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731"/>
  <workbookPr/>
  <mc:AlternateContent xmlns:mc="http://schemas.openxmlformats.org/markup-compatibility/2006">
    <mc:Choice Requires="x15">
      <x15ac:absPath xmlns:x15ac="http://schemas.microsoft.com/office/spreadsheetml/2010/11/ac" url="https://southjerseyindustries-my.sharepoint.com/personal/ccapozzoli_sjindustries_com/Documents/Documents/COVID/SJG Monthly Reports/2023/Oct 2023 to Dec 2023/"/>
    </mc:Choice>
  </mc:AlternateContent>
  <xr:revisionPtr revIDLastSave="674" documentId="8_{D0099787-506E-4F2D-B898-928A55357906}" xr6:coauthVersionLast="47" xr6:coauthVersionMax="47" xr10:uidLastSave="{7AF926C8-3138-48D4-A79F-4FA01342C688}"/>
  <bookViews>
    <workbookView xWindow="-120" yWindow="-120" windowWidth="29040" windowHeight="15840" tabRatio="901" activeTab="5"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Board Assessment" sheetId="7" r:id="rId8"/>
    <sheet name="Rates and Charges" sheetId="22" r:id="rId9"/>
  </sheets>
  <definedNames>
    <definedName name="_xlnm._FilterDatabase" localSheetId="1" hidden="1">'Customers Financials, Usages'!$A$19:$XFC$724</definedName>
  </definedNames>
  <calcPr calcId="191028" iterate="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Q678" i="21" l="1"/>
  <c r="N678" i="21"/>
  <c r="Z725" i="20"/>
  <c r="Y725" i="20"/>
  <c r="G391" i="17"/>
  <c r="H190" i="17"/>
  <c r="F190" i="17"/>
  <c r="G420" i="17" l="1"/>
  <c r="H420" i="17"/>
  <c r="F420" i="17"/>
  <c r="G322" i="17"/>
  <c r="H322" i="17"/>
  <c r="F322" i="17"/>
  <c r="H391" i="17" l="1"/>
  <c r="F391" i="17"/>
  <c r="G190" i="17"/>
  <c r="E427" i="14" l="1"/>
  <c r="A431" i="14"/>
  <c r="E805" i="14"/>
  <c r="AU807" i="14" l="1"/>
  <c r="AM807" i="14"/>
  <c r="U807" i="14"/>
  <c r="M807" i="14"/>
  <c r="E807" i="14"/>
  <c r="A809" i="14"/>
  <c r="AR805" i="14"/>
  <c r="AQ805" i="14"/>
  <c r="AP805" i="14"/>
  <c r="AO805" i="14"/>
  <c r="AN805" i="14"/>
  <c r="AM805" i="14"/>
  <c r="AJ805" i="14"/>
  <c r="AI805" i="14"/>
  <c r="AH805" i="14"/>
  <c r="AG805" i="14"/>
  <c r="AF805" i="14"/>
  <c r="AE805" i="14"/>
  <c r="R805" i="14"/>
  <c r="Q805" i="14"/>
  <c r="P805" i="14"/>
  <c r="O805" i="14"/>
  <c r="N805" i="14"/>
  <c r="M805" i="14"/>
  <c r="J805" i="14"/>
  <c r="I805" i="14"/>
  <c r="H805" i="14"/>
  <c r="G805" i="14"/>
  <c r="F805" i="14"/>
  <c r="M427" i="14" l="1"/>
  <c r="N427" i="14"/>
  <c r="O427" i="14"/>
  <c r="P427" i="14"/>
  <c r="Q427" i="14"/>
  <c r="R427" i="14"/>
  <c r="Z1735" i="20" l="1"/>
  <c r="Y1735" i="20"/>
  <c r="M1735" i="20"/>
  <c r="M725" i="20"/>
  <c r="Z2052" i="20"/>
  <c r="Y2052" i="20"/>
  <c r="Z1416" i="20"/>
  <c r="Y1416" i="20"/>
  <c r="S220" i="16" l="1"/>
  <c r="T220" i="16"/>
  <c r="R220" i="16"/>
  <c r="M678" i="21"/>
  <c r="P678" i="21"/>
  <c r="A15" i="17" l="1"/>
  <c r="A324" i="17"/>
  <c r="A422" i="17" s="1"/>
  <c r="A192" i="17"/>
  <c r="A393" i="17" s="1"/>
  <c r="A2054" i="20" l="1"/>
  <c r="A1737" i="20"/>
  <c r="A19" i="20"/>
  <c r="AF427" i="14"/>
  <c r="AG427" i="14"/>
  <c r="AH427" i="14"/>
  <c r="AI427" i="14"/>
  <c r="AJ427" i="14"/>
  <c r="AE427" i="14"/>
  <c r="AN427" i="14"/>
  <c r="AO427" i="14"/>
  <c r="AP427" i="14"/>
  <c r="AQ427" i="14"/>
  <c r="AR427" i="14"/>
  <c r="AM427" i="14"/>
  <c r="A18" i="14"/>
  <c r="A15" i="14"/>
  <c r="A10" i="16" s="1"/>
  <c r="A10" i="21" s="1"/>
  <c r="A11" i="16" l="1"/>
  <c r="A442" i="16" s="1"/>
  <c r="A222" i="16"/>
  <c r="A520" i="16" s="1"/>
  <c r="A593" i="16"/>
  <c r="A1423" i="20"/>
  <c r="A16" i="17"/>
  <c r="A329" i="17" s="1"/>
  <c r="F427" i="14"/>
  <c r="G427" i="14"/>
  <c r="H427" i="14"/>
  <c r="I427" i="14"/>
  <c r="J427" i="14"/>
  <c r="AU429" i="14" l="1"/>
  <c r="AM429" i="14"/>
  <c r="U429" i="14"/>
  <c r="M429" i="14"/>
  <c r="A8" i="13" l="1"/>
  <c r="E429" i="14" l="1"/>
</calcChain>
</file>

<file path=xl/sharedStrings.xml><?xml version="1.0" encoding="utf-8"?>
<sst xmlns="http://schemas.openxmlformats.org/spreadsheetml/2006/main" count="23500" uniqueCount="949">
  <si>
    <t>IN THE MATTER OF THE NEW JERSEY BOARD OF PUBLIC UTILITIES' RESPONSE TO THE COVID-19 PANDEMIC</t>
  </si>
  <si>
    <t>DOCKET NO. AO20060471</t>
  </si>
  <si>
    <t>SOUTH JERSEY GAS COMPANY</t>
  </si>
  <si>
    <t>NATURAL GAS</t>
  </si>
  <si>
    <t>[SUBMISSION DATE]</t>
  </si>
  <si>
    <t>P.L. 2022, CHAPTER 107 Sections 2a(1) &amp; 3a(1):</t>
  </si>
  <si>
    <t>P.L. 2022, CHAPTER 107 Sections 2a(2) &amp; 3a(2):</t>
  </si>
  <si>
    <t>P.L. 2022, CHAPTER 107 Sections 2a(13) &amp; 3a(13):</t>
  </si>
  <si>
    <t>P.L. 2022, CHAPTER 107 Sections 2a(14) &amp;3a(14):</t>
  </si>
  <si>
    <t>P.L. 2022, CHAPTER 107 Sections 2a(18) &amp; 3a(18):</t>
  </si>
  <si>
    <t>Overall Impact On Local Utility And Public Utility Supply, Demand, Revenue, And Expense Information</t>
  </si>
  <si>
    <t>Number Of Local Utility And Public Utility Customers For Each Category Of Utility Service (Example: Water, Wastewater, Gas, Electric) And How Those Numbers Compare To The  Previous Year At The Same Time And Same Time In 2019</t>
  </si>
  <si>
    <t xml:space="preserve">The Average and Median Dollar Amount Billed To Customer Accounts And The Average And Median Utility Usage Per Customer Account, And How The Numbers Compare To The Previous Year At The Same Time As Well As The Same Time In 2019. </t>
  </si>
  <si>
    <t>The Total Dollar Amounts Billed to and Collected from Customer Accounts and How The Numbers Compare To the Previous Year At The Same Time As Well As The Same Time In 2019.</t>
  </si>
  <si>
    <t xml:space="preserve">The local and public utility revenue, including sales revenue and operating or net revenue information, and how those numbers compare to the previous year at the same time as well as the same time in 2019. </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</si>
  <si>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</si>
  <si>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Notes: [Insert notation here for any of the sections - expand cell if needed]</t>
  </si>
  <si>
    <t xml:space="preserve">Definitions: </t>
  </si>
  <si>
    <t>Staff interprets the following words, under the context of Sections 2a(1) &amp; 3a(1) as:</t>
  </si>
  <si>
    <t>1. Supply - utility sales (kWh, Therms, or Gallons).</t>
  </si>
  <si>
    <t>Staff interprets the following words, under the context of Sections 2a(18) &amp; 3a(18) as:</t>
  </si>
  <si>
    <t>2. Demand -  the amount of electricity (KW [Kilowatts]), gas [Dekatherms (Dth]), or water (tG [Thousand Gallons]), utilized for monthly needs.</t>
  </si>
  <si>
    <t>1. Sales Revenue - the amount of money earned by the utility from the sale of its services such as electricity, gas, or water.</t>
  </si>
  <si>
    <t>3. Revenues - the amount of money earned by the utility from the sale of its services such as electricity, gas, or water, monthly.</t>
  </si>
  <si>
    <t xml:space="preserve">2. Operating Revenue - the total amount of money that a utility company earns from its primary business operations, </t>
  </si>
  <si>
    <t>4. Expenses - the amount of costs incurred by the utility in terms of providing service to customers, monthly.</t>
  </si>
  <si>
    <t xml:space="preserve">including the generation, transmission, and distribution of electricity, gas, or water to customers. </t>
  </si>
  <si>
    <t xml:space="preserve">3. Net Revenue - the total amount of revenue that a utility company earns after deducting any discounts, returns, </t>
  </si>
  <si>
    <t>Continue work paper -&gt;</t>
  </si>
  <si>
    <t>and allowances from its gross revenue.</t>
  </si>
  <si>
    <t>(b)</t>
  </si>
  <si>
    <t>Use this Column if you provided dual services, specify in column header if the below inputs are relate to Electric, Gas, Water or Wastewater.</t>
  </si>
  <si>
    <t>(a)</t>
  </si>
  <si>
    <t xml:space="preserve">Residential </t>
  </si>
  <si>
    <t>City</t>
  </si>
  <si>
    <t>Municipality</t>
  </si>
  <si>
    <t>Zip Code</t>
  </si>
  <si>
    <r>
      <t xml:space="preserve">Supply </t>
    </r>
    <r>
      <rPr>
        <b/>
        <sz val="6"/>
        <color rgb="FF000000"/>
        <rFont val="Arial"/>
        <family val="2"/>
      </rPr>
      <t>1</t>
    </r>
  </si>
  <si>
    <r>
      <t>Demand</t>
    </r>
    <r>
      <rPr>
        <b/>
        <sz val="6"/>
        <color rgb="FF000000"/>
        <rFont val="Arial"/>
        <family val="2"/>
      </rPr>
      <t xml:space="preserve"> 2</t>
    </r>
  </si>
  <si>
    <r>
      <t xml:space="preserve">Revenues </t>
    </r>
    <r>
      <rPr>
        <b/>
        <sz val="6"/>
        <color rgb="FF000000"/>
        <rFont val="Arial"/>
        <family val="2"/>
      </rPr>
      <t>3</t>
    </r>
  </si>
  <si>
    <r>
      <t xml:space="preserve">Expenses </t>
    </r>
    <r>
      <rPr>
        <b/>
        <sz val="6"/>
        <color rgb="FF000000"/>
        <rFont val="Arial"/>
        <family val="2"/>
      </rPr>
      <t>4</t>
    </r>
  </si>
  <si>
    <t>Number of Customers: (State Whether the Customers are Gas, Electric, Water or Wastewater Customer)</t>
  </si>
  <si>
    <t>Average $ Amount Billed to Customer Accounts</t>
  </si>
  <si>
    <t>Median $ Amount Billed to Customer Accounts</t>
  </si>
  <si>
    <t>Average Utility Usage Per Customer Account</t>
  </si>
  <si>
    <t>Median Utility Usage Per Customer Account</t>
  </si>
  <si>
    <t>Total Dollar Amounts Billed to Customer Accounts</t>
  </si>
  <si>
    <t>Total Dollar Amounts Collected From Customer Accounts</t>
  </si>
  <si>
    <t xml:space="preserve">Sales Revenue </t>
  </si>
  <si>
    <t xml:space="preserve">Operating Revenue </t>
  </si>
  <si>
    <t>Net Revenue</t>
  </si>
  <si>
    <t>Totals</t>
  </si>
  <si>
    <t>Non-Residential</t>
  </si>
  <si>
    <t>P.L. 2022, CHAPTER 107 Sections 2a(3) &amp; 3a(3)</t>
  </si>
  <si>
    <t>P.L. 2022, CHAPTER 107 Sections 2a(4) &amp; 3a(4)</t>
  </si>
  <si>
    <t>P.L. 2022, CHAPTER 107 Sections 2a(6) &amp; 3a(6)</t>
  </si>
  <si>
    <t>The Number of Local Utility and Public Utility Service Customers:</t>
  </si>
  <si>
    <t>The Number of Liens on Real Property That is Placed, Sold, or Enforced Due to Non-Payment and How Those Numbers Compare to the Same Time in The Previous Year as Well as in 2019</t>
  </si>
  <si>
    <t>The Number of Customer Accounts That Became Eligible for Disconnection Due to Bill Non-Payment But Were Not Disconnected Because of Any Legally Mandated or Voluntary Suspensions of Disconnections Due to The Coronavirus 2019 Pandemic</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</si>
  <si>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</si>
  <si>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</si>
  <si>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</si>
  <si>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</si>
  <si>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</si>
  <si>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Notes: SJG does not place liens on customers' properties due to non-payment of utility bills</t>
  </si>
  <si>
    <t>Number of Customers Sent Disconnection Notices Due to Bill Non-Payment</t>
  </si>
  <si>
    <t>Number of Customers Disconnected Due to Bill Non-Payment</t>
  </si>
  <si>
    <t>Reconnections after Being Previously Disconnected Due to Bill Non-Payment</t>
  </si>
  <si>
    <t>Average Time Between Service Disconnections Due to Non-Payment and Service Reconnection</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</si>
  <si>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</si>
  <si>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</si>
  <si>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</si>
  <si>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Number of Customer Accounts Elligible for Disconnetion for Non-Payment that were Not Disconnected</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</si>
  <si>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</si>
  <si>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</si>
  <si>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</si>
  <si>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</si>
  <si>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</si>
  <si>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</si>
  <si>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</si>
  <si>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</si>
  <si>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</si>
  <si>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</si>
  <si>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</si>
  <si>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 xml:space="preserve">City </t>
  </si>
  <si>
    <t>Zip code</t>
  </si>
  <si>
    <t>30-59 Days</t>
  </si>
  <si>
    <t>60-89 Days</t>
  </si>
  <si>
    <t>90-119 Days</t>
  </si>
  <si>
    <t>120-149 Days</t>
  </si>
  <si>
    <t>150-179 Days</t>
  </si>
  <si>
    <t>180+ Days</t>
  </si>
  <si>
    <t xml:space="preserve">Total Number of Customers </t>
  </si>
  <si>
    <t>Total Dollar Amount</t>
  </si>
  <si>
    <t>Average Amount Owed</t>
  </si>
  <si>
    <t>P.L. 2022, CHAPTER 107 Sections 2a(7) &amp;3a(7):</t>
  </si>
  <si>
    <t>P.L. 2022, CHAPTER 107 Sections 2a(8) &amp;3a(8):</t>
  </si>
  <si>
    <t>P.L. 2022, CHAPTER 107 Sections 2a(12) &amp; 3a (12)</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</si>
  <si>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</si>
  <si>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</si>
  <si>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</si>
  <si>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</si>
  <si>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</si>
  <si>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</si>
  <si>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t>Residential</t>
  </si>
  <si>
    <t>Number of Customers Enrolled in Deferred Payment Agreements</t>
  </si>
  <si>
    <t>Average Monthly Installment Amount</t>
  </si>
  <si>
    <t>Total Deferred Payment Agreements Dollar Amount</t>
  </si>
  <si>
    <t>Average Amount Owed Per Customer</t>
  </si>
  <si>
    <t>Average Length of Repayment Term</t>
  </si>
  <si>
    <t>Number of Customers that Entered Into Deferred Payment Agreements</t>
  </si>
  <si>
    <t>Total Dollar Amount of Arrears of Customers that entered into Deferred Payment Agreements</t>
  </si>
  <si>
    <t>Average Amount of Arrears of customers that entered into Deferred Payment Agreements</t>
  </si>
  <si>
    <t>Number of Customers that Successfully Completed Deferred Payment Agreements</t>
  </si>
  <si>
    <t>Total Dollar Amount of Arrears Successfully Completed by Deferred Payment Agreement</t>
  </si>
  <si>
    <t>Average Amount of Arrears Successfully Completed by Deferred Payment Agreement</t>
  </si>
  <si>
    <t>Number of Customers that Defaulted on their Deferred Payment Agreements</t>
  </si>
  <si>
    <t xml:space="preserve">Total Dollar Amount of Default Arrears </t>
  </si>
  <si>
    <t>Average Amount of Arrears of Customers who Defaulted on their Deferred Payment Agreements</t>
  </si>
  <si>
    <t>The Number of Customers Charged Late Fees</t>
  </si>
  <si>
    <t>Total Dollar Amount of Late Fees</t>
  </si>
  <si>
    <t>Average Amount of Late Fees Per Customer</t>
  </si>
  <si>
    <t>The Number of Customers Charged Penalties</t>
  </si>
  <si>
    <t>Total Dollar Amount of Penalties</t>
  </si>
  <si>
    <t>Average Amount of Penalties Per Customer</t>
  </si>
  <si>
    <t>The Number of Customers Charged Interest</t>
  </si>
  <si>
    <t>Total Dollar Amount of Interest</t>
  </si>
  <si>
    <t>Average Amount of Interest Per Customer</t>
  </si>
  <si>
    <t>[AVERAGE OF SUM]</t>
  </si>
  <si>
    <t>Number of Customers in Deferred Payment Agreements</t>
  </si>
  <si>
    <t>Total Deferred Payment Agreements Dollar Amounts</t>
  </si>
  <si>
    <t>Total Dollar Amount of Arrears entered into a Deferred Payment Agreements</t>
  </si>
  <si>
    <t>P.L. 2022, CHAPTER 107 Sections 2a(9) &amp; 3a(9)</t>
  </si>
  <si>
    <t>P.L. 2022, CHAPTER 107 Sections 2a(10) &amp; 3a(10)</t>
  </si>
  <si>
    <t>P.L. 2022, CHAPTER 107 Sections 2a(11) &amp; 3a(11)</t>
  </si>
  <si>
    <t>P.L. 2022, CHAPTER 107 Sections 2a(15) &amp; 3a(15)</t>
  </si>
  <si>
    <t>Available Customer Assistance Programs, Including Terms of Eligibility, Available Budget For Each Program, and Any Enhancements to The Programs That Are Being Made to Address Anticipated Increase in Demand</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</si>
  <si>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</si>
  <si>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</si>
  <si>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The Methods and Contents of General Communications By Local and Public Utilities to Customers Concerning Their Rights and Available Assistance Programs if Customers Are Unable to Pay Their Bills in Full, Excluding Any Customer- Specific Communications</t>
  </si>
  <si>
    <t>Staff Note: Please input data for the residential customer class only.</t>
  </si>
  <si>
    <t>Utility Assistance Program</t>
  </si>
  <si>
    <t>Terms of Eligibility:</t>
  </si>
  <si>
    <t>Available Budget:</t>
  </si>
  <si>
    <t>Description of Enhancements to Programs to meet Increases in Demand</t>
  </si>
  <si>
    <t>The Amount (Dollars) of Funds Credited Towards the Accounts of Residents Participating in each Assistance Program</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</si>
  <si>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</si>
  <si>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</si>
  <si>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</si>
  <si>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</si>
  <si>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</si>
  <si>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</si>
  <si>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</si>
  <si>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Please fill in each respective box, if the data is unavailable please disclose why.</t>
  </si>
  <si>
    <t xml:space="preserve"> Project Name </t>
  </si>
  <si>
    <t>Location of affected Project, if Applicable</t>
  </si>
  <si>
    <t xml:space="preserve">Impact to Project Schedule </t>
  </si>
  <si>
    <t xml:space="preserve">Reason for concern / project impacts </t>
  </si>
  <si>
    <t>Description</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</si>
  <si>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</si>
  <si>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</si>
  <si>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</si>
  <si>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2a(19) &amp;3a(19):</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</si>
  <si>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</si>
  <si>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r>
      <t xml:space="preserve">Staff Note: This is an illustrative example, please tailor the below to conform with your utility. Additionally, this </t>
    </r>
    <r>
      <rPr>
        <u/>
        <sz val="10"/>
        <color theme="1"/>
        <rFont val="Arial"/>
        <family val="2"/>
      </rPr>
      <t>MUST</t>
    </r>
    <r>
      <rPr>
        <sz val="10"/>
        <color theme="1"/>
        <rFont val="Arial"/>
        <family val="2"/>
      </rPr>
      <t xml:space="preserve"> be done for each customer class within the Company's respective tariff.</t>
    </r>
  </si>
  <si>
    <t>[Customer Class] RATES &amp; FEES</t>
  </si>
  <si>
    <t>As of [Month, Day, Year]</t>
  </si>
  <si>
    <t>Rates</t>
  </si>
  <si>
    <t>Delivery</t>
  </si>
  <si>
    <t>[Place rates/ charges]</t>
  </si>
  <si>
    <t>[Cite Tariff Pages]</t>
  </si>
  <si>
    <t>Customer Charge (Fixed Charge)</t>
  </si>
  <si>
    <t>Demand Charge (Fixed Charge)</t>
  </si>
  <si>
    <t xml:space="preserve">Distribution                          </t>
  </si>
  <si>
    <t>Summer  1st block [specify block] (Volumetric Charge)</t>
  </si>
  <si>
    <t>Summer next block [specify block] (Volumetric Charge)</t>
  </si>
  <si>
    <t>Winter 1st block (Volumetric Charge)</t>
  </si>
  <si>
    <t>Winter next block [specify block] (Volumetric Charge)</t>
  </si>
  <si>
    <t xml:space="preserve">Distribution Riders                          </t>
  </si>
  <si>
    <t>CIP / LRAM (Volumetric Charge)</t>
  </si>
  <si>
    <t>IIP (Volumetric Charge)</t>
  </si>
  <si>
    <t>NGC (Volumetric Charge)</t>
  </si>
  <si>
    <t>RGGI Recovery Charge (Volumetric Charge)</t>
  </si>
  <si>
    <t>SBC (Volumetric Charge)</t>
  </si>
  <si>
    <t>SPRC (Volumetric Charge)</t>
  </si>
  <si>
    <t>TCJA 2017 Clauses/Riders (Volumetric Charge)</t>
  </si>
  <si>
    <t>ZEC Recovery Charge (Volumetric Charge)</t>
  </si>
  <si>
    <t>BGS / BGSS</t>
  </si>
  <si>
    <t xml:space="preserve">Summer  1st block [specify block] (Volumetric Charge)          </t>
  </si>
  <si>
    <t>Winter 1st block [specify block] (Volumetric Charge)</t>
  </si>
  <si>
    <t>BGS Reconciliation Charge (Volumetric Charge)</t>
  </si>
  <si>
    <t>Transmission (Volumetric Charge)</t>
  </si>
  <si>
    <t>TECs and RMR [(Volumetric Charge)</t>
  </si>
  <si>
    <t>Charges</t>
  </si>
  <si>
    <t>Late Fees</t>
  </si>
  <si>
    <t>Connection Fees</t>
  </si>
  <si>
    <t>New Development Fees</t>
  </si>
  <si>
    <t>Deposits for opening new accounts</t>
  </si>
  <si>
    <t>Other Fees: (Please break down and list all applicable miscellaneous fees)</t>
  </si>
  <si>
    <t>Surcharges</t>
  </si>
  <si>
    <t>Penalties</t>
  </si>
  <si>
    <t>Notes: [Insert notation if need]</t>
  </si>
  <si>
    <t>Notes: Data in columns M through Z is only available by Zip Code &amp; City, unless otherwise noted.   Information by Municipality is not available for any period.  Data in columns F through K is available in total only.</t>
  </si>
  <si>
    <t xml:space="preserve">Notes:  Gas customers only.  The report supporting this data updates continually and prior year reports including detail by City and Zip code were not saved.  If available, totals for certain data are reported for prior years.  </t>
  </si>
  <si>
    <t>Notes: Information for 2019 is not available.</t>
  </si>
  <si>
    <t xml:space="preserve">Notes: The report supporting this data updates continually and prior year reports including detail by City and Zip Code prior to October 2022 were not saved.  If available, totals for certain data are reported for prior years.  Average restoration time is not available for any time period.  </t>
  </si>
  <si>
    <t>Notes: During the COVID-19 pandemic, SJG discontinued the tracking of accounts eligible for shut off.  The Company reinstated its process related to shut offs in March 2022 with the first shut offs occurring in 2nd Quarter 2022.</t>
  </si>
  <si>
    <t>Notes: Information by Zip Code &amp; City is not available prior to September 2020.  When required, totals for October 2019 through August 2020 will be provided.  Information by Municipality is not available for any period.</t>
  </si>
  <si>
    <t>Notes: All information is unavailable for 2019.  Information by Municipality is not available for any period.</t>
  </si>
  <si>
    <t>Notes: The Company does not currently track this data and is evaluating whether a report can be developed to capture such data on a go-forward basis.</t>
  </si>
  <si>
    <t xml:space="preserve">Notes: Terms of eligibility, available budget and program enhancements are all metrics that are tracked by the DCA, not the utilities. </t>
  </si>
  <si>
    <t>Notes: Application data is not available to the utility.</t>
  </si>
  <si>
    <t>Notes: Information is available by Zip Code and City, except for 2019 which is only available in total.  Information by Municipality is not available for any period.</t>
  </si>
  <si>
    <t>USF Fresh Start</t>
  </si>
  <si>
    <t>N/A</t>
  </si>
  <si>
    <t>2720 FIRE RD</t>
  </si>
  <si>
    <t>1108 BLENHEIM AVE</t>
  </si>
  <si>
    <t>114 NIGHTINGALE RD</t>
  </si>
  <si>
    <t>116 Houston Ave</t>
  </si>
  <si>
    <t>130 PAMPHYLIA AVE</t>
  </si>
  <si>
    <t>150 S MAIN ST APT A</t>
  </si>
  <si>
    <t>1610 LAKE AVE</t>
  </si>
  <si>
    <t>18 LIBERTY CT</t>
  </si>
  <si>
    <t>19 N VIRGINIA AVE APT C2</t>
  </si>
  <si>
    <t>2 OYSTER BAY RD</t>
  </si>
  <si>
    <t>211 Fenimore Dr</t>
  </si>
  <si>
    <t>2130 KOHLER AVE</t>
  </si>
  <si>
    <t>252 RUTH AVE APT 111</t>
  </si>
  <si>
    <t>28 W THOMPSON AVE</t>
  </si>
  <si>
    <t>305 SPRUCE AVE</t>
  </si>
  <si>
    <t>33 HALL ST</t>
  </si>
  <si>
    <t>41 DEER PARK CIR</t>
  </si>
  <si>
    <t>412 SASSAFRAS RUN</t>
  </si>
  <si>
    <t>435 MAIN ST</t>
  </si>
  <si>
    <t>447 N DELSEA DR</t>
  </si>
  <si>
    <t>5 EISENHOWER LN</t>
  </si>
  <si>
    <t>521 SASSAFRAS RUN</t>
  </si>
  <si>
    <t>590 LOWER LANDING RD APT 270</t>
  </si>
  <si>
    <t>644 BURT RD</t>
  </si>
  <si>
    <t>650 FRANKLIN BLVD</t>
  </si>
  <si>
    <t>7 HEYWOOD LN APT A</t>
  </si>
  <si>
    <t>793B JARVIS RD FL 2B</t>
  </si>
  <si>
    <t>90 S BURLINGTON RD APT 158</t>
  </si>
  <si>
    <t>105 BLACKWOOD CLEMENTON RD</t>
  </si>
  <si>
    <t>105 MARTIN AVE</t>
  </si>
  <si>
    <t>107 COPPER RD</t>
  </si>
  <si>
    <t>109 BOBWHITE DR</t>
  </si>
  <si>
    <t>10A GALLEON CT</t>
  </si>
  <si>
    <t>1100 NIGHTSHADE DR</t>
  </si>
  <si>
    <t>1104 Chelsea Ct</t>
  </si>
  <si>
    <t>1109 Vandon Loop</t>
  </si>
  <si>
    <t>112 ALLENS LN</t>
  </si>
  <si>
    <t>1131 BALTIC AVE</t>
  </si>
  <si>
    <t>1169 MANTUA PIKE</t>
  </si>
  <si>
    <t>12 S Jackson Ave</t>
  </si>
  <si>
    <t>12 SUMMERLEAF DR</t>
  </si>
  <si>
    <t>124 MARIN DR</t>
  </si>
  <si>
    <t>124 ROYAL AVE</t>
  </si>
  <si>
    <t>1249 Lori Ln</t>
  </si>
  <si>
    <t>126 CHURCH ST</t>
  </si>
  <si>
    <t>127 HURFFVILLE GRENLOCH RD</t>
  </si>
  <si>
    <t>129 FLORIDA AVE</t>
  </si>
  <si>
    <t>13 DRIFTWOOD CT</t>
  </si>
  <si>
    <t>13 JAMIE CT</t>
  </si>
  <si>
    <t>135 CHURCHTOWN RD</t>
  </si>
  <si>
    <t>14 HOLLY HILLS CT</t>
  </si>
  <si>
    <t>14 OLDE MILL RUN</t>
  </si>
  <si>
    <t>145 SUSSEX PL</t>
  </si>
  <si>
    <t>146 W BROAD ST FL 2</t>
  </si>
  <si>
    <t>1496 W LANDIS AVE</t>
  </si>
  <si>
    <t>15 W PLEASANT AVE</t>
  </si>
  <si>
    <t>153 NORFOLK AVE</t>
  </si>
  <si>
    <t>1550 CHEWS LANDING CLEMENTON RD</t>
  </si>
  <si>
    <t>16 W LEE AVE</t>
  </si>
  <si>
    <t>169 MARIN DR</t>
  </si>
  <si>
    <t>1789 WINSLOW RD</t>
  </si>
  <si>
    <t>18 HAMPTON GATE DR</t>
  </si>
  <si>
    <t>184 EXTON RD</t>
  </si>
  <si>
    <t>19 MOHAVE DR</t>
  </si>
  <si>
    <t>20 HUNTER CT</t>
  </si>
  <si>
    <t>202 AZALEA LN</t>
  </si>
  <si>
    <t>203 W MULBERRY AVE</t>
  </si>
  <si>
    <t>205 PINE AVE</t>
  </si>
  <si>
    <t>208 N FLORIDA AVE</t>
  </si>
  <si>
    <t>210 MALAGA PARK DR</t>
  </si>
  <si>
    <t>2139 E CHESTNUT AVE APT 31</t>
  </si>
  <si>
    <t>214 BAY ST</t>
  </si>
  <si>
    <t>22 HARVARD AVE</t>
  </si>
  <si>
    <t>22 MCKINLEY AVE</t>
  </si>
  <si>
    <t>225 W LEEDS AVE APT 41</t>
  </si>
  <si>
    <t>23 ELM AVE</t>
  </si>
  <si>
    <t>230 STIRRUP RD</t>
  </si>
  <si>
    <t>234 N TEXAS AVE</t>
  </si>
  <si>
    <t>24 W FOUNDRY ST</t>
  </si>
  <si>
    <t>240 VIA CASCATA DR</t>
  </si>
  <si>
    <t>245 HIDDEN DR</t>
  </si>
  <si>
    <t>252 RUTH AVE APT 60</t>
  </si>
  <si>
    <t>267 PARK AVE</t>
  </si>
  <si>
    <t>270 B ST</t>
  </si>
  <si>
    <t>275 PINE ST</t>
  </si>
  <si>
    <t>2815 FAIRMOUNT AVE</t>
  </si>
  <si>
    <t>2825 ARCTIC AVE APT B</t>
  </si>
  <si>
    <t>2920 FAIRMOUNT AVE</t>
  </si>
  <si>
    <t>294 Merion Ave Apt E9</t>
  </si>
  <si>
    <t>3 CORONA CT</t>
  </si>
  <si>
    <t>30 E LAKE BLVD</t>
  </si>
  <si>
    <t>30 Van Mar Ave</t>
  </si>
  <si>
    <t>303 S MARION AVE</t>
  </si>
  <si>
    <t>307 CHERRYWOOD DR</t>
  </si>
  <si>
    <t>31 COSTILL AVE</t>
  </si>
  <si>
    <t>311 STEVEN DR</t>
  </si>
  <si>
    <t>313 W PARK AVE</t>
  </si>
  <si>
    <t>32 ALBERTUS DR</t>
  </si>
  <si>
    <t>320 S DELSEA DR</t>
  </si>
  <si>
    <t>321 W WASHINGTON AVE</t>
  </si>
  <si>
    <t>324 LANDIS AVE</t>
  </si>
  <si>
    <t>334 OLD RIVER RD</t>
  </si>
  <si>
    <t>345 PALM RD</t>
  </si>
  <si>
    <t>365 WHITE HORSE PIKE</t>
  </si>
  <si>
    <t>371 RAINBOW LN</t>
  </si>
  <si>
    <t>3740 E CHESTNUT AVE</t>
  </si>
  <si>
    <t>402 FRANKLIN ST</t>
  </si>
  <si>
    <t>412 FAIRBANKS AVE</t>
  </si>
  <si>
    <t>42 SCHALICK DR</t>
  </si>
  <si>
    <t>4608 PARK BLVD</t>
  </si>
  <si>
    <t>469 GRIEVES PKWY APT J1</t>
  </si>
  <si>
    <t>4834 GREEN ASH LN</t>
  </si>
  <si>
    <t>49 HARRISON AVE</t>
  </si>
  <si>
    <t>5 1/2 N SOVEREIGN AVE APT B</t>
  </si>
  <si>
    <t>5 S WALNUT CIR</t>
  </si>
  <si>
    <t>501 N WHITE HORSE PIKE APT A2</t>
  </si>
  <si>
    <t>501 POPLAR RD</t>
  </si>
  <si>
    <t>5059 MERION CT</t>
  </si>
  <si>
    <t>508 N WEST AVE APT 3</t>
  </si>
  <si>
    <t>519 W MAIN ST FL 1</t>
  </si>
  <si>
    <t>532 JEFFERSON ST</t>
  </si>
  <si>
    <t>56 CHESTNUT ST</t>
  </si>
  <si>
    <t>57 FREEMONT CT</t>
  </si>
  <si>
    <t>5908 ELMHURST DR</t>
  </si>
  <si>
    <t>6 COLUMBIA AVE</t>
  </si>
  <si>
    <t>604 LONGFELLOW ST</t>
  </si>
  <si>
    <t>605B N VICTORIA AVE</t>
  </si>
  <si>
    <t>6101 BLACK HORSE PIKE</t>
  </si>
  <si>
    <t>617 S NEW RD</t>
  </si>
  <si>
    <t>620 DOLPHIN AVE</t>
  </si>
  <si>
    <t>628 NOTTINGHAM DR APT 2</t>
  </si>
  <si>
    <t>637 TOWN BANK RD</t>
  </si>
  <si>
    <t>6568 MILL RD</t>
  </si>
  <si>
    <t>689 PARK RD</t>
  </si>
  <si>
    <t>709 E GRAPE ST</t>
  </si>
  <si>
    <t>717 MYRTLE AVE</t>
  </si>
  <si>
    <t>718 BLUEBIRD CIR</t>
  </si>
  <si>
    <t>720 Wesley Ave</t>
  </si>
  <si>
    <t>722 HUMBERT ST</t>
  </si>
  <si>
    <t>748 TUCKAHOE RD</t>
  </si>
  <si>
    <t>756 FOSTER AVE</t>
  </si>
  <si>
    <t>76 LAPIERRE AVE</t>
  </si>
  <si>
    <t>78 LA CASCATA</t>
  </si>
  <si>
    <t>7834 VENTNOR AVE FL 2</t>
  </si>
  <si>
    <t>8 KENT AVE</t>
  </si>
  <si>
    <t>802 N VIRGINIA AVE</t>
  </si>
  <si>
    <t>805 N 10TH ST</t>
  </si>
  <si>
    <t>810 Walnut Ln</t>
  </si>
  <si>
    <t>818 E GRAPE ST</t>
  </si>
  <si>
    <t>888 S ORCHARD RD</t>
  </si>
  <si>
    <t>902 N 7TH ST</t>
  </si>
  <si>
    <t>910 CEDAR ST</t>
  </si>
  <si>
    <t>106 WRIGLEY CT</t>
  </si>
  <si>
    <t>124 ELLIS AVE</t>
  </si>
  <si>
    <t>221 FRANKLIN AVE</t>
  </si>
  <si>
    <t>17 ALDEBERAN CT</t>
  </si>
  <si>
    <t>155 GIBBSBORO RD FL 2</t>
  </si>
  <si>
    <t>20 ORLEANS AVE</t>
  </si>
  <si>
    <t>36 LA CASCATA</t>
  </si>
  <si>
    <t>4 TOMLINSON AVE</t>
  </si>
  <si>
    <t>769 COLONIAL SQUARE DR</t>
  </si>
  <si>
    <t>333 INDEPENDENCE WAY</t>
  </si>
  <si>
    <t>252 RUTH AVE APT 28</t>
  </si>
  <si>
    <t>245 GREENWICH AVE</t>
  </si>
  <si>
    <t>252 G St</t>
  </si>
  <si>
    <t>86 NAYLOR AVE</t>
  </si>
  <si>
    <t>17 S BROADWAY APT C</t>
  </si>
  <si>
    <t>616 LAKEVIEW DR FL 01</t>
  </si>
  <si>
    <t>147 GRANT ST</t>
  </si>
  <si>
    <t>440 ALDEBERAN DR</t>
  </si>
  <si>
    <t>605 WHITE OAK LN</t>
  </si>
  <si>
    <t>123 COLTS NECK DR</t>
  </si>
  <si>
    <t>13 FRANKLIN LN</t>
  </si>
  <si>
    <t>23 HARRINGTON LN</t>
  </si>
  <si>
    <t>56 HIGH MEADOWS DR</t>
  </si>
  <si>
    <t>5B MAYNARD DR</t>
  </si>
  <si>
    <t>7 SADDLE LN</t>
  </si>
  <si>
    <t>27 MILLS DR</t>
  </si>
  <si>
    <t>708 POPLAR AVE</t>
  </si>
  <si>
    <t>252 POWELL AVE</t>
  </si>
  <si>
    <t>1055 HUNTINGDON DR</t>
  </si>
  <si>
    <t>1701 EXPOSITION DR</t>
  </si>
  <si>
    <t>210 RAPHAEL CT</t>
  </si>
  <si>
    <t>310 FAIRMONT AVE</t>
  </si>
  <si>
    <t>1108 SHELBOURNE AVE</t>
  </si>
  <si>
    <t>61 Mattix Run</t>
  </si>
  <si>
    <t>315 MECHANIC ST</t>
  </si>
  <si>
    <t>1311 ALOE AVE APT 1201</t>
  </si>
  <si>
    <t>1337 MAIN ST</t>
  </si>
  <si>
    <t>23 E EDGEWATER AVE</t>
  </si>
  <si>
    <t>919 LINDEN AVE</t>
  </si>
  <si>
    <t>200 EAGON AVE</t>
  </si>
  <si>
    <t>212 EAGON AVE</t>
  </si>
  <si>
    <t>218 GRAY AVE</t>
  </si>
  <si>
    <t>4 KENT DR</t>
  </si>
  <si>
    <t>205 E ANNA ST</t>
  </si>
  <si>
    <t>1407 2ND AVE</t>
  </si>
  <si>
    <t>156 FAYETTE ST</t>
  </si>
  <si>
    <t>26 FAYETTE ST</t>
  </si>
  <si>
    <t>287 E COMMERCE ST</t>
  </si>
  <si>
    <t>419 N PEARL ST APT 02</t>
  </si>
  <si>
    <t>87 WALNUT ST</t>
  </si>
  <si>
    <t>2842 COLES MILL RD</t>
  </si>
  <si>
    <t>37 ELMER ST</t>
  </si>
  <si>
    <t>4507 CONCORD PL</t>
  </si>
  <si>
    <t>5834 BIRCH ST</t>
  </si>
  <si>
    <t>732A DECATUR AVE</t>
  </si>
  <si>
    <t>56 PORRECA DR</t>
  </si>
  <si>
    <t>210 FAIRVIEW DR</t>
  </si>
  <si>
    <t>2282 CORONADO AVE</t>
  </si>
  <si>
    <t>747 S EAST BLVD</t>
  </si>
  <si>
    <t>1405 ROOSEVELT BLVD</t>
  </si>
  <si>
    <t>118 N RHODE ISLAND AVE</t>
  </si>
  <si>
    <t>2604 ARCTIC AVE</t>
  </si>
  <si>
    <t>322 N CONNECTICUT AVE FL 1</t>
  </si>
  <si>
    <t>37 S IOWA AVE</t>
  </si>
  <si>
    <t>427 Grammercy Pl</t>
  </si>
  <si>
    <t>700 ADRIATIC AVE APT A</t>
  </si>
  <si>
    <t>ABSECON</t>
  </si>
  <si>
    <t>ATCO</t>
  </si>
  <si>
    <t>ATLANTIC CITY</t>
  </si>
  <si>
    <t>Berlin</t>
  </si>
  <si>
    <t>BLACKWOOD</t>
  </si>
  <si>
    <t>BRIDGETON</t>
  </si>
  <si>
    <t>CAPE MAY COURT HOUSE</t>
  </si>
  <si>
    <t>CAPE MAY</t>
  </si>
  <si>
    <t>CARNEYS POINT</t>
  </si>
  <si>
    <t>Cedar Brook</t>
  </si>
  <si>
    <t>CEDARVILLE</t>
  </si>
  <si>
    <t>CHERRY HILL</t>
  </si>
  <si>
    <t>CLAYTON</t>
  </si>
  <si>
    <t>CLEMENTON</t>
  </si>
  <si>
    <t>DEPTFORD TOWNSHIP</t>
  </si>
  <si>
    <t>DEPTFORD</t>
  </si>
  <si>
    <t>EGG HARBOR CITY</t>
  </si>
  <si>
    <t>EGG HARBOR TOWNSHIP</t>
  </si>
  <si>
    <t>ELMER</t>
  </si>
  <si>
    <t>FRANKLINVILLE</t>
  </si>
  <si>
    <t>GALLOWAY TOWNSHIP</t>
  </si>
  <si>
    <t>GALLOWAY</t>
  </si>
  <si>
    <t>Gibbstown</t>
  </si>
  <si>
    <t>GLASSBORO</t>
  </si>
  <si>
    <t>HAMMONTON</t>
  </si>
  <si>
    <t>LANDISVILLE</t>
  </si>
  <si>
    <t>LINDENWOLD</t>
  </si>
  <si>
    <t>MAGNOLIA</t>
  </si>
  <si>
    <t>MANTUA</t>
  </si>
  <si>
    <t>MARGATE CITY</t>
  </si>
  <si>
    <t>MARLTON</t>
  </si>
  <si>
    <t>MARMORA</t>
  </si>
  <si>
    <t>Mays Landing</t>
  </si>
  <si>
    <t>MEDFORD</t>
  </si>
  <si>
    <t>MILLVILLE</t>
  </si>
  <si>
    <t>MONROE TWP</t>
  </si>
  <si>
    <t>MOUNT ROYAL</t>
  </si>
  <si>
    <t>NORTHFIELD</t>
  </si>
  <si>
    <t>OCEAN CITY</t>
  </si>
  <si>
    <t>OCEAN VIEW</t>
  </si>
  <si>
    <t>PAULSBORO</t>
  </si>
  <si>
    <t>Penns Grove</t>
  </si>
  <si>
    <t>PENNSVILLE</t>
  </si>
  <si>
    <t>PLEASANTVILLE</t>
  </si>
  <si>
    <t>POMONA</t>
  </si>
  <si>
    <t>SALEM</t>
  </si>
  <si>
    <t>SEA ISLE CITY</t>
  </si>
  <si>
    <t>SEWELL</t>
  </si>
  <si>
    <t>SICKLERVILLE</t>
  </si>
  <si>
    <t>SOMERS POINT</t>
  </si>
  <si>
    <t>SWEDESBORO</t>
  </si>
  <si>
    <t>TURNERSVILLE</t>
  </si>
  <si>
    <t>VENTNOR CITY</t>
  </si>
  <si>
    <t>VILLAS</t>
  </si>
  <si>
    <t>VINELAND</t>
  </si>
  <si>
    <t>VOORHEES</t>
  </si>
  <si>
    <t>WATERFORD</t>
  </si>
  <si>
    <t>WEST BERLIN</t>
  </si>
  <si>
    <t>WHITESBORO</t>
  </si>
  <si>
    <t>WILDWOOD</t>
  </si>
  <si>
    <t>WILLIAMSTOWN</t>
  </si>
  <si>
    <t>WOODBINE</t>
  </si>
  <si>
    <t>BUENA</t>
  </si>
  <si>
    <t>Monroeville</t>
  </si>
  <si>
    <t>NORTH CAPE MAY</t>
  </si>
  <si>
    <t>PINE HILL</t>
  </si>
  <si>
    <t>WOODBURY HEIGHTS</t>
  </si>
  <si>
    <t>CLARKSBORO</t>
  </si>
  <si>
    <t>DEEPWATER</t>
  </si>
  <si>
    <t>GIBBSBORO</t>
  </si>
  <si>
    <t>GLENDORA</t>
  </si>
  <si>
    <t>MULLICA HILL</t>
  </si>
  <si>
    <t>TABERNACLE</t>
  </si>
  <si>
    <t>BARRINGTON</t>
  </si>
  <si>
    <t>BERLIN TWP</t>
  </si>
  <si>
    <t>BRIDGEPORT</t>
  </si>
  <si>
    <t>BRIGANTINE</t>
  </si>
  <si>
    <t>BUENA VISTA TWP</t>
  </si>
  <si>
    <t>CHESILHURST</t>
  </si>
  <si>
    <t>COMMERCIAL TWP</t>
  </si>
  <si>
    <t>DEL HAVEN</t>
  </si>
  <si>
    <t>DIVIDING CREEK</t>
  </si>
  <si>
    <t>DORCHESTER</t>
  </si>
  <si>
    <t>DOWNE</t>
  </si>
  <si>
    <t>EAST GREENWICH TWP</t>
  </si>
  <si>
    <t>EGG HARBOR TWP</t>
  </si>
  <si>
    <t>EGG HARBOR</t>
  </si>
  <si>
    <t>ELK TOWNSHIP</t>
  </si>
  <si>
    <t>ELK TWP</t>
  </si>
  <si>
    <t>ELWOOD</t>
  </si>
  <si>
    <t>ERIAL</t>
  </si>
  <si>
    <t>EVESHAM</t>
  </si>
  <si>
    <t>FORTESCUE</t>
  </si>
  <si>
    <t>FRANKLIN TWP</t>
  </si>
  <si>
    <t>GLOUCESTER TWP</t>
  </si>
  <si>
    <t>GREEN CREEK</t>
  </si>
  <si>
    <t>GRENLOCH</t>
  </si>
  <si>
    <t>HAMILTON TWP</t>
  </si>
  <si>
    <t>HARRISON TWP</t>
  </si>
  <si>
    <t>HARRISONVILLE</t>
  </si>
  <si>
    <t>LAUREL SPRINGS</t>
  </si>
  <si>
    <t>LAWNSIDE</t>
  </si>
  <si>
    <t>LEESBURG</t>
  </si>
  <si>
    <t>LINWOOD</t>
  </si>
  <si>
    <t>LOGAN TOWNSHIP</t>
  </si>
  <si>
    <t>LOGAN TWP</t>
  </si>
  <si>
    <t>LONGPORT</t>
  </si>
  <si>
    <t>LOWER TWP</t>
  </si>
  <si>
    <t>MALAGA</t>
  </si>
  <si>
    <t>MAURICE RIVER TWP</t>
  </si>
  <si>
    <t>MAURICETOWN</t>
  </si>
  <si>
    <t>MAYS LANDINGS</t>
  </si>
  <si>
    <t>MEDFORD LAKES</t>
  </si>
  <si>
    <t>MICKLETON</t>
  </si>
  <si>
    <t>MIDDLE TWP</t>
  </si>
  <si>
    <t>MILMAY</t>
  </si>
  <si>
    <t>MINOTOLA</t>
  </si>
  <si>
    <t>MIZPAH</t>
  </si>
  <si>
    <t>NEWFIELD</t>
  </si>
  <si>
    <t>NEWPORT</t>
  </si>
  <si>
    <t>NEWTONVILLE</t>
  </si>
  <si>
    <t>NORMA</t>
  </si>
  <si>
    <t>NORTH WILDWOOD</t>
  </si>
  <si>
    <t>OLDMANS TWP</t>
  </si>
  <si>
    <t>PEDRICKTOWN</t>
  </si>
  <si>
    <t>Pennsgrove</t>
  </si>
  <si>
    <t>PILESGROVE</t>
  </si>
  <si>
    <t>PITMAN</t>
  </si>
  <si>
    <t>PITTSGROVE TWP</t>
  </si>
  <si>
    <t>PITTSGROVE</t>
  </si>
  <si>
    <t>PORT ELIZABETH</t>
  </si>
  <si>
    <t>PORT NORRIS</t>
  </si>
  <si>
    <t>RICHLAND</t>
  </si>
  <si>
    <t>RICHWOOD</t>
  </si>
  <si>
    <t>RIO GRANDE</t>
  </si>
  <si>
    <t>ROSENHAYN</t>
  </si>
  <si>
    <t>RUNNEMEDE</t>
  </si>
  <si>
    <t>SEABROOK</t>
  </si>
  <si>
    <t>SEAVILLE</t>
  </si>
  <si>
    <t>SHAMONG</t>
  </si>
  <si>
    <t>SHILOH</t>
  </si>
  <si>
    <t>SOMERDALE</t>
  </si>
  <si>
    <t>SOUTH HARRISON TOWNSHIP</t>
  </si>
  <si>
    <t>SOUTH SEAVILLE</t>
  </si>
  <si>
    <t>STRATFORD</t>
  </si>
  <si>
    <t>STRATHMERE</t>
  </si>
  <si>
    <t>TUCKAHOE</t>
  </si>
  <si>
    <t>UPPER PITTSGROVE TWP</t>
  </si>
  <si>
    <t>UPPER TWP</t>
  </si>
  <si>
    <t>VENTNOR</t>
  </si>
  <si>
    <t>VINCENTOWN</t>
  </si>
  <si>
    <t>WASHINGTON TWP</t>
  </si>
  <si>
    <t>WATERFORD WORKS</t>
  </si>
  <si>
    <t>WENONAH</t>
  </si>
  <si>
    <t>West Cape May</t>
  </si>
  <si>
    <t>WEST DEPTFORD TWP</t>
  </si>
  <si>
    <t>WEST DEPTFORD</t>
  </si>
  <si>
    <t>WEST WILDWOOD</t>
  </si>
  <si>
    <t>WEYMOUTH</t>
  </si>
  <si>
    <t>WINSLOW TWP</t>
  </si>
  <si>
    <t>WINSLOW</t>
  </si>
  <si>
    <t>WOODBURY</t>
  </si>
  <si>
    <t>WOODSTOWN</t>
  </si>
  <si>
    <t>WOOLWICH TOWNSHIP</t>
  </si>
  <si>
    <t>WOOLWICH TWP</t>
  </si>
  <si>
    <t>WOOLWICH</t>
  </si>
  <si>
    <t>GREENWICH TWP</t>
  </si>
  <si>
    <t>HOPEWELL</t>
  </si>
  <si>
    <t>BLANK</t>
  </si>
  <si>
    <t>OCEANVILLE</t>
  </si>
  <si>
    <t>STONE HARBOR</t>
  </si>
  <si>
    <t>ABESCON</t>
  </si>
  <si>
    <t>Atco</t>
  </si>
  <si>
    <t>AVALON</t>
  </si>
  <si>
    <t>BERLIN</t>
  </si>
  <si>
    <t>Blackwood</t>
  </si>
  <si>
    <t>BUENA VISTA</t>
  </si>
  <si>
    <t>CEDAR BROOK</t>
  </si>
  <si>
    <t>FAIRFIELD</t>
  </si>
  <si>
    <t>FAIRTON</t>
  </si>
  <si>
    <t>GIBBSTOWN</t>
  </si>
  <si>
    <t>HOPEWELL TOWNSHIP</t>
  </si>
  <si>
    <t>Lawnside</t>
  </si>
  <si>
    <t>MAYS LANDING</t>
  </si>
  <si>
    <t>MONROEVILLE</t>
  </si>
  <si>
    <t>MULLICA TOWNSHIP</t>
  </si>
  <si>
    <t>PENNS GROVE</t>
  </si>
  <si>
    <t>Pine Hill</t>
  </si>
  <si>
    <t>PITTSGROVE TOWNSHIP</t>
  </si>
  <si>
    <t>Richland</t>
  </si>
  <si>
    <t>Shiloh</t>
  </si>
  <si>
    <t>UPPER DEERFIELD TWP</t>
  </si>
  <si>
    <t>Villas</t>
  </si>
  <si>
    <t>Wenonah</t>
  </si>
  <si>
    <t>WEST CAPE MAY</t>
  </si>
  <si>
    <t>WILDWOOD CREST</t>
  </si>
  <si>
    <t>DEERFIELD</t>
  </si>
  <si>
    <t>Lifeline Credit</t>
  </si>
  <si>
    <t>Absecon</t>
  </si>
  <si>
    <t>BUENA VISTA TOWNSHIP</t>
  </si>
  <si>
    <t>Chiselhurst</t>
  </si>
  <si>
    <t>DEEP WATER</t>
  </si>
  <si>
    <t>DENNIS TWP</t>
  </si>
  <si>
    <t>FOLSOM</t>
  </si>
  <si>
    <t>Galloway</t>
  </si>
  <si>
    <t>LAWRENCE</t>
  </si>
  <si>
    <t>MANNINGTON</t>
  </si>
  <si>
    <t>MARGATE</t>
  </si>
  <si>
    <t>MULLICA TWP</t>
  </si>
  <si>
    <t>Northfield</t>
  </si>
  <si>
    <t>Swedesboro</t>
  </si>
  <si>
    <t>THOROFARE</t>
  </si>
  <si>
    <t>Ventnor CIty</t>
  </si>
  <si>
    <t>USF Adjustment Credit</t>
  </si>
  <si>
    <t>BLACWOOD</t>
  </si>
  <si>
    <t>Bridgton</t>
  </si>
  <si>
    <t>CAPE MAY POINT</t>
  </si>
  <si>
    <t>COLOGNE</t>
  </si>
  <si>
    <t>DENNIS</t>
  </si>
  <si>
    <t>EGG HARBBOR TOWNSHIP</t>
  </si>
  <si>
    <t>MANTUA TOWNSHIP</t>
  </si>
  <si>
    <t>Mantua Twp</t>
  </si>
  <si>
    <t>PALERMO</t>
  </si>
  <si>
    <t>VINEALND</t>
  </si>
  <si>
    <t>WASHINGTON TOWNSHIP</t>
  </si>
  <si>
    <t>USF Fresh Start Monthly Credit</t>
  </si>
  <si>
    <t>[October 2023] Residential Number of Customers that Applied</t>
  </si>
  <si>
    <t>October 2023 Number of Residential Customers that Receive Assistance for Arrears</t>
  </si>
  <si>
    <t>October 2022 Number of Residential Customers that Receive Assistance for Arrears</t>
  </si>
  <si>
    <t>[October 2021] Residential Number of Customers that Applied</t>
  </si>
  <si>
    <t>October 2021 Number of Residential Customers that Receive Assistance for Arrears</t>
  </si>
  <si>
    <t>[October, 2022] Residential Number of Customers that Applied</t>
  </si>
  <si>
    <t>PAGE</t>
  </si>
  <si>
    <t>Atlantic City</t>
  </si>
  <si>
    <t>Bridgeton</t>
  </si>
  <si>
    <t>Buena</t>
  </si>
  <si>
    <t>Clayton</t>
  </si>
  <si>
    <t>Clementon</t>
  </si>
  <si>
    <t>Deepwater</t>
  </si>
  <si>
    <t>Egg Harbor Township</t>
  </si>
  <si>
    <t>Elmer</t>
  </si>
  <si>
    <t>Hammonton</t>
  </si>
  <si>
    <t>Lindenwold</t>
  </si>
  <si>
    <t>Marlton</t>
  </si>
  <si>
    <t>Millville</t>
  </si>
  <si>
    <t>Paulsboro</t>
  </si>
  <si>
    <t>Pleasantville</t>
  </si>
  <si>
    <t>Rio Grande</t>
  </si>
  <si>
    <t>Salem</t>
  </si>
  <si>
    <t>Sewell</t>
  </si>
  <si>
    <t>Shamong</t>
  </si>
  <si>
    <t>Sicklerville</t>
  </si>
  <si>
    <t>Stratford</t>
  </si>
  <si>
    <t>Turnersville</t>
  </si>
  <si>
    <t>Vineland</t>
  </si>
  <si>
    <t>ALLOWAY</t>
  </si>
  <si>
    <t>APE MAY</t>
  </si>
  <si>
    <t>Atantic City</t>
  </si>
  <si>
    <t>ATLANTIC  CITY</t>
  </si>
  <si>
    <t>BERLIN TOWNSHIP</t>
  </si>
  <si>
    <t>BRADDOCK</t>
  </si>
  <si>
    <t>BRDIGETON</t>
  </si>
  <si>
    <t>BRIDEGTON</t>
  </si>
  <si>
    <t>BRIGANTIINE</t>
  </si>
  <si>
    <t>BRIGANTINE CITY</t>
  </si>
  <si>
    <t>Buena Vista</t>
  </si>
  <si>
    <t>CAPE MAY CITY</t>
  </si>
  <si>
    <t>CAPE MAY COUR HOUSE</t>
  </si>
  <si>
    <t>CAPE MAY COURTHOUSE</t>
  </si>
  <si>
    <t>CAPE MAY PINT</t>
  </si>
  <si>
    <t>CARNEY POINT</t>
  </si>
  <si>
    <t>CARNEYS POINT TOWNSHIP</t>
  </si>
  <si>
    <t>Cedarbrook</t>
  </si>
  <si>
    <t>Centerton</t>
  </si>
  <si>
    <t>Chesilhurst</t>
  </si>
  <si>
    <t>CLAYTON BORO</t>
  </si>
  <si>
    <t>CLERMONT</t>
  </si>
  <si>
    <t>CORBIN CITY</t>
  </si>
  <si>
    <t>DEERFIELD TOWNSHIP</t>
  </si>
  <si>
    <t>Delhaven</t>
  </si>
  <si>
    <t>DENNIS TOWNSHIP</t>
  </si>
  <si>
    <t>DEPTFORD TWP</t>
  </si>
  <si>
    <t>Dorcheter</t>
  </si>
  <si>
    <t>EAST GREENWICH</t>
  </si>
  <si>
    <t>EGG HABOR CITY</t>
  </si>
  <si>
    <t>EGG HABOR TOWNSHIP</t>
  </si>
  <si>
    <t>Egg Harbor Township.</t>
  </si>
  <si>
    <t>EGG HARBORY CITY</t>
  </si>
  <si>
    <t>EHC</t>
  </si>
  <si>
    <t>EHT</t>
  </si>
  <si>
    <t>ERMA</t>
  </si>
  <si>
    <t>ESTELL MANOR</t>
  </si>
  <si>
    <t>EVESHAM TOWNSHIP</t>
  </si>
  <si>
    <t>EVESHAM TWP</t>
  </si>
  <si>
    <t>EWAN</t>
  </si>
  <si>
    <t>FORTESCU</t>
  </si>
  <si>
    <t>FORTSECUE</t>
  </si>
  <si>
    <t>FRANKLIN TOWNSHIP</t>
  </si>
  <si>
    <t>FRANKLVILLE</t>
  </si>
  <si>
    <t>Galloway Twp</t>
  </si>
  <si>
    <t>GLOUCESTER TOWNSHIP</t>
  </si>
  <si>
    <t>Hamonton</t>
  </si>
  <si>
    <t>HARRISON</t>
  </si>
  <si>
    <t>HI NELLA</t>
  </si>
  <si>
    <t>HI-NELLA</t>
  </si>
  <si>
    <t>KNOX AVE</t>
  </si>
  <si>
    <t>LARUEL SPRINGS</t>
  </si>
  <si>
    <t>LAU</t>
  </si>
  <si>
    <t>LAUREL LAKE</t>
  </si>
  <si>
    <t>LEEDS POINT</t>
  </si>
  <si>
    <t>LOGAN</t>
  </si>
  <si>
    <t>LOWER TOWNSHIP</t>
  </si>
  <si>
    <t>MANTUA TWP</t>
  </si>
  <si>
    <t>MANUTA TWP</t>
  </si>
  <si>
    <t>MANUTA</t>
  </si>
  <si>
    <t>Margate City</t>
  </si>
  <si>
    <t>MAURICE RIVER</t>
  </si>
  <si>
    <t>MAYSLANDING</t>
  </si>
  <si>
    <t>MICKELTON</t>
  </si>
  <si>
    <t>MIDDLE TOWNSHIP</t>
  </si>
  <si>
    <t>MT ROYAL</t>
  </si>
  <si>
    <t>Mullica Hill</t>
  </si>
  <si>
    <t>N Cape May</t>
  </si>
  <si>
    <t>N Wildwood</t>
  </si>
  <si>
    <t>North Willdwood</t>
  </si>
  <si>
    <t>PENNSVILLE TOWNSHIP</t>
  </si>
  <si>
    <t>PETERSBURG</t>
  </si>
  <si>
    <t>PILES GROVE</t>
  </si>
  <si>
    <t>PILESGROVE TOWNSHIP</t>
  </si>
  <si>
    <t>PINE VALLEY BOROUGH</t>
  </si>
  <si>
    <t>PINE VALLEY</t>
  </si>
  <si>
    <t>Pitman</t>
  </si>
  <si>
    <t>PITTMAN</t>
  </si>
  <si>
    <t>PORT REPUBLIC</t>
  </si>
  <si>
    <t>ROSEHAYN</t>
  </si>
  <si>
    <t>SEA ISE CITY</t>
  </si>
  <si>
    <t>SEA ISLE</t>
  </si>
  <si>
    <t>Seaville</t>
  </si>
  <si>
    <t>SEDESBORO</t>
  </si>
  <si>
    <t>SHAMOING</t>
  </si>
  <si>
    <t>SHAMONG TOWNSHIP</t>
  </si>
  <si>
    <t>SHAMONG TWP</t>
  </si>
  <si>
    <t>SOMERSPOINT</t>
  </si>
  <si>
    <t>SOMRES POINT</t>
  </si>
  <si>
    <t>SOUTH HAMPTON</t>
  </si>
  <si>
    <t>South Harrison Twp</t>
  </si>
  <si>
    <t>South Harrison Twp.</t>
  </si>
  <si>
    <t>SOUTH HARRISON</t>
  </si>
  <si>
    <t>SOUTH SEVILLE</t>
  </si>
  <si>
    <t>SOUTHAMPTON TOWNSHIP</t>
  </si>
  <si>
    <t>SOUTHAMPTON</t>
  </si>
  <si>
    <t>STATHMERE</t>
  </si>
  <si>
    <t>STONE HARBOR BOROUGH</t>
  </si>
  <si>
    <t>STRATHMARE</t>
  </si>
  <si>
    <t>Swainton</t>
  </si>
  <si>
    <t>SWEDESBOR</t>
  </si>
  <si>
    <t>Tabenacle</t>
  </si>
  <si>
    <t>TABERNACLE TOWNSHIP</t>
  </si>
  <si>
    <t>TABERNANCLE</t>
  </si>
  <si>
    <t>TANSBORO</t>
  </si>
  <si>
    <t>UPPER DEERFIELD TOWNSHIP</t>
  </si>
  <si>
    <t>UPPER DEERFIELD</t>
  </si>
  <si>
    <t>UPPER PITTSGROVE TOWNSHIP</t>
  </si>
  <si>
    <t>UPPER PITTSGROVE</t>
  </si>
  <si>
    <t>Upper Township</t>
  </si>
  <si>
    <t>VENTNOR HEIGHTS</t>
  </si>
  <si>
    <t>VENTOR CITY</t>
  </si>
  <si>
    <t>VIINELAND</t>
  </si>
  <si>
    <t>VINELAND CITY</t>
  </si>
  <si>
    <t>VINLEAND</t>
  </si>
  <si>
    <t>VOORHEES TOWNSHIP</t>
  </si>
  <si>
    <t>VOORHEES TWP</t>
  </si>
  <si>
    <t>W Cape May</t>
  </si>
  <si>
    <t>WATERFORD TOWNSHIP</t>
  </si>
  <si>
    <t>Waterford Twp</t>
  </si>
  <si>
    <t>WESET CAPE MAY</t>
  </si>
  <si>
    <t>WILDWOOD CITY</t>
  </si>
  <si>
    <t>WILLIAMSTOWM</t>
  </si>
  <si>
    <t>Williamstown</t>
  </si>
  <si>
    <t>WILLLIAMSTOWN</t>
  </si>
  <si>
    <t>WINSLOW TOWNSHIP</t>
  </si>
  <si>
    <t>WOOD</t>
  </si>
  <si>
    <t>WOOLWOCH TWP</t>
  </si>
  <si>
    <t>CMCH</t>
  </si>
  <si>
    <t>FAIRWAY CT</t>
  </si>
  <si>
    <t>HAMMONGTON</t>
  </si>
  <si>
    <t>MAURICE RIVER TOWNSHIP</t>
  </si>
  <si>
    <t>OSS</t>
  </si>
  <si>
    <t>Pamona</t>
  </si>
  <si>
    <t>Sommerdale</t>
  </si>
  <si>
    <t>STRAHMERE</t>
  </si>
  <si>
    <t>VOOHEES</t>
  </si>
  <si>
    <t>W BERLIN</t>
  </si>
  <si>
    <t>WEST DEPTFORD TOWNSHIP</t>
  </si>
  <si>
    <t>WILLAMSTOWN</t>
  </si>
  <si>
    <t>O8401</t>
  </si>
  <si>
    <t>ATLANTIC</t>
  </si>
  <si>
    <t>BERIN</t>
  </si>
  <si>
    <t>BRIDGETON 08302</t>
  </si>
  <si>
    <t>BUENA BORO</t>
  </si>
  <si>
    <t>Cape May Courthouse</t>
  </si>
  <si>
    <t>Cedarville</t>
  </si>
  <si>
    <t>CLEMONTON</t>
  </si>
  <si>
    <t>COMMERCIAL TOWNSHIP</t>
  </si>
  <si>
    <t>Dennis</t>
  </si>
  <si>
    <t>DOWNE TWP</t>
  </si>
  <si>
    <t>Egg Harbor City</t>
  </si>
  <si>
    <t>FRANKLIN</t>
  </si>
  <si>
    <t>GLASSBORO BORO</t>
  </si>
  <si>
    <t>Glendora</t>
  </si>
  <si>
    <t>HAMONTON</t>
  </si>
  <si>
    <t>Landisville</t>
  </si>
  <si>
    <t>Lower Township</t>
  </si>
  <si>
    <t>Mantua</t>
  </si>
  <si>
    <t>Mayslanding</t>
  </si>
  <si>
    <t>MEDFORD LAKE</t>
  </si>
  <si>
    <t>Medford</t>
  </si>
  <si>
    <t>MILVILLE</t>
  </si>
  <si>
    <t>NORTH WILDWOOD CITY</t>
  </si>
  <si>
    <t>NORTH WILLDWOOD</t>
  </si>
  <si>
    <t>OCEAC CITY</t>
  </si>
  <si>
    <t>OCEAN CITY CITY</t>
  </si>
  <si>
    <t>Ocean City</t>
  </si>
  <si>
    <t>PENNSGROVE</t>
  </si>
  <si>
    <t>Pennsville</t>
  </si>
  <si>
    <t>Pilesgrove</t>
  </si>
  <si>
    <t>Pittman</t>
  </si>
  <si>
    <t>Port Elizabeth</t>
  </si>
  <si>
    <t>RICHFIELD</t>
  </si>
  <si>
    <t>Rio Grand</t>
  </si>
  <si>
    <t>Runnemede</t>
  </si>
  <si>
    <t>Sea Isle City</t>
  </si>
  <si>
    <t>SICKERVILLE</t>
  </si>
  <si>
    <t>STRATFORD BORO</t>
  </si>
  <si>
    <t>Strathmere</t>
  </si>
  <si>
    <t>TABERNCALE</t>
  </si>
  <si>
    <t>Tansboro</t>
  </si>
  <si>
    <t>TOWNBANK</t>
  </si>
  <si>
    <t>TURNERSVILLVE</t>
  </si>
  <si>
    <t>UPPER TOWNSHIP</t>
  </si>
  <si>
    <t>VINELANDVineland</t>
  </si>
  <si>
    <t>Waterford Works</t>
  </si>
  <si>
    <t>WEST ATCO</t>
  </si>
  <si>
    <t>WEST CAPE MAY BORO</t>
  </si>
  <si>
    <t>WILWOOD</t>
  </si>
  <si>
    <t>WOODB</t>
  </si>
  <si>
    <t>Woodbine</t>
  </si>
  <si>
    <t>Blank</t>
  </si>
  <si>
    <t>Newfield</t>
  </si>
  <si>
    <t>SOMERS POINT CITY</t>
  </si>
  <si>
    <t>VINEAND</t>
  </si>
  <si>
    <t>Voorhees</t>
  </si>
  <si>
    <t>WOOLWIH TOWNSHIP</t>
  </si>
  <si>
    <t>Cape May Court House</t>
  </si>
  <si>
    <t>Logan Township</t>
  </si>
  <si>
    <t>ocean city</t>
  </si>
  <si>
    <t xml:space="preserve"> $-   </t>
  </si>
  <si>
    <t>Cape May</t>
  </si>
  <si>
    <t>Marmora</t>
  </si>
  <si>
    <t>PITTGROVE</t>
  </si>
  <si>
    <t>Fairton</t>
  </si>
  <si>
    <t>blank</t>
  </si>
  <si>
    <t>Leesburg</t>
  </si>
  <si>
    <t>Wildwood</t>
  </si>
  <si>
    <t>REFER TO SEPARATE FILES SUBMITTED WITH THIS FILING FOR RATES BY RATE CLASS FOR OCTOBER 2023, 2022 AND 2019</t>
  </si>
  <si>
    <t>There were no public utility infrastructure projects scheduled to take place during or after the current reporting period that were canceled or delayed due to the financial or other impacts of the coronavirus 2019 pandemic</t>
  </si>
  <si>
    <t>In Person &amp; Virtual Outreach Events</t>
  </si>
  <si>
    <t xml:space="preserve">All in-person &amp; virtual outreach events are hosted by our Senior Outreach Specialist (Christina Teel) who is equipped with Energy Assistance fact sheets, paper applications, and various other EA related material/brochures provided by DCA. </t>
  </si>
  <si>
    <t>Yes</t>
  </si>
  <si>
    <t>EA fact sheet (English/Spanish)
DCA provided material (brochures, paper apps, other - English/Spanish)</t>
  </si>
  <si>
    <r>
      <rPr>
        <b/>
        <u/>
        <sz val="11"/>
        <color theme="1"/>
        <rFont val="Calibri"/>
        <family val="2"/>
        <scheme val="minor"/>
      </rPr>
      <t>All of SJG's outreach methods share links to the following websites:</t>
    </r>
    <r>
      <rPr>
        <sz val="11"/>
        <color theme="1"/>
        <rFont val="Calibri"/>
        <family val="2"/>
        <scheme val="minor"/>
      </rPr>
      <t xml:space="preserve">
https://southjerseygas.com/for-my-home/my-service/financial-assistance.aspx
https://southjerseygas.com/manage-myaccount/customer-bill-of-rights.aspx</t>
    </r>
  </si>
  <si>
    <t>On Bill Messaging</t>
  </si>
  <si>
    <t xml:space="preserve">Updated monthly based on current program offerings - Customer Bill of Rights update March 2023 / Expanded eligibilty for USF program, etc.  </t>
  </si>
  <si>
    <t>No</t>
  </si>
  <si>
    <t>Email Blasts</t>
  </si>
  <si>
    <t xml:space="preserve">Email blasts are used throughout the year to remind customers of the available EA programs urging them to apply or contact us for more information.  </t>
  </si>
  <si>
    <t xml:space="preserve">Spanish </t>
  </si>
  <si>
    <t>Recertification Reminder Letters</t>
  </si>
  <si>
    <t>For USF participants, a letter is sent automatically to them on the 11th month of the 12 month program alerting them that they must re-apply to continue receiving the benefit after their current application expires.  (ETG practice that SJG adopted in 2023)</t>
  </si>
  <si>
    <t>Targeted Outreach</t>
  </si>
  <si>
    <t xml:space="preserve">Historical customer data + customer demographic data (provided by White Whale) is used to reach out to customers who meet the various income and household size thresholds and are not currently receiving assistance.  Our Senior Outreach Specialist is also provided with lists of our towns with the highest arrears so she is able to schedule Outreach events in those areas.  
Marketing/Comm team sent an email blast in May 2023 to all customers that received a HEA Benefit urging them to apply for HEA Emergency as well. 
Targeted Outreach (8/14/23) - email blast sent to all income qualified customers urging them to apply for USF by 9/30/2024 while the temporarily increased income thresholds remained. </t>
  </si>
  <si>
    <t>Radio Ads</t>
  </si>
  <si>
    <t xml:space="preserve">Radio ads run throught the year with generic EA information.  SJG is recording a spot with our Senior Outreach Specialist in July (interview style) with the top questions she is asked that will be running this fall 2023. </t>
  </si>
  <si>
    <t>Newsletters</t>
  </si>
  <si>
    <t xml:space="preserve">Monthly - our customer newletter is sent to our customer with information about the available assistnace programs and payment arrangements SJG offers to help customers gain control of their gas bill/balance. </t>
  </si>
  <si>
    <t>If you are receiving the ads on a browswer that can translate - it will appear in selected language</t>
  </si>
  <si>
    <t xml:space="preserve">Customer Service </t>
  </si>
  <si>
    <t xml:space="preserve">Customer Service receives training twice per year on updates to EA programs so they can educate any/all customers they come in contact with with the most current up to date information.  All New Hire classes receive training on Outreach/EA as well. 
Our Senior Outreach Specialist trains our field employees throughout the year during their annual training sessions and provides them with handouts to give to customers they may encounter that can benefit from energy assistance. </t>
  </si>
  <si>
    <t>Spanish (translator line is used if/when needed)</t>
  </si>
  <si>
    <t>Outbound Automated Dialer/Emails</t>
  </si>
  <si>
    <t xml:space="preserve">Our automated outbound dialer/emails are sent to customers that fall in to Collections and Severance.  The messaging includes information about EA programs available, where to apply, payment arrangements, customer service, etc.  </t>
  </si>
  <si>
    <t>Emails are in English/Spanish</t>
  </si>
  <si>
    <t xml:space="preserve">In House Collections Team </t>
  </si>
  <si>
    <t xml:space="preserve">SJG's Collections team takes inbound Collection calls providing DPAs and EA information/agency locations etc. to all customers they speak to.  They also make outbound calls to customers that have high balances in an effort to help them get the assistance they need to gain control of their balance. </t>
  </si>
  <si>
    <t>Google/Facebook Ads</t>
  </si>
  <si>
    <t xml:space="preserve">SJG Marketing/Comm team uses target outreach data to send Google/Facebook ads to our customers that do not have assistance but may qualify for one of the programs.  This is a new outreach method that began in June 2023 that we will be tracking the success on over the next several months. </t>
  </si>
  <si>
    <t>Yes/No</t>
  </si>
  <si>
    <t>Social Media Posts</t>
  </si>
  <si>
    <t xml:space="preserve">SJG Marketing/Comm team posts on various Social Media platforms regularly with EA information, links to apply and to get more detailed information and contact information.  2 posts per month per brand.  </t>
  </si>
  <si>
    <t>Company Website</t>
  </si>
  <si>
    <t xml:space="preserve">SJG Marketing/Comm team places banners on the SJG website throughout the year notifying customers of Assistance that is available that directs them to our Utility Bill Assistance page on the SJG website. </t>
  </si>
  <si>
    <t>You can change the language to Spanish on various browsers</t>
  </si>
  <si>
    <t>January - December 2022</t>
  </si>
  <si>
    <t xml:space="preserve">All in-person &amp; virtual outreach events are hosted by our Senior Outreach Specialist (Christina Teel) who is equipped with Energy Assistance fact sheets, paper applications, and various other EA related material/brochures provided by DCA.  Many events were virtual up until mid-2022 due to COVID.  </t>
  </si>
  <si>
    <r>
      <t xml:space="preserve">All of SJG's outreach methods share links to the following websites: 
</t>
    </r>
    <r>
      <rPr>
        <sz val="11"/>
        <color theme="1"/>
        <rFont val="Calibri"/>
        <family val="2"/>
        <scheme val="minor"/>
      </rPr>
      <t>https://southjerseygas.com/for-my-home/my-service/financial-assistance.aspx</t>
    </r>
    <r>
      <rPr>
        <b/>
        <u/>
        <sz val="11"/>
        <color theme="1"/>
        <rFont val="Calibri"/>
        <family val="2"/>
        <scheme val="minor"/>
      </rPr>
      <t xml:space="preserve">
</t>
    </r>
    <r>
      <rPr>
        <sz val="11"/>
        <color theme="1"/>
        <rFont val="Calibri"/>
        <family val="2"/>
        <scheme val="minor"/>
      </rPr>
      <t xml:space="preserve">https://southjerseygas.com/manage-myaccount/customer-bill-of-rights.aspx
</t>
    </r>
  </si>
  <si>
    <t>Updated monthly based on current program offerings - displayed on bill throughout the year.</t>
  </si>
  <si>
    <t>Radio ads ran throught the year with generic EA information as well COVID specific program inofrmation (American Rescue Plan)</t>
  </si>
  <si>
    <t xml:space="preserve">Customer Service receives training twice per year on updates to EA programs so they can educate any/all customers they come in contact with with the most current up to date information. 
Our Senior Outreach Specialist trains our field employees throughout the year during their annual training sessions and provides them with handouts to give to customers they may encounter that can benefit from energy assistance. </t>
  </si>
  <si>
    <t>September-December 2021</t>
  </si>
  <si>
    <t>All of SJG's outreach methods share links to the following websites: 
https://southjerseygas.com/for-my-home/my-service/financial-assistance.aspx
https://southjerseygas.com/manage-myaccount/customer-bill-of-rights.aspx</t>
  </si>
  <si>
    <t>Our automated outbound dialer/emails are sent to customers that fall in to Collections and Severance.  The messaging includes information about EA programs available, where to apply, payment arrangements, customer service, etc.  (Automated dialer began in October 2021)</t>
  </si>
  <si>
    <t>January - December 2019</t>
  </si>
  <si>
    <t xml:space="preserve">All in-person &amp; virtual outreach events hosted by our two Outreach Specialists who were equipped with Energy Assistance fact sheets, paper applications, and various other EA related material/brochures provided by DCA, and fact cards.  </t>
  </si>
  <si>
    <t xml:space="preserve">All of SJG's outreach methods share links to the following websites: 
https://southjerseygas.com/for-my-home/my-service/financial-assistance.aspx
https://southjerseygas.com/manage-myaccount/customer-bill-of-rights.aspx
</t>
  </si>
  <si>
    <t xml:space="preserve">Customer Service receives training twice per year on updates to EA programs so they can educate any/all customers they come in contact with with the most current up to date information. 
All New Hire Classes receive training on Outreach/EA
</t>
  </si>
  <si>
    <t>January - December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</si>
</sst>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8" formatCode="&quot;$&quot;#,##0.00_);[Red]\(&quot;$&quot;#,##0.00\)"/>
    <numFmt numFmtId="44" formatCode="_(&quot;$&quot;* #,##0.00_);_(&quot;$&quot;* \(#,##0.00\);_(&quot;$&quot;* &quot;-&quot;??_);_(@_)"/>
    <numFmt numFmtId="43" formatCode="_(* #,##0.00_);_(* \(#,##0.00\);_(* &quot;-&quot;??_);_(@_)"/>
    <numFmt numFmtId="164" formatCode="mmmm\ yyyy"/>
    <numFmt numFmtId="165" formatCode="00000"/>
    <numFmt numFmtId="166" formatCode="0.0"/>
    <numFmt numFmtId="167" formatCode="_(* #,##0_);_(* \(#,##0\);_(* &quot;-&quot;??_);_(@_)"/>
  </numFmts>
  <fonts count="22"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name val="Arial"/>
      <family val="2"/>
    </font>
    <font>
      <b/>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
      <sz val="11"/>
      <color theme="1"/>
      <name val="Calibri"/>
      <family val="2"/>
      <scheme val="minor"/>
    </font>
    <font>
      <sz val="11"/>
      <name val="Calibri"/>
      <family val="2"/>
    </font>
    <font>
      <b/>
      <sz val="11"/>
      <color theme="1"/>
      <name val="Calibri"/>
      <family val="2"/>
      <scheme val="minor"/>
    </font>
    <font>
      <b/>
      <u/>
      <sz val="11"/>
      <color theme="1"/>
      <name val="Calibri"/>
      <family val="2"/>
      <scheme val="minor"/>
    </font>
  </fonts>
  <fills count="11">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
      <patternFill patternType="solid">
        <fgColor rgb="FF92D050"/>
        <bgColor indexed="64"/>
      </patternFill>
    </fill>
  </fills>
  <borders count="68">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bottom style="thin">
        <color indexed="64"/>
      </bottom>
      <diagonal/>
    </border>
    <border>
      <left/>
      <right/>
      <top/>
      <bottom style="thin">
        <color indexed="64"/>
      </bottom>
      <diagonal/>
    </border>
    <border>
      <left style="thin">
        <color indexed="64"/>
      </left>
      <right/>
      <top style="thin">
        <color rgb="FF000000"/>
      </top>
      <bottom/>
      <diagonal/>
    </border>
    <border>
      <left/>
      <right style="thin">
        <color indexed="64"/>
      </right>
      <top/>
      <bottom/>
      <diagonal/>
    </border>
    <border>
      <left style="thin">
        <color indexed="64"/>
      </left>
      <right style="medium">
        <color indexed="64"/>
      </right>
      <top/>
      <bottom style="medium">
        <color indexed="64"/>
      </bottom>
      <diagonal/>
    </border>
    <border>
      <left style="thin">
        <color indexed="64"/>
      </left>
      <right/>
      <top style="thin">
        <color rgb="FF000000"/>
      </top>
      <bottom style="thin">
        <color indexed="64"/>
      </bottom>
      <diagonal/>
    </border>
    <border>
      <left/>
      <right/>
      <top style="thin">
        <color rgb="FF000000"/>
      </top>
      <bottom style="thin">
        <color indexed="64"/>
      </bottom>
      <diagonal/>
    </border>
    <border>
      <left/>
      <right style="thin">
        <color indexed="64"/>
      </right>
      <top style="thin">
        <color rgb="FF000000"/>
      </top>
      <bottom style="thin">
        <color indexed="64"/>
      </bottom>
      <diagonal/>
    </border>
    <border>
      <left style="thin">
        <color indexed="64"/>
      </left>
      <right style="thin">
        <color indexed="64"/>
      </right>
      <top/>
      <bottom/>
      <diagonal/>
    </border>
    <border>
      <left/>
      <right style="thin">
        <color indexed="64"/>
      </right>
      <top/>
      <bottom style="thin">
        <color indexed="64"/>
      </bottom>
      <diagonal/>
    </border>
  </borders>
  <cellStyleXfs count="5">
    <xf numFmtId="0" fontId="0" fillId="0" borderId="0"/>
    <xf numFmtId="43" fontId="18" fillId="0" borderId="0" applyFont="0" applyFill="0" applyBorder="0" applyAlignment="0" applyProtection="0"/>
    <xf numFmtId="44" fontId="18" fillId="0" borderId="0" applyFont="0" applyFill="0" applyBorder="0" applyAlignment="0" applyProtection="0"/>
    <xf numFmtId="0" fontId="19" fillId="0" borderId="0"/>
    <xf numFmtId="44" fontId="19" fillId="0" borderId="0" applyFont="0" applyFill="0" applyBorder="0" applyAlignment="0" applyProtection="0"/>
  </cellStyleXfs>
  <cellXfs count="458">
    <xf numFmtId="0" fontId="0" fillId="0" borderId="0" xfId="0"/>
    <xf numFmtId="0" fontId="0" fillId="6" borderId="0" xfId="0" applyFill="1"/>
    <xf numFmtId="0" fontId="1" fillId="4" borderId="2" xfId="0" applyFont="1" applyFill="1" applyBorder="1" applyAlignment="1">
      <alignment horizontal="center" vertical="center" wrapText="1"/>
    </xf>
    <xf numFmtId="0" fontId="1" fillId="4" borderId="2" xfId="0" applyFont="1" applyFill="1" applyBorder="1" applyAlignment="1">
      <alignment horizontal="center" vertical="center"/>
    </xf>
    <xf numFmtId="0" fontId="7" fillId="6" borderId="0" xfId="0" applyFont="1" applyFill="1"/>
    <xf numFmtId="0" fontId="7" fillId="0" borderId="0" xfId="0" applyFont="1"/>
    <xf numFmtId="0" fontId="7" fillId="2" borderId="0" xfId="0" applyFont="1" applyFill="1"/>
    <xf numFmtId="0" fontId="7" fillId="0" borderId="10" xfId="0" applyFont="1" applyBorder="1"/>
    <xf numFmtId="0" fontId="7" fillId="0" borderId="11" xfId="0" applyFont="1" applyBorder="1"/>
    <xf numFmtId="0" fontId="9" fillId="6" borderId="0" xfId="0" applyFont="1" applyFill="1" applyAlignment="1">
      <alignment vertical="top" wrapText="1"/>
    </xf>
    <xf numFmtId="0" fontId="2" fillId="0" borderId="3" xfId="0" applyFont="1" applyBorder="1"/>
    <xf numFmtId="0" fontId="7" fillId="0" borderId="3" xfId="0" applyFont="1" applyBorder="1"/>
    <xf numFmtId="0" fontId="7" fillId="0" borderId="10" xfId="0" applyFont="1" applyBorder="1" applyAlignment="1">
      <alignment horizontal="left" indent="1"/>
    </xf>
    <xf numFmtId="0" fontId="7" fillId="6" borderId="14" xfId="0" applyFont="1" applyFill="1" applyBorder="1"/>
    <xf numFmtId="0" fontId="7" fillId="6" borderId="15" xfId="0" applyFont="1" applyFill="1" applyBorder="1"/>
    <xf numFmtId="0" fontId="7" fillId="6" borderId="16" xfId="0" applyFont="1" applyFill="1" applyBorder="1"/>
    <xf numFmtId="0" fontId="7" fillId="6" borderId="0" xfId="0" applyFont="1" applyFill="1" applyAlignment="1">
      <alignment wrapText="1"/>
    </xf>
    <xf numFmtId="0" fontId="8" fillId="6" borderId="0" xfId="0" applyFont="1" applyFill="1"/>
    <xf numFmtId="0" fontId="10"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7" fillId="6" borderId="3" xfId="0" applyFont="1" applyFill="1" applyBorder="1"/>
    <xf numFmtId="0" fontId="2" fillId="6" borderId="0" xfId="0" applyFont="1" applyFill="1" applyAlignment="1">
      <alignment horizontal="center" vertical="center"/>
    </xf>
    <xf numFmtId="0" fontId="7" fillId="0" borderId="0" xfId="0" applyFont="1" applyAlignment="1">
      <alignment wrapText="1"/>
    </xf>
    <xf numFmtId="0" fontId="7" fillId="0" borderId="0" xfId="0" applyFont="1" applyAlignment="1">
      <alignment vertical="top" wrapText="1"/>
    </xf>
    <xf numFmtId="0" fontId="3" fillId="6" borderId="0" xfId="0" applyFont="1" applyFill="1"/>
    <xf numFmtId="17" fontId="3" fillId="6" borderId="0" xfId="0" applyNumberFormat="1" applyFont="1" applyFill="1"/>
    <xf numFmtId="0" fontId="7" fillId="6" borderId="0" xfId="0" applyFont="1" applyFill="1" applyAlignment="1">
      <alignment vertical="top" wrapText="1"/>
    </xf>
    <xf numFmtId="17" fontId="3" fillId="0" borderId="3" xfId="0" applyNumberFormat="1" applyFont="1" applyBorder="1"/>
    <xf numFmtId="0" fontId="7" fillId="6" borderId="7" xfId="0" applyFont="1" applyFill="1" applyBorder="1"/>
    <xf numFmtId="0" fontId="3" fillId="0" borderId="20" xfId="0" applyFont="1" applyBorder="1"/>
    <xf numFmtId="0" fontId="3" fillId="0" borderId="21" xfId="0" applyFont="1" applyBorder="1"/>
    <xf numFmtId="0" fontId="7" fillId="6" borderId="12" xfId="0" applyFont="1" applyFill="1" applyBorder="1"/>
    <xf numFmtId="17" fontId="3" fillId="0" borderId="11" xfId="0" applyNumberFormat="1" applyFont="1" applyBorder="1"/>
    <xf numFmtId="0" fontId="7" fillId="0" borderId="13" xfId="0" applyFont="1" applyBorder="1"/>
    <xf numFmtId="0" fontId="3" fillId="0" borderId="12" xfId="0" applyFont="1" applyBorder="1"/>
    <xf numFmtId="0" fontId="5" fillId="0" borderId="10" xfId="0" applyFont="1" applyBorder="1" applyAlignment="1">
      <alignment horizontal="left"/>
    </xf>
    <xf numFmtId="0" fontId="5" fillId="0" borderId="10" xfId="0" applyFont="1" applyBorder="1" applyAlignment="1">
      <alignment horizontal="left" indent="1"/>
    </xf>
    <xf numFmtId="0" fontId="7" fillId="0" borderId="10" xfId="0" applyFont="1" applyBorder="1" applyAlignment="1">
      <alignment horizontal="left"/>
    </xf>
    <xf numFmtId="0" fontId="7" fillId="6" borderId="13" xfId="0" applyFont="1" applyFill="1" applyBorder="1"/>
    <xf numFmtId="0" fontId="8" fillId="6" borderId="12" xfId="0" applyFont="1" applyFill="1" applyBorder="1"/>
    <xf numFmtId="0" fontId="4" fillId="6" borderId="12" xfId="0" applyFont="1" applyFill="1" applyBorder="1" applyAlignment="1">
      <alignment horizontal="left"/>
    </xf>
    <xf numFmtId="0" fontId="3" fillId="6" borderId="12" xfId="0" applyFont="1" applyFill="1" applyBorder="1"/>
    <xf numFmtId="0" fontId="6" fillId="6" borderId="12" xfId="0" applyFont="1" applyFill="1" applyBorder="1" applyAlignment="1">
      <alignment horizontal="left"/>
    </xf>
    <xf numFmtId="0" fontId="7" fillId="0" borderId="1" xfId="0" applyFont="1" applyBorder="1"/>
    <xf numFmtId="0" fontId="1" fillId="4" borderId="22" xfId="0" applyFont="1" applyFill="1" applyBorder="1" applyAlignment="1">
      <alignment horizontal="center" vertical="center" wrapText="1"/>
    </xf>
    <xf numFmtId="0" fontId="1" fillId="4" borderId="26" xfId="0" applyFont="1" applyFill="1" applyBorder="1" applyAlignment="1">
      <alignment horizontal="center" vertical="center" wrapText="1"/>
    </xf>
    <xf numFmtId="0" fontId="7" fillId="6" borderId="24" xfId="0" applyFont="1" applyFill="1" applyBorder="1"/>
    <xf numFmtId="0" fontId="7" fillId="6" borderId="0" xfId="0" applyFont="1" applyFill="1" applyAlignment="1">
      <alignment horizontal="left" vertical="top"/>
    </xf>
    <xf numFmtId="49" fontId="1" fillId="6" borderId="0" xfId="0" applyNumberFormat="1" applyFont="1" applyFill="1" applyAlignment="1">
      <alignment horizontal="left" vertical="top"/>
    </xf>
    <xf numFmtId="49" fontId="9" fillId="6" borderId="0" xfId="0" applyNumberFormat="1" applyFont="1" applyFill="1" applyAlignment="1">
      <alignment horizontal="left" vertical="top"/>
    </xf>
    <xf numFmtId="49" fontId="9" fillId="2" borderId="0" xfId="0" applyNumberFormat="1" applyFont="1" applyFill="1" applyAlignment="1">
      <alignment horizontal="left" vertical="top"/>
    </xf>
    <xf numFmtId="0" fontId="7" fillId="6" borderId="0" xfId="0" applyFont="1" applyFill="1" applyAlignment="1">
      <alignment vertical="center"/>
    </xf>
    <xf numFmtId="0" fontId="9" fillId="5" borderId="3" xfId="0" applyFont="1" applyFill="1" applyBorder="1" applyAlignment="1">
      <alignment horizontal="center" vertical="center"/>
    </xf>
    <xf numFmtId="0" fontId="9" fillId="5" borderId="3" xfId="0" applyFont="1" applyFill="1" applyBorder="1" applyAlignment="1">
      <alignment horizontal="center" vertical="center" wrapText="1"/>
    </xf>
    <xf numFmtId="0" fontId="7" fillId="0" borderId="24" xfId="0" applyFont="1" applyBorder="1"/>
    <xf numFmtId="0" fontId="9"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7" fillId="0" borderId="25" xfId="0" applyFont="1" applyBorder="1"/>
    <xf numFmtId="0" fontId="1" fillId="6" borderId="0" xfId="0" applyFont="1" applyFill="1" applyAlignment="1">
      <alignment horizontal="left" vertical="center" wrapText="1"/>
    </xf>
    <xf numFmtId="0" fontId="9" fillId="6" borderId="0" xfId="0" applyFont="1" applyFill="1" applyAlignment="1">
      <alignment horizontal="left" vertical="center" wrapText="1"/>
    </xf>
    <xf numFmtId="0" fontId="9" fillId="6" borderId="24" xfId="0" applyFont="1" applyFill="1" applyBorder="1" applyAlignment="1">
      <alignment horizontal="left" vertical="center" wrapText="1"/>
    </xf>
    <xf numFmtId="0" fontId="9"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7" fillId="0" borderId="5" xfId="0" applyFont="1" applyBorder="1"/>
    <xf numFmtId="0" fontId="1" fillId="6" borderId="0" xfId="0" applyFont="1" applyFill="1" applyAlignment="1">
      <alignment horizontal="center" vertical="center" wrapText="1"/>
    </xf>
    <xf numFmtId="0" fontId="9" fillId="5" borderId="5" xfId="0" applyFont="1" applyFill="1" applyBorder="1" applyAlignment="1">
      <alignment horizontal="center" vertical="center" wrapText="1"/>
    </xf>
    <xf numFmtId="0" fontId="9" fillId="6" borderId="0" xfId="0" applyFont="1" applyFill="1" applyAlignment="1">
      <alignment horizontal="center" vertical="center" wrapText="1"/>
    </xf>
    <xf numFmtId="0" fontId="7" fillId="2" borderId="0" xfId="0" applyFont="1" applyFill="1" applyAlignment="1">
      <alignment horizontal="left" vertical="center"/>
    </xf>
    <xf numFmtId="0" fontId="9" fillId="6" borderId="0" xfId="0" applyFont="1" applyFill="1" applyAlignment="1">
      <alignment wrapText="1"/>
    </xf>
    <xf numFmtId="0" fontId="7" fillId="6" borderId="0" xfId="0" applyFont="1" applyFill="1" applyAlignment="1">
      <alignment horizontal="center"/>
    </xf>
    <xf numFmtId="49" fontId="7" fillId="6" borderId="0" xfId="0" applyNumberFormat="1" applyFont="1" applyFill="1"/>
    <xf numFmtId="0" fontId="1" fillId="4" borderId="3" xfId="0" applyFont="1" applyFill="1" applyBorder="1" applyAlignment="1">
      <alignment horizontal="center" vertical="center"/>
    </xf>
    <xf numFmtId="0" fontId="9" fillId="4" borderId="3" xfId="0" applyFont="1" applyFill="1" applyBorder="1" applyAlignment="1">
      <alignment horizontal="center" vertical="center" wrapText="1"/>
    </xf>
    <xf numFmtId="0" fontId="7" fillId="6" borderId="0" xfId="0" quotePrefix="1" applyFont="1" applyFill="1"/>
    <xf numFmtId="0" fontId="9" fillId="6" borderId="0" xfId="0" applyFont="1" applyFill="1" applyAlignment="1">
      <alignment vertical="center" wrapText="1"/>
    </xf>
    <xf numFmtId="0" fontId="0" fillId="0" borderId="3" xfId="0" applyBorder="1"/>
    <xf numFmtId="0" fontId="7" fillId="6" borderId="24" xfId="0" applyFont="1" applyFill="1" applyBorder="1" applyAlignment="1">
      <alignment horizontal="center"/>
    </xf>
    <xf numFmtId="0" fontId="9" fillId="6" borderId="0" xfId="0" applyFont="1" applyFill="1" applyAlignment="1">
      <alignment horizontal="left" vertical="top"/>
    </xf>
    <xf numFmtId="0" fontId="7" fillId="6" borderId="0" xfId="0" applyFont="1" applyFill="1" applyAlignment="1">
      <alignment horizontal="center" vertical="center" wrapText="1"/>
    </xf>
    <xf numFmtId="0" fontId="7" fillId="6" borderId="24" xfId="0" applyFont="1" applyFill="1" applyBorder="1" applyAlignment="1">
      <alignment horizontal="center" vertical="center" wrapText="1"/>
    </xf>
    <xf numFmtId="0" fontId="7" fillId="6" borderId="3" xfId="0" applyFont="1" applyFill="1" applyBorder="1" applyAlignment="1">
      <alignment horizontal="center" vertical="center" wrapText="1"/>
    </xf>
    <xf numFmtId="49" fontId="9" fillId="6" borderId="24" xfId="0" applyNumberFormat="1" applyFont="1" applyFill="1" applyBorder="1" applyAlignment="1">
      <alignment horizontal="left" vertical="top"/>
    </xf>
    <xf numFmtId="0" fontId="9" fillId="6" borderId="0" xfId="0" applyFont="1" applyFill="1" applyAlignment="1">
      <alignment horizontal="center" vertical="center"/>
    </xf>
    <xf numFmtId="0" fontId="1" fillId="4" borderId="23" xfId="0" applyFont="1" applyFill="1" applyBorder="1" applyAlignment="1">
      <alignment horizontal="center" vertical="center" wrapText="1"/>
    </xf>
    <xf numFmtId="0" fontId="7" fillId="0" borderId="27" xfId="0" applyFont="1" applyBorder="1"/>
    <xf numFmtId="0" fontId="15" fillId="0" borderId="29" xfId="0" applyFont="1" applyBorder="1" applyAlignment="1">
      <alignment horizontal="left" indent="1"/>
    </xf>
    <xf numFmtId="0" fontId="7" fillId="7" borderId="30" xfId="0" applyFont="1" applyFill="1" applyBorder="1"/>
    <xf numFmtId="0" fontId="7" fillId="0" borderId="30" xfId="0" applyFont="1" applyBorder="1"/>
    <xf numFmtId="0" fontId="7" fillId="0" borderId="31" xfId="0" applyFont="1" applyBorder="1"/>
    <xf numFmtId="0" fontId="7" fillId="0" borderId="29" xfId="0" applyFont="1" applyBorder="1"/>
    <xf numFmtId="0" fontId="1" fillId="4" borderId="32" xfId="0" applyFont="1" applyFill="1" applyBorder="1" applyAlignment="1">
      <alignment horizontal="center" vertical="center" wrapText="1"/>
    </xf>
    <xf numFmtId="0" fontId="7" fillId="0" borderId="30" xfId="0" applyFont="1" applyBorder="1" applyAlignment="1">
      <alignment horizontal="center"/>
    </xf>
    <xf numFmtId="0" fontId="7" fillId="8" borderId="30" xfId="0" applyFont="1" applyFill="1" applyBorder="1"/>
    <xf numFmtId="0" fontId="7" fillId="0" borderId="29" xfId="0" applyFont="1" applyBorder="1" applyAlignment="1">
      <alignment horizontal="center"/>
    </xf>
    <xf numFmtId="0" fontId="7" fillId="0" borderId="31" xfId="0" applyFont="1" applyBorder="1" applyAlignment="1">
      <alignment horizontal="center"/>
    </xf>
    <xf numFmtId="0" fontId="7" fillId="6" borderId="27" xfId="0" applyFont="1" applyFill="1" applyBorder="1"/>
    <xf numFmtId="0" fontId="7" fillId="6" borderId="29" xfId="0" applyFont="1" applyFill="1" applyBorder="1"/>
    <xf numFmtId="0" fontId="7" fillId="6" borderId="30" xfId="0" applyFont="1" applyFill="1" applyBorder="1"/>
    <xf numFmtId="0" fontId="7" fillId="6" borderId="31" xfId="0" applyFont="1" applyFill="1" applyBorder="1"/>
    <xf numFmtId="0" fontId="7" fillId="8" borderId="33" xfId="0" applyFont="1" applyFill="1" applyBorder="1"/>
    <xf numFmtId="0" fontId="1" fillId="6" borderId="0" xfId="0" applyFont="1" applyFill="1" applyAlignment="1">
      <alignment vertical="top" wrapText="1"/>
    </xf>
    <xf numFmtId="0" fontId="7" fillId="0" borderId="34" xfId="0" applyFont="1" applyBorder="1"/>
    <xf numFmtId="0" fontId="1" fillId="4" borderId="35" xfId="0" applyFont="1" applyFill="1" applyBorder="1" applyAlignment="1">
      <alignment horizontal="center" vertical="center" wrapText="1"/>
    </xf>
    <xf numFmtId="0" fontId="1" fillId="4" borderId="36" xfId="0" applyFont="1" applyFill="1" applyBorder="1" applyAlignment="1">
      <alignment horizontal="center" vertical="center" wrapText="1"/>
    </xf>
    <xf numFmtId="0" fontId="1" fillId="4" borderId="37" xfId="0" applyFont="1" applyFill="1" applyBorder="1" applyAlignment="1">
      <alignment horizontal="center" vertical="center" wrapText="1"/>
    </xf>
    <xf numFmtId="0" fontId="7" fillId="0" borderId="39" xfId="0" applyFont="1" applyBorder="1"/>
    <xf numFmtId="0" fontId="7" fillId="0" borderId="41" xfId="0" applyFont="1" applyBorder="1"/>
    <xf numFmtId="0" fontId="11" fillId="6" borderId="0" xfId="0" applyFont="1" applyFill="1"/>
    <xf numFmtId="0" fontId="12" fillId="6" borderId="0" xfId="0" applyFont="1" applyFill="1" applyAlignment="1">
      <alignment horizontal="left" wrapText="1"/>
    </xf>
    <xf numFmtId="0" fontId="13" fillId="6" borderId="0" xfId="0" applyFont="1" applyFill="1"/>
    <xf numFmtId="0" fontId="7" fillId="6" borderId="0" xfId="0" applyFont="1" applyFill="1" applyAlignment="1">
      <alignment horizontal="right"/>
    </xf>
    <xf numFmtId="0" fontId="9" fillId="6" borderId="7" xfId="0" applyFont="1" applyFill="1" applyBorder="1" applyAlignment="1">
      <alignment horizontal="left" vertical="top"/>
    </xf>
    <xf numFmtId="0" fontId="9" fillId="6" borderId="8" xfId="0" applyFont="1" applyFill="1" applyBorder="1" applyAlignment="1">
      <alignment horizontal="left" vertical="top"/>
    </xf>
    <xf numFmtId="0" fontId="9" fillId="6" borderId="9" xfId="0" applyFont="1" applyFill="1" applyBorder="1" applyAlignment="1">
      <alignment horizontal="left" vertical="top"/>
    </xf>
    <xf numFmtId="49" fontId="1" fillId="6" borderId="12" xfId="0" applyNumberFormat="1" applyFont="1" applyFill="1" applyBorder="1" applyAlignment="1">
      <alignment horizontal="left" vertical="top"/>
    </xf>
    <xf numFmtId="49" fontId="1" fillId="6" borderId="13" xfId="0" applyNumberFormat="1" applyFont="1" applyFill="1" applyBorder="1" applyAlignment="1">
      <alignment horizontal="left" vertical="top"/>
    </xf>
    <xf numFmtId="49" fontId="9" fillId="6" borderId="12" xfId="0" applyNumberFormat="1" applyFont="1" applyFill="1" applyBorder="1" applyAlignment="1">
      <alignment horizontal="left" vertical="top"/>
    </xf>
    <xf numFmtId="49" fontId="9" fillId="6" borderId="13" xfId="0" applyNumberFormat="1" applyFont="1" applyFill="1" applyBorder="1" applyAlignment="1">
      <alignment horizontal="left" vertical="top"/>
    </xf>
    <xf numFmtId="49" fontId="9" fillId="6" borderId="14" xfId="0" applyNumberFormat="1" applyFont="1" applyFill="1" applyBorder="1" applyAlignment="1">
      <alignment horizontal="left" vertical="top"/>
    </xf>
    <xf numFmtId="49" fontId="9" fillId="6" borderId="15" xfId="0" applyNumberFormat="1" applyFont="1" applyFill="1" applyBorder="1" applyAlignment="1">
      <alignment horizontal="left" vertical="top"/>
    </xf>
    <xf numFmtId="49" fontId="9" fillId="6" borderId="16" xfId="0" applyNumberFormat="1" applyFont="1" applyFill="1" applyBorder="1" applyAlignment="1">
      <alignment horizontal="left" vertical="top"/>
    </xf>
    <xf numFmtId="0" fontId="0" fillId="8" borderId="31" xfId="0" applyFill="1" applyBorder="1"/>
    <xf numFmtId="0" fontId="0" fillId="8" borderId="30" xfId="0" applyFill="1" applyBorder="1"/>
    <xf numFmtId="0" fontId="7" fillId="8" borderId="18" xfId="0" applyFont="1" applyFill="1" applyBorder="1"/>
    <xf numFmtId="0" fontId="7" fillId="0" borderId="46" xfId="0" applyFont="1" applyBorder="1"/>
    <xf numFmtId="0" fontId="7" fillId="8" borderId="47" xfId="0" applyFont="1" applyFill="1" applyBorder="1"/>
    <xf numFmtId="0" fontId="9" fillId="6" borderId="0" xfId="0" applyFont="1" applyFill="1" applyAlignment="1">
      <alignment vertical="center"/>
    </xf>
    <xf numFmtId="49" fontId="9" fillId="6" borderId="0" xfId="0" applyNumberFormat="1" applyFont="1" applyFill="1"/>
    <xf numFmtId="49" fontId="7" fillId="6" borderId="0" xfId="0" applyNumberFormat="1" applyFont="1" applyFill="1" applyAlignment="1">
      <alignment horizontal="left" vertical="top"/>
    </xf>
    <xf numFmtId="49" fontId="9" fillId="6" borderId="54" xfId="0" applyNumberFormat="1" applyFont="1" applyFill="1" applyBorder="1" applyAlignment="1">
      <alignment horizontal="left" vertical="top"/>
    </xf>
    <xf numFmtId="0" fontId="2" fillId="0" borderId="4" xfId="0" applyFont="1" applyBorder="1" applyAlignment="1">
      <alignment horizontal="center" vertical="center"/>
    </xf>
    <xf numFmtId="0" fontId="1" fillId="6" borderId="0" xfId="0" applyFont="1" applyFill="1" applyAlignment="1">
      <alignment vertical="center"/>
    </xf>
    <xf numFmtId="0" fontId="15" fillId="0" borderId="46" xfId="0" applyFont="1" applyBorder="1"/>
    <xf numFmtId="0" fontId="9" fillId="0" borderId="24" xfId="0" applyFont="1" applyBorder="1" applyAlignment="1">
      <alignment vertical="top" wrapText="1"/>
    </xf>
    <xf numFmtId="0" fontId="7" fillId="0" borderId="45" xfId="0" applyFont="1" applyBorder="1"/>
    <xf numFmtId="0" fontId="7" fillId="0" borderId="49" xfId="0" applyFont="1" applyBorder="1"/>
    <xf numFmtId="0" fontId="1" fillId="6" borderId="0" xfId="0" applyFont="1" applyFill="1"/>
    <xf numFmtId="0" fontId="9" fillId="6" borderId="28" xfId="0" applyFont="1" applyFill="1" applyBorder="1" applyAlignment="1">
      <alignment wrapText="1"/>
    </xf>
    <xf numFmtId="0" fontId="9" fillId="6" borderId="28" xfId="0" applyFont="1" applyFill="1" applyBorder="1" applyAlignment="1">
      <alignment vertical="top" wrapText="1"/>
    </xf>
    <xf numFmtId="49" fontId="9" fillId="6" borderId="0" xfId="0" applyNumberFormat="1" applyFont="1" applyFill="1" applyAlignment="1">
      <alignment horizontal="left"/>
    </xf>
    <xf numFmtId="0" fontId="2" fillId="0" borderId="56" xfId="0" applyFont="1" applyBorder="1" applyAlignment="1">
      <alignment horizontal="center" vertical="center"/>
    </xf>
    <xf numFmtId="0" fontId="1" fillId="9" borderId="0" xfId="0" applyFont="1" applyFill="1" applyAlignment="1">
      <alignment vertical="center"/>
    </xf>
    <xf numFmtId="0" fontId="7" fillId="6" borderId="57" xfId="0" applyFont="1" applyFill="1" applyBorder="1"/>
    <xf numFmtId="0" fontId="1" fillId="6" borderId="0" xfId="0" applyFont="1" applyFill="1" applyAlignment="1">
      <alignment horizontal="left" vertical="top" wrapText="1"/>
    </xf>
    <xf numFmtId="0" fontId="1" fillId="6" borderId="28" xfId="0" applyFont="1" applyFill="1" applyBorder="1" applyAlignment="1">
      <alignment horizontal="left" vertical="center" wrapText="1"/>
    </xf>
    <xf numFmtId="0" fontId="7" fillId="8" borderId="49" xfId="0" applyFont="1" applyFill="1" applyBorder="1"/>
    <xf numFmtId="0" fontId="15" fillId="0" borderId="46" xfId="0" applyFont="1" applyBorder="1" applyAlignment="1">
      <alignment horizontal="left" indent="1"/>
    </xf>
    <xf numFmtId="0" fontId="7" fillId="0" borderId="49" xfId="0" applyFont="1" applyBorder="1" applyAlignment="1">
      <alignment horizontal="center"/>
    </xf>
    <xf numFmtId="0" fontId="7" fillId="0" borderId="0" xfId="0" applyFont="1" applyAlignment="1">
      <alignment horizontal="left" vertical="center"/>
    </xf>
    <xf numFmtId="0" fontId="7" fillId="6" borderId="0" xfId="0" applyFont="1" applyFill="1" applyAlignment="1">
      <alignment horizontal="left" vertical="center"/>
    </xf>
    <xf numFmtId="0" fontId="1" fillId="2" borderId="0" xfId="0" applyFont="1" applyFill="1" applyAlignment="1">
      <alignment horizontal="left" vertical="center" wrapText="1"/>
    </xf>
    <xf numFmtId="0" fontId="0" fillId="8" borderId="55" xfId="0" applyFill="1" applyBorder="1"/>
    <xf numFmtId="0" fontId="7" fillId="6" borderId="46" xfId="0" applyFont="1" applyFill="1" applyBorder="1"/>
    <xf numFmtId="0" fontId="7" fillId="8" borderId="44" xfId="0" applyFont="1" applyFill="1" applyBorder="1"/>
    <xf numFmtId="0" fontId="7" fillId="6" borderId="44" xfId="0" applyFont="1" applyFill="1" applyBorder="1"/>
    <xf numFmtId="0" fontId="0" fillId="2" borderId="0" xfId="0" applyFill="1"/>
    <xf numFmtId="0" fontId="1" fillId="10" borderId="3" xfId="0" applyFont="1" applyFill="1" applyBorder="1" applyAlignment="1">
      <alignment horizontal="center" vertical="center"/>
    </xf>
    <xf numFmtId="0" fontId="1" fillId="10" borderId="26" xfId="0" applyFont="1" applyFill="1" applyBorder="1" applyAlignment="1">
      <alignment horizontal="center" vertical="center" wrapText="1"/>
    </xf>
    <xf numFmtId="0" fontId="9" fillId="10" borderId="3" xfId="0" applyFont="1" applyFill="1" applyBorder="1" applyAlignment="1">
      <alignment horizontal="center" vertical="center" wrapText="1"/>
    </xf>
    <xf numFmtId="0" fontId="9" fillId="6" borderId="0" xfId="0" applyFont="1" applyFill="1" applyAlignment="1">
      <alignment horizontal="left" vertical="top" wrapText="1"/>
    </xf>
    <xf numFmtId="0" fontId="7" fillId="2" borderId="24" xfId="0" applyFont="1" applyFill="1" applyBorder="1"/>
    <xf numFmtId="0" fontId="9" fillId="2" borderId="0" xfId="0" applyFont="1" applyFill="1" applyAlignment="1">
      <alignment horizontal="left" vertical="center" wrapText="1"/>
    </xf>
    <xf numFmtId="0" fontId="1" fillId="10" borderId="35" xfId="0" applyFont="1" applyFill="1" applyBorder="1" applyAlignment="1">
      <alignment horizontal="center" vertical="center" wrapText="1"/>
    </xf>
    <xf numFmtId="0" fontId="1" fillId="10" borderId="36" xfId="0" applyFont="1" applyFill="1" applyBorder="1" applyAlignment="1">
      <alignment horizontal="center" vertical="center" wrapText="1"/>
    </xf>
    <xf numFmtId="0" fontId="7" fillId="0" borderId="4" xfId="0" applyFont="1" applyBorder="1" applyAlignment="1">
      <alignment horizontal="center"/>
    </xf>
    <xf numFmtId="0" fontId="7" fillId="0" borderId="0" xfId="0" applyFont="1" applyAlignment="1">
      <alignment horizontal="center"/>
    </xf>
    <xf numFmtId="0" fontId="7" fillId="0" borderId="5" xfId="0" applyFont="1" applyBorder="1" applyAlignment="1">
      <alignment horizontal="center"/>
    </xf>
    <xf numFmtId="0" fontId="7" fillId="0" borderId="6" xfId="0" applyFont="1" applyBorder="1" applyAlignment="1">
      <alignment horizontal="center"/>
    </xf>
    <xf numFmtId="0" fontId="7" fillId="6" borderId="0" xfId="0" applyFont="1" applyFill="1" applyAlignment="1">
      <alignment horizontal="left"/>
    </xf>
    <xf numFmtId="0" fontId="7" fillId="2" borderId="0" xfId="0" applyFont="1" applyFill="1" applyAlignment="1">
      <alignment horizontal="left"/>
    </xf>
    <xf numFmtId="164" fontId="7" fillId="0" borderId="0" xfId="0" applyNumberFormat="1" applyFont="1" applyAlignment="1">
      <alignment horizontal="left"/>
    </xf>
    <xf numFmtId="165" fontId="7" fillId="6" borderId="0" xfId="0" applyNumberFormat="1" applyFont="1" applyFill="1" applyAlignment="1">
      <alignment horizontal="left"/>
    </xf>
    <xf numFmtId="165" fontId="2" fillId="0" borderId="5" xfId="0" applyNumberFormat="1" applyFont="1" applyBorder="1" applyAlignment="1">
      <alignment horizontal="left"/>
    </xf>
    <xf numFmtId="165" fontId="7" fillId="0" borderId="5" xfId="0" applyNumberFormat="1" applyFont="1" applyBorder="1" applyAlignment="1">
      <alignment horizontal="left"/>
    </xf>
    <xf numFmtId="165" fontId="7" fillId="0" borderId="19" xfId="0" applyNumberFormat="1" applyFont="1" applyBorder="1" applyAlignment="1">
      <alignment horizontal="left"/>
    </xf>
    <xf numFmtId="165" fontId="7" fillId="8" borderId="33" xfId="0" applyNumberFormat="1" applyFont="1" applyFill="1" applyBorder="1" applyAlignment="1">
      <alignment horizontal="left"/>
    </xf>
    <xf numFmtId="165" fontId="7" fillId="0" borderId="0" xfId="0" applyNumberFormat="1" applyFont="1" applyAlignment="1">
      <alignment horizontal="left"/>
    </xf>
    <xf numFmtId="0" fontId="7" fillId="6" borderId="3" xfId="0" applyFont="1" applyFill="1" applyBorder="1" applyAlignment="1">
      <alignment horizontal="center"/>
    </xf>
    <xf numFmtId="0" fontId="7" fillId="6" borderId="27" xfId="0" applyFont="1" applyFill="1" applyBorder="1" applyAlignment="1">
      <alignment horizontal="center"/>
    </xf>
    <xf numFmtId="0" fontId="7" fillId="6" borderId="29" xfId="0" applyFont="1" applyFill="1" applyBorder="1" applyAlignment="1">
      <alignment horizontal="center"/>
    </xf>
    <xf numFmtId="0" fontId="7" fillId="6" borderId="30" xfId="0" applyFont="1" applyFill="1" applyBorder="1" applyAlignment="1">
      <alignment horizontal="center"/>
    </xf>
    <xf numFmtId="0" fontId="7" fillId="6" borderId="31" xfId="0" applyFont="1" applyFill="1" applyBorder="1" applyAlignment="1">
      <alignment horizontal="center"/>
    </xf>
    <xf numFmtId="44" fontId="7" fillId="0" borderId="3" xfId="2" applyFont="1" applyBorder="1" applyAlignment="1">
      <alignment horizontal="center"/>
    </xf>
    <xf numFmtId="44" fontId="7" fillId="0" borderId="3" xfId="0" applyNumberFormat="1" applyFont="1" applyBorder="1" applyAlignment="1">
      <alignment horizontal="center"/>
    </xf>
    <xf numFmtId="44" fontId="7" fillId="0" borderId="27" xfId="2" applyFont="1" applyBorder="1" applyAlignment="1">
      <alignment horizontal="center"/>
    </xf>
    <xf numFmtId="0" fontId="7" fillId="0" borderId="27" xfId="0" applyFont="1" applyBorder="1" applyAlignment="1">
      <alignment horizontal="center"/>
    </xf>
    <xf numFmtId="0" fontId="7" fillId="0" borderId="3" xfId="0" applyFont="1" applyBorder="1" applyAlignment="1">
      <alignment horizontal="center"/>
    </xf>
    <xf numFmtId="0" fontId="7" fillId="0" borderId="57" xfId="0" applyFont="1" applyBorder="1" applyAlignment="1">
      <alignment horizontal="center"/>
    </xf>
    <xf numFmtId="44" fontId="7" fillId="0" borderId="30" xfId="2" applyFont="1" applyBorder="1" applyAlignment="1">
      <alignment horizontal="center"/>
    </xf>
    <xf numFmtId="0" fontId="15" fillId="0" borderId="46" xfId="0" applyFont="1" applyBorder="1" applyAlignment="1">
      <alignment horizontal="center"/>
    </xf>
    <xf numFmtId="44" fontId="7" fillId="0" borderId="46" xfId="2" applyFont="1" applyBorder="1" applyAlignment="1">
      <alignment horizontal="center"/>
    </xf>
    <xf numFmtId="44" fontId="7" fillId="0" borderId="49" xfId="2" applyFont="1" applyBorder="1" applyAlignment="1">
      <alignment horizontal="center"/>
    </xf>
    <xf numFmtId="44" fontId="7" fillId="0" borderId="31" xfId="2" applyFont="1" applyBorder="1" applyAlignment="1">
      <alignment horizontal="center"/>
    </xf>
    <xf numFmtId="0" fontId="7" fillId="0" borderId="46" xfId="0" applyFont="1" applyBorder="1" applyAlignment="1">
      <alignment horizontal="center"/>
    </xf>
    <xf numFmtId="0" fontId="8" fillId="6" borderId="0" xfId="0" applyFont="1" applyFill="1" applyAlignment="1">
      <alignment horizontal="center"/>
    </xf>
    <xf numFmtId="0" fontId="10" fillId="6" borderId="0" xfId="0" applyFont="1" applyFill="1" applyAlignment="1">
      <alignment horizontal="center"/>
    </xf>
    <xf numFmtId="0" fontId="2" fillId="2" borderId="0" xfId="0" applyFont="1" applyFill="1" applyAlignment="1">
      <alignment horizontal="center" wrapText="1"/>
    </xf>
    <xf numFmtId="0" fontId="7" fillId="2" borderId="0" xfId="0" applyFont="1" applyFill="1" applyAlignment="1">
      <alignment horizontal="center"/>
    </xf>
    <xf numFmtId="0" fontId="2" fillId="6" borderId="0" xfId="0" applyFont="1" applyFill="1" applyAlignment="1">
      <alignment horizontal="center" wrapText="1"/>
    </xf>
    <xf numFmtId="165" fontId="1" fillId="6" borderId="0" xfId="0" applyNumberFormat="1" applyFont="1" applyFill="1" applyAlignment="1">
      <alignment horizontal="left" vertical="center" wrapText="1"/>
    </xf>
    <xf numFmtId="165" fontId="2" fillId="2" borderId="0" xfId="0" applyNumberFormat="1" applyFont="1" applyFill="1" applyAlignment="1">
      <alignment horizontal="left" wrapText="1"/>
    </xf>
    <xf numFmtId="165" fontId="2" fillId="6" borderId="0" xfId="0" applyNumberFormat="1" applyFont="1" applyFill="1" applyAlignment="1">
      <alignment horizontal="left" wrapText="1"/>
    </xf>
    <xf numFmtId="165" fontId="7" fillId="2" borderId="0" xfId="0" applyNumberFormat="1" applyFont="1" applyFill="1" applyAlignment="1">
      <alignment horizontal="left"/>
    </xf>
    <xf numFmtId="165" fontId="1" fillId="6" borderId="0" xfId="0" applyNumberFormat="1" applyFont="1" applyFill="1" applyAlignment="1">
      <alignment horizontal="left" vertical="center"/>
    </xf>
    <xf numFmtId="44" fontId="7" fillId="6" borderId="3" xfId="2" applyFont="1" applyFill="1" applyBorder="1" applyAlignment="1">
      <alignment horizontal="center"/>
    </xf>
    <xf numFmtId="44" fontId="7" fillId="6" borderId="27" xfId="2" applyFont="1" applyFill="1" applyBorder="1" applyAlignment="1">
      <alignment horizontal="center"/>
    </xf>
    <xf numFmtId="44" fontId="7" fillId="6" borderId="29" xfId="2" applyFont="1" applyFill="1" applyBorder="1"/>
    <xf numFmtId="44" fontId="7" fillId="6" borderId="29" xfId="2" applyFont="1" applyFill="1" applyBorder="1" applyAlignment="1">
      <alignment horizontal="center"/>
    </xf>
    <xf numFmtId="44" fontId="7" fillId="6" borderId="30" xfId="2" applyFont="1" applyFill="1" applyBorder="1" applyAlignment="1">
      <alignment horizontal="center"/>
    </xf>
    <xf numFmtId="44" fontId="7" fillId="6" borderId="31" xfId="2" applyFont="1" applyFill="1" applyBorder="1" applyAlignment="1">
      <alignment horizontal="center"/>
    </xf>
    <xf numFmtId="43" fontId="7" fillId="0" borderId="3" xfId="1" applyFont="1" applyBorder="1"/>
    <xf numFmtId="43" fontId="7" fillId="0" borderId="3" xfId="1" applyFont="1" applyBorder="1" applyAlignment="1">
      <alignment horizontal="center"/>
    </xf>
    <xf numFmtId="44" fontId="7" fillId="0" borderId="3" xfId="2" applyFont="1" applyBorder="1"/>
    <xf numFmtId="43" fontId="7" fillId="0" borderId="30" xfId="1" applyFont="1" applyFill="1" applyBorder="1" applyAlignment="1">
      <alignment horizontal="center"/>
    </xf>
    <xf numFmtId="44" fontId="7" fillId="0" borderId="29" xfId="2" applyFont="1" applyBorder="1"/>
    <xf numFmtId="44" fontId="7" fillId="0" borderId="31" xfId="2" applyFont="1" applyBorder="1"/>
    <xf numFmtId="44" fontId="7" fillId="0" borderId="29" xfId="2" applyFont="1" applyFill="1" applyBorder="1" applyAlignment="1">
      <alignment horizontal="center"/>
    </xf>
    <xf numFmtId="44" fontId="7" fillId="0" borderId="30" xfId="2" applyFont="1" applyFill="1" applyBorder="1" applyAlignment="1">
      <alignment horizontal="center"/>
    </xf>
    <xf numFmtId="0" fontId="7" fillId="0" borderId="0" xfId="0" applyFont="1" applyAlignment="1">
      <alignment vertical="center"/>
    </xf>
    <xf numFmtId="0" fontId="9" fillId="0" borderId="3" xfId="0" applyFont="1" applyBorder="1" applyAlignment="1">
      <alignment horizontal="center" vertical="center"/>
    </xf>
    <xf numFmtId="0" fontId="9" fillId="0" borderId="3" xfId="0" applyFont="1" applyBorder="1" applyAlignment="1">
      <alignment horizontal="center" vertical="center" wrapText="1"/>
    </xf>
    <xf numFmtId="0" fontId="9" fillId="0" borderId="0" xfId="0" applyFont="1" applyAlignment="1">
      <alignment horizontal="center" vertical="center" wrapText="1"/>
    </xf>
    <xf numFmtId="0" fontId="9" fillId="0" borderId="58" xfId="0" applyFont="1" applyBorder="1" applyAlignment="1">
      <alignment horizontal="center" vertical="center" wrapText="1"/>
    </xf>
    <xf numFmtId="0" fontId="9" fillId="0" borderId="59" xfId="0" applyFont="1" applyBorder="1" applyAlignment="1">
      <alignment horizontal="center" vertical="center" wrapText="1"/>
    </xf>
    <xf numFmtId="0" fontId="7" fillId="0" borderId="3" xfId="0" applyFont="1" applyBorder="1" applyAlignment="1">
      <alignment horizontal="left" vertical="center"/>
    </xf>
    <xf numFmtId="0" fontId="7" fillId="0" borderId="3" xfId="0" applyFont="1" applyBorder="1" applyAlignment="1">
      <alignment horizontal="left"/>
    </xf>
    <xf numFmtId="0" fontId="1" fillId="0" borderId="3" xfId="0" applyFont="1" applyBorder="1" applyAlignment="1">
      <alignment horizontal="center" vertical="center"/>
    </xf>
    <xf numFmtId="0" fontId="1" fillId="0" borderId="24" xfId="0" applyFont="1" applyBorder="1" applyAlignment="1">
      <alignment horizontal="center" vertical="center" wrapText="1"/>
    </xf>
    <xf numFmtId="0" fontId="9" fillId="0" borderId="0" xfId="0" applyFont="1" applyAlignment="1">
      <alignment wrapText="1"/>
    </xf>
    <xf numFmtId="0" fontId="1" fillId="4" borderId="60" xfId="0" applyFont="1" applyFill="1" applyBorder="1" applyAlignment="1">
      <alignment horizontal="center" vertical="center" wrapText="1"/>
    </xf>
    <xf numFmtId="165" fontId="7" fillId="0" borderId="3" xfId="0" applyNumberFormat="1" applyFont="1" applyBorder="1"/>
    <xf numFmtId="165" fontId="7" fillId="0" borderId="3" xfId="0" applyNumberFormat="1" applyFont="1" applyBorder="1" applyAlignment="1">
      <alignment horizontal="right"/>
    </xf>
    <xf numFmtId="3" fontId="7" fillId="0" borderId="30" xfId="0" applyNumberFormat="1" applyFont="1" applyBorder="1" applyAlignment="1">
      <alignment horizontal="center"/>
    </xf>
    <xf numFmtId="3" fontId="7" fillId="0" borderId="30" xfId="1" applyNumberFormat="1" applyFont="1" applyBorder="1" applyAlignment="1">
      <alignment horizontal="center"/>
    </xf>
    <xf numFmtId="0" fontId="7" fillId="0" borderId="3" xfId="0" applyFont="1" applyBorder="1" applyAlignment="1">
      <alignment horizontal="center" vertical="center" wrapText="1"/>
    </xf>
    <xf numFmtId="165" fontId="8" fillId="6" borderId="0" xfId="0" applyNumberFormat="1" applyFont="1" applyFill="1"/>
    <xf numFmtId="165" fontId="9" fillId="6" borderId="0" xfId="0" applyNumberFormat="1" applyFont="1" applyFill="1" applyAlignment="1">
      <alignment horizontal="left" vertical="center" wrapText="1"/>
    </xf>
    <xf numFmtId="165" fontId="7" fillId="6" borderId="0" xfId="0" applyNumberFormat="1" applyFont="1" applyFill="1" applyAlignment="1">
      <alignment horizontal="left" vertical="center"/>
    </xf>
    <xf numFmtId="165" fontId="7" fillId="2" borderId="0" xfId="0" applyNumberFormat="1" applyFont="1" applyFill="1"/>
    <xf numFmtId="165" fontId="7" fillId="6" borderId="0" xfId="0" applyNumberFormat="1" applyFont="1" applyFill="1"/>
    <xf numFmtId="165" fontId="9" fillId="4" borderId="3" xfId="0" applyNumberFormat="1" applyFont="1" applyFill="1" applyBorder="1" applyAlignment="1">
      <alignment horizontal="center" vertical="center"/>
    </xf>
    <xf numFmtId="165" fontId="7" fillId="8" borderId="33" xfId="0" applyNumberFormat="1" applyFont="1" applyFill="1" applyBorder="1"/>
    <xf numFmtId="44" fontId="7" fillId="6" borderId="0" xfId="2" applyFont="1" applyFill="1"/>
    <xf numFmtId="44" fontId="9" fillId="6" borderId="0" xfId="2" applyFont="1" applyFill="1" applyAlignment="1">
      <alignment vertical="center" wrapText="1"/>
    </xf>
    <xf numFmtId="44" fontId="9" fillId="6" borderId="0" xfId="2" applyFont="1" applyFill="1" applyAlignment="1">
      <alignment horizontal="left" vertical="center" wrapText="1"/>
    </xf>
    <xf numFmtId="44" fontId="1" fillId="4" borderId="36" xfId="2" applyFont="1" applyFill="1" applyBorder="1" applyAlignment="1">
      <alignment horizontal="center" vertical="center" wrapText="1"/>
    </xf>
    <xf numFmtId="44" fontId="8" fillId="6" borderId="0" xfId="2" applyFont="1" applyFill="1"/>
    <xf numFmtId="164" fontId="7" fillId="6" borderId="0" xfId="0" applyNumberFormat="1" applyFont="1" applyFill="1" applyAlignment="1">
      <alignment vertical="center"/>
    </xf>
    <xf numFmtId="166" fontId="7" fillId="6" borderId="0" xfId="0" applyNumberFormat="1" applyFont="1" applyFill="1"/>
    <xf numFmtId="166" fontId="7" fillId="6" borderId="0" xfId="0" applyNumberFormat="1" applyFont="1" applyFill="1" applyAlignment="1">
      <alignment horizontal="right"/>
    </xf>
    <xf numFmtId="166" fontId="7" fillId="0" borderId="0" xfId="0" applyNumberFormat="1" applyFont="1"/>
    <xf numFmtId="166" fontId="1" fillId="4" borderId="3" xfId="0" applyNumberFormat="1" applyFont="1" applyFill="1" applyBorder="1" applyAlignment="1">
      <alignment horizontal="center" vertical="center" wrapText="1"/>
    </xf>
    <xf numFmtId="166" fontId="7" fillId="0" borderId="3" xfId="0" applyNumberFormat="1" applyFont="1" applyBorder="1"/>
    <xf numFmtId="166" fontId="7" fillId="0" borderId="30" xfId="0" applyNumberFormat="1" applyFont="1" applyBorder="1" applyAlignment="1">
      <alignment horizontal="center"/>
    </xf>
    <xf numFmtId="166" fontId="1" fillId="5" borderId="3" xfId="0" applyNumberFormat="1" applyFont="1" applyFill="1" applyBorder="1" applyAlignment="1">
      <alignment horizontal="center" vertical="center" wrapText="1"/>
    </xf>
    <xf numFmtId="44" fontId="1" fillId="6" borderId="0" xfId="2" applyFont="1" applyFill="1" applyBorder="1" applyAlignment="1">
      <alignment vertical="top" wrapText="1"/>
    </xf>
    <xf numFmtId="44" fontId="7" fillId="6" borderId="0" xfId="2" applyFont="1" applyFill="1" applyBorder="1"/>
    <xf numFmtId="44" fontId="7" fillId="2" borderId="0" xfId="2" applyFont="1" applyFill="1"/>
    <xf numFmtId="44" fontId="7" fillId="0" borderId="0" xfId="2" applyFont="1" applyFill="1"/>
    <xf numFmtId="44" fontId="1" fillId="4" borderId="3" xfId="2" applyFont="1" applyFill="1" applyBorder="1" applyAlignment="1">
      <alignment horizontal="center" vertical="center" wrapText="1"/>
    </xf>
    <xf numFmtId="44" fontId="7" fillId="0" borderId="30" xfId="2" applyFont="1" applyBorder="1"/>
    <xf numFmtId="44" fontId="1" fillId="5" borderId="3" xfId="2" applyFont="1" applyFill="1" applyBorder="1" applyAlignment="1">
      <alignment horizontal="center" vertical="center" wrapText="1"/>
    </xf>
    <xf numFmtId="44" fontId="7" fillId="0" borderId="0" xfId="2" applyFont="1"/>
    <xf numFmtId="165" fontId="1" fillId="6" borderId="0" xfId="0" applyNumberFormat="1" applyFont="1" applyFill="1" applyAlignment="1">
      <alignment vertical="top" wrapText="1"/>
    </xf>
    <xf numFmtId="165" fontId="1" fillId="2" borderId="0" xfId="0" applyNumberFormat="1" applyFont="1" applyFill="1" applyAlignment="1">
      <alignment horizontal="left" vertical="top" wrapText="1"/>
    </xf>
    <xf numFmtId="165" fontId="7" fillId="8" borderId="30" xfId="0" applyNumberFormat="1" applyFont="1" applyFill="1" applyBorder="1"/>
    <xf numFmtId="165" fontId="9" fillId="5" borderId="3" xfId="0" applyNumberFormat="1" applyFont="1" applyFill="1" applyBorder="1" applyAlignment="1">
      <alignment horizontal="center" vertical="center"/>
    </xf>
    <xf numFmtId="165" fontId="7" fillId="0" borderId="0" xfId="0" applyNumberFormat="1" applyFont="1"/>
    <xf numFmtId="44" fontId="1" fillId="6" borderId="0" xfId="2" applyFont="1" applyFill="1" applyBorder="1" applyAlignment="1">
      <alignment horizontal="left" vertical="center" wrapText="1"/>
    </xf>
    <xf numFmtId="44" fontId="7" fillId="0" borderId="49" xfId="2" applyFont="1" applyBorder="1"/>
    <xf numFmtId="44" fontId="1" fillId="6" borderId="0" xfId="2" applyFont="1" applyFill="1" applyBorder="1" applyAlignment="1">
      <alignment vertical="center" wrapText="1"/>
    </xf>
    <xf numFmtId="44" fontId="9" fillId="5" borderId="3" xfId="2" applyFont="1" applyFill="1" applyBorder="1" applyAlignment="1">
      <alignment horizontal="center" vertical="center" wrapText="1"/>
    </xf>
    <xf numFmtId="44" fontId="7" fillId="6" borderId="0" xfId="2" applyFont="1" applyFill="1" applyAlignment="1">
      <alignment horizontal="right"/>
    </xf>
    <xf numFmtId="0" fontId="9" fillId="6" borderId="0" xfId="0" applyFont="1" applyFill="1" applyAlignment="1">
      <alignment horizontal="left"/>
    </xf>
    <xf numFmtId="164" fontId="7" fillId="6" borderId="0" xfId="0" applyNumberFormat="1" applyFont="1" applyFill="1" applyAlignment="1">
      <alignment horizontal="left" vertical="center"/>
    </xf>
    <xf numFmtId="0" fontId="9" fillId="2" borderId="0" xfId="0" applyFont="1" applyFill="1"/>
    <xf numFmtId="0" fontId="9" fillId="6" borderId="0" xfId="0" applyNumberFormat="1" applyFont="1" applyFill="1"/>
    <xf numFmtId="0" fontId="7" fillId="6" borderId="0" xfId="0" applyFont="1" applyFill="1" applyAlignment="1">
      <alignment horizontal="center"/>
    </xf>
    <xf numFmtId="165" fontId="7" fillId="0" borderId="3" xfId="0" applyNumberFormat="1" applyFont="1" applyBorder="1" applyAlignment="1">
      <alignment horizontal="left"/>
    </xf>
    <xf numFmtId="37" fontId="7" fillId="0" borderId="3" xfId="1" applyNumberFormat="1" applyFont="1" applyBorder="1" applyAlignment="1">
      <alignment horizontal="center"/>
    </xf>
    <xf numFmtId="37" fontId="7" fillId="0" borderId="46" xfId="1" applyNumberFormat="1" applyFont="1" applyBorder="1" applyAlignment="1">
      <alignment horizontal="center"/>
    </xf>
    <xf numFmtId="37" fontId="7" fillId="0" borderId="30" xfId="1" applyNumberFormat="1" applyFont="1" applyBorder="1" applyAlignment="1">
      <alignment horizontal="center"/>
    </xf>
    <xf numFmtId="0" fontId="7" fillId="0" borderId="25" xfId="0" applyFont="1" applyBorder="1" applyAlignment="1">
      <alignment horizontal="center"/>
    </xf>
    <xf numFmtId="44" fontId="7" fillId="0" borderId="38" xfId="2" applyFont="1" applyBorder="1" applyAlignment="1">
      <alignment horizontal="center"/>
    </xf>
    <xf numFmtId="0" fontId="7" fillId="0" borderId="39" xfId="0" applyFont="1" applyBorder="1" applyAlignment="1">
      <alignment horizontal="center"/>
    </xf>
    <xf numFmtId="44" fontId="7" fillId="0" borderId="1" xfId="2" applyFont="1" applyBorder="1" applyAlignment="1">
      <alignment horizontal="center"/>
    </xf>
    <xf numFmtId="0" fontId="7" fillId="0" borderId="25" xfId="0" applyFont="1" applyBorder="1" applyAlignment="1">
      <alignment horizontal="left"/>
    </xf>
    <xf numFmtId="165" fontId="7" fillId="0" borderId="25" xfId="0" applyNumberFormat="1" applyFont="1" applyBorder="1" applyAlignment="1">
      <alignment horizontal="left"/>
    </xf>
    <xf numFmtId="0" fontId="7" fillId="0" borderId="42" xfId="0" applyFont="1" applyBorder="1" applyAlignment="1">
      <alignment horizontal="center"/>
    </xf>
    <xf numFmtId="44" fontId="7" fillId="0" borderId="43" xfId="2" applyFont="1" applyBorder="1" applyAlignment="1">
      <alignment horizontal="center"/>
    </xf>
    <xf numFmtId="0" fontId="7" fillId="6" borderId="46" xfId="0" applyFont="1" applyFill="1" applyBorder="1" applyAlignment="1">
      <alignment horizontal="center"/>
    </xf>
    <xf numFmtId="165" fontId="1" fillId="4" borderId="2" xfId="0" applyNumberFormat="1" applyFont="1" applyFill="1" applyBorder="1" applyAlignment="1">
      <alignment horizontal="center" vertical="center"/>
    </xf>
    <xf numFmtId="44" fontId="7" fillId="6" borderId="46" xfId="0" applyNumberFormat="1" applyFont="1" applyFill="1" applyBorder="1" applyAlignment="1">
      <alignment horizontal="center"/>
    </xf>
    <xf numFmtId="165" fontId="7" fillId="6" borderId="0" xfId="0" applyNumberFormat="1" applyFont="1" applyFill="1" applyAlignment="1">
      <alignment horizontal="center"/>
    </xf>
    <xf numFmtId="165" fontId="7" fillId="2" borderId="0" xfId="0" applyNumberFormat="1" applyFont="1" applyFill="1" applyAlignment="1">
      <alignment horizontal="center"/>
    </xf>
    <xf numFmtId="165" fontId="9" fillId="6" borderId="0" xfId="0" applyNumberFormat="1" applyFont="1" applyFill="1" applyAlignment="1">
      <alignment horizontal="center" vertical="top"/>
    </xf>
    <xf numFmtId="165" fontId="7" fillId="0" borderId="3" xfId="0" applyNumberFormat="1" applyFont="1" applyBorder="1" applyAlignment="1">
      <alignment horizontal="center"/>
    </xf>
    <xf numFmtId="165" fontId="7" fillId="7" borderId="30" xfId="0" applyNumberFormat="1" applyFont="1" applyFill="1" applyBorder="1" applyAlignment="1">
      <alignment horizontal="center"/>
    </xf>
    <xf numFmtId="165" fontId="7" fillId="0" borderId="27" xfId="0" applyNumberFormat="1" applyFont="1" applyBorder="1" applyAlignment="1">
      <alignment horizontal="center"/>
    </xf>
    <xf numFmtId="165" fontId="7" fillId="0" borderId="3" xfId="0" applyNumberFormat="1" applyFont="1" applyBorder="1" applyAlignment="1">
      <alignment horizontal="center" vertical="center"/>
    </xf>
    <xf numFmtId="165" fontId="7" fillId="0" borderId="0" xfId="0" applyNumberFormat="1" applyFont="1" applyAlignment="1">
      <alignment horizontal="center"/>
    </xf>
    <xf numFmtId="165" fontId="7" fillId="7" borderId="33" xfId="0" applyNumberFormat="1" applyFont="1" applyFill="1" applyBorder="1" applyAlignment="1">
      <alignment horizontal="center"/>
    </xf>
    <xf numFmtId="0" fontId="7" fillId="0" borderId="29" xfId="0" applyFont="1" applyBorder="1" applyAlignment="1">
      <alignment horizontal="center" vertical="center" wrapText="1"/>
    </xf>
    <xf numFmtId="0" fontId="7" fillId="0" borderId="19" xfId="0" applyFont="1" applyBorder="1" applyAlignment="1">
      <alignment horizontal="center"/>
    </xf>
    <xf numFmtId="0" fontId="7" fillId="0" borderId="52" xfId="0" applyFont="1" applyBorder="1" applyAlignment="1">
      <alignment horizontal="center"/>
    </xf>
    <xf numFmtId="0" fontId="7" fillId="0" borderId="53" xfId="0" applyFont="1" applyBorder="1" applyAlignment="1">
      <alignment horizontal="center"/>
    </xf>
    <xf numFmtId="0" fontId="7" fillId="0" borderId="0" xfId="0" applyFont="1" applyAlignment="1">
      <alignment horizontal="center"/>
    </xf>
    <xf numFmtId="0" fontId="7" fillId="6" borderId="0" xfId="0" applyFont="1" applyFill="1" applyAlignment="1">
      <alignment horizontal="center"/>
    </xf>
    <xf numFmtId="0" fontId="7" fillId="6" borderId="0" xfId="0" applyFont="1" applyFill="1" applyAlignment="1">
      <alignment horizontal="center"/>
    </xf>
    <xf numFmtId="166" fontId="7" fillId="0" borderId="30" xfId="0" applyNumberFormat="1" applyFont="1" applyBorder="1"/>
    <xf numFmtId="0" fontId="7" fillId="0" borderId="4" xfId="0" applyFont="1" applyBorder="1" applyAlignment="1">
      <alignment horizontal="center"/>
    </xf>
    <xf numFmtId="0" fontId="7" fillId="6" borderId="0" xfId="0" applyFont="1" applyFill="1" applyAlignment="1">
      <alignment horizontal="center"/>
    </xf>
    <xf numFmtId="3" fontId="7" fillId="0" borderId="3" xfId="0" applyNumberFormat="1" applyFont="1" applyBorder="1" applyAlignment="1">
      <alignment horizontal="center"/>
    </xf>
    <xf numFmtId="165" fontId="15" fillId="0" borderId="29" xfId="0" applyNumberFormat="1" applyFont="1" applyBorder="1" applyAlignment="1">
      <alignment horizontal="left" indent="1"/>
    </xf>
    <xf numFmtId="43" fontId="7" fillId="0" borderId="29" xfId="1" applyFont="1" applyFill="1" applyBorder="1" applyAlignment="1">
      <alignment horizontal="center"/>
    </xf>
    <xf numFmtId="3" fontId="7" fillId="0" borderId="3" xfId="1" applyNumberFormat="1" applyFont="1" applyBorder="1" applyAlignment="1">
      <alignment horizontal="center"/>
    </xf>
    <xf numFmtId="44" fontId="9" fillId="0" borderId="3" xfId="2" applyFont="1" applyBorder="1"/>
    <xf numFmtId="43" fontId="9" fillId="0" borderId="3" xfId="1" applyFont="1" applyBorder="1"/>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44" fontId="7" fillId="6" borderId="0" xfId="2" applyFont="1" applyFill="1" applyAlignment="1">
      <alignment horizontal="center"/>
    </xf>
    <xf numFmtId="8" fontId="7" fillId="0" borderId="46" xfId="2" applyNumberFormat="1" applyFont="1" applyBorder="1" applyAlignment="1">
      <alignment horizontal="center"/>
    </xf>
    <xf numFmtId="8" fontId="7" fillId="0" borderId="49" xfId="2" applyNumberFormat="1" applyFont="1" applyBorder="1" applyAlignment="1">
      <alignment horizontal="center"/>
    </xf>
    <xf numFmtId="8" fontId="7" fillId="0" borderId="30" xfId="2" applyNumberFormat="1" applyFont="1" applyBorder="1" applyAlignment="1">
      <alignment horizontal="center"/>
    </xf>
    <xf numFmtId="8" fontId="7" fillId="0" borderId="31" xfId="2" applyNumberFormat="1" applyFont="1" applyBorder="1" applyAlignment="1">
      <alignment horizontal="center"/>
    </xf>
    <xf numFmtId="8" fontId="7" fillId="6" borderId="29" xfId="2" applyNumberFormat="1" applyFont="1" applyFill="1" applyBorder="1" applyAlignment="1">
      <alignment horizontal="center"/>
    </xf>
    <xf numFmtId="8" fontId="7" fillId="6" borderId="30" xfId="2" applyNumberFormat="1" applyFont="1" applyFill="1" applyBorder="1" applyAlignment="1">
      <alignment horizontal="center"/>
    </xf>
    <xf numFmtId="8" fontId="7" fillId="6" borderId="31" xfId="2" applyNumberFormat="1" applyFont="1" applyFill="1" applyBorder="1" applyAlignment="1">
      <alignment horizontal="center"/>
    </xf>
    <xf numFmtId="167" fontId="7" fillId="0" borderId="30" xfId="1" applyNumberFormat="1" applyFont="1" applyBorder="1"/>
    <xf numFmtId="167" fontId="7" fillId="0" borderId="29" xfId="1" applyNumberFormat="1" applyFont="1" applyBorder="1"/>
    <xf numFmtId="167" fontId="7" fillId="0" borderId="30" xfId="1" applyNumberFormat="1" applyFont="1" applyBorder="1" applyAlignment="1">
      <alignment horizontal="center"/>
    </xf>
    <xf numFmtId="0" fontId="7" fillId="0" borderId="16" xfId="0" applyFont="1" applyBorder="1"/>
    <xf numFmtId="0" fontId="7" fillId="0" borderId="62" xfId="0" applyFont="1" applyBorder="1"/>
    <xf numFmtId="44" fontId="7" fillId="0" borderId="27" xfId="2" applyFont="1" applyBorder="1"/>
    <xf numFmtId="166" fontId="7" fillId="0" borderId="27" xfId="0" applyNumberFormat="1" applyFont="1" applyBorder="1"/>
    <xf numFmtId="166" fontId="7" fillId="0" borderId="31" xfId="0" applyNumberFormat="1" applyFont="1" applyBorder="1"/>
    <xf numFmtId="0" fontId="20" fillId="2" borderId="0" xfId="0" applyFont="1" applyFill="1"/>
    <xf numFmtId="0" fontId="0" fillId="0" borderId="3" xfId="0" applyBorder="1" applyAlignment="1">
      <alignment vertical="center" wrapText="1"/>
    </xf>
    <xf numFmtId="0" fontId="0" fillId="0" borderId="3" xfId="0" applyBorder="1" applyAlignment="1">
      <alignment wrapText="1"/>
    </xf>
    <xf numFmtId="0" fontId="0" fillId="0" borderId="3" xfId="0" applyBorder="1" applyAlignment="1">
      <alignment horizontal="center" vertical="center"/>
    </xf>
    <xf numFmtId="0" fontId="0" fillId="0" borderId="3" xfId="0" applyBorder="1" applyAlignment="1">
      <alignment horizontal="center" vertical="center" wrapText="1"/>
    </xf>
    <xf numFmtId="0" fontId="0" fillId="0" borderId="3" xfId="0" applyBorder="1" applyAlignment="1">
      <alignment vertical="top" wrapText="1"/>
    </xf>
    <xf numFmtId="0" fontId="0" fillId="0" borderId="58" xfId="0" applyBorder="1" applyAlignment="1">
      <alignment vertical="center" wrapText="1"/>
    </xf>
    <xf numFmtId="0" fontId="0" fillId="0" borderId="59" xfId="0" applyBorder="1" applyAlignment="1">
      <alignment wrapText="1"/>
    </xf>
    <xf numFmtId="0" fontId="0" fillId="0" borderId="59" xfId="0" applyBorder="1" applyAlignment="1">
      <alignment horizontal="center" vertical="center"/>
    </xf>
    <xf numFmtId="0" fontId="0" fillId="0" borderId="67" xfId="0" applyBorder="1" applyAlignment="1">
      <alignment wrapText="1"/>
    </xf>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9" xfId="0" applyFont="1" applyBorder="1" applyAlignment="1">
      <alignment horizontal="left" vertical="top" wrapText="1"/>
    </xf>
    <xf numFmtId="0" fontId="9" fillId="0" borderId="14" xfId="0" applyFont="1" applyBorder="1" applyAlignment="1">
      <alignment horizontal="left" vertical="top" wrapText="1"/>
    </xf>
    <xf numFmtId="0" fontId="9" fillId="0" borderId="15" xfId="0" applyFont="1" applyBorder="1" applyAlignment="1">
      <alignment horizontal="left" vertical="top" wrapText="1"/>
    </xf>
    <xf numFmtId="0" fontId="9" fillId="0" borderId="16" xfId="0" applyFont="1" applyBorder="1" applyAlignment="1">
      <alignment horizontal="left" vertical="top" wrapText="1"/>
    </xf>
    <xf numFmtId="0" fontId="9" fillId="0" borderId="12" xfId="0" applyFont="1" applyBorder="1" applyAlignment="1">
      <alignment horizontal="left" vertical="top" wrapText="1"/>
    </xf>
    <xf numFmtId="0" fontId="9" fillId="0" borderId="0" xfId="0" applyFont="1" applyAlignment="1">
      <alignment horizontal="left" vertical="top" wrapText="1"/>
    </xf>
    <xf numFmtId="0" fontId="9" fillId="0" borderId="13"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2" xfId="0" applyFont="1" applyBorder="1" applyAlignment="1">
      <alignment horizontal="left" vertical="center" wrapText="1"/>
    </xf>
    <xf numFmtId="0" fontId="1" fillId="0" borderId="0" xfId="0" applyFont="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16"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4" xfId="0" applyFont="1" applyBorder="1" applyAlignment="1">
      <alignment horizontal="left" vertical="top" wrapText="1"/>
    </xf>
    <xf numFmtId="0" fontId="1" fillId="0" borderId="16" xfId="0" applyFont="1" applyBorder="1" applyAlignment="1">
      <alignment horizontal="left" vertical="top" wrapText="1"/>
    </xf>
    <xf numFmtId="0" fontId="9" fillId="2" borderId="24" xfId="0" applyFont="1" applyFill="1" applyBorder="1" applyAlignment="1">
      <alignment horizontal="left" vertical="top" wrapText="1"/>
    </xf>
    <xf numFmtId="0" fontId="9" fillId="2" borderId="0" xfId="0" applyFont="1" applyFill="1" applyAlignment="1">
      <alignment horizontal="left" vertical="top" wrapText="1"/>
    </xf>
    <xf numFmtId="0" fontId="7" fillId="2" borderId="24" xfId="0" applyFont="1" applyFill="1" applyBorder="1" applyAlignment="1">
      <alignment horizontal="left" vertical="top" wrapText="1"/>
    </xf>
    <xf numFmtId="0" fontId="7" fillId="2" borderId="0" xfId="0" applyFont="1" applyFill="1" applyAlignment="1">
      <alignment horizontal="left" vertical="top" wrapText="1"/>
    </xf>
    <xf numFmtId="0" fontId="9" fillId="2" borderId="28" xfId="0" applyFont="1" applyFill="1" applyBorder="1" applyAlignment="1">
      <alignment horizontal="left" vertical="top" wrapText="1"/>
    </xf>
    <xf numFmtId="0" fontId="9" fillId="2" borderId="8" xfId="0" applyFont="1" applyFill="1" applyBorder="1" applyAlignment="1">
      <alignment horizontal="left" vertical="top" wrapText="1"/>
    </xf>
    <xf numFmtId="0" fontId="9" fillId="2" borderId="61" xfId="0" applyFont="1" applyFill="1" applyBorder="1" applyAlignment="1">
      <alignment horizontal="left" vertical="top" wrapText="1"/>
    </xf>
    <xf numFmtId="0" fontId="9" fillId="5" borderId="5"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 xfId="0" applyFont="1" applyFill="1" applyBorder="1" applyAlignment="1">
      <alignment horizontal="center" vertical="center" wrapText="1"/>
    </xf>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7" fillId="0" borderId="19" xfId="0" applyFont="1" applyBorder="1" applyAlignment="1">
      <alignment horizontal="center"/>
    </xf>
    <xf numFmtId="0" fontId="7" fillId="0" borderId="52" xfId="0" applyFont="1" applyBorder="1" applyAlignment="1">
      <alignment horizontal="center"/>
    </xf>
    <xf numFmtId="0" fontId="7" fillId="0" borderId="53" xfId="0" applyFont="1" applyBorder="1" applyAlignment="1">
      <alignment horizontal="center"/>
    </xf>
    <xf numFmtId="0" fontId="7" fillId="0" borderId="40" xfId="0" applyFont="1" applyBorder="1" applyAlignment="1">
      <alignment horizontal="center"/>
    </xf>
    <xf numFmtId="0" fontId="7" fillId="0" borderId="44" xfId="0" applyFont="1" applyBorder="1" applyAlignment="1">
      <alignment horizontal="center"/>
    </xf>
    <xf numFmtId="0" fontId="7" fillId="0" borderId="45" xfId="0" applyFont="1" applyBorder="1" applyAlignment="1">
      <alignment horizontal="center"/>
    </xf>
    <xf numFmtId="0" fontId="7" fillId="0" borderId="47" xfId="0" applyFont="1" applyBorder="1" applyAlignment="1">
      <alignment horizontal="center"/>
    </xf>
    <xf numFmtId="0" fontId="7" fillId="0" borderId="17" xfId="0" applyFont="1" applyBorder="1" applyAlignment="1">
      <alignment horizontal="center"/>
    </xf>
    <xf numFmtId="0" fontId="7" fillId="0" borderId="48" xfId="0" applyFont="1" applyBorder="1" applyAlignment="1">
      <alignment horizontal="center"/>
    </xf>
    <xf numFmtId="0" fontId="1" fillId="4" borderId="19" xfId="0" applyFont="1" applyFill="1" applyBorder="1" applyAlignment="1">
      <alignment horizontal="center" vertical="center" wrapText="1"/>
    </xf>
    <xf numFmtId="0" fontId="1" fillId="4" borderId="52" xfId="0" applyFont="1" applyFill="1" applyBorder="1" applyAlignment="1">
      <alignment horizontal="center" vertical="center" wrapText="1"/>
    </xf>
    <xf numFmtId="0" fontId="1" fillId="4" borderId="53" xfId="0" applyFont="1" applyFill="1" applyBorder="1" applyAlignment="1">
      <alignment horizontal="center" vertical="center" wrapText="1"/>
    </xf>
    <xf numFmtId="0" fontId="9" fillId="5" borderId="50" xfId="0" applyFont="1" applyFill="1" applyBorder="1" applyAlignment="1">
      <alignment horizontal="center" vertical="center" wrapText="1"/>
    </xf>
    <xf numFmtId="0" fontId="9" fillId="5" borderId="51" xfId="0" applyFont="1" applyFill="1" applyBorder="1" applyAlignment="1">
      <alignment horizontal="center" vertical="center" wrapText="1"/>
    </xf>
    <xf numFmtId="0" fontId="7" fillId="0" borderId="0" xfId="0" applyFont="1" applyAlignment="1">
      <alignment horizontal="center"/>
    </xf>
    <xf numFmtId="0" fontId="9" fillId="6" borderId="7" xfId="0" applyFont="1" applyFill="1" applyBorder="1" applyAlignment="1">
      <alignment horizontal="left" vertical="top" wrapText="1"/>
    </xf>
    <xf numFmtId="0" fontId="9" fillId="6" borderId="9" xfId="0" applyFont="1" applyFill="1" applyBorder="1" applyAlignment="1">
      <alignment horizontal="left" vertical="top" wrapText="1"/>
    </xf>
    <xf numFmtId="0" fontId="9" fillId="6" borderId="12" xfId="0" applyFont="1" applyFill="1" applyBorder="1" applyAlignment="1">
      <alignment horizontal="left" vertical="top" wrapText="1"/>
    </xf>
    <xf numFmtId="0" fontId="9" fillId="6" borderId="13" xfId="0" applyFont="1" applyFill="1" applyBorder="1" applyAlignment="1">
      <alignment horizontal="left" vertical="top" wrapText="1"/>
    </xf>
    <xf numFmtId="0" fontId="9" fillId="6" borderId="14" xfId="0" applyFont="1" applyFill="1" applyBorder="1" applyAlignment="1">
      <alignment horizontal="left" vertical="top" wrapText="1"/>
    </xf>
    <xf numFmtId="0" fontId="9" fillId="6" borderId="16" xfId="0" applyFont="1" applyFill="1" applyBorder="1" applyAlignment="1">
      <alignment horizontal="left" vertical="top" wrapText="1"/>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9" fillId="6" borderId="8" xfId="0" applyFont="1" applyFill="1" applyBorder="1" applyAlignment="1">
      <alignment horizontal="left" vertical="top" wrapText="1"/>
    </xf>
    <xf numFmtId="0" fontId="9" fillId="6" borderId="0" xfId="0" applyFont="1" applyFill="1" applyAlignment="1">
      <alignment horizontal="left" vertical="top" wrapText="1"/>
    </xf>
    <xf numFmtId="0" fontId="9" fillId="6" borderId="15" xfId="0" applyFont="1" applyFill="1" applyBorder="1" applyAlignment="1">
      <alignment horizontal="left" vertical="top" wrapText="1"/>
    </xf>
    <xf numFmtId="0" fontId="7" fillId="6" borderId="0" xfId="0" applyFont="1" applyFill="1" applyAlignment="1">
      <alignment horizontal="center"/>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16" xfId="0" applyFont="1" applyFill="1" applyBorder="1" applyAlignment="1">
      <alignment horizontal="left" vertical="center" wrapText="1"/>
    </xf>
    <xf numFmtId="0" fontId="1" fillId="4" borderId="3" xfId="0" applyFont="1" applyFill="1" applyBorder="1" applyAlignment="1">
      <alignment horizontal="center" vertical="center"/>
    </xf>
    <xf numFmtId="0" fontId="1" fillId="6" borderId="0" xfId="0" applyFont="1" applyFill="1" applyAlignment="1">
      <alignment horizontal="left" vertical="center" wrapText="1"/>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6" borderId="40" xfId="0" applyFont="1" applyFill="1" applyBorder="1" applyAlignment="1">
      <alignment horizontal="left" vertical="top" wrapText="1"/>
    </xf>
    <xf numFmtId="0" fontId="1" fillId="6" borderId="44" xfId="0" applyFont="1" applyFill="1" applyBorder="1" applyAlignment="1">
      <alignment horizontal="left" vertical="top" wrapText="1"/>
    </xf>
    <xf numFmtId="0" fontId="1" fillId="6" borderId="45" xfId="0" applyFont="1" applyFill="1" applyBorder="1" applyAlignment="1">
      <alignment horizontal="left" vertical="top" wrapText="1"/>
    </xf>
    <xf numFmtId="0" fontId="1" fillId="6" borderId="40" xfId="0" applyFont="1" applyFill="1" applyBorder="1" applyAlignment="1">
      <alignment horizontal="left" vertical="center" wrapText="1"/>
    </xf>
    <xf numFmtId="0" fontId="1" fillId="6" borderId="44" xfId="0" applyFont="1" applyFill="1" applyBorder="1" applyAlignment="1">
      <alignment horizontal="left" vertical="center" wrapText="1"/>
    </xf>
    <xf numFmtId="0" fontId="1" fillId="6" borderId="45" xfId="0" applyFont="1" applyFill="1" applyBorder="1" applyAlignment="1">
      <alignment horizontal="left" vertical="center" wrapText="1"/>
    </xf>
    <xf numFmtId="0" fontId="9" fillId="2" borderId="24" xfId="0" applyFont="1" applyFill="1" applyBorder="1" applyAlignment="1">
      <alignment horizontal="center" vertical="top" wrapText="1"/>
    </xf>
    <xf numFmtId="0" fontId="9" fillId="2" borderId="0" xfId="0" applyFont="1" applyFill="1" applyBorder="1" applyAlignment="1">
      <alignment horizontal="center" vertical="top" wrapText="1"/>
    </xf>
    <xf numFmtId="0" fontId="0" fillId="0" borderId="27" xfId="0" applyBorder="1" applyAlignment="1">
      <alignment horizontal="center" vertical="center" wrapText="1"/>
    </xf>
    <xf numFmtId="0" fontId="0" fillId="0" borderId="66" xfId="0" applyBorder="1" applyAlignment="1">
      <alignment horizontal="center" vertical="center" wrapText="1"/>
    </xf>
    <xf numFmtId="0" fontId="0" fillId="0" borderId="56" xfId="0" applyBorder="1" applyAlignment="1">
      <alignment horizontal="center" vertical="center" wrapText="1"/>
    </xf>
    <xf numFmtId="0" fontId="20" fillId="2" borderId="63" xfId="0" applyFont="1" applyFill="1" applyBorder="1" applyAlignment="1">
      <alignment horizontal="center" vertical="center" wrapText="1"/>
    </xf>
    <xf numFmtId="0" fontId="20" fillId="2" borderId="64" xfId="0" applyFont="1" applyFill="1" applyBorder="1" applyAlignment="1">
      <alignment horizontal="center" vertical="center" wrapText="1"/>
    </xf>
    <xf numFmtId="0" fontId="20" fillId="2" borderId="65" xfId="0" applyFont="1" applyFill="1" applyBorder="1" applyAlignment="1">
      <alignment horizontal="center" vertical="center" wrapText="1"/>
    </xf>
    <xf numFmtId="0" fontId="21" fillId="0" borderId="27" xfId="0" applyFont="1" applyBorder="1" applyAlignment="1">
      <alignment horizontal="center" vertical="center" wrapText="1"/>
    </xf>
    <xf numFmtId="0" fontId="9" fillId="6" borderId="40" xfId="0" applyFont="1" applyFill="1" applyBorder="1" applyAlignment="1">
      <alignment horizontal="left" vertical="center" wrapText="1"/>
    </xf>
    <xf numFmtId="0" fontId="9" fillId="6" borderId="45" xfId="0" applyFont="1" applyFill="1" applyBorder="1" applyAlignment="1">
      <alignment horizontal="left" vertical="center" wrapText="1"/>
    </xf>
    <xf numFmtId="0" fontId="16" fillId="6" borderId="7" xfId="0" applyFont="1" applyFill="1" applyBorder="1" applyAlignment="1">
      <alignment horizontal="left" wrapText="1"/>
    </xf>
    <xf numFmtId="0" fontId="16" fillId="6" borderId="8" xfId="0" applyFont="1" applyFill="1" applyBorder="1" applyAlignment="1">
      <alignment horizontal="left" wrapText="1"/>
    </xf>
    <xf numFmtId="0" fontId="16" fillId="6" borderId="9" xfId="0" applyFont="1" applyFill="1" applyBorder="1" applyAlignment="1">
      <alignment horizontal="left" wrapText="1"/>
    </xf>
    <xf numFmtId="0" fontId="16" fillId="6" borderId="12" xfId="0" applyFont="1" applyFill="1" applyBorder="1" applyAlignment="1">
      <alignment horizontal="left" wrapText="1"/>
    </xf>
    <xf numFmtId="0" fontId="16" fillId="6" borderId="0" xfId="0" applyFont="1" applyFill="1" applyAlignment="1">
      <alignment horizontal="left" wrapText="1"/>
    </xf>
    <xf numFmtId="0" fontId="16" fillId="6" borderId="13" xfId="0" applyFont="1" applyFill="1" applyBorder="1" applyAlignment="1">
      <alignment horizontal="left" wrapText="1"/>
    </xf>
    <xf numFmtId="0" fontId="16" fillId="6" borderId="14" xfId="0" applyFont="1" applyFill="1" applyBorder="1" applyAlignment="1">
      <alignment horizontal="left" wrapText="1"/>
    </xf>
    <xf numFmtId="0" fontId="16" fillId="6" borderId="15" xfId="0" applyFont="1" applyFill="1" applyBorder="1" applyAlignment="1">
      <alignment horizontal="left" wrapText="1"/>
    </xf>
    <xf numFmtId="0" fontId="16" fillId="6" borderId="16" xfId="0" applyFont="1" applyFill="1" applyBorder="1" applyAlignment="1">
      <alignment horizontal="left" wrapText="1"/>
    </xf>
  </cellXfs>
  <cellStyles count="5">
    <cellStyle name="Comma" xfId="1" builtinId="3"/>
    <cellStyle name="Currency" xfId="2" builtinId="4"/>
    <cellStyle name="Currency 2" xfId="4" xr:uid="{773B46B6-891C-4B0C-A483-9EFCA5FC7A1B}"/>
    <cellStyle name="Normal" xfId="0" builtinId="0"/>
    <cellStyle name="Normal 2" xfId="3" xr:uid="{22831518-03BC-4EE1-82B3-7023402244EA}"/>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7"/>
  <sheetViews>
    <sheetView zoomScaleNormal="100" workbookViewId="0">
      <selection activeCell="A6" sqref="A6"/>
    </sheetView>
  </sheetViews>
  <sheetFormatPr defaultColWidth="0" defaultRowHeight="15" zeroHeight="1" x14ac:dyDescent="0.25"/>
  <cols>
    <col min="1" max="1" width="101.85546875" bestFit="1" customWidth="1"/>
    <col min="2" max="4" width="8.7109375" customWidth="1"/>
    <col min="5" max="5" width="79" customWidth="1"/>
    <col min="6" max="16384" width="8.7109375" hidden="1"/>
  </cols>
  <sheetData>
    <row r="1" spans="1:5" x14ac:dyDescent="0.25">
      <c r="A1" s="174" t="s">
        <v>0</v>
      </c>
      <c r="B1" s="1"/>
      <c r="C1" s="1"/>
      <c r="D1" s="1"/>
      <c r="E1" s="1"/>
    </row>
    <row r="2" spans="1:5" x14ac:dyDescent="0.25">
      <c r="A2" s="174" t="s">
        <v>1</v>
      </c>
      <c r="B2" s="1"/>
      <c r="C2" s="1"/>
      <c r="D2" s="1"/>
      <c r="E2" s="1"/>
    </row>
    <row r="3" spans="1:5" x14ac:dyDescent="0.25">
      <c r="A3" s="174" t="s">
        <v>2</v>
      </c>
      <c r="B3" s="1"/>
      <c r="C3" s="1"/>
      <c r="D3" s="1"/>
      <c r="E3" s="1"/>
    </row>
    <row r="4" spans="1:5" x14ac:dyDescent="0.25">
      <c r="A4" s="174" t="s">
        <v>3</v>
      </c>
      <c r="B4" s="1"/>
      <c r="C4" s="1"/>
      <c r="D4" s="1"/>
      <c r="E4" s="1"/>
    </row>
    <row r="5" spans="1:5" x14ac:dyDescent="0.25">
      <c r="A5" s="176">
        <v>45200</v>
      </c>
    </row>
    <row r="6" spans="1:5" x14ac:dyDescent="0.25">
      <c r="A6" s="175" t="s">
        <v>4</v>
      </c>
      <c r="B6" s="161"/>
      <c r="C6" s="161"/>
      <c r="D6" s="161"/>
      <c r="E6" s="161"/>
    </row>
    <row r="7" spans="1:5" x14ac:dyDescent="0.25">
      <c r="A7" s="1"/>
      <c r="B7" s="1"/>
      <c r="C7" s="1"/>
      <c r="D7" s="1"/>
      <c r="E7"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2062"/>
  <sheetViews>
    <sheetView topLeftCell="K1999" zoomScale="80" zoomScaleNormal="80" zoomScaleSheetLayoutView="85" zoomScalePageLayoutView="70" workbookViewId="0">
      <selection activeCell="AA2052" sqref="AA2052"/>
    </sheetView>
  </sheetViews>
  <sheetFormatPr defaultColWidth="0" defaultRowHeight="12.75" zeroHeight="1" x14ac:dyDescent="0.2"/>
  <cols>
    <col min="1" max="1" width="18" style="4" customWidth="1"/>
    <col min="2" max="11" width="22.42578125" style="5" customWidth="1"/>
    <col min="12" max="12" width="2.5703125" style="4" customWidth="1"/>
    <col min="13" max="13" width="28.140625" style="58" customWidth="1"/>
    <col min="14" max="14" width="26.85546875" style="5" customWidth="1"/>
    <col min="15" max="15" width="2.5703125" style="4" customWidth="1"/>
    <col min="16" max="16" width="22.42578125" style="58" customWidth="1"/>
    <col min="17" max="23" width="22.42578125" style="5" customWidth="1"/>
    <col min="24" max="24" width="2.5703125" style="4" customWidth="1"/>
    <col min="25" max="25" width="19" style="58" customWidth="1"/>
    <col min="26" max="26" width="19" style="5" customWidth="1"/>
    <col min="27" max="27" width="5.7109375" style="4" customWidth="1"/>
    <col min="28" max="28" width="16.5703125" style="50" customWidth="1"/>
    <col min="29" max="30" width="16" style="5" customWidth="1"/>
    <col min="31" max="32" width="8.85546875" style="5" customWidth="1"/>
    <col min="33" max="33" width="5.140625" style="4" customWidth="1"/>
    <col min="34" max="37" width="8.85546875" style="74" customWidth="1"/>
    <col min="38" max="38" width="8.140625" style="4" customWidth="1"/>
    <col min="39" max="16382" width="8.85546875" style="5" hidden="1"/>
    <col min="16383" max="16383" width="3.28515625" style="5" hidden="1"/>
    <col min="16384" max="16384" width="10.7109375" style="5" hidden="1"/>
  </cols>
  <sheetData>
    <row r="1" spans="1:38" ht="13.5" thickBot="1" x14ac:dyDescent="0.25">
      <c r="A1" s="142" t="s">
        <v>5</v>
      </c>
      <c r="B1" s="51"/>
      <c r="C1" s="51"/>
      <c r="D1" s="51"/>
      <c r="E1" s="4"/>
      <c r="F1" s="4"/>
      <c r="G1" s="4"/>
      <c r="H1" s="4"/>
      <c r="I1" s="4"/>
      <c r="J1" s="4"/>
      <c r="K1" s="4"/>
      <c r="M1" s="59" t="s">
        <v>6</v>
      </c>
      <c r="N1" s="4"/>
      <c r="P1" s="59" t="s">
        <v>7</v>
      </c>
      <c r="Q1" s="59"/>
      <c r="R1" s="4"/>
      <c r="S1" s="4"/>
      <c r="T1" s="4"/>
      <c r="U1" s="4"/>
      <c r="V1" s="4"/>
      <c r="W1" s="4"/>
      <c r="Y1" s="59" t="s">
        <v>8</v>
      </c>
      <c r="Z1" s="59"/>
      <c r="AB1" s="59" t="s">
        <v>9</v>
      </c>
      <c r="AC1" s="4"/>
      <c r="AD1" s="4"/>
      <c r="AE1" s="4"/>
      <c r="AF1" s="4"/>
    </row>
    <row r="2" spans="1:38" ht="12.95" customHeight="1" x14ac:dyDescent="0.2">
      <c r="A2" s="353" t="s">
        <v>10</v>
      </c>
      <c r="B2" s="354"/>
      <c r="C2" s="355"/>
      <c r="D2" s="83"/>
      <c r="E2" s="83"/>
      <c r="F2" s="83"/>
      <c r="G2" s="83"/>
      <c r="H2" s="83"/>
      <c r="I2" s="83"/>
      <c r="J2" s="83"/>
      <c r="K2" s="83"/>
      <c r="L2" s="83"/>
      <c r="M2" s="371" t="s">
        <v>11</v>
      </c>
      <c r="N2" s="372"/>
      <c r="O2" s="63"/>
      <c r="P2" s="362" t="s">
        <v>12</v>
      </c>
      <c r="Q2" s="363"/>
      <c r="R2" s="364"/>
      <c r="S2" s="4"/>
      <c r="T2" s="4"/>
      <c r="U2" s="63"/>
      <c r="V2" s="19"/>
      <c r="W2" s="19"/>
      <c r="X2" s="19"/>
      <c r="Y2" s="353" t="s">
        <v>13</v>
      </c>
      <c r="Z2" s="355"/>
      <c r="AA2" s="80"/>
      <c r="AB2" s="353" t="s">
        <v>14</v>
      </c>
      <c r="AC2" s="354"/>
      <c r="AD2" s="354"/>
      <c r="AE2" s="355"/>
      <c r="AF2" s="74"/>
      <c r="AG2" s="74"/>
      <c r="AL2" s="74"/>
    </row>
    <row r="3" spans="1:38" ht="14.45" customHeight="1" thickBot="1" x14ac:dyDescent="0.25">
      <c r="A3" s="356"/>
      <c r="B3" s="357"/>
      <c r="C3" s="358"/>
      <c r="D3" s="52"/>
      <c r="E3" s="52"/>
      <c r="F3" s="52"/>
      <c r="G3" s="52"/>
      <c r="H3" s="52"/>
      <c r="I3" s="52"/>
      <c r="J3" s="52"/>
      <c r="K3" s="52"/>
      <c r="L3" s="52"/>
      <c r="M3" s="373"/>
      <c r="N3" s="374"/>
      <c r="O3" s="63"/>
      <c r="P3" s="365"/>
      <c r="Q3" s="366"/>
      <c r="R3" s="367"/>
      <c r="S3" s="4"/>
      <c r="T3" s="4"/>
      <c r="U3" s="63"/>
      <c r="V3" s="19"/>
      <c r="W3" s="19"/>
      <c r="X3" s="19"/>
      <c r="Y3" s="359"/>
      <c r="Z3" s="361"/>
      <c r="AA3" s="80"/>
      <c r="AB3" s="359"/>
      <c r="AC3" s="360"/>
      <c r="AD3" s="360"/>
      <c r="AE3" s="361"/>
      <c r="AF3" s="74"/>
      <c r="AG3" s="74"/>
      <c r="AL3" s="74"/>
    </row>
    <row r="4" spans="1:38" ht="14.45" customHeight="1" x14ac:dyDescent="0.2">
      <c r="A4" s="53"/>
      <c r="B4" s="53"/>
      <c r="C4" s="53"/>
      <c r="D4" s="53"/>
      <c r="E4" s="53"/>
      <c r="F4" s="53"/>
      <c r="G4" s="53"/>
      <c r="H4" s="53"/>
      <c r="I4" s="53"/>
      <c r="J4" s="53"/>
      <c r="K4" s="53"/>
      <c r="L4" s="53"/>
      <c r="M4" s="373"/>
      <c r="N4" s="374"/>
      <c r="O4" s="63"/>
      <c r="P4" s="365"/>
      <c r="Q4" s="366"/>
      <c r="R4" s="367"/>
      <c r="S4" s="4"/>
      <c r="T4" s="4"/>
      <c r="U4" s="63"/>
      <c r="V4" s="19"/>
      <c r="W4" s="19"/>
      <c r="X4" s="19"/>
      <c r="Y4" s="359"/>
      <c r="Z4" s="361"/>
      <c r="AA4" s="80"/>
      <c r="AB4" s="359"/>
      <c r="AC4" s="360"/>
      <c r="AD4" s="360"/>
      <c r="AE4" s="361"/>
      <c r="AF4" s="74"/>
      <c r="AG4" s="74"/>
      <c r="AL4" s="74"/>
    </row>
    <row r="5" spans="1:38" ht="15" customHeight="1" thickBot="1" x14ac:dyDescent="0.25">
      <c r="A5" s="6" t="s">
        <v>15</v>
      </c>
      <c r="B5" s="54"/>
      <c r="C5" s="54"/>
      <c r="D5" s="54"/>
      <c r="E5" s="54"/>
      <c r="F5" s="54"/>
      <c r="G5" s="54"/>
      <c r="H5" s="54"/>
      <c r="I5" s="53"/>
      <c r="J5" s="53"/>
      <c r="K5" s="53"/>
      <c r="L5" s="53"/>
      <c r="M5" s="373"/>
      <c r="N5" s="374"/>
      <c r="O5" s="63"/>
      <c r="P5" s="368"/>
      <c r="Q5" s="369"/>
      <c r="R5" s="370"/>
      <c r="S5" s="4"/>
      <c r="T5" s="4"/>
      <c r="U5" s="63"/>
      <c r="V5" s="19"/>
      <c r="W5" s="19"/>
      <c r="X5" s="19"/>
      <c r="Y5" s="359"/>
      <c r="Z5" s="361"/>
      <c r="AA5" s="80"/>
      <c r="AB5" s="356"/>
      <c r="AC5" s="357"/>
      <c r="AD5" s="357"/>
      <c r="AE5" s="358"/>
      <c r="AF5" s="74"/>
      <c r="AG5" s="74"/>
      <c r="AL5" s="74"/>
    </row>
    <row r="6" spans="1:38" ht="15" customHeight="1" thickBot="1" x14ac:dyDescent="0.25">
      <c r="B6" s="4"/>
      <c r="C6" s="4"/>
      <c r="D6" s="4"/>
      <c r="E6" s="4"/>
      <c r="F6" s="4"/>
      <c r="G6" s="4"/>
      <c r="H6" s="4"/>
      <c r="I6" s="53"/>
      <c r="J6" s="53"/>
      <c r="K6" s="53"/>
      <c r="L6" s="53"/>
      <c r="M6" s="375"/>
      <c r="N6" s="376"/>
      <c r="O6" s="63"/>
      <c r="Q6" s="4"/>
      <c r="R6" s="9"/>
      <c r="S6" s="4"/>
      <c r="T6" s="4"/>
      <c r="U6" s="4"/>
      <c r="V6" s="9"/>
      <c r="W6" s="9"/>
      <c r="X6" s="9"/>
      <c r="Y6" s="356"/>
      <c r="Z6" s="358"/>
      <c r="AA6" s="80"/>
      <c r="AB6" s="143"/>
      <c r="AC6" s="74"/>
      <c r="AD6" s="74"/>
      <c r="AE6" s="74"/>
      <c r="AF6" s="74"/>
      <c r="AG6" s="74"/>
      <c r="AL6" s="74"/>
    </row>
    <row r="7" spans="1:38" ht="15" customHeight="1" x14ac:dyDescent="0.2">
      <c r="A7" s="281" t="s">
        <v>202</v>
      </c>
      <c r="B7" s="54"/>
      <c r="C7" s="54"/>
      <c r="D7" s="54"/>
      <c r="E7" s="54"/>
      <c r="F7" s="54"/>
      <c r="G7" s="54"/>
      <c r="H7" s="54"/>
      <c r="I7" s="54"/>
      <c r="J7" s="54"/>
      <c r="K7" s="53"/>
      <c r="L7" s="53"/>
      <c r="M7" s="381" t="s">
        <v>203</v>
      </c>
      <c r="N7" s="382"/>
      <c r="O7" s="63"/>
      <c r="P7" s="377" t="s">
        <v>204</v>
      </c>
      <c r="Q7" s="378"/>
      <c r="R7" s="378"/>
      <c r="S7" s="4"/>
      <c r="T7" s="4"/>
      <c r="U7" s="4"/>
      <c r="V7" s="4"/>
      <c r="W7" s="4"/>
      <c r="Y7" s="139"/>
      <c r="Z7" s="80"/>
      <c r="AA7" s="80"/>
      <c r="AB7" s="379" t="s">
        <v>16</v>
      </c>
      <c r="AC7" s="380"/>
      <c r="AD7" s="380"/>
      <c r="AE7" s="380"/>
      <c r="AF7" s="4"/>
    </row>
    <row r="8" spans="1:38" ht="14.45" customHeight="1" x14ac:dyDescent="0.2">
      <c r="B8" s="53"/>
      <c r="C8" s="53"/>
      <c r="D8" s="53"/>
      <c r="E8" s="53"/>
      <c r="F8" s="53"/>
      <c r="G8" s="53"/>
      <c r="H8" s="53"/>
      <c r="I8" s="53"/>
      <c r="J8" s="53"/>
      <c r="K8" s="53"/>
      <c r="L8" s="53"/>
      <c r="M8" s="377"/>
      <c r="N8" s="378"/>
      <c r="P8" s="377"/>
      <c r="Q8" s="378"/>
      <c r="R8" s="378"/>
      <c r="S8" s="4"/>
      <c r="T8" s="4"/>
      <c r="U8" s="4"/>
      <c r="V8" s="4"/>
      <c r="W8" s="4"/>
      <c r="Y8" s="377" t="s">
        <v>204</v>
      </c>
      <c r="Z8" s="378"/>
      <c r="AA8" s="80"/>
      <c r="AB8" s="379"/>
      <c r="AC8" s="380"/>
      <c r="AD8" s="380"/>
      <c r="AE8" s="380"/>
      <c r="AF8" s="4"/>
    </row>
    <row r="9" spans="1:38" x14ac:dyDescent="0.2">
      <c r="A9" s="53" t="s">
        <v>17</v>
      </c>
      <c r="B9" s="5" t="s">
        <v>18</v>
      </c>
      <c r="C9" s="53"/>
      <c r="D9" s="53"/>
      <c r="E9" s="53"/>
      <c r="F9" s="53"/>
      <c r="G9" s="53"/>
      <c r="H9" s="53"/>
      <c r="I9" s="53"/>
      <c r="J9" s="53"/>
      <c r="K9" s="53"/>
      <c r="L9" s="53"/>
      <c r="M9" s="377"/>
      <c r="N9" s="378"/>
      <c r="P9" s="377"/>
      <c r="Q9" s="378"/>
      <c r="R9" s="378"/>
      <c r="S9" s="4"/>
      <c r="T9" s="4"/>
      <c r="U9" s="4"/>
      <c r="V9" s="4"/>
      <c r="W9" s="4"/>
      <c r="Y9" s="377"/>
      <c r="Z9" s="378"/>
      <c r="AA9" s="80"/>
      <c r="AB9" s="379"/>
      <c r="AC9" s="380"/>
      <c r="AD9" s="380"/>
      <c r="AE9" s="380"/>
      <c r="AF9" s="4"/>
    </row>
    <row r="10" spans="1:38" x14ac:dyDescent="0.2">
      <c r="A10" s="53"/>
      <c r="B10" s="134" t="s">
        <v>19</v>
      </c>
      <c r="C10" s="53"/>
      <c r="D10" s="53"/>
      <c r="E10" s="53"/>
      <c r="F10" s="53"/>
      <c r="G10" s="53"/>
      <c r="H10" s="53"/>
      <c r="I10" s="53"/>
      <c r="J10" s="53"/>
      <c r="K10" s="53"/>
      <c r="L10" s="53"/>
      <c r="M10" s="377"/>
      <c r="N10" s="378"/>
      <c r="P10" s="50"/>
      <c r="Q10" s="4"/>
      <c r="R10" s="4"/>
      <c r="S10" s="4"/>
      <c r="T10" s="4"/>
      <c r="U10" s="4"/>
      <c r="V10" s="4"/>
      <c r="W10" s="4"/>
      <c r="Y10" s="377"/>
      <c r="Z10" s="378"/>
      <c r="AA10" s="80"/>
      <c r="AB10" s="87" t="s">
        <v>17</v>
      </c>
      <c r="AC10" s="5" t="s">
        <v>20</v>
      </c>
      <c r="AD10" s="30"/>
      <c r="AE10" s="4"/>
      <c r="AF10" s="4"/>
    </row>
    <row r="11" spans="1:38" x14ac:dyDescent="0.2">
      <c r="A11" s="53"/>
      <c r="B11" s="134" t="s">
        <v>21</v>
      </c>
      <c r="C11" s="53"/>
      <c r="D11" s="53"/>
      <c r="E11" s="53"/>
      <c r="F11" s="53"/>
      <c r="G11" s="53"/>
      <c r="H11" s="53"/>
      <c r="I11" s="53"/>
      <c r="J11" s="53"/>
      <c r="K11" s="53"/>
      <c r="L11" s="53"/>
      <c r="M11" s="377"/>
      <c r="N11" s="378"/>
      <c r="P11" s="50"/>
      <c r="Q11" s="4"/>
      <c r="R11" s="4"/>
      <c r="S11" s="4"/>
      <c r="T11" s="4"/>
      <c r="U11" s="4"/>
      <c r="V11" s="4"/>
      <c r="W11" s="4"/>
      <c r="Y11" s="377"/>
      <c r="Z11" s="378"/>
      <c r="AA11" s="80"/>
      <c r="AB11" s="87"/>
      <c r="AC11" s="134" t="s">
        <v>22</v>
      </c>
      <c r="AD11" s="4"/>
      <c r="AE11" s="4"/>
      <c r="AF11" s="4"/>
    </row>
    <row r="12" spans="1:38" x14ac:dyDescent="0.2">
      <c r="A12" s="53"/>
      <c r="B12" s="134" t="s">
        <v>23</v>
      </c>
      <c r="C12" s="53"/>
      <c r="D12" s="53"/>
      <c r="E12" s="53"/>
      <c r="F12" s="53"/>
      <c r="G12" s="53"/>
      <c r="H12" s="53"/>
      <c r="I12" s="53"/>
      <c r="J12" s="53"/>
      <c r="K12" s="53"/>
      <c r="L12" s="53"/>
      <c r="M12" s="377"/>
      <c r="N12" s="378"/>
      <c r="P12" s="50"/>
      <c r="Q12" s="4"/>
      <c r="R12" s="4"/>
      <c r="S12" s="4"/>
      <c r="T12" s="4"/>
      <c r="U12" s="4"/>
      <c r="V12" s="4"/>
      <c r="W12" s="4"/>
      <c r="Y12" s="377"/>
      <c r="Z12" s="378"/>
      <c r="AA12" s="80"/>
      <c r="AB12" s="87"/>
      <c r="AC12" s="134" t="s">
        <v>24</v>
      </c>
      <c r="AD12" s="4"/>
      <c r="AE12" s="4"/>
      <c r="AF12" s="4"/>
    </row>
    <row r="13" spans="1:38" x14ac:dyDescent="0.2">
      <c r="A13" s="53"/>
      <c r="B13" s="134" t="s">
        <v>25</v>
      </c>
      <c r="C13" s="53"/>
      <c r="D13" s="53"/>
      <c r="E13" s="53"/>
      <c r="F13" s="53"/>
      <c r="G13" s="53"/>
      <c r="H13" s="53"/>
      <c r="I13" s="53"/>
      <c r="J13" s="53"/>
      <c r="K13" s="53"/>
      <c r="L13" s="53"/>
      <c r="M13" s="377"/>
      <c r="N13" s="378"/>
      <c r="P13" s="50"/>
      <c r="Q13" s="4"/>
      <c r="R13" s="4"/>
      <c r="S13" s="4"/>
      <c r="T13" s="4"/>
      <c r="U13" s="4"/>
      <c r="V13" s="4"/>
      <c r="W13" s="4"/>
      <c r="Y13" s="50"/>
      <c r="Z13" s="80"/>
      <c r="AA13" s="80"/>
      <c r="AC13" s="5" t="s">
        <v>26</v>
      </c>
      <c r="AD13" s="4"/>
      <c r="AE13" s="4"/>
      <c r="AF13" s="4"/>
    </row>
    <row r="14" spans="1:38" x14ac:dyDescent="0.2">
      <c r="A14" s="53"/>
      <c r="B14" s="134"/>
      <c r="C14" s="53"/>
      <c r="D14" s="53"/>
      <c r="E14" s="53"/>
      <c r="F14" s="53"/>
      <c r="G14" s="53"/>
      <c r="H14" s="53"/>
      <c r="I14" s="53"/>
      <c r="J14" s="53"/>
      <c r="K14" s="53"/>
      <c r="L14" s="53"/>
      <c r="M14" s="87"/>
      <c r="N14" s="4"/>
      <c r="P14" s="50"/>
      <c r="Q14" s="4"/>
      <c r="R14" s="4"/>
      <c r="S14" s="4"/>
      <c r="T14" s="4"/>
      <c r="U14" s="4"/>
      <c r="V14" s="4"/>
      <c r="W14" s="4"/>
      <c r="Z14" s="80"/>
      <c r="AA14" s="80"/>
      <c r="AC14" s="134" t="s">
        <v>27</v>
      </c>
      <c r="AD14" s="4"/>
      <c r="AE14" s="4"/>
      <c r="AF14" s="4"/>
    </row>
    <row r="15" spans="1:38" x14ac:dyDescent="0.2">
      <c r="B15" s="53"/>
      <c r="C15" s="53"/>
      <c r="D15" s="53"/>
      <c r="E15" s="53"/>
      <c r="F15" s="53"/>
      <c r="G15" s="53"/>
      <c r="H15" s="53"/>
      <c r="I15" s="53"/>
      <c r="J15" s="53"/>
      <c r="K15" s="116" t="s">
        <v>28</v>
      </c>
      <c r="L15" s="53"/>
      <c r="M15" s="87"/>
      <c r="N15" s="116"/>
      <c r="P15" s="50"/>
      <c r="Q15" s="4"/>
      <c r="R15" s="4"/>
      <c r="S15" s="4"/>
      <c r="T15" s="4"/>
      <c r="U15" s="4"/>
      <c r="V15" s="4"/>
      <c r="W15" s="116" t="s">
        <v>28</v>
      </c>
      <c r="Y15" s="50"/>
      <c r="AA15" s="116"/>
      <c r="AC15" s="134" t="s">
        <v>29</v>
      </c>
      <c r="AD15" s="4"/>
      <c r="AE15" s="4"/>
      <c r="AF15" s="4"/>
    </row>
    <row r="16" spans="1:38" x14ac:dyDescent="0.2">
      <c r="B16" s="53"/>
      <c r="C16" s="53"/>
      <c r="D16" s="53"/>
      <c r="E16" s="53"/>
      <c r="F16" s="53"/>
      <c r="G16" s="53"/>
      <c r="H16" s="53"/>
      <c r="I16" s="53"/>
      <c r="J16" s="53"/>
      <c r="K16" s="53"/>
      <c r="L16" s="53"/>
      <c r="M16" s="87"/>
      <c r="N16" s="4"/>
      <c r="P16" s="50"/>
      <c r="Q16" s="4"/>
      <c r="R16" s="4"/>
      <c r="S16" s="4"/>
      <c r="T16" s="4"/>
      <c r="U16" s="4"/>
      <c r="V16" s="4"/>
      <c r="W16" s="4"/>
      <c r="Y16" s="50"/>
      <c r="Z16" s="4"/>
      <c r="AC16" s="4"/>
      <c r="AD16" s="4"/>
      <c r="AE16" s="4"/>
      <c r="AF16" s="4"/>
    </row>
    <row r="17" spans="1:32" x14ac:dyDescent="0.2">
      <c r="B17" s="53"/>
      <c r="C17" s="53"/>
      <c r="D17" s="53"/>
      <c r="E17" s="53"/>
      <c r="F17" s="53"/>
      <c r="G17" s="53"/>
      <c r="H17" s="53"/>
      <c r="I17" s="53"/>
      <c r="L17" s="53"/>
      <c r="M17" s="87"/>
      <c r="N17" s="75" t="s">
        <v>30</v>
      </c>
      <c r="O17" s="75"/>
      <c r="P17" s="50"/>
      <c r="Q17" s="75" t="s">
        <v>30</v>
      </c>
      <c r="R17" s="4"/>
      <c r="S17" s="75" t="s">
        <v>30</v>
      </c>
      <c r="T17" s="4"/>
      <c r="U17" s="75" t="s">
        <v>30</v>
      </c>
      <c r="V17" s="4"/>
      <c r="W17" s="75" t="s">
        <v>30</v>
      </c>
      <c r="X17" s="75"/>
      <c r="Y17" s="50"/>
      <c r="AB17" s="87"/>
      <c r="AC17" s="4"/>
      <c r="AD17" s="4"/>
      <c r="AE17" s="4"/>
      <c r="AF17" s="4"/>
    </row>
    <row r="18" spans="1:32" ht="76.5" x14ac:dyDescent="0.2">
      <c r="A18" s="279" t="s">
        <v>2</v>
      </c>
      <c r="B18" s="4"/>
      <c r="C18" s="4"/>
      <c r="D18" s="4"/>
      <c r="E18" s="4"/>
      <c r="F18" s="4"/>
      <c r="G18" s="86" t="s">
        <v>31</v>
      </c>
      <c r="H18" s="4"/>
      <c r="I18" s="86" t="s">
        <v>31</v>
      </c>
      <c r="J18" s="4"/>
      <c r="K18" s="4"/>
      <c r="M18" s="82" t="s">
        <v>32</v>
      </c>
      <c r="N18" s="86" t="s">
        <v>31</v>
      </c>
      <c r="O18" s="84"/>
      <c r="P18" s="85" t="s">
        <v>32</v>
      </c>
      <c r="Q18" s="86" t="s">
        <v>31</v>
      </c>
      <c r="R18" s="85" t="s">
        <v>32</v>
      </c>
      <c r="S18" s="86" t="s">
        <v>31</v>
      </c>
      <c r="T18" s="85" t="s">
        <v>32</v>
      </c>
      <c r="U18" s="86" t="s">
        <v>31</v>
      </c>
      <c r="V18" s="85" t="s">
        <v>32</v>
      </c>
      <c r="W18" s="86" t="s">
        <v>31</v>
      </c>
      <c r="X18" s="84"/>
      <c r="Y18" s="50"/>
      <c r="Z18" s="4"/>
      <c r="AB18" s="135"/>
      <c r="AC18" s="4"/>
      <c r="AD18" s="4"/>
      <c r="AE18" s="4"/>
      <c r="AF18" s="4"/>
    </row>
    <row r="19" spans="1:32" ht="63.75" x14ac:dyDescent="0.2">
      <c r="A19" s="176">
        <f>'Cover Page'!A5</f>
        <v>45200</v>
      </c>
      <c r="B19" s="77" t="s">
        <v>33</v>
      </c>
      <c r="C19" s="77" t="s">
        <v>34</v>
      </c>
      <c r="D19" s="77" t="s">
        <v>35</v>
      </c>
      <c r="E19" s="77" t="s">
        <v>36</v>
      </c>
      <c r="F19" s="162" t="s">
        <v>37</v>
      </c>
      <c r="G19" s="162" t="s">
        <v>37</v>
      </c>
      <c r="H19" s="162" t="s">
        <v>38</v>
      </c>
      <c r="I19" s="162" t="s">
        <v>38</v>
      </c>
      <c r="J19" s="162" t="s">
        <v>39</v>
      </c>
      <c r="K19" s="162" t="s">
        <v>40</v>
      </c>
      <c r="L19" s="60"/>
      <c r="M19" s="67" t="s">
        <v>41</v>
      </c>
      <c r="N19" s="67" t="s">
        <v>41</v>
      </c>
      <c r="O19" s="70"/>
      <c r="P19" s="67" t="s">
        <v>42</v>
      </c>
      <c r="Q19" s="67" t="s">
        <v>42</v>
      </c>
      <c r="R19" s="67" t="s">
        <v>43</v>
      </c>
      <c r="S19" s="67" t="s">
        <v>43</v>
      </c>
      <c r="T19" s="67" t="s">
        <v>44</v>
      </c>
      <c r="U19" s="67" t="s">
        <v>44</v>
      </c>
      <c r="V19" s="67" t="s">
        <v>45</v>
      </c>
      <c r="W19" s="67" t="s">
        <v>45</v>
      </c>
      <c r="X19" s="70"/>
      <c r="Y19" s="49" t="s">
        <v>46</v>
      </c>
      <c r="Z19" s="49" t="s">
        <v>47</v>
      </c>
      <c r="AB19" s="163" t="s">
        <v>48</v>
      </c>
      <c r="AC19" s="163" t="s">
        <v>49</v>
      </c>
      <c r="AD19" s="163" t="s">
        <v>50</v>
      </c>
      <c r="AE19" s="4"/>
      <c r="AF19" s="4"/>
    </row>
    <row r="20" spans="1:32" x14ac:dyDescent="0.2">
      <c r="A20" s="55"/>
      <c r="B20" s="11"/>
      <c r="C20" s="231" t="s">
        <v>604</v>
      </c>
      <c r="D20" s="231"/>
      <c r="E20" s="284">
        <v>8201</v>
      </c>
      <c r="F20" s="11"/>
      <c r="G20" s="11"/>
      <c r="H20" s="11"/>
      <c r="I20" s="11"/>
      <c r="J20" s="11"/>
      <c r="K20" s="11"/>
      <c r="M20" s="192">
        <v>83</v>
      </c>
      <c r="N20" s="11"/>
      <c r="P20" s="218">
        <v>12.975673076923075</v>
      </c>
      <c r="Q20" s="218"/>
      <c r="R20" s="218">
        <v>10.6</v>
      </c>
      <c r="S20" s="216"/>
      <c r="T20" s="216">
        <v>9.0307307692307646</v>
      </c>
      <c r="U20" s="216"/>
      <c r="V20" s="216">
        <v>7.21</v>
      </c>
      <c r="W20" s="11"/>
      <c r="Y20" s="218">
        <v>2698.9399999999996</v>
      </c>
      <c r="Z20" s="218">
        <v>2698.94</v>
      </c>
      <c r="AB20" s="11"/>
      <c r="AC20" s="11"/>
      <c r="AD20" s="11"/>
      <c r="AE20" s="4"/>
      <c r="AF20" s="4"/>
    </row>
    <row r="21" spans="1:32" x14ac:dyDescent="0.2">
      <c r="A21" s="55"/>
      <c r="B21" s="11"/>
      <c r="C21" s="231" t="s">
        <v>631</v>
      </c>
      <c r="D21" s="231"/>
      <c r="E21" s="284">
        <v>8201</v>
      </c>
      <c r="F21" s="11"/>
      <c r="G21" s="11"/>
      <c r="H21" s="11"/>
      <c r="I21" s="11"/>
      <c r="J21" s="11"/>
      <c r="K21" s="11"/>
      <c r="M21" s="192">
        <v>4008</v>
      </c>
      <c r="N21" s="11"/>
      <c r="P21" s="218">
        <v>19.706275704143476</v>
      </c>
      <c r="Q21" s="218"/>
      <c r="R21" s="218">
        <v>18.232499999999995</v>
      </c>
      <c r="S21" s="216"/>
      <c r="T21" s="216">
        <v>15.049850591441531</v>
      </c>
      <c r="U21" s="216"/>
      <c r="V21" s="216">
        <v>14.548700000000002</v>
      </c>
      <c r="W21" s="11"/>
      <c r="Y21" s="218">
        <v>277650.37000000128</v>
      </c>
      <c r="Z21" s="218">
        <v>218420.99000000101</v>
      </c>
      <c r="AB21" s="11"/>
      <c r="AC21" s="11"/>
      <c r="AD21" s="11"/>
      <c r="AE21" s="4"/>
      <c r="AF21" s="4"/>
    </row>
    <row r="22" spans="1:32" x14ac:dyDescent="0.2">
      <c r="A22" s="55"/>
      <c r="B22" s="11"/>
      <c r="C22" s="231" t="s">
        <v>433</v>
      </c>
      <c r="D22" s="231"/>
      <c r="E22" s="284">
        <v>8205</v>
      </c>
      <c r="F22" s="11"/>
      <c r="G22" s="11"/>
      <c r="H22" s="11"/>
      <c r="I22" s="11"/>
      <c r="J22" s="11"/>
      <c r="K22" s="11"/>
      <c r="M22" s="192">
        <v>29</v>
      </c>
      <c r="N22" s="11"/>
      <c r="P22" s="218">
        <v>46.946551724137926</v>
      </c>
      <c r="Q22" s="218"/>
      <c r="R22" s="218">
        <v>34.885000000000005</v>
      </c>
      <c r="S22" s="216"/>
      <c r="T22" s="216">
        <v>29.547275862068965</v>
      </c>
      <c r="U22" s="216"/>
      <c r="V22" s="216">
        <v>20.6</v>
      </c>
      <c r="W22" s="11"/>
      <c r="Y22" s="218">
        <v>2722.8999999999996</v>
      </c>
      <c r="Z22" s="218">
        <v>1785.98</v>
      </c>
      <c r="AB22" s="11"/>
      <c r="AC22" s="11"/>
      <c r="AD22" s="11"/>
      <c r="AE22" s="4"/>
      <c r="AF22" s="4"/>
    </row>
    <row r="23" spans="1:32" x14ac:dyDescent="0.2">
      <c r="A23" s="55"/>
      <c r="B23" s="11"/>
      <c r="C23" s="231" t="s">
        <v>433</v>
      </c>
      <c r="D23" s="231"/>
      <c r="E23" s="284">
        <v>8210</v>
      </c>
      <c r="F23" s="11"/>
      <c r="G23" s="11"/>
      <c r="H23" s="11"/>
      <c r="I23" s="11"/>
      <c r="J23" s="11"/>
      <c r="K23" s="11"/>
      <c r="M23" s="192">
        <v>1</v>
      </c>
      <c r="N23" s="11"/>
      <c r="P23" s="218">
        <v>16.71</v>
      </c>
      <c r="Q23" s="218"/>
      <c r="R23" s="218">
        <v>16.71</v>
      </c>
      <c r="S23" s="216"/>
      <c r="T23" s="216">
        <v>13.39</v>
      </c>
      <c r="U23" s="216"/>
      <c r="V23" s="216">
        <v>13.39</v>
      </c>
      <c r="W23" s="11"/>
      <c r="Y23" s="218">
        <v>33.42</v>
      </c>
      <c r="Z23" s="218">
        <v>33.42</v>
      </c>
      <c r="AB23" s="11"/>
      <c r="AC23" s="11"/>
      <c r="AD23" s="11"/>
      <c r="AE23" s="4"/>
      <c r="AF23" s="4"/>
    </row>
    <row r="24" spans="1:32" x14ac:dyDescent="0.2">
      <c r="A24" s="55"/>
      <c r="B24" s="11"/>
      <c r="C24" s="231" t="s">
        <v>433</v>
      </c>
      <c r="D24" s="231"/>
      <c r="E24" s="284">
        <v>8232</v>
      </c>
      <c r="F24" s="11"/>
      <c r="G24" s="11"/>
      <c r="H24" s="11"/>
      <c r="I24" s="11"/>
      <c r="J24" s="11"/>
      <c r="K24" s="11"/>
      <c r="M24" s="192">
        <v>1</v>
      </c>
      <c r="N24" s="11"/>
      <c r="P24" s="218">
        <v>18.75</v>
      </c>
      <c r="Q24" s="218"/>
      <c r="R24" s="218">
        <v>18.75</v>
      </c>
      <c r="S24" s="216"/>
      <c r="T24" s="216">
        <v>15.45</v>
      </c>
      <c r="U24" s="216"/>
      <c r="V24" s="216">
        <v>15.45</v>
      </c>
      <c r="W24" s="11"/>
      <c r="Y24" s="218">
        <v>37.5</v>
      </c>
      <c r="Z24" s="218">
        <v>37.5</v>
      </c>
      <c r="AB24" s="11"/>
      <c r="AC24" s="11"/>
      <c r="AD24" s="11"/>
      <c r="AE24" s="4"/>
      <c r="AF24" s="4"/>
    </row>
    <row r="25" spans="1:32" x14ac:dyDescent="0.2">
      <c r="A25" s="55"/>
      <c r="B25" s="11"/>
      <c r="C25" s="231" t="s">
        <v>688</v>
      </c>
      <c r="D25" s="231"/>
      <c r="E25" s="284">
        <v>8098</v>
      </c>
      <c r="F25" s="11"/>
      <c r="G25" s="11"/>
      <c r="H25" s="11"/>
      <c r="I25" s="11"/>
      <c r="J25" s="11"/>
      <c r="K25" s="11"/>
      <c r="M25" s="192">
        <v>2</v>
      </c>
      <c r="N25" s="11"/>
      <c r="P25" s="218">
        <v>24.74</v>
      </c>
      <c r="Q25" s="218"/>
      <c r="R25" s="218">
        <v>16.515000000000001</v>
      </c>
      <c r="S25" s="216"/>
      <c r="T25" s="216">
        <v>22.145</v>
      </c>
      <c r="U25" s="216"/>
      <c r="V25" s="216">
        <v>22.145</v>
      </c>
      <c r="W25" s="11"/>
      <c r="Y25" s="218">
        <v>98.96</v>
      </c>
      <c r="Z25" s="218">
        <v>98.96</v>
      </c>
      <c r="AB25" s="11"/>
      <c r="AC25" s="11"/>
      <c r="AD25" s="11"/>
      <c r="AE25" s="4"/>
      <c r="AF25" s="4"/>
    </row>
    <row r="26" spans="1:32" x14ac:dyDescent="0.2">
      <c r="A26" s="55"/>
      <c r="B26" s="11"/>
      <c r="C26" s="231" t="s">
        <v>689</v>
      </c>
      <c r="D26" s="231"/>
      <c r="E26" s="284">
        <v>8204</v>
      </c>
      <c r="F26" s="11"/>
      <c r="G26" s="11"/>
      <c r="H26" s="11"/>
      <c r="I26" s="11"/>
      <c r="J26" s="11"/>
      <c r="K26" s="11"/>
      <c r="M26" s="192">
        <v>1</v>
      </c>
      <c r="N26" s="11"/>
      <c r="P26" s="218">
        <v>13.725</v>
      </c>
      <c r="Q26" s="218"/>
      <c r="R26" s="218">
        <v>13.725</v>
      </c>
      <c r="S26" s="216"/>
      <c r="T26" s="216">
        <v>10.3</v>
      </c>
      <c r="U26" s="216"/>
      <c r="V26" s="216">
        <v>10.3</v>
      </c>
      <c r="W26" s="11"/>
      <c r="Y26" s="218">
        <v>27.45</v>
      </c>
      <c r="Z26" s="218">
        <v>27.45</v>
      </c>
      <c r="AB26" s="11"/>
      <c r="AC26" s="11"/>
      <c r="AD26" s="11"/>
      <c r="AE26" s="4"/>
      <c r="AF26" s="4"/>
    </row>
    <row r="27" spans="1:32" x14ac:dyDescent="0.2">
      <c r="A27" s="55"/>
      <c r="B27" s="11"/>
      <c r="C27" s="231" t="s">
        <v>690</v>
      </c>
      <c r="D27" s="231"/>
      <c r="E27" s="284">
        <v>8401</v>
      </c>
      <c r="F27" s="11"/>
      <c r="G27" s="11"/>
      <c r="H27" s="11"/>
      <c r="I27" s="11"/>
      <c r="J27" s="11"/>
      <c r="K27" s="11"/>
      <c r="M27" s="192">
        <v>1</v>
      </c>
      <c r="N27" s="11"/>
      <c r="P27" s="218">
        <v>29.094999999999999</v>
      </c>
      <c r="Q27" s="218"/>
      <c r="R27" s="218">
        <v>29.094999999999999</v>
      </c>
      <c r="S27" s="216"/>
      <c r="T27" s="216">
        <v>27.81</v>
      </c>
      <c r="U27" s="216"/>
      <c r="V27" s="216">
        <v>27.81</v>
      </c>
      <c r="W27" s="11"/>
      <c r="Y27" s="218">
        <v>58.19</v>
      </c>
      <c r="Z27" s="218">
        <v>58.19</v>
      </c>
      <c r="AB27" s="11"/>
      <c r="AC27" s="11"/>
      <c r="AD27" s="11"/>
      <c r="AE27" s="4"/>
      <c r="AF27" s="4"/>
    </row>
    <row r="28" spans="1:32" x14ac:dyDescent="0.2">
      <c r="A28" s="55"/>
      <c r="B28" s="11"/>
      <c r="C28" s="231" t="s">
        <v>434</v>
      </c>
      <c r="D28" s="231"/>
      <c r="E28" s="284">
        <v>8004</v>
      </c>
      <c r="F28" s="11"/>
      <c r="G28" s="11"/>
      <c r="H28" s="11"/>
      <c r="I28" s="11"/>
      <c r="J28" s="11"/>
      <c r="K28" s="11"/>
      <c r="M28" s="192">
        <v>3016</v>
      </c>
      <c r="N28" s="11"/>
      <c r="P28" s="218">
        <v>28.704689543541622</v>
      </c>
      <c r="Q28" s="218"/>
      <c r="R28" s="218">
        <v>27.002000000000002</v>
      </c>
      <c r="S28" s="216"/>
      <c r="T28" s="216">
        <v>25.706969634185818</v>
      </c>
      <c r="U28" s="216"/>
      <c r="V28" s="216">
        <v>24.925999999999998</v>
      </c>
      <c r="W28" s="11"/>
      <c r="Y28" s="218">
        <v>201275.38000000056</v>
      </c>
      <c r="Z28" s="218">
        <v>159006.25</v>
      </c>
      <c r="AB28" s="11"/>
      <c r="AC28" s="11"/>
      <c r="AD28" s="11"/>
      <c r="AE28" s="4"/>
      <c r="AF28" s="4"/>
    </row>
    <row r="29" spans="1:32" x14ac:dyDescent="0.2">
      <c r="A29" s="55"/>
      <c r="B29" s="11"/>
      <c r="C29" s="231" t="s">
        <v>434</v>
      </c>
      <c r="D29" s="231"/>
      <c r="E29" s="284">
        <v>8008</v>
      </c>
      <c r="F29" s="11"/>
      <c r="G29" s="11"/>
      <c r="H29" s="11"/>
      <c r="I29" s="11"/>
      <c r="J29" s="11"/>
      <c r="K29" s="11"/>
      <c r="M29" s="192">
        <v>1</v>
      </c>
      <c r="N29" s="11"/>
      <c r="P29" s="218">
        <v>6.8650000000000002</v>
      </c>
      <c r="Q29" s="218"/>
      <c r="R29" s="218">
        <v>6.8650000000000002</v>
      </c>
      <c r="S29" s="216"/>
      <c r="T29" s="216">
        <v>2.06</v>
      </c>
      <c r="U29" s="216"/>
      <c r="V29" s="216">
        <v>2.06</v>
      </c>
      <c r="W29" s="11"/>
      <c r="Y29" s="218">
        <v>13.73</v>
      </c>
      <c r="Z29" s="218">
        <v>13.73</v>
      </c>
      <c r="AB29" s="11"/>
      <c r="AC29" s="11"/>
      <c r="AD29" s="11"/>
      <c r="AE29" s="4"/>
      <c r="AF29" s="4"/>
    </row>
    <row r="30" spans="1:32" x14ac:dyDescent="0.2">
      <c r="A30" s="55"/>
      <c r="B30" s="11"/>
      <c r="C30" s="231" t="s">
        <v>434</v>
      </c>
      <c r="D30" s="231"/>
      <c r="E30" s="284">
        <v>8009</v>
      </c>
      <c r="F30" s="11"/>
      <c r="G30" s="11"/>
      <c r="H30" s="11"/>
      <c r="I30" s="11"/>
      <c r="J30" s="11"/>
      <c r="K30" s="11"/>
      <c r="M30" s="192">
        <v>2</v>
      </c>
      <c r="N30" s="11"/>
      <c r="P30" s="218">
        <v>22.373333333333335</v>
      </c>
      <c r="Q30" s="218"/>
      <c r="R30" s="218">
        <v>13.35</v>
      </c>
      <c r="S30" s="216"/>
      <c r="T30" s="216">
        <v>17.853333333333335</v>
      </c>
      <c r="U30" s="216"/>
      <c r="V30" s="216">
        <v>26.78</v>
      </c>
      <c r="W30" s="11"/>
      <c r="Y30" s="218">
        <v>67.12</v>
      </c>
      <c r="Z30" s="218">
        <v>67.12</v>
      </c>
      <c r="AB30" s="11"/>
      <c r="AC30" s="11"/>
      <c r="AD30" s="11"/>
      <c r="AE30" s="4"/>
      <c r="AF30" s="4"/>
    </row>
    <row r="31" spans="1:32" x14ac:dyDescent="0.2">
      <c r="A31" s="55"/>
      <c r="B31" s="11"/>
      <c r="C31" s="231" t="s">
        <v>691</v>
      </c>
      <c r="D31" s="231"/>
      <c r="E31" s="284">
        <v>8401</v>
      </c>
      <c r="F31" s="11"/>
      <c r="G31" s="11"/>
      <c r="H31" s="11"/>
      <c r="I31" s="11"/>
      <c r="J31" s="11"/>
      <c r="K31" s="11"/>
      <c r="M31" s="192">
        <v>1</v>
      </c>
      <c r="N31" s="11"/>
      <c r="P31" s="218">
        <v>34.4</v>
      </c>
      <c r="Q31" s="218"/>
      <c r="R31" s="218">
        <v>34.4</v>
      </c>
      <c r="S31" s="216"/>
      <c r="T31" s="216">
        <v>33.99</v>
      </c>
      <c r="U31" s="216"/>
      <c r="V31" s="216">
        <v>33.99</v>
      </c>
      <c r="W31" s="11"/>
      <c r="Y31" s="218">
        <v>68.8</v>
      </c>
      <c r="Z31" s="218">
        <v>68.8</v>
      </c>
      <c r="AB31" s="11"/>
      <c r="AC31" s="11"/>
      <c r="AD31" s="11"/>
      <c r="AE31" s="4"/>
      <c r="AF31" s="4"/>
    </row>
    <row r="32" spans="1:32" x14ac:dyDescent="0.2">
      <c r="A32" s="55"/>
      <c r="B32" s="11"/>
      <c r="C32" s="231" t="s">
        <v>435</v>
      </c>
      <c r="D32" s="231"/>
      <c r="E32" s="284">
        <v>8201</v>
      </c>
      <c r="F32" s="11"/>
      <c r="G32" s="11"/>
      <c r="H32" s="11"/>
      <c r="I32" s="11"/>
      <c r="J32" s="11"/>
      <c r="K32" s="11"/>
      <c r="M32" s="192">
        <v>1</v>
      </c>
      <c r="N32" s="11"/>
      <c r="P32" s="218">
        <v>10.040000000000001</v>
      </c>
      <c r="Q32" s="218"/>
      <c r="R32" s="218">
        <v>10.040000000000001</v>
      </c>
      <c r="S32" s="216"/>
      <c r="T32" s="216">
        <v>5.15</v>
      </c>
      <c r="U32" s="216"/>
      <c r="V32" s="216">
        <v>5.15</v>
      </c>
      <c r="W32" s="11"/>
      <c r="Y32" s="218">
        <v>20.080000000000002</v>
      </c>
      <c r="Z32" s="218">
        <v>20.079999999999998</v>
      </c>
      <c r="AB32" s="11"/>
      <c r="AC32" s="11"/>
      <c r="AD32" s="11"/>
      <c r="AE32" s="4"/>
      <c r="AF32" s="4"/>
    </row>
    <row r="33" spans="1:32" x14ac:dyDescent="0.2">
      <c r="A33" s="55"/>
      <c r="B33" s="11"/>
      <c r="C33" s="231" t="s">
        <v>435</v>
      </c>
      <c r="D33" s="231"/>
      <c r="E33" s="284">
        <v>8401</v>
      </c>
      <c r="F33" s="11"/>
      <c r="G33" s="11"/>
      <c r="H33" s="11"/>
      <c r="I33" s="11"/>
      <c r="J33" s="11"/>
      <c r="K33" s="11"/>
      <c r="M33" s="192">
        <v>8508</v>
      </c>
      <c r="N33" s="11"/>
      <c r="P33" s="218">
        <v>22.128334847962797</v>
      </c>
      <c r="Q33" s="218"/>
      <c r="R33" s="218">
        <v>19.97348214285714</v>
      </c>
      <c r="S33" s="216"/>
      <c r="T33" s="216">
        <v>18.183150071513349</v>
      </c>
      <c r="U33" s="216"/>
      <c r="V33" s="216">
        <v>17.004178571428564</v>
      </c>
      <c r="W33" s="11"/>
      <c r="Y33" s="218">
        <v>492978.08999999944</v>
      </c>
      <c r="Z33" s="218">
        <v>438636.59</v>
      </c>
      <c r="AB33" s="11"/>
      <c r="AC33" s="11"/>
      <c r="AD33" s="11"/>
      <c r="AE33" s="4"/>
      <c r="AF33" s="4"/>
    </row>
    <row r="34" spans="1:32" x14ac:dyDescent="0.2">
      <c r="A34" s="55"/>
      <c r="B34" s="11"/>
      <c r="C34" s="231" t="s">
        <v>666</v>
      </c>
      <c r="D34" s="231"/>
      <c r="E34" s="284">
        <v>8406</v>
      </c>
      <c r="F34" s="11"/>
      <c r="G34" s="11"/>
      <c r="H34" s="11"/>
      <c r="I34" s="11"/>
      <c r="J34" s="11"/>
      <c r="K34" s="11"/>
      <c r="M34" s="192">
        <v>1</v>
      </c>
      <c r="N34" s="11"/>
      <c r="P34" s="218">
        <v>10.5</v>
      </c>
      <c r="Q34" s="218"/>
      <c r="R34" s="218">
        <v>10.5</v>
      </c>
      <c r="S34" s="216"/>
      <c r="T34" s="216">
        <v>0</v>
      </c>
      <c r="U34" s="216"/>
      <c r="V34" s="216">
        <v>0</v>
      </c>
      <c r="W34" s="11"/>
      <c r="Y34" s="218">
        <v>10.5</v>
      </c>
      <c r="Z34" s="218">
        <v>10.5</v>
      </c>
      <c r="AB34" s="11"/>
      <c r="AC34" s="11"/>
      <c r="AD34" s="11"/>
      <c r="AE34" s="4"/>
      <c r="AF34" s="4"/>
    </row>
    <row r="35" spans="1:32" x14ac:dyDescent="0.2">
      <c r="A35" s="55"/>
      <c r="B35" s="11"/>
      <c r="C35" s="231" t="s">
        <v>435</v>
      </c>
      <c r="D35" s="231"/>
      <c r="E35" s="284" t="s">
        <v>828</v>
      </c>
      <c r="F35" s="11"/>
      <c r="G35" s="11"/>
      <c r="H35" s="11"/>
      <c r="I35" s="11"/>
      <c r="J35" s="11"/>
      <c r="K35" s="11"/>
      <c r="M35" s="192">
        <v>1</v>
      </c>
      <c r="N35" s="11"/>
      <c r="P35" s="218">
        <v>47.634999999999998</v>
      </c>
      <c r="Q35" s="218"/>
      <c r="R35" s="218">
        <v>47.634999999999998</v>
      </c>
      <c r="S35" s="216"/>
      <c r="T35" s="216">
        <v>49.44</v>
      </c>
      <c r="U35" s="216"/>
      <c r="V35" s="216">
        <v>49.44</v>
      </c>
      <c r="W35" s="11"/>
      <c r="Y35" s="218">
        <v>95.27</v>
      </c>
      <c r="Z35" s="218">
        <v>95.27</v>
      </c>
      <c r="AB35" s="11"/>
      <c r="AC35" s="11"/>
      <c r="AD35" s="11"/>
      <c r="AE35" s="4"/>
      <c r="AF35" s="4"/>
    </row>
    <row r="36" spans="1:32" x14ac:dyDescent="0.2">
      <c r="A36" s="55"/>
      <c r="B36" s="11"/>
      <c r="C36" s="231" t="s">
        <v>829</v>
      </c>
      <c r="D36" s="231"/>
      <c r="E36" s="284">
        <v>8401</v>
      </c>
      <c r="F36" s="11"/>
      <c r="G36" s="11"/>
      <c r="H36" s="11"/>
      <c r="I36" s="11"/>
      <c r="J36" s="11"/>
      <c r="K36" s="11"/>
      <c r="M36" s="192">
        <v>1</v>
      </c>
      <c r="N36" s="11"/>
      <c r="P36" s="218">
        <v>10.15</v>
      </c>
      <c r="Q36" s="218"/>
      <c r="R36" s="218">
        <v>10.15</v>
      </c>
      <c r="S36" s="216"/>
      <c r="T36" s="216">
        <v>0</v>
      </c>
      <c r="U36" s="216"/>
      <c r="V36" s="216">
        <v>0</v>
      </c>
      <c r="W36" s="11"/>
      <c r="Y36" s="218">
        <v>10.15</v>
      </c>
      <c r="Z36" s="218">
        <v>10.15</v>
      </c>
      <c r="AB36" s="11"/>
      <c r="AC36" s="11"/>
      <c r="AD36" s="11"/>
      <c r="AE36" s="4"/>
      <c r="AF36" s="4"/>
    </row>
    <row r="37" spans="1:32" x14ac:dyDescent="0.2">
      <c r="A37" s="55"/>
      <c r="B37" s="11"/>
      <c r="C37" s="231" t="s">
        <v>606</v>
      </c>
      <c r="D37" s="231"/>
      <c r="E37" s="284">
        <v>8202</v>
      </c>
      <c r="F37" s="11"/>
      <c r="G37" s="11"/>
      <c r="H37" s="11"/>
      <c r="I37" s="11"/>
      <c r="J37" s="11"/>
      <c r="K37" s="11"/>
      <c r="M37" s="192">
        <v>4637</v>
      </c>
      <c r="N37" s="11"/>
      <c r="P37" s="218">
        <v>24.39562254788828</v>
      </c>
      <c r="Q37" s="218"/>
      <c r="R37" s="218">
        <v>21.628333333333334</v>
      </c>
      <c r="S37" s="216"/>
      <c r="T37" s="216">
        <v>21.061389760750743</v>
      </c>
      <c r="U37" s="216"/>
      <c r="V37" s="216">
        <v>18.196666666666669</v>
      </c>
      <c r="W37" s="11"/>
      <c r="Y37" s="218">
        <v>272201.42999999895</v>
      </c>
      <c r="Z37" s="218">
        <v>243806.1</v>
      </c>
      <c r="AB37" s="11"/>
      <c r="AC37" s="11"/>
      <c r="AD37" s="11"/>
      <c r="AE37" s="4"/>
      <c r="AF37" s="4"/>
    </row>
    <row r="38" spans="1:32" x14ac:dyDescent="0.2">
      <c r="A38" s="55"/>
      <c r="B38" s="11"/>
      <c r="C38" s="231" t="s">
        <v>606</v>
      </c>
      <c r="D38" s="231"/>
      <c r="E38" s="284">
        <v>8210</v>
      </c>
      <c r="F38" s="11"/>
      <c r="G38" s="11"/>
      <c r="H38" s="11"/>
      <c r="I38" s="11"/>
      <c r="J38" s="11"/>
      <c r="K38" s="11"/>
      <c r="M38" s="192">
        <v>15</v>
      </c>
      <c r="N38" s="11"/>
      <c r="P38" s="218">
        <v>41.910714285714285</v>
      </c>
      <c r="Q38" s="218"/>
      <c r="R38" s="218">
        <v>15.030000000000001</v>
      </c>
      <c r="S38" s="216"/>
      <c r="T38" s="216">
        <v>40.684999999999995</v>
      </c>
      <c r="U38" s="216"/>
      <c r="V38" s="216">
        <v>10.3</v>
      </c>
      <c r="W38" s="11"/>
      <c r="Y38" s="218">
        <v>1173.5</v>
      </c>
      <c r="Z38" s="218">
        <v>1119.21</v>
      </c>
      <c r="AB38" s="11"/>
      <c r="AC38" s="11"/>
      <c r="AD38" s="11"/>
      <c r="AE38" s="4"/>
      <c r="AF38" s="4"/>
    </row>
    <row r="39" spans="1:32" x14ac:dyDescent="0.2">
      <c r="A39" s="55"/>
      <c r="B39" s="11"/>
      <c r="C39" s="231" t="s">
        <v>606</v>
      </c>
      <c r="D39" s="231"/>
      <c r="E39" s="284">
        <v>8247</v>
      </c>
      <c r="F39" s="11"/>
      <c r="G39" s="11"/>
      <c r="H39" s="11"/>
      <c r="I39" s="11"/>
      <c r="J39" s="11"/>
      <c r="K39" s="11"/>
      <c r="M39" s="192">
        <v>2</v>
      </c>
      <c r="N39" s="11"/>
      <c r="P39" s="218">
        <v>50.037499999999994</v>
      </c>
      <c r="Q39" s="218"/>
      <c r="R39" s="218">
        <v>40.704999999999998</v>
      </c>
      <c r="S39" s="216"/>
      <c r="T39" s="216">
        <v>50.47</v>
      </c>
      <c r="U39" s="216"/>
      <c r="V39" s="216">
        <v>50.47</v>
      </c>
      <c r="W39" s="11"/>
      <c r="Y39" s="218">
        <v>200.14999999999998</v>
      </c>
      <c r="Z39" s="218">
        <v>200.15</v>
      </c>
      <c r="AB39" s="11"/>
      <c r="AC39" s="11"/>
      <c r="AD39" s="11"/>
      <c r="AE39" s="4"/>
      <c r="AF39" s="4"/>
    </row>
    <row r="40" spans="1:32" x14ac:dyDescent="0.2">
      <c r="A40" s="55"/>
      <c r="B40" s="11"/>
      <c r="C40" s="231" t="s">
        <v>606</v>
      </c>
      <c r="D40" s="231"/>
      <c r="E40" s="284">
        <v>8303</v>
      </c>
      <c r="F40" s="11"/>
      <c r="G40" s="11"/>
      <c r="H40" s="11"/>
      <c r="I40" s="11"/>
      <c r="J40" s="11"/>
      <c r="K40" s="11"/>
      <c r="M40" s="192">
        <v>1</v>
      </c>
      <c r="N40" s="11"/>
      <c r="P40" s="218">
        <v>9.4600000000000009</v>
      </c>
      <c r="Q40" s="218"/>
      <c r="R40" s="218">
        <v>9.4600000000000009</v>
      </c>
      <c r="S40" s="216"/>
      <c r="T40" s="216">
        <v>0</v>
      </c>
      <c r="U40" s="216"/>
      <c r="V40" s="216">
        <v>0</v>
      </c>
      <c r="W40" s="11"/>
      <c r="Y40" s="218">
        <v>9.4600000000000009</v>
      </c>
      <c r="Z40" s="218">
        <v>9.4600000000000009</v>
      </c>
      <c r="AB40" s="11"/>
      <c r="AC40" s="11"/>
      <c r="AD40" s="11"/>
      <c r="AE40" s="4"/>
      <c r="AF40" s="4"/>
    </row>
    <row r="41" spans="1:32" x14ac:dyDescent="0.2">
      <c r="A41" s="55"/>
      <c r="B41" s="11"/>
      <c r="C41" s="231" t="s">
        <v>506</v>
      </c>
      <c r="D41" s="231"/>
      <c r="E41" s="284">
        <v>8007</v>
      </c>
      <c r="F41" s="11"/>
      <c r="G41" s="11"/>
      <c r="H41" s="11"/>
      <c r="I41" s="11"/>
      <c r="J41" s="11"/>
      <c r="K41" s="11"/>
      <c r="M41" s="192">
        <v>66</v>
      </c>
      <c r="N41" s="11"/>
      <c r="P41" s="218">
        <v>44.820296296296291</v>
      </c>
      <c r="Q41" s="218"/>
      <c r="R41" s="218">
        <v>28.49</v>
      </c>
      <c r="S41" s="216"/>
      <c r="T41" s="216">
        <v>29.755037037037038</v>
      </c>
      <c r="U41" s="216"/>
      <c r="V41" s="216">
        <v>22.66</v>
      </c>
      <c r="W41" s="11"/>
      <c r="Y41" s="218">
        <v>6050.74</v>
      </c>
      <c r="Z41" s="218">
        <v>4205.05</v>
      </c>
      <c r="AB41" s="11"/>
      <c r="AC41" s="11"/>
      <c r="AD41" s="11"/>
      <c r="AE41" s="4"/>
      <c r="AF41" s="4"/>
    </row>
    <row r="42" spans="1:32" x14ac:dyDescent="0.2">
      <c r="A42" s="55"/>
      <c r="B42" s="11"/>
      <c r="C42" s="231" t="s">
        <v>830</v>
      </c>
      <c r="D42" s="231"/>
      <c r="E42" s="284">
        <v>8009</v>
      </c>
      <c r="F42" s="11"/>
      <c r="G42" s="11"/>
      <c r="H42" s="11"/>
      <c r="I42" s="11"/>
      <c r="J42" s="11"/>
      <c r="K42" s="11"/>
      <c r="M42" s="192">
        <v>1</v>
      </c>
      <c r="N42" s="11"/>
      <c r="P42" s="218">
        <v>24.125</v>
      </c>
      <c r="Q42" s="218"/>
      <c r="R42" s="218">
        <v>24.125</v>
      </c>
      <c r="S42" s="216"/>
      <c r="T42" s="216">
        <v>21.63</v>
      </c>
      <c r="U42" s="216"/>
      <c r="V42" s="216">
        <v>21.63</v>
      </c>
      <c r="W42" s="11"/>
      <c r="Y42" s="218">
        <v>48.25</v>
      </c>
      <c r="Z42" s="218">
        <v>48.25</v>
      </c>
      <c r="AB42" s="11"/>
      <c r="AC42" s="11"/>
      <c r="AD42" s="11"/>
      <c r="AE42" s="4"/>
      <c r="AF42" s="4"/>
    </row>
    <row r="43" spans="1:32" x14ac:dyDescent="0.2">
      <c r="A43" s="55"/>
      <c r="B43" s="11"/>
      <c r="C43" s="231" t="s">
        <v>692</v>
      </c>
      <c r="D43" s="231"/>
      <c r="E43" s="284">
        <v>8091</v>
      </c>
      <c r="F43" s="11"/>
      <c r="G43" s="11"/>
      <c r="H43" s="11"/>
      <c r="I43" s="11"/>
      <c r="J43" s="11"/>
      <c r="K43" s="11"/>
      <c r="M43" s="192">
        <v>1</v>
      </c>
      <c r="N43" s="11"/>
      <c r="P43" s="218">
        <v>16.614999999999998</v>
      </c>
      <c r="Q43" s="218"/>
      <c r="R43" s="218">
        <v>16.614999999999998</v>
      </c>
      <c r="S43" s="216"/>
      <c r="T43" s="216">
        <v>13.39</v>
      </c>
      <c r="U43" s="216"/>
      <c r="V43" s="216">
        <v>13.39</v>
      </c>
      <c r="W43" s="11"/>
      <c r="Y43" s="218">
        <v>33.229999999999997</v>
      </c>
      <c r="Z43" s="218">
        <v>33.229999999999997</v>
      </c>
      <c r="AB43" s="11"/>
      <c r="AC43" s="11"/>
      <c r="AD43" s="11"/>
      <c r="AE43" s="4"/>
      <c r="AF43" s="4"/>
    </row>
    <row r="44" spans="1:32" x14ac:dyDescent="0.2">
      <c r="A44" s="55"/>
      <c r="B44" s="11"/>
      <c r="C44" s="231" t="s">
        <v>507</v>
      </c>
      <c r="D44" s="231"/>
      <c r="E44" s="284">
        <v>8091</v>
      </c>
      <c r="F44" s="11"/>
      <c r="G44" s="11"/>
      <c r="H44" s="11"/>
      <c r="I44" s="11"/>
      <c r="J44" s="11"/>
      <c r="K44" s="11"/>
      <c r="M44" s="192">
        <v>292</v>
      </c>
      <c r="N44" s="11"/>
      <c r="P44" s="218">
        <v>32.674066115702487</v>
      </c>
      <c r="Q44" s="218"/>
      <c r="R44" s="218">
        <v>24</v>
      </c>
      <c r="S44" s="216"/>
      <c r="T44" s="216">
        <v>20.358234710743805</v>
      </c>
      <c r="U44" s="216"/>
      <c r="V44" s="216">
        <v>16.48</v>
      </c>
      <c r="W44" s="11"/>
      <c r="Y44" s="218">
        <v>19767.810000000005</v>
      </c>
      <c r="Z44" s="218">
        <v>14036.77</v>
      </c>
      <c r="AB44" s="11"/>
      <c r="AC44" s="11"/>
      <c r="AD44" s="11"/>
      <c r="AE44" s="4"/>
      <c r="AF44" s="4"/>
    </row>
    <row r="45" spans="1:32" x14ac:dyDescent="0.2">
      <c r="A45" s="55"/>
      <c r="B45" s="11"/>
      <c r="C45" s="231" t="s">
        <v>607</v>
      </c>
      <c r="D45" s="231"/>
      <c r="E45" s="284">
        <v>8004</v>
      </c>
      <c r="F45" s="11"/>
      <c r="G45" s="11"/>
      <c r="H45" s="11"/>
      <c r="I45" s="11"/>
      <c r="J45" s="11"/>
      <c r="K45" s="11"/>
      <c r="M45" s="192">
        <v>1</v>
      </c>
      <c r="N45" s="11"/>
      <c r="P45" s="218">
        <v>28.625</v>
      </c>
      <c r="Q45" s="218"/>
      <c r="R45" s="218">
        <v>28.625</v>
      </c>
      <c r="S45" s="216"/>
      <c r="T45" s="216">
        <v>26.78</v>
      </c>
      <c r="U45" s="216"/>
      <c r="V45" s="216">
        <v>26.78</v>
      </c>
      <c r="W45" s="11"/>
      <c r="Y45" s="218">
        <v>57.25</v>
      </c>
      <c r="Z45" s="218">
        <v>57.25</v>
      </c>
      <c r="AB45" s="11"/>
      <c r="AC45" s="11"/>
      <c r="AD45" s="11"/>
      <c r="AE45" s="4"/>
      <c r="AF45" s="4"/>
    </row>
    <row r="46" spans="1:32" x14ac:dyDescent="0.2">
      <c r="A46" s="55"/>
      <c r="B46" s="11"/>
      <c r="C46" s="231" t="s">
        <v>607</v>
      </c>
      <c r="D46" s="231"/>
      <c r="E46" s="284">
        <v>8009</v>
      </c>
      <c r="F46" s="11"/>
      <c r="G46" s="11"/>
      <c r="H46" s="11"/>
      <c r="I46" s="11"/>
      <c r="J46" s="11"/>
      <c r="K46" s="11"/>
      <c r="M46" s="192">
        <v>4990</v>
      </c>
      <c r="N46" s="11"/>
      <c r="P46" s="218">
        <v>14.989860274789281</v>
      </c>
      <c r="Q46" s="218"/>
      <c r="R46" s="218">
        <v>13.806979166666673</v>
      </c>
      <c r="S46" s="216"/>
      <c r="T46" s="216">
        <v>10.780418926926219</v>
      </c>
      <c r="U46" s="216"/>
      <c r="V46" s="216">
        <v>9.9995833333333319</v>
      </c>
      <c r="W46" s="11"/>
      <c r="Y46" s="218">
        <v>323147.73000000027</v>
      </c>
      <c r="Z46" s="218">
        <v>242745.25</v>
      </c>
      <c r="AB46" s="11"/>
      <c r="AC46" s="11"/>
      <c r="AD46" s="11"/>
      <c r="AE46" s="4"/>
      <c r="AF46" s="4"/>
    </row>
    <row r="47" spans="1:32" x14ac:dyDescent="0.2">
      <c r="A47" s="55"/>
      <c r="B47" s="11"/>
      <c r="C47" s="231" t="s">
        <v>607</v>
      </c>
      <c r="D47" s="231"/>
      <c r="E47" s="284">
        <v>8021</v>
      </c>
      <c r="F47" s="11"/>
      <c r="G47" s="11"/>
      <c r="H47" s="11"/>
      <c r="I47" s="11"/>
      <c r="J47" s="11"/>
      <c r="K47" s="11"/>
      <c r="M47" s="192">
        <v>1</v>
      </c>
      <c r="N47" s="11"/>
      <c r="P47" s="218">
        <v>23.11</v>
      </c>
      <c r="Q47" s="218"/>
      <c r="R47" s="218">
        <v>23.11</v>
      </c>
      <c r="S47" s="216"/>
      <c r="T47" s="216">
        <v>20.6</v>
      </c>
      <c r="U47" s="216"/>
      <c r="V47" s="216">
        <v>20.6</v>
      </c>
      <c r="W47" s="11"/>
      <c r="Y47" s="218">
        <v>46.22</v>
      </c>
      <c r="Z47" s="218">
        <v>46.22</v>
      </c>
      <c r="AB47" s="11"/>
      <c r="AC47" s="11"/>
      <c r="AD47" s="11"/>
      <c r="AE47" s="4"/>
      <c r="AF47" s="4"/>
    </row>
    <row r="48" spans="1:32" x14ac:dyDescent="0.2">
      <c r="A48" s="55"/>
      <c r="B48" s="11"/>
      <c r="C48" s="231" t="s">
        <v>436</v>
      </c>
      <c r="D48" s="231"/>
      <c r="E48" s="284">
        <v>8080</v>
      </c>
      <c r="F48" s="11"/>
      <c r="G48" s="11"/>
      <c r="H48" s="11"/>
      <c r="I48" s="11"/>
      <c r="J48" s="11"/>
      <c r="K48" s="11"/>
      <c r="M48" s="192">
        <v>1</v>
      </c>
      <c r="N48" s="11"/>
      <c r="P48" s="218">
        <v>0</v>
      </c>
      <c r="Q48" s="218"/>
      <c r="R48" s="218">
        <v>0</v>
      </c>
      <c r="S48" s="216"/>
      <c r="T48" s="216">
        <v>0</v>
      </c>
      <c r="U48" s="216"/>
      <c r="V48" s="216">
        <v>0</v>
      </c>
      <c r="W48" s="11"/>
      <c r="Y48" s="218">
        <v>0</v>
      </c>
      <c r="Z48" s="218">
        <v>0</v>
      </c>
      <c r="AB48" s="11"/>
      <c r="AC48" s="11"/>
      <c r="AD48" s="11"/>
      <c r="AE48" s="4"/>
      <c r="AF48" s="4"/>
    </row>
    <row r="49" spans="1:32" x14ac:dyDescent="0.2">
      <c r="A49" s="55"/>
      <c r="B49" s="11"/>
      <c r="C49" s="231" t="s">
        <v>607</v>
      </c>
      <c r="D49" s="231"/>
      <c r="E49" s="284">
        <v>8090</v>
      </c>
      <c r="F49" s="11"/>
      <c r="G49" s="11"/>
      <c r="H49" s="11"/>
      <c r="I49" s="11"/>
      <c r="J49" s="11"/>
      <c r="K49" s="11"/>
      <c r="M49" s="192">
        <v>1</v>
      </c>
      <c r="N49" s="11"/>
      <c r="P49" s="218">
        <v>24.71</v>
      </c>
      <c r="Q49" s="218"/>
      <c r="R49" s="218">
        <v>24.71</v>
      </c>
      <c r="S49" s="216"/>
      <c r="T49" s="216">
        <v>22.66</v>
      </c>
      <c r="U49" s="216"/>
      <c r="V49" s="216">
        <v>22.66</v>
      </c>
      <c r="W49" s="11"/>
      <c r="Y49" s="218">
        <v>49.42</v>
      </c>
      <c r="Z49" s="218">
        <v>49.42</v>
      </c>
      <c r="AB49" s="11"/>
      <c r="AC49" s="11"/>
      <c r="AD49" s="11"/>
      <c r="AE49" s="4"/>
      <c r="AF49" s="4"/>
    </row>
    <row r="50" spans="1:32" x14ac:dyDescent="0.2">
      <c r="A50" s="55"/>
      <c r="B50" s="11"/>
      <c r="C50" s="231" t="s">
        <v>607</v>
      </c>
      <c r="D50" s="231"/>
      <c r="E50" s="284">
        <v>8091</v>
      </c>
      <c r="F50" s="11"/>
      <c r="G50" s="11"/>
      <c r="H50" s="11"/>
      <c r="I50" s="11"/>
      <c r="J50" s="11"/>
      <c r="K50" s="11"/>
      <c r="M50" s="192">
        <v>4</v>
      </c>
      <c r="N50" s="11"/>
      <c r="P50" s="218">
        <v>19.266249999999999</v>
      </c>
      <c r="Q50" s="218"/>
      <c r="R50" s="218">
        <v>22.314999999999998</v>
      </c>
      <c r="S50" s="216"/>
      <c r="T50" s="216">
        <v>14.42</v>
      </c>
      <c r="U50" s="216"/>
      <c r="V50" s="216">
        <v>14.42</v>
      </c>
      <c r="W50" s="11"/>
      <c r="Y50" s="218">
        <v>154.13</v>
      </c>
      <c r="Z50" s="218">
        <v>154.13</v>
      </c>
      <c r="AB50" s="11"/>
      <c r="AC50" s="11"/>
      <c r="AD50" s="11"/>
      <c r="AE50" s="4"/>
      <c r="AF50" s="4"/>
    </row>
    <row r="51" spans="1:32" x14ac:dyDescent="0.2">
      <c r="A51" s="55"/>
      <c r="B51" s="11"/>
      <c r="C51" s="231" t="s">
        <v>607</v>
      </c>
      <c r="D51" s="231"/>
      <c r="E51" s="284">
        <v>8095</v>
      </c>
      <c r="F51" s="11"/>
      <c r="G51" s="11"/>
      <c r="H51" s="11"/>
      <c r="I51" s="11"/>
      <c r="J51" s="11"/>
      <c r="K51" s="11"/>
      <c r="M51" s="192">
        <v>1</v>
      </c>
      <c r="N51" s="11"/>
      <c r="P51" s="218">
        <v>12.84</v>
      </c>
      <c r="Q51" s="218"/>
      <c r="R51" s="218">
        <v>12.840000000000002</v>
      </c>
      <c r="S51" s="216"/>
      <c r="T51" s="216">
        <v>9.27</v>
      </c>
      <c r="U51" s="216"/>
      <c r="V51" s="216">
        <v>9.27</v>
      </c>
      <c r="W51" s="11"/>
      <c r="Y51" s="218">
        <v>25.68</v>
      </c>
      <c r="Z51" s="218">
        <v>25.68</v>
      </c>
      <c r="AB51" s="11"/>
      <c r="AC51" s="11"/>
      <c r="AD51" s="11"/>
      <c r="AE51" s="4"/>
      <c r="AF51" s="4"/>
    </row>
    <row r="52" spans="1:32" x14ac:dyDescent="0.2">
      <c r="A52" s="55"/>
      <c r="B52" s="11"/>
      <c r="C52" s="231" t="s">
        <v>437</v>
      </c>
      <c r="D52" s="231"/>
      <c r="E52" s="284">
        <v>8012</v>
      </c>
      <c r="F52" s="11"/>
      <c r="G52" s="11"/>
      <c r="H52" s="11"/>
      <c r="I52" s="11"/>
      <c r="J52" s="11"/>
      <c r="K52" s="11"/>
      <c r="M52" s="192">
        <v>9435</v>
      </c>
      <c r="N52" s="11"/>
      <c r="P52" s="218">
        <v>23.655139636867201</v>
      </c>
      <c r="Q52" s="218"/>
      <c r="R52" s="218">
        <v>22.530555555555551</v>
      </c>
      <c r="S52" s="216"/>
      <c r="T52" s="216">
        <v>20.171480102351925</v>
      </c>
      <c r="U52" s="216"/>
      <c r="V52" s="216">
        <v>19.798888888888889</v>
      </c>
      <c r="W52" s="11"/>
      <c r="Y52" s="218">
        <v>679249.71999999904</v>
      </c>
      <c r="Z52" s="218">
        <v>514888.19</v>
      </c>
      <c r="AB52" s="11"/>
      <c r="AC52" s="11"/>
      <c r="AD52" s="11"/>
      <c r="AE52" s="4"/>
      <c r="AF52" s="4"/>
    </row>
    <row r="53" spans="1:32" x14ac:dyDescent="0.2">
      <c r="A53" s="55"/>
      <c r="B53" s="11"/>
      <c r="C53" s="231" t="s">
        <v>437</v>
      </c>
      <c r="D53" s="231"/>
      <c r="E53" s="284">
        <v>8021</v>
      </c>
      <c r="F53" s="11"/>
      <c r="G53" s="11"/>
      <c r="H53" s="11"/>
      <c r="I53" s="11"/>
      <c r="J53" s="11"/>
      <c r="K53" s="11"/>
      <c r="M53" s="192">
        <v>36</v>
      </c>
      <c r="N53" s="11"/>
      <c r="P53" s="218">
        <v>18.717721518987346</v>
      </c>
      <c r="Q53" s="218"/>
      <c r="R53" s="218">
        <v>13.47</v>
      </c>
      <c r="S53" s="216"/>
      <c r="T53" s="216">
        <v>14.915037974683541</v>
      </c>
      <c r="U53" s="216"/>
      <c r="V53" s="216">
        <v>7.21</v>
      </c>
      <c r="W53" s="11"/>
      <c r="Y53" s="218">
        <v>1478.7000000000003</v>
      </c>
      <c r="Z53" s="218">
        <v>1403.24</v>
      </c>
      <c r="AB53" s="11"/>
      <c r="AC53" s="11"/>
      <c r="AD53" s="11"/>
      <c r="AE53" s="4"/>
      <c r="AF53" s="4"/>
    </row>
    <row r="54" spans="1:32" x14ac:dyDescent="0.2">
      <c r="A54" s="55"/>
      <c r="B54" s="11"/>
      <c r="C54" s="231" t="s">
        <v>437</v>
      </c>
      <c r="D54" s="231"/>
      <c r="E54" s="284">
        <v>8081</v>
      </c>
      <c r="F54" s="11"/>
      <c r="G54" s="11"/>
      <c r="H54" s="11"/>
      <c r="I54" s="11"/>
      <c r="J54" s="11"/>
      <c r="K54" s="11"/>
      <c r="M54" s="192">
        <v>1</v>
      </c>
      <c r="N54" s="11"/>
      <c r="P54" s="218">
        <v>5.6400000000000006</v>
      </c>
      <c r="Q54" s="218"/>
      <c r="R54" s="218">
        <v>5.64</v>
      </c>
      <c r="S54" s="216"/>
      <c r="T54" s="216">
        <v>1.03</v>
      </c>
      <c r="U54" s="216"/>
      <c r="V54" s="216">
        <v>1.03</v>
      </c>
      <c r="W54" s="11"/>
      <c r="Y54" s="218">
        <v>11.280000000000001</v>
      </c>
      <c r="Z54" s="218">
        <v>11.28</v>
      </c>
      <c r="AB54" s="11"/>
      <c r="AC54" s="11"/>
      <c r="AD54" s="11"/>
      <c r="AE54" s="4"/>
      <c r="AF54" s="4"/>
    </row>
    <row r="55" spans="1:32" x14ac:dyDescent="0.2">
      <c r="A55" s="55"/>
      <c r="B55" s="11"/>
      <c r="C55" s="231" t="s">
        <v>437</v>
      </c>
      <c r="D55" s="231"/>
      <c r="E55" s="284">
        <v>8083</v>
      </c>
      <c r="F55" s="11"/>
      <c r="G55" s="11"/>
      <c r="H55" s="11"/>
      <c r="I55" s="11"/>
      <c r="J55" s="11"/>
      <c r="K55" s="11"/>
      <c r="M55" s="192">
        <v>1</v>
      </c>
      <c r="N55" s="11"/>
      <c r="P55" s="218">
        <v>6.55</v>
      </c>
      <c r="Q55" s="218"/>
      <c r="R55" s="218">
        <v>6.5500000000000007</v>
      </c>
      <c r="S55" s="216"/>
      <c r="T55" s="216">
        <v>2.06</v>
      </c>
      <c r="U55" s="216"/>
      <c r="V55" s="216">
        <v>2.06</v>
      </c>
      <c r="W55" s="11"/>
      <c r="Y55" s="218">
        <v>13.1</v>
      </c>
      <c r="Z55" s="218">
        <v>13.1</v>
      </c>
      <c r="AB55" s="11"/>
      <c r="AC55" s="11"/>
      <c r="AD55" s="11"/>
      <c r="AE55" s="4"/>
      <c r="AF55" s="4"/>
    </row>
    <row r="56" spans="1:32" x14ac:dyDescent="0.2">
      <c r="A56" s="55"/>
      <c r="B56" s="11"/>
      <c r="C56" s="231" t="s">
        <v>647</v>
      </c>
      <c r="D56" s="231"/>
      <c r="E56" s="284">
        <v>8012</v>
      </c>
      <c r="F56" s="11"/>
      <c r="G56" s="11"/>
      <c r="H56" s="11"/>
      <c r="I56" s="11"/>
      <c r="J56" s="11"/>
      <c r="K56" s="11"/>
      <c r="M56" s="192">
        <v>1</v>
      </c>
      <c r="N56" s="11"/>
      <c r="P56" s="218">
        <v>42.9</v>
      </c>
      <c r="Q56" s="218"/>
      <c r="R56" s="218">
        <v>42.900000000000006</v>
      </c>
      <c r="S56" s="216"/>
      <c r="T56" s="216">
        <v>43.26</v>
      </c>
      <c r="U56" s="216"/>
      <c r="V56" s="216">
        <v>43.26</v>
      </c>
      <c r="W56" s="11"/>
      <c r="Y56" s="218">
        <v>85.8</v>
      </c>
      <c r="Z56" s="218">
        <v>85.8</v>
      </c>
      <c r="AB56" s="11"/>
      <c r="AC56" s="11"/>
      <c r="AD56" s="11"/>
      <c r="AE56" s="4"/>
      <c r="AF56" s="4"/>
    </row>
    <row r="57" spans="1:32" x14ac:dyDescent="0.2">
      <c r="A57" s="55"/>
      <c r="B57" s="11"/>
      <c r="C57" s="231" t="s">
        <v>694</v>
      </c>
      <c r="D57" s="231"/>
      <c r="E57" s="284">
        <v>8302</v>
      </c>
      <c r="F57" s="11"/>
      <c r="G57" s="11"/>
      <c r="H57" s="11"/>
      <c r="I57" s="11"/>
      <c r="J57" s="11"/>
      <c r="K57" s="11"/>
      <c r="M57" s="192">
        <v>1</v>
      </c>
      <c r="N57" s="11"/>
      <c r="P57" s="218">
        <v>33</v>
      </c>
      <c r="Q57" s="218"/>
      <c r="R57" s="218">
        <v>33</v>
      </c>
      <c r="S57" s="216"/>
      <c r="T57" s="216">
        <v>7.21</v>
      </c>
      <c r="U57" s="216"/>
      <c r="V57" s="216">
        <v>7.21</v>
      </c>
      <c r="W57" s="11"/>
      <c r="Y57" s="218">
        <v>66</v>
      </c>
      <c r="Z57" s="218">
        <v>22.83</v>
      </c>
      <c r="AB57" s="11"/>
      <c r="AC57" s="11"/>
      <c r="AD57" s="11"/>
      <c r="AE57" s="4"/>
      <c r="AF57" s="4"/>
    </row>
    <row r="58" spans="1:32" x14ac:dyDescent="0.2">
      <c r="A58" s="55"/>
      <c r="B58" s="11"/>
      <c r="C58" s="231" t="s">
        <v>695</v>
      </c>
      <c r="D58" s="231"/>
      <c r="E58" s="284">
        <v>8302</v>
      </c>
      <c r="F58" s="11"/>
      <c r="G58" s="11"/>
      <c r="H58" s="11"/>
      <c r="I58" s="11"/>
      <c r="J58" s="11"/>
      <c r="K58" s="11"/>
      <c r="M58" s="192">
        <v>2</v>
      </c>
      <c r="N58" s="11"/>
      <c r="P58" s="218">
        <v>26.166666666666668</v>
      </c>
      <c r="Q58" s="218"/>
      <c r="R58" s="218">
        <v>22</v>
      </c>
      <c r="S58" s="216"/>
      <c r="T58" s="216">
        <v>7.5533333333333337</v>
      </c>
      <c r="U58" s="216"/>
      <c r="V58" s="216">
        <v>11.33</v>
      </c>
      <c r="W58" s="11"/>
      <c r="Y58" s="218">
        <v>78.5</v>
      </c>
      <c r="Z58" s="218">
        <v>40.340000000000003</v>
      </c>
      <c r="AB58" s="11"/>
      <c r="AC58" s="11"/>
      <c r="AD58" s="11"/>
      <c r="AE58" s="4"/>
      <c r="AF58" s="4"/>
    </row>
    <row r="59" spans="1:32" x14ac:dyDescent="0.2">
      <c r="A59" s="55"/>
      <c r="B59" s="11"/>
      <c r="C59" s="231" t="s">
        <v>508</v>
      </c>
      <c r="D59" s="231"/>
      <c r="E59" s="284">
        <v>8014</v>
      </c>
      <c r="F59" s="11"/>
      <c r="G59" s="11"/>
      <c r="H59" s="11"/>
      <c r="I59" s="11"/>
      <c r="J59" s="11"/>
      <c r="K59" s="11"/>
      <c r="M59" s="192">
        <v>115</v>
      </c>
      <c r="N59" s="11"/>
      <c r="P59" s="218">
        <v>16.469389671361505</v>
      </c>
      <c r="Q59" s="218"/>
      <c r="R59" s="218">
        <v>11.600000000000001</v>
      </c>
      <c r="S59" s="216"/>
      <c r="T59" s="216">
        <v>7.6885892018779289</v>
      </c>
      <c r="U59" s="216"/>
      <c r="V59" s="216">
        <v>7.2029999999999994</v>
      </c>
      <c r="W59" s="11"/>
      <c r="Y59" s="218">
        <v>4962.93</v>
      </c>
      <c r="Z59" s="218">
        <v>3205.46</v>
      </c>
      <c r="AB59" s="11"/>
      <c r="AC59" s="11"/>
      <c r="AD59" s="11"/>
      <c r="AE59" s="4"/>
      <c r="AF59" s="4"/>
    </row>
    <row r="60" spans="1:32" x14ac:dyDescent="0.2">
      <c r="A60" s="55"/>
      <c r="B60" s="11"/>
      <c r="C60" s="231" t="s">
        <v>508</v>
      </c>
      <c r="D60" s="231"/>
      <c r="E60" s="284">
        <v>8085</v>
      </c>
      <c r="F60" s="11"/>
      <c r="G60" s="11"/>
      <c r="H60" s="11"/>
      <c r="I60" s="11"/>
      <c r="J60" s="11"/>
      <c r="K60" s="11"/>
      <c r="M60" s="192">
        <v>1</v>
      </c>
      <c r="N60" s="11"/>
      <c r="P60" s="218">
        <v>31.164999999999999</v>
      </c>
      <c r="Q60" s="218"/>
      <c r="R60" s="218">
        <v>31.164999999999999</v>
      </c>
      <c r="S60" s="216"/>
      <c r="T60" s="216">
        <v>28.812000000000001</v>
      </c>
      <c r="U60" s="216"/>
      <c r="V60" s="216">
        <v>28.812000000000001</v>
      </c>
      <c r="W60" s="11"/>
      <c r="Y60" s="218">
        <v>62.33</v>
      </c>
      <c r="Z60" s="218">
        <v>62.33</v>
      </c>
      <c r="AB60" s="11"/>
      <c r="AC60" s="11"/>
      <c r="AD60" s="11"/>
      <c r="AE60" s="4"/>
      <c r="AF60" s="4"/>
    </row>
    <row r="61" spans="1:32" x14ac:dyDescent="0.2">
      <c r="A61" s="55"/>
      <c r="B61" s="11"/>
      <c r="C61" s="231" t="s">
        <v>831</v>
      </c>
      <c r="D61" s="231"/>
      <c r="E61" s="284">
        <v>8302</v>
      </c>
      <c r="F61" s="11"/>
      <c r="G61" s="11"/>
      <c r="H61" s="11"/>
      <c r="I61" s="11"/>
      <c r="J61" s="11"/>
      <c r="K61" s="11"/>
      <c r="M61" s="192">
        <v>1</v>
      </c>
      <c r="N61" s="11"/>
      <c r="P61" s="218">
        <v>26.785</v>
      </c>
      <c r="Q61" s="218"/>
      <c r="R61" s="218">
        <v>26.785</v>
      </c>
      <c r="S61" s="216"/>
      <c r="T61" s="216">
        <v>25.75</v>
      </c>
      <c r="U61" s="216"/>
      <c r="V61" s="216">
        <v>25.75</v>
      </c>
      <c r="W61" s="11"/>
      <c r="Y61" s="218">
        <v>53.57</v>
      </c>
      <c r="Z61" s="218">
        <v>53.57</v>
      </c>
      <c r="AB61" s="11"/>
      <c r="AC61" s="11"/>
      <c r="AD61" s="11"/>
      <c r="AE61" s="4"/>
      <c r="AF61" s="4"/>
    </row>
    <row r="62" spans="1:32" x14ac:dyDescent="0.2">
      <c r="A62" s="55"/>
      <c r="B62" s="11"/>
      <c r="C62" s="231" t="s">
        <v>667</v>
      </c>
      <c r="D62" s="231"/>
      <c r="E62" s="284">
        <v>8032</v>
      </c>
      <c r="F62" s="11"/>
      <c r="G62" s="11"/>
      <c r="H62" s="11"/>
      <c r="I62" s="11"/>
      <c r="J62" s="11"/>
      <c r="K62" s="11"/>
      <c r="M62" s="192">
        <v>1</v>
      </c>
      <c r="N62" s="11"/>
      <c r="P62" s="218">
        <v>34.337500000000006</v>
      </c>
      <c r="Q62" s="218"/>
      <c r="R62" s="218">
        <v>35.159999999999997</v>
      </c>
      <c r="S62" s="216"/>
      <c r="T62" s="216">
        <v>30.9</v>
      </c>
      <c r="U62" s="216"/>
      <c r="V62" s="216">
        <v>30.9</v>
      </c>
      <c r="W62" s="11"/>
      <c r="Y62" s="218">
        <v>137.35000000000002</v>
      </c>
      <c r="Z62" s="218">
        <v>137.35</v>
      </c>
      <c r="AB62" s="11"/>
      <c r="AC62" s="11"/>
      <c r="AD62" s="11"/>
      <c r="AE62" s="4"/>
      <c r="AF62" s="4"/>
    </row>
    <row r="63" spans="1:32" x14ac:dyDescent="0.2">
      <c r="A63" s="55"/>
      <c r="B63" s="11"/>
      <c r="C63" s="231" t="s">
        <v>667</v>
      </c>
      <c r="D63" s="231"/>
      <c r="E63" s="284">
        <v>8054</v>
      </c>
      <c r="F63" s="11"/>
      <c r="G63" s="11"/>
      <c r="H63" s="11"/>
      <c r="I63" s="11"/>
      <c r="J63" s="11"/>
      <c r="K63" s="11"/>
      <c r="M63" s="192">
        <v>1</v>
      </c>
      <c r="N63" s="11"/>
      <c r="P63" s="218">
        <v>10.5</v>
      </c>
      <c r="Q63" s="218"/>
      <c r="R63" s="218">
        <v>10.5</v>
      </c>
      <c r="S63" s="216"/>
      <c r="T63" s="216">
        <v>0</v>
      </c>
      <c r="U63" s="216"/>
      <c r="V63" s="216">
        <v>0</v>
      </c>
      <c r="W63" s="11"/>
      <c r="Y63" s="218">
        <v>10.5</v>
      </c>
      <c r="Z63" s="218">
        <v>10.5</v>
      </c>
      <c r="AB63" s="11"/>
      <c r="AC63" s="11"/>
      <c r="AD63" s="11"/>
      <c r="AE63" s="4"/>
      <c r="AF63" s="4"/>
    </row>
    <row r="64" spans="1:32" x14ac:dyDescent="0.2">
      <c r="A64" s="55"/>
      <c r="B64" s="11"/>
      <c r="C64" s="231" t="s">
        <v>438</v>
      </c>
      <c r="D64" s="231"/>
      <c r="E64" s="284">
        <v>8302</v>
      </c>
      <c r="F64" s="11"/>
      <c r="G64" s="11"/>
      <c r="H64" s="11"/>
      <c r="I64" s="11"/>
      <c r="J64" s="11"/>
      <c r="K64" s="11"/>
      <c r="M64" s="192">
        <v>7139</v>
      </c>
      <c r="N64" s="11"/>
      <c r="P64" s="218">
        <v>25.685524974947885</v>
      </c>
      <c r="Q64" s="218"/>
      <c r="R64" s="218">
        <v>22.708529411764708</v>
      </c>
      <c r="S64" s="216"/>
      <c r="T64" s="216">
        <v>21.871633989947583</v>
      </c>
      <c r="U64" s="216"/>
      <c r="V64" s="216">
        <v>21.705735294117645</v>
      </c>
      <c r="W64" s="11"/>
      <c r="Y64" s="218">
        <v>405905.12000000034</v>
      </c>
      <c r="Z64" s="218">
        <v>367115.35000000102</v>
      </c>
      <c r="AB64" s="11"/>
      <c r="AC64" s="11"/>
      <c r="AD64" s="11"/>
      <c r="AE64" s="4"/>
      <c r="AF64" s="4"/>
    </row>
    <row r="65" spans="1:32" x14ac:dyDescent="0.2">
      <c r="A65" s="55"/>
      <c r="B65" s="11"/>
      <c r="C65" s="231" t="s">
        <v>667</v>
      </c>
      <c r="D65" s="231"/>
      <c r="E65" s="284">
        <v>8303</v>
      </c>
      <c r="F65" s="11"/>
      <c r="G65" s="11"/>
      <c r="H65" s="11"/>
      <c r="I65" s="11"/>
      <c r="J65" s="11"/>
      <c r="K65" s="11"/>
      <c r="M65" s="192">
        <v>1</v>
      </c>
      <c r="N65" s="11"/>
      <c r="P65" s="218">
        <v>26.919999999999998</v>
      </c>
      <c r="Q65" s="218"/>
      <c r="R65" s="218">
        <v>26.92</v>
      </c>
      <c r="S65" s="216"/>
      <c r="T65" s="216">
        <v>24.72</v>
      </c>
      <c r="U65" s="216"/>
      <c r="V65" s="216">
        <v>24.72</v>
      </c>
      <c r="W65" s="11"/>
      <c r="Y65" s="218">
        <v>53.839999999999996</v>
      </c>
      <c r="Z65" s="218">
        <v>53.84</v>
      </c>
      <c r="AB65" s="11"/>
      <c r="AC65" s="11"/>
      <c r="AD65" s="11"/>
      <c r="AE65" s="4"/>
      <c r="AF65" s="4"/>
    </row>
    <row r="66" spans="1:32" x14ac:dyDescent="0.2">
      <c r="A66" s="55"/>
      <c r="B66" s="11"/>
      <c r="C66" s="231" t="s">
        <v>667</v>
      </c>
      <c r="D66" s="231"/>
      <c r="E66" s="284">
        <v>8318</v>
      </c>
      <c r="F66" s="11"/>
      <c r="G66" s="11"/>
      <c r="H66" s="11"/>
      <c r="I66" s="11"/>
      <c r="J66" s="11"/>
      <c r="K66" s="11"/>
      <c r="M66" s="192">
        <v>2</v>
      </c>
      <c r="N66" s="11"/>
      <c r="P66" s="218">
        <v>15.49</v>
      </c>
      <c r="Q66" s="218"/>
      <c r="R66" s="218">
        <v>10.5</v>
      </c>
      <c r="S66" s="216"/>
      <c r="T66" s="216">
        <v>10.299999999999999</v>
      </c>
      <c r="U66" s="216"/>
      <c r="V66" s="216">
        <v>15.45</v>
      </c>
      <c r="W66" s="11"/>
      <c r="Y66" s="218">
        <v>46.47</v>
      </c>
      <c r="Z66" s="218">
        <v>46.47</v>
      </c>
      <c r="AB66" s="11"/>
      <c r="AC66" s="11"/>
      <c r="AD66" s="11"/>
      <c r="AE66" s="4"/>
      <c r="AF66" s="4"/>
    </row>
    <row r="67" spans="1:32" x14ac:dyDescent="0.2">
      <c r="A67" s="55"/>
      <c r="B67" s="11"/>
      <c r="C67" s="231" t="s">
        <v>438</v>
      </c>
      <c r="D67" s="231"/>
      <c r="E67" s="284">
        <v>8320</v>
      </c>
      <c r="F67" s="11"/>
      <c r="G67" s="11"/>
      <c r="H67" s="11"/>
      <c r="I67" s="11"/>
      <c r="J67" s="11"/>
      <c r="K67" s="11"/>
      <c r="M67" s="192">
        <v>7</v>
      </c>
      <c r="N67" s="11"/>
      <c r="P67" s="218">
        <v>41.466428571428573</v>
      </c>
      <c r="Q67" s="218"/>
      <c r="R67" s="218">
        <v>41.769999999999996</v>
      </c>
      <c r="S67" s="216"/>
      <c r="T67" s="216">
        <v>27.810000000000002</v>
      </c>
      <c r="U67" s="216"/>
      <c r="V67" s="216">
        <v>23.69</v>
      </c>
      <c r="W67" s="11"/>
      <c r="Y67" s="218">
        <v>580.53</v>
      </c>
      <c r="Z67" s="218">
        <v>406.34</v>
      </c>
      <c r="AB67" s="11"/>
      <c r="AC67" s="11"/>
      <c r="AD67" s="11"/>
      <c r="AE67" s="4"/>
      <c r="AF67" s="4"/>
    </row>
    <row r="68" spans="1:32" x14ac:dyDescent="0.2">
      <c r="A68" s="55"/>
      <c r="B68" s="11"/>
      <c r="C68" s="231" t="s">
        <v>438</v>
      </c>
      <c r="D68" s="231"/>
      <c r="E68" s="284">
        <v>8332</v>
      </c>
      <c r="F68" s="11"/>
      <c r="G68" s="11"/>
      <c r="H68" s="11"/>
      <c r="I68" s="11"/>
      <c r="J68" s="11"/>
      <c r="K68" s="11"/>
      <c r="M68" s="192">
        <v>10</v>
      </c>
      <c r="N68" s="11"/>
      <c r="P68" s="218">
        <v>24.252857142857142</v>
      </c>
      <c r="Q68" s="218"/>
      <c r="R68" s="218">
        <v>18.350000000000001</v>
      </c>
      <c r="S68" s="216"/>
      <c r="T68" s="216">
        <v>19.422857142857143</v>
      </c>
      <c r="U68" s="216"/>
      <c r="V68" s="216">
        <v>16.48</v>
      </c>
      <c r="W68" s="11"/>
      <c r="Y68" s="218">
        <v>509.30999999999995</v>
      </c>
      <c r="Z68" s="218">
        <v>483.61</v>
      </c>
      <c r="AB68" s="11"/>
      <c r="AC68" s="11"/>
      <c r="AD68" s="11"/>
      <c r="AE68" s="4"/>
      <c r="AF68" s="4"/>
    </row>
    <row r="69" spans="1:32" x14ac:dyDescent="0.2">
      <c r="A69" s="55"/>
      <c r="B69" s="11"/>
      <c r="C69" s="231" t="s">
        <v>438</v>
      </c>
      <c r="D69" s="231"/>
      <c r="E69" s="284">
        <v>8334</v>
      </c>
      <c r="F69" s="11"/>
      <c r="G69" s="11"/>
      <c r="H69" s="11"/>
      <c r="I69" s="11"/>
      <c r="J69" s="11"/>
      <c r="K69" s="11"/>
      <c r="M69" s="192">
        <v>1</v>
      </c>
      <c r="N69" s="11"/>
      <c r="P69" s="218">
        <v>20.74</v>
      </c>
      <c r="Q69" s="218"/>
      <c r="R69" s="218">
        <v>20.74</v>
      </c>
      <c r="S69" s="216"/>
      <c r="T69" s="216">
        <v>17.510000000000002</v>
      </c>
      <c r="U69" s="216"/>
      <c r="V69" s="216">
        <v>17.510000000000002</v>
      </c>
      <c r="W69" s="11"/>
      <c r="Y69" s="218">
        <v>41.48</v>
      </c>
      <c r="Z69" s="218">
        <v>41.48</v>
      </c>
      <c r="AB69" s="11"/>
      <c r="AC69" s="11"/>
      <c r="AD69" s="11"/>
      <c r="AE69" s="4"/>
      <c r="AF69" s="4"/>
    </row>
    <row r="70" spans="1:32" x14ac:dyDescent="0.2">
      <c r="A70" s="55"/>
      <c r="B70" s="11"/>
      <c r="C70" s="231" t="s">
        <v>438</v>
      </c>
      <c r="D70" s="231"/>
      <c r="E70" s="284">
        <v>8352</v>
      </c>
      <c r="F70" s="11"/>
      <c r="G70" s="11"/>
      <c r="H70" s="11"/>
      <c r="I70" s="11"/>
      <c r="J70" s="11"/>
      <c r="K70" s="11"/>
      <c r="M70" s="192">
        <v>3</v>
      </c>
      <c r="N70" s="11"/>
      <c r="P70" s="218">
        <v>32.12833333333333</v>
      </c>
      <c r="Q70" s="218"/>
      <c r="R70" s="218">
        <v>26.72</v>
      </c>
      <c r="S70" s="216"/>
      <c r="T70" s="216">
        <v>30.900000000000002</v>
      </c>
      <c r="U70" s="216"/>
      <c r="V70" s="216">
        <v>35.020000000000003</v>
      </c>
      <c r="W70" s="11"/>
      <c r="Y70" s="218">
        <v>192.76999999999998</v>
      </c>
      <c r="Z70" s="218">
        <v>192.77</v>
      </c>
      <c r="AB70" s="11"/>
      <c r="AC70" s="11"/>
      <c r="AD70" s="11"/>
      <c r="AE70" s="4"/>
      <c r="AF70" s="4"/>
    </row>
    <row r="71" spans="1:32" x14ac:dyDescent="0.2">
      <c r="A71" s="55"/>
      <c r="B71" s="11"/>
      <c r="C71" s="231" t="s">
        <v>696</v>
      </c>
      <c r="D71" s="231"/>
      <c r="E71" s="284">
        <v>8203</v>
      </c>
      <c r="F71" s="11"/>
      <c r="G71" s="11"/>
      <c r="H71" s="11"/>
      <c r="I71" s="11"/>
      <c r="J71" s="11"/>
      <c r="K71" s="11"/>
      <c r="M71" s="192">
        <v>2</v>
      </c>
      <c r="N71" s="11"/>
      <c r="P71" s="218">
        <v>11.030000000000001</v>
      </c>
      <c r="Q71" s="218"/>
      <c r="R71" s="218">
        <v>11.030000000000001</v>
      </c>
      <c r="S71" s="216"/>
      <c r="T71" s="216">
        <v>0</v>
      </c>
      <c r="U71" s="216"/>
      <c r="V71" s="216">
        <v>0</v>
      </c>
      <c r="W71" s="11"/>
      <c r="Y71" s="218">
        <v>22.060000000000002</v>
      </c>
      <c r="Z71" s="218">
        <v>22.06</v>
      </c>
      <c r="AB71" s="11"/>
      <c r="AC71" s="11"/>
      <c r="AD71" s="11"/>
      <c r="AE71" s="4"/>
      <c r="AF71" s="4"/>
    </row>
    <row r="72" spans="1:32" x14ac:dyDescent="0.2">
      <c r="A72" s="55"/>
      <c r="B72" s="11"/>
      <c r="C72" s="231" t="s">
        <v>697</v>
      </c>
      <c r="D72" s="231"/>
      <c r="E72" s="284">
        <v>8203</v>
      </c>
      <c r="F72" s="11"/>
      <c r="G72" s="11"/>
      <c r="H72" s="11"/>
      <c r="I72" s="11"/>
      <c r="J72" s="11"/>
      <c r="K72" s="11"/>
      <c r="M72" s="192">
        <v>8</v>
      </c>
      <c r="N72" s="11"/>
      <c r="P72" s="218">
        <v>21.45</v>
      </c>
      <c r="Q72" s="218"/>
      <c r="R72" s="218">
        <v>14.88</v>
      </c>
      <c r="S72" s="216"/>
      <c r="T72" s="216">
        <v>6.7979999999999992</v>
      </c>
      <c r="U72" s="216"/>
      <c r="V72" s="216">
        <v>3.09</v>
      </c>
      <c r="W72" s="11"/>
      <c r="Y72" s="218">
        <v>214.5</v>
      </c>
      <c r="Z72" s="218">
        <v>112.44</v>
      </c>
      <c r="AB72" s="11"/>
      <c r="AC72" s="11"/>
      <c r="AD72" s="11"/>
      <c r="AE72" s="4"/>
      <c r="AF72" s="4"/>
    </row>
    <row r="73" spans="1:32" x14ac:dyDescent="0.2">
      <c r="A73" s="55"/>
      <c r="B73" s="11"/>
      <c r="C73" s="231" t="s">
        <v>509</v>
      </c>
      <c r="D73" s="231"/>
      <c r="E73" s="284">
        <v>8203</v>
      </c>
      <c r="F73" s="11"/>
      <c r="G73" s="11"/>
      <c r="H73" s="11"/>
      <c r="I73" s="11"/>
      <c r="J73" s="11"/>
      <c r="K73" s="11"/>
      <c r="M73" s="192">
        <v>6931</v>
      </c>
      <c r="N73" s="11"/>
      <c r="P73" s="218">
        <v>25.306759828383665</v>
      </c>
      <c r="Q73" s="218"/>
      <c r="R73" s="218">
        <v>24.005000000000003</v>
      </c>
      <c r="S73" s="216"/>
      <c r="T73" s="216">
        <v>11.399692079479021</v>
      </c>
      <c r="U73" s="216"/>
      <c r="V73" s="216">
        <v>10.750624999999999</v>
      </c>
      <c r="W73" s="11"/>
      <c r="Y73" s="218">
        <v>366600.93000000302</v>
      </c>
      <c r="Z73" s="218">
        <v>285654.73</v>
      </c>
      <c r="AB73" s="11"/>
      <c r="AC73" s="11"/>
      <c r="AD73" s="11"/>
      <c r="AE73" s="4"/>
      <c r="AF73" s="4"/>
    </row>
    <row r="74" spans="1:32" x14ac:dyDescent="0.2">
      <c r="A74" s="55"/>
      <c r="B74" s="11"/>
      <c r="C74" s="231" t="s">
        <v>509</v>
      </c>
      <c r="D74" s="231"/>
      <c r="E74" s="284">
        <v>8230</v>
      </c>
      <c r="F74" s="11"/>
      <c r="G74" s="11"/>
      <c r="H74" s="11"/>
      <c r="I74" s="11"/>
      <c r="J74" s="11"/>
      <c r="K74" s="11"/>
      <c r="M74" s="192">
        <v>1</v>
      </c>
      <c r="N74" s="11"/>
      <c r="P74" s="218">
        <v>8.567499999999999</v>
      </c>
      <c r="Q74" s="218"/>
      <c r="R74" s="218">
        <v>8.5649999999999995</v>
      </c>
      <c r="S74" s="216"/>
      <c r="T74" s="216">
        <v>3.605</v>
      </c>
      <c r="U74" s="216"/>
      <c r="V74" s="216">
        <v>3.605</v>
      </c>
      <c r="W74" s="11"/>
      <c r="Y74" s="218">
        <v>34.269999999999996</v>
      </c>
      <c r="Z74" s="218">
        <v>34.270000000000003</v>
      </c>
      <c r="AB74" s="11"/>
      <c r="AC74" s="11"/>
      <c r="AD74" s="11"/>
      <c r="AE74" s="4"/>
      <c r="AF74" s="4"/>
    </row>
    <row r="75" spans="1:32" x14ac:dyDescent="0.2">
      <c r="A75" s="55"/>
      <c r="B75" s="11"/>
      <c r="C75" s="231" t="s">
        <v>509</v>
      </c>
      <c r="D75" s="231"/>
      <c r="E75" s="284">
        <v>8302</v>
      </c>
      <c r="F75" s="11"/>
      <c r="G75" s="11"/>
      <c r="H75" s="11"/>
      <c r="I75" s="11"/>
      <c r="J75" s="11"/>
      <c r="K75" s="11"/>
      <c r="M75" s="192">
        <v>1</v>
      </c>
      <c r="N75" s="11"/>
      <c r="P75" s="218">
        <v>11.21</v>
      </c>
      <c r="Q75" s="218"/>
      <c r="R75" s="218">
        <v>11.21</v>
      </c>
      <c r="S75" s="216"/>
      <c r="T75" s="216">
        <v>0</v>
      </c>
      <c r="U75" s="216"/>
      <c r="V75" s="216">
        <v>0</v>
      </c>
      <c r="W75" s="11"/>
      <c r="Y75" s="218">
        <v>11.21</v>
      </c>
      <c r="Z75" s="218">
        <v>11.21</v>
      </c>
      <c r="AB75" s="11"/>
      <c r="AC75" s="11"/>
      <c r="AD75" s="11"/>
      <c r="AE75" s="4"/>
      <c r="AF75" s="4"/>
    </row>
    <row r="76" spans="1:32" x14ac:dyDescent="0.2">
      <c r="A76" s="55"/>
      <c r="B76" s="11"/>
      <c r="C76" s="231" t="s">
        <v>832</v>
      </c>
      <c r="D76" s="231"/>
      <c r="E76" s="284">
        <v>8341</v>
      </c>
      <c r="F76" s="11"/>
      <c r="G76" s="11"/>
      <c r="H76" s="11"/>
      <c r="I76" s="11"/>
      <c r="J76" s="11"/>
      <c r="K76" s="11"/>
      <c r="M76" s="192">
        <v>1</v>
      </c>
      <c r="N76" s="11"/>
      <c r="P76" s="218">
        <v>12.95</v>
      </c>
      <c r="Q76" s="218"/>
      <c r="R76" s="218">
        <v>12.95</v>
      </c>
      <c r="S76" s="216"/>
      <c r="T76" s="216">
        <v>0</v>
      </c>
      <c r="U76" s="216"/>
      <c r="V76" s="216">
        <v>0</v>
      </c>
      <c r="W76" s="11"/>
      <c r="Y76" s="218">
        <v>12.95</v>
      </c>
      <c r="Z76" s="218">
        <v>12.95</v>
      </c>
      <c r="AB76" s="11"/>
      <c r="AC76" s="11"/>
      <c r="AD76" s="11"/>
      <c r="AE76" s="4"/>
      <c r="AF76" s="4"/>
    </row>
    <row r="77" spans="1:32" x14ac:dyDescent="0.2">
      <c r="A77" s="55"/>
      <c r="B77" s="11"/>
      <c r="C77" s="231" t="s">
        <v>632</v>
      </c>
      <c r="D77" s="231"/>
      <c r="E77" s="284">
        <v>8094</v>
      </c>
      <c r="F77" s="11"/>
      <c r="G77" s="11"/>
      <c r="H77" s="11"/>
      <c r="I77" s="11"/>
      <c r="J77" s="11"/>
      <c r="K77" s="11"/>
      <c r="M77" s="192">
        <v>16</v>
      </c>
      <c r="N77" s="11"/>
      <c r="P77" s="218">
        <v>38.47323529411765</v>
      </c>
      <c r="Q77" s="218"/>
      <c r="R77" s="218">
        <v>44.234999999999999</v>
      </c>
      <c r="S77" s="216"/>
      <c r="T77" s="216">
        <v>30.415294117647054</v>
      </c>
      <c r="U77" s="216"/>
      <c r="V77" s="216">
        <v>30.9</v>
      </c>
      <c r="W77" s="11"/>
      <c r="Y77" s="218">
        <v>1308.0900000000001</v>
      </c>
      <c r="Z77" s="218">
        <v>1079.32</v>
      </c>
      <c r="AB77" s="11"/>
      <c r="AC77" s="11"/>
      <c r="AD77" s="11"/>
      <c r="AE77" s="4"/>
      <c r="AF77" s="4"/>
    </row>
    <row r="78" spans="1:32" x14ac:dyDescent="0.2">
      <c r="A78" s="55"/>
      <c r="B78" s="11"/>
      <c r="C78" s="231" t="s">
        <v>632</v>
      </c>
      <c r="D78" s="231"/>
      <c r="E78" s="284">
        <v>8310</v>
      </c>
      <c r="F78" s="11"/>
      <c r="G78" s="11"/>
      <c r="H78" s="11"/>
      <c r="I78" s="11"/>
      <c r="J78" s="11"/>
      <c r="K78" s="11"/>
      <c r="M78" s="192">
        <v>1</v>
      </c>
      <c r="N78" s="11"/>
      <c r="P78" s="218">
        <v>16.89</v>
      </c>
      <c r="Q78" s="218"/>
      <c r="R78" s="218">
        <v>16.89</v>
      </c>
      <c r="S78" s="216"/>
      <c r="T78" s="216">
        <v>13.39</v>
      </c>
      <c r="U78" s="216"/>
      <c r="V78" s="216">
        <v>13.39</v>
      </c>
      <c r="W78" s="11"/>
      <c r="Y78" s="218">
        <v>33.78</v>
      </c>
      <c r="Z78" s="218">
        <v>33.78</v>
      </c>
      <c r="AB78" s="11"/>
      <c r="AC78" s="11"/>
      <c r="AD78" s="11"/>
      <c r="AE78" s="4"/>
      <c r="AF78" s="4"/>
    </row>
    <row r="79" spans="1:32" x14ac:dyDescent="0.2">
      <c r="A79" s="55"/>
      <c r="B79" s="11"/>
      <c r="C79" s="231" t="s">
        <v>632</v>
      </c>
      <c r="D79" s="231"/>
      <c r="E79" s="284">
        <v>8346</v>
      </c>
      <c r="F79" s="11"/>
      <c r="G79" s="11"/>
      <c r="H79" s="11"/>
      <c r="I79" s="11"/>
      <c r="J79" s="11"/>
      <c r="K79" s="11"/>
      <c r="M79" s="192">
        <v>2</v>
      </c>
      <c r="N79" s="11"/>
      <c r="P79" s="218">
        <v>13.545</v>
      </c>
      <c r="Q79" s="218"/>
      <c r="R79" s="218">
        <v>11.87</v>
      </c>
      <c r="S79" s="216"/>
      <c r="T79" s="216">
        <v>9.27</v>
      </c>
      <c r="U79" s="216"/>
      <c r="V79" s="216">
        <v>9.27</v>
      </c>
      <c r="W79" s="11"/>
      <c r="Y79" s="218">
        <v>54.18</v>
      </c>
      <c r="Z79" s="218">
        <v>54.18</v>
      </c>
      <c r="AB79" s="11"/>
      <c r="AC79" s="11"/>
      <c r="AD79" s="11"/>
      <c r="AE79" s="4"/>
      <c r="AF79" s="4"/>
    </row>
    <row r="80" spans="1:32" x14ac:dyDescent="0.2">
      <c r="A80" s="55"/>
      <c r="B80" s="11"/>
      <c r="C80" s="231" t="s">
        <v>510</v>
      </c>
      <c r="D80" s="231"/>
      <c r="E80" s="284">
        <v>8094</v>
      </c>
      <c r="F80" s="11"/>
      <c r="G80" s="11"/>
      <c r="H80" s="11"/>
      <c r="I80" s="11"/>
      <c r="J80" s="11"/>
      <c r="K80" s="11"/>
      <c r="M80" s="192">
        <v>148</v>
      </c>
      <c r="N80" s="11"/>
      <c r="P80" s="218">
        <v>40.061599999999984</v>
      </c>
      <c r="Q80" s="218"/>
      <c r="R80" s="218">
        <v>36.795000000000002</v>
      </c>
      <c r="S80" s="216"/>
      <c r="T80" s="216">
        <v>28.764466666666667</v>
      </c>
      <c r="U80" s="216"/>
      <c r="V80" s="216">
        <v>27.81</v>
      </c>
      <c r="W80" s="11"/>
      <c r="Y80" s="218">
        <v>12018.479999999996</v>
      </c>
      <c r="Z80" s="218">
        <v>8982.4</v>
      </c>
      <c r="AB80" s="11"/>
      <c r="AC80" s="11"/>
      <c r="AD80" s="11"/>
      <c r="AE80" s="4"/>
      <c r="AF80" s="4"/>
    </row>
    <row r="81" spans="1:32" x14ac:dyDescent="0.2">
      <c r="A81" s="55"/>
      <c r="B81" s="11"/>
      <c r="C81" s="231" t="s">
        <v>510</v>
      </c>
      <c r="D81" s="231"/>
      <c r="E81" s="284">
        <v>8310</v>
      </c>
      <c r="F81" s="11"/>
      <c r="G81" s="11"/>
      <c r="H81" s="11"/>
      <c r="I81" s="11"/>
      <c r="J81" s="11"/>
      <c r="K81" s="11"/>
      <c r="M81" s="192">
        <v>22</v>
      </c>
      <c r="N81" s="11"/>
      <c r="P81" s="218">
        <v>32.369361702127662</v>
      </c>
      <c r="Q81" s="218"/>
      <c r="R81" s="218">
        <v>26.49</v>
      </c>
      <c r="S81" s="216"/>
      <c r="T81" s="216">
        <v>24.544425531914897</v>
      </c>
      <c r="U81" s="216"/>
      <c r="V81" s="216">
        <v>20.6</v>
      </c>
      <c r="W81" s="11"/>
      <c r="Y81" s="218">
        <v>1521.3600000000001</v>
      </c>
      <c r="Z81" s="218">
        <v>1245.5899999999999</v>
      </c>
      <c r="AB81" s="11"/>
      <c r="AC81" s="11"/>
      <c r="AD81" s="11"/>
      <c r="AE81" s="4"/>
      <c r="AF81" s="4"/>
    </row>
    <row r="82" spans="1:32" x14ac:dyDescent="0.2">
      <c r="A82" s="55"/>
      <c r="B82" s="11"/>
      <c r="C82" s="231" t="s">
        <v>510</v>
      </c>
      <c r="D82" s="231"/>
      <c r="E82" s="284">
        <v>8340</v>
      </c>
      <c r="F82" s="11"/>
      <c r="G82" s="11"/>
      <c r="H82" s="11"/>
      <c r="I82" s="11"/>
      <c r="J82" s="11"/>
      <c r="K82" s="11"/>
      <c r="M82" s="192">
        <v>38</v>
      </c>
      <c r="N82" s="11"/>
      <c r="P82" s="218">
        <v>37.994857142857143</v>
      </c>
      <c r="Q82" s="218"/>
      <c r="R82" s="218">
        <v>23.53</v>
      </c>
      <c r="S82" s="216"/>
      <c r="T82" s="216">
        <v>16.591057142857142</v>
      </c>
      <c r="U82" s="216"/>
      <c r="V82" s="216">
        <v>14.406000000000001</v>
      </c>
      <c r="W82" s="11"/>
      <c r="Y82" s="218">
        <v>2659.64</v>
      </c>
      <c r="Z82" s="218">
        <v>1476.36</v>
      </c>
      <c r="AB82" s="11"/>
      <c r="AC82" s="11"/>
      <c r="AD82" s="11"/>
      <c r="AE82" s="4"/>
      <c r="AF82" s="4"/>
    </row>
    <row r="83" spans="1:32" x14ac:dyDescent="0.2">
      <c r="A83" s="55"/>
      <c r="B83" s="11"/>
      <c r="C83" s="231" t="s">
        <v>510</v>
      </c>
      <c r="D83" s="231"/>
      <c r="E83" s="284">
        <v>8346</v>
      </c>
      <c r="F83" s="11"/>
      <c r="G83" s="11"/>
      <c r="H83" s="11"/>
      <c r="I83" s="11"/>
      <c r="J83" s="11"/>
      <c r="K83" s="11"/>
      <c r="M83" s="192">
        <v>33</v>
      </c>
      <c r="N83" s="11"/>
      <c r="P83" s="218">
        <v>38.192</v>
      </c>
      <c r="Q83" s="218"/>
      <c r="R83" s="218">
        <v>29</v>
      </c>
      <c r="S83" s="216"/>
      <c r="T83" s="216">
        <v>29.600615384615384</v>
      </c>
      <c r="U83" s="216"/>
      <c r="V83" s="216">
        <v>22.66</v>
      </c>
      <c r="W83" s="11"/>
      <c r="Y83" s="218">
        <v>2482.48</v>
      </c>
      <c r="Z83" s="218">
        <v>1997.31</v>
      </c>
      <c r="AB83" s="11"/>
      <c r="AC83" s="11"/>
      <c r="AD83" s="11"/>
      <c r="AE83" s="4"/>
      <c r="AF83" s="4"/>
    </row>
    <row r="84" spans="1:32" x14ac:dyDescent="0.2">
      <c r="A84" s="55"/>
      <c r="B84" s="11"/>
      <c r="C84" s="231" t="s">
        <v>510</v>
      </c>
      <c r="D84" s="231"/>
      <c r="E84" s="284">
        <v>8350</v>
      </c>
      <c r="F84" s="11"/>
      <c r="G84" s="11"/>
      <c r="H84" s="11"/>
      <c r="I84" s="11"/>
      <c r="J84" s="11"/>
      <c r="K84" s="11"/>
      <c r="M84" s="192">
        <v>21</v>
      </c>
      <c r="N84" s="11"/>
      <c r="P84" s="218">
        <v>30.418333333333333</v>
      </c>
      <c r="Q84" s="218"/>
      <c r="R84" s="218">
        <v>25.79</v>
      </c>
      <c r="S84" s="216"/>
      <c r="T84" s="216">
        <v>26.338571428571424</v>
      </c>
      <c r="U84" s="216"/>
      <c r="V84" s="216">
        <v>22.66</v>
      </c>
      <c r="W84" s="11"/>
      <c r="Y84" s="218">
        <v>1277.57</v>
      </c>
      <c r="Z84" s="218">
        <v>1169.71</v>
      </c>
      <c r="AB84" s="11"/>
      <c r="AC84" s="11"/>
      <c r="AD84" s="11"/>
      <c r="AE84" s="4"/>
      <c r="AF84" s="4"/>
    </row>
    <row r="85" spans="1:32" x14ac:dyDescent="0.2">
      <c r="A85" s="55"/>
      <c r="B85" s="11"/>
      <c r="C85" s="231" t="s">
        <v>510</v>
      </c>
      <c r="D85" s="231"/>
      <c r="E85" s="284">
        <v>8360</v>
      </c>
      <c r="F85" s="11"/>
      <c r="G85" s="11"/>
      <c r="H85" s="11"/>
      <c r="I85" s="11"/>
      <c r="J85" s="11"/>
      <c r="K85" s="11"/>
      <c r="M85" s="192">
        <v>26</v>
      </c>
      <c r="N85" s="11"/>
      <c r="P85" s="218">
        <v>35.831020408163269</v>
      </c>
      <c r="Q85" s="218"/>
      <c r="R85" s="218">
        <v>25.96</v>
      </c>
      <c r="S85" s="216"/>
      <c r="T85" s="216">
        <v>22.907469387755096</v>
      </c>
      <c r="U85" s="216"/>
      <c r="V85" s="216">
        <v>17.510000000000002</v>
      </c>
      <c r="W85" s="11"/>
      <c r="Y85" s="218">
        <v>1755.72</v>
      </c>
      <c r="Z85" s="218">
        <v>1258.3599999999999</v>
      </c>
      <c r="AB85" s="11"/>
      <c r="AC85" s="11"/>
      <c r="AD85" s="11"/>
      <c r="AE85" s="4"/>
      <c r="AF85" s="4"/>
    </row>
    <row r="86" spans="1:32" x14ac:dyDescent="0.2">
      <c r="A86" s="55"/>
      <c r="B86" s="11"/>
      <c r="C86" s="231" t="s">
        <v>609</v>
      </c>
      <c r="D86" s="231"/>
      <c r="E86" s="284">
        <v>8094</v>
      </c>
      <c r="F86" s="11"/>
      <c r="G86" s="11"/>
      <c r="H86" s="11"/>
      <c r="I86" s="11"/>
      <c r="J86" s="11"/>
      <c r="K86" s="11"/>
      <c r="M86" s="192">
        <v>1</v>
      </c>
      <c r="N86" s="11"/>
      <c r="P86" s="218">
        <v>62.5</v>
      </c>
      <c r="Q86" s="218"/>
      <c r="R86" s="218">
        <v>62.5</v>
      </c>
      <c r="S86" s="216"/>
      <c r="T86" s="216">
        <v>23.69</v>
      </c>
      <c r="U86" s="216"/>
      <c r="V86" s="216">
        <v>23.69</v>
      </c>
      <c r="W86" s="11"/>
      <c r="Y86" s="218">
        <v>125</v>
      </c>
      <c r="Z86" s="218">
        <v>50.69</v>
      </c>
      <c r="AB86" s="11"/>
      <c r="AC86" s="11"/>
      <c r="AD86" s="11"/>
      <c r="AE86" s="4"/>
      <c r="AF86" s="4"/>
    </row>
    <row r="87" spans="1:32" x14ac:dyDescent="0.2">
      <c r="A87" s="55"/>
      <c r="B87" s="11"/>
      <c r="C87" s="231" t="s">
        <v>609</v>
      </c>
      <c r="D87" s="231"/>
      <c r="E87" s="284">
        <v>8310</v>
      </c>
      <c r="F87" s="11"/>
      <c r="G87" s="11"/>
      <c r="H87" s="11"/>
      <c r="I87" s="11"/>
      <c r="J87" s="11"/>
      <c r="K87" s="11"/>
      <c r="M87" s="192">
        <v>2</v>
      </c>
      <c r="N87" s="11"/>
      <c r="P87" s="218">
        <v>12.747499999999999</v>
      </c>
      <c r="Q87" s="218"/>
      <c r="R87" s="218">
        <v>11.66</v>
      </c>
      <c r="S87" s="216"/>
      <c r="T87" s="216">
        <v>8.7515000000000001</v>
      </c>
      <c r="U87" s="216"/>
      <c r="V87" s="216">
        <v>8.7515000000000001</v>
      </c>
      <c r="W87" s="11"/>
      <c r="Y87" s="218">
        <v>50.989999999999995</v>
      </c>
      <c r="Z87" s="218">
        <v>50.99</v>
      </c>
      <c r="AB87" s="11"/>
      <c r="AC87" s="11"/>
      <c r="AD87" s="11"/>
      <c r="AE87" s="4"/>
      <c r="AF87" s="4"/>
    </row>
    <row r="88" spans="1:32" x14ac:dyDescent="0.2">
      <c r="A88" s="55"/>
      <c r="B88" s="11"/>
      <c r="C88" s="231" t="s">
        <v>698</v>
      </c>
      <c r="D88" s="231"/>
      <c r="E88" s="284">
        <v>8346</v>
      </c>
      <c r="F88" s="11"/>
      <c r="G88" s="11"/>
      <c r="H88" s="11"/>
      <c r="I88" s="11"/>
      <c r="J88" s="11"/>
      <c r="K88" s="11"/>
      <c r="M88" s="192">
        <v>2</v>
      </c>
      <c r="N88" s="11"/>
      <c r="P88" s="218">
        <v>9.7524999999999995</v>
      </c>
      <c r="Q88" s="218"/>
      <c r="R88" s="218">
        <v>7.99</v>
      </c>
      <c r="S88" s="216"/>
      <c r="T88" s="216">
        <v>5.15</v>
      </c>
      <c r="U88" s="216"/>
      <c r="V88" s="216">
        <v>5.15</v>
      </c>
      <c r="W88" s="11"/>
      <c r="Y88" s="218">
        <v>39.01</v>
      </c>
      <c r="Z88" s="218">
        <v>39.01</v>
      </c>
      <c r="AB88" s="11"/>
      <c r="AC88" s="11"/>
      <c r="AD88" s="11"/>
      <c r="AE88" s="4"/>
      <c r="AF88" s="4"/>
    </row>
    <row r="89" spans="1:32" x14ac:dyDescent="0.2">
      <c r="A89" s="55"/>
      <c r="B89" s="11"/>
      <c r="C89" s="231" t="s">
        <v>609</v>
      </c>
      <c r="D89" s="231"/>
      <c r="E89" s="284">
        <v>8360</v>
      </c>
      <c r="F89" s="11"/>
      <c r="G89" s="11"/>
      <c r="H89" s="11"/>
      <c r="I89" s="11"/>
      <c r="J89" s="11"/>
      <c r="K89" s="11"/>
      <c r="M89" s="192">
        <v>2</v>
      </c>
      <c r="N89" s="11"/>
      <c r="P89" s="218">
        <v>28.45</v>
      </c>
      <c r="Q89" s="218"/>
      <c r="R89" s="218">
        <v>21.32</v>
      </c>
      <c r="S89" s="216"/>
      <c r="T89" s="216">
        <v>26.78</v>
      </c>
      <c r="U89" s="216"/>
      <c r="V89" s="216">
        <v>26.779999999999998</v>
      </c>
      <c r="W89" s="11"/>
      <c r="Y89" s="218">
        <v>113.8</v>
      </c>
      <c r="Z89" s="218">
        <v>113.8</v>
      </c>
      <c r="AB89" s="11"/>
      <c r="AC89" s="11"/>
      <c r="AD89" s="11"/>
      <c r="AE89" s="4"/>
      <c r="AF89" s="4"/>
    </row>
    <row r="90" spans="1:32" x14ac:dyDescent="0.2">
      <c r="A90" s="55"/>
      <c r="B90" s="11"/>
      <c r="C90" s="231" t="s">
        <v>495</v>
      </c>
      <c r="D90" s="231"/>
      <c r="E90" s="284">
        <v>8096</v>
      </c>
      <c r="F90" s="11"/>
      <c r="G90" s="11"/>
      <c r="H90" s="11"/>
      <c r="I90" s="11"/>
      <c r="J90" s="11"/>
      <c r="K90" s="11"/>
      <c r="M90" s="192">
        <v>1</v>
      </c>
      <c r="N90" s="11"/>
      <c r="P90" s="218">
        <v>0</v>
      </c>
      <c r="Q90" s="218"/>
      <c r="R90" s="218">
        <v>0</v>
      </c>
      <c r="S90" s="216"/>
      <c r="T90" s="216">
        <v>0</v>
      </c>
      <c r="U90" s="216"/>
      <c r="V90" s="216">
        <v>0</v>
      </c>
      <c r="W90" s="11"/>
      <c r="Y90" s="218">
        <v>0</v>
      </c>
      <c r="Z90" s="218">
        <v>0</v>
      </c>
      <c r="AB90" s="11"/>
      <c r="AC90" s="11"/>
      <c r="AD90" s="11"/>
      <c r="AE90" s="4"/>
      <c r="AF90" s="4"/>
    </row>
    <row r="91" spans="1:32" x14ac:dyDescent="0.2">
      <c r="A91" s="55"/>
      <c r="B91" s="11"/>
      <c r="C91" s="231" t="s">
        <v>495</v>
      </c>
      <c r="D91" s="231"/>
      <c r="E91" s="284">
        <v>8210</v>
      </c>
      <c r="F91" s="11"/>
      <c r="G91" s="11"/>
      <c r="H91" s="11"/>
      <c r="I91" s="11"/>
      <c r="J91" s="11"/>
      <c r="K91" s="11"/>
      <c r="M91" s="192">
        <v>1</v>
      </c>
      <c r="N91" s="11"/>
      <c r="P91" s="218">
        <v>10.15</v>
      </c>
      <c r="Q91" s="218"/>
      <c r="R91" s="218">
        <v>10.15</v>
      </c>
      <c r="S91" s="216"/>
      <c r="T91" s="216">
        <v>0</v>
      </c>
      <c r="U91" s="216"/>
      <c r="V91" s="216">
        <v>0</v>
      </c>
      <c r="W91" s="11"/>
      <c r="Y91" s="218">
        <v>10.15</v>
      </c>
      <c r="Z91" s="218">
        <v>10.15</v>
      </c>
      <c r="AB91" s="11"/>
      <c r="AC91" s="11"/>
      <c r="AD91" s="11"/>
      <c r="AE91" s="4"/>
      <c r="AF91" s="4"/>
    </row>
    <row r="92" spans="1:32" x14ac:dyDescent="0.2">
      <c r="A92" s="55"/>
      <c r="B92" s="11"/>
      <c r="C92" s="231" t="s">
        <v>495</v>
      </c>
      <c r="D92" s="231"/>
      <c r="E92" s="284">
        <v>8310</v>
      </c>
      <c r="F92" s="11"/>
      <c r="G92" s="11"/>
      <c r="H92" s="11"/>
      <c r="I92" s="11"/>
      <c r="J92" s="11"/>
      <c r="K92" s="11"/>
      <c r="M92" s="192">
        <v>608</v>
      </c>
      <c r="N92" s="11"/>
      <c r="P92" s="218">
        <v>28.432500000000005</v>
      </c>
      <c r="Q92" s="218"/>
      <c r="R92" s="218">
        <v>23.777499999999996</v>
      </c>
      <c r="S92" s="216"/>
      <c r="T92" s="216">
        <v>23.625842914979771</v>
      </c>
      <c r="U92" s="216"/>
      <c r="V92" s="216">
        <v>22.145</v>
      </c>
      <c r="W92" s="11"/>
      <c r="Y92" s="218">
        <v>40642.44000000001</v>
      </c>
      <c r="Z92" s="218">
        <v>34173.25</v>
      </c>
      <c r="AB92" s="11"/>
      <c r="AC92" s="11"/>
      <c r="AD92" s="11"/>
      <c r="AE92" s="4"/>
      <c r="AF92" s="4"/>
    </row>
    <row r="93" spans="1:32" x14ac:dyDescent="0.2">
      <c r="A93" s="55"/>
      <c r="B93" s="11"/>
      <c r="C93" s="231" t="s">
        <v>495</v>
      </c>
      <c r="D93" s="231"/>
      <c r="E93" s="284">
        <v>8326</v>
      </c>
      <c r="F93" s="11"/>
      <c r="G93" s="11"/>
      <c r="H93" s="11"/>
      <c r="I93" s="11"/>
      <c r="J93" s="11"/>
      <c r="K93" s="11"/>
      <c r="M93" s="192">
        <v>79</v>
      </c>
      <c r="N93" s="11"/>
      <c r="P93" s="218">
        <v>42.035547945205472</v>
      </c>
      <c r="Q93" s="218"/>
      <c r="R93" s="218">
        <v>32.760000000000005</v>
      </c>
      <c r="S93" s="216"/>
      <c r="T93" s="216">
        <v>27.284260273972592</v>
      </c>
      <c r="U93" s="216"/>
      <c r="V93" s="216">
        <v>22.66</v>
      </c>
      <c r="W93" s="11"/>
      <c r="Y93" s="218">
        <v>6137.1899999999987</v>
      </c>
      <c r="Z93" s="218">
        <v>4218.5200000000004</v>
      </c>
      <c r="AB93" s="11"/>
      <c r="AC93" s="11"/>
      <c r="AD93" s="11"/>
      <c r="AE93" s="4"/>
      <c r="AF93" s="4"/>
    </row>
    <row r="94" spans="1:32" x14ac:dyDescent="0.2">
      <c r="A94" s="55"/>
      <c r="B94" s="11"/>
      <c r="C94" s="231" t="s">
        <v>495</v>
      </c>
      <c r="D94" s="231"/>
      <c r="E94" s="284">
        <v>8341</v>
      </c>
      <c r="F94" s="11"/>
      <c r="G94" s="11"/>
      <c r="H94" s="11"/>
      <c r="I94" s="11"/>
      <c r="J94" s="11"/>
      <c r="K94" s="11"/>
      <c r="M94" s="192">
        <v>57</v>
      </c>
      <c r="N94" s="11"/>
      <c r="P94" s="218">
        <v>39.361880341880344</v>
      </c>
      <c r="Q94" s="218"/>
      <c r="R94" s="218">
        <v>35.130000000000003</v>
      </c>
      <c r="S94" s="216"/>
      <c r="T94" s="216">
        <v>24.719111111111108</v>
      </c>
      <c r="U94" s="216"/>
      <c r="V94" s="216">
        <v>20.6</v>
      </c>
      <c r="W94" s="11"/>
      <c r="Y94" s="218">
        <v>4605.34</v>
      </c>
      <c r="Z94" s="218">
        <v>3148.67</v>
      </c>
      <c r="AB94" s="11"/>
      <c r="AC94" s="11"/>
      <c r="AD94" s="11"/>
      <c r="AE94" s="4"/>
      <c r="AF94" s="4"/>
    </row>
    <row r="95" spans="1:32" x14ac:dyDescent="0.2">
      <c r="A95" s="55"/>
      <c r="B95" s="11"/>
      <c r="C95" s="231" t="s">
        <v>495</v>
      </c>
      <c r="D95" s="231"/>
      <c r="E95" s="284">
        <v>8360</v>
      </c>
      <c r="F95" s="11"/>
      <c r="G95" s="11"/>
      <c r="H95" s="11"/>
      <c r="I95" s="11"/>
      <c r="J95" s="11"/>
      <c r="K95" s="11"/>
      <c r="M95" s="192">
        <v>8</v>
      </c>
      <c r="N95" s="11"/>
      <c r="P95" s="218">
        <v>70.134000000000015</v>
      </c>
      <c r="Q95" s="218"/>
      <c r="R95" s="218">
        <v>54.9</v>
      </c>
      <c r="S95" s="216"/>
      <c r="T95" s="216">
        <v>45.832799999999999</v>
      </c>
      <c r="U95" s="216"/>
      <c r="V95" s="216">
        <v>26.78</v>
      </c>
      <c r="W95" s="11"/>
      <c r="Y95" s="218">
        <v>1052.0100000000002</v>
      </c>
      <c r="Z95" s="218">
        <v>699.71</v>
      </c>
      <c r="AB95" s="11"/>
      <c r="AC95" s="11"/>
      <c r="AD95" s="11"/>
      <c r="AE95" s="4"/>
      <c r="AF95" s="4"/>
    </row>
    <row r="96" spans="1:32" x14ac:dyDescent="0.2">
      <c r="A96" s="55"/>
      <c r="B96" s="11"/>
      <c r="C96" s="231" t="s">
        <v>699</v>
      </c>
      <c r="D96" s="231"/>
      <c r="E96" s="284">
        <v>8204</v>
      </c>
      <c r="F96" s="11"/>
      <c r="G96" s="11"/>
      <c r="H96" s="11"/>
      <c r="I96" s="11"/>
      <c r="J96" s="11"/>
      <c r="K96" s="11"/>
      <c r="M96" s="192">
        <v>7</v>
      </c>
      <c r="N96" s="11"/>
      <c r="P96" s="218">
        <v>29.370769230769227</v>
      </c>
      <c r="Q96" s="218"/>
      <c r="R96" s="218">
        <v>17.09</v>
      </c>
      <c r="S96" s="216"/>
      <c r="T96" s="216">
        <v>27.572307692307689</v>
      </c>
      <c r="U96" s="216"/>
      <c r="V96" s="216">
        <v>27.81</v>
      </c>
      <c r="W96" s="11"/>
      <c r="Y96" s="218">
        <v>381.81999999999994</v>
      </c>
      <c r="Z96" s="218">
        <v>381.82</v>
      </c>
      <c r="AB96" s="11"/>
      <c r="AC96" s="11"/>
      <c r="AD96" s="11"/>
      <c r="AE96" s="4"/>
      <c r="AF96" s="4"/>
    </row>
    <row r="97" spans="1:32" x14ac:dyDescent="0.2">
      <c r="A97" s="55"/>
      <c r="B97" s="11"/>
      <c r="C97" s="231" t="s">
        <v>700</v>
      </c>
      <c r="D97" s="231"/>
      <c r="E97" s="284">
        <v>8270</v>
      </c>
      <c r="F97" s="11"/>
      <c r="G97" s="11"/>
      <c r="H97" s="11"/>
      <c r="I97" s="11"/>
      <c r="J97" s="11"/>
      <c r="K97" s="11"/>
      <c r="M97" s="192">
        <v>1</v>
      </c>
      <c r="N97" s="11"/>
      <c r="P97" s="218">
        <v>58</v>
      </c>
      <c r="Q97" s="218"/>
      <c r="R97" s="218">
        <v>58</v>
      </c>
      <c r="S97" s="216"/>
      <c r="T97" s="216">
        <v>19.57</v>
      </c>
      <c r="U97" s="216"/>
      <c r="V97" s="216">
        <v>19.57</v>
      </c>
      <c r="W97" s="11"/>
      <c r="Y97" s="218">
        <v>116</v>
      </c>
      <c r="Z97" s="218">
        <v>42.72</v>
      </c>
      <c r="AB97" s="11"/>
      <c r="AC97" s="11"/>
      <c r="AD97" s="11"/>
      <c r="AE97" s="4"/>
      <c r="AF97" s="4"/>
    </row>
    <row r="98" spans="1:32" x14ac:dyDescent="0.2">
      <c r="A98" s="55"/>
      <c r="B98" s="11"/>
      <c r="C98" s="231" t="s">
        <v>439</v>
      </c>
      <c r="D98" s="231"/>
      <c r="E98" s="284">
        <v>8210</v>
      </c>
      <c r="F98" s="11"/>
      <c r="G98" s="11"/>
      <c r="H98" s="11"/>
      <c r="I98" s="11"/>
      <c r="J98" s="11"/>
      <c r="K98" s="11"/>
      <c r="M98" s="192">
        <v>4687</v>
      </c>
      <c r="N98" s="11"/>
      <c r="P98" s="218">
        <v>23.946980029742914</v>
      </c>
      <c r="Q98" s="218"/>
      <c r="R98" s="218">
        <v>21.235833333333336</v>
      </c>
      <c r="S98" s="216"/>
      <c r="T98" s="216">
        <v>17.996653828644238</v>
      </c>
      <c r="U98" s="216"/>
      <c r="V98" s="216">
        <v>16.823333333333334</v>
      </c>
      <c r="W98" s="11"/>
      <c r="Y98" s="218">
        <v>332426.77999999834</v>
      </c>
      <c r="Z98" s="218">
        <v>267608.760000001</v>
      </c>
      <c r="AB98" s="11"/>
      <c r="AC98" s="11"/>
      <c r="AD98" s="11"/>
      <c r="AE98" s="4"/>
      <c r="AF98" s="4"/>
    </row>
    <row r="99" spans="1:32" x14ac:dyDescent="0.2">
      <c r="A99" s="55"/>
      <c r="B99" s="11"/>
      <c r="C99" s="231" t="s">
        <v>439</v>
      </c>
      <c r="D99" s="231"/>
      <c r="E99" s="284">
        <v>8245</v>
      </c>
      <c r="F99" s="11"/>
      <c r="G99" s="11"/>
      <c r="H99" s="11"/>
      <c r="I99" s="11"/>
      <c r="J99" s="11"/>
      <c r="K99" s="11"/>
      <c r="M99" s="192">
        <v>1</v>
      </c>
      <c r="N99" s="11"/>
      <c r="P99" s="218">
        <v>9.8000000000000007</v>
      </c>
      <c r="Q99" s="218"/>
      <c r="R99" s="218">
        <v>9.8000000000000007</v>
      </c>
      <c r="S99" s="216"/>
      <c r="T99" s="216">
        <v>0</v>
      </c>
      <c r="U99" s="216"/>
      <c r="V99" s="216">
        <v>0</v>
      </c>
      <c r="W99" s="11"/>
      <c r="Y99" s="218">
        <v>19.600000000000001</v>
      </c>
      <c r="Z99" s="218">
        <v>19.600000000000001</v>
      </c>
      <c r="AB99" s="11"/>
      <c r="AC99" s="11"/>
      <c r="AD99" s="11"/>
      <c r="AE99" s="4"/>
      <c r="AF99" s="4"/>
    </row>
    <row r="100" spans="1:32" x14ac:dyDescent="0.2">
      <c r="A100" s="55"/>
      <c r="B100" s="11"/>
      <c r="C100" s="231" t="s">
        <v>439</v>
      </c>
      <c r="D100" s="231"/>
      <c r="E100" s="284">
        <v>8246</v>
      </c>
      <c r="F100" s="11"/>
      <c r="G100" s="11"/>
      <c r="H100" s="11"/>
      <c r="I100" s="11"/>
      <c r="J100" s="11"/>
      <c r="K100" s="11"/>
      <c r="M100" s="192">
        <v>5</v>
      </c>
      <c r="N100" s="11"/>
      <c r="P100" s="218">
        <v>19.794999999999998</v>
      </c>
      <c r="Q100" s="218"/>
      <c r="R100" s="218">
        <v>13.605</v>
      </c>
      <c r="S100" s="216"/>
      <c r="T100" s="216">
        <v>17.166666666666668</v>
      </c>
      <c r="U100" s="216"/>
      <c r="V100" s="216">
        <v>20.085000000000001</v>
      </c>
      <c r="W100" s="11"/>
      <c r="Y100" s="218">
        <v>237.53999999999996</v>
      </c>
      <c r="Z100" s="218">
        <v>237.54</v>
      </c>
      <c r="AB100" s="11"/>
      <c r="AC100" s="11"/>
      <c r="AD100" s="11"/>
      <c r="AE100" s="4"/>
      <c r="AF100" s="4"/>
    </row>
    <row r="101" spans="1:32" x14ac:dyDescent="0.2">
      <c r="A101" s="55"/>
      <c r="B101" s="11"/>
      <c r="C101" s="231" t="s">
        <v>439</v>
      </c>
      <c r="D101" s="231"/>
      <c r="E101" s="284">
        <v>8252</v>
      </c>
      <c r="F101" s="11"/>
      <c r="G101" s="11"/>
      <c r="H101" s="11"/>
      <c r="I101" s="11"/>
      <c r="J101" s="11"/>
      <c r="K101" s="11"/>
      <c r="M101" s="192">
        <v>3</v>
      </c>
      <c r="N101" s="11"/>
      <c r="P101" s="218">
        <v>17.690000000000001</v>
      </c>
      <c r="Q101" s="218"/>
      <c r="R101" s="218">
        <v>10.255000000000001</v>
      </c>
      <c r="S101" s="216"/>
      <c r="T101" s="216">
        <v>12.36</v>
      </c>
      <c r="U101" s="216"/>
      <c r="V101" s="216">
        <v>12.36</v>
      </c>
      <c r="W101" s="11"/>
      <c r="Y101" s="218">
        <v>70.760000000000005</v>
      </c>
      <c r="Z101" s="218">
        <v>70.760000000000005</v>
      </c>
      <c r="AB101" s="11"/>
      <c r="AC101" s="11"/>
      <c r="AD101" s="11"/>
      <c r="AE101" s="4"/>
      <c r="AF101" s="4"/>
    </row>
    <row r="102" spans="1:32" x14ac:dyDescent="0.2">
      <c r="A102" s="55"/>
      <c r="B102" s="11"/>
      <c r="C102" s="231" t="s">
        <v>439</v>
      </c>
      <c r="D102" s="231"/>
      <c r="E102" s="284">
        <v>8260</v>
      </c>
      <c r="F102" s="11"/>
      <c r="G102" s="11"/>
      <c r="H102" s="11"/>
      <c r="I102" s="11"/>
      <c r="J102" s="11"/>
      <c r="K102" s="11"/>
      <c r="M102" s="192">
        <v>1</v>
      </c>
      <c r="N102" s="11"/>
      <c r="P102" s="218">
        <v>24.92</v>
      </c>
      <c r="Q102" s="218"/>
      <c r="R102" s="218">
        <v>24.92</v>
      </c>
      <c r="S102" s="216"/>
      <c r="T102" s="216">
        <v>23.69</v>
      </c>
      <c r="U102" s="216"/>
      <c r="V102" s="216">
        <v>23.69</v>
      </c>
      <c r="W102" s="11"/>
      <c r="Y102" s="218">
        <v>49.84</v>
      </c>
      <c r="Z102" s="218">
        <v>49.84</v>
      </c>
      <c r="AB102" s="11"/>
      <c r="AC102" s="11"/>
      <c r="AD102" s="11"/>
      <c r="AE102" s="4"/>
      <c r="AF102" s="4"/>
    </row>
    <row r="103" spans="1:32" x14ac:dyDescent="0.2">
      <c r="A103" s="55"/>
      <c r="B103" s="11"/>
      <c r="C103" s="231" t="s">
        <v>439</v>
      </c>
      <c r="D103" s="231"/>
      <c r="E103" s="284">
        <v>8327</v>
      </c>
      <c r="F103" s="11"/>
      <c r="G103" s="11"/>
      <c r="H103" s="11"/>
      <c r="I103" s="11"/>
      <c r="J103" s="11"/>
      <c r="K103" s="11"/>
      <c r="M103" s="192">
        <v>1</v>
      </c>
      <c r="N103" s="11"/>
      <c r="P103" s="218">
        <v>11.97</v>
      </c>
      <c r="Q103" s="218"/>
      <c r="R103" s="218">
        <v>11.97</v>
      </c>
      <c r="S103" s="216"/>
      <c r="T103" s="216">
        <v>8.24</v>
      </c>
      <c r="U103" s="216"/>
      <c r="V103" s="216">
        <v>8.24</v>
      </c>
      <c r="W103" s="11"/>
      <c r="Y103" s="218">
        <v>23.94</v>
      </c>
      <c r="Z103" s="218">
        <v>23.94</v>
      </c>
      <c r="AB103" s="11"/>
      <c r="AC103" s="11"/>
      <c r="AD103" s="11"/>
      <c r="AE103" s="4"/>
      <c r="AF103" s="4"/>
    </row>
    <row r="104" spans="1:32" x14ac:dyDescent="0.2">
      <c r="A104" s="55"/>
      <c r="B104" s="11"/>
      <c r="C104" s="231" t="s">
        <v>833</v>
      </c>
      <c r="D104" s="231"/>
      <c r="E104" s="284">
        <v>8210</v>
      </c>
      <c r="F104" s="11"/>
      <c r="G104" s="11"/>
      <c r="H104" s="11"/>
      <c r="I104" s="11"/>
      <c r="J104" s="11"/>
      <c r="K104" s="11"/>
      <c r="M104" s="192">
        <v>3</v>
      </c>
      <c r="N104" s="11"/>
      <c r="P104" s="218">
        <v>10.95</v>
      </c>
      <c r="Q104" s="218"/>
      <c r="R104" s="218">
        <v>9.4600000000000009</v>
      </c>
      <c r="S104" s="216"/>
      <c r="T104" s="216">
        <v>6.1800000000000006</v>
      </c>
      <c r="U104" s="216"/>
      <c r="V104" s="216">
        <v>4.12</v>
      </c>
      <c r="W104" s="11"/>
      <c r="Y104" s="218">
        <v>54.75</v>
      </c>
      <c r="Z104" s="218">
        <v>54.75</v>
      </c>
      <c r="AB104" s="11"/>
      <c r="AC104" s="11"/>
      <c r="AD104" s="11"/>
      <c r="AE104" s="4"/>
      <c r="AF104" s="4"/>
    </row>
    <row r="105" spans="1:32" x14ac:dyDescent="0.2">
      <c r="A105" s="55"/>
      <c r="B105" s="11"/>
      <c r="C105" s="231" t="s">
        <v>702</v>
      </c>
      <c r="D105" s="231"/>
      <c r="E105" s="284">
        <v>8204</v>
      </c>
      <c r="F105" s="11"/>
      <c r="G105" s="11"/>
      <c r="H105" s="11"/>
      <c r="I105" s="11"/>
      <c r="J105" s="11"/>
      <c r="K105" s="11"/>
      <c r="M105" s="192">
        <v>1</v>
      </c>
      <c r="N105" s="11"/>
      <c r="P105" s="218">
        <v>14.72</v>
      </c>
      <c r="Q105" s="218"/>
      <c r="R105" s="218">
        <v>14.719999999999999</v>
      </c>
      <c r="S105" s="216"/>
      <c r="T105" s="216">
        <v>11.33</v>
      </c>
      <c r="U105" s="216"/>
      <c r="V105" s="216">
        <v>11.33</v>
      </c>
      <c r="W105" s="11"/>
      <c r="Y105" s="218">
        <v>29.44</v>
      </c>
      <c r="Z105" s="218">
        <v>29.44</v>
      </c>
      <c r="AB105" s="11"/>
      <c r="AC105" s="11"/>
      <c r="AD105" s="11"/>
      <c r="AE105" s="4"/>
      <c r="AF105" s="4"/>
    </row>
    <row r="106" spans="1:32" x14ac:dyDescent="0.2">
      <c r="A106" s="55"/>
      <c r="B106" s="11"/>
      <c r="C106" s="231" t="s">
        <v>649</v>
      </c>
      <c r="D106" s="231"/>
      <c r="E106" s="284">
        <v>8204</v>
      </c>
      <c r="F106" s="11"/>
      <c r="G106" s="11"/>
      <c r="H106" s="11"/>
      <c r="I106" s="11"/>
      <c r="J106" s="11"/>
      <c r="K106" s="11"/>
      <c r="M106" s="192">
        <v>20</v>
      </c>
      <c r="N106" s="11"/>
      <c r="P106" s="218">
        <v>19.686060606060604</v>
      </c>
      <c r="Q106" s="218"/>
      <c r="R106" s="218">
        <v>10.73</v>
      </c>
      <c r="S106" s="216"/>
      <c r="T106" s="216">
        <v>9.9878787878787882</v>
      </c>
      <c r="U106" s="216"/>
      <c r="V106" s="216">
        <v>3.09</v>
      </c>
      <c r="W106" s="11"/>
      <c r="Y106" s="218">
        <v>649.63999999999987</v>
      </c>
      <c r="Z106" s="218">
        <v>471.05</v>
      </c>
      <c r="AB106" s="11"/>
      <c r="AC106" s="11"/>
      <c r="AD106" s="11"/>
      <c r="AE106" s="4"/>
      <c r="AF106" s="4"/>
    </row>
    <row r="107" spans="1:32" x14ac:dyDescent="0.2">
      <c r="A107" s="55"/>
      <c r="B107" s="11"/>
      <c r="C107" s="231" t="s">
        <v>649</v>
      </c>
      <c r="D107" s="231"/>
      <c r="E107" s="284">
        <v>8212</v>
      </c>
      <c r="F107" s="11"/>
      <c r="G107" s="11"/>
      <c r="H107" s="11"/>
      <c r="I107" s="11"/>
      <c r="J107" s="11"/>
      <c r="K107" s="11"/>
      <c r="M107" s="192">
        <v>407</v>
      </c>
      <c r="N107" s="11"/>
      <c r="P107" s="218">
        <v>13.247252440725253</v>
      </c>
      <c r="Q107" s="218"/>
      <c r="R107" s="218">
        <v>9.4600000000000009</v>
      </c>
      <c r="S107" s="216"/>
      <c r="T107" s="216">
        <v>6.7689818688981829</v>
      </c>
      <c r="U107" s="216"/>
      <c r="V107" s="216">
        <v>4.12</v>
      </c>
      <c r="W107" s="11"/>
      <c r="Y107" s="218">
        <v>9498.2800000000061</v>
      </c>
      <c r="Z107" s="218">
        <v>8099.5800000000099</v>
      </c>
      <c r="AB107" s="11"/>
      <c r="AC107" s="11"/>
      <c r="AD107" s="11"/>
      <c r="AE107" s="4"/>
      <c r="AF107" s="4"/>
    </row>
    <row r="108" spans="1:32" x14ac:dyDescent="0.2">
      <c r="A108" s="55"/>
      <c r="B108" s="11"/>
      <c r="C108" s="231" t="s">
        <v>440</v>
      </c>
      <c r="D108" s="231"/>
      <c r="E108" s="284">
        <v>8024</v>
      </c>
      <c r="F108" s="11"/>
      <c r="G108" s="11"/>
      <c r="H108" s="11"/>
      <c r="I108" s="11"/>
      <c r="J108" s="11"/>
      <c r="K108" s="11"/>
      <c r="M108" s="192">
        <v>2</v>
      </c>
      <c r="N108" s="11"/>
      <c r="P108" s="218">
        <v>25.55</v>
      </c>
      <c r="Q108" s="218"/>
      <c r="R108" s="218">
        <v>20.38</v>
      </c>
      <c r="S108" s="216"/>
      <c r="T108" s="216">
        <v>24.204999999999998</v>
      </c>
      <c r="U108" s="216"/>
      <c r="V108" s="216">
        <v>24.204999999999998</v>
      </c>
      <c r="W108" s="11"/>
      <c r="Y108" s="218">
        <v>102.2</v>
      </c>
      <c r="Z108" s="218">
        <v>102.2</v>
      </c>
      <c r="AB108" s="11"/>
      <c r="AC108" s="11"/>
      <c r="AD108" s="11"/>
      <c r="AE108" s="4"/>
      <c r="AF108" s="4"/>
    </row>
    <row r="109" spans="1:32" x14ac:dyDescent="0.2">
      <c r="A109" s="55"/>
      <c r="B109" s="11"/>
      <c r="C109" s="231" t="s">
        <v>440</v>
      </c>
      <c r="D109" s="231"/>
      <c r="E109" s="284">
        <v>8203</v>
      </c>
      <c r="F109" s="11"/>
      <c r="G109" s="11"/>
      <c r="H109" s="11"/>
      <c r="I109" s="11"/>
      <c r="J109" s="11"/>
      <c r="K109" s="11"/>
      <c r="M109" s="192">
        <v>1</v>
      </c>
      <c r="N109" s="11"/>
      <c r="P109" s="218">
        <v>8.8699999999999992</v>
      </c>
      <c r="Q109" s="218"/>
      <c r="R109" s="218">
        <v>8.870000000000001</v>
      </c>
      <c r="S109" s="216"/>
      <c r="T109" s="216">
        <v>4.12</v>
      </c>
      <c r="U109" s="216"/>
      <c r="V109" s="216">
        <v>4.12</v>
      </c>
      <c r="W109" s="11"/>
      <c r="Y109" s="218">
        <v>17.739999999999998</v>
      </c>
      <c r="Z109" s="218">
        <v>17.739999999999998</v>
      </c>
      <c r="AB109" s="11"/>
      <c r="AC109" s="11"/>
      <c r="AD109" s="11"/>
      <c r="AE109" s="4"/>
      <c r="AF109" s="4"/>
    </row>
    <row r="110" spans="1:32" x14ac:dyDescent="0.2">
      <c r="A110" s="55"/>
      <c r="B110" s="11"/>
      <c r="C110" s="231" t="s">
        <v>440</v>
      </c>
      <c r="D110" s="231"/>
      <c r="E110" s="284">
        <v>8204</v>
      </c>
      <c r="F110" s="11"/>
      <c r="G110" s="11"/>
      <c r="H110" s="11"/>
      <c r="I110" s="11"/>
      <c r="J110" s="11"/>
      <c r="K110" s="11"/>
      <c r="M110" s="192">
        <v>6763</v>
      </c>
      <c r="N110" s="11"/>
      <c r="P110" s="218">
        <v>14.221582525097828</v>
      </c>
      <c r="Q110" s="218"/>
      <c r="R110" s="218">
        <v>10.778333333333334</v>
      </c>
      <c r="S110" s="216"/>
      <c r="T110" s="216">
        <v>8.3513380466223328</v>
      </c>
      <c r="U110" s="216"/>
      <c r="V110" s="216">
        <v>6.18</v>
      </c>
      <c r="W110" s="11"/>
      <c r="Y110" s="218">
        <v>318768.75999999949</v>
      </c>
      <c r="Z110" s="218">
        <v>240487.22000000099</v>
      </c>
      <c r="AB110" s="11"/>
      <c r="AC110" s="11"/>
      <c r="AD110" s="11"/>
      <c r="AE110" s="4"/>
      <c r="AF110" s="4"/>
    </row>
    <row r="111" spans="1:32" x14ac:dyDescent="0.2">
      <c r="A111" s="55"/>
      <c r="B111" s="11"/>
      <c r="C111" s="231" t="s">
        <v>440</v>
      </c>
      <c r="D111" s="231"/>
      <c r="E111" s="284">
        <v>8205</v>
      </c>
      <c r="F111" s="11"/>
      <c r="G111" s="11"/>
      <c r="H111" s="11"/>
      <c r="I111" s="11"/>
      <c r="J111" s="11"/>
      <c r="K111" s="11"/>
      <c r="M111" s="192">
        <v>1</v>
      </c>
      <c r="N111" s="11"/>
      <c r="P111" s="218">
        <v>19.704999999999998</v>
      </c>
      <c r="Q111" s="218"/>
      <c r="R111" s="218">
        <v>19.704999999999998</v>
      </c>
      <c r="S111" s="216"/>
      <c r="T111" s="216">
        <v>16.48</v>
      </c>
      <c r="U111" s="216"/>
      <c r="V111" s="216">
        <v>16.48</v>
      </c>
      <c r="W111" s="11"/>
      <c r="Y111" s="218">
        <v>39.409999999999997</v>
      </c>
      <c r="Z111" s="218">
        <v>39.409999999999997</v>
      </c>
      <c r="AB111" s="11"/>
      <c r="AC111" s="11"/>
      <c r="AD111" s="11"/>
      <c r="AE111" s="4"/>
      <c r="AF111" s="4"/>
    </row>
    <row r="112" spans="1:32" x14ac:dyDescent="0.2">
      <c r="A112" s="55"/>
      <c r="B112" s="11"/>
      <c r="C112" s="231" t="s">
        <v>440</v>
      </c>
      <c r="D112" s="231"/>
      <c r="E112" s="284">
        <v>8210</v>
      </c>
      <c r="F112" s="11"/>
      <c r="G112" s="11"/>
      <c r="H112" s="11"/>
      <c r="I112" s="11"/>
      <c r="J112" s="11"/>
      <c r="K112" s="11"/>
      <c r="M112" s="192">
        <v>3</v>
      </c>
      <c r="N112" s="11"/>
      <c r="P112" s="218">
        <v>21.060000000000002</v>
      </c>
      <c r="Q112" s="218"/>
      <c r="R112" s="218">
        <v>12.44</v>
      </c>
      <c r="S112" s="216"/>
      <c r="T112" s="216">
        <v>17.510000000000002</v>
      </c>
      <c r="U112" s="216"/>
      <c r="V112" s="216">
        <v>6.18</v>
      </c>
      <c r="W112" s="11"/>
      <c r="Y112" s="218">
        <v>168.48000000000002</v>
      </c>
      <c r="Z112" s="218">
        <v>168.48</v>
      </c>
      <c r="AB112" s="11"/>
      <c r="AC112" s="11"/>
      <c r="AD112" s="11"/>
      <c r="AE112" s="4"/>
      <c r="AF112" s="4"/>
    </row>
    <row r="113" spans="1:32" x14ac:dyDescent="0.2">
      <c r="A113" s="55"/>
      <c r="B113" s="11"/>
      <c r="C113" s="231" t="s">
        <v>440</v>
      </c>
      <c r="D113" s="231"/>
      <c r="E113" s="284">
        <v>8212</v>
      </c>
      <c r="F113" s="11"/>
      <c r="G113" s="11"/>
      <c r="H113" s="11"/>
      <c r="I113" s="11"/>
      <c r="J113" s="11"/>
      <c r="K113" s="11"/>
      <c r="M113" s="192">
        <v>8</v>
      </c>
      <c r="N113" s="11"/>
      <c r="P113" s="218">
        <v>10.619333333333334</v>
      </c>
      <c r="Q113" s="218"/>
      <c r="R113" s="218">
        <v>10.44</v>
      </c>
      <c r="S113" s="216"/>
      <c r="T113" s="216">
        <v>6.3173333333333339</v>
      </c>
      <c r="U113" s="216"/>
      <c r="V113" s="216">
        <v>7.21</v>
      </c>
      <c r="W113" s="11"/>
      <c r="Y113" s="218">
        <v>159.29</v>
      </c>
      <c r="Z113" s="218">
        <v>159.29</v>
      </c>
      <c r="AB113" s="11"/>
      <c r="AC113" s="11"/>
      <c r="AD113" s="11"/>
      <c r="AE113" s="4"/>
      <c r="AF113" s="4"/>
    </row>
    <row r="114" spans="1:32" x14ac:dyDescent="0.2">
      <c r="A114" s="55"/>
      <c r="B114" s="11"/>
      <c r="C114" s="231" t="s">
        <v>440</v>
      </c>
      <c r="D114" s="231"/>
      <c r="E114" s="284">
        <v>8240</v>
      </c>
      <c r="F114" s="11"/>
      <c r="G114" s="11"/>
      <c r="H114" s="11"/>
      <c r="I114" s="11"/>
      <c r="J114" s="11"/>
      <c r="K114" s="11"/>
      <c r="M114" s="192">
        <v>2</v>
      </c>
      <c r="N114" s="11"/>
      <c r="P114" s="218">
        <v>9.4600000000000009</v>
      </c>
      <c r="Q114" s="218"/>
      <c r="R114" s="218">
        <v>9.4600000000000009</v>
      </c>
      <c r="S114" s="216"/>
      <c r="T114" s="216">
        <v>0</v>
      </c>
      <c r="U114" s="216"/>
      <c r="V114" s="216">
        <v>0</v>
      </c>
      <c r="W114" s="11"/>
      <c r="Y114" s="218">
        <v>18.920000000000002</v>
      </c>
      <c r="Z114" s="218">
        <v>18.920000000000002</v>
      </c>
      <c r="AB114" s="11"/>
      <c r="AC114" s="11"/>
      <c r="AD114" s="11"/>
      <c r="AE114" s="4"/>
      <c r="AF114" s="4"/>
    </row>
    <row r="115" spans="1:32" x14ac:dyDescent="0.2">
      <c r="A115" s="55"/>
      <c r="B115" s="11"/>
      <c r="C115" s="231" t="s">
        <v>440</v>
      </c>
      <c r="D115" s="231"/>
      <c r="E115" s="284">
        <v>8251</v>
      </c>
      <c r="F115" s="11"/>
      <c r="G115" s="11"/>
      <c r="H115" s="11"/>
      <c r="I115" s="11"/>
      <c r="J115" s="11"/>
      <c r="K115" s="11"/>
      <c r="M115" s="192">
        <v>1</v>
      </c>
      <c r="N115" s="11"/>
      <c r="P115" s="218">
        <v>22.74</v>
      </c>
      <c r="Q115" s="218"/>
      <c r="R115" s="218">
        <v>22.740000000000002</v>
      </c>
      <c r="S115" s="216"/>
      <c r="T115" s="216">
        <v>20.6</v>
      </c>
      <c r="U115" s="216"/>
      <c r="V115" s="216">
        <v>20.6</v>
      </c>
      <c r="W115" s="11"/>
      <c r="Y115" s="218">
        <v>45.48</v>
      </c>
      <c r="Z115" s="218">
        <v>45.48</v>
      </c>
      <c r="AB115" s="11"/>
      <c r="AC115" s="11"/>
      <c r="AD115" s="11"/>
      <c r="AE115" s="4"/>
      <c r="AF115" s="4"/>
    </row>
    <row r="116" spans="1:32" x14ac:dyDescent="0.2">
      <c r="A116" s="55"/>
      <c r="B116" s="11"/>
      <c r="C116" s="231" t="s">
        <v>703</v>
      </c>
      <c r="D116" s="231"/>
      <c r="E116" s="284">
        <v>8069</v>
      </c>
      <c r="F116" s="11"/>
      <c r="G116" s="11"/>
      <c r="H116" s="11"/>
      <c r="I116" s="11"/>
      <c r="J116" s="11"/>
      <c r="K116" s="11"/>
      <c r="M116" s="192">
        <v>2</v>
      </c>
      <c r="N116" s="11"/>
      <c r="P116" s="218">
        <v>39.797500000000007</v>
      </c>
      <c r="Q116" s="218"/>
      <c r="R116" s="218">
        <v>30.295000000000002</v>
      </c>
      <c r="S116" s="216"/>
      <c r="T116" s="216">
        <v>38.11</v>
      </c>
      <c r="U116" s="216"/>
      <c r="V116" s="216">
        <v>38.109999999999992</v>
      </c>
      <c r="W116" s="11"/>
      <c r="Y116" s="218">
        <v>159.19000000000003</v>
      </c>
      <c r="Z116" s="218">
        <v>159.19</v>
      </c>
      <c r="AB116" s="11"/>
      <c r="AC116" s="11"/>
      <c r="AD116" s="11"/>
      <c r="AE116" s="4"/>
      <c r="AF116" s="4"/>
    </row>
    <row r="117" spans="1:32" x14ac:dyDescent="0.2">
      <c r="A117" s="55"/>
      <c r="B117" s="11"/>
      <c r="C117" s="231" t="s">
        <v>704</v>
      </c>
      <c r="D117" s="231"/>
      <c r="E117" s="284">
        <v>8069</v>
      </c>
      <c r="F117" s="11"/>
      <c r="G117" s="11"/>
      <c r="H117" s="11"/>
      <c r="I117" s="11"/>
      <c r="J117" s="11"/>
      <c r="K117" s="11"/>
      <c r="M117" s="192">
        <v>3</v>
      </c>
      <c r="N117" s="11"/>
      <c r="P117" s="218">
        <v>19.231249999999999</v>
      </c>
      <c r="Q117" s="218"/>
      <c r="R117" s="218">
        <v>11.795</v>
      </c>
      <c r="S117" s="216"/>
      <c r="T117" s="216">
        <v>3.3464999999999998</v>
      </c>
      <c r="U117" s="216"/>
      <c r="V117" s="216">
        <v>3.0880000000000001</v>
      </c>
      <c r="W117" s="11"/>
      <c r="Y117" s="218">
        <v>153.85</v>
      </c>
      <c r="Z117" s="218">
        <v>59.45</v>
      </c>
      <c r="AB117" s="11"/>
      <c r="AC117" s="11"/>
      <c r="AD117" s="11"/>
      <c r="AE117" s="4"/>
      <c r="AF117" s="4"/>
    </row>
    <row r="118" spans="1:32" x14ac:dyDescent="0.2">
      <c r="A118" s="55"/>
      <c r="B118" s="11"/>
      <c r="C118" s="231" t="s">
        <v>441</v>
      </c>
      <c r="D118" s="231"/>
      <c r="E118" s="284">
        <v>8069</v>
      </c>
      <c r="F118" s="11"/>
      <c r="G118" s="11"/>
      <c r="H118" s="11"/>
      <c r="I118" s="11"/>
      <c r="J118" s="11"/>
      <c r="K118" s="11"/>
      <c r="M118" s="192">
        <v>1484</v>
      </c>
      <c r="N118" s="11"/>
      <c r="P118" s="218">
        <v>22.404749999999993</v>
      </c>
      <c r="Q118" s="218"/>
      <c r="R118" s="218">
        <v>13.565000000000001</v>
      </c>
      <c r="S118" s="216"/>
      <c r="T118" s="216">
        <v>9.6296138888888994</v>
      </c>
      <c r="U118" s="216"/>
      <c r="V118" s="216">
        <v>7.21</v>
      </c>
      <c r="W118" s="11"/>
      <c r="Y118" s="218">
        <v>64525.679999999978</v>
      </c>
      <c r="Z118" s="218">
        <v>41773.67</v>
      </c>
      <c r="AB118" s="11"/>
      <c r="AC118" s="11"/>
      <c r="AD118" s="11"/>
      <c r="AE118" s="4"/>
      <c r="AF118" s="4"/>
    </row>
    <row r="119" spans="1:32" x14ac:dyDescent="0.2">
      <c r="A119" s="55"/>
      <c r="B119" s="11"/>
      <c r="C119" s="231" t="s">
        <v>441</v>
      </c>
      <c r="D119" s="231"/>
      <c r="E119" s="284">
        <v>8085</v>
      </c>
      <c r="F119" s="11"/>
      <c r="G119" s="11"/>
      <c r="H119" s="11"/>
      <c r="I119" s="11"/>
      <c r="J119" s="11"/>
      <c r="K119" s="11"/>
      <c r="M119" s="192">
        <v>1</v>
      </c>
      <c r="N119" s="11"/>
      <c r="P119" s="218">
        <v>5.8150000000000004</v>
      </c>
      <c r="Q119" s="218"/>
      <c r="R119" s="218">
        <v>5.8150000000000004</v>
      </c>
      <c r="S119" s="216"/>
      <c r="T119" s="216">
        <v>1.03</v>
      </c>
      <c r="U119" s="216"/>
      <c r="V119" s="216">
        <v>1.03</v>
      </c>
      <c r="W119" s="11"/>
      <c r="Y119" s="218">
        <v>11.63</v>
      </c>
      <c r="Z119" s="218">
        <v>11.63</v>
      </c>
      <c r="AB119" s="11"/>
      <c r="AC119" s="11"/>
      <c r="AD119" s="11"/>
      <c r="AE119" s="4"/>
      <c r="AF119" s="4"/>
    </row>
    <row r="120" spans="1:32" x14ac:dyDescent="0.2">
      <c r="A120" s="55"/>
      <c r="B120" s="11"/>
      <c r="C120" s="231" t="s">
        <v>610</v>
      </c>
      <c r="D120" s="231"/>
      <c r="E120" s="284">
        <v>8018</v>
      </c>
      <c r="F120" s="11"/>
      <c r="G120" s="11"/>
      <c r="H120" s="11"/>
      <c r="I120" s="11"/>
      <c r="J120" s="11"/>
      <c r="K120" s="11"/>
      <c r="M120" s="192">
        <v>91</v>
      </c>
      <c r="N120" s="11"/>
      <c r="P120" s="218">
        <v>34.82650537634408</v>
      </c>
      <c r="Q120" s="218"/>
      <c r="R120" s="218">
        <v>24.355</v>
      </c>
      <c r="S120" s="216"/>
      <c r="T120" s="216">
        <v>25.904924731182781</v>
      </c>
      <c r="U120" s="216"/>
      <c r="V120" s="216">
        <v>23.69</v>
      </c>
      <c r="W120" s="11"/>
      <c r="Y120" s="218">
        <v>6477.73</v>
      </c>
      <c r="Z120" s="218">
        <v>5136.25</v>
      </c>
      <c r="AB120" s="11"/>
      <c r="AC120" s="11"/>
      <c r="AD120" s="11"/>
      <c r="AE120" s="4"/>
      <c r="AF120" s="4"/>
    </row>
    <row r="121" spans="1:32" x14ac:dyDescent="0.2">
      <c r="A121" s="55"/>
      <c r="B121" s="11"/>
      <c r="C121" s="231" t="s">
        <v>705</v>
      </c>
      <c r="D121" s="231"/>
      <c r="E121" s="284">
        <v>8081</v>
      </c>
      <c r="F121" s="11"/>
      <c r="G121" s="11"/>
      <c r="H121" s="11"/>
      <c r="I121" s="11"/>
      <c r="J121" s="11"/>
      <c r="K121" s="11"/>
      <c r="M121" s="192">
        <v>1</v>
      </c>
      <c r="N121" s="11"/>
      <c r="P121" s="218">
        <v>6.665</v>
      </c>
      <c r="Q121" s="218"/>
      <c r="R121" s="218">
        <v>6.6650000000000009</v>
      </c>
      <c r="S121" s="216"/>
      <c r="T121" s="216">
        <v>2.06</v>
      </c>
      <c r="U121" s="216"/>
      <c r="V121" s="216">
        <v>2.06</v>
      </c>
      <c r="W121" s="11"/>
      <c r="Y121" s="218">
        <v>13.33</v>
      </c>
      <c r="Z121" s="218">
        <v>13.33</v>
      </c>
      <c r="AB121" s="11"/>
      <c r="AC121" s="11"/>
      <c r="AD121" s="11"/>
      <c r="AE121" s="4"/>
      <c r="AF121" s="4"/>
    </row>
    <row r="122" spans="1:32" x14ac:dyDescent="0.2">
      <c r="A122" s="55"/>
      <c r="B122" s="11"/>
      <c r="C122" s="231" t="s">
        <v>834</v>
      </c>
      <c r="D122" s="231"/>
      <c r="E122" s="284">
        <v>8225</v>
      </c>
      <c r="F122" s="11"/>
      <c r="G122" s="11"/>
      <c r="H122" s="11"/>
      <c r="I122" s="11"/>
      <c r="J122" s="11"/>
      <c r="K122" s="11"/>
      <c r="M122" s="192">
        <v>1</v>
      </c>
      <c r="N122" s="11"/>
      <c r="P122" s="218">
        <v>15.83</v>
      </c>
      <c r="Q122" s="218"/>
      <c r="R122" s="218">
        <v>15.83</v>
      </c>
      <c r="S122" s="216"/>
      <c r="T122" s="216">
        <v>12.36</v>
      </c>
      <c r="U122" s="216"/>
      <c r="V122" s="216">
        <v>12.36</v>
      </c>
      <c r="W122" s="11"/>
      <c r="Y122" s="218">
        <v>31.66</v>
      </c>
      <c r="Z122" s="218">
        <v>31.66</v>
      </c>
      <c r="AB122" s="11"/>
      <c r="AC122" s="11"/>
      <c r="AD122" s="11"/>
      <c r="AE122" s="4"/>
      <c r="AF122" s="4"/>
    </row>
    <row r="123" spans="1:32" x14ac:dyDescent="0.2">
      <c r="A123" s="55"/>
      <c r="B123" s="11"/>
      <c r="C123" s="231" t="s">
        <v>443</v>
      </c>
      <c r="D123" s="231"/>
      <c r="E123" s="284">
        <v>8311</v>
      </c>
      <c r="F123" s="11"/>
      <c r="G123" s="11"/>
      <c r="H123" s="11"/>
      <c r="I123" s="11"/>
      <c r="J123" s="11"/>
      <c r="K123" s="11"/>
      <c r="M123" s="192">
        <v>365</v>
      </c>
      <c r="N123" s="11"/>
      <c r="P123" s="218">
        <v>30.20216480446927</v>
      </c>
      <c r="Q123" s="218"/>
      <c r="R123" s="218">
        <v>25.022500000000001</v>
      </c>
      <c r="S123" s="216"/>
      <c r="T123" s="216">
        <v>26.401606145251385</v>
      </c>
      <c r="U123" s="216"/>
      <c r="V123" s="216">
        <v>24.72</v>
      </c>
      <c r="W123" s="11"/>
      <c r="Y123" s="218">
        <v>20026.649999999998</v>
      </c>
      <c r="Z123" s="218">
        <v>16936.060000000001</v>
      </c>
      <c r="AB123" s="11"/>
      <c r="AC123" s="11"/>
      <c r="AD123" s="11"/>
      <c r="AE123" s="4"/>
      <c r="AF123" s="4"/>
    </row>
    <row r="124" spans="1:32" x14ac:dyDescent="0.2">
      <c r="A124" s="55"/>
      <c r="B124" s="11"/>
      <c r="C124" s="231" t="s">
        <v>834</v>
      </c>
      <c r="D124" s="231"/>
      <c r="E124" s="284">
        <v>8332</v>
      </c>
      <c r="F124" s="11"/>
      <c r="G124" s="11"/>
      <c r="H124" s="11"/>
      <c r="I124" s="11"/>
      <c r="J124" s="11"/>
      <c r="K124" s="11"/>
      <c r="M124" s="192">
        <v>1</v>
      </c>
      <c r="N124" s="11"/>
      <c r="P124" s="218">
        <v>13.190000000000001</v>
      </c>
      <c r="Q124" s="218"/>
      <c r="R124" s="218">
        <v>13.190000000000001</v>
      </c>
      <c r="S124" s="216"/>
      <c r="T124" s="216">
        <v>9.27</v>
      </c>
      <c r="U124" s="216"/>
      <c r="V124" s="216">
        <v>9.27</v>
      </c>
      <c r="W124" s="11"/>
      <c r="Y124" s="218">
        <v>26.380000000000003</v>
      </c>
      <c r="Z124" s="218">
        <v>26.38</v>
      </c>
      <c r="AB124" s="11"/>
      <c r="AC124" s="11"/>
      <c r="AD124" s="11"/>
      <c r="AE124" s="4"/>
      <c r="AF124" s="4"/>
    </row>
    <row r="125" spans="1:32" x14ac:dyDescent="0.2">
      <c r="A125" s="55"/>
      <c r="B125" s="11"/>
      <c r="C125" s="231" t="s">
        <v>706</v>
      </c>
      <c r="D125" s="231"/>
      <c r="E125" s="284">
        <v>8302</v>
      </c>
      <c r="F125" s="11"/>
      <c r="G125" s="11"/>
      <c r="H125" s="11"/>
      <c r="I125" s="11"/>
      <c r="J125" s="11"/>
      <c r="K125" s="11"/>
      <c r="M125" s="192">
        <v>1</v>
      </c>
      <c r="N125" s="11"/>
      <c r="P125" s="218">
        <v>10.5</v>
      </c>
      <c r="Q125" s="218"/>
      <c r="R125" s="218">
        <v>10.5</v>
      </c>
      <c r="S125" s="216"/>
      <c r="T125" s="216">
        <v>0</v>
      </c>
      <c r="U125" s="216"/>
      <c r="V125" s="216">
        <v>0</v>
      </c>
      <c r="W125" s="11"/>
      <c r="Y125" s="218">
        <v>10.5</v>
      </c>
      <c r="Z125" s="218">
        <v>10.5</v>
      </c>
      <c r="AB125" s="11"/>
      <c r="AC125" s="11"/>
      <c r="AD125" s="11"/>
      <c r="AE125" s="4"/>
      <c r="AF125" s="4"/>
    </row>
    <row r="126" spans="1:32" x14ac:dyDescent="0.2">
      <c r="A126" s="55"/>
      <c r="B126" s="11"/>
      <c r="C126" s="231" t="s">
        <v>444</v>
      </c>
      <c r="D126" s="231"/>
      <c r="E126" s="284">
        <v>8002</v>
      </c>
      <c r="F126" s="11"/>
      <c r="G126" s="11"/>
      <c r="H126" s="11"/>
      <c r="I126" s="11"/>
      <c r="J126" s="11"/>
      <c r="K126" s="11"/>
      <c r="M126" s="192">
        <v>1</v>
      </c>
      <c r="N126" s="11"/>
      <c r="P126" s="218">
        <v>37.799999999999997</v>
      </c>
      <c r="Q126" s="218"/>
      <c r="R126" s="218">
        <v>37.799999999999997</v>
      </c>
      <c r="S126" s="216"/>
      <c r="T126" s="216">
        <v>37.08</v>
      </c>
      <c r="U126" s="216"/>
      <c r="V126" s="216">
        <v>37.08</v>
      </c>
      <c r="W126" s="11"/>
      <c r="Y126" s="218">
        <v>75.599999999999994</v>
      </c>
      <c r="Z126" s="218">
        <v>75.599999999999994</v>
      </c>
      <c r="AB126" s="11"/>
      <c r="AC126" s="11"/>
      <c r="AD126" s="11"/>
      <c r="AE126" s="4"/>
      <c r="AF126" s="4"/>
    </row>
    <row r="127" spans="1:32" x14ac:dyDescent="0.2">
      <c r="A127" s="55"/>
      <c r="B127" s="11"/>
      <c r="C127" s="231" t="s">
        <v>444</v>
      </c>
      <c r="D127" s="231"/>
      <c r="E127" s="284">
        <v>8003</v>
      </c>
      <c r="F127" s="11"/>
      <c r="G127" s="11"/>
      <c r="H127" s="11"/>
      <c r="I127" s="11"/>
      <c r="J127" s="11"/>
      <c r="K127" s="11"/>
      <c r="M127" s="192">
        <v>3419</v>
      </c>
      <c r="N127" s="11"/>
      <c r="P127" s="218">
        <v>26.358706438563157</v>
      </c>
      <c r="Q127" s="218"/>
      <c r="R127" s="218">
        <v>23.25</v>
      </c>
      <c r="S127" s="216"/>
      <c r="T127" s="216">
        <v>20.606181508017745</v>
      </c>
      <c r="U127" s="216"/>
      <c r="V127" s="216">
        <v>19.570000000000004</v>
      </c>
      <c r="W127" s="11"/>
      <c r="Y127" s="218">
        <v>200113.87000000026</v>
      </c>
      <c r="Z127" s="218">
        <v>134421.29</v>
      </c>
      <c r="AB127" s="11"/>
      <c r="AC127" s="11"/>
      <c r="AD127" s="11"/>
      <c r="AE127" s="4"/>
      <c r="AF127" s="4"/>
    </row>
    <row r="128" spans="1:32" x14ac:dyDescent="0.2">
      <c r="A128" s="55"/>
      <c r="B128" s="11"/>
      <c r="C128" s="231" t="s">
        <v>444</v>
      </c>
      <c r="D128" s="231"/>
      <c r="E128" s="284">
        <v>8034</v>
      </c>
      <c r="F128" s="11"/>
      <c r="G128" s="11"/>
      <c r="H128" s="11"/>
      <c r="I128" s="11"/>
      <c r="J128" s="11"/>
      <c r="K128" s="11"/>
      <c r="M128" s="192">
        <v>51</v>
      </c>
      <c r="N128" s="11"/>
      <c r="P128" s="218">
        <v>21.391067961165056</v>
      </c>
      <c r="Q128" s="218"/>
      <c r="R128" s="218">
        <v>17.420000000000002</v>
      </c>
      <c r="S128" s="216"/>
      <c r="T128" s="216">
        <v>11.539825242718443</v>
      </c>
      <c r="U128" s="216"/>
      <c r="V128" s="216">
        <v>9.27</v>
      </c>
      <c r="W128" s="11"/>
      <c r="Y128" s="218">
        <v>2203.2800000000007</v>
      </c>
      <c r="Z128" s="218">
        <v>1544.86</v>
      </c>
      <c r="AB128" s="11"/>
      <c r="AC128" s="11"/>
      <c r="AD128" s="11"/>
      <c r="AE128" s="4"/>
      <c r="AF128" s="4"/>
    </row>
    <row r="129" spans="1:32" x14ac:dyDescent="0.2">
      <c r="A129" s="55"/>
      <c r="B129" s="11"/>
      <c r="C129" s="231" t="s">
        <v>511</v>
      </c>
      <c r="D129" s="231"/>
      <c r="E129" s="284">
        <v>8089</v>
      </c>
      <c r="F129" s="11"/>
      <c r="G129" s="11"/>
      <c r="H129" s="11"/>
      <c r="I129" s="11"/>
      <c r="J129" s="11"/>
      <c r="K129" s="11"/>
      <c r="M129" s="192">
        <v>278</v>
      </c>
      <c r="N129" s="11"/>
      <c r="P129" s="218">
        <v>18.224961708394698</v>
      </c>
      <c r="Q129" s="218"/>
      <c r="R129" s="218">
        <v>14.517999999999997</v>
      </c>
      <c r="S129" s="216"/>
      <c r="T129" s="216">
        <v>12.023418556701031</v>
      </c>
      <c r="U129" s="216"/>
      <c r="V129" s="216">
        <v>12.154</v>
      </c>
      <c r="W129" s="11"/>
      <c r="Y129" s="218">
        <v>21437.21</v>
      </c>
      <c r="Z129" s="218">
        <v>18306.2</v>
      </c>
      <c r="AB129" s="11"/>
      <c r="AC129" s="11"/>
      <c r="AD129" s="11"/>
      <c r="AE129" s="4"/>
      <c r="AF129" s="4"/>
    </row>
    <row r="130" spans="1:32" x14ac:dyDescent="0.2">
      <c r="A130" s="55"/>
      <c r="B130" s="11"/>
      <c r="C130" s="231" t="s">
        <v>633</v>
      </c>
      <c r="D130" s="231"/>
      <c r="E130" s="284">
        <v>8089</v>
      </c>
      <c r="F130" s="11"/>
      <c r="G130" s="11"/>
      <c r="H130" s="11"/>
      <c r="I130" s="11"/>
      <c r="J130" s="11"/>
      <c r="K130" s="11"/>
      <c r="M130" s="192">
        <v>1</v>
      </c>
      <c r="N130" s="11"/>
      <c r="P130" s="218">
        <v>29.119999999999997</v>
      </c>
      <c r="Q130" s="218"/>
      <c r="R130" s="218">
        <v>29.119999999999997</v>
      </c>
      <c r="S130" s="216"/>
      <c r="T130" s="216">
        <v>24.72</v>
      </c>
      <c r="U130" s="216"/>
      <c r="V130" s="216">
        <v>24.72</v>
      </c>
      <c r="W130" s="11"/>
      <c r="Y130" s="218">
        <v>58.239999999999995</v>
      </c>
      <c r="Z130" s="218">
        <v>58.24</v>
      </c>
      <c r="AB130" s="11"/>
      <c r="AC130" s="11"/>
      <c r="AD130" s="11"/>
      <c r="AE130" s="4"/>
      <c r="AF130" s="4"/>
    </row>
    <row r="131" spans="1:32" x14ac:dyDescent="0.2">
      <c r="A131" s="55"/>
      <c r="B131" s="11"/>
      <c r="C131" s="231" t="s">
        <v>500</v>
      </c>
      <c r="D131" s="231"/>
      <c r="E131" s="284">
        <v>8020</v>
      </c>
      <c r="F131" s="11"/>
      <c r="G131" s="11"/>
      <c r="H131" s="11"/>
      <c r="I131" s="11"/>
      <c r="J131" s="11"/>
      <c r="K131" s="11"/>
      <c r="M131" s="192">
        <v>970</v>
      </c>
      <c r="N131" s="11"/>
      <c r="P131" s="218">
        <v>18.315923517169633</v>
      </c>
      <c r="Q131" s="218"/>
      <c r="R131" s="218">
        <v>14.9175</v>
      </c>
      <c r="S131" s="216"/>
      <c r="T131" s="216">
        <v>11.551308532778343</v>
      </c>
      <c r="U131" s="216"/>
      <c r="V131" s="216">
        <v>10.3</v>
      </c>
      <c r="W131" s="11"/>
      <c r="Y131" s="218">
        <v>41481.610000000066</v>
      </c>
      <c r="Z131" s="218">
        <v>29989.949999999899</v>
      </c>
      <c r="AB131" s="11"/>
      <c r="AC131" s="11"/>
      <c r="AD131" s="11"/>
      <c r="AE131" s="4"/>
      <c r="AF131" s="4"/>
    </row>
    <row r="132" spans="1:32" x14ac:dyDescent="0.2">
      <c r="A132" s="55"/>
      <c r="B132" s="11"/>
      <c r="C132" s="231" t="s">
        <v>500</v>
      </c>
      <c r="D132" s="231"/>
      <c r="E132" s="284">
        <v>8026</v>
      </c>
      <c r="F132" s="11"/>
      <c r="G132" s="11"/>
      <c r="H132" s="11"/>
      <c r="I132" s="11"/>
      <c r="J132" s="11"/>
      <c r="K132" s="11"/>
      <c r="M132" s="192">
        <v>6</v>
      </c>
      <c r="N132" s="11"/>
      <c r="P132" s="218">
        <v>13.51166666666667</v>
      </c>
      <c r="Q132" s="218"/>
      <c r="R132" s="218">
        <v>13.164999999999999</v>
      </c>
      <c r="S132" s="216"/>
      <c r="T132" s="216">
        <v>9.6133333333333351</v>
      </c>
      <c r="U132" s="216"/>
      <c r="V132" s="216">
        <v>8.24</v>
      </c>
      <c r="W132" s="11"/>
      <c r="Y132" s="218">
        <v>162.14000000000004</v>
      </c>
      <c r="Z132" s="218">
        <v>162.13999999999999</v>
      </c>
      <c r="AB132" s="11"/>
      <c r="AC132" s="11"/>
      <c r="AD132" s="11"/>
      <c r="AE132" s="4"/>
      <c r="AF132" s="4"/>
    </row>
    <row r="133" spans="1:32" x14ac:dyDescent="0.2">
      <c r="A133" s="55"/>
      <c r="B133" s="11"/>
      <c r="C133" s="231" t="s">
        <v>500</v>
      </c>
      <c r="D133" s="231"/>
      <c r="E133" s="284">
        <v>8061</v>
      </c>
      <c r="F133" s="11"/>
      <c r="G133" s="11"/>
      <c r="H133" s="11"/>
      <c r="I133" s="11"/>
      <c r="J133" s="11"/>
      <c r="K133" s="11"/>
      <c r="M133" s="192">
        <v>2</v>
      </c>
      <c r="N133" s="11"/>
      <c r="P133" s="218">
        <v>28.951999999999998</v>
      </c>
      <c r="Q133" s="218"/>
      <c r="R133" s="218">
        <v>21.28</v>
      </c>
      <c r="S133" s="216"/>
      <c r="T133" s="216">
        <v>19.776000000000003</v>
      </c>
      <c r="U133" s="216"/>
      <c r="V133" s="216">
        <v>14.42</v>
      </c>
      <c r="W133" s="11"/>
      <c r="Y133" s="218">
        <v>144.76</v>
      </c>
      <c r="Z133" s="218">
        <v>144.76</v>
      </c>
      <c r="AB133" s="11"/>
      <c r="AC133" s="11"/>
      <c r="AD133" s="11"/>
      <c r="AE133" s="4"/>
      <c r="AF133" s="4"/>
    </row>
    <row r="134" spans="1:32" x14ac:dyDescent="0.2">
      <c r="A134" s="55"/>
      <c r="B134" s="11"/>
      <c r="C134" s="231" t="s">
        <v>500</v>
      </c>
      <c r="D134" s="231"/>
      <c r="E134" s="284">
        <v>8080</v>
      </c>
      <c r="F134" s="11"/>
      <c r="G134" s="11"/>
      <c r="H134" s="11"/>
      <c r="I134" s="11"/>
      <c r="J134" s="11"/>
      <c r="K134" s="11"/>
      <c r="M134" s="192">
        <v>1</v>
      </c>
      <c r="N134" s="11"/>
      <c r="P134" s="218">
        <v>19</v>
      </c>
      <c r="Q134" s="218"/>
      <c r="R134" s="218">
        <v>19</v>
      </c>
      <c r="S134" s="216"/>
      <c r="T134" s="216">
        <v>0</v>
      </c>
      <c r="U134" s="216"/>
      <c r="V134" s="216">
        <v>0</v>
      </c>
      <c r="W134" s="11"/>
      <c r="Y134" s="218">
        <v>19</v>
      </c>
      <c r="Z134" s="218">
        <v>9.4600000000000009</v>
      </c>
      <c r="AB134" s="11"/>
      <c r="AC134" s="11"/>
      <c r="AD134" s="11"/>
      <c r="AE134" s="4"/>
      <c r="AF134" s="4"/>
    </row>
    <row r="135" spans="1:32" x14ac:dyDescent="0.2">
      <c r="A135" s="55"/>
      <c r="B135" s="11"/>
      <c r="C135" s="231" t="s">
        <v>708</v>
      </c>
      <c r="D135" s="231"/>
      <c r="E135" s="284">
        <v>8312</v>
      </c>
      <c r="F135" s="11"/>
      <c r="G135" s="11"/>
      <c r="H135" s="11"/>
      <c r="I135" s="11"/>
      <c r="J135" s="11"/>
      <c r="K135" s="11"/>
      <c r="M135" s="192">
        <v>1</v>
      </c>
      <c r="N135" s="11"/>
      <c r="P135" s="218">
        <v>9.8099999999999987</v>
      </c>
      <c r="Q135" s="218"/>
      <c r="R135" s="218">
        <v>9.8099999999999987</v>
      </c>
      <c r="S135" s="216"/>
      <c r="T135" s="216">
        <v>5.15</v>
      </c>
      <c r="U135" s="216"/>
      <c r="V135" s="216">
        <v>5.15</v>
      </c>
      <c r="W135" s="11"/>
      <c r="Y135" s="218">
        <v>19.619999999999997</v>
      </c>
      <c r="Z135" s="218">
        <v>19.62</v>
      </c>
      <c r="AB135" s="11"/>
      <c r="AC135" s="11"/>
      <c r="AD135" s="11"/>
      <c r="AE135" s="4"/>
      <c r="AF135" s="4"/>
    </row>
    <row r="136" spans="1:32" x14ac:dyDescent="0.2">
      <c r="A136" s="55"/>
      <c r="B136" s="11"/>
      <c r="C136" s="231" t="s">
        <v>445</v>
      </c>
      <c r="D136" s="231"/>
      <c r="E136" s="284">
        <v>8028</v>
      </c>
      <c r="F136" s="11"/>
      <c r="G136" s="11"/>
      <c r="H136" s="11"/>
      <c r="I136" s="11"/>
      <c r="J136" s="11"/>
      <c r="K136" s="11"/>
      <c r="M136" s="192">
        <v>4</v>
      </c>
      <c r="N136" s="11"/>
      <c r="P136" s="218">
        <v>16.248571428571427</v>
      </c>
      <c r="Q136" s="218"/>
      <c r="R136" s="218">
        <v>11.9</v>
      </c>
      <c r="S136" s="216"/>
      <c r="T136" s="216">
        <v>11.182857142857143</v>
      </c>
      <c r="U136" s="216"/>
      <c r="V136" s="216">
        <v>11.33</v>
      </c>
      <c r="W136" s="11"/>
      <c r="Y136" s="218">
        <v>113.74</v>
      </c>
      <c r="Z136" s="218">
        <v>113.74</v>
      </c>
      <c r="AB136" s="11"/>
      <c r="AC136" s="11"/>
      <c r="AD136" s="11"/>
      <c r="AE136" s="4"/>
      <c r="AF136" s="4"/>
    </row>
    <row r="137" spans="1:32" x14ac:dyDescent="0.2">
      <c r="A137" s="55"/>
      <c r="B137" s="11"/>
      <c r="C137" s="231" t="s">
        <v>445</v>
      </c>
      <c r="D137" s="231"/>
      <c r="E137" s="284">
        <v>8312</v>
      </c>
      <c r="F137" s="11"/>
      <c r="G137" s="11"/>
      <c r="H137" s="11"/>
      <c r="I137" s="11"/>
      <c r="J137" s="11"/>
      <c r="K137" s="11"/>
      <c r="M137" s="192">
        <v>2611</v>
      </c>
      <c r="N137" s="11"/>
      <c r="P137" s="218">
        <v>30.107009517083679</v>
      </c>
      <c r="Q137" s="218"/>
      <c r="R137" s="218">
        <v>29.23875</v>
      </c>
      <c r="S137" s="216"/>
      <c r="T137" s="216">
        <v>18.26971427536682</v>
      </c>
      <c r="U137" s="216"/>
      <c r="V137" s="216">
        <v>18.025000000000002</v>
      </c>
      <c r="W137" s="11"/>
      <c r="Y137" s="218">
        <v>169510.06000000017</v>
      </c>
      <c r="Z137" s="218">
        <v>131282.73000000001</v>
      </c>
      <c r="AB137" s="11"/>
      <c r="AC137" s="11"/>
      <c r="AD137" s="11"/>
      <c r="AE137" s="4"/>
      <c r="AF137" s="4"/>
    </row>
    <row r="138" spans="1:32" x14ac:dyDescent="0.2">
      <c r="A138" s="55"/>
      <c r="B138" s="11"/>
      <c r="C138" s="231" t="s">
        <v>446</v>
      </c>
      <c r="D138" s="231"/>
      <c r="E138" s="284">
        <v>8012</v>
      </c>
      <c r="F138" s="11"/>
      <c r="G138" s="11"/>
      <c r="H138" s="11"/>
      <c r="I138" s="11"/>
      <c r="J138" s="11"/>
      <c r="K138" s="11"/>
      <c r="M138" s="192">
        <v>1</v>
      </c>
      <c r="N138" s="11"/>
      <c r="P138" s="218">
        <v>22.5</v>
      </c>
      <c r="Q138" s="218"/>
      <c r="R138" s="218">
        <v>15.23</v>
      </c>
      <c r="S138" s="216"/>
      <c r="T138" s="216">
        <v>23.174999999999997</v>
      </c>
      <c r="U138" s="216"/>
      <c r="V138" s="216">
        <v>23.174999999999997</v>
      </c>
      <c r="W138" s="11"/>
      <c r="Y138" s="218">
        <v>90</v>
      </c>
      <c r="Z138" s="218">
        <v>90</v>
      </c>
      <c r="AB138" s="11"/>
      <c r="AC138" s="11"/>
      <c r="AD138" s="11"/>
      <c r="AE138" s="4"/>
      <c r="AF138" s="4"/>
    </row>
    <row r="139" spans="1:32" x14ac:dyDescent="0.2">
      <c r="A139" s="55"/>
      <c r="B139" s="11"/>
      <c r="C139" s="231" t="s">
        <v>446</v>
      </c>
      <c r="D139" s="231"/>
      <c r="E139" s="284">
        <v>8021</v>
      </c>
      <c r="F139" s="11"/>
      <c r="G139" s="11"/>
      <c r="H139" s="11"/>
      <c r="I139" s="11"/>
      <c r="J139" s="11"/>
      <c r="K139" s="11"/>
      <c r="M139" s="192">
        <v>3517</v>
      </c>
      <c r="N139" s="11"/>
      <c r="P139" s="218">
        <v>21.122066496818874</v>
      </c>
      <c r="Q139" s="218"/>
      <c r="R139" s="218">
        <v>20.494722222222212</v>
      </c>
      <c r="S139" s="216"/>
      <c r="T139" s="216">
        <v>15.220747550135542</v>
      </c>
      <c r="U139" s="216"/>
      <c r="V139" s="216">
        <v>14.757125000000002</v>
      </c>
      <c r="W139" s="11"/>
      <c r="Y139" s="218">
        <v>202652.83999999991</v>
      </c>
      <c r="Z139" s="218">
        <v>155472.76</v>
      </c>
      <c r="AB139" s="11"/>
      <c r="AC139" s="11"/>
      <c r="AD139" s="11"/>
      <c r="AE139" s="4"/>
      <c r="AF139" s="4"/>
    </row>
    <row r="140" spans="1:32" x14ac:dyDescent="0.2">
      <c r="A140" s="55"/>
      <c r="B140" s="11"/>
      <c r="C140" s="231" t="s">
        <v>670</v>
      </c>
      <c r="D140" s="231"/>
      <c r="E140" s="284">
        <v>8201</v>
      </c>
      <c r="F140" s="11"/>
      <c r="G140" s="11"/>
      <c r="H140" s="11"/>
      <c r="I140" s="11"/>
      <c r="J140" s="11"/>
      <c r="K140" s="11"/>
      <c r="M140" s="192">
        <v>1</v>
      </c>
      <c r="N140" s="11"/>
      <c r="P140" s="218">
        <v>17.32</v>
      </c>
      <c r="Q140" s="218"/>
      <c r="R140" s="218">
        <v>17.32</v>
      </c>
      <c r="S140" s="216"/>
      <c r="T140" s="216">
        <v>13.39</v>
      </c>
      <c r="U140" s="216"/>
      <c r="V140" s="216">
        <v>13.39</v>
      </c>
      <c r="W140" s="11"/>
      <c r="Y140" s="218">
        <v>34.64</v>
      </c>
      <c r="Z140" s="218">
        <v>34.64</v>
      </c>
      <c r="AB140" s="11"/>
      <c r="AC140" s="11"/>
      <c r="AD140" s="11"/>
      <c r="AE140" s="4"/>
      <c r="AF140" s="4"/>
    </row>
    <row r="141" spans="1:32" x14ac:dyDescent="0.2">
      <c r="A141" s="55"/>
      <c r="B141" s="11"/>
      <c r="C141" s="231" t="s">
        <v>835</v>
      </c>
      <c r="D141" s="231"/>
      <c r="E141" s="284">
        <v>8021</v>
      </c>
      <c r="F141" s="11"/>
      <c r="G141" s="11"/>
      <c r="H141" s="11"/>
      <c r="I141" s="11"/>
      <c r="J141" s="11"/>
      <c r="K141" s="11"/>
      <c r="M141" s="192">
        <v>1</v>
      </c>
      <c r="N141" s="11"/>
      <c r="P141" s="218">
        <v>10.15</v>
      </c>
      <c r="Q141" s="218"/>
      <c r="R141" s="218">
        <v>10.15</v>
      </c>
      <c r="S141" s="216"/>
      <c r="T141" s="216">
        <v>0</v>
      </c>
      <c r="U141" s="216"/>
      <c r="V141" s="216">
        <v>0</v>
      </c>
      <c r="W141" s="11"/>
      <c r="Y141" s="218">
        <v>10.15</v>
      </c>
      <c r="Z141" s="218">
        <v>10.15</v>
      </c>
      <c r="AB141" s="11"/>
      <c r="AC141" s="11"/>
      <c r="AD141" s="11"/>
      <c r="AE141" s="4"/>
      <c r="AF141" s="4"/>
    </row>
    <row r="142" spans="1:32" x14ac:dyDescent="0.2">
      <c r="A142" s="55"/>
      <c r="B142" s="11"/>
      <c r="C142" s="231" t="s">
        <v>709</v>
      </c>
      <c r="D142" s="231"/>
      <c r="E142" s="284">
        <v>8210</v>
      </c>
      <c r="F142" s="11"/>
      <c r="G142" s="11"/>
      <c r="H142" s="11"/>
      <c r="I142" s="11"/>
      <c r="J142" s="11"/>
      <c r="K142" s="11"/>
      <c r="M142" s="192">
        <v>1</v>
      </c>
      <c r="N142" s="11"/>
      <c r="P142" s="218">
        <v>9.8000000000000007</v>
      </c>
      <c r="Q142" s="218"/>
      <c r="R142" s="218">
        <v>9.8000000000000007</v>
      </c>
      <c r="S142" s="216"/>
      <c r="T142" s="216">
        <v>0</v>
      </c>
      <c r="U142" s="216"/>
      <c r="V142" s="216">
        <v>0</v>
      </c>
      <c r="W142" s="11"/>
      <c r="Y142" s="218">
        <v>19.600000000000001</v>
      </c>
      <c r="Z142" s="218">
        <v>19.600000000000001</v>
      </c>
      <c r="AB142" s="11"/>
      <c r="AC142" s="11"/>
      <c r="AD142" s="11"/>
      <c r="AE142" s="4"/>
      <c r="AF142" s="4"/>
    </row>
    <row r="143" spans="1:32" x14ac:dyDescent="0.2">
      <c r="A143" s="55"/>
      <c r="B143" s="11"/>
      <c r="C143" s="231" t="s">
        <v>650</v>
      </c>
      <c r="D143" s="231"/>
      <c r="E143" s="284">
        <v>8213</v>
      </c>
      <c r="F143" s="11"/>
      <c r="G143" s="11"/>
      <c r="H143" s="11"/>
      <c r="I143" s="11"/>
      <c r="J143" s="11"/>
      <c r="K143" s="11"/>
      <c r="M143" s="192">
        <v>85</v>
      </c>
      <c r="N143" s="11"/>
      <c r="P143" s="218">
        <v>39.161363636363632</v>
      </c>
      <c r="Q143" s="218"/>
      <c r="R143" s="218">
        <v>30.29</v>
      </c>
      <c r="S143" s="216"/>
      <c r="T143" s="216">
        <v>25.73820454545454</v>
      </c>
      <c r="U143" s="216"/>
      <c r="V143" s="216">
        <v>20.085000000000001</v>
      </c>
      <c r="W143" s="11"/>
      <c r="Y143" s="218">
        <v>6892.4</v>
      </c>
      <c r="Z143" s="218">
        <v>4836.54</v>
      </c>
      <c r="AB143" s="11"/>
      <c r="AC143" s="11"/>
      <c r="AD143" s="11"/>
      <c r="AE143" s="4"/>
      <c r="AF143" s="4"/>
    </row>
    <row r="144" spans="1:32" x14ac:dyDescent="0.2">
      <c r="A144" s="55"/>
      <c r="B144" s="11"/>
      <c r="C144" s="231" t="s">
        <v>836</v>
      </c>
      <c r="D144" s="231"/>
      <c r="E144" s="284">
        <v>8332</v>
      </c>
      <c r="F144" s="11"/>
      <c r="G144" s="11"/>
      <c r="H144" s="11"/>
      <c r="I144" s="11"/>
      <c r="J144" s="11"/>
      <c r="K144" s="11"/>
      <c r="M144" s="192">
        <v>1</v>
      </c>
      <c r="N144" s="11"/>
      <c r="P144" s="218">
        <v>14.39</v>
      </c>
      <c r="Q144" s="218"/>
      <c r="R144" s="218">
        <v>14.39</v>
      </c>
      <c r="S144" s="216"/>
      <c r="T144" s="216">
        <v>10.29</v>
      </c>
      <c r="U144" s="216"/>
      <c r="V144" s="216">
        <v>10.29</v>
      </c>
      <c r="W144" s="11"/>
      <c r="Y144" s="218">
        <v>28.78</v>
      </c>
      <c r="Z144" s="218">
        <v>28.78</v>
      </c>
      <c r="AB144" s="11"/>
      <c r="AC144" s="11"/>
      <c r="AD144" s="11"/>
      <c r="AE144" s="4"/>
      <c r="AF144" s="4"/>
    </row>
    <row r="145" spans="1:32" x14ac:dyDescent="0.2">
      <c r="A145" s="55"/>
      <c r="B145" s="11"/>
      <c r="C145" s="231" t="s">
        <v>512</v>
      </c>
      <c r="D145" s="231"/>
      <c r="E145" s="284">
        <v>8329</v>
      </c>
      <c r="F145" s="11"/>
      <c r="G145" s="11"/>
      <c r="H145" s="11"/>
      <c r="I145" s="11"/>
      <c r="J145" s="11"/>
      <c r="K145" s="11"/>
      <c r="M145" s="192">
        <v>19</v>
      </c>
      <c r="N145" s="11"/>
      <c r="P145" s="218">
        <v>29.604102564102568</v>
      </c>
      <c r="Q145" s="218"/>
      <c r="R145" s="218">
        <v>16.23</v>
      </c>
      <c r="S145" s="216"/>
      <c r="T145" s="216">
        <v>14.353230769230768</v>
      </c>
      <c r="U145" s="216"/>
      <c r="V145" s="216">
        <v>14.406000000000001</v>
      </c>
      <c r="W145" s="11"/>
      <c r="Y145" s="218">
        <v>1154.5600000000002</v>
      </c>
      <c r="Z145" s="218">
        <v>718.17</v>
      </c>
      <c r="AB145" s="11"/>
      <c r="AC145" s="11"/>
      <c r="AD145" s="11"/>
      <c r="AE145" s="4"/>
      <c r="AF145" s="4"/>
    </row>
    <row r="146" spans="1:32" x14ac:dyDescent="0.2">
      <c r="A146" s="55"/>
      <c r="B146" s="11"/>
      <c r="C146" s="231" t="s">
        <v>512</v>
      </c>
      <c r="D146" s="231"/>
      <c r="E146" s="284">
        <v>8332</v>
      </c>
      <c r="F146" s="11"/>
      <c r="G146" s="11"/>
      <c r="H146" s="11"/>
      <c r="I146" s="11"/>
      <c r="J146" s="11"/>
      <c r="K146" s="11"/>
      <c r="M146" s="192">
        <v>59</v>
      </c>
      <c r="N146" s="11"/>
      <c r="P146" s="218">
        <v>18.417899159663865</v>
      </c>
      <c r="Q146" s="218"/>
      <c r="R146" s="218">
        <v>12.27</v>
      </c>
      <c r="S146" s="216"/>
      <c r="T146" s="216">
        <v>8.147142857142855</v>
      </c>
      <c r="U146" s="216"/>
      <c r="V146" s="216">
        <v>6.1740000000000004</v>
      </c>
      <c r="W146" s="11"/>
      <c r="Y146" s="218">
        <v>2191.73</v>
      </c>
      <c r="Z146" s="218">
        <v>1634.28</v>
      </c>
      <c r="AB146" s="11"/>
      <c r="AC146" s="11"/>
      <c r="AD146" s="11"/>
      <c r="AE146" s="4"/>
      <c r="AF146" s="4"/>
    </row>
    <row r="147" spans="1:32" x14ac:dyDescent="0.2">
      <c r="A147" s="55"/>
      <c r="B147" s="11"/>
      <c r="C147" s="231" t="s">
        <v>512</v>
      </c>
      <c r="D147" s="231"/>
      <c r="E147" s="284">
        <v>8349</v>
      </c>
      <c r="F147" s="11"/>
      <c r="G147" s="11"/>
      <c r="H147" s="11"/>
      <c r="I147" s="11"/>
      <c r="J147" s="11"/>
      <c r="K147" s="11"/>
      <c r="M147" s="192">
        <v>74</v>
      </c>
      <c r="N147" s="11"/>
      <c r="P147" s="218">
        <v>28.082774193548385</v>
      </c>
      <c r="Q147" s="218"/>
      <c r="R147" s="218">
        <v>15.5</v>
      </c>
      <c r="S147" s="216"/>
      <c r="T147" s="216">
        <v>9.997638709677414</v>
      </c>
      <c r="U147" s="216"/>
      <c r="V147" s="216">
        <v>9.2609999999999992</v>
      </c>
      <c r="W147" s="11"/>
      <c r="Y147" s="218">
        <v>4352.83</v>
      </c>
      <c r="Z147" s="218">
        <v>2256.94</v>
      </c>
      <c r="AB147" s="11"/>
      <c r="AC147" s="11"/>
      <c r="AD147" s="11"/>
      <c r="AE147" s="4"/>
      <c r="AF147" s="4"/>
    </row>
    <row r="148" spans="1:32" x14ac:dyDescent="0.2">
      <c r="A148" s="55"/>
      <c r="B148" s="11"/>
      <c r="C148" s="231" t="s">
        <v>710</v>
      </c>
      <c r="D148" s="231"/>
      <c r="E148" s="284">
        <v>8270</v>
      </c>
      <c r="F148" s="11"/>
      <c r="G148" s="11"/>
      <c r="H148" s="11"/>
      <c r="I148" s="11"/>
      <c r="J148" s="11"/>
      <c r="K148" s="11"/>
      <c r="M148" s="192">
        <v>8</v>
      </c>
      <c r="N148" s="11"/>
      <c r="P148" s="218">
        <v>19.831250000000001</v>
      </c>
      <c r="Q148" s="218"/>
      <c r="R148" s="218">
        <v>13.62</v>
      </c>
      <c r="S148" s="216"/>
      <c r="T148" s="216">
        <v>12.74625</v>
      </c>
      <c r="U148" s="216"/>
      <c r="V148" s="216">
        <v>8.754999999999999</v>
      </c>
      <c r="W148" s="11"/>
      <c r="Y148" s="218">
        <v>317.3</v>
      </c>
      <c r="Z148" s="218">
        <v>317.3</v>
      </c>
      <c r="AB148" s="11"/>
      <c r="AC148" s="11"/>
      <c r="AD148" s="11"/>
      <c r="AE148" s="4"/>
      <c r="AF148" s="4"/>
    </row>
    <row r="149" spans="1:32" x14ac:dyDescent="0.2">
      <c r="A149" s="55"/>
      <c r="B149" s="11"/>
      <c r="C149" s="231" t="s">
        <v>634</v>
      </c>
      <c r="D149" s="231"/>
      <c r="E149" s="284">
        <v>8023</v>
      </c>
      <c r="F149" s="11"/>
      <c r="G149" s="11"/>
      <c r="H149" s="11"/>
      <c r="I149" s="11"/>
      <c r="J149" s="11"/>
      <c r="K149" s="11"/>
      <c r="M149" s="192">
        <v>5</v>
      </c>
      <c r="N149" s="11"/>
      <c r="P149" s="218">
        <v>10.44875</v>
      </c>
      <c r="Q149" s="218"/>
      <c r="R149" s="218">
        <v>10.15</v>
      </c>
      <c r="S149" s="216"/>
      <c r="T149" s="216">
        <v>4.6304999999999996</v>
      </c>
      <c r="U149" s="216"/>
      <c r="V149" s="216">
        <v>4.6304999999999996</v>
      </c>
      <c r="W149" s="11"/>
      <c r="Y149" s="218">
        <v>83.59</v>
      </c>
      <c r="Z149" s="218">
        <v>83.59</v>
      </c>
      <c r="AB149" s="11"/>
      <c r="AC149" s="11"/>
      <c r="AD149" s="11"/>
      <c r="AE149" s="4"/>
      <c r="AF149" s="4"/>
    </row>
    <row r="150" spans="1:32" x14ac:dyDescent="0.2">
      <c r="A150" s="55"/>
      <c r="B150" s="11"/>
      <c r="C150" s="231" t="s">
        <v>501</v>
      </c>
      <c r="D150" s="231"/>
      <c r="E150" s="284">
        <v>8023</v>
      </c>
      <c r="F150" s="11"/>
      <c r="G150" s="11"/>
      <c r="H150" s="11"/>
      <c r="I150" s="11"/>
      <c r="J150" s="11"/>
      <c r="K150" s="11"/>
      <c r="M150" s="192">
        <v>112</v>
      </c>
      <c r="N150" s="11"/>
      <c r="P150" s="218">
        <v>19.686785714285723</v>
      </c>
      <c r="Q150" s="218"/>
      <c r="R150" s="218">
        <v>11.54</v>
      </c>
      <c r="S150" s="216"/>
      <c r="T150" s="216">
        <v>9.307410714285707</v>
      </c>
      <c r="U150" s="216"/>
      <c r="V150" s="216">
        <v>6.6914999999999996</v>
      </c>
      <c r="W150" s="11"/>
      <c r="Y150" s="218">
        <v>4409.840000000002</v>
      </c>
      <c r="Z150" s="218">
        <v>3120.01</v>
      </c>
      <c r="AB150" s="11"/>
      <c r="AC150" s="11"/>
      <c r="AD150" s="11"/>
      <c r="AE150" s="4"/>
      <c r="AF150" s="4"/>
    </row>
    <row r="151" spans="1:32" x14ac:dyDescent="0.2">
      <c r="A151" s="55"/>
      <c r="B151" s="11"/>
      <c r="C151" s="231" t="s">
        <v>711</v>
      </c>
      <c r="D151" s="231"/>
      <c r="E151" s="284">
        <v>8302</v>
      </c>
      <c r="F151" s="11"/>
      <c r="G151" s="11"/>
      <c r="H151" s="11"/>
      <c r="I151" s="11"/>
      <c r="J151" s="11"/>
      <c r="K151" s="11"/>
      <c r="M151" s="192">
        <v>2</v>
      </c>
      <c r="N151" s="11"/>
      <c r="P151" s="218">
        <v>19.450000000000003</v>
      </c>
      <c r="Q151" s="218"/>
      <c r="R151" s="218">
        <v>17.78</v>
      </c>
      <c r="S151" s="216"/>
      <c r="T151" s="216">
        <v>16.48</v>
      </c>
      <c r="U151" s="216"/>
      <c r="V151" s="216">
        <v>16.48</v>
      </c>
      <c r="W151" s="11"/>
      <c r="Y151" s="218">
        <v>77.800000000000011</v>
      </c>
      <c r="Z151" s="218">
        <v>77.8</v>
      </c>
      <c r="AB151" s="11"/>
      <c r="AC151" s="11"/>
      <c r="AD151" s="11"/>
      <c r="AE151" s="4"/>
      <c r="AF151" s="4"/>
    </row>
    <row r="152" spans="1:32" x14ac:dyDescent="0.2">
      <c r="A152" s="55"/>
      <c r="B152" s="11"/>
      <c r="C152" s="231" t="s">
        <v>629</v>
      </c>
      <c r="D152" s="231"/>
      <c r="E152" s="284">
        <v>8302</v>
      </c>
      <c r="F152" s="11"/>
      <c r="G152" s="11"/>
      <c r="H152" s="11"/>
      <c r="I152" s="11"/>
      <c r="J152" s="11"/>
      <c r="K152" s="11"/>
      <c r="M152" s="192">
        <v>2</v>
      </c>
      <c r="N152" s="11"/>
      <c r="P152" s="218">
        <v>55.03</v>
      </c>
      <c r="Q152" s="218"/>
      <c r="R152" s="218">
        <v>46.5</v>
      </c>
      <c r="S152" s="216"/>
      <c r="T152" s="216">
        <v>16.995000000000001</v>
      </c>
      <c r="U152" s="216"/>
      <c r="V152" s="216">
        <v>16.995000000000001</v>
      </c>
      <c r="W152" s="11"/>
      <c r="Y152" s="218">
        <v>220.12</v>
      </c>
      <c r="Z152" s="218">
        <v>80.05</v>
      </c>
      <c r="AB152" s="11"/>
      <c r="AC152" s="11"/>
      <c r="AD152" s="11"/>
      <c r="AE152" s="4"/>
      <c r="AF152" s="4"/>
    </row>
    <row r="153" spans="1:32" x14ac:dyDescent="0.2">
      <c r="A153" s="55"/>
      <c r="B153" s="11"/>
      <c r="C153" s="231" t="s">
        <v>629</v>
      </c>
      <c r="D153" s="231"/>
      <c r="E153" s="284">
        <v>8332</v>
      </c>
      <c r="F153" s="11"/>
      <c r="G153" s="11"/>
      <c r="H153" s="11"/>
      <c r="I153" s="11"/>
      <c r="J153" s="11"/>
      <c r="K153" s="11"/>
      <c r="M153" s="192">
        <v>14</v>
      </c>
      <c r="N153" s="11"/>
      <c r="P153" s="218">
        <v>37.612857142857145</v>
      </c>
      <c r="Q153" s="218"/>
      <c r="R153" s="218">
        <v>26.71</v>
      </c>
      <c r="S153" s="216"/>
      <c r="T153" s="216">
        <v>21.777142857142856</v>
      </c>
      <c r="U153" s="216"/>
      <c r="V153" s="216">
        <v>18.54</v>
      </c>
      <c r="W153" s="11"/>
      <c r="Y153" s="218">
        <v>1053.1600000000001</v>
      </c>
      <c r="Z153" s="218">
        <v>678.63</v>
      </c>
      <c r="AB153" s="11"/>
      <c r="AC153" s="11"/>
      <c r="AD153" s="11"/>
      <c r="AE153" s="4"/>
      <c r="AF153" s="4"/>
    </row>
    <row r="154" spans="1:32" x14ac:dyDescent="0.2">
      <c r="A154" s="55"/>
      <c r="B154" s="11"/>
      <c r="C154" s="231" t="s">
        <v>629</v>
      </c>
      <c r="D154" s="231"/>
      <c r="E154" s="284">
        <v>8352</v>
      </c>
      <c r="F154" s="11"/>
      <c r="G154" s="11"/>
      <c r="H154" s="11"/>
      <c r="I154" s="11"/>
      <c r="J154" s="11"/>
      <c r="K154" s="11"/>
      <c r="M154" s="192">
        <v>62</v>
      </c>
      <c r="N154" s="11"/>
      <c r="P154" s="218">
        <v>37.723106060606057</v>
      </c>
      <c r="Q154" s="218"/>
      <c r="R154" s="218">
        <v>28.47</v>
      </c>
      <c r="S154" s="216"/>
      <c r="T154" s="216">
        <v>23.596030303030314</v>
      </c>
      <c r="U154" s="216"/>
      <c r="V154" s="216">
        <v>21.115000000000002</v>
      </c>
      <c r="W154" s="11"/>
      <c r="Y154" s="218">
        <v>4979.45</v>
      </c>
      <c r="Z154" s="218">
        <v>3428.11</v>
      </c>
      <c r="AB154" s="11"/>
      <c r="AC154" s="11"/>
      <c r="AD154" s="11"/>
      <c r="AE154" s="4"/>
      <c r="AF154" s="4"/>
    </row>
    <row r="155" spans="1:32" x14ac:dyDescent="0.2">
      <c r="A155" s="55"/>
      <c r="B155" s="11"/>
      <c r="C155" s="231" t="s">
        <v>513</v>
      </c>
      <c r="D155" s="231"/>
      <c r="E155" s="284">
        <v>8251</v>
      </c>
      <c r="F155" s="11"/>
      <c r="G155" s="11"/>
      <c r="H155" s="11"/>
      <c r="I155" s="11"/>
      <c r="J155" s="11"/>
      <c r="K155" s="11"/>
      <c r="M155" s="192">
        <v>299</v>
      </c>
      <c r="N155" s="11"/>
      <c r="P155" s="218">
        <v>18.852325581395338</v>
      </c>
      <c r="Q155" s="218"/>
      <c r="R155" s="218">
        <v>12.38</v>
      </c>
      <c r="S155" s="216"/>
      <c r="T155" s="216">
        <v>11.129159212880143</v>
      </c>
      <c r="U155" s="216"/>
      <c r="V155" s="216">
        <v>9.27</v>
      </c>
      <c r="W155" s="11"/>
      <c r="Y155" s="218">
        <v>10538.449999999993</v>
      </c>
      <c r="Z155" s="218">
        <v>8325.2999999999993</v>
      </c>
      <c r="AB155" s="11"/>
      <c r="AC155" s="11"/>
      <c r="AD155" s="11"/>
      <c r="AE155" s="4"/>
      <c r="AF155" s="4"/>
    </row>
    <row r="156" spans="1:32" x14ac:dyDescent="0.2">
      <c r="A156" s="55"/>
      <c r="B156" s="11"/>
      <c r="C156" s="231" t="s">
        <v>712</v>
      </c>
      <c r="D156" s="231"/>
      <c r="E156" s="284">
        <v>8521</v>
      </c>
      <c r="F156" s="11"/>
      <c r="G156" s="11"/>
      <c r="H156" s="11"/>
      <c r="I156" s="11"/>
      <c r="J156" s="11"/>
      <c r="K156" s="11"/>
      <c r="M156" s="192">
        <v>1</v>
      </c>
      <c r="N156" s="11"/>
      <c r="P156" s="218">
        <v>9.8000000000000007</v>
      </c>
      <c r="Q156" s="218"/>
      <c r="R156" s="218">
        <v>9.8000000000000007</v>
      </c>
      <c r="S156" s="216"/>
      <c r="T156" s="216">
        <v>0</v>
      </c>
      <c r="U156" s="216"/>
      <c r="V156" s="216">
        <v>0</v>
      </c>
      <c r="W156" s="11"/>
      <c r="Y156" s="218">
        <v>9.8000000000000007</v>
      </c>
      <c r="Z156" s="218">
        <v>9.8000000000000007</v>
      </c>
      <c r="AB156" s="11"/>
      <c r="AC156" s="11"/>
      <c r="AD156" s="11"/>
      <c r="AE156" s="4"/>
      <c r="AF156" s="4"/>
    </row>
    <row r="157" spans="1:32" x14ac:dyDescent="0.2">
      <c r="A157" s="55"/>
      <c r="B157" s="11"/>
      <c r="C157" s="231" t="s">
        <v>713</v>
      </c>
      <c r="D157" s="231"/>
      <c r="E157" s="284">
        <v>8210</v>
      </c>
      <c r="F157" s="11"/>
      <c r="G157" s="11"/>
      <c r="H157" s="11"/>
      <c r="I157" s="11"/>
      <c r="J157" s="11"/>
      <c r="K157" s="11"/>
      <c r="M157" s="192">
        <v>2</v>
      </c>
      <c r="N157" s="11"/>
      <c r="P157" s="218">
        <v>11.008333333333335</v>
      </c>
      <c r="Q157" s="218"/>
      <c r="R157" s="218">
        <v>9.8000000000000007</v>
      </c>
      <c r="S157" s="216"/>
      <c r="T157" s="216">
        <v>5.1499999999999995</v>
      </c>
      <c r="U157" s="216"/>
      <c r="V157" s="216">
        <v>6.18</v>
      </c>
      <c r="W157" s="11"/>
      <c r="Y157" s="218">
        <v>66.050000000000011</v>
      </c>
      <c r="Z157" s="218">
        <v>66.05</v>
      </c>
      <c r="AB157" s="11"/>
      <c r="AC157" s="11"/>
      <c r="AD157" s="11"/>
      <c r="AE157" s="4"/>
      <c r="AF157" s="4"/>
    </row>
    <row r="158" spans="1:32" x14ac:dyDescent="0.2">
      <c r="A158" s="55"/>
      <c r="B158" s="11"/>
      <c r="C158" s="231" t="s">
        <v>635</v>
      </c>
      <c r="D158" s="231"/>
      <c r="E158" s="284">
        <v>8210</v>
      </c>
      <c r="F158" s="11"/>
      <c r="G158" s="11"/>
      <c r="H158" s="11"/>
      <c r="I158" s="11"/>
      <c r="J158" s="11"/>
      <c r="K158" s="11"/>
      <c r="M158" s="192">
        <v>26</v>
      </c>
      <c r="N158" s="11"/>
      <c r="P158" s="218">
        <v>40.710869565217401</v>
      </c>
      <c r="Q158" s="218"/>
      <c r="R158" s="218">
        <v>28.884999999999998</v>
      </c>
      <c r="S158" s="216"/>
      <c r="T158" s="216">
        <v>22.81673913043478</v>
      </c>
      <c r="U158" s="216"/>
      <c r="V158" s="216">
        <v>16.995000000000001</v>
      </c>
      <c r="W158" s="11"/>
      <c r="Y158" s="218">
        <v>3745.4000000000005</v>
      </c>
      <c r="Z158" s="218">
        <v>2307.48</v>
      </c>
      <c r="AB158" s="11"/>
      <c r="AC158" s="11"/>
      <c r="AD158" s="11"/>
      <c r="AE158" s="4"/>
      <c r="AF158" s="4"/>
    </row>
    <row r="159" spans="1:32" x14ac:dyDescent="0.2">
      <c r="A159" s="55"/>
      <c r="B159" s="11"/>
      <c r="C159" s="231" t="s">
        <v>635</v>
      </c>
      <c r="D159" s="231"/>
      <c r="E159" s="284">
        <v>8230</v>
      </c>
      <c r="F159" s="11"/>
      <c r="G159" s="11"/>
      <c r="H159" s="11"/>
      <c r="I159" s="11"/>
      <c r="J159" s="11"/>
      <c r="K159" s="11"/>
      <c r="M159" s="192">
        <v>283</v>
      </c>
      <c r="N159" s="11"/>
      <c r="P159" s="218">
        <v>45.828127147766338</v>
      </c>
      <c r="Q159" s="218"/>
      <c r="R159" s="218">
        <v>33.020000000000003</v>
      </c>
      <c r="S159" s="216"/>
      <c r="T159" s="216">
        <v>24.698676975945006</v>
      </c>
      <c r="U159" s="216"/>
      <c r="V159" s="216">
        <v>17.510000000000002</v>
      </c>
      <c r="W159" s="11"/>
      <c r="Y159" s="218">
        <v>26671.970000000008</v>
      </c>
      <c r="Z159" s="218">
        <v>15482.18</v>
      </c>
      <c r="AB159" s="11"/>
      <c r="AC159" s="11"/>
      <c r="AD159" s="11"/>
      <c r="AE159" s="4"/>
      <c r="AF159" s="4"/>
    </row>
    <row r="160" spans="1:32" x14ac:dyDescent="0.2">
      <c r="A160" s="55"/>
      <c r="B160" s="11"/>
      <c r="C160" s="231" t="s">
        <v>635</v>
      </c>
      <c r="D160" s="231"/>
      <c r="E160" s="284">
        <v>8246</v>
      </c>
      <c r="F160" s="11"/>
      <c r="G160" s="11"/>
      <c r="H160" s="11"/>
      <c r="I160" s="11"/>
      <c r="J160" s="11"/>
      <c r="K160" s="11"/>
      <c r="M160" s="192">
        <v>10</v>
      </c>
      <c r="N160" s="11"/>
      <c r="P160" s="218">
        <v>52.983666666666657</v>
      </c>
      <c r="Q160" s="218"/>
      <c r="R160" s="218">
        <v>40.695</v>
      </c>
      <c r="S160" s="216"/>
      <c r="T160" s="216">
        <v>17.990666666666666</v>
      </c>
      <c r="U160" s="216"/>
      <c r="V160" s="216">
        <v>16.48</v>
      </c>
      <c r="W160" s="11"/>
      <c r="Y160" s="218">
        <v>1589.5099999999998</v>
      </c>
      <c r="Z160" s="218">
        <v>647.84</v>
      </c>
      <c r="AB160" s="11"/>
      <c r="AC160" s="11"/>
      <c r="AD160" s="11"/>
      <c r="AE160" s="4"/>
      <c r="AF160" s="4"/>
    </row>
    <row r="161" spans="1:32" x14ac:dyDescent="0.2">
      <c r="A161" s="55"/>
      <c r="B161" s="11"/>
      <c r="C161" s="231" t="s">
        <v>651</v>
      </c>
      <c r="D161" s="231"/>
      <c r="E161" s="284">
        <v>8230</v>
      </c>
      <c r="F161" s="11"/>
      <c r="G161" s="11"/>
      <c r="H161" s="11"/>
      <c r="I161" s="11"/>
      <c r="J161" s="11"/>
      <c r="K161" s="11"/>
      <c r="M161" s="192">
        <v>3</v>
      </c>
      <c r="N161" s="11"/>
      <c r="P161" s="218">
        <v>16.434000000000001</v>
      </c>
      <c r="Q161" s="218"/>
      <c r="R161" s="218">
        <v>9.11</v>
      </c>
      <c r="S161" s="216"/>
      <c r="T161" s="216">
        <v>12.36</v>
      </c>
      <c r="U161" s="216"/>
      <c r="V161" s="216">
        <v>15.45</v>
      </c>
      <c r="W161" s="11"/>
      <c r="Y161" s="218">
        <v>82.17</v>
      </c>
      <c r="Z161" s="218">
        <v>82.17</v>
      </c>
      <c r="AB161" s="11"/>
      <c r="AC161" s="11"/>
      <c r="AD161" s="11"/>
      <c r="AE161" s="4"/>
      <c r="AF161" s="4"/>
    </row>
    <row r="162" spans="1:32" x14ac:dyDescent="0.2">
      <c r="A162" s="55"/>
      <c r="B162" s="11"/>
      <c r="C162" s="231" t="s">
        <v>837</v>
      </c>
      <c r="D162" s="231"/>
      <c r="E162" s="284">
        <v>8246</v>
      </c>
      <c r="F162" s="11"/>
      <c r="G162" s="11"/>
      <c r="H162" s="11"/>
      <c r="I162" s="11"/>
      <c r="J162" s="11"/>
      <c r="K162" s="11"/>
      <c r="M162" s="192">
        <v>1</v>
      </c>
      <c r="N162" s="11"/>
      <c r="P162" s="218">
        <v>28.38</v>
      </c>
      <c r="Q162" s="218"/>
      <c r="R162" s="218">
        <v>28.380000000000003</v>
      </c>
      <c r="S162" s="216"/>
      <c r="T162" s="216">
        <v>27.81</v>
      </c>
      <c r="U162" s="216"/>
      <c r="V162" s="216">
        <v>27.81</v>
      </c>
      <c r="W162" s="11"/>
      <c r="Y162" s="218">
        <v>56.76</v>
      </c>
      <c r="Z162" s="218">
        <v>56.76</v>
      </c>
      <c r="AB162" s="11"/>
      <c r="AC162" s="11"/>
      <c r="AD162" s="11"/>
      <c r="AE162" s="4"/>
      <c r="AF162" s="4"/>
    </row>
    <row r="163" spans="1:32" x14ac:dyDescent="0.2">
      <c r="A163" s="55"/>
      <c r="B163" s="11"/>
      <c r="C163" s="231" t="s">
        <v>447</v>
      </c>
      <c r="D163" s="231"/>
      <c r="E163" s="284">
        <v>8090</v>
      </c>
      <c r="F163" s="11"/>
      <c r="G163" s="11"/>
      <c r="H163" s="11"/>
      <c r="I163" s="11"/>
      <c r="J163" s="11"/>
      <c r="K163" s="11"/>
      <c r="M163" s="192">
        <v>1</v>
      </c>
      <c r="N163" s="11"/>
      <c r="P163" s="218">
        <v>22.905000000000001</v>
      </c>
      <c r="Q163" s="218"/>
      <c r="R163" s="218">
        <v>22.905000000000001</v>
      </c>
      <c r="S163" s="216"/>
      <c r="T163" s="216">
        <v>20.6</v>
      </c>
      <c r="U163" s="216"/>
      <c r="V163" s="216">
        <v>20.6</v>
      </c>
      <c r="W163" s="11"/>
      <c r="Y163" s="218">
        <v>45.81</v>
      </c>
      <c r="Z163" s="218">
        <v>45.81</v>
      </c>
      <c r="AB163" s="11"/>
      <c r="AC163" s="11"/>
      <c r="AD163" s="11"/>
      <c r="AE163" s="4"/>
      <c r="AF163" s="4"/>
    </row>
    <row r="164" spans="1:32" x14ac:dyDescent="0.2">
      <c r="A164" s="55"/>
      <c r="B164" s="11"/>
      <c r="C164" s="231" t="s">
        <v>447</v>
      </c>
      <c r="D164" s="231"/>
      <c r="E164" s="284">
        <v>8096</v>
      </c>
      <c r="F164" s="11"/>
      <c r="G164" s="11"/>
      <c r="H164" s="11"/>
      <c r="I164" s="11"/>
      <c r="J164" s="11"/>
      <c r="K164" s="11"/>
      <c r="M164" s="192">
        <v>10</v>
      </c>
      <c r="N164" s="11"/>
      <c r="P164" s="218">
        <v>21.713888888888889</v>
      </c>
      <c r="Q164" s="218"/>
      <c r="R164" s="218">
        <v>18.059999999999999</v>
      </c>
      <c r="S164" s="216"/>
      <c r="T164" s="216">
        <v>19.226666666666667</v>
      </c>
      <c r="U164" s="216"/>
      <c r="V164" s="216">
        <v>19.57</v>
      </c>
      <c r="W164" s="11"/>
      <c r="Y164" s="218">
        <v>390.85</v>
      </c>
      <c r="Z164" s="218">
        <v>390.85</v>
      </c>
      <c r="AB164" s="11"/>
      <c r="AC164" s="11"/>
      <c r="AD164" s="11"/>
      <c r="AE164" s="4"/>
      <c r="AF164" s="4"/>
    </row>
    <row r="165" spans="1:32" x14ac:dyDescent="0.2">
      <c r="A165" s="55"/>
      <c r="B165" s="11"/>
      <c r="C165" s="231" t="s">
        <v>447</v>
      </c>
      <c r="D165" s="231"/>
      <c r="E165" s="284">
        <v>8097</v>
      </c>
      <c r="F165" s="11"/>
      <c r="G165" s="11"/>
      <c r="H165" s="11"/>
      <c r="I165" s="11"/>
      <c r="J165" s="11"/>
      <c r="K165" s="11"/>
      <c r="M165" s="192">
        <v>11</v>
      </c>
      <c r="N165" s="11"/>
      <c r="P165" s="218">
        <v>25.481153846153845</v>
      </c>
      <c r="Q165" s="218"/>
      <c r="R165" s="218">
        <v>16.865000000000002</v>
      </c>
      <c r="S165" s="216"/>
      <c r="T165" s="216">
        <v>12.280615384615384</v>
      </c>
      <c r="U165" s="216"/>
      <c r="V165" s="216">
        <v>13.39</v>
      </c>
      <c r="W165" s="11"/>
      <c r="Y165" s="218">
        <v>662.51</v>
      </c>
      <c r="Z165" s="218">
        <v>410.39</v>
      </c>
      <c r="AB165" s="11"/>
      <c r="AC165" s="11"/>
      <c r="AD165" s="11"/>
      <c r="AE165" s="4"/>
      <c r="AF165" s="4"/>
    </row>
    <row r="166" spans="1:32" x14ac:dyDescent="0.2">
      <c r="A166" s="55"/>
      <c r="B166" s="11"/>
      <c r="C166" s="231" t="s">
        <v>714</v>
      </c>
      <c r="D166" s="231"/>
      <c r="E166" s="284">
        <v>8096</v>
      </c>
      <c r="F166" s="11"/>
      <c r="G166" s="11"/>
      <c r="H166" s="11"/>
      <c r="I166" s="11"/>
      <c r="J166" s="11"/>
      <c r="K166" s="11"/>
      <c r="M166" s="192">
        <v>2</v>
      </c>
      <c r="N166" s="11"/>
      <c r="P166" s="218">
        <v>14.8225</v>
      </c>
      <c r="Q166" s="218"/>
      <c r="R166" s="218">
        <v>11.705</v>
      </c>
      <c r="S166" s="216"/>
      <c r="T166" s="216">
        <v>10.815</v>
      </c>
      <c r="U166" s="216"/>
      <c r="V166" s="216">
        <v>10.815000000000001</v>
      </c>
      <c r="W166" s="11"/>
      <c r="Y166" s="218">
        <v>59.29</v>
      </c>
      <c r="Z166" s="218">
        <v>59.29</v>
      </c>
      <c r="AB166" s="11"/>
      <c r="AC166" s="11"/>
      <c r="AD166" s="11"/>
      <c r="AE166" s="4"/>
      <c r="AF166" s="4"/>
    </row>
    <row r="167" spans="1:32" x14ac:dyDescent="0.2">
      <c r="A167" s="55"/>
      <c r="B167" s="11"/>
      <c r="C167" s="231" t="s">
        <v>448</v>
      </c>
      <c r="D167" s="231"/>
      <c r="E167" s="284">
        <v>8051</v>
      </c>
      <c r="F167" s="11"/>
      <c r="G167" s="11"/>
      <c r="H167" s="11"/>
      <c r="I167" s="11"/>
      <c r="J167" s="11"/>
      <c r="K167" s="11"/>
      <c r="M167" s="192">
        <v>1</v>
      </c>
      <c r="N167" s="11"/>
      <c r="P167" s="218">
        <v>20.27</v>
      </c>
      <c r="Q167" s="218"/>
      <c r="R167" s="218">
        <v>20.59</v>
      </c>
      <c r="S167" s="216"/>
      <c r="T167" s="216">
        <v>15.45</v>
      </c>
      <c r="U167" s="216"/>
      <c r="V167" s="216">
        <v>15.45</v>
      </c>
      <c r="W167" s="11"/>
      <c r="Y167" s="218">
        <v>81.08</v>
      </c>
      <c r="Z167" s="218">
        <v>81.08</v>
      </c>
      <c r="AB167" s="11"/>
      <c r="AC167" s="11"/>
      <c r="AD167" s="11"/>
      <c r="AE167" s="4"/>
      <c r="AF167" s="4"/>
    </row>
    <row r="168" spans="1:32" x14ac:dyDescent="0.2">
      <c r="A168" s="55"/>
      <c r="B168" s="11"/>
      <c r="C168" s="231" t="s">
        <v>448</v>
      </c>
      <c r="D168" s="231"/>
      <c r="E168" s="284">
        <v>8080</v>
      </c>
      <c r="F168" s="11"/>
      <c r="G168" s="11"/>
      <c r="H168" s="11"/>
      <c r="I168" s="11"/>
      <c r="J168" s="11"/>
      <c r="K168" s="11"/>
      <c r="M168" s="192">
        <v>160</v>
      </c>
      <c r="N168" s="11"/>
      <c r="P168" s="218">
        <v>47.999041916167648</v>
      </c>
      <c r="Q168" s="218"/>
      <c r="R168" s="218">
        <v>38.364999999999995</v>
      </c>
      <c r="S168" s="216"/>
      <c r="T168" s="216">
        <v>30.190718562874252</v>
      </c>
      <c r="U168" s="216"/>
      <c r="V168" s="216">
        <v>25.75</v>
      </c>
      <c r="W168" s="11"/>
      <c r="Y168" s="218">
        <v>16031.679999999995</v>
      </c>
      <c r="Z168" s="218">
        <v>10688.65</v>
      </c>
      <c r="AB168" s="11"/>
      <c r="AC168" s="11"/>
      <c r="AD168" s="11"/>
      <c r="AE168" s="4"/>
      <c r="AF168" s="4"/>
    </row>
    <row r="169" spans="1:32" x14ac:dyDescent="0.2">
      <c r="A169" s="55"/>
      <c r="B169" s="11"/>
      <c r="C169" s="231" t="s">
        <v>448</v>
      </c>
      <c r="D169" s="231"/>
      <c r="E169" s="284">
        <v>8090</v>
      </c>
      <c r="F169" s="11"/>
      <c r="G169" s="11"/>
      <c r="H169" s="11"/>
      <c r="I169" s="11"/>
      <c r="J169" s="11"/>
      <c r="K169" s="11"/>
      <c r="M169" s="192">
        <v>377</v>
      </c>
      <c r="N169" s="11"/>
      <c r="P169" s="218">
        <v>33.819625322997446</v>
      </c>
      <c r="Q169" s="218"/>
      <c r="R169" s="218">
        <v>26.89</v>
      </c>
      <c r="S169" s="216"/>
      <c r="T169" s="216">
        <v>17.491299741602077</v>
      </c>
      <c r="U169" s="216"/>
      <c r="V169" s="216">
        <v>15.45</v>
      </c>
      <c r="W169" s="11"/>
      <c r="Y169" s="218">
        <v>26176.390000000021</v>
      </c>
      <c r="Z169" s="218">
        <v>15637.27</v>
      </c>
      <c r="AB169" s="11"/>
      <c r="AC169" s="11"/>
      <c r="AD169" s="11"/>
      <c r="AE169" s="4"/>
      <c r="AF169" s="4"/>
    </row>
    <row r="170" spans="1:32" x14ac:dyDescent="0.2">
      <c r="A170" s="55"/>
      <c r="B170" s="11"/>
      <c r="C170" s="231" t="s">
        <v>448</v>
      </c>
      <c r="D170" s="231"/>
      <c r="E170" s="284">
        <v>8093</v>
      </c>
      <c r="F170" s="11"/>
      <c r="G170" s="11"/>
      <c r="H170" s="11"/>
      <c r="I170" s="11"/>
      <c r="J170" s="11"/>
      <c r="K170" s="11"/>
      <c r="M170" s="192">
        <v>1</v>
      </c>
      <c r="N170" s="11"/>
      <c r="P170" s="218">
        <v>32.64</v>
      </c>
      <c r="Q170" s="218"/>
      <c r="R170" s="218">
        <v>32.64</v>
      </c>
      <c r="S170" s="216"/>
      <c r="T170" s="216">
        <v>31.93</v>
      </c>
      <c r="U170" s="216"/>
      <c r="V170" s="216">
        <v>31.93</v>
      </c>
      <c r="W170" s="11"/>
      <c r="Y170" s="218">
        <v>65.28</v>
      </c>
      <c r="Z170" s="218">
        <v>65.28</v>
      </c>
      <c r="AB170" s="11"/>
      <c r="AC170" s="11"/>
      <c r="AD170" s="11"/>
      <c r="AE170" s="4"/>
      <c r="AF170" s="4"/>
    </row>
    <row r="171" spans="1:32" x14ac:dyDescent="0.2">
      <c r="A171" s="55"/>
      <c r="B171" s="11"/>
      <c r="C171" s="231" t="s">
        <v>448</v>
      </c>
      <c r="D171" s="231"/>
      <c r="E171" s="284">
        <v>8096</v>
      </c>
      <c r="F171" s="11"/>
      <c r="G171" s="11"/>
      <c r="H171" s="11"/>
      <c r="I171" s="11"/>
      <c r="J171" s="11"/>
      <c r="K171" s="11"/>
      <c r="M171" s="192">
        <v>2891</v>
      </c>
      <c r="N171" s="11"/>
      <c r="P171" s="218">
        <v>35.750432692307655</v>
      </c>
      <c r="Q171" s="218"/>
      <c r="R171" s="218">
        <v>27.41</v>
      </c>
      <c r="S171" s="216"/>
      <c r="T171" s="216">
        <v>25.292900530503939</v>
      </c>
      <c r="U171" s="216"/>
      <c r="V171" s="216">
        <v>21.63</v>
      </c>
      <c r="W171" s="11"/>
      <c r="Y171" s="218">
        <v>215646.60999999975</v>
      </c>
      <c r="Z171" s="218">
        <v>164573.51</v>
      </c>
      <c r="AB171" s="11"/>
      <c r="AC171" s="11"/>
      <c r="AD171" s="11"/>
      <c r="AE171" s="4"/>
      <c r="AF171" s="4"/>
    </row>
    <row r="172" spans="1:32" x14ac:dyDescent="0.2">
      <c r="A172" s="55"/>
      <c r="B172" s="11"/>
      <c r="C172" s="231" t="s">
        <v>448</v>
      </c>
      <c r="D172" s="231"/>
      <c r="E172" s="284">
        <v>8097</v>
      </c>
      <c r="F172" s="11"/>
      <c r="G172" s="11"/>
      <c r="H172" s="11"/>
      <c r="I172" s="11"/>
      <c r="J172" s="11"/>
      <c r="K172" s="11"/>
      <c r="M172" s="192">
        <v>11</v>
      </c>
      <c r="N172" s="11"/>
      <c r="P172" s="218">
        <v>38.807619047619049</v>
      </c>
      <c r="Q172" s="218"/>
      <c r="R172" s="218">
        <v>31.59</v>
      </c>
      <c r="S172" s="216"/>
      <c r="T172" s="216">
        <v>17.460952380952378</v>
      </c>
      <c r="U172" s="216"/>
      <c r="V172" s="216">
        <v>17.510000000000002</v>
      </c>
      <c r="W172" s="11"/>
      <c r="Y172" s="218">
        <v>814.96</v>
      </c>
      <c r="Z172" s="218">
        <v>436.45</v>
      </c>
      <c r="AB172" s="11"/>
      <c r="AC172" s="11"/>
      <c r="AD172" s="11"/>
      <c r="AE172" s="4"/>
      <c r="AF172" s="4"/>
    </row>
    <row r="173" spans="1:32" x14ac:dyDescent="0.2">
      <c r="A173" s="55"/>
      <c r="B173" s="11"/>
      <c r="C173" s="231" t="s">
        <v>514</v>
      </c>
      <c r="D173" s="231"/>
      <c r="E173" s="284">
        <v>8315</v>
      </c>
      <c r="F173" s="11"/>
      <c r="G173" s="11"/>
      <c r="H173" s="11"/>
      <c r="I173" s="11"/>
      <c r="J173" s="11"/>
      <c r="K173" s="11"/>
      <c r="M173" s="192">
        <v>87</v>
      </c>
      <c r="N173" s="11"/>
      <c r="P173" s="218">
        <v>23.315502958579877</v>
      </c>
      <c r="Q173" s="218"/>
      <c r="R173" s="218">
        <v>14.41</v>
      </c>
      <c r="S173" s="216"/>
      <c r="T173" s="216">
        <v>12.316189349112419</v>
      </c>
      <c r="U173" s="216"/>
      <c r="V173" s="216">
        <v>10.29</v>
      </c>
      <c r="W173" s="11"/>
      <c r="Y173" s="218">
        <v>3940.3199999999993</v>
      </c>
      <c r="Z173" s="218">
        <v>2732.54</v>
      </c>
      <c r="AB173" s="11"/>
      <c r="AC173" s="11"/>
      <c r="AD173" s="11"/>
      <c r="AE173" s="4"/>
      <c r="AF173" s="4"/>
    </row>
    <row r="174" spans="1:32" x14ac:dyDescent="0.2">
      <c r="A174" s="55"/>
      <c r="B174" s="11"/>
      <c r="C174" s="231" t="s">
        <v>514</v>
      </c>
      <c r="D174" s="231"/>
      <c r="E174" s="284">
        <v>8332</v>
      </c>
      <c r="F174" s="11"/>
      <c r="G174" s="11"/>
      <c r="H174" s="11"/>
      <c r="I174" s="11"/>
      <c r="J174" s="11"/>
      <c r="K174" s="11"/>
      <c r="M174" s="192">
        <v>1</v>
      </c>
      <c r="N174" s="11"/>
      <c r="P174" s="218">
        <v>6.01</v>
      </c>
      <c r="Q174" s="218"/>
      <c r="R174" s="218">
        <v>6.01</v>
      </c>
      <c r="S174" s="216"/>
      <c r="T174" s="216">
        <v>1.0289999999999999</v>
      </c>
      <c r="U174" s="216"/>
      <c r="V174" s="216">
        <v>1.0289999999999999</v>
      </c>
      <c r="W174" s="11"/>
      <c r="Y174" s="218">
        <v>12.02</v>
      </c>
      <c r="Z174" s="218">
        <v>12.02</v>
      </c>
      <c r="AB174" s="11"/>
      <c r="AC174" s="11"/>
      <c r="AD174" s="11"/>
      <c r="AE174" s="4"/>
      <c r="AF174" s="4"/>
    </row>
    <row r="175" spans="1:32" x14ac:dyDescent="0.2">
      <c r="A175" s="55"/>
      <c r="B175" s="11"/>
      <c r="C175" s="231" t="s">
        <v>515</v>
      </c>
      <c r="D175" s="231"/>
      <c r="E175" s="284">
        <v>8316</v>
      </c>
      <c r="F175" s="11"/>
      <c r="G175" s="11"/>
      <c r="H175" s="11"/>
      <c r="I175" s="11"/>
      <c r="J175" s="11"/>
      <c r="K175" s="11"/>
      <c r="M175" s="192">
        <v>123</v>
      </c>
      <c r="N175" s="11"/>
      <c r="P175" s="218">
        <v>26.559957446808511</v>
      </c>
      <c r="Q175" s="218"/>
      <c r="R175" s="218">
        <v>19.18</v>
      </c>
      <c r="S175" s="216"/>
      <c r="T175" s="216">
        <v>13.920340425531913</v>
      </c>
      <c r="U175" s="216"/>
      <c r="V175" s="216">
        <v>11.33</v>
      </c>
      <c r="W175" s="11"/>
      <c r="Y175" s="218">
        <v>6241.59</v>
      </c>
      <c r="Z175" s="218">
        <v>4129.75</v>
      </c>
      <c r="AB175" s="11"/>
      <c r="AC175" s="11"/>
      <c r="AD175" s="11"/>
      <c r="AE175" s="4"/>
      <c r="AF175" s="4"/>
    </row>
    <row r="176" spans="1:32" x14ac:dyDescent="0.2">
      <c r="A176" s="55"/>
      <c r="B176" s="11"/>
      <c r="C176" s="231" t="s">
        <v>838</v>
      </c>
      <c r="D176" s="231"/>
      <c r="E176" s="284">
        <v>8345</v>
      </c>
      <c r="F176" s="11"/>
      <c r="G176" s="11"/>
      <c r="H176" s="11"/>
      <c r="I176" s="11"/>
      <c r="J176" s="11"/>
      <c r="K176" s="11"/>
      <c r="M176" s="192">
        <v>1</v>
      </c>
      <c r="N176" s="11"/>
      <c r="P176" s="218">
        <v>7.0049999999999999</v>
      </c>
      <c r="Q176" s="218"/>
      <c r="R176" s="218">
        <v>7.0049999999999999</v>
      </c>
      <c r="S176" s="216"/>
      <c r="T176" s="216">
        <v>2.06</v>
      </c>
      <c r="U176" s="216"/>
      <c r="V176" s="216">
        <v>2.06</v>
      </c>
      <c r="W176" s="11"/>
      <c r="Y176" s="218">
        <v>14.01</v>
      </c>
      <c r="Z176" s="218">
        <v>14.01</v>
      </c>
      <c r="AB176" s="11"/>
      <c r="AC176" s="11"/>
      <c r="AD176" s="11"/>
      <c r="AE176" s="4"/>
      <c r="AF176" s="4"/>
    </row>
    <row r="177" spans="1:32" x14ac:dyDescent="0.2">
      <c r="A177" s="55"/>
      <c r="B177" s="11"/>
      <c r="C177" s="231" t="s">
        <v>516</v>
      </c>
      <c r="D177" s="231"/>
      <c r="E177" s="284">
        <v>8315</v>
      </c>
      <c r="F177" s="11"/>
      <c r="G177" s="11"/>
      <c r="H177" s="11"/>
      <c r="I177" s="11"/>
      <c r="J177" s="11"/>
      <c r="K177" s="11"/>
      <c r="M177" s="192">
        <v>8</v>
      </c>
      <c r="N177" s="11"/>
      <c r="P177" s="218">
        <v>29.145624999999995</v>
      </c>
      <c r="Q177" s="218"/>
      <c r="R177" s="218">
        <v>14.855</v>
      </c>
      <c r="S177" s="216"/>
      <c r="T177" s="216">
        <v>11.190375</v>
      </c>
      <c r="U177" s="216"/>
      <c r="V177" s="216">
        <v>13.377000000000001</v>
      </c>
      <c r="W177" s="11"/>
      <c r="Y177" s="218">
        <v>466.32999999999993</v>
      </c>
      <c r="Z177" s="218">
        <v>253.69</v>
      </c>
      <c r="AB177" s="11"/>
      <c r="AC177" s="11"/>
      <c r="AD177" s="11"/>
      <c r="AE177" s="4"/>
      <c r="AF177" s="4"/>
    </row>
    <row r="178" spans="1:32" x14ac:dyDescent="0.2">
      <c r="A178" s="55"/>
      <c r="B178" s="11"/>
      <c r="C178" s="231" t="s">
        <v>516</v>
      </c>
      <c r="D178" s="231"/>
      <c r="E178" s="284">
        <v>8345</v>
      </c>
      <c r="F178" s="11"/>
      <c r="G178" s="11"/>
      <c r="H178" s="11"/>
      <c r="I178" s="11"/>
      <c r="J178" s="11"/>
      <c r="K178" s="11"/>
      <c r="M178" s="192">
        <v>20</v>
      </c>
      <c r="N178" s="11"/>
      <c r="P178" s="218">
        <v>32.89631578947369</v>
      </c>
      <c r="Q178" s="218"/>
      <c r="R178" s="218">
        <v>21.9</v>
      </c>
      <c r="S178" s="216"/>
      <c r="T178" s="216">
        <v>21.792368421052636</v>
      </c>
      <c r="U178" s="216"/>
      <c r="V178" s="216">
        <v>20.6</v>
      </c>
      <c r="W178" s="11"/>
      <c r="Y178" s="218">
        <v>1250.0600000000002</v>
      </c>
      <c r="Z178" s="218">
        <v>907.54</v>
      </c>
      <c r="AB178" s="11"/>
      <c r="AC178" s="11"/>
      <c r="AD178" s="11"/>
      <c r="AE178" s="4"/>
      <c r="AF178" s="4"/>
    </row>
    <row r="179" spans="1:32" x14ac:dyDescent="0.2">
      <c r="A179" s="55"/>
      <c r="B179" s="11"/>
      <c r="C179" s="231" t="s">
        <v>517</v>
      </c>
      <c r="D179" s="231"/>
      <c r="E179" s="284">
        <v>8020</v>
      </c>
      <c r="F179" s="11"/>
      <c r="G179" s="11"/>
      <c r="H179" s="11"/>
      <c r="I179" s="11"/>
      <c r="J179" s="11"/>
      <c r="K179" s="11"/>
      <c r="M179" s="192">
        <v>151</v>
      </c>
      <c r="N179" s="11"/>
      <c r="P179" s="218">
        <v>31.171423728813565</v>
      </c>
      <c r="Q179" s="218"/>
      <c r="R179" s="218">
        <v>22.13</v>
      </c>
      <c r="S179" s="216"/>
      <c r="T179" s="216">
        <v>13.882230508474578</v>
      </c>
      <c r="U179" s="216"/>
      <c r="V179" s="216">
        <v>12.36</v>
      </c>
      <c r="W179" s="11"/>
      <c r="Y179" s="218">
        <v>9195.5700000000015</v>
      </c>
      <c r="Z179" s="218">
        <v>5143.2700000000004</v>
      </c>
      <c r="AB179" s="11"/>
      <c r="AC179" s="11"/>
      <c r="AD179" s="11"/>
      <c r="AE179" s="4"/>
      <c r="AF179" s="4"/>
    </row>
    <row r="180" spans="1:32" x14ac:dyDescent="0.2">
      <c r="A180" s="55"/>
      <c r="B180" s="11"/>
      <c r="C180" s="231" t="s">
        <v>517</v>
      </c>
      <c r="D180" s="231"/>
      <c r="E180" s="284">
        <v>8056</v>
      </c>
      <c r="F180" s="11"/>
      <c r="G180" s="11"/>
      <c r="H180" s="11"/>
      <c r="I180" s="11"/>
      <c r="J180" s="11"/>
      <c r="K180" s="11"/>
      <c r="M180" s="192">
        <v>305</v>
      </c>
      <c r="N180" s="11"/>
      <c r="P180" s="218">
        <v>36.987983870967732</v>
      </c>
      <c r="Q180" s="218"/>
      <c r="R180" s="218">
        <v>25.535</v>
      </c>
      <c r="S180" s="216"/>
      <c r="T180" s="216">
        <v>19.43951612903226</v>
      </c>
      <c r="U180" s="216"/>
      <c r="V180" s="216">
        <v>15.45</v>
      </c>
      <c r="W180" s="11"/>
      <c r="Y180" s="218">
        <v>22932.549999999996</v>
      </c>
      <c r="Z180" s="218">
        <v>13923.69</v>
      </c>
      <c r="AB180" s="11"/>
      <c r="AC180" s="11"/>
      <c r="AD180" s="11"/>
      <c r="AE180" s="4"/>
      <c r="AF180" s="4"/>
    </row>
    <row r="181" spans="1:32" x14ac:dyDescent="0.2">
      <c r="A181" s="55"/>
      <c r="B181" s="11"/>
      <c r="C181" s="231" t="s">
        <v>517</v>
      </c>
      <c r="D181" s="231"/>
      <c r="E181" s="284">
        <v>8061</v>
      </c>
      <c r="F181" s="11"/>
      <c r="G181" s="11"/>
      <c r="H181" s="11"/>
      <c r="I181" s="11"/>
      <c r="J181" s="11"/>
      <c r="K181" s="11"/>
      <c r="M181" s="192">
        <v>227</v>
      </c>
      <c r="N181" s="11"/>
      <c r="P181" s="218">
        <v>27.508167420814473</v>
      </c>
      <c r="Q181" s="218"/>
      <c r="R181" s="218">
        <v>19.059999999999999</v>
      </c>
      <c r="S181" s="216"/>
      <c r="T181" s="216">
        <v>16.661764705882348</v>
      </c>
      <c r="U181" s="216"/>
      <c r="V181" s="216">
        <v>11.33</v>
      </c>
      <c r="W181" s="11"/>
      <c r="Y181" s="218">
        <v>12158.609999999997</v>
      </c>
      <c r="Z181" s="218">
        <v>8862.4</v>
      </c>
      <c r="AB181" s="11"/>
      <c r="AC181" s="11"/>
      <c r="AD181" s="11"/>
      <c r="AE181" s="4"/>
      <c r="AF181" s="4"/>
    </row>
    <row r="182" spans="1:32" x14ac:dyDescent="0.2">
      <c r="A182" s="55"/>
      <c r="B182" s="11"/>
      <c r="C182" s="231" t="s">
        <v>517</v>
      </c>
      <c r="D182" s="231"/>
      <c r="E182" s="284">
        <v>8062</v>
      </c>
      <c r="F182" s="11"/>
      <c r="G182" s="11"/>
      <c r="H182" s="11"/>
      <c r="I182" s="11"/>
      <c r="J182" s="11"/>
      <c r="K182" s="11"/>
      <c r="M182" s="192">
        <v>1</v>
      </c>
      <c r="N182" s="11"/>
      <c r="P182" s="218">
        <v>62.5</v>
      </c>
      <c r="Q182" s="218"/>
      <c r="R182" s="218">
        <v>62.5</v>
      </c>
      <c r="S182" s="216"/>
      <c r="T182" s="216">
        <v>11.33</v>
      </c>
      <c r="U182" s="216"/>
      <c r="V182" s="216">
        <v>11.33</v>
      </c>
      <c r="W182" s="11"/>
      <c r="Y182" s="218">
        <v>125</v>
      </c>
      <c r="Z182" s="218">
        <v>29.21</v>
      </c>
      <c r="AB182" s="11"/>
      <c r="AC182" s="11"/>
      <c r="AD182" s="11"/>
      <c r="AE182" s="4"/>
      <c r="AF182" s="4"/>
    </row>
    <row r="183" spans="1:32" x14ac:dyDescent="0.2">
      <c r="A183" s="55"/>
      <c r="B183" s="11"/>
      <c r="C183" s="231" t="s">
        <v>716</v>
      </c>
      <c r="D183" s="231"/>
      <c r="E183" s="284">
        <v>8056</v>
      </c>
      <c r="F183" s="11"/>
      <c r="G183" s="11"/>
      <c r="H183" s="11"/>
      <c r="I183" s="11"/>
      <c r="J183" s="11"/>
      <c r="K183" s="11"/>
      <c r="M183" s="192">
        <v>31</v>
      </c>
      <c r="N183" s="11"/>
      <c r="P183" s="218">
        <v>18.271639344262294</v>
      </c>
      <c r="Q183" s="218"/>
      <c r="R183" s="218">
        <v>15.61</v>
      </c>
      <c r="S183" s="216"/>
      <c r="T183" s="216">
        <v>12.292459016393444</v>
      </c>
      <c r="U183" s="216"/>
      <c r="V183" s="216">
        <v>10.3</v>
      </c>
      <c r="W183" s="11"/>
      <c r="Y183" s="218">
        <v>1114.57</v>
      </c>
      <c r="Z183" s="218">
        <v>989.16</v>
      </c>
      <c r="AB183" s="11"/>
      <c r="AC183" s="11"/>
      <c r="AD183" s="11"/>
      <c r="AE183" s="4"/>
      <c r="AF183" s="4"/>
    </row>
    <row r="184" spans="1:32" x14ac:dyDescent="0.2">
      <c r="A184" s="55"/>
      <c r="B184" s="11"/>
      <c r="C184" s="231" t="s">
        <v>716</v>
      </c>
      <c r="D184" s="231"/>
      <c r="E184" s="284">
        <v>8061</v>
      </c>
      <c r="F184" s="11"/>
      <c r="G184" s="11"/>
      <c r="H184" s="11"/>
      <c r="I184" s="11"/>
      <c r="J184" s="11"/>
      <c r="K184" s="11"/>
      <c r="M184" s="192">
        <v>1</v>
      </c>
      <c r="N184" s="11"/>
      <c r="P184" s="218">
        <v>24.15</v>
      </c>
      <c r="Q184" s="218"/>
      <c r="R184" s="218">
        <v>24.15</v>
      </c>
      <c r="S184" s="216"/>
      <c r="T184" s="216">
        <v>20.6</v>
      </c>
      <c r="U184" s="216"/>
      <c r="V184" s="216">
        <v>20.6</v>
      </c>
      <c r="W184" s="11"/>
      <c r="Y184" s="218">
        <v>48.3</v>
      </c>
      <c r="Z184" s="218">
        <v>48.3</v>
      </c>
      <c r="AB184" s="11"/>
      <c r="AC184" s="11"/>
      <c r="AD184" s="11"/>
      <c r="AE184" s="4"/>
      <c r="AF184" s="4"/>
    </row>
    <row r="185" spans="1:32" x14ac:dyDescent="0.2">
      <c r="A185" s="55"/>
      <c r="B185" s="11"/>
      <c r="C185" s="231" t="s">
        <v>717</v>
      </c>
      <c r="D185" s="231"/>
      <c r="E185" s="284">
        <v>8215</v>
      </c>
      <c r="F185" s="11"/>
      <c r="G185" s="11"/>
      <c r="H185" s="11"/>
      <c r="I185" s="11"/>
      <c r="J185" s="11"/>
      <c r="K185" s="11"/>
      <c r="M185" s="192">
        <v>3</v>
      </c>
      <c r="N185" s="11"/>
      <c r="P185" s="218">
        <v>26.358333333333331</v>
      </c>
      <c r="Q185" s="218"/>
      <c r="R185" s="218">
        <v>21.259999999999998</v>
      </c>
      <c r="S185" s="216"/>
      <c r="T185" s="216">
        <v>24.376666666666665</v>
      </c>
      <c r="U185" s="216"/>
      <c r="V185" s="216">
        <v>16.48</v>
      </c>
      <c r="W185" s="11"/>
      <c r="Y185" s="218">
        <v>158.14999999999998</v>
      </c>
      <c r="Z185" s="218">
        <v>158.15</v>
      </c>
      <c r="AB185" s="11"/>
      <c r="AC185" s="11"/>
      <c r="AD185" s="11"/>
      <c r="AE185" s="4"/>
      <c r="AF185" s="4"/>
    </row>
    <row r="186" spans="1:32" x14ac:dyDescent="0.2">
      <c r="A186" s="55"/>
      <c r="B186" s="11"/>
      <c r="C186" s="231" t="s">
        <v>718</v>
      </c>
      <c r="D186" s="231"/>
      <c r="E186" s="284">
        <v>8234</v>
      </c>
      <c r="F186" s="11"/>
      <c r="G186" s="11"/>
      <c r="H186" s="11"/>
      <c r="I186" s="11"/>
      <c r="J186" s="11"/>
      <c r="K186" s="11"/>
      <c r="M186" s="192">
        <v>1</v>
      </c>
      <c r="N186" s="11"/>
      <c r="P186" s="218">
        <v>18.48</v>
      </c>
      <c r="Q186" s="218"/>
      <c r="R186" s="218">
        <v>18.48</v>
      </c>
      <c r="S186" s="216"/>
      <c r="T186" s="216">
        <v>14.42</v>
      </c>
      <c r="U186" s="216"/>
      <c r="V186" s="216">
        <v>14.42</v>
      </c>
      <c r="W186" s="11"/>
      <c r="Y186" s="218">
        <v>36.96</v>
      </c>
      <c r="Z186" s="218">
        <v>36.96</v>
      </c>
      <c r="AB186" s="11"/>
      <c r="AC186" s="11"/>
      <c r="AD186" s="11"/>
      <c r="AE186" s="4"/>
      <c r="AF186" s="4"/>
    </row>
    <row r="187" spans="1:32" x14ac:dyDescent="0.2">
      <c r="A187" s="55"/>
      <c r="B187" s="11"/>
      <c r="C187" s="231" t="s">
        <v>652</v>
      </c>
      <c r="D187" s="231"/>
      <c r="E187" s="284">
        <v>8234</v>
      </c>
      <c r="F187" s="11"/>
      <c r="G187" s="11"/>
      <c r="H187" s="11"/>
      <c r="I187" s="11"/>
      <c r="J187" s="11"/>
      <c r="K187" s="11"/>
      <c r="M187" s="192">
        <v>1</v>
      </c>
      <c r="N187" s="11"/>
      <c r="P187" s="218">
        <v>13.245000000000001</v>
      </c>
      <c r="Q187" s="218"/>
      <c r="R187" s="218">
        <v>13.245000000000001</v>
      </c>
      <c r="S187" s="216"/>
      <c r="T187" s="216">
        <v>9.27</v>
      </c>
      <c r="U187" s="216"/>
      <c r="V187" s="216">
        <v>9.27</v>
      </c>
      <c r="W187" s="11"/>
      <c r="Y187" s="218">
        <v>26.490000000000002</v>
      </c>
      <c r="Z187" s="218">
        <v>26.49</v>
      </c>
      <c r="AB187" s="11"/>
      <c r="AC187" s="11"/>
      <c r="AD187" s="11"/>
      <c r="AE187" s="4"/>
      <c r="AF187" s="4"/>
    </row>
    <row r="188" spans="1:32" x14ac:dyDescent="0.2">
      <c r="A188" s="55"/>
      <c r="B188" s="11"/>
      <c r="C188" s="231" t="s">
        <v>449</v>
      </c>
      <c r="D188" s="231"/>
      <c r="E188" s="284">
        <v>8213</v>
      </c>
      <c r="F188" s="11"/>
      <c r="G188" s="11"/>
      <c r="H188" s="11"/>
      <c r="I188" s="11"/>
      <c r="J188" s="11"/>
      <c r="K188" s="11"/>
      <c r="M188" s="192">
        <v>1</v>
      </c>
      <c r="N188" s="11"/>
      <c r="P188" s="218">
        <v>8.1300000000000008</v>
      </c>
      <c r="Q188" s="218"/>
      <c r="R188" s="218">
        <v>8.129999999999999</v>
      </c>
      <c r="S188" s="216"/>
      <c r="T188" s="216">
        <v>3.09</v>
      </c>
      <c r="U188" s="216"/>
      <c r="V188" s="216">
        <v>3.09</v>
      </c>
      <c r="W188" s="11"/>
      <c r="Y188" s="218">
        <v>16.260000000000002</v>
      </c>
      <c r="Z188" s="218">
        <v>16.260000000000002</v>
      </c>
      <c r="AB188" s="11"/>
      <c r="AC188" s="11"/>
      <c r="AD188" s="11"/>
      <c r="AE188" s="4"/>
      <c r="AF188" s="4"/>
    </row>
    <row r="189" spans="1:32" x14ac:dyDescent="0.2">
      <c r="A189" s="55"/>
      <c r="B189" s="11"/>
      <c r="C189" s="231" t="s">
        <v>449</v>
      </c>
      <c r="D189" s="231"/>
      <c r="E189" s="284">
        <v>8215</v>
      </c>
      <c r="F189" s="11"/>
      <c r="G189" s="11"/>
      <c r="H189" s="11"/>
      <c r="I189" s="11"/>
      <c r="J189" s="11"/>
      <c r="K189" s="11"/>
      <c r="M189" s="192">
        <v>3189</v>
      </c>
      <c r="N189" s="11"/>
      <c r="P189" s="218">
        <v>16.417506099004679</v>
      </c>
      <c r="Q189" s="218"/>
      <c r="R189" s="218">
        <v>15.666041666666663</v>
      </c>
      <c r="S189" s="216"/>
      <c r="T189" s="216">
        <v>9.8400841005950479</v>
      </c>
      <c r="U189" s="216"/>
      <c r="V189" s="216">
        <v>9.5487499999999983</v>
      </c>
      <c r="W189" s="11"/>
      <c r="Y189" s="218">
        <v>180555.63999999946</v>
      </c>
      <c r="Z189" s="218">
        <v>148623.87</v>
      </c>
      <c r="AB189" s="11"/>
      <c r="AC189" s="11"/>
      <c r="AD189" s="11"/>
      <c r="AE189" s="4"/>
      <c r="AF189" s="4"/>
    </row>
    <row r="190" spans="1:32" x14ac:dyDescent="0.2">
      <c r="A190" s="55"/>
      <c r="B190" s="11"/>
      <c r="C190" s="231" t="s">
        <v>839</v>
      </c>
      <c r="D190" s="231"/>
      <c r="E190" s="284">
        <v>8234</v>
      </c>
      <c r="F190" s="11"/>
      <c r="G190" s="11"/>
      <c r="H190" s="11"/>
      <c r="I190" s="11"/>
      <c r="J190" s="11"/>
      <c r="K190" s="11"/>
      <c r="M190" s="192">
        <v>1</v>
      </c>
      <c r="N190" s="11"/>
      <c r="P190" s="218">
        <v>30.375</v>
      </c>
      <c r="Q190" s="218"/>
      <c r="R190" s="218">
        <v>30.375</v>
      </c>
      <c r="S190" s="216"/>
      <c r="T190" s="216">
        <v>28.84</v>
      </c>
      <c r="U190" s="216"/>
      <c r="V190" s="216">
        <v>28.84</v>
      </c>
      <c r="W190" s="11"/>
      <c r="Y190" s="218">
        <v>60.75</v>
      </c>
      <c r="Z190" s="218">
        <v>60.75</v>
      </c>
      <c r="AB190" s="11"/>
      <c r="AC190" s="11"/>
      <c r="AD190" s="11"/>
      <c r="AE190" s="4"/>
      <c r="AF190" s="4"/>
    </row>
    <row r="191" spans="1:32" x14ac:dyDescent="0.2">
      <c r="A191" s="55"/>
      <c r="B191" s="11"/>
      <c r="C191" s="231" t="s">
        <v>449</v>
      </c>
      <c r="D191" s="231"/>
      <c r="E191" s="284">
        <v>8240</v>
      </c>
      <c r="F191" s="11"/>
      <c r="G191" s="11"/>
      <c r="H191" s="11"/>
      <c r="I191" s="11"/>
      <c r="J191" s="11"/>
      <c r="K191" s="11"/>
      <c r="M191" s="192">
        <v>1</v>
      </c>
      <c r="N191" s="11"/>
      <c r="P191" s="218">
        <v>16.73</v>
      </c>
      <c r="Q191" s="218"/>
      <c r="R191" s="218">
        <v>16.73</v>
      </c>
      <c r="S191" s="216"/>
      <c r="T191" s="216">
        <v>13.39</v>
      </c>
      <c r="U191" s="216"/>
      <c r="V191" s="216">
        <v>13.39</v>
      </c>
      <c r="W191" s="11"/>
      <c r="Y191" s="218">
        <v>33.46</v>
      </c>
      <c r="Z191" s="218">
        <v>33.46</v>
      </c>
      <c r="AB191" s="11"/>
      <c r="AC191" s="11"/>
      <c r="AD191" s="11"/>
      <c r="AE191" s="4"/>
      <c r="AF191" s="4"/>
    </row>
    <row r="192" spans="1:32" x14ac:dyDescent="0.2">
      <c r="A192" s="55"/>
      <c r="B192" s="11"/>
      <c r="C192" s="231" t="s">
        <v>449</v>
      </c>
      <c r="D192" s="231"/>
      <c r="E192" s="284">
        <v>8330</v>
      </c>
      <c r="F192" s="11"/>
      <c r="G192" s="11"/>
      <c r="H192" s="11"/>
      <c r="I192" s="11"/>
      <c r="J192" s="11"/>
      <c r="K192" s="11"/>
      <c r="M192" s="192">
        <v>1</v>
      </c>
      <c r="N192" s="11"/>
      <c r="P192" s="218">
        <v>10.15</v>
      </c>
      <c r="Q192" s="218"/>
      <c r="R192" s="218">
        <v>10.15</v>
      </c>
      <c r="S192" s="216"/>
      <c r="T192" s="216">
        <v>0</v>
      </c>
      <c r="U192" s="216"/>
      <c r="V192" s="216">
        <v>0</v>
      </c>
      <c r="W192" s="11"/>
      <c r="Y192" s="218">
        <v>10.15</v>
      </c>
      <c r="Z192" s="218">
        <v>10.15</v>
      </c>
      <c r="AB192" s="11"/>
      <c r="AC192" s="11"/>
      <c r="AD192" s="11"/>
      <c r="AE192" s="4"/>
      <c r="AF192" s="4"/>
    </row>
    <row r="193" spans="1:32" x14ac:dyDescent="0.2">
      <c r="A193" s="55"/>
      <c r="B193" s="11"/>
      <c r="C193" s="231" t="s">
        <v>450</v>
      </c>
      <c r="D193" s="231"/>
      <c r="E193" s="284">
        <v>8043</v>
      </c>
      <c r="F193" s="11"/>
      <c r="G193" s="11"/>
      <c r="H193" s="11"/>
      <c r="I193" s="11"/>
      <c r="J193" s="11"/>
      <c r="K193" s="11"/>
      <c r="M193" s="192">
        <v>1</v>
      </c>
      <c r="N193" s="11"/>
      <c r="P193" s="218">
        <v>31.314999999999998</v>
      </c>
      <c r="Q193" s="218"/>
      <c r="R193" s="218">
        <v>31.314999999999998</v>
      </c>
      <c r="S193" s="216"/>
      <c r="T193" s="216">
        <v>29.87</v>
      </c>
      <c r="U193" s="216"/>
      <c r="V193" s="216">
        <v>29.87</v>
      </c>
      <c r="W193" s="11"/>
      <c r="Y193" s="218">
        <v>62.629999999999995</v>
      </c>
      <c r="Z193" s="218">
        <v>62.63</v>
      </c>
      <c r="AB193" s="11"/>
      <c r="AC193" s="11"/>
      <c r="AD193" s="11"/>
      <c r="AE193" s="4"/>
      <c r="AF193" s="4"/>
    </row>
    <row r="194" spans="1:32" x14ac:dyDescent="0.2">
      <c r="A194" s="55"/>
      <c r="B194" s="11"/>
      <c r="C194" s="231" t="s">
        <v>450</v>
      </c>
      <c r="D194" s="231"/>
      <c r="E194" s="284">
        <v>8232</v>
      </c>
      <c r="F194" s="11"/>
      <c r="G194" s="11"/>
      <c r="H194" s="11"/>
      <c r="I194" s="11"/>
      <c r="J194" s="11"/>
      <c r="K194" s="11"/>
      <c r="M194" s="192">
        <v>1</v>
      </c>
      <c r="N194" s="11"/>
      <c r="P194" s="218">
        <v>9.5150000000000006</v>
      </c>
      <c r="Q194" s="218"/>
      <c r="R194" s="218">
        <v>9.5150000000000006</v>
      </c>
      <c r="S194" s="216"/>
      <c r="T194" s="216">
        <v>5.15</v>
      </c>
      <c r="U194" s="216"/>
      <c r="V194" s="216">
        <v>5.15</v>
      </c>
      <c r="W194" s="11"/>
      <c r="Y194" s="218">
        <v>19.03</v>
      </c>
      <c r="Z194" s="218">
        <v>19.03</v>
      </c>
      <c r="AB194" s="11"/>
      <c r="AC194" s="11"/>
      <c r="AD194" s="11"/>
      <c r="AE194" s="4"/>
      <c r="AF194" s="4"/>
    </row>
    <row r="195" spans="1:32" x14ac:dyDescent="0.2">
      <c r="A195" s="55"/>
      <c r="B195" s="11"/>
      <c r="C195" s="231" t="s">
        <v>450</v>
      </c>
      <c r="D195" s="231"/>
      <c r="E195" s="284">
        <v>8233</v>
      </c>
      <c r="F195" s="11"/>
      <c r="G195" s="11"/>
      <c r="H195" s="11"/>
      <c r="I195" s="11"/>
      <c r="J195" s="11"/>
      <c r="K195" s="11"/>
      <c r="M195" s="192">
        <v>1</v>
      </c>
      <c r="N195" s="11"/>
      <c r="P195" s="218">
        <v>22.74</v>
      </c>
      <c r="Q195" s="218"/>
      <c r="R195" s="218">
        <v>22.740000000000002</v>
      </c>
      <c r="S195" s="216"/>
      <c r="T195" s="216">
        <v>19.57</v>
      </c>
      <c r="U195" s="216"/>
      <c r="V195" s="216">
        <v>19.57</v>
      </c>
      <c r="W195" s="11"/>
      <c r="Y195" s="218">
        <v>45.48</v>
      </c>
      <c r="Z195" s="218">
        <v>45.48</v>
      </c>
      <c r="AB195" s="11"/>
      <c r="AC195" s="11"/>
      <c r="AD195" s="11"/>
      <c r="AE195" s="4"/>
      <c r="AF195" s="4"/>
    </row>
    <row r="196" spans="1:32" x14ac:dyDescent="0.2">
      <c r="A196" s="55"/>
      <c r="B196" s="11"/>
      <c r="C196" s="231" t="s">
        <v>450</v>
      </c>
      <c r="D196" s="231"/>
      <c r="E196" s="284">
        <v>8234</v>
      </c>
      <c r="F196" s="11"/>
      <c r="G196" s="11"/>
      <c r="H196" s="11"/>
      <c r="I196" s="11"/>
      <c r="J196" s="11"/>
      <c r="K196" s="11"/>
      <c r="M196" s="192">
        <v>11636</v>
      </c>
      <c r="N196" s="11"/>
      <c r="P196" s="218">
        <v>10.92840592945505</v>
      </c>
      <c r="Q196" s="218"/>
      <c r="R196" s="218">
        <v>11.0395</v>
      </c>
      <c r="S196" s="216"/>
      <c r="T196" s="216">
        <v>4.8577862755904464</v>
      </c>
      <c r="U196" s="216"/>
      <c r="V196" s="216">
        <v>4.4289999999999994</v>
      </c>
      <c r="W196" s="11"/>
      <c r="Y196" s="218">
        <v>728983.35999999451</v>
      </c>
      <c r="Z196" s="218">
        <v>569868.53999999899</v>
      </c>
      <c r="AB196" s="11"/>
      <c r="AC196" s="11"/>
      <c r="AD196" s="11"/>
      <c r="AE196" s="4"/>
      <c r="AF196" s="4"/>
    </row>
    <row r="197" spans="1:32" x14ac:dyDescent="0.2">
      <c r="A197" s="55"/>
      <c r="B197" s="11"/>
      <c r="C197" s="231" t="s">
        <v>719</v>
      </c>
      <c r="D197" s="231"/>
      <c r="E197" s="284">
        <v>8234</v>
      </c>
      <c r="F197" s="11"/>
      <c r="G197" s="11"/>
      <c r="H197" s="11"/>
      <c r="I197" s="11"/>
      <c r="J197" s="11"/>
      <c r="K197" s="11"/>
      <c r="M197" s="192">
        <v>1</v>
      </c>
      <c r="N197" s="11"/>
      <c r="P197" s="218">
        <v>58</v>
      </c>
      <c r="Q197" s="218"/>
      <c r="R197" s="218">
        <v>58</v>
      </c>
      <c r="S197" s="216"/>
      <c r="T197" s="216">
        <v>0</v>
      </c>
      <c r="U197" s="216"/>
      <c r="V197" s="216">
        <v>0</v>
      </c>
      <c r="W197" s="11"/>
      <c r="Y197" s="218">
        <v>58</v>
      </c>
      <c r="Z197" s="218">
        <v>10.15</v>
      </c>
      <c r="AB197" s="11"/>
      <c r="AC197" s="11"/>
      <c r="AD197" s="11"/>
      <c r="AE197" s="4"/>
      <c r="AF197" s="4"/>
    </row>
    <row r="198" spans="1:32" x14ac:dyDescent="0.2">
      <c r="A198" s="55"/>
      <c r="B198" s="11"/>
      <c r="C198" s="231" t="s">
        <v>518</v>
      </c>
      <c r="D198" s="231"/>
      <c r="E198" s="284">
        <v>8230</v>
      </c>
      <c r="F198" s="11"/>
      <c r="G198" s="11"/>
      <c r="H198" s="11"/>
      <c r="I198" s="11"/>
      <c r="J198" s="11"/>
      <c r="K198" s="11"/>
      <c r="M198" s="192">
        <v>1</v>
      </c>
      <c r="N198" s="11"/>
      <c r="P198" s="218">
        <v>10.5</v>
      </c>
      <c r="Q198" s="218"/>
      <c r="R198" s="218">
        <v>10.5</v>
      </c>
      <c r="S198" s="216"/>
      <c r="T198" s="216">
        <v>0</v>
      </c>
      <c r="U198" s="216"/>
      <c r="V198" s="216">
        <v>0</v>
      </c>
      <c r="W198" s="11"/>
      <c r="Y198" s="218">
        <v>10.5</v>
      </c>
      <c r="Z198" s="218">
        <v>10.5</v>
      </c>
      <c r="AB198" s="11"/>
      <c r="AC198" s="11"/>
      <c r="AD198" s="11"/>
      <c r="AE198" s="4"/>
      <c r="AF198" s="4"/>
    </row>
    <row r="199" spans="1:32" x14ac:dyDescent="0.2">
      <c r="A199" s="55"/>
      <c r="B199" s="11"/>
      <c r="C199" s="231" t="s">
        <v>518</v>
      </c>
      <c r="D199" s="231"/>
      <c r="E199" s="284">
        <v>8232</v>
      </c>
      <c r="F199" s="11"/>
      <c r="G199" s="11"/>
      <c r="H199" s="11"/>
      <c r="I199" s="11"/>
      <c r="J199" s="11"/>
      <c r="K199" s="11"/>
      <c r="M199" s="192">
        <v>15</v>
      </c>
      <c r="N199" s="11"/>
      <c r="P199" s="218">
        <v>24.549117647058821</v>
      </c>
      <c r="Q199" s="218"/>
      <c r="R199" s="218">
        <v>16.95</v>
      </c>
      <c r="S199" s="216"/>
      <c r="T199" s="216">
        <v>19.388235294117646</v>
      </c>
      <c r="U199" s="216"/>
      <c r="V199" s="216">
        <v>15.45</v>
      </c>
      <c r="W199" s="11"/>
      <c r="Y199" s="218">
        <v>834.67</v>
      </c>
      <c r="Z199" s="218">
        <v>767.28</v>
      </c>
      <c r="AB199" s="11"/>
      <c r="AC199" s="11"/>
      <c r="AD199" s="11"/>
      <c r="AE199" s="4"/>
      <c r="AF199" s="4"/>
    </row>
    <row r="200" spans="1:32" x14ac:dyDescent="0.2">
      <c r="A200" s="55"/>
      <c r="B200" s="11"/>
      <c r="C200" s="231" t="s">
        <v>518</v>
      </c>
      <c r="D200" s="231"/>
      <c r="E200" s="284">
        <v>8234</v>
      </c>
      <c r="F200" s="11"/>
      <c r="G200" s="11"/>
      <c r="H200" s="11"/>
      <c r="I200" s="11"/>
      <c r="J200" s="11"/>
      <c r="K200" s="11"/>
      <c r="M200" s="192">
        <v>2825</v>
      </c>
      <c r="N200" s="11"/>
      <c r="P200" s="218">
        <v>38.133259182617714</v>
      </c>
      <c r="Q200" s="218"/>
      <c r="R200" s="218">
        <v>28.63</v>
      </c>
      <c r="S200" s="216"/>
      <c r="T200" s="216">
        <v>22.081690291429531</v>
      </c>
      <c r="U200" s="216"/>
      <c r="V200" s="216">
        <v>19.57</v>
      </c>
      <c r="W200" s="11"/>
      <c r="Y200" s="218">
        <v>221134.77000000014</v>
      </c>
      <c r="Z200" s="218">
        <v>145005.54</v>
      </c>
      <c r="AB200" s="11"/>
      <c r="AC200" s="11"/>
      <c r="AD200" s="11"/>
      <c r="AE200" s="4"/>
      <c r="AF200" s="4"/>
    </row>
    <row r="201" spans="1:32" x14ac:dyDescent="0.2">
      <c r="A201" s="55"/>
      <c r="B201" s="11"/>
      <c r="C201" s="231" t="s">
        <v>518</v>
      </c>
      <c r="D201" s="231"/>
      <c r="E201" s="284">
        <v>8324</v>
      </c>
      <c r="F201" s="11"/>
      <c r="G201" s="11"/>
      <c r="H201" s="11"/>
      <c r="I201" s="11"/>
      <c r="J201" s="11"/>
      <c r="K201" s="11"/>
      <c r="M201" s="192">
        <v>1</v>
      </c>
      <c r="N201" s="11"/>
      <c r="P201" s="218">
        <v>7.9750000000000005</v>
      </c>
      <c r="Q201" s="218"/>
      <c r="R201" s="218">
        <v>7.9749999999999996</v>
      </c>
      <c r="S201" s="216"/>
      <c r="T201" s="216">
        <v>3.09</v>
      </c>
      <c r="U201" s="216"/>
      <c r="V201" s="216">
        <v>3.09</v>
      </c>
      <c r="W201" s="11"/>
      <c r="Y201" s="218">
        <v>15.950000000000001</v>
      </c>
      <c r="Z201" s="218">
        <v>15.95</v>
      </c>
      <c r="AB201" s="11"/>
      <c r="AC201" s="11"/>
      <c r="AD201" s="11"/>
      <c r="AE201" s="4"/>
      <c r="AF201" s="4"/>
    </row>
    <row r="202" spans="1:32" x14ac:dyDescent="0.2">
      <c r="A202" s="55"/>
      <c r="B202" s="11"/>
      <c r="C202" s="231" t="s">
        <v>519</v>
      </c>
      <c r="D202" s="231"/>
      <c r="E202" s="284">
        <v>8215</v>
      </c>
      <c r="F202" s="11"/>
      <c r="G202" s="11"/>
      <c r="H202" s="11"/>
      <c r="I202" s="11"/>
      <c r="J202" s="11"/>
      <c r="K202" s="11"/>
      <c r="M202" s="192">
        <v>21</v>
      </c>
      <c r="N202" s="11"/>
      <c r="P202" s="218">
        <v>31.746888888888886</v>
      </c>
      <c r="Q202" s="218"/>
      <c r="R202" s="218">
        <v>23.71</v>
      </c>
      <c r="S202" s="216"/>
      <c r="T202" s="216">
        <v>16.021511111111113</v>
      </c>
      <c r="U202" s="216"/>
      <c r="V202" s="216">
        <v>8.24</v>
      </c>
      <c r="W202" s="11"/>
      <c r="Y202" s="218">
        <v>1428.61</v>
      </c>
      <c r="Z202" s="218">
        <v>890.97</v>
      </c>
      <c r="AB202" s="11"/>
      <c r="AC202" s="11"/>
      <c r="AD202" s="11"/>
      <c r="AE202" s="4"/>
      <c r="AF202" s="4"/>
    </row>
    <row r="203" spans="1:32" x14ac:dyDescent="0.2">
      <c r="A203" s="55"/>
      <c r="B203" s="11"/>
      <c r="C203" s="231" t="s">
        <v>519</v>
      </c>
      <c r="D203" s="231"/>
      <c r="E203" s="284">
        <v>8234</v>
      </c>
      <c r="F203" s="11"/>
      <c r="G203" s="11"/>
      <c r="H203" s="11"/>
      <c r="I203" s="11"/>
      <c r="J203" s="11"/>
      <c r="K203" s="11"/>
      <c r="M203" s="192">
        <v>1</v>
      </c>
      <c r="N203" s="11"/>
      <c r="P203" s="218">
        <v>14.514999999999999</v>
      </c>
      <c r="Q203" s="218"/>
      <c r="R203" s="218">
        <v>14.515000000000001</v>
      </c>
      <c r="S203" s="216"/>
      <c r="T203" s="216">
        <v>10.3</v>
      </c>
      <c r="U203" s="216"/>
      <c r="V203" s="216">
        <v>10.3</v>
      </c>
      <c r="W203" s="11"/>
      <c r="Y203" s="218">
        <v>29.029999999999998</v>
      </c>
      <c r="Z203" s="218">
        <v>29.03</v>
      </c>
      <c r="AB203" s="11"/>
      <c r="AC203" s="11"/>
      <c r="AD203" s="11"/>
      <c r="AE203" s="4"/>
      <c r="AF203" s="4"/>
    </row>
    <row r="204" spans="1:32" x14ac:dyDescent="0.2">
      <c r="A204" s="55"/>
      <c r="B204" s="11"/>
      <c r="C204" s="231" t="s">
        <v>720</v>
      </c>
      <c r="D204" s="231"/>
      <c r="E204" s="284">
        <v>8215</v>
      </c>
      <c r="F204" s="11"/>
      <c r="G204" s="11"/>
      <c r="H204" s="11"/>
      <c r="I204" s="11"/>
      <c r="J204" s="11"/>
      <c r="K204" s="11"/>
      <c r="M204" s="192">
        <v>1</v>
      </c>
      <c r="N204" s="11"/>
      <c r="P204" s="218">
        <v>25.725000000000001</v>
      </c>
      <c r="Q204" s="218"/>
      <c r="R204" s="218">
        <v>25.725000000000001</v>
      </c>
      <c r="S204" s="216"/>
      <c r="T204" s="216">
        <v>23.69</v>
      </c>
      <c r="U204" s="216"/>
      <c r="V204" s="216">
        <v>23.69</v>
      </c>
      <c r="W204" s="11"/>
      <c r="Y204" s="218">
        <v>51.45</v>
      </c>
      <c r="Z204" s="218">
        <v>51.45</v>
      </c>
      <c r="AB204" s="11"/>
      <c r="AC204" s="11"/>
      <c r="AD204" s="11"/>
      <c r="AE204" s="4"/>
      <c r="AF204" s="4"/>
    </row>
    <row r="205" spans="1:32" x14ac:dyDescent="0.2">
      <c r="A205" s="55"/>
      <c r="B205" s="11"/>
      <c r="C205" s="231" t="s">
        <v>721</v>
      </c>
      <c r="D205" s="231"/>
      <c r="E205" s="284">
        <v>8215</v>
      </c>
      <c r="F205" s="11"/>
      <c r="G205" s="11"/>
      <c r="H205" s="11"/>
      <c r="I205" s="11"/>
      <c r="J205" s="11"/>
      <c r="K205" s="11"/>
      <c r="M205" s="192">
        <v>1</v>
      </c>
      <c r="N205" s="11"/>
      <c r="P205" s="218">
        <v>28.27</v>
      </c>
      <c r="Q205" s="218"/>
      <c r="R205" s="218">
        <v>28.270000000000003</v>
      </c>
      <c r="S205" s="216"/>
      <c r="T205" s="216">
        <v>26.78</v>
      </c>
      <c r="U205" s="216"/>
      <c r="V205" s="216">
        <v>26.78</v>
      </c>
      <c r="W205" s="11"/>
      <c r="Y205" s="218">
        <v>56.54</v>
      </c>
      <c r="Z205" s="218">
        <v>56.54</v>
      </c>
      <c r="AB205" s="11"/>
      <c r="AC205" s="11"/>
      <c r="AD205" s="11"/>
      <c r="AE205" s="4"/>
      <c r="AF205" s="4"/>
    </row>
    <row r="206" spans="1:32" x14ac:dyDescent="0.2">
      <c r="A206" s="55"/>
      <c r="B206" s="11"/>
      <c r="C206" s="231" t="s">
        <v>722</v>
      </c>
      <c r="D206" s="231"/>
      <c r="E206" s="284">
        <v>8234</v>
      </c>
      <c r="F206" s="11"/>
      <c r="G206" s="11"/>
      <c r="H206" s="11"/>
      <c r="I206" s="11"/>
      <c r="J206" s="11"/>
      <c r="K206" s="11"/>
      <c r="M206" s="192">
        <v>1</v>
      </c>
      <c r="N206" s="11"/>
      <c r="P206" s="218">
        <v>36.549999999999997</v>
      </c>
      <c r="Q206" s="218"/>
      <c r="R206" s="218">
        <v>36.549999999999997</v>
      </c>
      <c r="S206" s="216"/>
      <c r="T206" s="216">
        <v>35.020000000000003</v>
      </c>
      <c r="U206" s="216"/>
      <c r="V206" s="216">
        <v>35.020000000000003</v>
      </c>
      <c r="W206" s="11"/>
      <c r="Y206" s="218">
        <v>73.099999999999994</v>
      </c>
      <c r="Z206" s="218">
        <v>73.099999999999994</v>
      </c>
      <c r="AB206" s="11"/>
      <c r="AC206" s="11"/>
      <c r="AD206" s="11"/>
      <c r="AE206" s="4"/>
      <c r="AF206" s="4"/>
    </row>
    <row r="207" spans="1:32" x14ac:dyDescent="0.2">
      <c r="A207" s="55"/>
      <c r="B207" s="11"/>
      <c r="C207" s="231" t="s">
        <v>520</v>
      </c>
      <c r="D207" s="231"/>
      <c r="E207" s="284">
        <v>8028</v>
      </c>
      <c r="F207" s="11"/>
      <c r="G207" s="11"/>
      <c r="H207" s="11"/>
      <c r="I207" s="11"/>
      <c r="J207" s="11"/>
      <c r="K207" s="11"/>
      <c r="M207" s="192">
        <v>4</v>
      </c>
      <c r="N207" s="11"/>
      <c r="P207" s="218">
        <v>16.630000000000003</v>
      </c>
      <c r="Q207" s="218"/>
      <c r="R207" s="218">
        <v>12.59</v>
      </c>
      <c r="S207" s="216"/>
      <c r="T207" s="216">
        <v>13.1325</v>
      </c>
      <c r="U207" s="216"/>
      <c r="V207" s="216">
        <v>13.905000000000001</v>
      </c>
      <c r="W207" s="11"/>
      <c r="Y207" s="218">
        <v>133.04000000000002</v>
      </c>
      <c r="Z207" s="218">
        <v>133.04</v>
      </c>
      <c r="AB207" s="11"/>
      <c r="AC207" s="11"/>
      <c r="AD207" s="11"/>
      <c r="AE207" s="4"/>
      <c r="AF207" s="4"/>
    </row>
    <row r="208" spans="1:32" x14ac:dyDescent="0.2">
      <c r="A208" s="55"/>
      <c r="B208" s="11"/>
      <c r="C208" s="231" t="s">
        <v>521</v>
      </c>
      <c r="D208" s="231"/>
      <c r="E208" s="284">
        <v>8028</v>
      </c>
      <c r="F208" s="11"/>
      <c r="G208" s="11"/>
      <c r="H208" s="11"/>
      <c r="I208" s="11"/>
      <c r="J208" s="11"/>
      <c r="K208" s="11"/>
      <c r="M208" s="192">
        <v>23</v>
      </c>
      <c r="N208" s="11"/>
      <c r="P208" s="218">
        <v>31.713617021276594</v>
      </c>
      <c r="Q208" s="218"/>
      <c r="R208" s="218">
        <v>29.29</v>
      </c>
      <c r="S208" s="216"/>
      <c r="T208" s="216">
        <v>21.301276595744678</v>
      </c>
      <c r="U208" s="216"/>
      <c r="V208" s="216">
        <v>24.72</v>
      </c>
      <c r="W208" s="11"/>
      <c r="Y208" s="218">
        <v>1490.54</v>
      </c>
      <c r="Z208" s="218">
        <v>1149.1400000000001</v>
      </c>
      <c r="AB208" s="11"/>
      <c r="AC208" s="11"/>
      <c r="AD208" s="11"/>
      <c r="AE208" s="4"/>
      <c r="AF208" s="4"/>
    </row>
    <row r="209" spans="1:32" x14ac:dyDescent="0.2">
      <c r="A209" s="55"/>
      <c r="B209" s="11"/>
      <c r="C209" s="231" t="s">
        <v>521</v>
      </c>
      <c r="D209" s="231"/>
      <c r="E209" s="284">
        <v>8343</v>
      </c>
      <c r="F209" s="11"/>
      <c r="G209" s="11"/>
      <c r="H209" s="11"/>
      <c r="I209" s="11"/>
      <c r="J209" s="11"/>
      <c r="K209" s="11"/>
      <c r="M209" s="192">
        <v>81</v>
      </c>
      <c r="N209" s="11"/>
      <c r="P209" s="218">
        <v>37.932831325301208</v>
      </c>
      <c r="Q209" s="218"/>
      <c r="R209" s="218">
        <v>28.76</v>
      </c>
      <c r="S209" s="216"/>
      <c r="T209" s="216">
        <v>23.714819277108443</v>
      </c>
      <c r="U209" s="216"/>
      <c r="V209" s="216">
        <v>21.63</v>
      </c>
      <c r="W209" s="11"/>
      <c r="Y209" s="218">
        <v>6296.85</v>
      </c>
      <c r="Z209" s="218">
        <v>4354.2</v>
      </c>
      <c r="AB209" s="11"/>
      <c r="AC209" s="11"/>
      <c r="AD209" s="11"/>
      <c r="AE209" s="4"/>
      <c r="AF209" s="4"/>
    </row>
    <row r="210" spans="1:32" x14ac:dyDescent="0.2">
      <c r="A210" s="55"/>
      <c r="B210" s="11"/>
      <c r="C210" s="231" t="s">
        <v>451</v>
      </c>
      <c r="D210" s="231"/>
      <c r="E210" s="284">
        <v>8218</v>
      </c>
      <c r="F210" s="11"/>
      <c r="G210" s="11"/>
      <c r="H210" s="11"/>
      <c r="I210" s="11"/>
      <c r="J210" s="11"/>
      <c r="K210" s="11"/>
      <c r="M210" s="192">
        <v>1</v>
      </c>
      <c r="N210" s="11"/>
      <c r="P210" s="218">
        <v>26.400000000000002</v>
      </c>
      <c r="Q210" s="218"/>
      <c r="R210" s="218">
        <v>26.400000000000002</v>
      </c>
      <c r="S210" s="216"/>
      <c r="T210" s="216">
        <v>24.72</v>
      </c>
      <c r="U210" s="216"/>
      <c r="V210" s="216">
        <v>24.72</v>
      </c>
      <c r="W210" s="11"/>
      <c r="Y210" s="218">
        <v>52.800000000000004</v>
      </c>
      <c r="Z210" s="218">
        <v>52.8</v>
      </c>
      <c r="AB210" s="11"/>
      <c r="AC210" s="11"/>
      <c r="AD210" s="11"/>
      <c r="AE210" s="4"/>
      <c r="AF210" s="4"/>
    </row>
    <row r="211" spans="1:32" x14ac:dyDescent="0.2">
      <c r="A211" s="55"/>
      <c r="B211" s="11"/>
      <c r="C211" s="231" t="s">
        <v>673</v>
      </c>
      <c r="D211" s="231"/>
      <c r="E211" s="284">
        <v>8302</v>
      </c>
      <c r="F211" s="11"/>
      <c r="G211" s="11"/>
      <c r="H211" s="11"/>
      <c r="I211" s="11"/>
      <c r="J211" s="11"/>
      <c r="K211" s="11"/>
      <c r="M211" s="192">
        <v>2</v>
      </c>
      <c r="N211" s="11"/>
      <c r="P211" s="218">
        <v>24.595000000000002</v>
      </c>
      <c r="Q211" s="218"/>
      <c r="R211" s="218">
        <v>21.130000000000003</v>
      </c>
      <c r="S211" s="216"/>
      <c r="T211" s="216">
        <v>7.21</v>
      </c>
      <c r="U211" s="216"/>
      <c r="V211" s="216">
        <v>7.21</v>
      </c>
      <c r="W211" s="11"/>
      <c r="Y211" s="218">
        <v>98.38000000000001</v>
      </c>
      <c r="Z211" s="218">
        <v>45.83</v>
      </c>
      <c r="AB211" s="11"/>
      <c r="AC211" s="11"/>
      <c r="AD211" s="11"/>
      <c r="AE211" s="4"/>
      <c r="AF211" s="4"/>
    </row>
    <row r="212" spans="1:32" x14ac:dyDescent="0.2">
      <c r="A212" s="55"/>
      <c r="B212" s="11"/>
      <c r="C212" s="231" t="s">
        <v>451</v>
      </c>
      <c r="D212" s="231"/>
      <c r="E212" s="284">
        <v>8318</v>
      </c>
      <c r="F212" s="11"/>
      <c r="G212" s="11"/>
      <c r="H212" s="11"/>
      <c r="I212" s="11"/>
      <c r="J212" s="11"/>
      <c r="K212" s="11"/>
      <c r="M212" s="192">
        <v>1890</v>
      </c>
      <c r="N212" s="11"/>
      <c r="P212" s="218">
        <v>23.13499206349206</v>
      </c>
      <c r="Q212" s="218"/>
      <c r="R212" s="218">
        <v>21.971499999999999</v>
      </c>
      <c r="S212" s="216"/>
      <c r="T212" s="216">
        <v>19.307533091202583</v>
      </c>
      <c r="U212" s="216"/>
      <c r="V212" s="216">
        <v>18.900500000000001</v>
      </c>
      <c r="W212" s="11"/>
      <c r="Y212" s="218">
        <v>110859.24999999983</v>
      </c>
      <c r="Z212" s="218">
        <v>87320.999999999898</v>
      </c>
      <c r="AB212" s="11"/>
      <c r="AC212" s="11"/>
      <c r="AD212" s="11"/>
      <c r="AE212" s="4"/>
      <c r="AF212" s="4"/>
    </row>
    <row r="213" spans="1:32" x14ac:dyDescent="0.2">
      <c r="A213" s="55"/>
      <c r="B213" s="11"/>
      <c r="C213" s="231" t="s">
        <v>522</v>
      </c>
      <c r="D213" s="231"/>
      <c r="E213" s="284">
        <v>8217</v>
      </c>
      <c r="F213" s="11"/>
      <c r="G213" s="11"/>
      <c r="H213" s="11"/>
      <c r="I213" s="11"/>
      <c r="J213" s="11"/>
      <c r="K213" s="11"/>
      <c r="M213" s="192">
        <v>52</v>
      </c>
      <c r="N213" s="11"/>
      <c r="P213" s="218">
        <v>36.179824561403507</v>
      </c>
      <c r="Q213" s="218"/>
      <c r="R213" s="218">
        <v>25.8</v>
      </c>
      <c r="S213" s="216"/>
      <c r="T213" s="216">
        <v>25.080456140350872</v>
      </c>
      <c r="U213" s="216"/>
      <c r="V213" s="216">
        <v>22.638000000000002</v>
      </c>
      <c r="W213" s="11"/>
      <c r="Y213" s="218">
        <v>4124.5</v>
      </c>
      <c r="Z213" s="218">
        <v>3085.52</v>
      </c>
      <c r="AB213" s="11"/>
      <c r="AC213" s="11"/>
      <c r="AD213" s="11"/>
      <c r="AE213" s="4"/>
      <c r="AF213" s="4"/>
    </row>
    <row r="214" spans="1:32" x14ac:dyDescent="0.2">
      <c r="A214" s="55"/>
      <c r="B214" s="11"/>
      <c r="C214" s="231" t="s">
        <v>523</v>
      </c>
      <c r="D214" s="231"/>
      <c r="E214" s="284">
        <v>8081</v>
      </c>
      <c r="F214" s="11"/>
      <c r="G214" s="11"/>
      <c r="H214" s="11"/>
      <c r="I214" s="11"/>
      <c r="J214" s="11"/>
      <c r="K214" s="11"/>
      <c r="M214" s="192">
        <v>31</v>
      </c>
      <c r="N214" s="11"/>
      <c r="P214" s="218">
        <v>44.322727272727263</v>
      </c>
      <c r="Q214" s="218"/>
      <c r="R214" s="218">
        <v>35.82</v>
      </c>
      <c r="S214" s="216"/>
      <c r="T214" s="216">
        <v>29.651333333333337</v>
      </c>
      <c r="U214" s="216"/>
      <c r="V214" s="216">
        <v>23.69</v>
      </c>
      <c r="W214" s="11"/>
      <c r="Y214" s="218">
        <v>2925.2999999999993</v>
      </c>
      <c r="Z214" s="218">
        <v>2055.2800000000002</v>
      </c>
      <c r="AB214" s="11"/>
      <c r="AC214" s="11"/>
      <c r="AD214" s="11"/>
      <c r="AE214" s="4"/>
      <c r="AF214" s="4"/>
    </row>
    <row r="215" spans="1:32" x14ac:dyDescent="0.2">
      <c r="A215" s="55"/>
      <c r="B215" s="11"/>
      <c r="C215" s="231" t="s">
        <v>723</v>
      </c>
      <c r="D215" s="231"/>
      <c r="E215" s="284">
        <v>8204</v>
      </c>
      <c r="F215" s="11"/>
      <c r="G215" s="11"/>
      <c r="H215" s="11"/>
      <c r="I215" s="11"/>
      <c r="J215" s="11"/>
      <c r="K215" s="11"/>
      <c r="M215" s="192">
        <v>2</v>
      </c>
      <c r="N215" s="11"/>
      <c r="P215" s="218">
        <v>31.192499999999995</v>
      </c>
      <c r="Q215" s="218"/>
      <c r="R215" s="218">
        <v>23.46</v>
      </c>
      <c r="S215" s="216"/>
      <c r="T215" s="216">
        <v>30.384999999999998</v>
      </c>
      <c r="U215" s="216"/>
      <c r="V215" s="216">
        <v>30.385000000000002</v>
      </c>
      <c r="W215" s="11"/>
      <c r="Y215" s="218">
        <v>124.76999999999998</v>
      </c>
      <c r="Z215" s="218">
        <v>124.77</v>
      </c>
      <c r="AB215" s="11"/>
      <c r="AC215" s="11"/>
      <c r="AD215" s="11"/>
      <c r="AE215" s="4"/>
      <c r="AF215" s="4"/>
    </row>
    <row r="216" spans="1:32" x14ac:dyDescent="0.2">
      <c r="A216" s="55"/>
      <c r="B216" s="11"/>
      <c r="C216" s="231" t="s">
        <v>724</v>
      </c>
      <c r="D216" s="231"/>
      <c r="E216" s="284">
        <v>8319</v>
      </c>
      <c r="F216" s="11"/>
      <c r="G216" s="11"/>
      <c r="H216" s="11"/>
      <c r="I216" s="11"/>
      <c r="J216" s="11"/>
      <c r="K216" s="11"/>
      <c r="M216" s="192">
        <v>1</v>
      </c>
      <c r="N216" s="11"/>
      <c r="P216" s="218">
        <v>10.9</v>
      </c>
      <c r="Q216" s="218"/>
      <c r="R216" s="218">
        <v>10.9</v>
      </c>
      <c r="S216" s="216"/>
      <c r="T216" s="216">
        <v>6.18</v>
      </c>
      <c r="U216" s="216"/>
      <c r="V216" s="216">
        <v>6.18</v>
      </c>
      <c r="W216" s="11"/>
      <c r="Y216" s="218">
        <v>21.8</v>
      </c>
      <c r="Z216" s="218">
        <v>21.8</v>
      </c>
      <c r="AB216" s="11"/>
      <c r="AC216" s="11"/>
      <c r="AD216" s="11"/>
      <c r="AE216" s="4"/>
      <c r="AF216" s="4"/>
    </row>
    <row r="217" spans="1:32" x14ac:dyDescent="0.2">
      <c r="A217" s="55"/>
      <c r="B217" s="11"/>
      <c r="C217" s="231" t="s">
        <v>724</v>
      </c>
      <c r="D217" s="231"/>
      <c r="E217" s="284">
        <v>8342</v>
      </c>
      <c r="F217" s="11"/>
      <c r="G217" s="11"/>
      <c r="H217" s="11"/>
      <c r="I217" s="11"/>
      <c r="J217" s="11"/>
      <c r="K217" s="11"/>
      <c r="M217" s="192">
        <v>6</v>
      </c>
      <c r="N217" s="11"/>
      <c r="P217" s="218">
        <v>52.925000000000004</v>
      </c>
      <c r="Q217" s="218"/>
      <c r="R217" s="218">
        <v>54.739999999999995</v>
      </c>
      <c r="S217" s="216"/>
      <c r="T217" s="216">
        <v>37.93833333333334</v>
      </c>
      <c r="U217" s="216"/>
      <c r="V217" s="216">
        <v>40.685000000000002</v>
      </c>
      <c r="W217" s="11"/>
      <c r="Y217" s="218">
        <v>635.1</v>
      </c>
      <c r="Z217" s="218">
        <v>453.38</v>
      </c>
      <c r="AB217" s="11"/>
      <c r="AC217" s="11"/>
      <c r="AD217" s="11"/>
      <c r="AE217" s="4"/>
      <c r="AF217" s="4"/>
    </row>
    <row r="218" spans="1:32" x14ac:dyDescent="0.2">
      <c r="A218" s="55"/>
      <c r="B218" s="11"/>
      <c r="C218" s="231" t="s">
        <v>725</v>
      </c>
      <c r="D218" s="231"/>
      <c r="E218" s="284">
        <v>8053</v>
      </c>
      <c r="F218" s="11"/>
      <c r="G218" s="11"/>
      <c r="H218" s="11"/>
      <c r="I218" s="11"/>
      <c r="J218" s="11"/>
      <c r="K218" s="11"/>
      <c r="M218" s="192">
        <v>5</v>
      </c>
      <c r="N218" s="11"/>
      <c r="P218" s="218">
        <v>88.412999999999982</v>
      </c>
      <c r="Q218" s="218"/>
      <c r="R218" s="218">
        <v>25.094999999999999</v>
      </c>
      <c r="S218" s="216"/>
      <c r="T218" s="216">
        <v>94.554000000000002</v>
      </c>
      <c r="U218" s="216"/>
      <c r="V218" s="216">
        <v>26.78</v>
      </c>
      <c r="W218" s="11"/>
      <c r="Y218" s="218">
        <v>884.12999999999988</v>
      </c>
      <c r="Z218" s="218">
        <v>884.13</v>
      </c>
      <c r="AB218" s="11"/>
      <c r="AC218" s="11"/>
      <c r="AD218" s="11"/>
      <c r="AE218" s="4"/>
      <c r="AF218" s="4"/>
    </row>
    <row r="219" spans="1:32" x14ac:dyDescent="0.2">
      <c r="A219" s="55"/>
      <c r="B219" s="11"/>
      <c r="C219" s="231" t="s">
        <v>726</v>
      </c>
      <c r="D219" s="231"/>
      <c r="E219" s="284">
        <v>8053</v>
      </c>
      <c r="F219" s="11"/>
      <c r="G219" s="11"/>
      <c r="H219" s="11"/>
      <c r="I219" s="11"/>
      <c r="J219" s="11"/>
      <c r="K219" s="11"/>
      <c r="M219" s="192">
        <v>7</v>
      </c>
      <c r="N219" s="11"/>
      <c r="P219" s="218">
        <v>23.001428571428569</v>
      </c>
      <c r="Q219" s="218"/>
      <c r="R219" s="218">
        <v>19.984999999999999</v>
      </c>
      <c r="S219" s="216"/>
      <c r="T219" s="216">
        <v>20.158571428571431</v>
      </c>
      <c r="U219" s="216"/>
      <c r="V219" s="216">
        <v>18.54</v>
      </c>
      <c r="W219" s="11"/>
      <c r="Y219" s="218">
        <v>322.02</v>
      </c>
      <c r="Z219" s="218">
        <v>322.02</v>
      </c>
      <c r="AB219" s="11"/>
      <c r="AC219" s="11"/>
      <c r="AD219" s="11"/>
      <c r="AE219" s="4"/>
      <c r="AF219" s="4"/>
    </row>
    <row r="220" spans="1:32" x14ac:dyDescent="0.2">
      <c r="A220" s="55"/>
      <c r="B220" s="11"/>
      <c r="C220" s="231" t="s">
        <v>524</v>
      </c>
      <c r="D220" s="231"/>
      <c r="E220" s="284">
        <v>8004</v>
      </c>
      <c r="F220" s="11"/>
      <c r="G220" s="11"/>
      <c r="H220" s="11"/>
      <c r="I220" s="11"/>
      <c r="J220" s="11"/>
      <c r="K220" s="11"/>
      <c r="M220" s="192">
        <v>3</v>
      </c>
      <c r="N220" s="11"/>
      <c r="P220" s="218">
        <v>61.368333333333332</v>
      </c>
      <c r="Q220" s="218"/>
      <c r="R220" s="218">
        <v>60</v>
      </c>
      <c r="S220" s="216"/>
      <c r="T220" s="216">
        <v>32.273333333333333</v>
      </c>
      <c r="U220" s="216"/>
      <c r="V220" s="216">
        <v>29.87</v>
      </c>
      <c r="W220" s="11"/>
      <c r="Y220" s="218">
        <v>368.21</v>
      </c>
      <c r="Z220" s="218">
        <v>199.33</v>
      </c>
      <c r="AB220" s="11"/>
      <c r="AC220" s="11"/>
      <c r="AD220" s="11"/>
      <c r="AE220" s="4"/>
      <c r="AF220" s="4"/>
    </row>
    <row r="221" spans="1:32" x14ac:dyDescent="0.2">
      <c r="A221" s="55"/>
      <c r="B221" s="11"/>
      <c r="C221" s="231" t="s">
        <v>524</v>
      </c>
      <c r="D221" s="231"/>
      <c r="E221" s="284">
        <v>8053</v>
      </c>
      <c r="F221" s="11"/>
      <c r="G221" s="11"/>
      <c r="H221" s="11"/>
      <c r="I221" s="11"/>
      <c r="J221" s="11"/>
      <c r="K221" s="11"/>
      <c r="M221" s="192">
        <v>903</v>
      </c>
      <c r="N221" s="11"/>
      <c r="P221" s="218">
        <v>36.597484454494037</v>
      </c>
      <c r="Q221" s="218"/>
      <c r="R221" s="218">
        <v>25</v>
      </c>
      <c r="S221" s="216"/>
      <c r="T221" s="216">
        <v>17.789987563595233</v>
      </c>
      <c r="U221" s="216"/>
      <c r="V221" s="216">
        <v>14.42</v>
      </c>
      <c r="W221" s="11"/>
      <c r="Y221" s="218">
        <v>64740.949999999953</v>
      </c>
      <c r="Z221" s="218">
        <v>37004.620000000003</v>
      </c>
      <c r="AB221" s="11"/>
      <c r="AC221" s="11"/>
      <c r="AD221" s="11"/>
      <c r="AE221" s="4"/>
      <c r="AF221" s="4"/>
    </row>
    <row r="222" spans="1:32" x14ac:dyDescent="0.2">
      <c r="A222" s="55"/>
      <c r="B222" s="11"/>
      <c r="C222" s="231" t="s">
        <v>727</v>
      </c>
      <c r="D222" s="231"/>
      <c r="E222" s="284">
        <v>8025</v>
      </c>
      <c r="F222" s="11"/>
      <c r="G222" s="11"/>
      <c r="H222" s="11"/>
      <c r="I222" s="11"/>
      <c r="J222" s="11"/>
      <c r="K222" s="11"/>
      <c r="M222" s="192">
        <v>1</v>
      </c>
      <c r="N222" s="11"/>
      <c r="P222" s="218">
        <v>7.5100000000000007</v>
      </c>
      <c r="Q222" s="218"/>
      <c r="R222" s="218">
        <v>7.51</v>
      </c>
      <c r="S222" s="216"/>
      <c r="T222" s="216">
        <v>3.09</v>
      </c>
      <c r="U222" s="216"/>
      <c r="V222" s="216">
        <v>3.09</v>
      </c>
      <c r="W222" s="11"/>
      <c r="Y222" s="218">
        <v>15.020000000000001</v>
      </c>
      <c r="Z222" s="218">
        <v>15.02</v>
      </c>
      <c r="AB222" s="11"/>
      <c r="AC222" s="11"/>
      <c r="AD222" s="11"/>
      <c r="AE222" s="4"/>
      <c r="AF222" s="4"/>
    </row>
    <row r="223" spans="1:32" x14ac:dyDescent="0.2">
      <c r="A223" s="55"/>
      <c r="B223" s="11"/>
      <c r="C223" s="231" t="s">
        <v>611</v>
      </c>
      <c r="D223" s="231"/>
      <c r="E223" s="284">
        <v>8302</v>
      </c>
      <c r="F223" s="11"/>
      <c r="G223" s="11"/>
      <c r="H223" s="11"/>
      <c r="I223" s="11"/>
      <c r="J223" s="11"/>
      <c r="K223" s="11"/>
      <c r="M223" s="192">
        <v>34</v>
      </c>
      <c r="N223" s="11"/>
      <c r="P223" s="218">
        <v>29.280144927536227</v>
      </c>
      <c r="Q223" s="218"/>
      <c r="R223" s="218">
        <v>22.27</v>
      </c>
      <c r="S223" s="216"/>
      <c r="T223" s="216">
        <v>22.092753623188404</v>
      </c>
      <c r="U223" s="216"/>
      <c r="V223" s="216">
        <v>18.54</v>
      </c>
      <c r="W223" s="11"/>
      <c r="Y223" s="218">
        <v>2020.3299999999997</v>
      </c>
      <c r="Z223" s="218">
        <v>1697.48</v>
      </c>
      <c r="AB223" s="11"/>
      <c r="AC223" s="11"/>
      <c r="AD223" s="11"/>
      <c r="AE223" s="4"/>
      <c r="AF223" s="4"/>
    </row>
    <row r="224" spans="1:32" x14ac:dyDescent="0.2">
      <c r="A224" s="55"/>
      <c r="B224" s="11"/>
      <c r="C224" s="231" t="s">
        <v>611</v>
      </c>
      <c r="D224" s="231"/>
      <c r="E224" s="284">
        <v>8320</v>
      </c>
      <c r="F224" s="11"/>
      <c r="G224" s="11"/>
      <c r="H224" s="11"/>
      <c r="I224" s="11"/>
      <c r="J224" s="11"/>
      <c r="K224" s="11"/>
      <c r="M224" s="192">
        <v>4</v>
      </c>
      <c r="N224" s="11"/>
      <c r="P224" s="218">
        <v>29.860000000000003</v>
      </c>
      <c r="Q224" s="218"/>
      <c r="R224" s="218">
        <v>22.085000000000001</v>
      </c>
      <c r="S224" s="216"/>
      <c r="T224" s="216">
        <v>18.951600000000003</v>
      </c>
      <c r="U224" s="216"/>
      <c r="V224" s="216">
        <v>16.48</v>
      </c>
      <c r="W224" s="11"/>
      <c r="Y224" s="218">
        <v>298.60000000000002</v>
      </c>
      <c r="Z224" s="218">
        <v>233.03</v>
      </c>
      <c r="AB224" s="11"/>
      <c r="AC224" s="11"/>
      <c r="AD224" s="11"/>
      <c r="AE224" s="4"/>
      <c r="AF224" s="4"/>
    </row>
    <row r="225" spans="1:32" x14ac:dyDescent="0.2">
      <c r="A225" s="55"/>
      <c r="B225" s="11"/>
      <c r="C225" s="231" t="s">
        <v>611</v>
      </c>
      <c r="D225" s="231"/>
      <c r="E225" s="284">
        <v>8332</v>
      </c>
      <c r="F225" s="11"/>
      <c r="G225" s="11"/>
      <c r="H225" s="11"/>
      <c r="I225" s="11"/>
      <c r="J225" s="11"/>
      <c r="K225" s="11"/>
      <c r="M225" s="192">
        <v>21</v>
      </c>
      <c r="N225" s="11"/>
      <c r="P225" s="218">
        <v>28.41410256410256</v>
      </c>
      <c r="Q225" s="218"/>
      <c r="R225" s="218">
        <v>20</v>
      </c>
      <c r="S225" s="216"/>
      <c r="T225" s="216">
        <v>25.670769230769228</v>
      </c>
      <c r="U225" s="216"/>
      <c r="V225" s="216">
        <v>24.72</v>
      </c>
      <c r="W225" s="11"/>
      <c r="Y225" s="218">
        <v>1108.1499999999999</v>
      </c>
      <c r="Z225" s="218">
        <v>1132.4000000000001</v>
      </c>
      <c r="AB225" s="11"/>
      <c r="AC225" s="11"/>
      <c r="AD225" s="11"/>
      <c r="AE225" s="4"/>
      <c r="AF225" s="4"/>
    </row>
    <row r="226" spans="1:32" x14ac:dyDescent="0.2">
      <c r="A226" s="55"/>
      <c r="B226" s="11"/>
      <c r="C226" s="231" t="s">
        <v>612</v>
      </c>
      <c r="D226" s="231"/>
      <c r="E226" s="284">
        <v>8302</v>
      </c>
      <c r="F226" s="11"/>
      <c r="G226" s="11"/>
      <c r="H226" s="11"/>
      <c r="I226" s="11"/>
      <c r="J226" s="11"/>
      <c r="K226" s="11"/>
      <c r="M226" s="192">
        <v>1</v>
      </c>
      <c r="N226" s="11"/>
      <c r="P226" s="218">
        <v>30.754999999999999</v>
      </c>
      <c r="Q226" s="218"/>
      <c r="R226" s="218">
        <v>30.754999999999995</v>
      </c>
      <c r="S226" s="216"/>
      <c r="T226" s="216">
        <v>29.87</v>
      </c>
      <c r="U226" s="216"/>
      <c r="V226" s="216">
        <v>29.87</v>
      </c>
      <c r="W226" s="11"/>
      <c r="Y226" s="218">
        <v>61.51</v>
      </c>
      <c r="Z226" s="218">
        <v>61.51</v>
      </c>
      <c r="AB226" s="11"/>
      <c r="AC226" s="11"/>
      <c r="AD226" s="11"/>
      <c r="AE226" s="4"/>
      <c r="AF226" s="4"/>
    </row>
    <row r="227" spans="1:32" x14ac:dyDescent="0.2">
      <c r="A227" s="55"/>
      <c r="B227" s="11"/>
      <c r="C227" s="231" t="s">
        <v>612</v>
      </c>
      <c r="D227" s="231"/>
      <c r="E227" s="284">
        <v>8320</v>
      </c>
      <c r="F227" s="11"/>
      <c r="G227" s="11"/>
      <c r="H227" s="11"/>
      <c r="I227" s="11"/>
      <c r="J227" s="11"/>
      <c r="K227" s="11"/>
      <c r="M227" s="192">
        <v>47</v>
      </c>
      <c r="N227" s="11"/>
      <c r="P227" s="218">
        <v>22.374054054054056</v>
      </c>
      <c r="Q227" s="218"/>
      <c r="R227" s="218">
        <v>15.55</v>
      </c>
      <c r="S227" s="216"/>
      <c r="T227" s="216">
        <v>15.561351351351352</v>
      </c>
      <c r="U227" s="216"/>
      <c r="V227" s="216">
        <v>12.36</v>
      </c>
      <c r="W227" s="11"/>
      <c r="Y227" s="218">
        <v>1655.6800000000003</v>
      </c>
      <c r="Z227" s="218">
        <v>1432.29</v>
      </c>
      <c r="AB227" s="11"/>
      <c r="AC227" s="11"/>
      <c r="AD227" s="11"/>
      <c r="AE227" s="4"/>
      <c r="AF227" s="4"/>
    </row>
    <row r="228" spans="1:32" x14ac:dyDescent="0.2">
      <c r="A228" s="55"/>
      <c r="B228" s="11"/>
      <c r="C228" s="231" t="s">
        <v>636</v>
      </c>
      <c r="D228" s="231"/>
      <c r="E228" s="284">
        <v>8037</v>
      </c>
      <c r="F228" s="11"/>
      <c r="G228" s="11"/>
      <c r="H228" s="11"/>
      <c r="I228" s="11"/>
      <c r="J228" s="11"/>
      <c r="K228" s="11"/>
      <c r="M228" s="192">
        <v>75</v>
      </c>
      <c r="N228" s="11"/>
      <c r="P228" s="218">
        <v>47.395347222222227</v>
      </c>
      <c r="Q228" s="218"/>
      <c r="R228" s="218">
        <v>38.200000000000003</v>
      </c>
      <c r="S228" s="216"/>
      <c r="T228" s="216">
        <v>34.218888888888884</v>
      </c>
      <c r="U228" s="216"/>
      <c r="V228" s="216">
        <v>31.93</v>
      </c>
      <c r="W228" s="11"/>
      <c r="Y228" s="218">
        <v>6824.93</v>
      </c>
      <c r="Z228" s="218">
        <v>5035.63</v>
      </c>
      <c r="AB228" s="11"/>
      <c r="AC228" s="11"/>
      <c r="AD228" s="11"/>
      <c r="AE228" s="4"/>
      <c r="AF228" s="4"/>
    </row>
    <row r="229" spans="1:32" x14ac:dyDescent="0.2">
      <c r="A229" s="55"/>
      <c r="B229" s="11"/>
      <c r="C229" s="231" t="s">
        <v>636</v>
      </c>
      <c r="D229" s="231"/>
      <c r="E229" s="284">
        <v>8094</v>
      </c>
      <c r="F229" s="11"/>
      <c r="G229" s="11"/>
      <c r="H229" s="11"/>
      <c r="I229" s="11"/>
      <c r="J229" s="11"/>
      <c r="K229" s="11"/>
      <c r="M229" s="192">
        <v>18</v>
      </c>
      <c r="N229" s="11"/>
      <c r="P229" s="218">
        <v>42.876315789473686</v>
      </c>
      <c r="Q229" s="218"/>
      <c r="R229" s="218">
        <v>36.44</v>
      </c>
      <c r="S229" s="216"/>
      <c r="T229" s="216">
        <v>29.49052631578947</v>
      </c>
      <c r="U229" s="216"/>
      <c r="V229" s="216">
        <v>23.69</v>
      </c>
      <c r="W229" s="11"/>
      <c r="Y229" s="218">
        <v>1629.3000000000002</v>
      </c>
      <c r="Z229" s="218">
        <v>1158.04</v>
      </c>
      <c r="AB229" s="11"/>
      <c r="AC229" s="11"/>
      <c r="AD229" s="11"/>
      <c r="AE229" s="4"/>
      <c r="AF229" s="4"/>
    </row>
    <row r="230" spans="1:32" x14ac:dyDescent="0.2">
      <c r="A230" s="55"/>
      <c r="B230" s="11"/>
      <c r="C230" s="231" t="s">
        <v>728</v>
      </c>
      <c r="D230" s="231"/>
      <c r="E230" s="284">
        <v>8321</v>
      </c>
      <c r="F230" s="11"/>
      <c r="G230" s="11"/>
      <c r="H230" s="11"/>
      <c r="I230" s="11"/>
      <c r="J230" s="11"/>
      <c r="K230" s="11"/>
      <c r="M230" s="192">
        <v>1</v>
      </c>
      <c r="N230" s="11"/>
      <c r="P230" s="218">
        <v>15.805</v>
      </c>
      <c r="Q230" s="218"/>
      <c r="R230" s="218">
        <v>15.805000000000001</v>
      </c>
      <c r="S230" s="216"/>
      <c r="T230" s="216">
        <v>12.36</v>
      </c>
      <c r="U230" s="216"/>
      <c r="V230" s="216">
        <v>12.36</v>
      </c>
      <c r="W230" s="11"/>
      <c r="Y230" s="218">
        <v>31.61</v>
      </c>
      <c r="Z230" s="218">
        <v>31.61</v>
      </c>
      <c r="AB230" s="11"/>
      <c r="AC230" s="11"/>
      <c r="AD230" s="11"/>
      <c r="AE230" s="4"/>
      <c r="AF230" s="4"/>
    </row>
    <row r="231" spans="1:32" x14ac:dyDescent="0.2">
      <c r="A231" s="55"/>
      <c r="B231" s="11"/>
      <c r="C231" s="231" t="s">
        <v>525</v>
      </c>
      <c r="D231" s="231"/>
      <c r="E231" s="284">
        <v>8260</v>
      </c>
      <c r="F231" s="11"/>
      <c r="G231" s="11"/>
      <c r="H231" s="11"/>
      <c r="I231" s="11"/>
      <c r="J231" s="11"/>
      <c r="K231" s="11"/>
      <c r="M231" s="192">
        <v>1</v>
      </c>
      <c r="N231" s="11"/>
      <c r="P231" s="218">
        <v>12.285</v>
      </c>
      <c r="Q231" s="218"/>
      <c r="R231" s="218">
        <v>12.284999999999998</v>
      </c>
      <c r="S231" s="216"/>
      <c r="T231" s="216">
        <v>8.24</v>
      </c>
      <c r="U231" s="216"/>
      <c r="V231" s="216">
        <v>8.24</v>
      </c>
      <c r="W231" s="11"/>
      <c r="Y231" s="218">
        <v>24.57</v>
      </c>
      <c r="Z231" s="218">
        <v>24.57</v>
      </c>
      <c r="AB231" s="11"/>
      <c r="AC231" s="11"/>
      <c r="AD231" s="11"/>
      <c r="AE231" s="4"/>
      <c r="AF231" s="4"/>
    </row>
    <row r="232" spans="1:32" x14ac:dyDescent="0.2">
      <c r="A232" s="55"/>
      <c r="B232" s="11"/>
      <c r="C232" s="231" t="s">
        <v>525</v>
      </c>
      <c r="D232" s="231"/>
      <c r="E232" s="284">
        <v>8321</v>
      </c>
      <c r="F232" s="11"/>
      <c r="G232" s="11"/>
      <c r="H232" s="11"/>
      <c r="I232" s="11"/>
      <c r="J232" s="11"/>
      <c r="K232" s="11"/>
      <c r="M232" s="192">
        <v>38</v>
      </c>
      <c r="N232" s="11"/>
      <c r="P232" s="218">
        <v>13.839285714285714</v>
      </c>
      <c r="Q232" s="218"/>
      <c r="R232" s="218">
        <v>10.5</v>
      </c>
      <c r="S232" s="216"/>
      <c r="T232" s="216">
        <v>7.9457142857142884</v>
      </c>
      <c r="U232" s="216"/>
      <c r="V232" s="216">
        <v>3.6050000000000004</v>
      </c>
      <c r="W232" s="11"/>
      <c r="Y232" s="218">
        <v>775</v>
      </c>
      <c r="Z232" s="218">
        <v>775</v>
      </c>
      <c r="AB232" s="11"/>
      <c r="AC232" s="11"/>
      <c r="AD232" s="11"/>
      <c r="AE232" s="4"/>
      <c r="AF232" s="4"/>
    </row>
    <row r="233" spans="1:32" x14ac:dyDescent="0.2">
      <c r="A233" s="55"/>
      <c r="B233" s="11"/>
      <c r="C233" s="231" t="s">
        <v>525</v>
      </c>
      <c r="D233" s="231"/>
      <c r="E233" s="284">
        <v>8345</v>
      </c>
      <c r="F233" s="11"/>
      <c r="G233" s="11"/>
      <c r="H233" s="11"/>
      <c r="I233" s="11"/>
      <c r="J233" s="11"/>
      <c r="K233" s="11"/>
      <c r="M233" s="192">
        <v>71</v>
      </c>
      <c r="N233" s="11"/>
      <c r="P233" s="218">
        <v>15.671568627450984</v>
      </c>
      <c r="Q233" s="218"/>
      <c r="R233" s="218">
        <v>10.5</v>
      </c>
      <c r="S233" s="216"/>
      <c r="T233" s="216">
        <v>9.9162745098039178</v>
      </c>
      <c r="U233" s="216"/>
      <c r="V233" s="216">
        <v>3.09</v>
      </c>
      <c r="W233" s="11"/>
      <c r="Y233" s="218">
        <v>1598.5000000000005</v>
      </c>
      <c r="Z233" s="218">
        <v>1598.5</v>
      </c>
      <c r="AB233" s="11"/>
      <c r="AC233" s="11"/>
      <c r="AD233" s="11"/>
      <c r="AE233" s="4"/>
      <c r="AF233" s="4"/>
    </row>
    <row r="234" spans="1:32" x14ac:dyDescent="0.2">
      <c r="A234" s="55"/>
      <c r="B234" s="11"/>
      <c r="C234" s="231" t="s">
        <v>729</v>
      </c>
      <c r="D234" s="231"/>
      <c r="E234" s="284">
        <v>8345</v>
      </c>
      <c r="F234" s="11"/>
      <c r="G234" s="11"/>
      <c r="H234" s="11"/>
      <c r="I234" s="11"/>
      <c r="J234" s="11"/>
      <c r="K234" s="11"/>
      <c r="M234" s="192">
        <v>1</v>
      </c>
      <c r="N234" s="11"/>
      <c r="P234" s="218">
        <v>23.709999999999997</v>
      </c>
      <c r="Q234" s="218"/>
      <c r="R234" s="218">
        <v>23.71</v>
      </c>
      <c r="S234" s="216"/>
      <c r="T234" s="216">
        <v>21.63</v>
      </c>
      <c r="U234" s="216"/>
      <c r="V234" s="216">
        <v>21.63</v>
      </c>
      <c r="W234" s="11"/>
      <c r="Y234" s="218">
        <v>47.419999999999995</v>
      </c>
      <c r="Z234" s="218">
        <v>47.42</v>
      </c>
      <c r="AB234" s="11"/>
      <c r="AC234" s="11"/>
      <c r="AD234" s="11"/>
      <c r="AE234" s="4"/>
      <c r="AF234" s="4"/>
    </row>
    <row r="235" spans="1:32" x14ac:dyDescent="0.2">
      <c r="A235" s="55"/>
      <c r="B235" s="11"/>
      <c r="C235" s="231" t="s">
        <v>730</v>
      </c>
      <c r="D235" s="231"/>
      <c r="E235" s="284">
        <v>8094</v>
      </c>
      <c r="F235" s="11"/>
      <c r="G235" s="11"/>
      <c r="H235" s="11"/>
      <c r="I235" s="11"/>
      <c r="J235" s="11"/>
      <c r="K235" s="11"/>
      <c r="M235" s="192">
        <v>1</v>
      </c>
      <c r="N235" s="11"/>
      <c r="P235" s="218">
        <v>12.9</v>
      </c>
      <c r="Q235" s="218"/>
      <c r="R235" s="218">
        <v>12.899999999999999</v>
      </c>
      <c r="S235" s="216"/>
      <c r="T235" s="216">
        <v>9.27</v>
      </c>
      <c r="U235" s="216"/>
      <c r="V235" s="216">
        <v>9.27</v>
      </c>
      <c r="W235" s="11"/>
      <c r="Y235" s="218">
        <v>25.8</v>
      </c>
      <c r="Z235" s="218">
        <v>25.8</v>
      </c>
      <c r="AB235" s="11"/>
      <c r="AC235" s="11"/>
      <c r="AD235" s="11"/>
      <c r="AE235" s="4"/>
      <c r="AF235" s="4"/>
    </row>
    <row r="236" spans="1:32" x14ac:dyDescent="0.2">
      <c r="A236" s="55"/>
      <c r="B236" s="11"/>
      <c r="C236" s="231" t="s">
        <v>730</v>
      </c>
      <c r="D236" s="231"/>
      <c r="E236" s="284">
        <v>8322</v>
      </c>
      <c r="F236" s="11"/>
      <c r="G236" s="11"/>
      <c r="H236" s="11"/>
      <c r="I236" s="11"/>
      <c r="J236" s="11"/>
      <c r="K236" s="11"/>
      <c r="M236" s="192">
        <v>5</v>
      </c>
      <c r="N236" s="11"/>
      <c r="P236" s="218">
        <v>21.657999999999998</v>
      </c>
      <c r="Q236" s="218"/>
      <c r="R236" s="218">
        <v>17.454999999999998</v>
      </c>
      <c r="S236" s="216"/>
      <c r="T236" s="216">
        <v>18.334</v>
      </c>
      <c r="U236" s="216"/>
      <c r="V236" s="216">
        <v>20.6</v>
      </c>
      <c r="W236" s="11"/>
      <c r="Y236" s="218">
        <v>216.57999999999998</v>
      </c>
      <c r="Z236" s="218">
        <v>216.58</v>
      </c>
      <c r="AB236" s="11"/>
      <c r="AC236" s="11"/>
      <c r="AD236" s="11"/>
      <c r="AE236" s="4"/>
      <c r="AF236" s="4"/>
    </row>
    <row r="237" spans="1:32" x14ac:dyDescent="0.2">
      <c r="A237" s="55"/>
      <c r="B237" s="11"/>
      <c r="C237" s="231" t="s">
        <v>730</v>
      </c>
      <c r="D237" s="231"/>
      <c r="E237" s="284">
        <v>8344</v>
      </c>
      <c r="F237" s="11"/>
      <c r="G237" s="11"/>
      <c r="H237" s="11"/>
      <c r="I237" s="11"/>
      <c r="J237" s="11"/>
      <c r="K237" s="11"/>
      <c r="M237" s="192">
        <v>1</v>
      </c>
      <c r="N237" s="11"/>
      <c r="P237" s="218">
        <v>0</v>
      </c>
      <c r="Q237" s="218"/>
      <c r="R237" s="218">
        <v>0</v>
      </c>
      <c r="S237" s="216"/>
      <c r="T237" s="216">
        <v>0</v>
      </c>
      <c r="U237" s="216"/>
      <c r="V237" s="216">
        <v>0</v>
      </c>
      <c r="W237" s="11"/>
      <c r="Y237" s="218">
        <v>0</v>
      </c>
      <c r="Z237" s="218">
        <v>0</v>
      </c>
      <c r="AB237" s="11"/>
      <c r="AC237" s="11"/>
      <c r="AD237" s="11"/>
      <c r="AE237" s="4"/>
      <c r="AF237" s="4"/>
    </row>
    <row r="238" spans="1:32" x14ac:dyDescent="0.2">
      <c r="A238" s="55"/>
      <c r="B238" s="11"/>
      <c r="C238" s="231" t="s">
        <v>526</v>
      </c>
      <c r="D238" s="231"/>
      <c r="E238" s="284">
        <v>8322</v>
      </c>
      <c r="F238" s="11"/>
      <c r="G238" s="11"/>
      <c r="H238" s="11"/>
      <c r="I238" s="11"/>
      <c r="J238" s="11"/>
      <c r="K238" s="11"/>
      <c r="M238" s="192">
        <v>419</v>
      </c>
      <c r="N238" s="11"/>
      <c r="P238" s="218">
        <v>35.607034482758607</v>
      </c>
      <c r="Q238" s="218"/>
      <c r="R238" s="218">
        <v>25.15</v>
      </c>
      <c r="S238" s="216"/>
      <c r="T238" s="216">
        <v>21.637068965517258</v>
      </c>
      <c r="U238" s="216"/>
      <c r="V238" s="216">
        <v>17.510000000000002</v>
      </c>
      <c r="W238" s="11"/>
      <c r="Y238" s="218">
        <v>30978.119999999988</v>
      </c>
      <c r="Z238" s="218">
        <v>21127.18</v>
      </c>
      <c r="AB238" s="11"/>
      <c r="AC238" s="11"/>
      <c r="AD238" s="11"/>
      <c r="AE238" s="4"/>
      <c r="AF238" s="4"/>
    </row>
    <row r="239" spans="1:32" x14ac:dyDescent="0.2">
      <c r="A239" s="55"/>
      <c r="B239" s="11"/>
      <c r="C239" s="231" t="s">
        <v>526</v>
      </c>
      <c r="D239" s="231"/>
      <c r="E239" s="284">
        <v>8328</v>
      </c>
      <c r="F239" s="11"/>
      <c r="G239" s="11"/>
      <c r="H239" s="11"/>
      <c r="I239" s="11"/>
      <c r="J239" s="11"/>
      <c r="K239" s="11"/>
      <c r="M239" s="192">
        <v>93</v>
      </c>
      <c r="N239" s="11"/>
      <c r="P239" s="218">
        <v>28.07941798941799</v>
      </c>
      <c r="Q239" s="218"/>
      <c r="R239" s="218">
        <v>22.13</v>
      </c>
      <c r="S239" s="216"/>
      <c r="T239" s="216">
        <v>16.817883597883604</v>
      </c>
      <c r="U239" s="216"/>
      <c r="V239" s="216">
        <v>15.45</v>
      </c>
      <c r="W239" s="11"/>
      <c r="Y239" s="218">
        <v>5307.01</v>
      </c>
      <c r="Z239" s="218">
        <v>3800.67</v>
      </c>
      <c r="AB239" s="11"/>
      <c r="AC239" s="11"/>
      <c r="AD239" s="11"/>
      <c r="AE239" s="4"/>
      <c r="AF239" s="4"/>
    </row>
    <row r="240" spans="1:32" x14ac:dyDescent="0.2">
      <c r="A240" s="55"/>
      <c r="B240" s="11"/>
      <c r="C240" s="231" t="s">
        <v>526</v>
      </c>
      <c r="D240" s="231"/>
      <c r="E240" s="284">
        <v>8344</v>
      </c>
      <c r="F240" s="11"/>
      <c r="G240" s="11"/>
      <c r="H240" s="11"/>
      <c r="I240" s="11"/>
      <c r="J240" s="11"/>
      <c r="K240" s="11"/>
      <c r="M240" s="192">
        <v>8</v>
      </c>
      <c r="N240" s="11"/>
      <c r="P240" s="218">
        <v>19.779333333333334</v>
      </c>
      <c r="Q240" s="218"/>
      <c r="R240" s="218">
        <v>14.89</v>
      </c>
      <c r="S240" s="216"/>
      <c r="T240" s="216">
        <v>12.771999999999998</v>
      </c>
      <c r="U240" s="216"/>
      <c r="V240" s="216">
        <v>12.36</v>
      </c>
      <c r="W240" s="11"/>
      <c r="Y240" s="218">
        <v>296.69</v>
      </c>
      <c r="Z240" s="218">
        <v>246.95</v>
      </c>
      <c r="AB240" s="11"/>
      <c r="AC240" s="11"/>
      <c r="AD240" s="11"/>
      <c r="AE240" s="4"/>
      <c r="AF240" s="4"/>
    </row>
    <row r="241" spans="1:32" x14ac:dyDescent="0.2">
      <c r="A241" s="55"/>
      <c r="B241" s="11"/>
      <c r="C241" s="231" t="s">
        <v>840</v>
      </c>
      <c r="D241" s="231"/>
      <c r="E241" s="284">
        <v>99999</v>
      </c>
      <c r="F241" s="11"/>
      <c r="G241" s="11"/>
      <c r="H241" s="11"/>
      <c r="I241" s="11"/>
      <c r="J241" s="11"/>
      <c r="K241" s="11"/>
      <c r="M241" s="192">
        <v>1</v>
      </c>
      <c r="N241" s="11"/>
      <c r="P241" s="218">
        <v>19.07</v>
      </c>
      <c r="Q241" s="218"/>
      <c r="R241" s="218">
        <v>19.07</v>
      </c>
      <c r="S241" s="216"/>
      <c r="T241" s="216">
        <v>15.45</v>
      </c>
      <c r="U241" s="216"/>
      <c r="V241" s="216">
        <v>15.45</v>
      </c>
      <c r="W241" s="11"/>
      <c r="Y241" s="218">
        <v>38.14</v>
      </c>
      <c r="Z241" s="218">
        <v>38.14</v>
      </c>
      <c r="AB241" s="11"/>
      <c r="AC241" s="11"/>
      <c r="AD241" s="11"/>
      <c r="AE241" s="4"/>
      <c r="AF241" s="4"/>
    </row>
    <row r="242" spans="1:32" x14ac:dyDescent="0.2">
      <c r="A242" s="55"/>
      <c r="B242" s="11"/>
      <c r="C242" s="231" t="s">
        <v>452</v>
      </c>
      <c r="D242" s="231"/>
      <c r="E242" s="284">
        <v>8094</v>
      </c>
      <c r="F242" s="11"/>
      <c r="G242" s="11"/>
      <c r="H242" s="11"/>
      <c r="I242" s="11"/>
      <c r="J242" s="11"/>
      <c r="K242" s="11"/>
      <c r="M242" s="192">
        <v>2</v>
      </c>
      <c r="N242" s="11"/>
      <c r="P242" s="218">
        <v>19.427500000000002</v>
      </c>
      <c r="Q242" s="218"/>
      <c r="R242" s="218">
        <v>16.395</v>
      </c>
      <c r="S242" s="216"/>
      <c r="T242" s="216">
        <v>15.965</v>
      </c>
      <c r="U242" s="216"/>
      <c r="V242" s="216">
        <v>15.965</v>
      </c>
      <c r="W242" s="11"/>
      <c r="Y242" s="218">
        <v>77.710000000000008</v>
      </c>
      <c r="Z242" s="218">
        <v>77.709999999999994</v>
      </c>
      <c r="AB242" s="11"/>
      <c r="AC242" s="11"/>
      <c r="AD242" s="11"/>
      <c r="AE242" s="4"/>
      <c r="AF242" s="4"/>
    </row>
    <row r="243" spans="1:32" x14ac:dyDescent="0.2">
      <c r="A243" s="55"/>
      <c r="B243" s="11"/>
      <c r="C243" s="231" t="s">
        <v>452</v>
      </c>
      <c r="D243" s="231"/>
      <c r="E243" s="284">
        <v>8322</v>
      </c>
      <c r="F243" s="11"/>
      <c r="G243" s="11"/>
      <c r="H243" s="11"/>
      <c r="I243" s="11"/>
      <c r="J243" s="11"/>
      <c r="K243" s="11"/>
      <c r="M243" s="192">
        <v>2266</v>
      </c>
      <c r="N243" s="11"/>
      <c r="P243" s="218">
        <v>46.256890651986176</v>
      </c>
      <c r="Q243" s="218"/>
      <c r="R243" s="218">
        <v>43.6325</v>
      </c>
      <c r="S243" s="216"/>
      <c r="T243" s="216">
        <v>31.967594991364408</v>
      </c>
      <c r="U243" s="216"/>
      <c r="V243" s="216">
        <v>30.642499999999998</v>
      </c>
      <c r="W243" s="11"/>
      <c r="Y243" s="218">
        <v>134651.91999999984</v>
      </c>
      <c r="Z243" s="218">
        <v>109590.94</v>
      </c>
      <c r="AB243" s="11"/>
      <c r="AC243" s="11"/>
      <c r="AD243" s="11"/>
      <c r="AE243" s="4"/>
      <c r="AF243" s="4"/>
    </row>
    <row r="244" spans="1:32" x14ac:dyDescent="0.2">
      <c r="A244" s="55"/>
      <c r="B244" s="11"/>
      <c r="C244" s="231" t="s">
        <v>452</v>
      </c>
      <c r="D244" s="231"/>
      <c r="E244" s="284">
        <v>8328</v>
      </c>
      <c r="F244" s="11"/>
      <c r="G244" s="11"/>
      <c r="H244" s="11"/>
      <c r="I244" s="11"/>
      <c r="J244" s="11"/>
      <c r="K244" s="11"/>
      <c r="M244" s="192">
        <v>1</v>
      </c>
      <c r="N244" s="11"/>
      <c r="P244" s="218">
        <v>9.8000000000000007</v>
      </c>
      <c r="Q244" s="218"/>
      <c r="R244" s="218">
        <v>9.8000000000000007</v>
      </c>
      <c r="S244" s="216"/>
      <c r="T244" s="216">
        <v>0</v>
      </c>
      <c r="U244" s="216"/>
      <c r="V244" s="216">
        <v>0</v>
      </c>
      <c r="W244" s="11"/>
      <c r="Y244" s="218">
        <v>9.8000000000000007</v>
      </c>
      <c r="Z244" s="218">
        <v>9.8000000000000007</v>
      </c>
      <c r="AB244" s="11"/>
      <c r="AC244" s="11"/>
      <c r="AD244" s="11"/>
      <c r="AE244" s="4"/>
      <c r="AF244" s="4"/>
    </row>
    <row r="245" spans="1:32" x14ac:dyDescent="0.2">
      <c r="A245" s="55"/>
      <c r="B245" s="11"/>
      <c r="C245" s="231" t="s">
        <v>452</v>
      </c>
      <c r="D245" s="231"/>
      <c r="E245" s="284">
        <v>8332</v>
      </c>
      <c r="F245" s="11"/>
      <c r="G245" s="11"/>
      <c r="H245" s="11"/>
      <c r="I245" s="11"/>
      <c r="J245" s="11"/>
      <c r="K245" s="11"/>
      <c r="M245" s="192">
        <v>4</v>
      </c>
      <c r="N245" s="11"/>
      <c r="P245" s="218">
        <v>17.649999999999999</v>
      </c>
      <c r="Q245" s="218"/>
      <c r="R245" s="218">
        <v>14.395</v>
      </c>
      <c r="S245" s="216"/>
      <c r="T245" s="216">
        <v>12.978</v>
      </c>
      <c r="U245" s="216"/>
      <c r="V245" s="216">
        <v>7.21</v>
      </c>
      <c r="W245" s="11"/>
      <c r="Y245" s="218">
        <v>176.5</v>
      </c>
      <c r="Z245" s="218">
        <v>176.5</v>
      </c>
      <c r="AB245" s="11"/>
      <c r="AC245" s="11"/>
      <c r="AD245" s="11"/>
      <c r="AE245" s="4"/>
      <c r="AF245" s="4"/>
    </row>
    <row r="246" spans="1:32" x14ac:dyDescent="0.2">
      <c r="A246" s="55"/>
      <c r="B246" s="11"/>
      <c r="C246" s="231" t="s">
        <v>452</v>
      </c>
      <c r="D246" s="231"/>
      <c r="E246" s="284">
        <v>8343</v>
      </c>
      <c r="F246" s="11"/>
      <c r="G246" s="11"/>
      <c r="H246" s="11"/>
      <c r="I246" s="11"/>
      <c r="J246" s="11"/>
      <c r="K246" s="11"/>
      <c r="M246" s="192">
        <v>2</v>
      </c>
      <c r="N246" s="11"/>
      <c r="P246" s="218">
        <v>16.182500000000001</v>
      </c>
      <c r="Q246" s="218"/>
      <c r="R246" s="218">
        <v>14.419999999999998</v>
      </c>
      <c r="S246" s="216"/>
      <c r="T246" s="216">
        <v>12.360000000000001</v>
      </c>
      <c r="U246" s="216"/>
      <c r="V246" s="216">
        <v>12.36</v>
      </c>
      <c r="W246" s="11"/>
      <c r="Y246" s="218">
        <v>64.73</v>
      </c>
      <c r="Z246" s="218">
        <v>64.73</v>
      </c>
      <c r="AB246" s="11"/>
      <c r="AC246" s="11"/>
      <c r="AD246" s="11"/>
      <c r="AE246" s="4"/>
      <c r="AF246" s="4"/>
    </row>
    <row r="247" spans="1:32" x14ac:dyDescent="0.2">
      <c r="A247" s="55"/>
      <c r="B247" s="11"/>
      <c r="C247" s="231" t="s">
        <v>452</v>
      </c>
      <c r="D247" s="231"/>
      <c r="E247" s="284">
        <v>8344</v>
      </c>
      <c r="F247" s="11"/>
      <c r="G247" s="11"/>
      <c r="H247" s="11"/>
      <c r="I247" s="11"/>
      <c r="J247" s="11"/>
      <c r="K247" s="11"/>
      <c r="M247" s="192">
        <v>1</v>
      </c>
      <c r="N247" s="11"/>
      <c r="P247" s="218">
        <v>23.97</v>
      </c>
      <c r="Q247" s="218"/>
      <c r="R247" s="218">
        <v>23.97</v>
      </c>
      <c r="S247" s="216"/>
      <c r="T247" s="216">
        <v>21.63</v>
      </c>
      <c r="U247" s="216"/>
      <c r="V247" s="216">
        <v>21.63</v>
      </c>
      <c r="W247" s="11"/>
      <c r="Y247" s="218">
        <v>47.94</v>
      </c>
      <c r="Z247" s="218">
        <v>47.94</v>
      </c>
      <c r="AB247" s="11"/>
      <c r="AC247" s="11"/>
      <c r="AD247" s="11"/>
      <c r="AE247" s="4"/>
      <c r="AF247" s="4"/>
    </row>
    <row r="248" spans="1:32" x14ac:dyDescent="0.2">
      <c r="A248" s="55"/>
      <c r="B248" s="11"/>
      <c r="C248" s="231" t="s">
        <v>452</v>
      </c>
      <c r="D248" s="231"/>
      <c r="E248" s="284">
        <v>8360</v>
      </c>
      <c r="F248" s="11"/>
      <c r="G248" s="11"/>
      <c r="H248" s="11"/>
      <c r="I248" s="11"/>
      <c r="J248" s="11"/>
      <c r="K248" s="11"/>
      <c r="M248" s="192">
        <v>1</v>
      </c>
      <c r="N248" s="11"/>
      <c r="P248" s="218">
        <v>5.6300000000000008</v>
      </c>
      <c r="Q248" s="218"/>
      <c r="R248" s="218">
        <v>5.63</v>
      </c>
      <c r="S248" s="216"/>
      <c r="T248" s="216">
        <v>1.03</v>
      </c>
      <c r="U248" s="216"/>
      <c r="V248" s="216">
        <v>1.03</v>
      </c>
      <c r="W248" s="11"/>
      <c r="Y248" s="218">
        <v>11.260000000000002</v>
      </c>
      <c r="Z248" s="218">
        <v>11.26</v>
      </c>
      <c r="AB248" s="11"/>
      <c r="AC248" s="11"/>
      <c r="AD248" s="11"/>
      <c r="AE248" s="4"/>
      <c r="AF248" s="4"/>
    </row>
    <row r="249" spans="1:32" x14ac:dyDescent="0.2">
      <c r="A249" s="55"/>
      <c r="B249" s="11"/>
      <c r="C249" s="231" t="s">
        <v>731</v>
      </c>
      <c r="D249" s="231"/>
      <c r="E249" s="284">
        <v>8322</v>
      </c>
      <c r="F249" s="11"/>
      <c r="G249" s="11"/>
      <c r="H249" s="11"/>
      <c r="I249" s="11"/>
      <c r="J249" s="11"/>
      <c r="K249" s="11"/>
      <c r="M249" s="192">
        <v>1</v>
      </c>
      <c r="N249" s="11"/>
      <c r="P249" s="218">
        <v>45.82</v>
      </c>
      <c r="Q249" s="218"/>
      <c r="R249" s="218">
        <v>48.844999999999999</v>
      </c>
      <c r="S249" s="216"/>
      <c r="T249" s="216">
        <v>10.815</v>
      </c>
      <c r="U249" s="216"/>
      <c r="V249" s="216">
        <v>10.815</v>
      </c>
      <c r="W249" s="11"/>
      <c r="Y249" s="218">
        <v>183.28</v>
      </c>
      <c r="Z249" s="218">
        <v>57.92</v>
      </c>
      <c r="AB249" s="11"/>
      <c r="AC249" s="11"/>
      <c r="AD249" s="11"/>
      <c r="AE249" s="4"/>
      <c r="AF249" s="4"/>
    </row>
    <row r="250" spans="1:32" x14ac:dyDescent="0.2">
      <c r="A250" s="55"/>
      <c r="B250" s="11"/>
      <c r="C250" s="231" t="s">
        <v>453</v>
      </c>
      <c r="D250" s="231"/>
      <c r="E250" s="284">
        <v>8205</v>
      </c>
      <c r="F250" s="11"/>
      <c r="G250" s="11"/>
      <c r="H250" s="11"/>
      <c r="I250" s="11"/>
      <c r="J250" s="11"/>
      <c r="K250" s="11"/>
      <c r="M250" s="192">
        <v>11</v>
      </c>
      <c r="N250" s="11"/>
      <c r="P250" s="218">
        <v>19.595238095238095</v>
      </c>
      <c r="Q250" s="218"/>
      <c r="R250" s="218">
        <v>13.48</v>
      </c>
      <c r="S250" s="216"/>
      <c r="T250" s="216">
        <v>16.38190476190476</v>
      </c>
      <c r="U250" s="216"/>
      <c r="V250" s="216">
        <v>17.510000000000002</v>
      </c>
      <c r="W250" s="11"/>
      <c r="Y250" s="218">
        <v>411.5</v>
      </c>
      <c r="Z250" s="218">
        <v>411.5</v>
      </c>
      <c r="AB250" s="11"/>
      <c r="AC250" s="11"/>
      <c r="AD250" s="11"/>
      <c r="AE250" s="4"/>
      <c r="AF250" s="4"/>
    </row>
    <row r="251" spans="1:32" x14ac:dyDescent="0.2">
      <c r="A251" s="55"/>
      <c r="B251" s="11"/>
      <c r="C251" s="231" t="s">
        <v>453</v>
      </c>
      <c r="D251" s="231"/>
      <c r="E251" s="284">
        <v>8215</v>
      </c>
      <c r="F251" s="11"/>
      <c r="G251" s="11"/>
      <c r="H251" s="11"/>
      <c r="I251" s="11"/>
      <c r="J251" s="11"/>
      <c r="K251" s="11"/>
      <c r="M251" s="192">
        <v>2</v>
      </c>
      <c r="N251" s="11"/>
      <c r="P251" s="218">
        <v>14.047500000000001</v>
      </c>
      <c r="Q251" s="218"/>
      <c r="R251" s="218">
        <v>11.29</v>
      </c>
      <c r="S251" s="216"/>
      <c r="T251" s="216">
        <v>10.3</v>
      </c>
      <c r="U251" s="216"/>
      <c r="V251" s="216">
        <v>10.3</v>
      </c>
      <c r="W251" s="11"/>
      <c r="Y251" s="218">
        <v>56.190000000000005</v>
      </c>
      <c r="Z251" s="218">
        <v>56.19</v>
      </c>
      <c r="AB251" s="11"/>
      <c r="AC251" s="11"/>
      <c r="AD251" s="11"/>
      <c r="AE251" s="4"/>
      <c r="AF251" s="4"/>
    </row>
    <row r="252" spans="1:32" x14ac:dyDescent="0.2">
      <c r="A252" s="55"/>
      <c r="B252" s="11"/>
      <c r="C252" s="231" t="s">
        <v>732</v>
      </c>
      <c r="D252" s="231"/>
      <c r="E252" s="284">
        <v>8205</v>
      </c>
      <c r="F252" s="11"/>
      <c r="G252" s="11"/>
      <c r="H252" s="11"/>
      <c r="I252" s="11"/>
      <c r="J252" s="11"/>
      <c r="K252" s="11"/>
      <c r="M252" s="192">
        <v>1</v>
      </c>
      <c r="N252" s="11"/>
      <c r="P252" s="218">
        <v>9.6749999999999989</v>
      </c>
      <c r="Q252" s="218"/>
      <c r="R252" s="218">
        <v>8.004999999999999</v>
      </c>
      <c r="S252" s="216"/>
      <c r="T252" s="216">
        <v>4.6345000000000001</v>
      </c>
      <c r="U252" s="216"/>
      <c r="V252" s="216">
        <v>4.6345000000000001</v>
      </c>
      <c r="W252" s="11"/>
      <c r="Y252" s="218">
        <v>38.699999999999996</v>
      </c>
      <c r="Z252" s="218">
        <v>38.700000000000003</v>
      </c>
      <c r="AB252" s="11"/>
      <c r="AC252" s="11"/>
      <c r="AD252" s="11"/>
      <c r="AE252" s="4"/>
      <c r="AF252" s="4"/>
    </row>
    <row r="253" spans="1:32" x14ac:dyDescent="0.2">
      <c r="A253" s="55"/>
      <c r="B253" s="11"/>
      <c r="C253" s="231" t="s">
        <v>454</v>
      </c>
      <c r="D253" s="231"/>
      <c r="E253" s="284">
        <v>8201</v>
      </c>
      <c r="F253" s="11"/>
      <c r="G253" s="11"/>
      <c r="H253" s="11"/>
      <c r="I253" s="11"/>
      <c r="J253" s="11"/>
      <c r="K253" s="11"/>
      <c r="M253" s="192">
        <v>13</v>
      </c>
      <c r="N253" s="11"/>
      <c r="P253" s="218">
        <v>17.863800000000001</v>
      </c>
      <c r="Q253" s="218"/>
      <c r="R253" s="218">
        <v>18.195</v>
      </c>
      <c r="S253" s="216"/>
      <c r="T253" s="216">
        <v>13.7814</v>
      </c>
      <c r="U253" s="216"/>
      <c r="V253" s="216">
        <v>13.39</v>
      </c>
      <c r="W253" s="11"/>
      <c r="Y253" s="218">
        <v>635.36</v>
      </c>
      <c r="Z253" s="218">
        <v>592.70000000000005</v>
      </c>
      <c r="AB253" s="11"/>
      <c r="AC253" s="11"/>
      <c r="AD253" s="11"/>
      <c r="AE253" s="4"/>
      <c r="AF253" s="4"/>
    </row>
    <row r="254" spans="1:32" x14ac:dyDescent="0.2">
      <c r="A254" s="55"/>
      <c r="B254" s="11"/>
      <c r="C254" s="231" t="s">
        <v>454</v>
      </c>
      <c r="D254" s="231"/>
      <c r="E254" s="284">
        <v>82015</v>
      </c>
      <c r="F254" s="11"/>
      <c r="G254" s="11"/>
      <c r="H254" s="11"/>
      <c r="I254" s="11"/>
      <c r="J254" s="11"/>
      <c r="K254" s="11"/>
      <c r="M254" s="192">
        <v>1</v>
      </c>
      <c r="N254" s="11"/>
      <c r="P254" s="218">
        <v>0</v>
      </c>
      <c r="Q254" s="218"/>
      <c r="R254" s="218">
        <v>0</v>
      </c>
      <c r="S254" s="216"/>
      <c r="T254" s="216">
        <v>0</v>
      </c>
      <c r="U254" s="216"/>
      <c r="V254" s="216">
        <v>0</v>
      </c>
      <c r="W254" s="11"/>
      <c r="Y254" s="218">
        <v>0</v>
      </c>
      <c r="Z254" s="218">
        <v>0</v>
      </c>
      <c r="AB254" s="11"/>
      <c r="AC254" s="11"/>
      <c r="AD254" s="11"/>
      <c r="AE254" s="4"/>
      <c r="AF254" s="4"/>
    </row>
    <row r="255" spans="1:32" x14ac:dyDescent="0.2">
      <c r="A255" s="55"/>
      <c r="B255" s="11"/>
      <c r="C255" s="231" t="s">
        <v>637</v>
      </c>
      <c r="D255" s="231"/>
      <c r="E255" s="284">
        <v>8205</v>
      </c>
      <c r="F255" s="11"/>
      <c r="G255" s="11"/>
      <c r="H255" s="11"/>
      <c r="I255" s="11"/>
      <c r="J255" s="11"/>
      <c r="K255" s="11"/>
      <c r="M255" s="192">
        <v>10383</v>
      </c>
      <c r="N255" s="11"/>
      <c r="P255" s="218">
        <v>28.505289911425045</v>
      </c>
      <c r="Q255" s="218"/>
      <c r="R255" s="218">
        <v>26.582875000000001</v>
      </c>
      <c r="S255" s="216"/>
      <c r="T255" s="216">
        <v>23.482142591049445</v>
      </c>
      <c r="U255" s="216"/>
      <c r="V255" s="216">
        <v>22.853050000000003</v>
      </c>
      <c r="W255" s="11"/>
      <c r="Y255" s="218">
        <v>773983.73000000231</v>
      </c>
      <c r="Z255" s="218">
        <v>606714.95999999705</v>
      </c>
      <c r="AB255" s="11"/>
      <c r="AC255" s="11"/>
      <c r="AD255" s="11"/>
      <c r="AE255" s="4"/>
      <c r="AF255" s="4"/>
    </row>
    <row r="256" spans="1:32" x14ac:dyDescent="0.2">
      <c r="A256" s="55"/>
      <c r="B256" s="11"/>
      <c r="C256" s="231" t="s">
        <v>454</v>
      </c>
      <c r="D256" s="231"/>
      <c r="E256" s="284">
        <v>8213</v>
      </c>
      <c r="F256" s="11"/>
      <c r="G256" s="11"/>
      <c r="H256" s="11"/>
      <c r="I256" s="11"/>
      <c r="J256" s="11"/>
      <c r="K256" s="11"/>
      <c r="M256" s="192">
        <v>13</v>
      </c>
      <c r="N256" s="11"/>
      <c r="P256" s="218">
        <v>35.954230769230776</v>
      </c>
      <c r="Q256" s="218"/>
      <c r="R256" s="218">
        <v>23.99</v>
      </c>
      <c r="S256" s="216"/>
      <c r="T256" s="216">
        <v>19.411538461538463</v>
      </c>
      <c r="U256" s="216"/>
      <c r="V256" s="216">
        <v>14.42</v>
      </c>
      <c r="W256" s="11"/>
      <c r="Y256" s="218">
        <v>934.81000000000017</v>
      </c>
      <c r="Z256" s="218">
        <v>571.42999999999995</v>
      </c>
      <c r="AB256" s="11"/>
      <c r="AC256" s="11"/>
      <c r="AD256" s="11"/>
      <c r="AE256" s="4"/>
      <c r="AF256" s="4"/>
    </row>
    <row r="257" spans="1:32" x14ac:dyDescent="0.2">
      <c r="A257" s="55"/>
      <c r="B257" s="11"/>
      <c r="C257" s="231" t="s">
        <v>454</v>
      </c>
      <c r="D257" s="231"/>
      <c r="E257" s="284">
        <v>8215</v>
      </c>
      <c r="F257" s="11"/>
      <c r="G257" s="11"/>
      <c r="H257" s="11"/>
      <c r="I257" s="11"/>
      <c r="J257" s="11"/>
      <c r="K257" s="11"/>
      <c r="M257" s="192">
        <v>124</v>
      </c>
      <c r="N257" s="11"/>
      <c r="P257" s="218">
        <v>43.68171314741037</v>
      </c>
      <c r="Q257" s="218"/>
      <c r="R257" s="218">
        <v>32.29</v>
      </c>
      <c r="S257" s="216"/>
      <c r="T257" s="216">
        <v>26.615784860557774</v>
      </c>
      <c r="U257" s="216"/>
      <c r="V257" s="216">
        <v>22.66</v>
      </c>
      <c r="W257" s="11"/>
      <c r="Y257" s="218">
        <v>10964.110000000002</v>
      </c>
      <c r="Z257" s="218">
        <v>7167.42</v>
      </c>
      <c r="AB257" s="11"/>
      <c r="AC257" s="11"/>
      <c r="AD257" s="11"/>
      <c r="AE257" s="4"/>
      <c r="AF257" s="4"/>
    </row>
    <row r="258" spans="1:32" x14ac:dyDescent="0.2">
      <c r="A258" s="55"/>
      <c r="B258" s="11"/>
      <c r="C258" s="231" t="s">
        <v>454</v>
      </c>
      <c r="D258" s="231"/>
      <c r="E258" s="284">
        <v>8231</v>
      </c>
      <c r="F258" s="11"/>
      <c r="G258" s="11"/>
      <c r="H258" s="11"/>
      <c r="I258" s="11"/>
      <c r="J258" s="11"/>
      <c r="K258" s="11"/>
      <c r="M258" s="192">
        <v>2</v>
      </c>
      <c r="N258" s="11"/>
      <c r="P258" s="218">
        <v>48.749999999999993</v>
      </c>
      <c r="Q258" s="218"/>
      <c r="R258" s="218">
        <v>40.155000000000001</v>
      </c>
      <c r="S258" s="216"/>
      <c r="T258" s="216">
        <v>50.984999999999999</v>
      </c>
      <c r="U258" s="216"/>
      <c r="V258" s="216">
        <v>50.984999999999999</v>
      </c>
      <c r="W258" s="11"/>
      <c r="Y258" s="218">
        <v>194.99999999999997</v>
      </c>
      <c r="Z258" s="218">
        <v>195</v>
      </c>
      <c r="AB258" s="11"/>
      <c r="AC258" s="11"/>
      <c r="AD258" s="11"/>
      <c r="AE258" s="4"/>
      <c r="AF258" s="4"/>
    </row>
    <row r="259" spans="1:32" x14ac:dyDescent="0.2">
      <c r="A259" s="55"/>
      <c r="B259" s="11"/>
      <c r="C259" s="231" t="s">
        <v>454</v>
      </c>
      <c r="D259" s="231"/>
      <c r="E259" s="284">
        <v>8240</v>
      </c>
      <c r="F259" s="11"/>
      <c r="G259" s="11"/>
      <c r="H259" s="11"/>
      <c r="I259" s="11"/>
      <c r="J259" s="11"/>
      <c r="K259" s="11"/>
      <c r="M259" s="192">
        <v>20</v>
      </c>
      <c r="N259" s="11"/>
      <c r="P259" s="218">
        <v>42.380243902439027</v>
      </c>
      <c r="Q259" s="218"/>
      <c r="R259" s="218">
        <v>30.28</v>
      </c>
      <c r="S259" s="216"/>
      <c r="T259" s="216">
        <v>24.167317073170732</v>
      </c>
      <c r="U259" s="216"/>
      <c r="V259" s="216">
        <v>22.66</v>
      </c>
      <c r="W259" s="11"/>
      <c r="Y259" s="218">
        <v>1737.5900000000001</v>
      </c>
      <c r="Z259" s="218">
        <v>1112.1099999999999</v>
      </c>
      <c r="AB259" s="11"/>
      <c r="AC259" s="11"/>
      <c r="AD259" s="11"/>
      <c r="AE259" s="4"/>
      <c r="AF259" s="4"/>
    </row>
    <row r="260" spans="1:32" x14ac:dyDescent="0.2">
      <c r="A260" s="55"/>
      <c r="B260" s="11"/>
      <c r="C260" s="231" t="s">
        <v>454</v>
      </c>
      <c r="D260" s="231"/>
      <c r="E260" s="284">
        <v>8330</v>
      </c>
      <c r="F260" s="11"/>
      <c r="G260" s="11"/>
      <c r="H260" s="11"/>
      <c r="I260" s="11"/>
      <c r="J260" s="11"/>
      <c r="K260" s="11"/>
      <c r="M260" s="192">
        <v>1</v>
      </c>
      <c r="N260" s="11"/>
      <c r="P260" s="218">
        <v>44.980000000000004</v>
      </c>
      <c r="Q260" s="218"/>
      <c r="R260" s="218">
        <v>44.980000000000004</v>
      </c>
      <c r="S260" s="216"/>
      <c r="T260" s="216">
        <v>43.26</v>
      </c>
      <c r="U260" s="216"/>
      <c r="V260" s="216">
        <v>43.26</v>
      </c>
      <c r="W260" s="11"/>
      <c r="Y260" s="218">
        <v>89.960000000000008</v>
      </c>
      <c r="Z260" s="218">
        <v>89.96</v>
      </c>
      <c r="AB260" s="11"/>
      <c r="AC260" s="11"/>
      <c r="AD260" s="11"/>
      <c r="AE260" s="4"/>
      <c r="AF260" s="4"/>
    </row>
    <row r="261" spans="1:32" x14ac:dyDescent="0.2">
      <c r="A261" s="55"/>
      <c r="B261" s="11"/>
      <c r="C261" s="231" t="s">
        <v>454</v>
      </c>
      <c r="D261" s="231"/>
      <c r="E261" s="284">
        <v>8759</v>
      </c>
      <c r="F261" s="11"/>
      <c r="G261" s="11"/>
      <c r="H261" s="11"/>
      <c r="I261" s="11"/>
      <c r="J261" s="11"/>
      <c r="K261" s="11"/>
      <c r="M261" s="192">
        <v>1</v>
      </c>
      <c r="N261" s="11"/>
      <c r="P261" s="218">
        <v>10.15</v>
      </c>
      <c r="Q261" s="218"/>
      <c r="R261" s="218">
        <v>10.15</v>
      </c>
      <c r="S261" s="216"/>
      <c r="T261" s="216">
        <v>0</v>
      </c>
      <c r="U261" s="216"/>
      <c r="V261" s="216">
        <v>0</v>
      </c>
      <c r="W261" s="11"/>
      <c r="Y261" s="218">
        <v>10.15</v>
      </c>
      <c r="Z261" s="218">
        <v>10.15</v>
      </c>
      <c r="AB261" s="11"/>
      <c r="AC261" s="11"/>
      <c r="AD261" s="11"/>
      <c r="AE261" s="4"/>
      <c r="AF261" s="4"/>
    </row>
    <row r="262" spans="1:32" x14ac:dyDescent="0.2">
      <c r="A262" s="55"/>
      <c r="B262" s="11"/>
      <c r="C262" s="231" t="s">
        <v>454</v>
      </c>
      <c r="D262" s="231"/>
      <c r="E262" s="284">
        <v>9205</v>
      </c>
      <c r="F262" s="11"/>
      <c r="G262" s="11"/>
      <c r="H262" s="11"/>
      <c r="I262" s="11"/>
      <c r="J262" s="11"/>
      <c r="K262" s="11"/>
      <c r="M262" s="192">
        <v>1</v>
      </c>
      <c r="N262" s="11"/>
      <c r="P262" s="218">
        <v>35.685000000000002</v>
      </c>
      <c r="Q262" s="218"/>
      <c r="R262" s="218">
        <v>35.685000000000002</v>
      </c>
      <c r="S262" s="216"/>
      <c r="T262" s="216">
        <v>32.96</v>
      </c>
      <c r="U262" s="216"/>
      <c r="V262" s="216">
        <v>32.96</v>
      </c>
      <c r="W262" s="11"/>
      <c r="Y262" s="218">
        <v>71.37</v>
      </c>
      <c r="Z262" s="218">
        <v>71.37</v>
      </c>
      <c r="AB262" s="11"/>
      <c r="AC262" s="11"/>
      <c r="AD262" s="11"/>
      <c r="AE262" s="4"/>
      <c r="AF262" s="4"/>
    </row>
    <row r="263" spans="1:32" x14ac:dyDescent="0.2">
      <c r="A263" s="55"/>
      <c r="B263" s="11"/>
      <c r="C263" s="231" t="s">
        <v>502</v>
      </c>
      <c r="D263" s="231"/>
      <c r="E263" s="284">
        <v>8026</v>
      </c>
      <c r="F263" s="11"/>
      <c r="G263" s="11"/>
      <c r="H263" s="11"/>
      <c r="I263" s="11"/>
      <c r="J263" s="11"/>
      <c r="K263" s="11"/>
      <c r="M263" s="192">
        <v>826</v>
      </c>
      <c r="N263" s="11"/>
      <c r="P263" s="218">
        <v>31.341716676283916</v>
      </c>
      <c r="Q263" s="218"/>
      <c r="R263" s="218">
        <v>24.594999999999999</v>
      </c>
      <c r="S263" s="216"/>
      <c r="T263" s="216">
        <v>20.780701096364687</v>
      </c>
      <c r="U263" s="216"/>
      <c r="V263" s="216">
        <v>19.055</v>
      </c>
      <c r="W263" s="11"/>
      <c r="Y263" s="218">
        <v>61789.53000000005</v>
      </c>
      <c r="Z263" s="218">
        <v>34719.080000000104</v>
      </c>
      <c r="AB263" s="11"/>
      <c r="AC263" s="11"/>
      <c r="AD263" s="11"/>
      <c r="AE263" s="4"/>
      <c r="AF263" s="4"/>
    </row>
    <row r="264" spans="1:32" x14ac:dyDescent="0.2">
      <c r="A264" s="55"/>
      <c r="B264" s="11"/>
      <c r="C264" s="231" t="s">
        <v>502</v>
      </c>
      <c r="D264" s="231"/>
      <c r="E264" s="284">
        <v>8027</v>
      </c>
      <c r="F264" s="11"/>
      <c r="G264" s="11"/>
      <c r="H264" s="11"/>
      <c r="I264" s="11"/>
      <c r="J264" s="11"/>
      <c r="K264" s="11"/>
      <c r="M264" s="192">
        <v>1</v>
      </c>
      <c r="N264" s="11"/>
      <c r="P264" s="218">
        <v>13.244999999999999</v>
      </c>
      <c r="Q264" s="218"/>
      <c r="R264" s="218">
        <v>13.245000000000001</v>
      </c>
      <c r="S264" s="216"/>
      <c r="T264" s="216">
        <v>9.27</v>
      </c>
      <c r="U264" s="216"/>
      <c r="V264" s="216">
        <v>9.27</v>
      </c>
      <c r="W264" s="11"/>
      <c r="Y264" s="218">
        <v>26.49</v>
      </c>
      <c r="Z264" s="218">
        <v>26.49</v>
      </c>
      <c r="AB264" s="11"/>
      <c r="AC264" s="11"/>
      <c r="AD264" s="11"/>
      <c r="AE264" s="4"/>
      <c r="AF264" s="4"/>
    </row>
    <row r="265" spans="1:32" x14ac:dyDescent="0.2">
      <c r="A265" s="55"/>
      <c r="B265" s="11"/>
      <c r="C265" s="231" t="s">
        <v>613</v>
      </c>
      <c r="D265" s="231"/>
      <c r="E265" s="284">
        <v>8027</v>
      </c>
      <c r="F265" s="11"/>
      <c r="G265" s="11"/>
      <c r="H265" s="11"/>
      <c r="I265" s="11"/>
      <c r="J265" s="11"/>
      <c r="K265" s="11"/>
      <c r="M265" s="192">
        <v>1183</v>
      </c>
      <c r="N265" s="11"/>
      <c r="P265" s="218">
        <v>14.208594898400344</v>
      </c>
      <c r="Q265" s="218"/>
      <c r="R265" s="218">
        <v>12.135000000000002</v>
      </c>
      <c r="S265" s="216"/>
      <c r="T265" s="216">
        <v>9.0940815823605714</v>
      </c>
      <c r="U265" s="216"/>
      <c r="V265" s="216">
        <v>8.8579000000000008</v>
      </c>
      <c r="W265" s="11"/>
      <c r="Y265" s="218">
        <v>53820.669999999984</v>
      </c>
      <c r="Z265" s="218">
        <v>36449.040000000001</v>
      </c>
      <c r="AB265" s="11"/>
      <c r="AC265" s="11"/>
      <c r="AD265" s="11"/>
      <c r="AE265" s="4"/>
      <c r="AF265" s="4"/>
    </row>
    <row r="266" spans="1:32" x14ac:dyDescent="0.2">
      <c r="A266" s="55"/>
      <c r="B266" s="11"/>
      <c r="C266" s="231" t="s">
        <v>841</v>
      </c>
      <c r="D266" s="231"/>
      <c r="E266" s="284">
        <v>8028</v>
      </c>
      <c r="F266" s="11"/>
      <c r="G266" s="11"/>
      <c r="H266" s="11"/>
      <c r="I266" s="11"/>
      <c r="J266" s="11"/>
      <c r="K266" s="11"/>
      <c r="M266" s="192">
        <v>1</v>
      </c>
      <c r="N266" s="11"/>
      <c r="P266" s="218">
        <v>0</v>
      </c>
      <c r="Q266" s="218"/>
      <c r="R266" s="218">
        <v>0</v>
      </c>
      <c r="S266" s="216"/>
      <c r="T266" s="216">
        <v>0</v>
      </c>
      <c r="U266" s="216"/>
      <c r="V266" s="216">
        <v>0</v>
      </c>
      <c r="W266" s="11"/>
      <c r="Y266" s="218">
        <v>0</v>
      </c>
      <c r="Z266" s="218">
        <v>0</v>
      </c>
      <c r="AB266" s="11"/>
      <c r="AC266" s="11"/>
      <c r="AD266" s="11"/>
      <c r="AE266" s="4"/>
      <c r="AF266" s="4"/>
    </row>
    <row r="267" spans="1:32" x14ac:dyDescent="0.2">
      <c r="A267" s="55"/>
      <c r="B267" s="11"/>
      <c r="C267" s="231" t="s">
        <v>456</v>
      </c>
      <c r="D267" s="231"/>
      <c r="E267" s="284">
        <v>8028</v>
      </c>
      <c r="F267" s="11"/>
      <c r="G267" s="11"/>
      <c r="H267" s="11"/>
      <c r="I267" s="11"/>
      <c r="J267" s="11"/>
      <c r="K267" s="11"/>
      <c r="M267" s="192">
        <v>6104</v>
      </c>
      <c r="N267" s="11"/>
      <c r="P267" s="218">
        <v>23.838300258220862</v>
      </c>
      <c r="Q267" s="218"/>
      <c r="R267" s="218">
        <v>23.081046511627907</v>
      </c>
      <c r="S267" s="216"/>
      <c r="T267" s="216">
        <v>20.550993295883018</v>
      </c>
      <c r="U267" s="216"/>
      <c r="V267" s="216">
        <v>20.456139534883715</v>
      </c>
      <c r="W267" s="11"/>
      <c r="Y267" s="218">
        <v>408355.75000000215</v>
      </c>
      <c r="Z267" s="218">
        <v>329779.82000000199</v>
      </c>
      <c r="AB267" s="11"/>
      <c r="AC267" s="11"/>
      <c r="AD267" s="11"/>
      <c r="AE267" s="4"/>
      <c r="AF267" s="4"/>
    </row>
    <row r="268" spans="1:32" x14ac:dyDescent="0.2">
      <c r="A268" s="55"/>
      <c r="B268" s="11"/>
      <c r="C268" s="231" t="s">
        <v>456</v>
      </c>
      <c r="D268" s="231"/>
      <c r="E268" s="284">
        <v>8062</v>
      </c>
      <c r="F268" s="11"/>
      <c r="G268" s="11"/>
      <c r="H268" s="11"/>
      <c r="I268" s="11"/>
      <c r="J268" s="11"/>
      <c r="K268" s="11"/>
      <c r="M268" s="192">
        <v>4</v>
      </c>
      <c r="N268" s="11"/>
      <c r="P268" s="218">
        <v>28.326249999999995</v>
      </c>
      <c r="Q268" s="218"/>
      <c r="R268" s="218">
        <v>22.46</v>
      </c>
      <c r="S268" s="216"/>
      <c r="T268" s="216">
        <v>11.845000000000001</v>
      </c>
      <c r="U268" s="216"/>
      <c r="V268" s="216">
        <v>13.905000000000001</v>
      </c>
      <c r="W268" s="11"/>
      <c r="Y268" s="218">
        <v>226.60999999999996</v>
      </c>
      <c r="Z268" s="218">
        <v>124.69</v>
      </c>
      <c r="AB268" s="11"/>
      <c r="AC268" s="11"/>
      <c r="AD268" s="11"/>
      <c r="AE268" s="4"/>
      <c r="AF268" s="4"/>
    </row>
    <row r="269" spans="1:32" x14ac:dyDescent="0.2">
      <c r="A269" s="55"/>
      <c r="B269" s="11"/>
      <c r="C269" s="231" t="s">
        <v>456</v>
      </c>
      <c r="D269" s="231"/>
      <c r="E269" s="284">
        <v>8071</v>
      </c>
      <c r="F269" s="11"/>
      <c r="G269" s="11"/>
      <c r="H269" s="11"/>
      <c r="I269" s="11"/>
      <c r="J269" s="11"/>
      <c r="K269" s="11"/>
      <c r="M269" s="192">
        <v>4</v>
      </c>
      <c r="N269" s="11"/>
      <c r="P269" s="218">
        <v>41.091999999999999</v>
      </c>
      <c r="Q269" s="218"/>
      <c r="R269" s="218">
        <v>38.614999999999995</v>
      </c>
      <c r="S269" s="216"/>
      <c r="T269" s="216">
        <v>23.69</v>
      </c>
      <c r="U269" s="216"/>
      <c r="V269" s="216">
        <v>19.57</v>
      </c>
      <c r="W269" s="11"/>
      <c r="Y269" s="218">
        <v>410.91999999999996</v>
      </c>
      <c r="Z269" s="218">
        <v>271.49</v>
      </c>
      <c r="AB269" s="11"/>
      <c r="AC269" s="11"/>
      <c r="AD269" s="11"/>
      <c r="AE269" s="4"/>
      <c r="AF269" s="4"/>
    </row>
    <row r="270" spans="1:32" x14ac:dyDescent="0.2">
      <c r="A270" s="55"/>
      <c r="B270" s="11"/>
      <c r="C270" s="231" t="s">
        <v>456</v>
      </c>
      <c r="D270" s="231"/>
      <c r="E270" s="284">
        <v>8208</v>
      </c>
      <c r="F270" s="11"/>
      <c r="G270" s="11"/>
      <c r="H270" s="11"/>
      <c r="I270" s="11"/>
      <c r="J270" s="11"/>
      <c r="K270" s="11"/>
      <c r="M270" s="192">
        <v>5</v>
      </c>
      <c r="N270" s="11"/>
      <c r="P270" s="218">
        <v>23.666</v>
      </c>
      <c r="Q270" s="218"/>
      <c r="R270" s="218">
        <v>20.954999999999998</v>
      </c>
      <c r="S270" s="216"/>
      <c r="T270" s="216">
        <v>21.012</v>
      </c>
      <c r="U270" s="216"/>
      <c r="V270" s="216">
        <v>21.63</v>
      </c>
      <c r="W270" s="11"/>
      <c r="Y270" s="218">
        <v>236.66</v>
      </c>
      <c r="Z270" s="218">
        <v>236.66</v>
      </c>
      <c r="AB270" s="11"/>
      <c r="AC270" s="11"/>
      <c r="AD270" s="11"/>
      <c r="AE270" s="4"/>
      <c r="AF270" s="4"/>
    </row>
    <row r="271" spans="1:32" x14ac:dyDescent="0.2">
      <c r="A271" s="55"/>
      <c r="B271" s="11"/>
      <c r="C271" s="231" t="s">
        <v>456</v>
      </c>
      <c r="D271" s="231"/>
      <c r="E271" s="284">
        <v>8343</v>
      </c>
      <c r="F271" s="11"/>
      <c r="G271" s="11"/>
      <c r="H271" s="11"/>
      <c r="I271" s="11"/>
      <c r="J271" s="11"/>
      <c r="K271" s="11"/>
      <c r="M271" s="192">
        <v>1</v>
      </c>
      <c r="N271" s="11"/>
      <c r="P271" s="218">
        <v>12.65</v>
      </c>
      <c r="Q271" s="218"/>
      <c r="R271" s="218">
        <v>12.649999999999999</v>
      </c>
      <c r="S271" s="216"/>
      <c r="T271" s="216">
        <v>9.27</v>
      </c>
      <c r="U271" s="216"/>
      <c r="V271" s="216">
        <v>9.27</v>
      </c>
      <c r="W271" s="11"/>
      <c r="Y271" s="218">
        <v>25.3</v>
      </c>
      <c r="Z271" s="218">
        <v>25.3</v>
      </c>
      <c r="AB271" s="11"/>
      <c r="AC271" s="11"/>
      <c r="AD271" s="11"/>
      <c r="AE271" s="4"/>
      <c r="AF271" s="4"/>
    </row>
    <row r="272" spans="1:32" x14ac:dyDescent="0.2">
      <c r="A272" s="55"/>
      <c r="B272" s="11"/>
      <c r="C272" s="231" t="s">
        <v>503</v>
      </c>
      <c r="D272" s="231"/>
      <c r="E272" s="284">
        <v>8012</v>
      </c>
      <c r="F272" s="11"/>
      <c r="G272" s="11"/>
      <c r="H272" s="11"/>
      <c r="I272" s="11"/>
      <c r="J272" s="11"/>
      <c r="K272" s="11"/>
      <c r="M272" s="192">
        <v>2</v>
      </c>
      <c r="N272" s="11"/>
      <c r="P272" s="218">
        <v>42.262500000000003</v>
      </c>
      <c r="Q272" s="218"/>
      <c r="R272" s="218">
        <v>46.234999999999999</v>
      </c>
      <c r="S272" s="216"/>
      <c r="T272" s="216">
        <v>27.295000000000002</v>
      </c>
      <c r="U272" s="216"/>
      <c r="V272" s="216">
        <v>27.295000000000002</v>
      </c>
      <c r="W272" s="11"/>
      <c r="Y272" s="218">
        <v>169.05</v>
      </c>
      <c r="Z272" s="218">
        <v>115.44</v>
      </c>
      <c r="AB272" s="11"/>
      <c r="AC272" s="11"/>
      <c r="AD272" s="11"/>
      <c r="AE272" s="4"/>
      <c r="AF272" s="4"/>
    </row>
    <row r="273" spans="1:32" x14ac:dyDescent="0.2">
      <c r="A273" s="55"/>
      <c r="B273" s="11"/>
      <c r="C273" s="231" t="s">
        <v>842</v>
      </c>
      <c r="D273" s="231"/>
      <c r="E273" s="284">
        <v>8029</v>
      </c>
      <c r="F273" s="11"/>
      <c r="G273" s="11"/>
      <c r="H273" s="11"/>
      <c r="I273" s="11"/>
      <c r="J273" s="11"/>
      <c r="K273" s="11"/>
      <c r="M273" s="192">
        <v>1382</v>
      </c>
      <c r="N273" s="11"/>
      <c r="P273" s="218">
        <v>32.358007662835298</v>
      </c>
      <c r="Q273" s="218"/>
      <c r="R273" s="218">
        <v>25.6</v>
      </c>
      <c r="S273" s="216"/>
      <c r="T273" s="216">
        <v>21.325590386624871</v>
      </c>
      <c r="U273" s="216"/>
      <c r="V273" s="216">
        <v>18.54</v>
      </c>
      <c r="W273" s="11"/>
      <c r="Y273" s="218">
        <v>92899.840000000142</v>
      </c>
      <c r="Z273" s="218">
        <v>68655.159999999902</v>
      </c>
      <c r="AB273" s="11"/>
      <c r="AC273" s="11"/>
      <c r="AD273" s="11"/>
      <c r="AE273" s="4"/>
      <c r="AF273" s="4"/>
    </row>
    <row r="274" spans="1:32" x14ac:dyDescent="0.2">
      <c r="A274" s="55"/>
      <c r="B274" s="11"/>
      <c r="C274" s="231" t="s">
        <v>733</v>
      </c>
      <c r="D274" s="231"/>
      <c r="E274" s="284">
        <v>8021</v>
      </c>
      <c r="F274" s="11"/>
      <c r="G274" s="11"/>
      <c r="H274" s="11"/>
      <c r="I274" s="11"/>
      <c r="J274" s="11"/>
      <c r="K274" s="11"/>
      <c r="M274" s="192">
        <v>1</v>
      </c>
      <c r="N274" s="11"/>
      <c r="P274" s="218">
        <v>39</v>
      </c>
      <c r="Q274" s="218"/>
      <c r="R274" s="218">
        <v>39</v>
      </c>
      <c r="S274" s="216"/>
      <c r="T274" s="216">
        <v>19.57</v>
      </c>
      <c r="U274" s="216"/>
      <c r="V274" s="216">
        <v>19.57</v>
      </c>
      <c r="W274" s="11"/>
      <c r="Y274" s="218">
        <v>78</v>
      </c>
      <c r="Z274" s="218">
        <v>44.46</v>
      </c>
      <c r="AB274" s="11"/>
      <c r="AC274" s="11"/>
      <c r="AD274" s="11"/>
      <c r="AE274" s="4"/>
      <c r="AF274" s="4"/>
    </row>
    <row r="275" spans="1:32" x14ac:dyDescent="0.2">
      <c r="A275" s="55"/>
      <c r="B275" s="11"/>
      <c r="C275" s="231" t="s">
        <v>527</v>
      </c>
      <c r="D275" s="231"/>
      <c r="E275" s="284">
        <v>8012</v>
      </c>
      <c r="F275" s="11"/>
      <c r="G275" s="11"/>
      <c r="H275" s="11"/>
      <c r="I275" s="11"/>
      <c r="J275" s="11"/>
      <c r="K275" s="11"/>
      <c r="M275" s="192">
        <v>793</v>
      </c>
      <c r="N275" s="11"/>
      <c r="P275" s="218">
        <v>37.426707844348357</v>
      </c>
      <c r="Q275" s="218"/>
      <c r="R275" s="218">
        <v>31</v>
      </c>
      <c r="S275" s="216"/>
      <c r="T275" s="216">
        <v>24.077743051266236</v>
      </c>
      <c r="U275" s="216"/>
      <c r="V275" s="216">
        <v>20.6</v>
      </c>
      <c r="W275" s="11"/>
      <c r="Y275" s="218">
        <v>60593.839999999989</v>
      </c>
      <c r="Z275" s="218">
        <v>42960.569999999898</v>
      </c>
      <c r="AB275" s="11"/>
      <c r="AC275" s="11"/>
      <c r="AD275" s="11"/>
      <c r="AE275" s="4"/>
      <c r="AF275" s="4"/>
    </row>
    <row r="276" spans="1:32" x14ac:dyDescent="0.2">
      <c r="A276" s="55"/>
      <c r="B276" s="11"/>
      <c r="C276" s="231" t="s">
        <v>527</v>
      </c>
      <c r="D276" s="231"/>
      <c r="E276" s="284">
        <v>8021</v>
      </c>
      <c r="F276" s="11"/>
      <c r="G276" s="11"/>
      <c r="H276" s="11"/>
      <c r="I276" s="11"/>
      <c r="J276" s="11"/>
      <c r="K276" s="11"/>
      <c r="M276" s="192">
        <v>574</v>
      </c>
      <c r="N276" s="11"/>
      <c r="P276" s="218">
        <v>35.922006498781485</v>
      </c>
      <c r="Q276" s="218"/>
      <c r="R276" s="218">
        <v>25.92</v>
      </c>
      <c r="S276" s="216"/>
      <c r="T276" s="216">
        <v>19.568921202274581</v>
      </c>
      <c r="U276" s="216"/>
      <c r="V276" s="216">
        <v>15.45</v>
      </c>
      <c r="W276" s="11"/>
      <c r="Y276" s="218">
        <v>44219.990000000013</v>
      </c>
      <c r="Z276" s="218">
        <v>27328.31</v>
      </c>
      <c r="AB276" s="11"/>
      <c r="AC276" s="11"/>
      <c r="AD276" s="11"/>
      <c r="AE276" s="4"/>
      <c r="AF276" s="4"/>
    </row>
    <row r="277" spans="1:32" x14ac:dyDescent="0.2">
      <c r="A277" s="55"/>
      <c r="B277" s="11"/>
      <c r="C277" s="231" t="s">
        <v>527</v>
      </c>
      <c r="D277" s="231"/>
      <c r="E277" s="284">
        <v>8029</v>
      </c>
      <c r="F277" s="11"/>
      <c r="G277" s="11"/>
      <c r="H277" s="11"/>
      <c r="I277" s="11"/>
      <c r="J277" s="11"/>
      <c r="K277" s="11"/>
      <c r="M277" s="192">
        <v>171</v>
      </c>
      <c r="N277" s="11"/>
      <c r="P277" s="218">
        <v>36.553399433427778</v>
      </c>
      <c r="Q277" s="218"/>
      <c r="R277" s="218">
        <v>31.05</v>
      </c>
      <c r="S277" s="216"/>
      <c r="T277" s="216">
        <v>21.218430594900855</v>
      </c>
      <c r="U277" s="216"/>
      <c r="V277" s="216">
        <v>18.54</v>
      </c>
      <c r="W277" s="11"/>
      <c r="Y277" s="218">
        <v>12903.350000000006</v>
      </c>
      <c r="Z277" s="218">
        <v>8408.1700000000092</v>
      </c>
      <c r="AB277" s="11"/>
      <c r="AC277" s="11"/>
      <c r="AD277" s="11"/>
      <c r="AE277" s="4"/>
      <c r="AF277" s="4"/>
    </row>
    <row r="278" spans="1:32" x14ac:dyDescent="0.2">
      <c r="A278" s="55"/>
      <c r="B278" s="11"/>
      <c r="C278" s="231" t="s">
        <v>527</v>
      </c>
      <c r="D278" s="231"/>
      <c r="E278" s="284">
        <v>8081</v>
      </c>
      <c r="F278" s="11"/>
      <c r="G278" s="11"/>
      <c r="H278" s="11"/>
      <c r="I278" s="11"/>
      <c r="J278" s="11"/>
      <c r="K278" s="11"/>
      <c r="M278" s="192">
        <v>1104</v>
      </c>
      <c r="N278" s="11"/>
      <c r="P278" s="218">
        <v>44.586153512575883</v>
      </c>
      <c r="Q278" s="218"/>
      <c r="R278" s="218">
        <v>37.914999999999999</v>
      </c>
      <c r="S278" s="216"/>
      <c r="T278" s="216">
        <v>29.551245446660886</v>
      </c>
      <c r="U278" s="216"/>
      <c r="V278" s="216">
        <v>26.78</v>
      </c>
      <c r="W278" s="11"/>
      <c r="Y278" s="218">
        <v>102815.66999999998</v>
      </c>
      <c r="Z278" s="218">
        <v>71670.059999999896</v>
      </c>
      <c r="AB278" s="11"/>
      <c r="AC278" s="11"/>
      <c r="AD278" s="11"/>
      <c r="AE278" s="4"/>
      <c r="AF278" s="4"/>
    </row>
    <row r="279" spans="1:32" x14ac:dyDescent="0.2">
      <c r="A279" s="55"/>
      <c r="B279" s="11"/>
      <c r="C279" s="231" t="s">
        <v>527</v>
      </c>
      <c r="D279" s="231"/>
      <c r="E279" s="284">
        <v>8083</v>
      </c>
      <c r="F279" s="11"/>
      <c r="G279" s="11"/>
      <c r="H279" s="11"/>
      <c r="I279" s="11"/>
      <c r="J279" s="11"/>
      <c r="K279" s="11"/>
      <c r="M279" s="192">
        <v>147</v>
      </c>
      <c r="N279" s="11"/>
      <c r="P279" s="218">
        <v>40.462651757188489</v>
      </c>
      <c r="Q279" s="218"/>
      <c r="R279" s="218">
        <v>31.4</v>
      </c>
      <c r="S279" s="216"/>
      <c r="T279" s="216">
        <v>22.409827476038334</v>
      </c>
      <c r="U279" s="216"/>
      <c r="V279" s="216">
        <v>18.54</v>
      </c>
      <c r="W279" s="11"/>
      <c r="Y279" s="218">
        <v>12664.809999999998</v>
      </c>
      <c r="Z279" s="218">
        <v>7819.47</v>
      </c>
      <c r="AB279" s="11"/>
      <c r="AC279" s="11"/>
      <c r="AD279" s="11"/>
      <c r="AE279" s="4"/>
      <c r="AF279" s="4"/>
    </row>
    <row r="280" spans="1:32" x14ac:dyDescent="0.2">
      <c r="A280" s="55"/>
      <c r="B280" s="11"/>
      <c r="C280" s="231" t="s">
        <v>528</v>
      </c>
      <c r="D280" s="231"/>
      <c r="E280" s="284">
        <v>8219</v>
      </c>
      <c r="F280" s="11"/>
      <c r="G280" s="11"/>
      <c r="H280" s="11"/>
      <c r="I280" s="11"/>
      <c r="J280" s="11"/>
      <c r="K280" s="11"/>
      <c r="M280" s="192">
        <v>49</v>
      </c>
      <c r="N280" s="11"/>
      <c r="P280" s="218">
        <v>16.389775280898881</v>
      </c>
      <c r="Q280" s="218"/>
      <c r="R280" s="218">
        <v>12.04</v>
      </c>
      <c r="S280" s="216"/>
      <c r="T280" s="216">
        <v>12.105393258426963</v>
      </c>
      <c r="U280" s="216"/>
      <c r="V280" s="216">
        <v>9.27</v>
      </c>
      <c r="W280" s="11"/>
      <c r="Y280" s="218">
        <v>1458.6900000000005</v>
      </c>
      <c r="Z280" s="218">
        <v>1388.64</v>
      </c>
      <c r="AB280" s="11"/>
      <c r="AC280" s="11"/>
      <c r="AD280" s="11"/>
      <c r="AE280" s="4"/>
      <c r="AF280" s="4"/>
    </row>
    <row r="281" spans="1:32" x14ac:dyDescent="0.2">
      <c r="A281" s="55"/>
      <c r="B281" s="11"/>
      <c r="C281" s="231" t="s">
        <v>599</v>
      </c>
      <c r="D281" s="231"/>
      <c r="E281" s="284">
        <v>8027</v>
      </c>
      <c r="F281" s="11"/>
      <c r="G281" s="11"/>
      <c r="H281" s="11"/>
      <c r="I281" s="11"/>
      <c r="J281" s="11"/>
      <c r="K281" s="11"/>
      <c r="M281" s="192">
        <v>277</v>
      </c>
      <c r="N281" s="11"/>
      <c r="P281" s="218">
        <v>29.487808988764048</v>
      </c>
      <c r="Q281" s="218"/>
      <c r="R281" s="218">
        <v>19.86</v>
      </c>
      <c r="S281" s="216"/>
      <c r="T281" s="216">
        <v>12.128419475655432</v>
      </c>
      <c r="U281" s="216"/>
      <c r="V281" s="216">
        <v>11.33</v>
      </c>
      <c r="W281" s="11"/>
      <c r="Y281" s="218">
        <v>15746.490000000002</v>
      </c>
      <c r="Z281" s="218">
        <v>8567.7000000000007</v>
      </c>
      <c r="AB281" s="11"/>
      <c r="AC281" s="11"/>
      <c r="AD281" s="11"/>
      <c r="AE281" s="4"/>
      <c r="AF281" s="4"/>
    </row>
    <row r="282" spans="1:32" x14ac:dyDescent="0.2">
      <c r="A282" s="55"/>
      <c r="B282" s="11"/>
      <c r="C282" s="231" t="s">
        <v>529</v>
      </c>
      <c r="D282" s="231"/>
      <c r="E282" s="284">
        <v>8032</v>
      </c>
      <c r="F282" s="11"/>
      <c r="G282" s="11"/>
      <c r="H282" s="11"/>
      <c r="I282" s="11"/>
      <c r="J282" s="11"/>
      <c r="K282" s="11"/>
      <c r="M282" s="192">
        <v>156</v>
      </c>
      <c r="N282" s="11"/>
      <c r="P282" s="218">
        <v>44.737748538011687</v>
      </c>
      <c r="Q282" s="218"/>
      <c r="R282" s="218">
        <v>36.144999999999996</v>
      </c>
      <c r="S282" s="216"/>
      <c r="T282" s="216">
        <v>31.477964912280701</v>
      </c>
      <c r="U282" s="216"/>
      <c r="V282" s="216">
        <v>26.78</v>
      </c>
      <c r="W282" s="11"/>
      <c r="Y282" s="218">
        <v>15300.309999999998</v>
      </c>
      <c r="Z282" s="218">
        <v>11253.13</v>
      </c>
      <c r="AB282" s="11"/>
      <c r="AC282" s="11"/>
      <c r="AD282" s="11"/>
      <c r="AE282" s="4"/>
      <c r="AF282" s="4"/>
    </row>
    <row r="283" spans="1:32" x14ac:dyDescent="0.2">
      <c r="A283" s="55"/>
      <c r="B283" s="11"/>
      <c r="C283" s="231" t="s">
        <v>530</v>
      </c>
      <c r="D283" s="231"/>
      <c r="E283" s="284">
        <v>8330</v>
      </c>
      <c r="F283" s="11"/>
      <c r="G283" s="11"/>
      <c r="H283" s="11"/>
      <c r="I283" s="11"/>
      <c r="J283" s="11"/>
      <c r="K283" s="11"/>
      <c r="M283" s="192">
        <v>1004</v>
      </c>
      <c r="N283" s="11"/>
      <c r="P283" s="218">
        <v>33.85898161947344</v>
      </c>
      <c r="Q283" s="218"/>
      <c r="R283" s="218">
        <v>25.38</v>
      </c>
      <c r="S283" s="216"/>
      <c r="T283" s="216">
        <v>18.826520615996007</v>
      </c>
      <c r="U283" s="216"/>
      <c r="V283" s="216">
        <v>16.48</v>
      </c>
      <c r="W283" s="11"/>
      <c r="Y283" s="218">
        <v>68158.130000000034</v>
      </c>
      <c r="Z283" s="218">
        <v>44375.31</v>
      </c>
      <c r="AB283" s="11"/>
      <c r="AC283" s="11"/>
      <c r="AD283" s="11"/>
      <c r="AE283" s="4"/>
      <c r="AF283" s="4"/>
    </row>
    <row r="284" spans="1:32" x14ac:dyDescent="0.2">
      <c r="A284" s="55"/>
      <c r="B284" s="11"/>
      <c r="C284" s="231" t="s">
        <v>457</v>
      </c>
      <c r="D284" s="231"/>
      <c r="E284" s="284">
        <v>8037</v>
      </c>
      <c r="F284" s="11"/>
      <c r="G284" s="11"/>
      <c r="H284" s="11"/>
      <c r="I284" s="11"/>
      <c r="J284" s="11"/>
      <c r="K284" s="11"/>
      <c r="M284" s="192">
        <v>5927</v>
      </c>
      <c r="N284" s="11"/>
      <c r="P284" s="218">
        <v>20.79124708106087</v>
      </c>
      <c r="Q284" s="218"/>
      <c r="R284" s="218">
        <v>20.273620689655171</v>
      </c>
      <c r="S284" s="216"/>
      <c r="T284" s="216">
        <v>14.872130494265555</v>
      </c>
      <c r="U284" s="216"/>
      <c r="V284" s="216">
        <v>14.721896551724136</v>
      </c>
      <c r="W284" s="11"/>
      <c r="Y284" s="218">
        <v>387821.39999999775</v>
      </c>
      <c r="Z284" s="218">
        <v>303927.71999999898</v>
      </c>
      <c r="AB284" s="11"/>
      <c r="AC284" s="11"/>
      <c r="AD284" s="11"/>
      <c r="AE284" s="4"/>
      <c r="AF284" s="4"/>
    </row>
    <row r="285" spans="1:32" x14ac:dyDescent="0.2">
      <c r="A285" s="55"/>
      <c r="B285" s="11"/>
      <c r="C285" s="231" t="s">
        <v>457</v>
      </c>
      <c r="D285" s="231"/>
      <c r="E285" s="284">
        <v>8081</v>
      </c>
      <c r="F285" s="11"/>
      <c r="G285" s="11"/>
      <c r="H285" s="11"/>
      <c r="I285" s="11"/>
      <c r="J285" s="11"/>
      <c r="K285" s="11"/>
      <c r="M285" s="192">
        <v>1</v>
      </c>
      <c r="N285" s="11"/>
      <c r="P285" s="218">
        <v>9.94</v>
      </c>
      <c r="Q285" s="218"/>
      <c r="R285" s="218">
        <v>9.9400000000000013</v>
      </c>
      <c r="S285" s="216"/>
      <c r="T285" s="216">
        <v>5.15</v>
      </c>
      <c r="U285" s="216"/>
      <c r="V285" s="216">
        <v>5.15</v>
      </c>
      <c r="W285" s="11"/>
      <c r="Y285" s="218">
        <v>19.88</v>
      </c>
      <c r="Z285" s="218">
        <v>19.88</v>
      </c>
      <c r="AB285" s="11"/>
      <c r="AC285" s="11"/>
      <c r="AD285" s="11"/>
      <c r="AE285" s="4"/>
      <c r="AF285" s="4"/>
    </row>
    <row r="286" spans="1:32" x14ac:dyDescent="0.2">
      <c r="A286" s="55"/>
      <c r="B286" s="11"/>
      <c r="C286" s="231" t="s">
        <v>674</v>
      </c>
      <c r="D286" s="231"/>
      <c r="E286" s="284">
        <v>8094</v>
      </c>
      <c r="F286" s="11"/>
      <c r="G286" s="11"/>
      <c r="H286" s="11"/>
      <c r="I286" s="11"/>
      <c r="J286" s="11"/>
      <c r="K286" s="11"/>
      <c r="M286" s="192">
        <v>1</v>
      </c>
      <c r="N286" s="11"/>
      <c r="P286" s="218">
        <v>14.785</v>
      </c>
      <c r="Q286" s="218"/>
      <c r="R286" s="218">
        <v>14.785000000000002</v>
      </c>
      <c r="S286" s="216"/>
      <c r="T286" s="216">
        <v>11.33</v>
      </c>
      <c r="U286" s="216"/>
      <c r="V286" s="216">
        <v>11.33</v>
      </c>
      <c r="W286" s="11"/>
      <c r="Y286" s="218">
        <v>29.57</v>
      </c>
      <c r="Z286" s="218">
        <v>29.57</v>
      </c>
      <c r="AB286" s="11"/>
      <c r="AC286" s="11"/>
      <c r="AD286" s="11"/>
      <c r="AE286" s="4"/>
      <c r="AF286" s="4"/>
    </row>
    <row r="287" spans="1:32" x14ac:dyDescent="0.2">
      <c r="A287" s="55"/>
      <c r="B287" s="11"/>
      <c r="C287" s="231" t="s">
        <v>457</v>
      </c>
      <c r="D287" s="231"/>
      <c r="E287" s="284">
        <v>8095</v>
      </c>
      <c r="F287" s="11"/>
      <c r="G287" s="11"/>
      <c r="H287" s="11"/>
      <c r="I287" s="11"/>
      <c r="J287" s="11"/>
      <c r="K287" s="11"/>
      <c r="M287" s="192">
        <v>1</v>
      </c>
      <c r="N287" s="11"/>
      <c r="P287" s="218">
        <v>14.285</v>
      </c>
      <c r="Q287" s="218"/>
      <c r="R287" s="218">
        <v>14.285</v>
      </c>
      <c r="S287" s="216"/>
      <c r="T287" s="216">
        <v>10.3</v>
      </c>
      <c r="U287" s="216"/>
      <c r="V287" s="216">
        <v>10.3</v>
      </c>
      <c r="W287" s="11"/>
      <c r="Y287" s="218">
        <v>28.57</v>
      </c>
      <c r="Z287" s="218">
        <v>28.57</v>
      </c>
      <c r="AB287" s="11"/>
      <c r="AC287" s="11"/>
      <c r="AD287" s="11"/>
      <c r="AE287" s="4"/>
      <c r="AF287" s="4"/>
    </row>
    <row r="288" spans="1:32" x14ac:dyDescent="0.2">
      <c r="A288" s="55"/>
      <c r="B288" s="11"/>
      <c r="C288" s="231" t="s">
        <v>457</v>
      </c>
      <c r="D288" s="231"/>
      <c r="E288" s="284">
        <v>8307</v>
      </c>
      <c r="F288" s="11"/>
      <c r="G288" s="11"/>
      <c r="H288" s="11"/>
      <c r="I288" s="11"/>
      <c r="J288" s="11"/>
      <c r="K288" s="11"/>
      <c r="M288" s="192">
        <v>1</v>
      </c>
      <c r="N288" s="11"/>
      <c r="P288" s="218">
        <v>6.4649999999999999</v>
      </c>
      <c r="Q288" s="218"/>
      <c r="R288" s="218">
        <v>6.4649999999999999</v>
      </c>
      <c r="S288" s="216"/>
      <c r="T288" s="216">
        <v>1.03</v>
      </c>
      <c r="U288" s="216"/>
      <c r="V288" s="216">
        <v>1.03</v>
      </c>
      <c r="W288" s="11"/>
      <c r="Y288" s="218">
        <v>12.93</v>
      </c>
      <c r="Z288" s="218">
        <v>12.93</v>
      </c>
      <c r="AB288" s="11"/>
      <c r="AC288" s="11"/>
      <c r="AD288" s="11"/>
      <c r="AE288" s="4"/>
      <c r="AF288" s="4"/>
    </row>
    <row r="289" spans="1:32" x14ac:dyDescent="0.2">
      <c r="A289" s="55"/>
      <c r="B289" s="11"/>
      <c r="C289" s="231" t="s">
        <v>843</v>
      </c>
      <c r="D289" s="231"/>
      <c r="E289" s="284">
        <v>8037</v>
      </c>
      <c r="F289" s="11"/>
      <c r="G289" s="11"/>
      <c r="H289" s="11"/>
      <c r="I289" s="11"/>
      <c r="J289" s="11"/>
      <c r="K289" s="11"/>
      <c r="M289" s="192">
        <v>1</v>
      </c>
      <c r="N289" s="11"/>
      <c r="P289" s="218">
        <v>19.305</v>
      </c>
      <c r="Q289" s="218"/>
      <c r="R289" s="218">
        <v>19.305</v>
      </c>
      <c r="S289" s="216"/>
      <c r="T289" s="216">
        <v>16.48</v>
      </c>
      <c r="U289" s="216"/>
      <c r="V289" s="216">
        <v>16.48</v>
      </c>
      <c r="W289" s="11"/>
      <c r="Y289" s="218">
        <v>38.61</v>
      </c>
      <c r="Z289" s="218">
        <v>38.61</v>
      </c>
      <c r="AB289" s="11"/>
      <c r="AC289" s="11"/>
      <c r="AD289" s="11"/>
      <c r="AE289" s="4"/>
      <c r="AF289" s="4"/>
    </row>
    <row r="290" spans="1:32" x14ac:dyDescent="0.2">
      <c r="A290" s="55"/>
      <c r="B290" s="11"/>
      <c r="C290" s="231" t="s">
        <v>531</v>
      </c>
      <c r="D290" s="231"/>
      <c r="E290" s="284">
        <v>8020</v>
      </c>
      <c r="F290" s="11"/>
      <c r="G290" s="11"/>
      <c r="H290" s="11"/>
      <c r="I290" s="11"/>
      <c r="J290" s="11"/>
      <c r="K290" s="11"/>
      <c r="M290" s="192">
        <v>14</v>
      </c>
      <c r="N290" s="11"/>
      <c r="P290" s="218">
        <v>29.217037037037038</v>
      </c>
      <c r="Q290" s="218"/>
      <c r="R290" s="218">
        <v>20.62</v>
      </c>
      <c r="S290" s="216"/>
      <c r="T290" s="216">
        <v>16.174814814814816</v>
      </c>
      <c r="U290" s="216"/>
      <c r="V290" s="216">
        <v>15.45</v>
      </c>
      <c r="W290" s="11"/>
      <c r="Y290" s="218">
        <v>788.86</v>
      </c>
      <c r="Z290" s="218">
        <v>519.47</v>
      </c>
      <c r="AB290" s="11"/>
      <c r="AC290" s="11"/>
      <c r="AD290" s="11"/>
      <c r="AE290" s="4"/>
      <c r="AF290" s="4"/>
    </row>
    <row r="291" spans="1:32" x14ac:dyDescent="0.2">
      <c r="A291" s="55"/>
      <c r="B291" s="11"/>
      <c r="C291" s="231" t="s">
        <v>531</v>
      </c>
      <c r="D291" s="231"/>
      <c r="E291" s="284">
        <v>8039</v>
      </c>
      <c r="F291" s="11"/>
      <c r="G291" s="11"/>
      <c r="H291" s="11"/>
      <c r="I291" s="11"/>
      <c r="J291" s="11"/>
      <c r="K291" s="11"/>
      <c r="M291" s="192">
        <v>19</v>
      </c>
      <c r="N291" s="11"/>
      <c r="P291" s="218">
        <v>49.819210526315793</v>
      </c>
      <c r="Q291" s="218"/>
      <c r="R291" s="218">
        <v>28.805</v>
      </c>
      <c r="S291" s="216"/>
      <c r="T291" s="216">
        <v>26.56315789473684</v>
      </c>
      <c r="U291" s="216"/>
      <c r="V291" s="216">
        <v>22.66</v>
      </c>
      <c r="W291" s="11"/>
      <c r="Y291" s="218">
        <v>1893.13</v>
      </c>
      <c r="Z291" s="218">
        <v>1084.43</v>
      </c>
      <c r="AB291" s="11"/>
      <c r="AC291" s="11"/>
      <c r="AD291" s="11"/>
      <c r="AE291" s="4"/>
      <c r="AF291" s="4"/>
    </row>
    <row r="292" spans="1:32" x14ac:dyDescent="0.2">
      <c r="A292" s="55"/>
      <c r="B292" s="11"/>
      <c r="C292" s="231" t="s">
        <v>531</v>
      </c>
      <c r="D292" s="231"/>
      <c r="E292" s="284">
        <v>8062</v>
      </c>
      <c r="F292" s="11"/>
      <c r="G292" s="11"/>
      <c r="H292" s="11"/>
      <c r="I292" s="11"/>
      <c r="J292" s="11"/>
      <c r="K292" s="11"/>
      <c r="M292" s="192">
        <v>873</v>
      </c>
      <c r="N292" s="11"/>
      <c r="P292" s="218">
        <v>37.961354764638344</v>
      </c>
      <c r="Q292" s="218"/>
      <c r="R292" s="218">
        <v>26.634999999999998</v>
      </c>
      <c r="S292" s="216"/>
      <c r="T292" s="216">
        <v>20.080338691159607</v>
      </c>
      <c r="U292" s="216"/>
      <c r="V292" s="216">
        <v>16.48</v>
      </c>
      <c r="W292" s="11"/>
      <c r="Y292" s="218">
        <v>66128.679999999993</v>
      </c>
      <c r="Z292" s="218">
        <v>39674.279999999897</v>
      </c>
      <c r="AB292" s="11"/>
      <c r="AC292" s="11"/>
      <c r="AD292" s="11"/>
      <c r="AE292" s="4"/>
      <c r="AF292" s="4"/>
    </row>
    <row r="293" spans="1:32" x14ac:dyDescent="0.2">
      <c r="A293" s="55"/>
      <c r="B293" s="11"/>
      <c r="C293" s="231" t="s">
        <v>531</v>
      </c>
      <c r="D293" s="231"/>
      <c r="E293" s="284">
        <v>8074</v>
      </c>
      <c r="F293" s="11"/>
      <c r="G293" s="11"/>
      <c r="H293" s="11"/>
      <c r="I293" s="11"/>
      <c r="J293" s="11"/>
      <c r="K293" s="11"/>
      <c r="M293" s="192">
        <v>23</v>
      </c>
      <c r="N293" s="11"/>
      <c r="P293" s="218">
        <v>37.158863636363634</v>
      </c>
      <c r="Q293" s="218"/>
      <c r="R293" s="218">
        <v>31.09</v>
      </c>
      <c r="S293" s="216"/>
      <c r="T293" s="216">
        <v>23.970909090909085</v>
      </c>
      <c r="U293" s="216"/>
      <c r="V293" s="216">
        <v>19.055</v>
      </c>
      <c r="W293" s="11"/>
      <c r="Y293" s="218">
        <v>1634.9899999999998</v>
      </c>
      <c r="Z293" s="218">
        <v>1149.3499999999999</v>
      </c>
      <c r="AB293" s="11"/>
      <c r="AC293" s="11"/>
      <c r="AD293" s="11"/>
      <c r="AE293" s="4"/>
      <c r="AF293" s="4"/>
    </row>
    <row r="294" spans="1:32" x14ac:dyDescent="0.2">
      <c r="A294" s="55"/>
      <c r="B294" s="11"/>
      <c r="C294" s="231" t="s">
        <v>531</v>
      </c>
      <c r="D294" s="231"/>
      <c r="E294" s="284">
        <v>8085</v>
      </c>
      <c r="F294" s="11"/>
      <c r="G294" s="11"/>
      <c r="H294" s="11"/>
      <c r="I294" s="11"/>
      <c r="J294" s="11"/>
      <c r="K294" s="11"/>
      <c r="M294" s="192">
        <v>8</v>
      </c>
      <c r="N294" s="11"/>
      <c r="P294" s="218">
        <v>28.069375000000001</v>
      </c>
      <c r="Q294" s="218"/>
      <c r="R294" s="218">
        <v>26.024999999999999</v>
      </c>
      <c r="S294" s="216"/>
      <c r="T294" s="216">
        <v>22.402499999999996</v>
      </c>
      <c r="U294" s="216"/>
      <c r="V294" s="216">
        <v>21.115000000000002</v>
      </c>
      <c r="W294" s="11"/>
      <c r="Y294" s="218">
        <v>449.11</v>
      </c>
      <c r="Z294" s="218">
        <v>399.61</v>
      </c>
      <c r="AB294" s="11"/>
      <c r="AC294" s="11"/>
      <c r="AD294" s="11"/>
      <c r="AE294" s="4"/>
      <c r="AF294" s="4"/>
    </row>
    <row r="295" spans="1:32" x14ac:dyDescent="0.2">
      <c r="A295" s="55"/>
      <c r="B295" s="11"/>
      <c r="C295" s="231" t="s">
        <v>735</v>
      </c>
      <c r="D295" s="231"/>
      <c r="E295" s="284">
        <v>8062</v>
      </c>
      <c r="F295" s="11"/>
      <c r="G295" s="11"/>
      <c r="H295" s="11"/>
      <c r="I295" s="11"/>
      <c r="J295" s="11"/>
      <c r="K295" s="11"/>
      <c r="M295" s="192">
        <v>2</v>
      </c>
      <c r="N295" s="11"/>
      <c r="P295" s="218">
        <v>21.495000000000001</v>
      </c>
      <c r="Q295" s="218"/>
      <c r="R295" s="218">
        <v>20.439999999999998</v>
      </c>
      <c r="S295" s="216"/>
      <c r="T295" s="216">
        <v>18.54</v>
      </c>
      <c r="U295" s="216"/>
      <c r="V295" s="216">
        <v>18.54</v>
      </c>
      <c r="W295" s="11"/>
      <c r="Y295" s="218">
        <v>85.98</v>
      </c>
      <c r="Z295" s="218">
        <v>85.98</v>
      </c>
      <c r="AB295" s="11"/>
      <c r="AC295" s="11"/>
      <c r="AD295" s="11"/>
      <c r="AE295" s="4"/>
      <c r="AF295" s="4"/>
    </row>
    <row r="296" spans="1:32" x14ac:dyDescent="0.2">
      <c r="A296" s="55"/>
      <c r="B296" s="11"/>
      <c r="C296" s="231" t="s">
        <v>735</v>
      </c>
      <c r="D296" s="231"/>
      <c r="E296" s="284">
        <v>8080</v>
      </c>
      <c r="F296" s="11"/>
      <c r="G296" s="11"/>
      <c r="H296" s="11"/>
      <c r="I296" s="11"/>
      <c r="J296" s="11"/>
      <c r="K296" s="11"/>
      <c r="M296" s="192">
        <v>1</v>
      </c>
      <c r="N296" s="11"/>
      <c r="P296" s="218">
        <v>38.064999999999998</v>
      </c>
      <c r="Q296" s="218"/>
      <c r="R296" s="218">
        <v>38.064999999999998</v>
      </c>
      <c r="S296" s="216"/>
      <c r="T296" s="216">
        <v>37.08</v>
      </c>
      <c r="U296" s="216"/>
      <c r="V296" s="216">
        <v>37.08</v>
      </c>
      <c r="W296" s="11"/>
      <c r="Y296" s="218">
        <v>76.13</v>
      </c>
      <c r="Z296" s="218">
        <v>76.13</v>
      </c>
      <c r="AB296" s="11"/>
      <c r="AC296" s="11"/>
      <c r="AD296" s="11"/>
      <c r="AE296" s="4"/>
      <c r="AF296" s="4"/>
    </row>
    <row r="297" spans="1:32" x14ac:dyDescent="0.2">
      <c r="A297" s="55"/>
      <c r="B297" s="11"/>
      <c r="C297" s="231" t="s">
        <v>532</v>
      </c>
      <c r="D297" s="231"/>
      <c r="E297" s="284">
        <v>8039</v>
      </c>
      <c r="F297" s="11"/>
      <c r="G297" s="11"/>
      <c r="H297" s="11"/>
      <c r="I297" s="11"/>
      <c r="J297" s="11"/>
      <c r="K297" s="11"/>
      <c r="M297" s="192">
        <v>63</v>
      </c>
      <c r="N297" s="11"/>
      <c r="P297" s="218">
        <v>40.785041322314058</v>
      </c>
      <c r="Q297" s="218"/>
      <c r="R297" s="218">
        <v>23.9</v>
      </c>
      <c r="S297" s="216"/>
      <c r="T297" s="216">
        <v>27.714809917355367</v>
      </c>
      <c r="U297" s="216"/>
      <c r="V297" s="216">
        <v>18.54</v>
      </c>
      <c r="W297" s="11"/>
      <c r="Y297" s="218">
        <v>4934.9900000000007</v>
      </c>
      <c r="Z297" s="218">
        <v>3665.15</v>
      </c>
      <c r="AB297" s="11"/>
      <c r="AC297" s="11"/>
      <c r="AD297" s="11"/>
      <c r="AE297" s="4"/>
      <c r="AF297" s="4"/>
    </row>
    <row r="298" spans="1:32" x14ac:dyDescent="0.2">
      <c r="A298" s="55"/>
      <c r="B298" s="11"/>
      <c r="C298" s="231" t="s">
        <v>736</v>
      </c>
      <c r="D298" s="231"/>
      <c r="E298" s="284">
        <v>8083</v>
      </c>
      <c r="F298" s="11"/>
      <c r="G298" s="11"/>
      <c r="H298" s="11"/>
      <c r="I298" s="11"/>
      <c r="J298" s="11"/>
      <c r="K298" s="11"/>
      <c r="M298" s="192">
        <v>4</v>
      </c>
      <c r="N298" s="11"/>
      <c r="P298" s="218">
        <v>16.175000000000001</v>
      </c>
      <c r="Q298" s="218"/>
      <c r="R298" s="218">
        <v>13.914999999999999</v>
      </c>
      <c r="S298" s="216"/>
      <c r="T298" s="216">
        <v>13.046666666666667</v>
      </c>
      <c r="U298" s="216"/>
      <c r="V298" s="216">
        <v>10.3</v>
      </c>
      <c r="W298" s="11"/>
      <c r="Y298" s="218">
        <v>97.05</v>
      </c>
      <c r="Z298" s="218">
        <v>97.05</v>
      </c>
      <c r="AB298" s="11"/>
      <c r="AC298" s="11"/>
      <c r="AD298" s="11"/>
      <c r="AE298" s="4"/>
      <c r="AF298" s="4"/>
    </row>
    <row r="299" spans="1:32" x14ac:dyDescent="0.2">
      <c r="A299" s="55"/>
      <c r="B299" s="11"/>
      <c r="C299" s="231" t="s">
        <v>737</v>
      </c>
      <c r="D299" s="231"/>
      <c r="E299" s="284">
        <v>8083</v>
      </c>
      <c r="F299" s="11"/>
      <c r="G299" s="11"/>
      <c r="H299" s="11"/>
      <c r="I299" s="11"/>
      <c r="J299" s="11"/>
      <c r="K299" s="11"/>
      <c r="M299" s="192">
        <v>12</v>
      </c>
      <c r="N299" s="11"/>
      <c r="P299" s="218">
        <v>42.161249999999995</v>
      </c>
      <c r="Q299" s="218"/>
      <c r="R299" s="218">
        <v>34.375</v>
      </c>
      <c r="S299" s="216"/>
      <c r="T299" s="216">
        <v>18.282499999999999</v>
      </c>
      <c r="U299" s="216"/>
      <c r="V299" s="216">
        <v>16.995000000000001</v>
      </c>
      <c r="W299" s="11"/>
      <c r="Y299" s="218">
        <v>1011.8699999999999</v>
      </c>
      <c r="Z299" s="218">
        <v>504.98</v>
      </c>
      <c r="AB299" s="11"/>
      <c r="AC299" s="11"/>
      <c r="AD299" s="11"/>
      <c r="AE299" s="4"/>
      <c r="AF299" s="4"/>
    </row>
    <row r="300" spans="1:32" x14ac:dyDescent="0.2">
      <c r="A300" s="55"/>
      <c r="B300" s="11"/>
      <c r="C300" s="231" t="s">
        <v>614</v>
      </c>
      <c r="D300" s="231"/>
      <c r="E300" s="284">
        <v>8302</v>
      </c>
      <c r="F300" s="11"/>
      <c r="G300" s="11"/>
      <c r="H300" s="11"/>
      <c r="I300" s="11"/>
      <c r="J300" s="11"/>
      <c r="K300" s="11"/>
      <c r="M300" s="192">
        <v>14</v>
      </c>
      <c r="N300" s="11"/>
      <c r="P300" s="218">
        <v>29.182962962962964</v>
      </c>
      <c r="Q300" s="218"/>
      <c r="R300" s="218">
        <v>20.100000000000001</v>
      </c>
      <c r="S300" s="216"/>
      <c r="T300" s="216">
        <v>27.771851851851853</v>
      </c>
      <c r="U300" s="216"/>
      <c r="V300" s="216">
        <v>24.72</v>
      </c>
      <c r="W300" s="11"/>
      <c r="Y300" s="218">
        <v>787.94</v>
      </c>
      <c r="Z300" s="218">
        <v>787.94</v>
      </c>
      <c r="AB300" s="11"/>
      <c r="AC300" s="11"/>
      <c r="AD300" s="11"/>
      <c r="AE300" s="4"/>
      <c r="AF300" s="4"/>
    </row>
    <row r="301" spans="1:32" x14ac:dyDescent="0.2">
      <c r="A301" s="55"/>
      <c r="B301" s="11"/>
      <c r="C301" s="231" t="s">
        <v>600</v>
      </c>
      <c r="D301" s="231"/>
      <c r="E301" s="284">
        <v>8302</v>
      </c>
      <c r="F301" s="11"/>
      <c r="G301" s="11"/>
      <c r="H301" s="11"/>
      <c r="I301" s="11"/>
      <c r="J301" s="11"/>
      <c r="K301" s="11"/>
      <c r="M301" s="192">
        <v>61</v>
      </c>
      <c r="N301" s="11"/>
      <c r="P301" s="218">
        <v>36.325354330708656</v>
      </c>
      <c r="Q301" s="218"/>
      <c r="R301" s="218">
        <v>32.51</v>
      </c>
      <c r="S301" s="216"/>
      <c r="T301" s="216">
        <v>26.066299212598434</v>
      </c>
      <c r="U301" s="216"/>
      <c r="V301" s="216">
        <v>25.75</v>
      </c>
      <c r="W301" s="11"/>
      <c r="Y301" s="218">
        <v>4613.32</v>
      </c>
      <c r="Z301" s="218">
        <v>3605.19</v>
      </c>
      <c r="AB301" s="11"/>
      <c r="AC301" s="11"/>
      <c r="AD301" s="11"/>
      <c r="AE301" s="4"/>
      <c r="AF301" s="4"/>
    </row>
    <row r="302" spans="1:32" x14ac:dyDescent="0.2">
      <c r="A302" s="55"/>
      <c r="B302" s="11"/>
      <c r="C302" s="231" t="s">
        <v>738</v>
      </c>
      <c r="D302" s="231"/>
      <c r="E302" s="284">
        <v>8204</v>
      </c>
      <c r="F302" s="11"/>
      <c r="G302" s="11"/>
      <c r="H302" s="11"/>
      <c r="I302" s="11"/>
      <c r="J302" s="11"/>
      <c r="K302" s="11"/>
      <c r="M302" s="192">
        <v>1</v>
      </c>
      <c r="N302" s="11"/>
      <c r="P302" s="218">
        <v>19.274999999999999</v>
      </c>
      <c r="Q302" s="218"/>
      <c r="R302" s="218">
        <v>19.274999999999999</v>
      </c>
      <c r="S302" s="216"/>
      <c r="T302" s="216">
        <v>16.48</v>
      </c>
      <c r="U302" s="216"/>
      <c r="V302" s="216">
        <v>16.48</v>
      </c>
      <c r="W302" s="11"/>
      <c r="Y302" s="218">
        <v>38.549999999999997</v>
      </c>
      <c r="Z302" s="218">
        <v>38.549999999999997</v>
      </c>
      <c r="AB302" s="11"/>
      <c r="AC302" s="11"/>
      <c r="AD302" s="11"/>
      <c r="AE302" s="4"/>
      <c r="AF302" s="4"/>
    </row>
    <row r="303" spans="1:32" x14ac:dyDescent="0.2">
      <c r="A303" s="55"/>
      <c r="B303" s="11"/>
      <c r="C303" s="231" t="s">
        <v>458</v>
      </c>
      <c r="D303" s="231"/>
      <c r="E303" s="284">
        <v>8036</v>
      </c>
      <c r="F303" s="11"/>
      <c r="G303" s="11"/>
      <c r="H303" s="11"/>
      <c r="I303" s="11"/>
      <c r="J303" s="11"/>
      <c r="K303" s="11"/>
      <c r="M303" s="192">
        <v>1</v>
      </c>
      <c r="N303" s="11"/>
      <c r="P303" s="218">
        <v>11.744999999999999</v>
      </c>
      <c r="Q303" s="218"/>
      <c r="R303" s="218">
        <v>11.744999999999999</v>
      </c>
      <c r="S303" s="216"/>
      <c r="T303" s="216">
        <v>7.21</v>
      </c>
      <c r="U303" s="216"/>
      <c r="V303" s="216">
        <v>7.21</v>
      </c>
      <c r="W303" s="11"/>
      <c r="Y303" s="218">
        <v>23.49</v>
      </c>
      <c r="Z303" s="218">
        <v>23.49</v>
      </c>
      <c r="AB303" s="11"/>
      <c r="AC303" s="11"/>
      <c r="AD303" s="11"/>
      <c r="AE303" s="4"/>
      <c r="AF303" s="4"/>
    </row>
    <row r="304" spans="1:32" x14ac:dyDescent="0.2">
      <c r="A304" s="55"/>
      <c r="B304" s="11"/>
      <c r="C304" s="231" t="s">
        <v>844</v>
      </c>
      <c r="D304" s="231"/>
      <c r="E304" s="284">
        <v>8046</v>
      </c>
      <c r="F304" s="11"/>
      <c r="G304" s="11"/>
      <c r="H304" s="11"/>
      <c r="I304" s="11"/>
      <c r="J304" s="11"/>
      <c r="K304" s="11"/>
      <c r="M304" s="192">
        <v>1</v>
      </c>
      <c r="N304" s="11"/>
      <c r="P304" s="218">
        <v>30.17</v>
      </c>
      <c r="Q304" s="218"/>
      <c r="R304" s="218">
        <v>30.17</v>
      </c>
      <c r="S304" s="216"/>
      <c r="T304" s="216">
        <v>28.84</v>
      </c>
      <c r="U304" s="216"/>
      <c r="V304" s="216">
        <v>28.84</v>
      </c>
      <c r="W304" s="11"/>
      <c r="Y304" s="218">
        <v>60.34</v>
      </c>
      <c r="Z304" s="218">
        <v>60.34</v>
      </c>
      <c r="AB304" s="11"/>
      <c r="AC304" s="11"/>
      <c r="AD304" s="11"/>
      <c r="AE304" s="4"/>
      <c r="AF304" s="4"/>
    </row>
    <row r="305" spans="1:32" x14ac:dyDescent="0.2">
      <c r="A305" s="55"/>
      <c r="B305" s="11"/>
      <c r="C305" s="231" t="s">
        <v>458</v>
      </c>
      <c r="D305" s="231"/>
      <c r="E305" s="284">
        <v>8326</v>
      </c>
      <c r="F305" s="11"/>
      <c r="G305" s="11"/>
      <c r="H305" s="11"/>
      <c r="I305" s="11"/>
      <c r="J305" s="11"/>
      <c r="K305" s="11"/>
      <c r="M305" s="192">
        <v>501</v>
      </c>
      <c r="N305" s="11"/>
      <c r="P305" s="218">
        <v>81.688303941908714</v>
      </c>
      <c r="Q305" s="218"/>
      <c r="R305" s="218">
        <v>76.83</v>
      </c>
      <c r="S305" s="216"/>
      <c r="T305" s="216">
        <v>40.853404564315362</v>
      </c>
      <c r="U305" s="216"/>
      <c r="V305" s="216">
        <v>39.135750000000002</v>
      </c>
      <c r="W305" s="11"/>
      <c r="Y305" s="218">
        <v>27625.049999999988</v>
      </c>
      <c r="Z305" s="218">
        <v>22895.77</v>
      </c>
      <c r="AB305" s="11"/>
      <c r="AC305" s="11"/>
      <c r="AD305" s="11"/>
      <c r="AE305" s="4"/>
      <c r="AF305" s="4"/>
    </row>
    <row r="306" spans="1:32" x14ac:dyDescent="0.2">
      <c r="A306" s="55"/>
      <c r="B306" s="11"/>
      <c r="C306" s="231" t="s">
        <v>739</v>
      </c>
      <c r="D306" s="231"/>
      <c r="E306" s="284">
        <v>8021</v>
      </c>
      <c r="F306" s="11"/>
      <c r="G306" s="11"/>
      <c r="H306" s="11"/>
      <c r="I306" s="11"/>
      <c r="J306" s="11"/>
      <c r="K306" s="11"/>
      <c r="M306" s="192">
        <v>1</v>
      </c>
      <c r="N306" s="11"/>
      <c r="P306" s="218">
        <v>24.865000000000002</v>
      </c>
      <c r="Q306" s="218"/>
      <c r="R306" s="218">
        <v>24.865000000000002</v>
      </c>
      <c r="S306" s="216"/>
      <c r="T306" s="216">
        <v>22.66</v>
      </c>
      <c r="U306" s="216"/>
      <c r="V306" s="216">
        <v>22.66</v>
      </c>
      <c r="W306" s="11"/>
      <c r="Y306" s="218">
        <v>49.730000000000004</v>
      </c>
      <c r="Z306" s="218">
        <v>49.73</v>
      </c>
      <c r="AB306" s="11"/>
      <c r="AC306" s="11"/>
      <c r="AD306" s="11"/>
      <c r="AE306" s="4"/>
      <c r="AF306" s="4"/>
    </row>
    <row r="307" spans="1:32" x14ac:dyDescent="0.2">
      <c r="A307" s="55"/>
      <c r="B307" s="11"/>
      <c r="C307" s="231" t="s">
        <v>740</v>
      </c>
      <c r="D307" s="231"/>
      <c r="E307" s="284">
        <v>8021</v>
      </c>
      <c r="F307" s="11"/>
      <c r="G307" s="11"/>
      <c r="H307" s="11"/>
      <c r="I307" s="11"/>
      <c r="J307" s="11"/>
      <c r="K307" s="11"/>
      <c r="M307" s="192">
        <v>1</v>
      </c>
      <c r="N307" s="11"/>
      <c r="P307" s="218">
        <v>0</v>
      </c>
      <c r="Q307" s="218"/>
      <c r="R307" s="218">
        <v>0</v>
      </c>
      <c r="S307" s="216"/>
      <c r="T307" s="216">
        <v>0</v>
      </c>
      <c r="U307" s="216"/>
      <c r="V307" s="216">
        <v>0</v>
      </c>
      <c r="W307" s="11"/>
      <c r="Y307" s="218">
        <v>0</v>
      </c>
      <c r="Z307" s="218">
        <v>0</v>
      </c>
      <c r="AB307" s="11"/>
      <c r="AC307" s="11"/>
      <c r="AD307" s="11"/>
      <c r="AE307" s="4"/>
      <c r="AF307" s="4"/>
    </row>
    <row r="308" spans="1:32" x14ac:dyDescent="0.2">
      <c r="A308" s="55"/>
      <c r="B308" s="11"/>
      <c r="C308" s="231" t="s">
        <v>741</v>
      </c>
      <c r="D308" s="231"/>
      <c r="E308" s="284">
        <v>8337</v>
      </c>
      <c r="F308" s="11"/>
      <c r="G308" s="11"/>
      <c r="H308" s="11"/>
      <c r="I308" s="11"/>
      <c r="J308" s="11"/>
      <c r="K308" s="11"/>
      <c r="M308" s="192">
        <v>1</v>
      </c>
      <c r="N308" s="11"/>
      <c r="P308" s="218">
        <v>17.18</v>
      </c>
      <c r="Q308" s="218"/>
      <c r="R308" s="218">
        <v>17.18</v>
      </c>
      <c r="S308" s="216"/>
      <c r="T308" s="216">
        <v>13.377000000000001</v>
      </c>
      <c r="U308" s="216"/>
      <c r="V308" s="216">
        <v>13.377000000000001</v>
      </c>
      <c r="W308" s="11"/>
      <c r="Y308" s="218">
        <v>34.36</v>
      </c>
      <c r="Z308" s="218">
        <v>34.36</v>
      </c>
      <c r="AB308" s="11"/>
      <c r="AC308" s="11"/>
      <c r="AD308" s="11"/>
      <c r="AE308" s="4"/>
      <c r="AF308" s="4"/>
    </row>
    <row r="309" spans="1:32" x14ac:dyDescent="0.2">
      <c r="A309" s="55"/>
      <c r="B309" s="11"/>
      <c r="C309" s="231" t="s">
        <v>533</v>
      </c>
      <c r="D309" s="231"/>
      <c r="E309" s="284">
        <v>8012</v>
      </c>
      <c r="F309" s="11"/>
      <c r="G309" s="11"/>
      <c r="H309" s="11"/>
      <c r="I309" s="11"/>
      <c r="J309" s="11"/>
      <c r="K309" s="11"/>
      <c r="M309" s="192">
        <v>1</v>
      </c>
      <c r="N309" s="11"/>
      <c r="P309" s="218">
        <v>33.950000000000003</v>
      </c>
      <c r="Q309" s="218"/>
      <c r="R309" s="218">
        <v>33.950000000000003</v>
      </c>
      <c r="S309" s="216"/>
      <c r="T309" s="216">
        <v>32.96</v>
      </c>
      <c r="U309" s="216"/>
      <c r="V309" s="216">
        <v>32.96</v>
      </c>
      <c r="W309" s="11"/>
      <c r="Y309" s="218">
        <v>67.900000000000006</v>
      </c>
      <c r="Z309" s="218">
        <v>67.900000000000006</v>
      </c>
      <c r="AB309" s="11"/>
      <c r="AC309" s="11"/>
      <c r="AD309" s="11"/>
      <c r="AE309" s="4"/>
      <c r="AF309" s="4"/>
    </row>
    <row r="310" spans="1:32" x14ac:dyDescent="0.2">
      <c r="A310" s="55"/>
      <c r="B310" s="11"/>
      <c r="C310" s="231" t="s">
        <v>533</v>
      </c>
      <c r="D310" s="231"/>
      <c r="E310" s="284">
        <v>8021</v>
      </c>
      <c r="F310" s="11"/>
      <c r="G310" s="11"/>
      <c r="H310" s="11"/>
      <c r="I310" s="11"/>
      <c r="J310" s="11"/>
      <c r="K310" s="11"/>
      <c r="M310" s="192">
        <v>1284</v>
      </c>
      <c r="N310" s="11"/>
      <c r="P310" s="218">
        <v>34.535453189108559</v>
      </c>
      <c r="Q310" s="218"/>
      <c r="R310" s="218">
        <v>24.26</v>
      </c>
      <c r="S310" s="216"/>
      <c r="T310" s="216">
        <v>20.306069377098094</v>
      </c>
      <c r="U310" s="216"/>
      <c r="V310" s="216">
        <v>16.48</v>
      </c>
      <c r="W310" s="11"/>
      <c r="Y310" s="218">
        <v>92589.550000000047</v>
      </c>
      <c r="Z310" s="218">
        <v>61667.3</v>
      </c>
      <c r="AB310" s="11"/>
      <c r="AC310" s="11"/>
      <c r="AD310" s="11"/>
      <c r="AE310" s="4"/>
      <c r="AF310" s="4"/>
    </row>
    <row r="311" spans="1:32" x14ac:dyDescent="0.2">
      <c r="A311" s="55"/>
      <c r="B311" s="11"/>
      <c r="C311" s="231" t="s">
        <v>534</v>
      </c>
      <c r="D311" s="231"/>
      <c r="E311" s="284">
        <v>8045</v>
      </c>
      <c r="F311" s="11"/>
      <c r="G311" s="11"/>
      <c r="H311" s="11"/>
      <c r="I311" s="11"/>
      <c r="J311" s="11"/>
      <c r="K311" s="11"/>
      <c r="M311" s="192">
        <v>444</v>
      </c>
      <c r="N311" s="11"/>
      <c r="P311" s="218">
        <v>30.410860477741583</v>
      </c>
      <c r="Q311" s="218"/>
      <c r="R311" s="218">
        <v>25.852499999999999</v>
      </c>
      <c r="S311" s="216"/>
      <c r="T311" s="216">
        <v>24.464403908794793</v>
      </c>
      <c r="U311" s="216"/>
      <c r="V311" s="216">
        <v>23.175000000000001</v>
      </c>
      <c r="W311" s="11"/>
      <c r="Y311" s="218">
        <v>32375.529999999995</v>
      </c>
      <c r="Z311" s="218">
        <v>25240.47</v>
      </c>
      <c r="AB311" s="11"/>
      <c r="AC311" s="11"/>
      <c r="AD311" s="11"/>
      <c r="AE311" s="4"/>
      <c r="AF311" s="4"/>
    </row>
    <row r="312" spans="1:32" x14ac:dyDescent="0.2">
      <c r="A312" s="55"/>
      <c r="B312" s="11"/>
      <c r="C312" s="231" t="s">
        <v>534</v>
      </c>
      <c r="D312" s="231"/>
      <c r="E312" s="284">
        <v>8049</v>
      </c>
      <c r="F312" s="11"/>
      <c r="G312" s="11"/>
      <c r="H312" s="11"/>
      <c r="I312" s="11"/>
      <c r="J312" s="11"/>
      <c r="K312" s="11"/>
      <c r="M312" s="192">
        <v>2</v>
      </c>
      <c r="N312" s="11"/>
      <c r="P312" s="218">
        <v>23.034999999999997</v>
      </c>
      <c r="Q312" s="218"/>
      <c r="R312" s="218">
        <v>21.060000000000002</v>
      </c>
      <c r="S312" s="216"/>
      <c r="T312" s="216">
        <v>20.6</v>
      </c>
      <c r="U312" s="216"/>
      <c r="V312" s="216">
        <v>20.6</v>
      </c>
      <c r="W312" s="11"/>
      <c r="Y312" s="218">
        <v>92.139999999999986</v>
      </c>
      <c r="Z312" s="218">
        <v>92.14</v>
      </c>
      <c r="AB312" s="11"/>
      <c r="AC312" s="11"/>
      <c r="AD312" s="11"/>
      <c r="AE312" s="4"/>
      <c r="AF312" s="4"/>
    </row>
    <row r="313" spans="1:32" x14ac:dyDescent="0.2">
      <c r="A313" s="55"/>
      <c r="B313" s="11"/>
      <c r="C313" s="231" t="s">
        <v>638</v>
      </c>
      <c r="D313" s="231"/>
      <c r="E313" s="284">
        <v>8311</v>
      </c>
      <c r="F313" s="11"/>
      <c r="G313" s="11"/>
      <c r="H313" s="11"/>
      <c r="I313" s="11"/>
      <c r="J313" s="11"/>
      <c r="K313" s="11"/>
      <c r="M313" s="192">
        <v>36</v>
      </c>
      <c r="N313" s="11"/>
      <c r="P313" s="218">
        <v>38.217285714285715</v>
      </c>
      <c r="Q313" s="218"/>
      <c r="R313" s="218">
        <v>24.984999999999999</v>
      </c>
      <c r="S313" s="216"/>
      <c r="T313" s="216">
        <v>23.954857142857147</v>
      </c>
      <c r="U313" s="216"/>
      <c r="V313" s="216">
        <v>18.54</v>
      </c>
      <c r="W313" s="11"/>
      <c r="Y313" s="218">
        <v>2675.21</v>
      </c>
      <c r="Z313" s="218">
        <v>1818.8</v>
      </c>
      <c r="AB313" s="11"/>
      <c r="AC313" s="11"/>
      <c r="AD313" s="11"/>
      <c r="AE313" s="4"/>
      <c r="AF313" s="4"/>
    </row>
    <row r="314" spans="1:32" x14ac:dyDescent="0.2">
      <c r="A314" s="55"/>
      <c r="B314" s="11"/>
      <c r="C314" s="231" t="s">
        <v>742</v>
      </c>
      <c r="D314" s="231"/>
      <c r="E314" s="284">
        <v>8220</v>
      </c>
      <c r="F314" s="11"/>
      <c r="G314" s="11"/>
      <c r="H314" s="11"/>
      <c r="I314" s="11"/>
      <c r="J314" s="11"/>
      <c r="K314" s="11"/>
      <c r="M314" s="192">
        <v>4</v>
      </c>
      <c r="N314" s="11"/>
      <c r="P314" s="218">
        <v>8.4033333333333342</v>
      </c>
      <c r="Q314" s="218"/>
      <c r="R314" s="218">
        <v>11.21</v>
      </c>
      <c r="S314" s="216"/>
      <c r="T314" s="216">
        <v>1.03</v>
      </c>
      <c r="U314" s="216"/>
      <c r="V314" s="216">
        <v>1.03</v>
      </c>
      <c r="W314" s="11"/>
      <c r="Y314" s="218">
        <v>50.42</v>
      </c>
      <c r="Z314" s="218">
        <v>50.42</v>
      </c>
      <c r="AB314" s="11"/>
      <c r="AC314" s="11"/>
      <c r="AD314" s="11"/>
      <c r="AE314" s="4"/>
      <c r="AF314" s="4"/>
    </row>
    <row r="315" spans="1:32" x14ac:dyDescent="0.2">
      <c r="A315" s="55"/>
      <c r="B315" s="11"/>
      <c r="C315" s="231" t="s">
        <v>535</v>
      </c>
      <c r="D315" s="231"/>
      <c r="E315" s="284">
        <v>8327</v>
      </c>
      <c r="F315" s="11"/>
      <c r="G315" s="11"/>
      <c r="H315" s="11"/>
      <c r="I315" s="11"/>
      <c r="J315" s="11"/>
      <c r="K315" s="11"/>
      <c r="M315" s="192">
        <v>134</v>
      </c>
      <c r="N315" s="11"/>
      <c r="P315" s="218">
        <v>24.799097744360903</v>
      </c>
      <c r="Q315" s="218"/>
      <c r="R315" s="218">
        <v>14.08</v>
      </c>
      <c r="S315" s="216"/>
      <c r="T315" s="216">
        <v>11.825586466165408</v>
      </c>
      <c r="U315" s="216"/>
      <c r="V315" s="216">
        <v>10.3</v>
      </c>
      <c r="W315" s="11"/>
      <c r="Y315" s="218">
        <v>6596.56</v>
      </c>
      <c r="Z315" s="218">
        <v>4129.25</v>
      </c>
      <c r="AB315" s="11"/>
      <c r="AC315" s="11"/>
      <c r="AD315" s="11"/>
      <c r="AE315" s="4"/>
      <c r="AF315" s="4"/>
    </row>
    <row r="316" spans="1:32" x14ac:dyDescent="0.2">
      <c r="A316" s="55"/>
      <c r="B316" s="11"/>
      <c r="C316" s="231" t="s">
        <v>459</v>
      </c>
      <c r="D316" s="231"/>
      <c r="E316" s="284">
        <v>8021</v>
      </c>
      <c r="F316" s="11"/>
      <c r="G316" s="11"/>
      <c r="H316" s="11"/>
      <c r="I316" s="11"/>
      <c r="J316" s="11"/>
      <c r="K316" s="11"/>
      <c r="M316" s="192">
        <v>3768</v>
      </c>
      <c r="N316" s="11"/>
      <c r="P316" s="218">
        <v>15.049976041400464</v>
      </c>
      <c r="Q316" s="218"/>
      <c r="R316" s="218">
        <v>14.026875</v>
      </c>
      <c r="S316" s="216"/>
      <c r="T316" s="216">
        <v>4.8172441221568985</v>
      </c>
      <c r="U316" s="216"/>
      <c r="V316" s="216">
        <v>4.5062499999999996</v>
      </c>
      <c r="W316" s="11"/>
      <c r="Y316" s="218">
        <v>187262.91000000027</v>
      </c>
      <c r="Z316" s="218">
        <v>143328.15</v>
      </c>
      <c r="AB316" s="11"/>
      <c r="AC316" s="11"/>
      <c r="AD316" s="11"/>
      <c r="AE316" s="4"/>
      <c r="AF316" s="4"/>
    </row>
    <row r="317" spans="1:32" x14ac:dyDescent="0.2">
      <c r="A317" s="55"/>
      <c r="B317" s="11"/>
      <c r="C317" s="231" t="s">
        <v>459</v>
      </c>
      <c r="D317" s="231"/>
      <c r="E317" s="284">
        <v>8022</v>
      </c>
      <c r="F317" s="11"/>
      <c r="G317" s="11"/>
      <c r="H317" s="11"/>
      <c r="I317" s="11"/>
      <c r="J317" s="11"/>
      <c r="K317" s="11"/>
      <c r="M317" s="192">
        <v>1</v>
      </c>
      <c r="N317" s="11"/>
      <c r="P317" s="218">
        <v>7.4649999999999999</v>
      </c>
      <c r="Q317" s="218"/>
      <c r="R317" s="218">
        <v>7.4649999999999999</v>
      </c>
      <c r="S317" s="216"/>
      <c r="T317" s="216">
        <v>3.09</v>
      </c>
      <c r="U317" s="216"/>
      <c r="V317" s="216">
        <v>3.09</v>
      </c>
      <c r="W317" s="11"/>
      <c r="Y317" s="218">
        <v>14.93</v>
      </c>
      <c r="Z317" s="218">
        <v>14.93</v>
      </c>
      <c r="AB317" s="11"/>
      <c r="AC317" s="11"/>
      <c r="AD317" s="11"/>
      <c r="AE317" s="4"/>
      <c r="AF317" s="4"/>
    </row>
    <row r="318" spans="1:32" x14ac:dyDescent="0.2">
      <c r="A318" s="55"/>
      <c r="B318" s="11"/>
      <c r="C318" s="231" t="s">
        <v>536</v>
      </c>
      <c r="D318" s="231"/>
      <c r="E318" s="284">
        <v>8221</v>
      </c>
      <c r="F318" s="11"/>
      <c r="G318" s="11"/>
      <c r="H318" s="11"/>
      <c r="I318" s="11"/>
      <c r="J318" s="11"/>
      <c r="K318" s="11"/>
      <c r="M318" s="192">
        <v>2668</v>
      </c>
      <c r="N318" s="11"/>
      <c r="P318" s="218">
        <v>25.256545815629035</v>
      </c>
      <c r="Q318" s="218"/>
      <c r="R318" s="218">
        <v>18.477499999999999</v>
      </c>
      <c r="S318" s="216"/>
      <c r="T318" s="216">
        <v>15.802728801034544</v>
      </c>
      <c r="U318" s="216"/>
      <c r="V318" s="216">
        <v>12.36</v>
      </c>
      <c r="W318" s="11"/>
      <c r="Y318" s="218">
        <v>201758.66999999995</v>
      </c>
      <c r="Z318" s="218">
        <v>138182.51999999999</v>
      </c>
      <c r="AB318" s="11"/>
      <c r="AC318" s="11"/>
      <c r="AD318" s="11"/>
      <c r="AE318" s="4"/>
      <c r="AF318" s="4"/>
    </row>
    <row r="319" spans="1:32" x14ac:dyDescent="0.2">
      <c r="A319" s="55"/>
      <c r="B319" s="11"/>
      <c r="C319" s="231" t="s">
        <v>536</v>
      </c>
      <c r="D319" s="231"/>
      <c r="E319" s="284">
        <v>8225</v>
      </c>
      <c r="F319" s="11"/>
      <c r="G319" s="11"/>
      <c r="H319" s="11"/>
      <c r="I319" s="11"/>
      <c r="J319" s="11"/>
      <c r="K319" s="11"/>
      <c r="M319" s="192">
        <v>1</v>
      </c>
      <c r="N319" s="11"/>
      <c r="P319" s="218">
        <v>22.75</v>
      </c>
      <c r="Q319" s="218"/>
      <c r="R319" s="218">
        <v>22.75</v>
      </c>
      <c r="S319" s="216"/>
      <c r="T319" s="216">
        <v>19.57</v>
      </c>
      <c r="U319" s="216"/>
      <c r="V319" s="216">
        <v>19.57</v>
      </c>
      <c r="W319" s="11"/>
      <c r="Y319" s="218">
        <v>45.5</v>
      </c>
      <c r="Z319" s="218">
        <v>45.5</v>
      </c>
      <c r="AB319" s="11"/>
      <c r="AC319" s="11"/>
      <c r="AD319" s="11"/>
      <c r="AE319" s="4"/>
      <c r="AF319" s="4"/>
    </row>
    <row r="320" spans="1:32" x14ac:dyDescent="0.2">
      <c r="A320" s="55"/>
      <c r="B320" s="11"/>
      <c r="C320" s="231" t="s">
        <v>537</v>
      </c>
      <c r="D320" s="231"/>
      <c r="E320" s="284">
        <v>8085</v>
      </c>
      <c r="F320" s="11"/>
      <c r="G320" s="11"/>
      <c r="H320" s="11"/>
      <c r="I320" s="11"/>
      <c r="J320" s="11"/>
      <c r="K320" s="11"/>
      <c r="M320" s="192">
        <v>63</v>
      </c>
      <c r="N320" s="11"/>
      <c r="P320" s="218">
        <v>32.475735294117648</v>
      </c>
      <c r="Q320" s="218"/>
      <c r="R320" s="218">
        <v>24.76</v>
      </c>
      <c r="S320" s="216"/>
      <c r="T320" s="216">
        <v>16.979073529411753</v>
      </c>
      <c r="U320" s="216"/>
      <c r="V320" s="216">
        <v>13.377000000000001</v>
      </c>
      <c r="W320" s="11"/>
      <c r="Y320" s="218">
        <v>4416.7</v>
      </c>
      <c r="Z320" s="218">
        <v>2784.69</v>
      </c>
      <c r="AB320" s="11"/>
      <c r="AC320" s="11"/>
      <c r="AD320" s="11"/>
      <c r="AE320" s="4"/>
      <c r="AF320" s="4"/>
    </row>
    <row r="321" spans="1:32" x14ac:dyDescent="0.2">
      <c r="A321" s="55"/>
      <c r="B321" s="11"/>
      <c r="C321" s="231" t="s">
        <v>538</v>
      </c>
      <c r="D321" s="231"/>
      <c r="E321" s="284">
        <v>8014</v>
      </c>
      <c r="F321" s="11"/>
      <c r="G321" s="11"/>
      <c r="H321" s="11"/>
      <c r="I321" s="11"/>
      <c r="J321" s="11"/>
      <c r="K321" s="11"/>
      <c r="M321" s="192">
        <v>33</v>
      </c>
      <c r="N321" s="11"/>
      <c r="P321" s="218">
        <v>21.733281250000001</v>
      </c>
      <c r="Q321" s="218"/>
      <c r="R321" s="218">
        <v>13.545</v>
      </c>
      <c r="S321" s="216"/>
      <c r="T321" s="216">
        <v>9.2293749999999974</v>
      </c>
      <c r="U321" s="216"/>
      <c r="V321" s="216">
        <v>5.6594999999999995</v>
      </c>
      <c r="W321" s="11"/>
      <c r="Y321" s="218">
        <v>1390.93</v>
      </c>
      <c r="Z321" s="218">
        <v>868.72</v>
      </c>
      <c r="AB321" s="11"/>
      <c r="AC321" s="11"/>
      <c r="AD321" s="11"/>
      <c r="AE321" s="4"/>
      <c r="AF321" s="4"/>
    </row>
    <row r="322" spans="1:32" x14ac:dyDescent="0.2">
      <c r="A322" s="55"/>
      <c r="B322" s="11"/>
      <c r="C322" s="231" t="s">
        <v>538</v>
      </c>
      <c r="D322" s="231"/>
      <c r="E322" s="284">
        <v>8085</v>
      </c>
      <c r="F322" s="11"/>
      <c r="G322" s="11"/>
      <c r="H322" s="11"/>
      <c r="I322" s="11"/>
      <c r="J322" s="11"/>
      <c r="K322" s="11"/>
      <c r="M322" s="192">
        <v>290</v>
      </c>
      <c r="N322" s="11"/>
      <c r="P322" s="218">
        <v>33.702362068965506</v>
      </c>
      <c r="Q322" s="218"/>
      <c r="R322" s="218">
        <v>24.76</v>
      </c>
      <c r="S322" s="216"/>
      <c r="T322" s="216">
        <v>16.09020689655171</v>
      </c>
      <c r="U322" s="216"/>
      <c r="V322" s="216">
        <v>12.36</v>
      </c>
      <c r="W322" s="11"/>
      <c r="Y322" s="218">
        <v>19547.369999999995</v>
      </c>
      <c r="Z322" s="218">
        <v>11481.55</v>
      </c>
      <c r="AB322" s="11"/>
      <c r="AC322" s="11"/>
      <c r="AD322" s="11"/>
      <c r="AE322" s="4"/>
      <c r="AF322" s="4"/>
    </row>
    <row r="323" spans="1:32" x14ac:dyDescent="0.2">
      <c r="A323" s="55"/>
      <c r="B323" s="11"/>
      <c r="C323" s="231" t="s">
        <v>743</v>
      </c>
      <c r="D323" s="231"/>
      <c r="E323" s="284">
        <v>8085</v>
      </c>
      <c r="F323" s="11"/>
      <c r="G323" s="11"/>
      <c r="H323" s="11"/>
      <c r="I323" s="11"/>
      <c r="J323" s="11"/>
      <c r="K323" s="11"/>
      <c r="M323" s="192">
        <v>1</v>
      </c>
      <c r="N323" s="11"/>
      <c r="P323" s="218">
        <v>60.5</v>
      </c>
      <c r="Q323" s="218"/>
      <c r="R323" s="218">
        <v>60.5</v>
      </c>
      <c r="S323" s="216"/>
      <c r="T323" s="216">
        <v>14.42</v>
      </c>
      <c r="U323" s="216"/>
      <c r="V323" s="216">
        <v>14.42</v>
      </c>
      <c r="W323" s="11"/>
      <c r="Y323" s="218">
        <v>121</v>
      </c>
      <c r="Z323" s="218">
        <v>35.64</v>
      </c>
      <c r="AB323" s="11"/>
      <c r="AC323" s="11"/>
      <c r="AD323" s="11"/>
      <c r="AE323" s="4"/>
      <c r="AF323" s="4"/>
    </row>
    <row r="324" spans="1:32" x14ac:dyDescent="0.2">
      <c r="A324" s="55"/>
      <c r="B324" s="11"/>
      <c r="C324" s="231" t="s">
        <v>539</v>
      </c>
      <c r="D324" s="231"/>
      <c r="E324" s="284">
        <v>8402</v>
      </c>
      <c r="F324" s="11"/>
      <c r="G324" s="11"/>
      <c r="H324" s="11"/>
      <c r="I324" s="11"/>
      <c r="J324" s="11"/>
      <c r="K324" s="11"/>
      <c r="M324" s="192">
        <v>1</v>
      </c>
      <c r="N324" s="11"/>
      <c r="P324" s="218">
        <v>10.5</v>
      </c>
      <c r="Q324" s="218"/>
      <c r="R324" s="218">
        <v>10.5</v>
      </c>
      <c r="S324" s="216"/>
      <c r="T324" s="216">
        <v>0</v>
      </c>
      <c r="U324" s="216"/>
      <c r="V324" s="216">
        <v>0</v>
      </c>
      <c r="W324" s="11"/>
      <c r="Y324" s="218">
        <v>10.5</v>
      </c>
      <c r="Z324" s="218">
        <v>10.5</v>
      </c>
      <c r="AB324" s="11"/>
      <c r="AC324" s="11"/>
      <c r="AD324" s="11"/>
      <c r="AE324" s="4"/>
      <c r="AF324" s="4"/>
    </row>
    <row r="325" spans="1:32" x14ac:dyDescent="0.2">
      <c r="A325" s="55"/>
      <c r="B325" s="11"/>
      <c r="C325" s="231" t="s">
        <v>539</v>
      </c>
      <c r="D325" s="231"/>
      <c r="E325" s="284">
        <v>8403</v>
      </c>
      <c r="F325" s="11"/>
      <c r="G325" s="11"/>
      <c r="H325" s="11"/>
      <c r="I325" s="11"/>
      <c r="J325" s="11"/>
      <c r="K325" s="11"/>
      <c r="M325" s="192">
        <v>1322</v>
      </c>
      <c r="N325" s="11"/>
      <c r="P325" s="218">
        <v>27.370133485888623</v>
      </c>
      <c r="Q325" s="218"/>
      <c r="R325" s="218">
        <v>20.4375</v>
      </c>
      <c r="S325" s="216"/>
      <c r="T325" s="216">
        <v>21.984964149504197</v>
      </c>
      <c r="U325" s="216"/>
      <c r="V325" s="216">
        <v>16.48</v>
      </c>
      <c r="W325" s="11"/>
      <c r="Y325" s="218">
        <v>77256.079999999944</v>
      </c>
      <c r="Z325" s="218">
        <v>63733.720000000103</v>
      </c>
      <c r="AB325" s="11"/>
      <c r="AC325" s="11"/>
      <c r="AD325" s="11"/>
      <c r="AE325" s="4"/>
      <c r="AF325" s="4"/>
    </row>
    <row r="326" spans="1:32" x14ac:dyDescent="0.2">
      <c r="A326" s="55"/>
      <c r="B326" s="11"/>
      <c r="C326" s="231" t="s">
        <v>845</v>
      </c>
      <c r="D326" s="231"/>
      <c r="E326" s="284">
        <v>8204</v>
      </c>
      <c r="F326" s="11"/>
      <c r="G326" s="11"/>
      <c r="H326" s="11"/>
      <c r="I326" s="11"/>
      <c r="J326" s="11"/>
      <c r="K326" s="11"/>
      <c r="M326" s="192">
        <v>3</v>
      </c>
      <c r="N326" s="11"/>
      <c r="P326" s="218">
        <v>10.718</v>
      </c>
      <c r="Q326" s="218"/>
      <c r="R326" s="218">
        <v>9.4600000000000009</v>
      </c>
      <c r="S326" s="216"/>
      <c r="T326" s="216">
        <v>4.944</v>
      </c>
      <c r="U326" s="216"/>
      <c r="V326" s="216">
        <v>5.15</v>
      </c>
      <c r="W326" s="11"/>
      <c r="Y326" s="218">
        <v>53.59</v>
      </c>
      <c r="Z326" s="218">
        <v>53.59</v>
      </c>
      <c r="AB326" s="11"/>
      <c r="AC326" s="11"/>
      <c r="AD326" s="11"/>
      <c r="AE326" s="4"/>
      <c r="AF326" s="4"/>
    </row>
    <row r="327" spans="1:32" x14ac:dyDescent="0.2">
      <c r="A327" s="55"/>
      <c r="B327" s="11"/>
      <c r="C327" s="231" t="s">
        <v>744</v>
      </c>
      <c r="D327" s="231"/>
      <c r="E327" s="284">
        <v>8251</v>
      </c>
      <c r="F327" s="11"/>
      <c r="G327" s="11"/>
      <c r="H327" s="11"/>
      <c r="I327" s="11"/>
      <c r="J327" s="11"/>
      <c r="K327" s="11"/>
      <c r="M327" s="192">
        <v>2</v>
      </c>
      <c r="N327" s="11"/>
      <c r="P327" s="218">
        <v>20.434999999999999</v>
      </c>
      <c r="Q327" s="218"/>
      <c r="R327" s="218">
        <v>18.61</v>
      </c>
      <c r="S327" s="216"/>
      <c r="T327" s="216">
        <v>5.15</v>
      </c>
      <c r="U327" s="216"/>
      <c r="V327" s="216">
        <v>5.15</v>
      </c>
      <c r="W327" s="11"/>
      <c r="Y327" s="218">
        <v>81.739999999999995</v>
      </c>
      <c r="Z327" s="218">
        <v>37.86</v>
      </c>
      <c r="AB327" s="11"/>
      <c r="AC327" s="11"/>
      <c r="AD327" s="11"/>
      <c r="AE327" s="4"/>
      <c r="AF327" s="4"/>
    </row>
    <row r="328" spans="1:32" x14ac:dyDescent="0.2">
      <c r="A328" s="55"/>
      <c r="B328" s="11"/>
      <c r="C328" s="231" t="s">
        <v>744</v>
      </c>
      <c r="D328" s="231"/>
      <c r="E328" s="284">
        <v>8260</v>
      </c>
      <c r="F328" s="11"/>
      <c r="G328" s="11"/>
      <c r="H328" s="11"/>
      <c r="I328" s="11"/>
      <c r="J328" s="11"/>
      <c r="K328" s="11"/>
      <c r="M328" s="192">
        <v>4</v>
      </c>
      <c r="N328" s="11"/>
      <c r="P328" s="218">
        <v>13.335000000000001</v>
      </c>
      <c r="Q328" s="218"/>
      <c r="R328" s="218">
        <v>10.945</v>
      </c>
      <c r="S328" s="216"/>
      <c r="T328" s="216">
        <v>9.7850000000000001</v>
      </c>
      <c r="U328" s="216"/>
      <c r="V328" s="216">
        <v>9.27</v>
      </c>
      <c r="W328" s="11"/>
      <c r="Y328" s="218">
        <v>106.68</v>
      </c>
      <c r="Z328" s="218">
        <v>106.68</v>
      </c>
      <c r="AB328" s="11"/>
      <c r="AC328" s="11"/>
      <c r="AD328" s="11"/>
      <c r="AE328" s="4"/>
      <c r="AF328" s="4"/>
    </row>
    <row r="329" spans="1:32" x14ac:dyDescent="0.2">
      <c r="A329" s="55"/>
      <c r="B329" s="11"/>
      <c r="C329" s="231" t="s">
        <v>540</v>
      </c>
      <c r="D329" s="231"/>
      <c r="E329" s="284">
        <v>8204</v>
      </c>
      <c r="F329" s="11"/>
      <c r="G329" s="11"/>
      <c r="H329" s="11"/>
      <c r="I329" s="11"/>
      <c r="J329" s="11"/>
      <c r="K329" s="11"/>
      <c r="M329" s="192">
        <v>1057</v>
      </c>
      <c r="N329" s="11"/>
      <c r="P329" s="218">
        <v>29.827571916138492</v>
      </c>
      <c r="Q329" s="218"/>
      <c r="R329" s="218">
        <v>19.78</v>
      </c>
      <c r="S329" s="216"/>
      <c r="T329" s="216">
        <v>15.757808873720132</v>
      </c>
      <c r="U329" s="216"/>
      <c r="V329" s="216">
        <v>11.33</v>
      </c>
      <c r="W329" s="11"/>
      <c r="Y329" s="218">
        <v>61176.350000000049</v>
      </c>
      <c r="Z329" s="218">
        <v>38659.53</v>
      </c>
      <c r="AB329" s="11"/>
      <c r="AC329" s="11"/>
      <c r="AD329" s="11"/>
      <c r="AE329" s="4"/>
      <c r="AF329" s="4"/>
    </row>
    <row r="330" spans="1:32" x14ac:dyDescent="0.2">
      <c r="A330" s="55"/>
      <c r="B330" s="11"/>
      <c r="C330" s="231" t="s">
        <v>540</v>
      </c>
      <c r="D330" s="231"/>
      <c r="E330" s="284">
        <v>8251</v>
      </c>
      <c r="F330" s="11"/>
      <c r="G330" s="11"/>
      <c r="H330" s="11"/>
      <c r="I330" s="11"/>
      <c r="J330" s="11"/>
      <c r="K330" s="11"/>
      <c r="M330" s="192">
        <v>488</v>
      </c>
      <c r="N330" s="11"/>
      <c r="P330" s="218">
        <v>19.08294956140351</v>
      </c>
      <c r="Q330" s="218"/>
      <c r="R330" s="218">
        <v>12.37</v>
      </c>
      <c r="S330" s="216"/>
      <c r="T330" s="216">
        <v>9.5611885964912346</v>
      </c>
      <c r="U330" s="216"/>
      <c r="V330" s="216">
        <v>7.21</v>
      </c>
      <c r="W330" s="11"/>
      <c r="Y330" s="218">
        <v>17403.650000000001</v>
      </c>
      <c r="Z330" s="218">
        <v>12560.4</v>
      </c>
      <c r="AB330" s="11"/>
      <c r="AC330" s="11"/>
      <c r="AD330" s="11"/>
      <c r="AE330" s="4"/>
      <c r="AF330" s="4"/>
    </row>
    <row r="331" spans="1:32" x14ac:dyDescent="0.2">
      <c r="A331" s="55"/>
      <c r="B331" s="11"/>
      <c r="C331" s="231" t="s">
        <v>540</v>
      </c>
      <c r="D331" s="231"/>
      <c r="E331" s="284">
        <v>8260</v>
      </c>
      <c r="F331" s="11"/>
      <c r="G331" s="11"/>
      <c r="H331" s="11"/>
      <c r="I331" s="11"/>
      <c r="J331" s="11"/>
      <c r="K331" s="11"/>
      <c r="M331" s="192">
        <v>120</v>
      </c>
      <c r="N331" s="11"/>
      <c r="P331" s="218">
        <v>13.452236842105261</v>
      </c>
      <c r="Q331" s="218"/>
      <c r="R331" s="218">
        <v>9.99</v>
      </c>
      <c r="S331" s="216"/>
      <c r="T331" s="216">
        <v>5.6558947368421011</v>
      </c>
      <c r="U331" s="216"/>
      <c r="V331" s="216">
        <v>4.12</v>
      </c>
      <c r="W331" s="11"/>
      <c r="Y331" s="218">
        <v>3067.1099999999997</v>
      </c>
      <c r="Z331" s="218">
        <v>2327.31</v>
      </c>
      <c r="AB331" s="11"/>
      <c r="AC331" s="11"/>
      <c r="AD331" s="11"/>
      <c r="AE331" s="4"/>
      <c r="AF331" s="4"/>
    </row>
    <row r="332" spans="1:32" x14ac:dyDescent="0.2">
      <c r="A332" s="55"/>
      <c r="B332" s="11"/>
      <c r="C332" s="231" t="s">
        <v>460</v>
      </c>
      <c r="D332" s="231"/>
      <c r="E332" s="284">
        <v>8049</v>
      </c>
      <c r="F332" s="11"/>
      <c r="G332" s="11"/>
      <c r="H332" s="11"/>
      <c r="I332" s="11"/>
      <c r="J332" s="11"/>
      <c r="K332" s="11"/>
      <c r="M332" s="192">
        <v>1815</v>
      </c>
      <c r="N332" s="11"/>
      <c r="P332" s="218">
        <v>31.684810556571755</v>
      </c>
      <c r="Q332" s="218"/>
      <c r="R332" s="218">
        <v>24.36</v>
      </c>
      <c r="S332" s="216"/>
      <c r="T332" s="216">
        <v>21.062861249020095</v>
      </c>
      <c r="U332" s="216"/>
      <c r="V332" s="216">
        <v>18.54</v>
      </c>
      <c r="W332" s="11"/>
      <c r="Y332" s="218">
        <v>121257.77000000011</v>
      </c>
      <c r="Z332" s="218">
        <v>90603.889999999796</v>
      </c>
      <c r="AB332" s="11"/>
      <c r="AC332" s="11"/>
      <c r="AD332" s="11"/>
      <c r="AE332" s="4"/>
      <c r="AF332" s="4"/>
    </row>
    <row r="333" spans="1:32" x14ac:dyDescent="0.2">
      <c r="A333" s="55"/>
      <c r="B333" s="11"/>
      <c r="C333" s="231" t="s">
        <v>541</v>
      </c>
      <c r="D333" s="231"/>
      <c r="E333" s="284">
        <v>8328</v>
      </c>
      <c r="F333" s="11"/>
      <c r="G333" s="11"/>
      <c r="H333" s="11"/>
      <c r="I333" s="11"/>
      <c r="J333" s="11"/>
      <c r="K333" s="11"/>
      <c r="M333" s="192">
        <v>411</v>
      </c>
      <c r="N333" s="11"/>
      <c r="P333" s="218">
        <v>20.132841191066994</v>
      </c>
      <c r="Q333" s="218"/>
      <c r="R333" s="218">
        <v>16.265000000000001</v>
      </c>
      <c r="S333" s="216"/>
      <c r="T333" s="216">
        <v>13.503460297766749</v>
      </c>
      <c r="U333" s="216"/>
      <c r="V333" s="216">
        <v>12.875</v>
      </c>
      <c r="W333" s="11"/>
      <c r="Y333" s="218">
        <v>21945.859999999993</v>
      </c>
      <c r="Z333" s="218">
        <v>17038.900000000001</v>
      </c>
      <c r="AB333" s="11"/>
      <c r="AC333" s="11"/>
      <c r="AD333" s="11"/>
      <c r="AE333" s="4"/>
      <c r="AF333" s="4"/>
    </row>
    <row r="334" spans="1:32" x14ac:dyDescent="0.2">
      <c r="A334" s="55"/>
      <c r="B334" s="11"/>
      <c r="C334" s="231" t="s">
        <v>541</v>
      </c>
      <c r="D334" s="231"/>
      <c r="E334" s="284">
        <v>8344</v>
      </c>
      <c r="F334" s="11"/>
      <c r="G334" s="11"/>
      <c r="H334" s="11"/>
      <c r="I334" s="11"/>
      <c r="J334" s="11"/>
      <c r="K334" s="11"/>
      <c r="M334" s="192">
        <v>3</v>
      </c>
      <c r="N334" s="11"/>
      <c r="P334" s="218">
        <v>20.028333333333336</v>
      </c>
      <c r="Q334" s="218"/>
      <c r="R334" s="218">
        <v>15.975</v>
      </c>
      <c r="S334" s="216"/>
      <c r="T334" s="216">
        <v>17.166666666666668</v>
      </c>
      <c r="U334" s="216"/>
      <c r="V334" s="216">
        <v>20.6</v>
      </c>
      <c r="W334" s="11"/>
      <c r="Y334" s="218">
        <v>120.17000000000002</v>
      </c>
      <c r="Z334" s="218">
        <v>120.17</v>
      </c>
      <c r="AB334" s="11"/>
      <c r="AC334" s="11"/>
      <c r="AD334" s="11"/>
      <c r="AE334" s="4"/>
      <c r="AF334" s="4"/>
    </row>
    <row r="335" spans="1:32" x14ac:dyDescent="0.2">
      <c r="A335" s="55"/>
      <c r="B335" s="11"/>
      <c r="C335" s="231" t="s">
        <v>639</v>
      </c>
      <c r="D335" s="231"/>
      <c r="E335" s="284">
        <v>8079</v>
      </c>
      <c r="F335" s="11"/>
      <c r="G335" s="11"/>
      <c r="H335" s="11"/>
      <c r="I335" s="11"/>
      <c r="J335" s="11"/>
      <c r="K335" s="11"/>
      <c r="M335" s="192">
        <v>14</v>
      </c>
      <c r="N335" s="11"/>
      <c r="P335" s="218">
        <v>30.319629629629624</v>
      </c>
      <c r="Q335" s="218"/>
      <c r="R335" s="218">
        <v>16.420000000000002</v>
      </c>
      <c r="S335" s="216"/>
      <c r="T335" s="216">
        <v>14.114814814814816</v>
      </c>
      <c r="U335" s="216"/>
      <c r="V335" s="216">
        <v>10.3</v>
      </c>
      <c r="W335" s="11"/>
      <c r="Y335" s="218">
        <v>818.62999999999988</v>
      </c>
      <c r="Z335" s="218">
        <v>494.39</v>
      </c>
      <c r="AB335" s="11"/>
      <c r="AC335" s="11"/>
      <c r="AD335" s="11"/>
      <c r="AE335" s="4"/>
      <c r="AF335" s="4"/>
    </row>
    <row r="336" spans="1:32" x14ac:dyDescent="0.2">
      <c r="A336" s="55"/>
      <c r="B336" s="11"/>
      <c r="C336" s="231" t="s">
        <v>639</v>
      </c>
      <c r="D336" s="231"/>
      <c r="E336" s="284">
        <v>8098</v>
      </c>
      <c r="F336" s="11"/>
      <c r="G336" s="11"/>
      <c r="H336" s="11"/>
      <c r="I336" s="11"/>
      <c r="J336" s="11"/>
      <c r="K336" s="11"/>
      <c r="M336" s="192">
        <v>1</v>
      </c>
      <c r="N336" s="11"/>
      <c r="P336" s="218">
        <v>10.15</v>
      </c>
      <c r="Q336" s="218"/>
      <c r="R336" s="218">
        <v>10.15</v>
      </c>
      <c r="S336" s="216"/>
      <c r="T336" s="216">
        <v>0</v>
      </c>
      <c r="U336" s="216"/>
      <c r="V336" s="216">
        <v>0</v>
      </c>
      <c r="W336" s="11"/>
      <c r="Y336" s="218">
        <v>10.15</v>
      </c>
      <c r="Z336" s="218">
        <v>10.15</v>
      </c>
      <c r="AB336" s="11"/>
      <c r="AC336" s="11"/>
      <c r="AD336" s="11"/>
      <c r="AE336" s="4"/>
      <c r="AF336" s="4"/>
    </row>
    <row r="337" spans="1:32" x14ac:dyDescent="0.2">
      <c r="A337" s="55"/>
      <c r="B337" s="11"/>
      <c r="C337" s="231" t="s">
        <v>653</v>
      </c>
      <c r="D337" s="231"/>
      <c r="E337" s="284">
        <v>8051</v>
      </c>
      <c r="F337" s="11"/>
      <c r="G337" s="11"/>
      <c r="H337" s="11"/>
      <c r="I337" s="11"/>
      <c r="J337" s="11"/>
      <c r="K337" s="11"/>
      <c r="M337" s="192">
        <v>7</v>
      </c>
      <c r="N337" s="11"/>
      <c r="P337" s="218">
        <v>20.889285714285712</v>
      </c>
      <c r="Q337" s="218"/>
      <c r="R337" s="218">
        <v>14.984999999999999</v>
      </c>
      <c r="S337" s="216"/>
      <c r="T337" s="216">
        <v>16.185714285714283</v>
      </c>
      <c r="U337" s="216"/>
      <c r="V337" s="216">
        <v>19.57</v>
      </c>
      <c r="W337" s="11"/>
      <c r="Y337" s="218">
        <v>292.45</v>
      </c>
      <c r="Z337" s="218">
        <v>272.81</v>
      </c>
      <c r="AB337" s="11"/>
      <c r="AC337" s="11"/>
      <c r="AD337" s="11"/>
      <c r="AE337" s="4"/>
      <c r="AF337" s="4"/>
    </row>
    <row r="338" spans="1:32" x14ac:dyDescent="0.2">
      <c r="A338" s="55"/>
      <c r="B338" s="11"/>
      <c r="C338" s="231" t="s">
        <v>745</v>
      </c>
      <c r="D338" s="231"/>
      <c r="E338" s="284">
        <v>8051</v>
      </c>
      <c r="F338" s="11"/>
      <c r="G338" s="11"/>
      <c r="H338" s="11"/>
      <c r="I338" s="11"/>
      <c r="J338" s="11"/>
      <c r="K338" s="11"/>
      <c r="M338" s="192">
        <v>1</v>
      </c>
      <c r="N338" s="11"/>
      <c r="P338" s="188">
        <v>10.015000000000001</v>
      </c>
      <c r="Q338" s="188"/>
      <c r="R338" s="188">
        <v>10.015000000000001</v>
      </c>
      <c r="S338" s="217"/>
      <c r="T338" s="217">
        <v>5.15</v>
      </c>
      <c r="U338" s="217"/>
      <c r="V338" s="217">
        <v>5.15</v>
      </c>
      <c r="W338" s="11"/>
      <c r="Y338" s="218">
        <v>20.03</v>
      </c>
      <c r="Z338" s="218">
        <v>20.03</v>
      </c>
      <c r="AB338" s="11"/>
      <c r="AC338" s="11"/>
      <c r="AD338" s="11"/>
      <c r="AE338" s="4"/>
      <c r="AF338" s="4"/>
    </row>
    <row r="339" spans="1:32" x14ac:dyDescent="0.2">
      <c r="A339" s="55"/>
      <c r="B339" s="11"/>
      <c r="C339" s="231" t="s">
        <v>461</v>
      </c>
      <c r="D339" s="231"/>
      <c r="E339" s="284">
        <v>8051</v>
      </c>
      <c r="F339" s="11"/>
      <c r="G339" s="11"/>
      <c r="H339" s="11"/>
      <c r="I339" s="11"/>
      <c r="J339" s="11"/>
      <c r="K339" s="11"/>
      <c r="M339" s="192">
        <v>3280</v>
      </c>
      <c r="N339" s="11"/>
      <c r="P339" s="218">
        <v>18.842320043476075</v>
      </c>
      <c r="Q339" s="218"/>
      <c r="R339" s="218">
        <v>15.833333333333334</v>
      </c>
      <c r="S339" s="216"/>
      <c r="T339" s="216">
        <v>12.320842646114306</v>
      </c>
      <c r="U339" s="216"/>
      <c r="V339" s="216">
        <v>11.33</v>
      </c>
      <c r="W339" s="11"/>
      <c r="Y339" s="218">
        <v>177486.04999999929</v>
      </c>
      <c r="Z339" s="218">
        <v>119148.1</v>
      </c>
      <c r="AB339" s="11"/>
      <c r="AC339" s="11"/>
      <c r="AD339" s="11"/>
      <c r="AE339" s="4"/>
      <c r="AF339" s="4"/>
    </row>
    <row r="340" spans="1:32" x14ac:dyDescent="0.2">
      <c r="A340" s="55"/>
      <c r="B340" s="11"/>
      <c r="C340" s="231" t="s">
        <v>461</v>
      </c>
      <c r="D340" s="231"/>
      <c r="E340" s="284">
        <v>8062</v>
      </c>
      <c r="F340" s="11"/>
      <c r="G340" s="11"/>
      <c r="H340" s="11"/>
      <c r="I340" s="11"/>
      <c r="J340" s="11"/>
      <c r="K340" s="11"/>
      <c r="M340" s="192">
        <v>2</v>
      </c>
      <c r="N340" s="11"/>
      <c r="P340" s="218">
        <v>10.032500000000001</v>
      </c>
      <c r="Q340" s="218"/>
      <c r="R340" s="218">
        <v>8.66</v>
      </c>
      <c r="S340" s="216"/>
      <c r="T340" s="216">
        <v>6.18</v>
      </c>
      <c r="U340" s="216"/>
      <c r="V340" s="216">
        <v>6.18</v>
      </c>
      <c r="W340" s="11"/>
      <c r="Y340" s="218">
        <v>40.130000000000003</v>
      </c>
      <c r="Z340" s="218">
        <v>40.130000000000003</v>
      </c>
      <c r="AB340" s="11"/>
      <c r="AC340" s="11"/>
      <c r="AD340" s="11"/>
      <c r="AE340" s="4"/>
      <c r="AF340" s="4"/>
    </row>
    <row r="341" spans="1:32" x14ac:dyDescent="0.2">
      <c r="A341" s="55"/>
      <c r="B341" s="11"/>
      <c r="C341" s="231" t="s">
        <v>461</v>
      </c>
      <c r="D341" s="231"/>
      <c r="E341" s="284">
        <v>8080</v>
      </c>
      <c r="F341" s="11"/>
      <c r="G341" s="11"/>
      <c r="H341" s="11"/>
      <c r="I341" s="11"/>
      <c r="J341" s="11"/>
      <c r="K341" s="11"/>
      <c r="M341" s="192">
        <v>489</v>
      </c>
      <c r="N341" s="11"/>
      <c r="P341" s="218">
        <v>37.734551656920075</v>
      </c>
      <c r="Q341" s="218"/>
      <c r="R341" s="218">
        <v>28.41</v>
      </c>
      <c r="S341" s="216"/>
      <c r="T341" s="216">
        <v>22.436631578947367</v>
      </c>
      <c r="U341" s="216"/>
      <c r="V341" s="216">
        <v>17.510000000000002</v>
      </c>
      <c r="W341" s="11"/>
      <c r="Y341" s="218">
        <v>38715.649999999994</v>
      </c>
      <c r="Z341" s="218">
        <v>25550.67</v>
      </c>
      <c r="AB341" s="11"/>
      <c r="AC341" s="11"/>
      <c r="AD341" s="11"/>
      <c r="AE341" s="4"/>
      <c r="AF341" s="4"/>
    </row>
    <row r="342" spans="1:32" x14ac:dyDescent="0.2">
      <c r="A342" s="55"/>
      <c r="B342" s="11"/>
      <c r="C342" s="231" t="s">
        <v>846</v>
      </c>
      <c r="D342" s="231"/>
      <c r="E342" s="284">
        <v>8081</v>
      </c>
      <c r="F342" s="11"/>
      <c r="G342" s="11"/>
      <c r="H342" s="11"/>
      <c r="I342" s="11"/>
      <c r="J342" s="11"/>
      <c r="K342" s="11"/>
      <c r="M342" s="192">
        <v>1</v>
      </c>
      <c r="N342" s="11"/>
      <c r="P342" s="218">
        <v>25.945</v>
      </c>
      <c r="Q342" s="218"/>
      <c r="R342" s="218">
        <v>25.945</v>
      </c>
      <c r="S342" s="216"/>
      <c r="T342" s="216">
        <v>23.69</v>
      </c>
      <c r="U342" s="216"/>
      <c r="V342" s="216">
        <v>23.69</v>
      </c>
      <c r="W342" s="11"/>
      <c r="Y342" s="218">
        <v>51.89</v>
      </c>
      <c r="Z342" s="218">
        <v>51.89</v>
      </c>
      <c r="AB342" s="11"/>
      <c r="AC342" s="11"/>
      <c r="AD342" s="11"/>
      <c r="AE342" s="4"/>
      <c r="AF342" s="4"/>
    </row>
    <row r="343" spans="1:32" x14ac:dyDescent="0.2">
      <c r="A343" s="55"/>
      <c r="B343" s="11"/>
      <c r="C343" s="231" t="s">
        <v>461</v>
      </c>
      <c r="D343" s="231"/>
      <c r="E343" s="284">
        <v>8086</v>
      </c>
      <c r="F343" s="11"/>
      <c r="G343" s="11"/>
      <c r="H343" s="11"/>
      <c r="I343" s="11"/>
      <c r="J343" s="11"/>
      <c r="K343" s="11"/>
      <c r="M343" s="192">
        <v>2</v>
      </c>
      <c r="N343" s="11"/>
      <c r="P343" s="218">
        <v>24.447500000000002</v>
      </c>
      <c r="Q343" s="218"/>
      <c r="R343" s="218">
        <v>23.090000000000003</v>
      </c>
      <c r="S343" s="216"/>
      <c r="T343" s="216">
        <v>21.630000000000003</v>
      </c>
      <c r="U343" s="216"/>
      <c r="V343" s="216">
        <v>21.630000000000003</v>
      </c>
      <c r="W343" s="11"/>
      <c r="Y343" s="218">
        <v>97.79</v>
      </c>
      <c r="Z343" s="218">
        <v>97.79</v>
      </c>
      <c r="AB343" s="11"/>
      <c r="AC343" s="11"/>
      <c r="AD343" s="11"/>
      <c r="AE343" s="4"/>
      <c r="AF343" s="4"/>
    </row>
    <row r="344" spans="1:32" x14ac:dyDescent="0.2">
      <c r="A344" s="55"/>
      <c r="B344" s="11"/>
      <c r="C344" s="231" t="s">
        <v>461</v>
      </c>
      <c r="D344" s="231"/>
      <c r="E344" s="284">
        <v>8096</v>
      </c>
      <c r="F344" s="11"/>
      <c r="G344" s="11"/>
      <c r="H344" s="11"/>
      <c r="I344" s="11"/>
      <c r="J344" s="11"/>
      <c r="K344" s="11"/>
      <c r="M344" s="192">
        <v>1</v>
      </c>
      <c r="N344" s="11"/>
      <c r="P344" s="218">
        <v>5.2949999999999999</v>
      </c>
      <c r="Q344" s="218"/>
      <c r="R344" s="218">
        <v>5.2949999999999999</v>
      </c>
      <c r="S344" s="216"/>
      <c r="T344" s="216">
        <v>1.03</v>
      </c>
      <c r="U344" s="216"/>
      <c r="V344" s="216">
        <v>1.03</v>
      </c>
      <c r="W344" s="11"/>
      <c r="Y344" s="218">
        <v>10.59</v>
      </c>
      <c r="Z344" s="218">
        <v>10.59</v>
      </c>
      <c r="AB344" s="11"/>
      <c r="AC344" s="11"/>
      <c r="AD344" s="11"/>
      <c r="AE344" s="4"/>
      <c r="AF344" s="4"/>
    </row>
    <row r="345" spans="1:32" x14ac:dyDescent="0.2">
      <c r="A345" s="55"/>
      <c r="B345" s="11"/>
      <c r="C345" s="231" t="s">
        <v>746</v>
      </c>
      <c r="D345" s="231"/>
      <c r="E345" s="284">
        <v>8051</v>
      </c>
      <c r="F345" s="11"/>
      <c r="G345" s="11"/>
      <c r="H345" s="11"/>
      <c r="I345" s="11"/>
      <c r="J345" s="11"/>
      <c r="K345" s="11"/>
      <c r="M345" s="192">
        <v>1</v>
      </c>
      <c r="N345" s="11"/>
      <c r="P345" s="218">
        <v>21.375</v>
      </c>
      <c r="Q345" s="218"/>
      <c r="R345" s="218">
        <v>21.375</v>
      </c>
      <c r="S345" s="216"/>
      <c r="T345" s="216">
        <v>18.54</v>
      </c>
      <c r="U345" s="216"/>
      <c r="V345" s="216">
        <v>18.54</v>
      </c>
      <c r="W345" s="11"/>
      <c r="Y345" s="218">
        <v>42.75</v>
      </c>
      <c r="Z345" s="218">
        <v>42.75</v>
      </c>
      <c r="AB345" s="11"/>
      <c r="AC345" s="11"/>
      <c r="AD345" s="11"/>
      <c r="AE345" s="4"/>
      <c r="AF345" s="4"/>
    </row>
    <row r="346" spans="1:32" x14ac:dyDescent="0.2">
      <c r="A346" s="55"/>
      <c r="B346" s="11"/>
      <c r="C346" s="231" t="s">
        <v>747</v>
      </c>
      <c r="D346" s="231"/>
      <c r="E346" s="284">
        <v>8051</v>
      </c>
      <c r="F346" s="11"/>
      <c r="G346" s="11"/>
      <c r="H346" s="11"/>
      <c r="I346" s="11"/>
      <c r="J346" s="11"/>
      <c r="K346" s="11"/>
      <c r="M346" s="192">
        <v>1</v>
      </c>
      <c r="N346" s="11"/>
      <c r="P346" s="218">
        <v>25.344999999999999</v>
      </c>
      <c r="Q346" s="218"/>
      <c r="R346" s="218">
        <v>25.344999999999999</v>
      </c>
      <c r="S346" s="216"/>
      <c r="T346" s="216">
        <v>23.69</v>
      </c>
      <c r="U346" s="216"/>
      <c r="V346" s="216">
        <v>23.69</v>
      </c>
      <c r="W346" s="11"/>
      <c r="Y346" s="218">
        <v>50.69</v>
      </c>
      <c r="Z346" s="218">
        <v>50.69</v>
      </c>
      <c r="AB346" s="11"/>
      <c r="AC346" s="11"/>
      <c r="AD346" s="11"/>
      <c r="AE346" s="4"/>
      <c r="AF346" s="4"/>
    </row>
    <row r="347" spans="1:32" x14ac:dyDescent="0.2">
      <c r="A347" s="55"/>
      <c r="B347" s="11"/>
      <c r="C347" s="231" t="s">
        <v>747</v>
      </c>
      <c r="D347" s="231"/>
      <c r="E347" s="284">
        <v>8080</v>
      </c>
      <c r="F347" s="11"/>
      <c r="G347" s="11"/>
      <c r="H347" s="11"/>
      <c r="I347" s="11"/>
      <c r="J347" s="11"/>
      <c r="K347" s="11"/>
      <c r="M347" s="192">
        <v>18</v>
      </c>
      <c r="N347" s="11"/>
      <c r="P347" s="218">
        <v>25.211111111111109</v>
      </c>
      <c r="Q347" s="218"/>
      <c r="R347" s="218">
        <v>21.814999999999998</v>
      </c>
      <c r="S347" s="216"/>
      <c r="T347" s="216">
        <v>22.316666666666666</v>
      </c>
      <c r="U347" s="216"/>
      <c r="V347" s="216">
        <v>15.965</v>
      </c>
      <c r="W347" s="11"/>
      <c r="Y347" s="218">
        <v>907.59999999999991</v>
      </c>
      <c r="Z347" s="218">
        <v>907.6</v>
      </c>
      <c r="AB347" s="11"/>
      <c r="AC347" s="11"/>
      <c r="AD347" s="11"/>
      <c r="AE347" s="4"/>
      <c r="AF347" s="4"/>
    </row>
    <row r="348" spans="1:32" x14ac:dyDescent="0.2">
      <c r="A348" s="55"/>
      <c r="B348" s="11"/>
      <c r="C348" s="231" t="s">
        <v>462</v>
      </c>
      <c r="D348" s="231"/>
      <c r="E348" s="284">
        <v>8402</v>
      </c>
      <c r="F348" s="11"/>
      <c r="G348" s="11"/>
      <c r="H348" s="11"/>
      <c r="I348" s="11"/>
      <c r="J348" s="11"/>
      <c r="K348" s="11"/>
      <c r="M348" s="192">
        <v>5194</v>
      </c>
      <c r="N348" s="11"/>
      <c r="P348" s="218">
        <v>11.664999311973565</v>
      </c>
      <c r="Q348" s="218"/>
      <c r="R348" s="218">
        <v>10.931428571428571</v>
      </c>
      <c r="S348" s="216"/>
      <c r="T348" s="216">
        <v>5.2271781928949883</v>
      </c>
      <c r="U348" s="216"/>
      <c r="V348" s="216">
        <v>5.2235357142857151</v>
      </c>
      <c r="W348" s="11"/>
      <c r="Y348" s="218">
        <v>261517.99000000037</v>
      </c>
      <c r="Z348" s="218">
        <v>187289.25000000099</v>
      </c>
      <c r="AB348" s="11"/>
      <c r="AC348" s="11"/>
      <c r="AD348" s="11"/>
      <c r="AE348" s="4"/>
      <c r="AF348" s="4"/>
    </row>
    <row r="349" spans="1:32" x14ac:dyDescent="0.2">
      <c r="A349" s="55"/>
      <c r="B349" s="11"/>
      <c r="C349" s="231" t="s">
        <v>462</v>
      </c>
      <c r="D349" s="231"/>
      <c r="E349" s="284">
        <v>8403</v>
      </c>
      <c r="F349" s="11"/>
      <c r="G349" s="11"/>
      <c r="H349" s="11"/>
      <c r="I349" s="11"/>
      <c r="J349" s="11"/>
      <c r="K349" s="11"/>
      <c r="M349" s="192">
        <v>6</v>
      </c>
      <c r="N349" s="11"/>
      <c r="P349" s="218">
        <v>13.843999999999999</v>
      </c>
      <c r="Q349" s="218"/>
      <c r="R349" s="218">
        <v>13.51</v>
      </c>
      <c r="S349" s="216"/>
      <c r="T349" s="216">
        <v>9.0639999999999983</v>
      </c>
      <c r="U349" s="216"/>
      <c r="V349" s="216">
        <v>5.15</v>
      </c>
      <c r="W349" s="11"/>
      <c r="Y349" s="218">
        <v>138.44</v>
      </c>
      <c r="Z349" s="218">
        <v>138.44</v>
      </c>
      <c r="AB349" s="11"/>
      <c r="AC349" s="11"/>
      <c r="AD349" s="11"/>
      <c r="AE349" s="4"/>
      <c r="AF349" s="4"/>
    </row>
    <row r="350" spans="1:32" x14ac:dyDescent="0.2">
      <c r="A350" s="55"/>
      <c r="B350" s="11"/>
      <c r="C350" s="231" t="s">
        <v>462</v>
      </c>
      <c r="D350" s="231"/>
      <c r="E350" s="284">
        <v>8420</v>
      </c>
      <c r="F350" s="11"/>
      <c r="G350" s="11"/>
      <c r="H350" s="11"/>
      <c r="I350" s="11"/>
      <c r="J350" s="11"/>
      <c r="K350" s="11"/>
      <c r="M350" s="192">
        <v>1</v>
      </c>
      <c r="N350" s="11"/>
      <c r="P350" s="218">
        <v>28.75</v>
      </c>
      <c r="Q350" s="218"/>
      <c r="R350" s="218">
        <v>28.75</v>
      </c>
      <c r="S350" s="216"/>
      <c r="T350" s="216">
        <v>26.78</v>
      </c>
      <c r="U350" s="216"/>
      <c r="V350" s="216">
        <v>26.78</v>
      </c>
      <c r="W350" s="11"/>
      <c r="Y350" s="218">
        <v>57.5</v>
      </c>
      <c r="Z350" s="218">
        <v>57.5</v>
      </c>
      <c r="AB350" s="11"/>
      <c r="AC350" s="11"/>
      <c r="AD350" s="11"/>
      <c r="AE350" s="4"/>
      <c r="AF350" s="4"/>
    </row>
    <row r="351" spans="1:32" x14ac:dyDescent="0.2">
      <c r="A351" s="55"/>
      <c r="B351" s="11"/>
      <c r="C351" s="231" t="s">
        <v>640</v>
      </c>
      <c r="D351" s="231"/>
      <c r="E351" s="284">
        <v>8402</v>
      </c>
      <c r="F351" s="11"/>
      <c r="G351" s="11"/>
      <c r="H351" s="11"/>
      <c r="I351" s="11"/>
      <c r="J351" s="11"/>
      <c r="K351" s="11"/>
      <c r="M351" s="192">
        <v>272</v>
      </c>
      <c r="N351" s="11"/>
      <c r="P351" s="218">
        <v>29.895897435897432</v>
      </c>
      <c r="Q351" s="218"/>
      <c r="R351" s="218">
        <v>16.11</v>
      </c>
      <c r="S351" s="216"/>
      <c r="T351" s="216">
        <v>16.118287968441809</v>
      </c>
      <c r="U351" s="216"/>
      <c r="V351" s="216">
        <v>9.27</v>
      </c>
      <c r="W351" s="11"/>
      <c r="Y351" s="218">
        <v>15157.219999999998</v>
      </c>
      <c r="Z351" s="218">
        <v>10043.459999999999</v>
      </c>
      <c r="AB351" s="11"/>
      <c r="AC351" s="11"/>
      <c r="AD351" s="11"/>
      <c r="AE351" s="4"/>
      <c r="AF351" s="4"/>
    </row>
    <row r="352" spans="1:32" x14ac:dyDescent="0.2">
      <c r="A352" s="55"/>
      <c r="B352" s="11"/>
      <c r="C352" s="231" t="s">
        <v>640</v>
      </c>
      <c r="D352" s="231"/>
      <c r="E352" s="284">
        <v>8406</v>
      </c>
      <c r="F352" s="11"/>
      <c r="G352" s="11"/>
      <c r="H352" s="11"/>
      <c r="I352" s="11"/>
      <c r="J352" s="11"/>
      <c r="K352" s="11"/>
      <c r="M352" s="192">
        <v>7</v>
      </c>
      <c r="N352" s="11"/>
      <c r="P352" s="218">
        <v>18.876428571428569</v>
      </c>
      <c r="Q352" s="218"/>
      <c r="R352" s="218">
        <v>17.73</v>
      </c>
      <c r="S352" s="216"/>
      <c r="T352" s="216">
        <v>12.36</v>
      </c>
      <c r="U352" s="216"/>
      <c r="V352" s="216">
        <v>9.27</v>
      </c>
      <c r="W352" s="11"/>
      <c r="Y352" s="218">
        <v>264.27</v>
      </c>
      <c r="Z352" s="218">
        <v>229.48</v>
      </c>
      <c r="AB352" s="11"/>
      <c r="AC352" s="11"/>
      <c r="AD352" s="11"/>
      <c r="AE352" s="4"/>
      <c r="AF352" s="4"/>
    </row>
    <row r="353" spans="1:32" x14ac:dyDescent="0.2">
      <c r="A353" s="55"/>
      <c r="B353" s="11"/>
      <c r="C353" s="231" t="s">
        <v>463</v>
      </c>
      <c r="D353" s="231"/>
      <c r="E353" s="284">
        <v>8053</v>
      </c>
      <c r="F353" s="11"/>
      <c r="G353" s="11"/>
      <c r="H353" s="11"/>
      <c r="I353" s="11"/>
      <c r="J353" s="11"/>
      <c r="K353" s="11"/>
      <c r="M353" s="192">
        <v>5949</v>
      </c>
      <c r="N353" s="11"/>
      <c r="P353" s="218">
        <v>18.718099855405253</v>
      </c>
      <c r="Q353" s="218"/>
      <c r="R353" s="218">
        <v>15.473333333333334</v>
      </c>
      <c r="S353" s="216"/>
      <c r="T353" s="216">
        <v>10.608532959088205</v>
      </c>
      <c r="U353" s="216"/>
      <c r="V353" s="216">
        <v>9.27</v>
      </c>
      <c r="W353" s="11"/>
      <c r="Y353" s="218">
        <v>326589.39999999863</v>
      </c>
      <c r="Z353" s="218">
        <v>230401.71999999901</v>
      </c>
      <c r="AB353" s="11"/>
      <c r="AC353" s="11"/>
      <c r="AD353" s="11"/>
      <c r="AE353" s="4"/>
      <c r="AF353" s="4"/>
    </row>
    <row r="354" spans="1:32" x14ac:dyDescent="0.2">
      <c r="A354" s="55"/>
      <c r="B354" s="11"/>
      <c r="C354" s="231" t="s">
        <v>464</v>
      </c>
      <c r="D354" s="231"/>
      <c r="E354" s="284">
        <v>8043</v>
      </c>
      <c r="F354" s="11"/>
      <c r="G354" s="11"/>
      <c r="H354" s="11"/>
      <c r="I354" s="11"/>
      <c r="J354" s="11"/>
      <c r="K354" s="11"/>
      <c r="M354" s="192">
        <v>1</v>
      </c>
      <c r="N354" s="11"/>
      <c r="P354" s="218">
        <v>11.209999999999999</v>
      </c>
      <c r="Q354" s="218"/>
      <c r="R354" s="218">
        <v>11.209999999999999</v>
      </c>
      <c r="S354" s="216"/>
      <c r="T354" s="216">
        <v>7.21</v>
      </c>
      <c r="U354" s="216"/>
      <c r="V354" s="216">
        <v>7.21</v>
      </c>
      <c r="W354" s="11"/>
      <c r="Y354" s="218">
        <v>22.419999999999998</v>
      </c>
      <c r="Z354" s="218">
        <v>22.42</v>
      </c>
      <c r="AB354" s="11"/>
      <c r="AC354" s="11"/>
      <c r="AD354" s="11"/>
      <c r="AE354" s="4"/>
      <c r="AF354" s="4"/>
    </row>
    <row r="355" spans="1:32" x14ac:dyDescent="0.2">
      <c r="A355" s="55"/>
      <c r="B355" s="11"/>
      <c r="C355" s="231" t="s">
        <v>464</v>
      </c>
      <c r="D355" s="231"/>
      <c r="E355" s="284">
        <v>8223</v>
      </c>
      <c r="F355" s="11"/>
      <c r="G355" s="11"/>
      <c r="H355" s="11"/>
      <c r="I355" s="11"/>
      <c r="J355" s="11"/>
      <c r="K355" s="11"/>
      <c r="M355" s="192">
        <v>1165</v>
      </c>
      <c r="N355" s="11"/>
      <c r="P355" s="218">
        <v>27.094484691677408</v>
      </c>
      <c r="Q355" s="218"/>
      <c r="R355" s="218">
        <v>16.03</v>
      </c>
      <c r="S355" s="216"/>
      <c r="T355" s="216">
        <v>17.930603708495052</v>
      </c>
      <c r="U355" s="216"/>
      <c r="V355" s="216">
        <v>13.39</v>
      </c>
      <c r="W355" s="11"/>
      <c r="Y355" s="218">
        <v>62832.109999999913</v>
      </c>
      <c r="Z355" s="218">
        <v>48149.42</v>
      </c>
      <c r="AB355" s="11"/>
      <c r="AC355" s="11"/>
      <c r="AD355" s="11"/>
      <c r="AE355" s="4"/>
      <c r="AF355" s="4"/>
    </row>
    <row r="356" spans="1:32" x14ac:dyDescent="0.2">
      <c r="A356" s="55"/>
      <c r="B356" s="11"/>
      <c r="C356" s="231" t="s">
        <v>464</v>
      </c>
      <c r="D356" s="231"/>
      <c r="E356" s="284">
        <v>8233</v>
      </c>
      <c r="F356" s="11"/>
      <c r="G356" s="11"/>
      <c r="H356" s="11"/>
      <c r="I356" s="11"/>
      <c r="J356" s="11"/>
      <c r="K356" s="11"/>
      <c r="M356" s="192">
        <v>2</v>
      </c>
      <c r="N356" s="11"/>
      <c r="P356" s="218">
        <v>39.466666666666669</v>
      </c>
      <c r="Q356" s="218"/>
      <c r="R356" s="218">
        <v>43</v>
      </c>
      <c r="S356" s="216"/>
      <c r="T356" s="216">
        <v>1.3733333333333333</v>
      </c>
      <c r="U356" s="216"/>
      <c r="V356" s="216">
        <v>2.06</v>
      </c>
      <c r="W356" s="11"/>
      <c r="Y356" s="218">
        <v>118.4</v>
      </c>
      <c r="Z356" s="218">
        <v>20.77</v>
      </c>
      <c r="AB356" s="11"/>
      <c r="AC356" s="11"/>
      <c r="AD356" s="11"/>
      <c r="AE356" s="4"/>
      <c r="AF356" s="4"/>
    </row>
    <row r="357" spans="1:32" x14ac:dyDescent="0.2">
      <c r="A357" s="55"/>
      <c r="B357" s="11"/>
      <c r="C357" s="231" t="s">
        <v>464</v>
      </c>
      <c r="D357" s="231"/>
      <c r="E357" s="284">
        <v>8332</v>
      </c>
      <c r="F357" s="11"/>
      <c r="G357" s="11"/>
      <c r="H357" s="11"/>
      <c r="I357" s="11"/>
      <c r="J357" s="11"/>
      <c r="K357" s="11"/>
      <c r="M357" s="192">
        <v>1</v>
      </c>
      <c r="N357" s="11"/>
      <c r="P357" s="218">
        <v>6.6999999999999993</v>
      </c>
      <c r="Q357" s="218"/>
      <c r="R357" s="218">
        <v>6.7</v>
      </c>
      <c r="S357" s="216"/>
      <c r="T357" s="216">
        <v>2.06</v>
      </c>
      <c r="U357" s="216"/>
      <c r="V357" s="216">
        <v>2.06</v>
      </c>
      <c r="W357" s="11"/>
      <c r="Y357" s="218">
        <v>13.399999999999999</v>
      </c>
      <c r="Z357" s="218">
        <v>13.4</v>
      </c>
      <c r="AB357" s="11"/>
      <c r="AC357" s="11"/>
      <c r="AD357" s="11"/>
      <c r="AE357" s="4"/>
      <c r="AF357" s="4"/>
    </row>
    <row r="358" spans="1:32" x14ac:dyDescent="0.2">
      <c r="A358" s="55"/>
      <c r="B358" s="11"/>
      <c r="C358" s="231" t="s">
        <v>542</v>
      </c>
      <c r="D358" s="231"/>
      <c r="E358" s="284">
        <v>8316</v>
      </c>
      <c r="F358" s="11"/>
      <c r="G358" s="11"/>
      <c r="H358" s="11"/>
      <c r="I358" s="11"/>
      <c r="J358" s="11"/>
      <c r="K358" s="11"/>
      <c r="M358" s="192">
        <v>19</v>
      </c>
      <c r="N358" s="11"/>
      <c r="P358" s="218">
        <v>43.208648648648648</v>
      </c>
      <c r="Q358" s="218"/>
      <c r="R358" s="218">
        <v>35</v>
      </c>
      <c r="S358" s="216"/>
      <c r="T358" s="216">
        <v>13.195135135135134</v>
      </c>
      <c r="U358" s="216"/>
      <c r="V358" s="216">
        <v>13.39</v>
      </c>
      <c r="W358" s="11"/>
      <c r="Y358" s="218">
        <v>1598.72</v>
      </c>
      <c r="Z358" s="218">
        <v>612.82000000000005</v>
      </c>
      <c r="AB358" s="11"/>
      <c r="AC358" s="11"/>
      <c r="AD358" s="11"/>
      <c r="AE358" s="4"/>
      <c r="AF358" s="4"/>
    </row>
    <row r="359" spans="1:32" x14ac:dyDescent="0.2">
      <c r="A359" s="55"/>
      <c r="B359" s="11"/>
      <c r="C359" s="231" t="s">
        <v>542</v>
      </c>
      <c r="D359" s="231"/>
      <c r="E359" s="284">
        <v>8327</v>
      </c>
      <c r="F359" s="11"/>
      <c r="G359" s="11"/>
      <c r="H359" s="11"/>
      <c r="I359" s="11"/>
      <c r="J359" s="11"/>
      <c r="K359" s="11"/>
      <c r="M359" s="192">
        <v>24</v>
      </c>
      <c r="N359" s="11"/>
      <c r="P359" s="218">
        <v>28.213061224489795</v>
      </c>
      <c r="Q359" s="218"/>
      <c r="R359" s="218">
        <v>15.16</v>
      </c>
      <c r="S359" s="216"/>
      <c r="T359" s="216">
        <v>12.906530612244897</v>
      </c>
      <c r="U359" s="216"/>
      <c r="V359" s="216">
        <v>9.27</v>
      </c>
      <c r="W359" s="11"/>
      <c r="Y359" s="218">
        <v>1382.44</v>
      </c>
      <c r="Z359" s="218">
        <v>802.95</v>
      </c>
      <c r="AB359" s="11"/>
      <c r="AC359" s="11"/>
      <c r="AD359" s="11"/>
      <c r="AE359" s="4"/>
      <c r="AF359" s="4"/>
    </row>
    <row r="360" spans="1:32" x14ac:dyDescent="0.2">
      <c r="A360" s="55"/>
      <c r="B360" s="11"/>
      <c r="C360" s="231" t="s">
        <v>542</v>
      </c>
      <c r="D360" s="231"/>
      <c r="E360" s="284">
        <v>8332</v>
      </c>
      <c r="F360" s="11"/>
      <c r="G360" s="11"/>
      <c r="H360" s="11"/>
      <c r="I360" s="11"/>
      <c r="J360" s="11"/>
      <c r="K360" s="11"/>
      <c r="M360" s="192">
        <v>7</v>
      </c>
      <c r="N360" s="11"/>
      <c r="P360" s="218">
        <v>14.148125</v>
      </c>
      <c r="Q360" s="218"/>
      <c r="R360" s="218">
        <v>12.45</v>
      </c>
      <c r="S360" s="216"/>
      <c r="T360" s="216">
        <v>10.03275</v>
      </c>
      <c r="U360" s="216"/>
      <c r="V360" s="216">
        <v>9.775500000000001</v>
      </c>
      <c r="W360" s="11"/>
      <c r="Y360" s="218">
        <v>226.37</v>
      </c>
      <c r="Z360" s="218">
        <v>226.37</v>
      </c>
      <c r="AB360" s="11"/>
      <c r="AC360" s="11"/>
      <c r="AD360" s="11"/>
      <c r="AE360" s="4"/>
      <c r="AF360" s="4"/>
    </row>
    <row r="361" spans="1:32" x14ac:dyDescent="0.2">
      <c r="A361" s="55"/>
      <c r="B361" s="11"/>
      <c r="C361" s="231" t="s">
        <v>542</v>
      </c>
      <c r="D361" s="231"/>
      <c r="E361" s="284">
        <v>8348</v>
      </c>
      <c r="F361" s="11"/>
      <c r="G361" s="11"/>
      <c r="H361" s="11"/>
      <c r="I361" s="11"/>
      <c r="J361" s="11"/>
      <c r="K361" s="11"/>
      <c r="M361" s="192">
        <v>10</v>
      </c>
      <c r="N361" s="11"/>
      <c r="P361" s="218">
        <v>28.864545454545453</v>
      </c>
      <c r="Q361" s="218"/>
      <c r="R361" s="218">
        <v>18.989999999999998</v>
      </c>
      <c r="S361" s="216"/>
      <c r="T361" s="216">
        <v>15.625272727272726</v>
      </c>
      <c r="U361" s="216"/>
      <c r="V361" s="216">
        <v>17.492999999999999</v>
      </c>
      <c r="W361" s="11"/>
      <c r="Y361" s="218">
        <v>635.02</v>
      </c>
      <c r="Z361" s="218">
        <v>424.99</v>
      </c>
      <c r="AB361" s="11"/>
      <c r="AC361" s="11"/>
      <c r="AD361" s="11"/>
      <c r="AE361" s="4"/>
      <c r="AF361" s="4"/>
    </row>
    <row r="362" spans="1:32" x14ac:dyDescent="0.2">
      <c r="A362" s="55"/>
      <c r="B362" s="11"/>
      <c r="C362" s="231" t="s">
        <v>749</v>
      </c>
      <c r="D362" s="231"/>
      <c r="E362" s="284">
        <v>8340</v>
      </c>
      <c r="F362" s="11"/>
      <c r="G362" s="11"/>
      <c r="H362" s="11"/>
      <c r="I362" s="11"/>
      <c r="J362" s="11"/>
      <c r="K362" s="11"/>
      <c r="M362" s="192">
        <v>1</v>
      </c>
      <c r="N362" s="11"/>
      <c r="P362" s="218">
        <v>6.54</v>
      </c>
      <c r="Q362" s="218"/>
      <c r="R362" s="218">
        <v>6.5399999999999991</v>
      </c>
      <c r="S362" s="216"/>
      <c r="T362" s="216">
        <v>1.03</v>
      </c>
      <c r="U362" s="216"/>
      <c r="V362" s="216">
        <v>1.03</v>
      </c>
      <c r="W362" s="11"/>
      <c r="Y362" s="218">
        <v>13.08</v>
      </c>
      <c r="Z362" s="218">
        <v>13.08</v>
      </c>
      <c r="AB362" s="11"/>
      <c r="AC362" s="11"/>
      <c r="AD362" s="11"/>
      <c r="AE362" s="4"/>
      <c r="AF362" s="4"/>
    </row>
    <row r="363" spans="1:32" x14ac:dyDescent="0.2">
      <c r="A363" s="55"/>
      <c r="B363" s="11"/>
      <c r="C363" s="231" t="s">
        <v>543</v>
      </c>
      <c r="D363" s="231"/>
      <c r="E363" s="284">
        <v>8329</v>
      </c>
      <c r="F363" s="11"/>
      <c r="G363" s="11"/>
      <c r="H363" s="11"/>
      <c r="I363" s="11"/>
      <c r="J363" s="11"/>
      <c r="K363" s="11"/>
      <c r="M363" s="192">
        <v>77</v>
      </c>
      <c r="N363" s="11"/>
      <c r="P363" s="218">
        <v>32.040263157894742</v>
      </c>
      <c r="Q363" s="218"/>
      <c r="R363" s="218">
        <v>16.835000000000001</v>
      </c>
      <c r="S363" s="216"/>
      <c r="T363" s="216">
        <v>12.361539473684205</v>
      </c>
      <c r="U363" s="216"/>
      <c r="V363" s="216">
        <v>9.2609999999999992</v>
      </c>
      <c r="W363" s="11"/>
      <c r="Y363" s="218">
        <v>4870.1200000000008</v>
      </c>
      <c r="Z363" s="218">
        <v>2534.73</v>
      </c>
      <c r="AB363" s="11"/>
      <c r="AC363" s="11"/>
      <c r="AD363" s="11"/>
      <c r="AE363" s="4"/>
      <c r="AF363" s="4"/>
    </row>
    <row r="364" spans="1:32" x14ac:dyDescent="0.2">
      <c r="A364" s="55"/>
      <c r="B364" s="11"/>
      <c r="C364" s="231" t="s">
        <v>616</v>
      </c>
      <c r="D364" s="231"/>
      <c r="E364" s="284">
        <v>8330</v>
      </c>
      <c r="F364" s="11"/>
      <c r="G364" s="11"/>
      <c r="H364" s="11"/>
      <c r="I364" s="11"/>
      <c r="J364" s="11"/>
      <c r="K364" s="11"/>
      <c r="M364" s="192">
        <v>7997</v>
      </c>
      <c r="N364" s="11"/>
      <c r="P364" s="218">
        <v>19.921409471462418</v>
      </c>
      <c r="Q364" s="218"/>
      <c r="R364" s="218">
        <v>18.706282051282049</v>
      </c>
      <c r="S364" s="216"/>
      <c r="T364" s="216">
        <v>13.995338987947219</v>
      </c>
      <c r="U364" s="216"/>
      <c r="V364" s="216">
        <v>13.43621794871795</v>
      </c>
      <c r="W364" s="11"/>
      <c r="Y364" s="218">
        <v>425354.85000000242</v>
      </c>
      <c r="Z364" s="218">
        <v>339183.87</v>
      </c>
      <c r="AB364" s="11"/>
      <c r="AC364" s="11"/>
      <c r="AD364" s="11"/>
      <c r="AE364" s="4"/>
      <c r="AF364" s="4"/>
    </row>
    <row r="365" spans="1:32" x14ac:dyDescent="0.2">
      <c r="A365" s="55"/>
      <c r="B365" s="11"/>
      <c r="C365" s="231" t="s">
        <v>616</v>
      </c>
      <c r="D365" s="231"/>
      <c r="E365" s="284">
        <v>9330</v>
      </c>
      <c r="F365" s="11"/>
      <c r="G365" s="11"/>
      <c r="H365" s="11"/>
      <c r="I365" s="11"/>
      <c r="J365" s="11"/>
      <c r="K365" s="11"/>
      <c r="M365" s="192">
        <v>1</v>
      </c>
      <c r="N365" s="11"/>
      <c r="P365" s="218">
        <v>20.094999999999999</v>
      </c>
      <c r="Q365" s="218"/>
      <c r="R365" s="218">
        <v>20.094999999999999</v>
      </c>
      <c r="S365" s="216"/>
      <c r="T365" s="216">
        <v>17.510000000000002</v>
      </c>
      <c r="U365" s="216"/>
      <c r="V365" s="216">
        <v>17.510000000000002</v>
      </c>
      <c r="W365" s="11"/>
      <c r="Y365" s="218">
        <v>40.19</v>
      </c>
      <c r="Z365" s="218">
        <v>40.19</v>
      </c>
      <c r="AB365" s="11"/>
      <c r="AC365" s="11"/>
      <c r="AD365" s="11"/>
      <c r="AE365" s="4"/>
      <c r="AF365" s="4"/>
    </row>
    <row r="366" spans="1:32" x14ac:dyDescent="0.2">
      <c r="A366" s="55"/>
      <c r="B366" s="11"/>
      <c r="C366" s="231" t="s">
        <v>544</v>
      </c>
      <c r="D366" s="231"/>
      <c r="E366" s="284">
        <v>8330</v>
      </c>
      <c r="F366" s="11"/>
      <c r="G366" s="11"/>
      <c r="H366" s="11"/>
      <c r="I366" s="11"/>
      <c r="J366" s="11"/>
      <c r="K366" s="11"/>
      <c r="M366" s="192">
        <v>29</v>
      </c>
      <c r="N366" s="11"/>
      <c r="P366" s="218">
        <v>22.718833333333333</v>
      </c>
      <c r="Q366" s="218"/>
      <c r="R366" s="218">
        <v>20.545000000000002</v>
      </c>
      <c r="S366" s="216"/>
      <c r="T366" s="216">
        <v>16.960666666666672</v>
      </c>
      <c r="U366" s="216"/>
      <c r="V366" s="216">
        <v>13.905000000000001</v>
      </c>
      <c r="W366" s="11"/>
      <c r="Y366" s="218">
        <v>1363.1299999999999</v>
      </c>
      <c r="Z366" s="218">
        <v>1234.75</v>
      </c>
      <c r="AB366" s="11"/>
      <c r="AC366" s="11"/>
      <c r="AD366" s="11"/>
      <c r="AE366" s="4"/>
      <c r="AF366" s="4"/>
    </row>
    <row r="367" spans="1:32" x14ac:dyDescent="0.2">
      <c r="A367" s="55"/>
      <c r="B367" s="11"/>
      <c r="C367" s="231" t="s">
        <v>847</v>
      </c>
      <c r="D367" s="231"/>
      <c r="E367" s="284">
        <v>8330</v>
      </c>
      <c r="F367" s="11"/>
      <c r="G367" s="11"/>
      <c r="H367" s="11"/>
      <c r="I367" s="11"/>
      <c r="J367" s="11"/>
      <c r="K367" s="11"/>
      <c r="M367" s="192">
        <v>1</v>
      </c>
      <c r="N367" s="11"/>
      <c r="P367" s="218">
        <v>18.818333333333339</v>
      </c>
      <c r="Q367" s="218"/>
      <c r="R367" s="218">
        <v>18.079999999999998</v>
      </c>
      <c r="S367" s="216"/>
      <c r="T367" s="216">
        <v>12.356666666666667</v>
      </c>
      <c r="U367" s="216"/>
      <c r="V367" s="216">
        <v>10.29</v>
      </c>
      <c r="W367" s="11"/>
      <c r="Y367" s="218">
        <v>112.91000000000003</v>
      </c>
      <c r="Z367" s="218">
        <v>112.91</v>
      </c>
      <c r="AB367" s="11"/>
      <c r="AC367" s="11"/>
      <c r="AD367" s="11"/>
      <c r="AE367" s="4"/>
      <c r="AF367" s="4"/>
    </row>
    <row r="368" spans="1:32" x14ac:dyDescent="0.2">
      <c r="A368" s="55"/>
      <c r="B368" s="11"/>
      <c r="C368" s="231" t="s">
        <v>848</v>
      </c>
      <c r="D368" s="231"/>
      <c r="E368" s="284">
        <v>8055</v>
      </c>
      <c r="F368" s="11"/>
      <c r="G368" s="11"/>
      <c r="H368" s="11"/>
      <c r="I368" s="11"/>
      <c r="J368" s="11"/>
      <c r="K368" s="11"/>
      <c r="M368" s="192">
        <v>1</v>
      </c>
      <c r="N368" s="11"/>
      <c r="P368" s="218">
        <v>16.86</v>
      </c>
      <c r="Q368" s="218"/>
      <c r="R368" s="218">
        <v>16.86</v>
      </c>
      <c r="S368" s="216"/>
      <c r="T368" s="216">
        <v>13.39</v>
      </c>
      <c r="U368" s="216"/>
      <c r="V368" s="216">
        <v>13.39</v>
      </c>
      <c r="W368" s="11"/>
      <c r="Y368" s="218">
        <v>33.72</v>
      </c>
      <c r="Z368" s="218">
        <v>33.72</v>
      </c>
      <c r="AB368" s="11"/>
      <c r="AC368" s="11"/>
      <c r="AD368" s="11"/>
      <c r="AE368" s="4"/>
      <c r="AF368" s="4"/>
    </row>
    <row r="369" spans="1:32" x14ac:dyDescent="0.2">
      <c r="A369" s="55"/>
      <c r="B369" s="11"/>
      <c r="C369" s="231" t="s">
        <v>545</v>
      </c>
      <c r="D369" s="231"/>
      <c r="E369" s="284">
        <v>8055</v>
      </c>
      <c r="F369" s="11"/>
      <c r="G369" s="11"/>
      <c r="H369" s="11"/>
      <c r="I369" s="11"/>
      <c r="J369" s="11"/>
      <c r="K369" s="11"/>
      <c r="M369" s="192">
        <v>274</v>
      </c>
      <c r="N369" s="11"/>
      <c r="P369" s="218">
        <v>39.687051282051264</v>
      </c>
      <c r="Q369" s="218"/>
      <c r="R369" s="218">
        <v>23.725000000000001</v>
      </c>
      <c r="S369" s="216"/>
      <c r="T369" s="216">
        <v>19.588857142857144</v>
      </c>
      <c r="U369" s="216"/>
      <c r="V369" s="216">
        <v>16.48</v>
      </c>
      <c r="W369" s="11"/>
      <c r="Y369" s="218">
        <v>21669.12999999999</v>
      </c>
      <c r="Z369" s="218">
        <v>12287.21</v>
      </c>
      <c r="AB369" s="11"/>
      <c r="AC369" s="11"/>
      <c r="AD369" s="11"/>
      <c r="AE369" s="4"/>
      <c r="AF369" s="4"/>
    </row>
    <row r="370" spans="1:32" x14ac:dyDescent="0.2">
      <c r="A370" s="55"/>
      <c r="B370" s="11"/>
      <c r="C370" s="231" t="s">
        <v>466</v>
      </c>
      <c r="D370" s="231"/>
      <c r="E370" s="284">
        <v>8053</v>
      </c>
      <c r="F370" s="11"/>
      <c r="G370" s="11"/>
      <c r="H370" s="11"/>
      <c r="I370" s="11"/>
      <c r="J370" s="11"/>
      <c r="K370" s="11"/>
      <c r="M370" s="192">
        <v>3</v>
      </c>
      <c r="N370" s="11"/>
      <c r="P370" s="218">
        <v>47.550000000000004</v>
      </c>
      <c r="Q370" s="218"/>
      <c r="R370" s="218">
        <v>36.465000000000003</v>
      </c>
      <c r="S370" s="216"/>
      <c r="T370" s="216">
        <v>24.376666666666665</v>
      </c>
      <c r="U370" s="216"/>
      <c r="V370" s="216">
        <v>27.81</v>
      </c>
      <c r="W370" s="11"/>
      <c r="Y370" s="218">
        <v>285.3</v>
      </c>
      <c r="Z370" s="218">
        <v>160.99</v>
      </c>
      <c r="AB370" s="11"/>
      <c r="AC370" s="11"/>
      <c r="AD370" s="11"/>
      <c r="AE370" s="4"/>
      <c r="AF370" s="4"/>
    </row>
    <row r="371" spans="1:32" x14ac:dyDescent="0.2">
      <c r="A371" s="55"/>
      <c r="B371" s="11"/>
      <c r="C371" s="231" t="s">
        <v>466</v>
      </c>
      <c r="D371" s="231"/>
      <c r="E371" s="284">
        <v>8055</v>
      </c>
      <c r="F371" s="11"/>
      <c r="G371" s="11"/>
      <c r="H371" s="11"/>
      <c r="I371" s="11"/>
      <c r="J371" s="11"/>
      <c r="K371" s="11"/>
      <c r="M371" s="192">
        <v>7243</v>
      </c>
      <c r="N371" s="11"/>
      <c r="P371" s="218">
        <v>16.777034939311651</v>
      </c>
      <c r="Q371" s="218"/>
      <c r="R371" s="218">
        <v>15.307222222222221</v>
      </c>
      <c r="S371" s="216"/>
      <c r="T371" s="216">
        <v>11.281830064904417</v>
      </c>
      <c r="U371" s="216"/>
      <c r="V371" s="216">
        <v>10.58611111111111</v>
      </c>
      <c r="W371" s="11"/>
      <c r="Y371" s="218">
        <v>555305.86999999906</v>
      </c>
      <c r="Z371" s="218">
        <v>360556.05</v>
      </c>
      <c r="AB371" s="11"/>
      <c r="AC371" s="11"/>
      <c r="AD371" s="11"/>
      <c r="AE371" s="4"/>
      <c r="AF371" s="4"/>
    </row>
    <row r="372" spans="1:32" x14ac:dyDescent="0.2">
      <c r="A372" s="55"/>
      <c r="B372" s="11"/>
      <c r="C372" s="231" t="s">
        <v>849</v>
      </c>
      <c r="D372" s="231"/>
      <c r="E372" s="284">
        <v>8088</v>
      </c>
      <c r="F372" s="11"/>
      <c r="G372" s="11"/>
      <c r="H372" s="11"/>
      <c r="I372" s="11"/>
      <c r="J372" s="11"/>
      <c r="K372" s="11"/>
      <c r="M372" s="192">
        <v>1</v>
      </c>
      <c r="N372" s="11"/>
      <c r="P372" s="218">
        <v>13.074999999999999</v>
      </c>
      <c r="Q372" s="218"/>
      <c r="R372" s="218">
        <v>13.074999999999999</v>
      </c>
      <c r="S372" s="216"/>
      <c r="T372" s="216">
        <v>9.27</v>
      </c>
      <c r="U372" s="216"/>
      <c r="V372" s="216">
        <v>9.27</v>
      </c>
      <c r="W372" s="11"/>
      <c r="Y372" s="218">
        <v>26.15</v>
      </c>
      <c r="Z372" s="218">
        <v>26.15</v>
      </c>
      <c r="AB372" s="11"/>
      <c r="AC372" s="11"/>
      <c r="AD372" s="11"/>
      <c r="AE372" s="4"/>
      <c r="AF372" s="4"/>
    </row>
    <row r="373" spans="1:32" x14ac:dyDescent="0.2">
      <c r="A373" s="55"/>
      <c r="B373" s="11"/>
      <c r="C373" s="231" t="s">
        <v>849</v>
      </c>
      <c r="D373" s="231"/>
      <c r="E373" s="284">
        <v>8225</v>
      </c>
      <c r="F373" s="11"/>
      <c r="G373" s="11"/>
      <c r="H373" s="11"/>
      <c r="I373" s="11"/>
      <c r="J373" s="11"/>
      <c r="K373" s="11"/>
      <c r="M373" s="192">
        <v>1</v>
      </c>
      <c r="N373" s="11"/>
      <c r="P373" s="218">
        <v>29.765000000000001</v>
      </c>
      <c r="Q373" s="218"/>
      <c r="R373" s="218">
        <v>29.765000000000001</v>
      </c>
      <c r="S373" s="216"/>
      <c r="T373" s="216">
        <v>27.81</v>
      </c>
      <c r="U373" s="216"/>
      <c r="V373" s="216">
        <v>27.81</v>
      </c>
      <c r="W373" s="11"/>
      <c r="Y373" s="218">
        <v>59.53</v>
      </c>
      <c r="Z373" s="218">
        <v>59.53</v>
      </c>
      <c r="AB373" s="11"/>
      <c r="AC373" s="11"/>
      <c r="AD373" s="11"/>
      <c r="AE373" s="4"/>
      <c r="AF373" s="4"/>
    </row>
    <row r="374" spans="1:32" x14ac:dyDescent="0.2">
      <c r="A374" s="55"/>
      <c r="B374" s="11"/>
      <c r="C374" s="231" t="s">
        <v>751</v>
      </c>
      <c r="D374" s="231"/>
      <c r="E374" s="284">
        <v>8056</v>
      </c>
      <c r="F374" s="11"/>
      <c r="G374" s="11"/>
      <c r="H374" s="11"/>
      <c r="I374" s="11"/>
      <c r="J374" s="11"/>
      <c r="K374" s="11"/>
      <c r="M374" s="192">
        <v>2</v>
      </c>
      <c r="N374" s="11"/>
      <c r="P374" s="218">
        <v>31.214999999999996</v>
      </c>
      <c r="Q374" s="218"/>
      <c r="R374" s="218">
        <v>27.535</v>
      </c>
      <c r="S374" s="216"/>
      <c r="T374" s="216">
        <v>29.354999999999997</v>
      </c>
      <c r="U374" s="216"/>
      <c r="V374" s="216">
        <v>29.354999999999997</v>
      </c>
      <c r="W374" s="11"/>
      <c r="Y374" s="218">
        <v>124.85999999999999</v>
      </c>
      <c r="Z374" s="218">
        <v>124.86</v>
      </c>
      <c r="AB374" s="11"/>
      <c r="AC374" s="11"/>
      <c r="AD374" s="11"/>
      <c r="AE374" s="4"/>
      <c r="AF374" s="4"/>
    </row>
    <row r="375" spans="1:32" x14ac:dyDescent="0.2">
      <c r="A375" s="55"/>
      <c r="B375" s="11"/>
      <c r="C375" s="231" t="s">
        <v>546</v>
      </c>
      <c r="D375" s="231"/>
      <c r="E375" s="284">
        <v>8027</v>
      </c>
      <c r="F375" s="11"/>
      <c r="G375" s="11"/>
      <c r="H375" s="11"/>
      <c r="I375" s="11"/>
      <c r="J375" s="11"/>
      <c r="K375" s="11"/>
      <c r="M375" s="192">
        <v>3</v>
      </c>
      <c r="N375" s="11"/>
      <c r="P375" s="218">
        <v>10.033333333333333</v>
      </c>
      <c r="Q375" s="218"/>
      <c r="R375" s="218">
        <v>9.8000000000000007</v>
      </c>
      <c r="S375" s="216"/>
      <c r="T375" s="216">
        <v>0</v>
      </c>
      <c r="U375" s="216"/>
      <c r="V375" s="216">
        <v>0</v>
      </c>
      <c r="W375" s="11"/>
      <c r="Y375" s="218">
        <v>30.1</v>
      </c>
      <c r="Z375" s="218">
        <v>30.1</v>
      </c>
      <c r="AB375" s="11"/>
      <c r="AC375" s="11"/>
      <c r="AD375" s="11"/>
      <c r="AE375" s="4"/>
      <c r="AF375" s="4"/>
    </row>
    <row r="376" spans="1:32" x14ac:dyDescent="0.2">
      <c r="A376" s="55"/>
      <c r="B376" s="11"/>
      <c r="C376" s="231" t="s">
        <v>546</v>
      </c>
      <c r="D376" s="231"/>
      <c r="E376" s="284">
        <v>8056</v>
      </c>
      <c r="F376" s="11"/>
      <c r="G376" s="11"/>
      <c r="H376" s="11"/>
      <c r="I376" s="11"/>
      <c r="J376" s="11"/>
      <c r="K376" s="11"/>
      <c r="M376" s="192">
        <v>1101</v>
      </c>
      <c r="N376" s="11"/>
      <c r="P376" s="218">
        <v>33.208651152281973</v>
      </c>
      <c r="Q376" s="218"/>
      <c r="R376" s="218">
        <v>27.33</v>
      </c>
      <c r="S376" s="216"/>
      <c r="T376" s="216">
        <v>25.755507907817432</v>
      </c>
      <c r="U376" s="216"/>
      <c r="V376" s="216">
        <v>23.174999999999997</v>
      </c>
      <c r="W376" s="11"/>
      <c r="Y376" s="218">
        <v>75057.659999999989</v>
      </c>
      <c r="Z376" s="218">
        <v>52154.959999999897</v>
      </c>
      <c r="AB376" s="11"/>
      <c r="AC376" s="11"/>
      <c r="AD376" s="11"/>
      <c r="AE376" s="4"/>
      <c r="AF376" s="4"/>
    </row>
    <row r="377" spans="1:32" x14ac:dyDescent="0.2">
      <c r="A377" s="55"/>
      <c r="B377" s="11"/>
      <c r="C377" s="231" t="s">
        <v>752</v>
      </c>
      <c r="D377" s="231"/>
      <c r="E377" s="284">
        <v>8202</v>
      </c>
      <c r="F377" s="11"/>
      <c r="G377" s="11"/>
      <c r="H377" s="11"/>
      <c r="I377" s="11"/>
      <c r="J377" s="11"/>
      <c r="K377" s="11"/>
      <c r="M377" s="192">
        <v>1</v>
      </c>
      <c r="N377" s="11"/>
      <c r="P377" s="218">
        <v>5.7799999999999994</v>
      </c>
      <c r="Q377" s="218"/>
      <c r="R377" s="218">
        <v>5.78</v>
      </c>
      <c r="S377" s="216"/>
      <c r="T377" s="216">
        <v>1.03</v>
      </c>
      <c r="U377" s="216"/>
      <c r="V377" s="216">
        <v>1.03</v>
      </c>
      <c r="W377" s="11"/>
      <c r="Y377" s="218">
        <v>11.559999999999999</v>
      </c>
      <c r="Z377" s="218">
        <v>11.56</v>
      </c>
      <c r="AB377" s="11"/>
      <c r="AC377" s="11"/>
      <c r="AD377" s="11"/>
      <c r="AE377" s="4"/>
      <c r="AF377" s="4"/>
    </row>
    <row r="378" spans="1:32" x14ac:dyDescent="0.2">
      <c r="A378" s="55"/>
      <c r="B378" s="11"/>
      <c r="C378" s="231" t="s">
        <v>752</v>
      </c>
      <c r="D378" s="231"/>
      <c r="E378" s="284">
        <v>8210</v>
      </c>
      <c r="F378" s="11"/>
      <c r="G378" s="11"/>
      <c r="H378" s="11"/>
      <c r="I378" s="11"/>
      <c r="J378" s="11"/>
      <c r="K378" s="11"/>
      <c r="M378" s="192">
        <v>5</v>
      </c>
      <c r="N378" s="11"/>
      <c r="P378" s="218">
        <v>21.926666666666662</v>
      </c>
      <c r="Q378" s="218"/>
      <c r="R378" s="218">
        <v>13.18</v>
      </c>
      <c r="S378" s="216"/>
      <c r="T378" s="216">
        <v>9.1555555555555568</v>
      </c>
      <c r="U378" s="216"/>
      <c r="V378" s="216">
        <v>4.12</v>
      </c>
      <c r="W378" s="11"/>
      <c r="Y378" s="218">
        <v>197.33999999999997</v>
      </c>
      <c r="Z378" s="218">
        <v>118.08</v>
      </c>
      <c r="AB378" s="11"/>
      <c r="AC378" s="11"/>
      <c r="AD378" s="11"/>
      <c r="AE378" s="4"/>
      <c r="AF378" s="4"/>
    </row>
    <row r="379" spans="1:32" x14ac:dyDescent="0.2">
      <c r="A379" s="55"/>
      <c r="B379" s="11"/>
      <c r="C379" s="231" t="s">
        <v>752</v>
      </c>
      <c r="D379" s="231"/>
      <c r="E379" s="284">
        <v>8242</v>
      </c>
      <c r="F379" s="11"/>
      <c r="G379" s="11"/>
      <c r="H379" s="11"/>
      <c r="I379" s="11"/>
      <c r="J379" s="11"/>
      <c r="K379" s="11"/>
      <c r="M379" s="192">
        <v>1</v>
      </c>
      <c r="N379" s="11"/>
      <c r="P379" s="218">
        <v>12.68</v>
      </c>
      <c r="Q379" s="218"/>
      <c r="R379" s="218">
        <v>12.68</v>
      </c>
      <c r="S379" s="216"/>
      <c r="T379" s="216">
        <v>9.27</v>
      </c>
      <c r="U379" s="216"/>
      <c r="V379" s="216">
        <v>9.27</v>
      </c>
      <c r="W379" s="11"/>
      <c r="Y379" s="218">
        <v>25.36</v>
      </c>
      <c r="Z379" s="218">
        <v>25.36</v>
      </c>
      <c r="AB379" s="11"/>
      <c r="AC379" s="11"/>
      <c r="AD379" s="11"/>
      <c r="AE379" s="4"/>
      <c r="AF379" s="4"/>
    </row>
    <row r="380" spans="1:32" x14ac:dyDescent="0.2">
      <c r="A380" s="55"/>
      <c r="B380" s="11"/>
      <c r="C380" s="231" t="s">
        <v>752</v>
      </c>
      <c r="D380" s="231"/>
      <c r="E380" s="284">
        <v>8251</v>
      </c>
      <c r="F380" s="11"/>
      <c r="G380" s="11"/>
      <c r="H380" s="11"/>
      <c r="I380" s="11"/>
      <c r="J380" s="11"/>
      <c r="K380" s="11"/>
      <c r="M380" s="192">
        <v>2</v>
      </c>
      <c r="N380" s="11"/>
      <c r="P380" s="218">
        <v>8.9166666666666661</v>
      </c>
      <c r="Q380" s="218"/>
      <c r="R380" s="218">
        <v>9.8000000000000007</v>
      </c>
      <c r="S380" s="216"/>
      <c r="T380" s="216">
        <v>2.7466666666666666</v>
      </c>
      <c r="U380" s="216"/>
      <c r="V380" s="216">
        <v>4.12</v>
      </c>
      <c r="W380" s="11"/>
      <c r="Y380" s="218">
        <v>26.75</v>
      </c>
      <c r="Z380" s="218">
        <v>26.75</v>
      </c>
      <c r="AB380" s="11"/>
      <c r="AC380" s="11"/>
      <c r="AD380" s="11"/>
      <c r="AE380" s="4"/>
      <c r="AF380" s="4"/>
    </row>
    <row r="381" spans="1:32" x14ac:dyDescent="0.2">
      <c r="A381" s="55"/>
      <c r="B381" s="11"/>
      <c r="C381" s="231" t="s">
        <v>547</v>
      </c>
      <c r="D381" s="231"/>
      <c r="E381" s="284">
        <v>8202</v>
      </c>
      <c r="F381" s="11"/>
      <c r="G381" s="11"/>
      <c r="H381" s="11"/>
      <c r="I381" s="11"/>
      <c r="J381" s="11"/>
      <c r="K381" s="11"/>
      <c r="M381" s="192">
        <v>2</v>
      </c>
      <c r="N381" s="11"/>
      <c r="P381" s="218">
        <v>8.42</v>
      </c>
      <c r="Q381" s="218"/>
      <c r="R381" s="218">
        <v>8.42</v>
      </c>
      <c r="S381" s="216"/>
      <c r="T381" s="216">
        <v>4.12</v>
      </c>
      <c r="U381" s="216"/>
      <c r="V381" s="216">
        <v>4.12</v>
      </c>
      <c r="W381" s="11"/>
      <c r="Y381" s="218">
        <v>33.68</v>
      </c>
      <c r="Z381" s="218">
        <v>33.68</v>
      </c>
      <c r="AB381" s="11"/>
      <c r="AC381" s="11"/>
      <c r="AD381" s="11"/>
      <c r="AE381" s="4"/>
      <c r="AF381" s="4"/>
    </row>
    <row r="382" spans="1:32" x14ac:dyDescent="0.2">
      <c r="A382" s="55"/>
      <c r="B382" s="11"/>
      <c r="C382" s="231" t="s">
        <v>547</v>
      </c>
      <c r="D382" s="231"/>
      <c r="E382" s="284">
        <v>8204</v>
      </c>
      <c r="F382" s="11"/>
      <c r="G382" s="11"/>
      <c r="H382" s="11"/>
      <c r="I382" s="11"/>
      <c r="J382" s="11"/>
      <c r="K382" s="11"/>
      <c r="M382" s="192">
        <v>1</v>
      </c>
      <c r="N382" s="11"/>
      <c r="P382" s="218">
        <v>49</v>
      </c>
      <c r="Q382" s="218"/>
      <c r="R382" s="218">
        <v>49</v>
      </c>
      <c r="S382" s="216"/>
      <c r="T382" s="216">
        <v>3.09</v>
      </c>
      <c r="U382" s="216"/>
      <c r="V382" s="216">
        <v>3.09</v>
      </c>
      <c r="W382" s="11"/>
      <c r="Y382" s="218">
        <v>98</v>
      </c>
      <c r="Z382" s="218">
        <v>14.8</v>
      </c>
      <c r="AB382" s="11"/>
      <c r="AC382" s="11"/>
      <c r="AD382" s="11"/>
      <c r="AE382" s="4"/>
      <c r="AF382" s="4"/>
    </row>
    <row r="383" spans="1:32" x14ac:dyDescent="0.2">
      <c r="A383" s="55"/>
      <c r="B383" s="11"/>
      <c r="C383" s="231" t="s">
        <v>547</v>
      </c>
      <c r="D383" s="231"/>
      <c r="E383" s="284">
        <v>8210</v>
      </c>
      <c r="F383" s="11"/>
      <c r="G383" s="11"/>
      <c r="H383" s="11"/>
      <c r="I383" s="11"/>
      <c r="J383" s="11"/>
      <c r="K383" s="11"/>
      <c r="M383" s="192">
        <v>624</v>
      </c>
      <c r="N383" s="11"/>
      <c r="P383" s="218">
        <v>37.79710656316162</v>
      </c>
      <c r="Q383" s="218"/>
      <c r="R383" s="218">
        <v>27.19</v>
      </c>
      <c r="S383" s="216"/>
      <c r="T383" s="216">
        <v>23.215171489061394</v>
      </c>
      <c r="U383" s="216"/>
      <c r="V383" s="216">
        <v>18.54</v>
      </c>
      <c r="W383" s="11"/>
      <c r="Y383" s="218">
        <v>53558.500000000015</v>
      </c>
      <c r="Z383" s="218">
        <v>35671.480000000003</v>
      </c>
      <c r="AB383" s="11"/>
      <c r="AC383" s="11"/>
      <c r="AD383" s="11"/>
      <c r="AE383" s="4"/>
      <c r="AF383" s="4"/>
    </row>
    <row r="384" spans="1:32" x14ac:dyDescent="0.2">
      <c r="A384" s="55"/>
      <c r="B384" s="11"/>
      <c r="C384" s="231" t="s">
        <v>547</v>
      </c>
      <c r="D384" s="231"/>
      <c r="E384" s="284">
        <v>8219</v>
      </c>
      <c r="F384" s="11"/>
      <c r="G384" s="11"/>
      <c r="H384" s="11"/>
      <c r="I384" s="11"/>
      <c r="J384" s="11"/>
      <c r="K384" s="11"/>
      <c r="M384" s="192">
        <v>20</v>
      </c>
      <c r="N384" s="11"/>
      <c r="P384" s="218">
        <v>25.283999999999999</v>
      </c>
      <c r="Q384" s="218"/>
      <c r="R384" s="218">
        <v>17.84</v>
      </c>
      <c r="S384" s="216"/>
      <c r="T384" s="216">
        <v>18.385499999999997</v>
      </c>
      <c r="U384" s="216"/>
      <c r="V384" s="216">
        <v>15.965</v>
      </c>
      <c r="W384" s="11"/>
      <c r="Y384" s="218">
        <v>1011.36</v>
      </c>
      <c r="Z384" s="218">
        <v>826.74</v>
      </c>
      <c r="AB384" s="11"/>
      <c r="AC384" s="11"/>
      <c r="AD384" s="11"/>
      <c r="AE384" s="4"/>
      <c r="AF384" s="4"/>
    </row>
    <row r="385" spans="1:32" x14ac:dyDescent="0.2">
      <c r="A385" s="55"/>
      <c r="B385" s="11"/>
      <c r="C385" s="231" t="s">
        <v>547</v>
      </c>
      <c r="D385" s="231"/>
      <c r="E385" s="284">
        <v>8242</v>
      </c>
      <c r="F385" s="11"/>
      <c r="G385" s="11"/>
      <c r="H385" s="11"/>
      <c r="I385" s="11"/>
      <c r="J385" s="11"/>
      <c r="K385" s="11"/>
      <c r="M385" s="192">
        <v>261</v>
      </c>
      <c r="N385" s="11"/>
      <c r="P385" s="218">
        <v>32.031871455576571</v>
      </c>
      <c r="Q385" s="218"/>
      <c r="R385" s="218">
        <v>23</v>
      </c>
      <c r="S385" s="216"/>
      <c r="T385" s="216">
        <v>18.317981096408317</v>
      </c>
      <c r="U385" s="216"/>
      <c r="V385" s="216">
        <v>14.42</v>
      </c>
      <c r="W385" s="11"/>
      <c r="Y385" s="218">
        <v>16944.860000000004</v>
      </c>
      <c r="Z385" s="218">
        <v>11123.18</v>
      </c>
      <c r="AB385" s="11"/>
      <c r="AC385" s="11"/>
      <c r="AD385" s="11"/>
      <c r="AE385" s="4"/>
      <c r="AF385" s="4"/>
    </row>
    <row r="386" spans="1:32" x14ac:dyDescent="0.2">
      <c r="A386" s="55"/>
      <c r="B386" s="11"/>
      <c r="C386" s="231" t="s">
        <v>547</v>
      </c>
      <c r="D386" s="231"/>
      <c r="E386" s="284">
        <v>8251</v>
      </c>
      <c r="F386" s="11"/>
      <c r="G386" s="11"/>
      <c r="H386" s="11"/>
      <c r="I386" s="11"/>
      <c r="J386" s="11"/>
      <c r="K386" s="11"/>
      <c r="M386" s="192">
        <v>71</v>
      </c>
      <c r="N386" s="11"/>
      <c r="P386" s="218">
        <v>24.159485294117651</v>
      </c>
      <c r="Q386" s="218"/>
      <c r="R386" s="218">
        <v>16.130000000000003</v>
      </c>
      <c r="S386" s="216"/>
      <c r="T386" s="216">
        <v>11.436029411764702</v>
      </c>
      <c r="U386" s="216"/>
      <c r="V386" s="216">
        <v>10.3</v>
      </c>
      <c r="W386" s="11"/>
      <c r="Y386" s="218">
        <v>3285.6900000000005</v>
      </c>
      <c r="Z386" s="218">
        <v>2076.1</v>
      </c>
      <c r="AB386" s="11"/>
      <c r="AC386" s="11"/>
      <c r="AD386" s="11"/>
      <c r="AE386" s="4"/>
      <c r="AF386" s="4"/>
    </row>
    <row r="387" spans="1:32" x14ac:dyDescent="0.2">
      <c r="A387" s="55"/>
      <c r="B387" s="11"/>
      <c r="C387" s="231" t="s">
        <v>547</v>
      </c>
      <c r="D387" s="231"/>
      <c r="E387" s="284">
        <v>8252</v>
      </c>
      <c r="F387" s="11"/>
      <c r="G387" s="11"/>
      <c r="H387" s="11"/>
      <c r="I387" s="11"/>
      <c r="J387" s="11"/>
      <c r="K387" s="11"/>
      <c r="M387" s="192">
        <v>14</v>
      </c>
      <c r="N387" s="11"/>
      <c r="P387" s="218">
        <v>29.193333333333335</v>
      </c>
      <c r="Q387" s="218"/>
      <c r="R387" s="218">
        <v>23.8</v>
      </c>
      <c r="S387" s="216"/>
      <c r="T387" s="216">
        <v>16.86148148148148</v>
      </c>
      <c r="U387" s="216"/>
      <c r="V387" s="216">
        <v>12.36</v>
      </c>
      <c r="W387" s="11"/>
      <c r="Y387" s="218">
        <v>788.22</v>
      </c>
      <c r="Z387" s="218">
        <v>524.87</v>
      </c>
      <c r="AB387" s="11"/>
      <c r="AC387" s="11"/>
      <c r="AD387" s="11"/>
      <c r="AE387" s="4"/>
      <c r="AF387" s="4"/>
    </row>
    <row r="388" spans="1:32" x14ac:dyDescent="0.2">
      <c r="A388" s="55"/>
      <c r="B388" s="11"/>
      <c r="C388" s="231" t="s">
        <v>547</v>
      </c>
      <c r="D388" s="231"/>
      <c r="E388" s="284">
        <v>8270</v>
      </c>
      <c r="F388" s="11"/>
      <c r="G388" s="11"/>
      <c r="H388" s="11"/>
      <c r="I388" s="11"/>
      <c r="J388" s="11"/>
      <c r="K388" s="11"/>
      <c r="M388" s="192">
        <v>1</v>
      </c>
      <c r="N388" s="11"/>
      <c r="P388" s="218">
        <v>55.26</v>
      </c>
      <c r="Q388" s="218"/>
      <c r="R388" s="218">
        <v>55.26</v>
      </c>
      <c r="S388" s="216"/>
      <c r="T388" s="216">
        <v>57.68</v>
      </c>
      <c r="U388" s="216"/>
      <c r="V388" s="216">
        <v>57.68</v>
      </c>
      <c r="W388" s="11"/>
      <c r="Y388" s="218">
        <v>110.52</v>
      </c>
      <c r="Z388" s="218">
        <v>110.52</v>
      </c>
      <c r="AB388" s="11"/>
      <c r="AC388" s="11"/>
      <c r="AD388" s="11"/>
      <c r="AE388" s="4"/>
      <c r="AF388" s="4"/>
    </row>
    <row r="389" spans="1:32" x14ac:dyDescent="0.2">
      <c r="A389" s="55"/>
      <c r="B389" s="11"/>
      <c r="C389" s="231" t="s">
        <v>467</v>
      </c>
      <c r="D389" s="231"/>
      <c r="E389" s="284">
        <v>8033</v>
      </c>
      <c r="F389" s="11"/>
      <c r="G389" s="11"/>
      <c r="H389" s="11"/>
      <c r="I389" s="11"/>
      <c r="J389" s="11"/>
      <c r="K389" s="11"/>
      <c r="M389" s="192">
        <v>1</v>
      </c>
      <c r="N389" s="11"/>
      <c r="P389" s="218">
        <v>6.1349999999999998</v>
      </c>
      <c r="Q389" s="218"/>
      <c r="R389" s="218">
        <v>6.1349999999999998</v>
      </c>
      <c r="S389" s="216"/>
      <c r="T389" s="216">
        <v>1.03</v>
      </c>
      <c r="U389" s="216"/>
      <c r="V389" s="216">
        <v>1.03</v>
      </c>
      <c r="W389" s="11"/>
      <c r="Y389" s="218">
        <v>12.27</v>
      </c>
      <c r="Z389" s="218">
        <v>12.27</v>
      </c>
      <c r="AB389" s="11"/>
      <c r="AC389" s="11"/>
      <c r="AD389" s="11"/>
      <c r="AE389" s="4"/>
      <c r="AF389" s="4"/>
    </row>
    <row r="390" spans="1:32" x14ac:dyDescent="0.2">
      <c r="A390" s="55"/>
      <c r="B390" s="11"/>
      <c r="C390" s="231" t="s">
        <v>467</v>
      </c>
      <c r="D390" s="231"/>
      <c r="E390" s="284">
        <v>8302</v>
      </c>
      <c r="F390" s="11"/>
      <c r="G390" s="11"/>
      <c r="H390" s="11"/>
      <c r="I390" s="11"/>
      <c r="J390" s="11"/>
      <c r="K390" s="11"/>
      <c r="M390" s="192">
        <v>4</v>
      </c>
      <c r="N390" s="11"/>
      <c r="P390" s="218">
        <v>32.924999999999997</v>
      </c>
      <c r="Q390" s="218"/>
      <c r="R390" s="218">
        <v>31.099999999999998</v>
      </c>
      <c r="S390" s="216"/>
      <c r="T390" s="216">
        <v>32.1875</v>
      </c>
      <c r="U390" s="216"/>
      <c r="V390" s="216">
        <v>23.689999999999998</v>
      </c>
      <c r="W390" s="11"/>
      <c r="Y390" s="218">
        <v>263.39999999999998</v>
      </c>
      <c r="Z390" s="218">
        <v>263.39999999999998</v>
      </c>
      <c r="AB390" s="11"/>
      <c r="AC390" s="11"/>
      <c r="AD390" s="11"/>
      <c r="AE390" s="4"/>
      <c r="AF390" s="4"/>
    </row>
    <row r="391" spans="1:32" x14ac:dyDescent="0.2">
      <c r="A391" s="55"/>
      <c r="B391" s="11"/>
      <c r="C391" s="231" t="s">
        <v>677</v>
      </c>
      <c r="D391" s="231"/>
      <c r="E391" s="284">
        <v>8303</v>
      </c>
      <c r="F391" s="11"/>
      <c r="G391" s="11"/>
      <c r="H391" s="11"/>
      <c r="I391" s="11"/>
      <c r="J391" s="11"/>
      <c r="K391" s="11"/>
      <c r="M391" s="192">
        <v>1</v>
      </c>
      <c r="N391" s="11"/>
      <c r="P391" s="218">
        <v>13.379999999999999</v>
      </c>
      <c r="Q391" s="218"/>
      <c r="R391" s="218">
        <v>13.379999999999999</v>
      </c>
      <c r="S391" s="216"/>
      <c r="T391" s="216">
        <v>9.27</v>
      </c>
      <c r="U391" s="216"/>
      <c r="V391" s="216">
        <v>9.27</v>
      </c>
      <c r="W391" s="11"/>
      <c r="Y391" s="218">
        <v>26.759999999999998</v>
      </c>
      <c r="Z391" s="218">
        <v>26.76</v>
      </c>
      <c r="AB391" s="11"/>
      <c r="AC391" s="11"/>
      <c r="AD391" s="11"/>
      <c r="AE391" s="4"/>
      <c r="AF391" s="4"/>
    </row>
    <row r="392" spans="1:32" x14ac:dyDescent="0.2">
      <c r="A392" s="55"/>
      <c r="B392" s="11"/>
      <c r="C392" s="231" t="s">
        <v>467</v>
      </c>
      <c r="D392" s="231"/>
      <c r="E392" s="284">
        <v>8322</v>
      </c>
      <c r="F392" s="11"/>
      <c r="G392" s="11"/>
      <c r="H392" s="11"/>
      <c r="I392" s="11"/>
      <c r="J392" s="11"/>
      <c r="K392" s="11"/>
      <c r="M392" s="192">
        <v>1</v>
      </c>
      <c r="N392" s="11"/>
      <c r="P392" s="218">
        <v>7.8849999999999998</v>
      </c>
      <c r="Q392" s="218"/>
      <c r="R392" s="218">
        <v>7.8850000000000007</v>
      </c>
      <c r="S392" s="216"/>
      <c r="T392" s="216">
        <v>3.09</v>
      </c>
      <c r="U392" s="216"/>
      <c r="V392" s="216">
        <v>3.09</v>
      </c>
      <c r="W392" s="11"/>
      <c r="Y392" s="218">
        <v>15.77</v>
      </c>
      <c r="Z392" s="218">
        <v>15.77</v>
      </c>
      <c r="AB392" s="11"/>
      <c r="AC392" s="11"/>
      <c r="AD392" s="11"/>
      <c r="AE392" s="4"/>
      <c r="AF392" s="4"/>
    </row>
    <row r="393" spans="1:32" x14ac:dyDescent="0.2">
      <c r="A393" s="55"/>
      <c r="B393" s="11"/>
      <c r="C393" s="231" t="s">
        <v>467</v>
      </c>
      <c r="D393" s="231"/>
      <c r="E393" s="284">
        <v>8329</v>
      </c>
      <c r="F393" s="11"/>
      <c r="G393" s="11"/>
      <c r="H393" s="11"/>
      <c r="I393" s="11"/>
      <c r="J393" s="11"/>
      <c r="K393" s="11"/>
      <c r="M393" s="192">
        <v>1</v>
      </c>
      <c r="N393" s="11"/>
      <c r="P393" s="218">
        <v>24.630000000000003</v>
      </c>
      <c r="Q393" s="218"/>
      <c r="R393" s="218">
        <v>24.630000000000003</v>
      </c>
      <c r="S393" s="216"/>
      <c r="T393" s="216">
        <v>21.609000000000002</v>
      </c>
      <c r="U393" s="216"/>
      <c r="V393" s="216">
        <v>21.609000000000002</v>
      </c>
      <c r="W393" s="11"/>
      <c r="Y393" s="218">
        <v>49.260000000000005</v>
      </c>
      <c r="Z393" s="218">
        <v>49.26</v>
      </c>
      <c r="AB393" s="11"/>
      <c r="AC393" s="11"/>
      <c r="AD393" s="11"/>
      <c r="AE393" s="4"/>
      <c r="AF393" s="4"/>
    </row>
    <row r="394" spans="1:32" x14ac:dyDescent="0.2">
      <c r="A394" s="55"/>
      <c r="B394" s="11"/>
      <c r="C394" s="231" t="s">
        <v>467</v>
      </c>
      <c r="D394" s="231"/>
      <c r="E394" s="284">
        <v>8332</v>
      </c>
      <c r="F394" s="11"/>
      <c r="G394" s="11"/>
      <c r="H394" s="11"/>
      <c r="I394" s="11"/>
      <c r="J394" s="11"/>
      <c r="K394" s="11"/>
      <c r="M394" s="192">
        <v>9300</v>
      </c>
      <c r="N394" s="11"/>
      <c r="P394" s="218">
        <v>16.647116597921833</v>
      </c>
      <c r="Q394" s="218"/>
      <c r="R394" s="218">
        <v>15.955000000000002</v>
      </c>
      <c r="S394" s="216"/>
      <c r="T394" s="216">
        <v>10.356201946220823</v>
      </c>
      <c r="U394" s="216"/>
      <c r="V394" s="216">
        <v>10.130511627906976</v>
      </c>
      <c r="W394" s="11"/>
      <c r="Y394" s="218">
        <v>512834.34999999823</v>
      </c>
      <c r="Z394" s="218">
        <v>409266.30999999703</v>
      </c>
      <c r="AB394" s="11"/>
      <c r="AC394" s="11"/>
      <c r="AD394" s="11"/>
      <c r="AE394" s="4"/>
      <c r="AF394" s="4"/>
    </row>
    <row r="395" spans="1:32" x14ac:dyDescent="0.2">
      <c r="A395" s="55"/>
      <c r="B395" s="11"/>
      <c r="C395" s="231" t="s">
        <v>467</v>
      </c>
      <c r="D395" s="231"/>
      <c r="E395" s="284">
        <v>8333</v>
      </c>
      <c r="F395" s="11"/>
      <c r="G395" s="11"/>
      <c r="H395" s="11"/>
      <c r="I395" s="11"/>
      <c r="J395" s="11"/>
      <c r="K395" s="11"/>
      <c r="M395" s="192">
        <v>1</v>
      </c>
      <c r="N395" s="11"/>
      <c r="P395" s="218">
        <v>48.215000000000003</v>
      </c>
      <c r="Q395" s="218"/>
      <c r="R395" s="218">
        <v>48.215000000000003</v>
      </c>
      <c r="S395" s="216"/>
      <c r="T395" s="216">
        <v>49.44</v>
      </c>
      <c r="U395" s="216"/>
      <c r="V395" s="216">
        <v>49.44</v>
      </c>
      <c r="W395" s="11"/>
      <c r="Y395" s="218">
        <v>96.43</v>
      </c>
      <c r="Z395" s="218">
        <v>96.43</v>
      </c>
      <c r="AB395" s="11"/>
      <c r="AC395" s="11"/>
      <c r="AD395" s="11"/>
      <c r="AE395" s="4"/>
      <c r="AF395" s="4"/>
    </row>
    <row r="396" spans="1:32" x14ac:dyDescent="0.2">
      <c r="A396" s="55"/>
      <c r="B396" s="11"/>
      <c r="C396" s="231" t="s">
        <v>467</v>
      </c>
      <c r="D396" s="231"/>
      <c r="E396" s="284">
        <v>8348</v>
      </c>
      <c r="F396" s="11"/>
      <c r="G396" s="11"/>
      <c r="H396" s="11"/>
      <c r="I396" s="11"/>
      <c r="J396" s="11"/>
      <c r="K396" s="11"/>
      <c r="M396" s="192">
        <v>1</v>
      </c>
      <c r="N396" s="11"/>
      <c r="P396" s="218">
        <v>6.01</v>
      </c>
      <c r="Q396" s="218"/>
      <c r="R396" s="218">
        <v>6.01</v>
      </c>
      <c r="S396" s="216"/>
      <c r="T396" s="216">
        <v>1.0289999999999999</v>
      </c>
      <c r="U396" s="216"/>
      <c r="V396" s="216">
        <v>1.0289999999999999</v>
      </c>
      <c r="W396" s="11"/>
      <c r="Y396" s="218">
        <v>12.02</v>
      </c>
      <c r="Z396" s="218">
        <v>12.02</v>
      </c>
      <c r="AB396" s="11"/>
      <c r="AC396" s="11"/>
      <c r="AD396" s="11"/>
      <c r="AE396" s="4"/>
      <c r="AF396" s="4"/>
    </row>
    <row r="397" spans="1:32" x14ac:dyDescent="0.2">
      <c r="A397" s="55"/>
      <c r="B397" s="11"/>
      <c r="C397" s="231" t="s">
        <v>467</v>
      </c>
      <c r="D397" s="231"/>
      <c r="E397" s="284">
        <v>8352</v>
      </c>
      <c r="F397" s="11"/>
      <c r="G397" s="11"/>
      <c r="H397" s="11"/>
      <c r="I397" s="11"/>
      <c r="J397" s="11"/>
      <c r="K397" s="11"/>
      <c r="M397" s="192">
        <v>3</v>
      </c>
      <c r="N397" s="11"/>
      <c r="P397" s="218">
        <v>32.1</v>
      </c>
      <c r="Q397" s="218"/>
      <c r="R397" s="218">
        <v>30.939999999999998</v>
      </c>
      <c r="S397" s="216"/>
      <c r="T397" s="216">
        <v>30.9</v>
      </c>
      <c r="U397" s="216"/>
      <c r="V397" s="216">
        <v>30.9</v>
      </c>
      <c r="W397" s="11"/>
      <c r="Y397" s="218">
        <v>128.4</v>
      </c>
      <c r="Z397" s="218">
        <v>128.4</v>
      </c>
      <c r="AB397" s="11"/>
      <c r="AC397" s="11"/>
      <c r="AD397" s="11"/>
      <c r="AE397" s="4"/>
      <c r="AF397" s="4"/>
    </row>
    <row r="398" spans="1:32" x14ac:dyDescent="0.2">
      <c r="A398" s="55"/>
      <c r="B398" s="11"/>
      <c r="C398" s="231" t="s">
        <v>548</v>
      </c>
      <c r="D398" s="231"/>
      <c r="E398" s="284">
        <v>8340</v>
      </c>
      <c r="F398" s="11"/>
      <c r="G398" s="11"/>
      <c r="H398" s="11"/>
      <c r="I398" s="11"/>
      <c r="J398" s="11"/>
      <c r="K398" s="11"/>
      <c r="M398" s="192">
        <v>128</v>
      </c>
      <c r="N398" s="11"/>
      <c r="P398" s="218">
        <v>25.895629921259836</v>
      </c>
      <c r="Q398" s="218"/>
      <c r="R398" s="218">
        <v>17.3</v>
      </c>
      <c r="S398" s="216"/>
      <c r="T398" s="216">
        <v>16.973708661417312</v>
      </c>
      <c r="U398" s="216"/>
      <c r="V398" s="216">
        <v>14.406000000000001</v>
      </c>
      <c r="W398" s="11"/>
      <c r="Y398" s="218">
        <v>6577.489999999998</v>
      </c>
      <c r="Z398" s="218">
        <v>5423.02</v>
      </c>
      <c r="AB398" s="11"/>
      <c r="AC398" s="11"/>
      <c r="AD398" s="11"/>
      <c r="AE398" s="4"/>
      <c r="AF398" s="4"/>
    </row>
    <row r="399" spans="1:32" x14ac:dyDescent="0.2">
      <c r="A399" s="55"/>
      <c r="B399" s="11"/>
      <c r="C399" s="231" t="s">
        <v>850</v>
      </c>
      <c r="D399" s="231"/>
      <c r="E399" s="284">
        <v>8332</v>
      </c>
      <c r="F399" s="11"/>
      <c r="G399" s="11"/>
      <c r="H399" s="11"/>
      <c r="I399" s="11"/>
      <c r="J399" s="11"/>
      <c r="K399" s="11"/>
      <c r="M399" s="192">
        <v>1</v>
      </c>
      <c r="N399" s="11"/>
      <c r="P399" s="218">
        <v>6.72</v>
      </c>
      <c r="Q399" s="218"/>
      <c r="R399" s="218">
        <v>6.7200000000000006</v>
      </c>
      <c r="S399" s="216"/>
      <c r="T399" s="216">
        <v>2.06</v>
      </c>
      <c r="U399" s="216"/>
      <c r="V399" s="216">
        <v>2.06</v>
      </c>
      <c r="W399" s="11"/>
      <c r="Y399" s="218">
        <v>13.44</v>
      </c>
      <c r="Z399" s="218">
        <v>13.44</v>
      </c>
      <c r="AB399" s="11"/>
      <c r="AC399" s="11"/>
      <c r="AD399" s="11"/>
      <c r="AE399" s="4"/>
      <c r="AF399" s="4"/>
    </row>
    <row r="400" spans="1:32" x14ac:dyDescent="0.2">
      <c r="A400" s="55"/>
      <c r="B400" s="11"/>
      <c r="C400" s="231" t="s">
        <v>549</v>
      </c>
      <c r="D400" s="231"/>
      <c r="E400" s="284">
        <v>8341</v>
      </c>
      <c r="F400" s="11"/>
      <c r="G400" s="11"/>
      <c r="H400" s="11"/>
      <c r="I400" s="11"/>
      <c r="J400" s="11"/>
      <c r="K400" s="11"/>
      <c r="M400" s="192">
        <v>379</v>
      </c>
      <c r="N400" s="11"/>
      <c r="P400" s="218">
        <v>18.476466842336407</v>
      </c>
      <c r="Q400" s="218"/>
      <c r="R400" s="218">
        <v>15.555000000000001</v>
      </c>
      <c r="S400" s="216"/>
      <c r="T400" s="216">
        <v>13.213236714975848</v>
      </c>
      <c r="U400" s="216"/>
      <c r="V400" s="216">
        <v>12.36</v>
      </c>
      <c r="W400" s="11"/>
      <c r="Y400" s="218">
        <v>24186.79</v>
      </c>
      <c r="Z400" s="218">
        <v>20206.32</v>
      </c>
      <c r="AB400" s="11"/>
      <c r="AC400" s="11"/>
      <c r="AD400" s="11"/>
      <c r="AE400" s="4"/>
      <c r="AF400" s="4"/>
    </row>
    <row r="401" spans="1:32" x14ac:dyDescent="0.2">
      <c r="A401" s="55"/>
      <c r="B401" s="11"/>
      <c r="C401" s="231" t="s">
        <v>550</v>
      </c>
      <c r="D401" s="231"/>
      <c r="E401" s="284">
        <v>8342</v>
      </c>
      <c r="F401" s="11"/>
      <c r="G401" s="11"/>
      <c r="H401" s="11"/>
      <c r="I401" s="11"/>
      <c r="J401" s="11"/>
      <c r="K401" s="11"/>
      <c r="M401" s="192">
        <v>33</v>
      </c>
      <c r="N401" s="11"/>
      <c r="P401" s="218">
        <v>31.805373134328359</v>
      </c>
      <c r="Q401" s="218"/>
      <c r="R401" s="218">
        <v>20.92</v>
      </c>
      <c r="S401" s="216"/>
      <c r="T401" s="216">
        <v>24.720000000000002</v>
      </c>
      <c r="U401" s="216"/>
      <c r="V401" s="216">
        <v>20.6</v>
      </c>
      <c r="W401" s="11"/>
      <c r="Y401" s="218">
        <v>2130.96</v>
      </c>
      <c r="Z401" s="218">
        <v>1777.61</v>
      </c>
      <c r="AB401" s="11"/>
      <c r="AC401" s="11"/>
      <c r="AD401" s="11"/>
      <c r="AE401" s="4"/>
      <c r="AF401" s="4"/>
    </row>
    <row r="402" spans="1:32" x14ac:dyDescent="0.2">
      <c r="A402" s="55"/>
      <c r="B402" s="11"/>
      <c r="C402" s="231" t="s">
        <v>468</v>
      </c>
      <c r="D402" s="231"/>
      <c r="E402" s="284">
        <v>8009</v>
      </c>
      <c r="F402" s="11"/>
      <c r="G402" s="11"/>
      <c r="H402" s="11"/>
      <c r="I402" s="11"/>
      <c r="J402" s="11"/>
      <c r="K402" s="11"/>
      <c r="M402" s="192">
        <v>4</v>
      </c>
      <c r="N402" s="11"/>
      <c r="P402" s="218">
        <v>31.982000000000006</v>
      </c>
      <c r="Q402" s="218"/>
      <c r="R402" s="218">
        <v>22.094999999999999</v>
      </c>
      <c r="S402" s="216"/>
      <c r="T402" s="216">
        <v>30.488</v>
      </c>
      <c r="U402" s="216"/>
      <c r="V402" s="216">
        <v>33.99</v>
      </c>
      <c r="W402" s="11"/>
      <c r="Y402" s="218">
        <v>319.82000000000005</v>
      </c>
      <c r="Z402" s="218">
        <v>319.82</v>
      </c>
      <c r="AB402" s="11"/>
      <c r="AC402" s="11"/>
      <c r="AD402" s="11"/>
      <c r="AE402" s="4"/>
      <c r="AF402" s="4"/>
    </row>
    <row r="403" spans="1:32" x14ac:dyDescent="0.2">
      <c r="A403" s="55"/>
      <c r="B403" s="11"/>
      <c r="C403" s="231" t="s">
        <v>468</v>
      </c>
      <c r="D403" s="231"/>
      <c r="E403" s="284">
        <v>8094</v>
      </c>
      <c r="F403" s="11"/>
      <c r="G403" s="11"/>
      <c r="H403" s="11"/>
      <c r="I403" s="11"/>
      <c r="J403" s="11"/>
      <c r="K403" s="11"/>
      <c r="M403" s="192">
        <v>1180</v>
      </c>
      <c r="N403" s="11"/>
      <c r="P403" s="218">
        <v>41.011316232127818</v>
      </c>
      <c r="Q403" s="218"/>
      <c r="R403" s="218">
        <v>32.305</v>
      </c>
      <c r="S403" s="216"/>
      <c r="T403" s="216">
        <v>25.698735912531507</v>
      </c>
      <c r="U403" s="216"/>
      <c r="V403" s="216">
        <v>22.66</v>
      </c>
      <c r="W403" s="11"/>
      <c r="Y403" s="218">
        <v>97524.909999999945</v>
      </c>
      <c r="Z403" s="218">
        <v>66320.8299999999</v>
      </c>
      <c r="AB403" s="11"/>
      <c r="AC403" s="11"/>
      <c r="AD403" s="11"/>
      <c r="AE403" s="4"/>
      <c r="AF403" s="4"/>
    </row>
    <row r="404" spans="1:32" x14ac:dyDescent="0.2">
      <c r="A404" s="55"/>
      <c r="B404" s="11"/>
      <c r="C404" s="231" t="s">
        <v>617</v>
      </c>
      <c r="D404" s="231"/>
      <c r="E404" s="284">
        <v>8322</v>
      </c>
      <c r="F404" s="11"/>
      <c r="G404" s="11"/>
      <c r="H404" s="11"/>
      <c r="I404" s="11"/>
      <c r="J404" s="11"/>
      <c r="K404" s="11"/>
      <c r="M404" s="192">
        <v>1</v>
      </c>
      <c r="N404" s="11"/>
      <c r="P404" s="218">
        <v>20.225000000000001</v>
      </c>
      <c r="Q404" s="218"/>
      <c r="R404" s="218">
        <v>20.225000000000001</v>
      </c>
      <c r="S404" s="216"/>
      <c r="T404" s="216">
        <v>17.510000000000002</v>
      </c>
      <c r="U404" s="216"/>
      <c r="V404" s="216">
        <v>17.510000000000002</v>
      </c>
      <c r="W404" s="11"/>
      <c r="Y404" s="218">
        <v>40.450000000000003</v>
      </c>
      <c r="Z404" s="218">
        <v>40.450000000000003</v>
      </c>
      <c r="AB404" s="11"/>
      <c r="AC404" s="11"/>
      <c r="AD404" s="11"/>
      <c r="AE404" s="4"/>
      <c r="AF404" s="4"/>
    </row>
    <row r="405" spans="1:32" x14ac:dyDescent="0.2">
      <c r="A405" s="55"/>
      <c r="B405" s="11"/>
      <c r="C405" s="231" t="s">
        <v>617</v>
      </c>
      <c r="D405" s="231"/>
      <c r="E405" s="284">
        <v>8343</v>
      </c>
      <c r="F405" s="11"/>
      <c r="G405" s="11"/>
      <c r="H405" s="11"/>
      <c r="I405" s="11"/>
      <c r="J405" s="11"/>
      <c r="K405" s="11"/>
      <c r="M405" s="192">
        <v>727</v>
      </c>
      <c r="N405" s="11"/>
      <c r="P405" s="218">
        <v>20.457248787248787</v>
      </c>
      <c r="Q405" s="218"/>
      <c r="R405" s="218">
        <v>17.506250000000001</v>
      </c>
      <c r="S405" s="216"/>
      <c r="T405" s="216">
        <v>14.989509528759532</v>
      </c>
      <c r="U405" s="216"/>
      <c r="V405" s="216">
        <v>13.776249999999999</v>
      </c>
      <c r="W405" s="11"/>
      <c r="Y405" s="218">
        <v>40315.159999999989</v>
      </c>
      <c r="Z405" s="218">
        <v>33699.539999999899</v>
      </c>
      <c r="AB405" s="11"/>
      <c r="AC405" s="11"/>
      <c r="AD405" s="11"/>
      <c r="AE405" s="4"/>
      <c r="AF405" s="4"/>
    </row>
    <row r="406" spans="1:32" x14ac:dyDescent="0.2">
      <c r="A406" s="55"/>
      <c r="B406" s="11"/>
      <c r="C406" s="231" t="s">
        <v>617</v>
      </c>
      <c r="D406" s="231"/>
      <c r="E406" s="284">
        <v>8434</v>
      </c>
      <c r="F406" s="11"/>
      <c r="G406" s="11"/>
      <c r="H406" s="11"/>
      <c r="I406" s="11"/>
      <c r="J406" s="11"/>
      <c r="K406" s="11"/>
      <c r="M406" s="192">
        <v>2</v>
      </c>
      <c r="N406" s="11"/>
      <c r="P406" s="218">
        <v>15.07</v>
      </c>
      <c r="Q406" s="218"/>
      <c r="R406" s="218">
        <v>11.824999999999999</v>
      </c>
      <c r="S406" s="216"/>
      <c r="T406" s="216">
        <v>11.330000000000002</v>
      </c>
      <c r="U406" s="216"/>
      <c r="V406" s="216">
        <v>11.330000000000002</v>
      </c>
      <c r="W406" s="11"/>
      <c r="Y406" s="218">
        <v>60.28</v>
      </c>
      <c r="Z406" s="218">
        <v>60.28</v>
      </c>
      <c r="AB406" s="11"/>
      <c r="AC406" s="11"/>
      <c r="AD406" s="11"/>
      <c r="AE406" s="4"/>
      <c r="AF406" s="4"/>
    </row>
    <row r="407" spans="1:32" x14ac:dyDescent="0.2">
      <c r="A407" s="55"/>
      <c r="B407" s="11"/>
      <c r="C407" s="231" t="s">
        <v>469</v>
      </c>
      <c r="D407" s="231"/>
      <c r="E407" s="284">
        <v>8020</v>
      </c>
      <c r="F407" s="11"/>
      <c r="G407" s="11"/>
      <c r="H407" s="11"/>
      <c r="I407" s="11"/>
      <c r="J407" s="11"/>
      <c r="K407" s="11"/>
      <c r="M407" s="192">
        <v>1</v>
      </c>
      <c r="N407" s="11"/>
      <c r="P407" s="218">
        <v>15.969999999999999</v>
      </c>
      <c r="Q407" s="218"/>
      <c r="R407" s="218">
        <v>15.969999999999999</v>
      </c>
      <c r="S407" s="216"/>
      <c r="T407" s="216">
        <v>12.36</v>
      </c>
      <c r="U407" s="216"/>
      <c r="V407" s="216">
        <v>12.36</v>
      </c>
      <c r="W407" s="11"/>
      <c r="Y407" s="218">
        <v>31.939999999999998</v>
      </c>
      <c r="Z407" s="218">
        <v>31.94</v>
      </c>
      <c r="AB407" s="11"/>
      <c r="AC407" s="11"/>
      <c r="AD407" s="11"/>
      <c r="AE407" s="4"/>
      <c r="AF407" s="4"/>
    </row>
    <row r="408" spans="1:32" x14ac:dyDescent="0.2">
      <c r="A408" s="55"/>
      <c r="B408" s="11"/>
      <c r="C408" s="231" t="s">
        <v>469</v>
      </c>
      <c r="D408" s="231"/>
      <c r="E408" s="284">
        <v>8061</v>
      </c>
      <c r="F408" s="11"/>
      <c r="G408" s="11"/>
      <c r="H408" s="11"/>
      <c r="I408" s="11"/>
      <c r="J408" s="11"/>
      <c r="K408" s="11"/>
      <c r="M408" s="192">
        <v>841</v>
      </c>
      <c r="N408" s="11"/>
      <c r="P408" s="218">
        <v>23.057433574879209</v>
      </c>
      <c r="Q408" s="218"/>
      <c r="R408" s="218">
        <v>15.045</v>
      </c>
      <c r="S408" s="216"/>
      <c r="T408" s="216">
        <v>13.149890096618375</v>
      </c>
      <c r="U408" s="216"/>
      <c r="V408" s="216">
        <v>11.33</v>
      </c>
      <c r="W408" s="11"/>
      <c r="Y408" s="218">
        <v>38183.109999999971</v>
      </c>
      <c r="Z408" s="218">
        <v>27910.58</v>
      </c>
      <c r="AB408" s="11"/>
      <c r="AC408" s="11"/>
      <c r="AD408" s="11"/>
      <c r="AE408" s="4"/>
      <c r="AF408" s="4"/>
    </row>
    <row r="409" spans="1:32" x14ac:dyDescent="0.2">
      <c r="A409" s="55"/>
      <c r="B409" s="11"/>
      <c r="C409" s="231" t="s">
        <v>753</v>
      </c>
      <c r="D409" s="231"/>
      <c r="E409" s="284">
        <v>8056</v>
      </c>
      <c r="F409" s="11"/>
      <c r="G409" s="11"/>
      <c r="H409" s="11"/>
      <c r="I409" s="11"/>
      <c r="J409" s="11"/>
      <c r="K409" s="11"/>
      <c r="M409" s="192">
        <v>2</v>
      </c>
      <c r="N409" s="11"/>
      <c r="P409" s="218">
        <v>15.8475</v>
      </c>
      <c r="Q409" s="218"/>
      <c r="R409" s="218">
        <v>14.329999999999998</v>
      </c>
      <c r="S409" s="216"/>
      <c r="T409" s="216">
        <v>12.360000000000001</v>
      </c>
      <c r="U409" s="216"/>
      <c r="V409" s="216">
        <v>12.36</v>
      </c>
      <c r="W409" s="11"/>
      <c r="Y409" s="218">
        <v>63.39</v>
      </c>
      <c r="Z409" s="218">
        <v>63.39</v>
      </c>
      <c r="AB409" s="11"/>
      <c r="AC409" s="11"/>
      <c r="AD409" s="11"/>
      <c r="AE409" s="4"/>
      <c r="AF409" s="4"/>
    </row>
    <row r="410" spans="1:32" x14ac:dyDescent="0.2">
      <c r="A410" s="55"/>
      <c r="B410" s="11"/>
      <c r="C410" s="231" t="s">
        <v>753</v>
      </c>
      <c r="D410" s="231"/>
      <c r="E410" s="284">
        <v>8061</v>
      </c>
      <c r="F410" s="11"/>
      <c r="G410" s="11"/>
      <c r="H410" s="11"/>
      <c r="I410" s="11"/>
      <c r="J410" s="11"/>
      <c r="K410" s="11"/>
      <c r="M410" s="192">
        <v>8</v>
      </c>
      <c r="N410" s="11"/>
      <c r="P410" s="218">
        <v>21.767500000000002</v>
      </c>
      <c r="Q410" s="218"/>
      <c r="R410" s="218">
        <v>20.504999999999999</v>
      </c>
      <c r="S410" s="216"/>
      <c r="T410" s="216">
        <v>13.132500000000002</v>
      </c>
      <c r="U410" s="216"/>
      <c r="V410" s="216">
        <v>11.844999999999999</v>
      </c>
      <c r="W410" s="11"/>
      <c r="Y410" s="218">
        <v>348.28000000000003</v>
      </c>
      <c r="Z410" s="218">
        <v>266.92</v>
      </c>
      <c r="AB410" s="11"/>
      <c r="AC410" s="11"/>
      <c r="AD410" s="11"/>
      <c r="AE410" s="4"/>
      <c r="AF410" s="4"/>
    </row>
    <row r="411" spans="1:32" x14ac:dyDescent="0.2">
      <c r="A411" s="55"/>
      <c r="B411" s="11"/>
      <c r="C411" s="231" t="s">
        <v>754</v>
      </c>
      <c r="D411" s="231"/>
      <c r="E411" s="284">
        <v>8020</v>
      </c>
      <c r="F411" s="11"/>
      <c r="G411" s="11"/>
      <c r="H411" s="11"/>
      <c r="I411" s="11"/>
      <c r="J411" s="11"/>
      <c r="K411" s="11"/>
      <c r="M411" s="192">
        <v>5</v>
      </c>
      <c r="N411" s="11"/>
      <c r="P411" s="218">
        <v>13.102222222222222</v>
      </c>
      <c r="Q411" s="218"/>
      <c r="R411" s="218">
        <v>9.4600000000000009</v>
      </c>
      <c r="S411" s="216"/>
      <c r="T411" s="216">
        <v>8.9266666666666676</v>
      </c>
      <c r="U411" s="216"/>
      <c r="V411" s="216">
        <v>9.27</v>
      </c>
      <c r="W411" s="11"/>
      <c r="Y411" s="218">
        <v>117.92</v>
      </c>
      <c r="Z411" s="218">
        <v>117.92</v>
      </c>
      <c r="AB411" s="11"/>
      <c r="AC411" s="11"/>
      <c r="AD411" s="11"/>
      <c r="AE411" s="4"/>
      <c r="AF411" s="4"/>
    </row>
    <row r="412" spans="1:32" x14ac:dyDescent="0.2">
      <c r="A412" s="55"/>
      <c r="B412" s="11"/>
      <c r="C412" s="231" t="s">
        <v>504</v>
      </c>
      <c r="D412" s="231"/>
      <c r="E412" s="284">
        <v>8039</v>
      </c>
      <c r="F412" s="11"/>
      <c r="G412" s="11"/>
      <c r="H412" s="11"/>
      <c r="I412" s="11"/>
      <c r="J412" s="11"/>
      <c r="K412" s="11"/>
      <c r="M412" s="192">
        <v>1</v>
      </c>
      <c r="N412" s="11"/>
      <c r="P412" s="218">
        <v>18.28</v>
      </c>
      <c r="Q412" s="218"/>
      <c r="R412" s="218">
        <v>17.515000000000001</v>
      </c>
      <c r="S412" s="216"/>
      <c r="T412" s="216">
        <v>12.359500000000001</v>
      </c>
      <c r="U412" s="216"/>
      <c r="V412" s="216">
        <v>12.359500000000001</v>
      </c>
      <c r="W412" s="11"/>
      <c r="Y412" s="218">
        <v>73.12</v>
      </c>
      <c r="Z412" s="218">
        <v>73.12</v>
      </c>
      <c r="AB412" s="11"/>
      <c r="AC412" s="11"/>
      <c r="AD412" s="11"/>
      <c r="AE412" s="4"/>
      <c r="AF412" s="4"/>
    </row>
    <row r="413" spans="1:32" x14ac:dyDescent="0.2">
      <c r="A413" s="55"/>
      <c r="B413" s="11"/>
      <c r="C413" s="231" t="s">
        <v>504</v>
      </c>
      <c r="D413" s="231"/>
      <c r="E413" s="284">
        <v>8054</v>
      </c>
      <c r="F413" s="11"/>
      <c r="G413" s="11"/>
      <c r="H413" s="11"/>
      <c r="I413" s="11"/>
      <c r="J413" s="11"/>
      <c r="K413" s="11"/>
      <c r="M413" s="192">
        <v>1</v>
      </c>
      <c r="N413" s="11"/>
      <c r="P413" s="218">
        <v>32.450000000000003</v>
      </c>
      <c r="Q413" s="218"/>
      <c r="R413" s="218">
        <v>32.450000000000003</v>
      </c>
      <c r="S413" s="216"/>
      <c r="T413" s="216">
        <v>30.9</v>
      </c>
      <c r="U413" s="216"/>
      <c r="V413" s="216">
        <v>30.9</v>
      </c>
      <c r="W413" s="11"/>
      <c r="Y413" s="218">
        <v>64.900000000000006</v>
      </c>
      <c r="Z413" s="218">
        <v>64.900000000000006</v>
      </c>
      <c r="AB413" s="11"/>
      <c r="AC413" s="11"/>
      <c r="AD413" s="11"/>
      <c r="AE413" s="4"/>
      <c r="AF413" s="4"/>
    </row>
    <row r="414" spans="1:32" x14ac:dyDescent="0.2">
      <c r="A414" s="55"/>
      <c r="B414" s="11"/>
      <c r="C414" s="231" t="s">
        <v>504</v>
      </c>
      <c r="D414" s="231"/>
      <c r="E414" s="284">
        <v>8060</v>
      </c>
      <c r="F414" s="11"/>
      <c r="G414" s="11"/>
      <c r="H414" s="11"/>
      <c r="I414" s="11"/>
      <c r="J414" s="11"/>
      <c r="K414" s="11"/>
      <c r="M414" s="192">
        <v>1</v>
      </c>
      <c r="N414" s="11"/>
      <c r="P414" s="218">
        <v>16.95</v>
      </c>
      <c r="Q414" s="218"/>
      <c r="R414" s="218">
        <v>16.950000000000003</v>
      </c>
      <c r="S414" s="216"/>
      <c r="T414" s="216">
        <v>13.39</v>
      </c>
      <c r="U414" s="216"/>
      <c r="V414" s="216">
        <v>13.39</v>
      </c>
      <c r="W414" s="11"/>
      <c r="Y414" s="218">
        <v>33.9</v>
      </c>
      <c r="Z414" s="218">
        <v>33.9</v>
      </c>
      <c r="AB414" s="11"/>
      <c r="AC414" s="11"/>
      <c r="AD414" s="11"/>
      <c r="AE414" s="4"/>
      <c r="AF414" s="4"/>
    </row>
    <row r="415" spans="1:32" x14ac:dyDescent="0.2">
      <c r="A415" s="55"/>
      <c r="B415" s="11"/>
      <c r="C415" s="231" t="s">
        <v>754</v>
      </c>
      <c r="D415" s="231"/>
      <c r="E415" s="284">
        <v>8062</v>
      </c>
      <c r="F415" s="11"/>
      <c r="G415" s="11"/>
      <c r="H415" s="11"/>
      <c r="I415" s="11"/>
      <c r="J415" s="11"/>
      <c r="K415" s="11"/>
      <c r="M415" s="192">
        <v>3482</v>
      </c>
      <c r="N415" s="11"/>
      <c r="P415" s="218">
        <v>23.407448399253528</v>
      </c>
      <c r="Q415" s="218"/>
      <c r="R415" s="218">
        <v>21.146538461538459</v>
      </c>
      <c r="S415" s="216"/>
      <c r="T415" s="216">
        <v>12.908844663519021</v>
      </c>
      <c r="U415" s="216"/>
      <c r="V415" s="216">
        <v>12.637307692307694</v>
      </c>
      <c r="W415" s="11"/>
      <c r="Y415" s="218">
        <v>255788.7600000001</v>
      </c>
      <c r="Z415" s="218">
        <v>193073.02</v>
      </c>
      <c r="AB415" s="11"/>
      <c r="AC415" s="11"/>
      <c r="AD415" s="11"/>
      <c r="AE415" s="4"/>
      <c r="AF415" s="4"/>
    </row>
    <row r="416" spans="1:32" x14ac:dyDescent="0.2">
      <c r="A416" s="55"/>
      <c r="B416" s="11"/>
      <c r="C416" s="231" t="s">
        <v>504</v>
      </c>
      <c r="D416" s="231"/>
      <c r="E416" s="284">
        <v>8064</v>
      </c>
      <c r="F416" s="11"/>
      <c r="G416" s="11"/>
      <c r="H416" s="11"/>
      <c r="I416" s="11"/>
      <c r="J416" s="11"/>
      <c r="K416" s="11"/>
      <c r="M416" s="192">
        <v>1</v>
      </c>
      <c r="N416" s="11"/>
      <c r="P416" s="218">
        <v>15.685</v>
      </c>
      <c r="Q416" s="218"/>
      <c r="R416" s="218">
        <v>15.684999999999999</v>
      </c>
      <c r="S416" s="216"/>
      <c r="T416" s="216">
        <v>12.36</v>
      </c>
      <c r="U416" s="216"/>
      <c r="V416" s="216">
        <v>12.36</v>
      </c>
      <c r="W416" s="11"/>
      <c r="Y416" s="218">
        <v>31.37</v>
      </c>
      <c r="Z416" s="218">
        <v>31.37</v>
      </c>
      <c r="AB416" s="11"/>
      <c r="AC416" s="11"/>
      <c r="AD416" s="11"/>
      <c r="AE416" s="4"/>
      <c r="AF416" s="4"/>
    </row>
    <row r="417" spans="1:32" x14ac:dyDescent="0.2">
      <c r="A417" s="55"/>
      <c r="B417" s="11"/>
      <c r="C417" s="231" t="s">
        <v>504</v>
      </c>
      <c r="D417" s="231"/>
      <c r="E417" s="284">
        <v>8206</v>
      </c>
      <c r="F417" s="11"/>
      <c r="G417" s="11"/>
      <c r="H417" s="11"/>
      <c r="I417" s="11"/>
      <c r="J417" s="11"/>
      <c r="K417" s="11"/>
      <c r="M417" s="192">
        <v>1</v>
      </c>
      <c r="N417" s="11"/>
      <c r="P417" s="218">
        <v>15.105</v>
      </c>
      <c r="Q417" s="218"/>
      <c r="R417" s="218">
        <v>15.105</v>
      </c>
      <c r="S417" s="216"/>
      <c r="T417" s="216">
        <v>11.33</v>
      </c>
      <c r="U417" s="216"/>
      <c r="V417" s="216">
        <v>11.33</v>
      </c>
      <c r="W417" s="11"/>
      <c r="Y417" s="218">
        <v>30.21</v>
      </c>
      <c r="Z417" s="218">
        <v>30.21</v>
      </c>
      <c r="AB417" s="11"/>
      <c r="AC417" s="11"/>
      <c r="AD417" s="11"/>
      <c r="AE417" s="4"/>
      <c r="AF417" s="4"/>
    </row>
    <row r="418" spans="1:32" x14ac:dyDescent="0.2">
      <c r="A418" s="55"/>
      <c r="B418" s="11"/>
      <c r="C418" s="231" t="s">
        <v>754</v>
      </c>
      <c r="D418" s="231"/>
      <c r="E418" s="284">
        <v>8343</v>
      </c>
      <c r="F418" s="11"/>
      <c r="G418" s="11"/>
      <c r="H418" s="11"/>
      <c r="I418" s="11"/>
      <c r="J418" s="11"/>
      <c r="K418" s="11"/>
      <c r="M418" s="192">
        <v>1</v>
      </c>
      <c r="N418" s="11"/>
      <c r="P418" s="218">
        <v>10.370000000000001</v>
      </c>
      <c r="Q418" s="218"/>
      <c r="R418" s="218">
        <v>10.370000000000001</v>
      </c>
      <c r="S418" s="216"/>
      <c r="T418" s="216">
        <v>6.18</v>
      </c>
      <c r="U418" s="216"/>
      <c r="V418" s="216">
        <v>6.18</v>
      </c>
      <c r="W418" s="11"/>
      <c r="Y418" s="218">
        <v>20.740000000000002</v>
      </c>
      <c r="Z418" s="218">
        <v>20.74</v>
      </c>
      <c r="AB418" s="11"/>
      <c r="AC418" s="11"/>
      <c r="AD418" s="11"/>
      <c r="AE418" s="4"/>
      <c r="AF418" s="4"/>
    </row>
    <row r="419" spans="1:32" x14ac:dyDescent="0.2">
      <c r="A419" s="55"/>
      <c r="B419" s="11"/>
      <c r="C419" s="231" t="s">
        <v>504</v>
      </c>
      <c r="D419" s="231"/>
      <c r="E419" s="284">
        <v>8602</v>
      </c>
      <c r="F419" s="11"/>
      <c r="G419" s="11"/>
      <c r="H419" s="11"/>
      <c r="I419" s="11"/>
      <c r="J419" s="11"/>
      <c r="K419" s="11"/>
      <c r="M419" s="192">
        <v>1</v>
      </c>
      <c r="N419" s="11"/>
      <c r="P419" s="218">
        <v>19.18</v>
      </c>
      <c r="Q419" s="218"/>
      <c r="R419" s="218">
        <v>19.18</v>
      </c>
      <c r="S419" s="216"/>
      <c r="T419" s="216">
        <v>16.48</v>
      </c>
      <c r="U419" s="216"/>
      <c r="V419" s="216">
        <v>16.48</v>
      </c>
      <c r="W419" s="11"/>
      <c r="Y419" s="218">
        <v>38.36</v>
      </c>
      <c r="Z419" s="218">
        <v>38.36</v>
      </c>
      <c r="AB419" s="11"/>
      <c r="AC419" s="11"/>
      <c r="AD419" s="11"/>
      <c r="AE419" s="4"/>
      <c r="AF419" s="4"/>
    </row>
    <row r="420" spans="1:32" x14ac:dyDescent="0.2">
      <c r="A420" s="55"/>
      <c r="B420" s="11"/>
      <c r="C420" s="231" t="s">
        <v>618</v>
      </c>
      <c r="D420" s="231"/>
      <c r="E420" s="284">
        <v>8215</v>
      </c>
      <c r="F420" s="11"/>
      <c r="G420" s="11"/>
      <c r="H420" s="11"/>
      <c r="I420" s="11"/>
      <c r="J420" s="11"/>
      <c r="K420" s="11"/>
      <c r="M420" s="192">
        <v>32</v>
      </c>
      <c r="N420" s="11"/>
      <c r="P420" s="218">
        <v>28.004029850746274</v>
      </c>
      <c r="Q420" s="218"/>
      <c r="R420" s="218">
        <v>23.34</v>
      </c>
      <c r="S420" s="216"/>
      <c r="T420" s="216">
        <v>20.046567164179102</v>
      </c>
      <c r="U420" s="216"/>
      <c r="V420" s="216">
        <v>19.57</v>
      </c>
      <c r="W420" s="11"/>
      <c r="Y420" s="218">
        <v>1876.2700000000004</v>
      </c>
      <c r="Z420" s="218">
        <v>1523.81</v>
      </c>
      <c r="AB420" s="11"/>
      <c r="AC420" s="11"/>
      <c r="AD420" s="11"/>
      <c r="AE420" s="4"/>
      <c r="AF420" s="4"/>
    </row>
    <row r="421" spans="1:32" x14ac:dyDescent="0.2">
      <c r="A421" s="55"/>
      <c r="B421" s="11"/>
      <c r="C421" s="231" t="s">
        <v>641</v>
      </c>
      <c r="D421" s="231"/>
      <c r="E421" s="284">
        <v>8037</v>
      </c>
      <c r="F421" s="11"/>
      <c r="G421" s="11"/>
      <c r="H421" s="11"/>
      <c r="I421" s="11"/>
      <c r="J421" s="11"/>
      <c r="K421" s="11"/>
      <c r="M421" s="192">
        <v>29</v>
      </c>
      <c r="N421" s="11"/>
      <c r="P421" s="218">
        <v>34.016724137931035</v>
      </c>
      <c r="Q421" s="218"/>
      <c r="R421" s="218">
        <v>31.064999999999998</v>
      </c>
      <c r="S421" s="216"/>
      <c r="T421" s="216">
        <v>22.517931034482757</v>
      </c>
      <c r="U421" s="216"/>
      <c r="V421" s="216">
        <v>20.6</v>
      </c>
      <c r="W421" s="11"/>
      <c r="Y421" s="218">
        <v>1972.9700000000003</v>
      </c>
      <c r="Z421" s="218">
        <v>1473.33</v>
      </c>
      <c r="AB421" s="11"/>
      <c r="AC421" s="11"/>
      <c r="AD421" s="11"/>
      <c r="AE421" s="4"/>
      <c r="AF421" s="4"/>
    </row>
    <row r="422" spans="1:32" x14ac:dyDescent="0.2">
      <c r="A422" s="55"/>
      <c r="B422" s="11"/>
      <c r="C422" s="231" t="s">
        <v>641</v>
      </c>
      <c r="D422" s="231"/>
      <c r="E422" s="284">
        <v>8215</v>
      </c>
      <c r="F422" s="11"/>
      <c r="G422" s="11"/>
      <c r="H422" s="11"/>
      <c r="I422" s="11"/>
      <c r="J422" s="11"/>
      <c r="K422" s="11"/>
      <c r="M422" s="192">
        <v>41</v>
      </c>
      <c r="N422" s="11"/>
      <c r="P422" s="218">
        <v>38.848101265822798</v>
      </c>
      <c r="Q422" s="218"/>
      <c r="R422" s="218">
        <v>28.19</v>
      </c>
      <c r="S422" s="216"/>
      <c r="T422" s="216">
        <v>22.373164556962024</v>
      </c>
      <c r="U422" s="216"/>
      <c r="V422" s="216">
        <v>22.66</v>
      </c>
      <c r="W422" s="11"/>
      <c r="Y422" s="218">
        <v>3069.0000000000009</v>
      </c>
      <c r="Z422" s="218">
        <v>1962.9</v>
      </c>
      <c r="AB422" s="11"/>
      <c r="AC422" s="11"/>
      <c r="AD422" s="11"/>
      <c r="AE422" s="4"/>
      <c r="AF422" s="4"/>
    </row>
    <row r="423" spans="1:32" x14ac:dyDescent="0.2">
      <c r="A423" s="55"/>
      <c r="B423" s="11"/>
      <c r="C423" s="231" t="s">
        <v>641</v>
      </c>
      <c r="D423" s="231"/>
      <c r="E423" s="284">
        <v>8217</v>
      </c>
      <c r="F423" s="11"/>
      <c r="G423" s="11"/>
      <c r="H423" s="11"/>
      <c r="I423" s="11"/>
      <c r="J423" s="11"/>
      <c r="K423" s="11"/>
      <c r="M423" s="192">
        <v>14</v>
      </c>
      <c r="N423" s="11"/>
      <c r="P423" s="218">
        <v>26.614444444444445</v>
      </c>
      <c r="Q423" s="218"/>
      <c r="R423" s="218">
        <v>17.850000000000001</v>
      </c>
      <c r="S423" s="216"/>
      <c r="T423" s="216">
        <v>24.262222222222224</v>
      </c>
      <c r="U423" s="216"/>
      <c r="V423" s="216">
        <v>25.75</v>
      </c>
      <c r="W423" s="11"/>
      <c r="Y423" s="218">
        <v>718.59</v>
      </c>
      <c r="Z423" s="218">
        <v>718.59</v>
      </c>
      <c r="AB423" s="11"/>
      <c r="AC423" s="11"/>
      <c r="AD423" s="11"/>
      <c r="AE423" s="4"/>
      <c r="AF423" s="4"/>
    </row>
    <row r="424" spans="1:32" x14ac:dyDescent="0.2">
      <c r="A424" s="55"/>
      <c r="B424" s="11"/>
      <c r="C424" s="231" t="s">
        <v>755</v>
      </c>
      <c r="D424" s="231"/>
      <c r="E424" s="284">
        <v>8204</v>
      </c>
      <c r="F424" s="11"/>
      <c r="G424" s="11"/>
      <c r="H424" s="11"/>
      <c r="I424" s="11"/>
      <c r="J424" s="11"/>
      <c r="K424" s="11"/>
      <c r="M424" s="192">
        <v>1</v>
      </c>
      <c r="N424" s="11"/>
      <c r="P424" s="218">
        <v>9.4600000000000009</v>
      </c>
      <c r="Q424" s="218"/>
      <c r="R424" s="218">
        <v>9.4600000000000009</v>
      </c>
      <c r="S424" s="216"/>
      <c r="T424" s="216">
        <v>0</v>
      </c>
      <c r="U424" s="216"/>
      <c r="V424" s="216">
        <v>0</v>
      </c>
      <c r="W424" s="11"/>
      <c r="Y424" s="218">
        <v>9.4600000000000009</v>
      </c>
      <c r="Z424" s="218">
        <v>9.4600000000000009</v>
      </c>
      <c r="AB424" s="11"/>
      <c r="AC424" s="11"/>
      <c r="AD424" s="11"/>
      <c r="AE424" s="4"/>
      <c r="AF424" s="4"/>
    </row>
    <row r="425" spans="1:32" x14ac:dyDescent="0.2">
      <c r="A425" s="55"/>
      <c r="B425" s="11"/>
      <c r="C425" s="231" t="s">
        <v>756</v>
      </c>
      <c r="D425" s="231"/>
      <c r="E425" s="284">
        <v>8260</v>
      </c>
      <c r="F425" s="11"/>
      <c r="G425" s="11"/>
      <c r="H425" s="11"/>
      <c r="I425" s="11"/>
      <c r="J425" s="11"/>
      <c r="K425" s="11"/>
      <c r="M425" s="192">
        <v>4</v>
      </c>
      <c r="N425" s="11"/>
      <c r="P425" s="218">
        <v>13.467500000000001</v>
      </c>
      <c r="Q425" s="218"/>
      <c r="R425" s="218">
        <v>13.26</v>
      </c>
      <c r="S425" s="216"/>
      <c r="T425" s="216">
        <v>9.5274999999999999</v>
      </c>
      <c r="U425" s="216"/>
      <c r="V425" s="216">
        <v>8.24</v>
      </c>
      <c r="W425" s="11"/>
      <c r="Y425" s="218">
        <v>107.74000000000001</v>
      </c>
      <c r="Z425" s="218">
        <v>107.74</v>
      </c>
      <c r="AB425" s="11"/>
      <c r="AC425" s="11"/>
      <c r="AD425" s="11"/>
      <c r="AE425" s="4"/>
      <c r="AF425" s="4"/>
    </row>
    <row r="426" spans="1:32" x14ac:dyDescent="0.2">
      <c r="A426" s="55"/>
      <c r="B426" s="11"/>
      <c r="C426" s="231" t="s">
        <v>551</v>
      </c>
      <c r="D426" s="231"/>
      <c r="E426" s="284">
        <v>8318</v>
      </c>
      <c r="F426" s="11"/>
      <c r="G426" s="11"/>
      <c r="H426" s="11"/>
      <c r="I426" s="11"/>
      <c r="J426" s="11"/>
      <c r="K426" s="11"/>
      <c r="M426" s="192">
        <v>2</v>
      </c>
      <c r="N426" s="11"/>
      <c r="P426" s="218">
        <v>45.747500000000002</v>
      </c>
      <c r="Q426" s="218"/>
      <c r="R426" s="218">
        <v>44.730000000000004</v>
      </c>
      <c r="S426" s="216"/>
      <c r="T426" s="216">
        <v>16.995000000000001</v>
      </c>
      <c r="U426" s="216"/>
      <c r="V426" s="216">
        <v>16.995000000000001</v>
      </c>
      <c r="W426" s="11"/>
      <c r="Y426" s="218">
        <v>182.99</v>
      </c>
      <c r="Z426" s="218">
        <v>79.33</v>
      </c>
      <c r="AB426" s="11"/>
      <c r="AC426" s="11"/>
      <c r="AD426" s="11"/>
      <c r="AE426" s="4"/>
      <c r="AF426" s="4"/>
    </row>
    <row r="427" spans="1:32" x14ac:dyDescent="0.2">
      <c r="A427" s="55"/>
      <c r="B427" s="11"/>
      <c r="C427" s="231" t="s">
        <v>551</v>
      </c>
      <c r="D427" s="231"/>
      <c r="E427" s="284">
        <v>8322</v>
      </c>
      <c r="F427" s="11"/>
      <c r="G427" s="11"/>
      <c r="H427" s="11"/>
      <c r="I427" s="11"/>
      <c r="J427" s="11"/>
      <c r="K427" s="11"/>
      <c r="M427" s="192">
        <v>3</v>
      </c>
      <c r="N427" s="11"/>
      <c r="P427" s="218">
        <v>12.0025</v>
      </c>
      <c r="Q427" s="218"/>
      <c r="R427" s="218">
        <v>9.2850000000000001</v>
      </c>
      <c r="S427" s="216"/>
      <c r="T427" s="216">
        <v>5.665</v>
      </c>
      <c r="U427" s="216"/>
      <c r="V427" s="216">
        <v>5.665</v>
      </c>
      <c r="W427" s="11"/>
      <c r="Y427" s="218">
        <v>48.01</v>
      </c>
      <c r="Z427" s="218">
        <v>48.01</v>
      </c>
      <c r="AB427" s="11"/>
      <c r="AC427" s="11"/>
      <c r="AD427" s="11"/>
      <c r="AE427" s="4"/>
      <c r="AF427" s="4"/>
    </row>
    <row r="428" spans="1:32" x14ac:dyDescent="0.2">
      <c r="A428" s="55"/>
      <c r="B428" s="11"/>
      <c r="C428" s="231" t="s">
        <v>551</v>
      </c>
      <c r="D428" s="231"/>
      <c r="E428" s="284">
        <v>8343</v>
      </c>
      <c r="F428" s="11"/>
      <c r="G428" s="11"/>
      <c r="H428" s="11"/>
      <c r="I428" s="11"/>
      <c r="J428" s="11"/>
      <c r="K428" s="11"/>
      <c r="M428" s="192">
        <v>1</v>
      </c>
      <c r="N428" s="11"/>
      <c r="P428" s="218">
        <v>10.200000000000001</v>
      </c>
      <c r="Q428" s="218"/>
      <c r="R428" s="218">
        <v>10.200000000000001</v>
      </c>
      <c r="S428" s="216"/>
      <c r="T428" s="216">
        <v>6.18</v>
      </c>
      <c r="U428" s="216"/>
      <c r="V428" s="216">
        <v>6.18</v>
      </c>
      <c r="W428" s="11"/>
      <c r="Y428" s="218">
        <v>20.400000000000002</v>
      </c>
      <c r="Z428" s="218">
        <v>20.399999999999999</v>
      </c>
      <c r="AB428" s="11"/>
      <c r="AC428" s="11"/>
      <c r="AD428" s="11"/>
      <c r="AE428" s="4"/>
      <c r="AF428" s="4"/>
    </row>
    <row r="429" spans="1:32" x14ac:dyDescent="0.2">
      <c r="A429" s="55"/>
      <c r="B429" s="11"/>
      <c r="C429" s="231" t="s">
        <v>551</v>
      </c>
      <c r="D429" s="231"/>
      <c r="E429" s="284">
        <v>8344</v>
      </c>
      <c r="F429" s="11"/>
      <c r="G429" s="11"/>
      <c r="H429" s="11"/>
      <c r="I429" s="11"/>
      <c r="J429" s="11"/>
      <c r="K429" s="11"/>
      <c r="M429" s="192">
        <v>1525</v>
      </c>
      <c r="N429" s="11"/>
      <c r="P429" s="218">
        <v>25.301861370716487</v>
      </c>
      <c r="Q429" s="218"/>
      <c r="R429" s="218">
        <v>19.409999999999997</v>
      </c>
      <c r="S429" s="216"/>
      <c r="T429" s="216">
        <v>19.364649221183811</v>
      </c>
      <c r="U429" s="216"/>
      <c r="V429" s="216">
        <v>15.965</v>
      </c>
      <c r="W429" s="11"/>
      <c r="Y429" s="218">
        <v>92728.109999999855</v>
      </c>
      <c r="Z429" s="218">
        <v>72170.78</v>
      </c>
      <c r="AB429" s="11"/>
      <c r="AC429" s="11"/>
      <c r="AD429" s="11"/>
      <c r="AE429" s="4"/>
      <c r="AF429" s="4"/>
    </row>
    <row r="430" spans="1:32" x14ac:dyDescent="0.2">
      <c r="A430" s="55"/>
      <c r="B430" s="11"/>
      <c r="C430" s="231" t="s">
        <v>551</v>
      </c>
      <c r="D430" s="231"/>
      <c r="E430" s="284">
        <v>8360</v>
      </c>
      <c r="F430" s="11"/>
      <c r="G430" s="11"/>
      <c r="H430" s="11"/>
      <c r="I430" s="11"/>
      <c r="J430" s="11"/>
      <c r="K430" s="11"/>
      <c r="M430" s="192">
        <v>20</v>
      </c>
      <c r="N430" s="11"/>
      <c r="P430" s="218">
        <v>27.424444444444447</v>
      </c>
      <c r="Q430" s="218"/>
      <c r="R430" s="218">
        <v>11.39</v>
      </c>
      <c r="S430" s="216"/>
      <c r="T430" s="216">
        <v>14.343703703703705</v>
      </c>
      <c r="U430" s="216"/>
      <c r="V430" s="216">
        <v>12.36</v>
      </c>
      <c r="W430" s="11"/>
      <c r="Y430" s="218">
        <v>740.46</v>
      </c>
      <c r="Z430" s="218">
        <v>535.29999999999995</v>
      </c>
      <c r="AB430" s="11"/>
      <c r="AC430" s="11"/>
      <c r="AD430" s="11"/>
      <c r="AE430" s="4"/>
      <c r="AF430" s="4"/>
    </row>
    <row r="431" spans="1:32" x14ac:dyDescent="0.2">
      <c r="A431" s="55"/>
      <c r="B431" s="11"/>
      <c r="C431" s="231" t="s">
        <v>552</v>
      </c>
      <c r="D431" s="231"/>
      <c r="E431" s="284">
        <v>8345</v>
      </c>
      <c r="F431" s="11"/>
      <c r="G431" s="11"/>
      <c r="H431" s="11"/>
      <c r="I431" s="11"/>
      <c r="J431" s="11"/>
      <c r="K431" s="11"/>
      <c r="M431" s="192">
        <v>176</v>
      </c>
      <c r="N431" s="11"/>
      <c r="P431" s="218">
        <v>24.82774853801169</v>
      </c>
      <c r="Q431" s="218"/>
      <c r="R431" s="218">
        <v>16.204999999999998</v>
      </c>
      <c r="S431" s="216"/>
      <c r="T431" s="216">
        <v>17.386257309941517</v>
      </c>
      <c r="U431" s="216"/>
      <c r="V431" s="216">
        <v>12.348000000000001</v>
      </c>
      <c r="W431" s="11"/>
      <c r="Y431" s="218">
        <v>8491.0899999999983</v>
      </c>
      <c r="Z431" s="218">
        <v>7073.1</v>
      </c>
      <c r="AB431" s="11"/>
      <c r="AC431" s="11"/>
      <c r="AD431" s="11"/>
      <c r="AE431" s="4"/>
      <c r="AF431" s="4"/>
    </row>
    <row r="432" spans="1:32" x14ac:dyDescent="0.2">
      <c r="A432" s="55"/>
      <c r="B432" s="11"/>
      <c r="C432" s="231" t="s">
        <v>553</v>
      </c>
      <c r="D432" s="231"/>
      <c r="E432" s="284">
        <v>8346</v>
      </c>
      <c r="F432" s="11"/>
      <c r="G432" s="11"/>
      <c r="H432" s="11"/>
      <c r="I432" s="11"/>
      <c r="J432" s="11"/>
      <c r="K432" s="11"/>
      <c r="M432" s="192">
        <v>223</v>
      </c>
      <c r="N432" s="11"/>
      <c r="P432" s="218">
        <v>34.832034261241958</v>
      </c>
      <c r="Q432" s="218"/>
      <c r="R432" s="218">
        <v>26.17</v>
      </c>
      <c r="S432" s="216"/>
      <c r="T432" s="216">
        <v>29.246226980728057</v>
      </c>
      <c r="U432" s="216"/>
      <c r="V432" s="216">
        <v>25.75</v>
      </c>
      <c r="W432" s="11"/>
      <c r="Y432" s="218">
        <v>16266.559999999996</v>
      </c>
      <c r="Z432" s="218">
        <v>14364.62</v>
      </c>
      <c r="AB432" s="11"/>
      <c r="AC432" s="11"/>
      <c r="AD432" s="11"/>
      <c r="AE432" s="4"/>
      <c r="AF432" s="4"/>
    </row>
    <row r="433" spans="1:32" x14ac:dyDescent="0.2">
      <c r="A433" s="55"/>
      <c r="B433" s="11"/>
      <c r="C433" s="231" t="s">
        <v>554</v>
      </c>
      <c r="D433" s="231"/>
      <c r="E433" s="284">
        <v>8347</v>
      </c>
      <c r="F433" s="11"/>
      <c r="G433" s="11"/>
      <c r="H433" s="11"/>
      <c r="I433" s="11"/>
      <c r="J433" s="11"/>
      <c r="K433" s="11"/>
      <c r="M433" s="192">
        <v>24</v>
      </c>
      <c r="N433" s="11"/>
      <c r="P433" s="218">
        <v>25.361162790697673</v>
      </c>
      <c r="Q433" s="218"/>
      <c r="R433" s="218">
        <v>18.670000000000002</v>
      </c>
      <c r="S433" s="216"/>
      <c r="T433" s="216">
        <v>17.486046511627908</v>
      </c>
      <c r="U433" s="216"/>
      <c r="V433" s="216">
        <v>15.45</v>
      </c>
      <c r="W433" s="11"/>
      <c r="Y433" s="218">
        <v>1090.53</v>
      </c>
      <c r="Z433" s="218">
        <v>882.08</v>
      </c>
      <c r="AB433" s="11"/>
      <c r="AC433" s="11"/>
      <c r="AD433" s="11"/>
      <c r="AE433" s="4"/>
      <c r="AF433" s="4"/>
    </row>
    <row r="434" spans="1:32" x14ac:dyDescent="0.2">
      <c r="A434" s="55"/>
      <c r="B434" s="11"/>
      <c r="C434" s="231" t="s">
        <v>497</v>
      </c>
      <c r="D434" s="231"/>
      <c r="E434" s="284">
        <v>8204</v>
      </c>
      <c r="F434" s="11"/>
      <c r="G434" s="11"/>
      <c r="H434" s="11"/>
      <c r="I434" s="11"/>
      <c r="J434" s="11"/>
      <c r="K434" s="11"/>
      <c r="M434" s="192">
        <v>1669</v>
      </c>
      <c r="N434" s="11"/>
      <c r="P434" s="218">
        <v>22.395907560453075</v>
      </c>
      <c r="Q434" s="218"/>
      <c r="R434" s="218">
        <v>14</v>
      </c>
      <c r="S434" s="216"/>
      <c r="T434" s="216">
        <v>12.27936945209675</v>
      </c>
      <c r="U434" s="216"/>
      <c r="V434" s="216">
        <v>8.24</v>
      </c>
      <c r="W434" s="11"/>
      <c r="Y434" s="218">
        <v>73167.430000000197</v>
      </c>
      <c r="Z434" s="218">
        <v>52135.57</v>
      </c>
      <c r="AB434" s="11"/>
      <c r="AC434" s="11"/>
      <c r="AD434" s="11"/>
      <c r="AE434" s="4"/>
      <c r="AF434" s="4"/>
    </row>
    <row r="435" spans="1:32" x14ac:dyDescent="0.2">
      <c r="A435" s="55"/>
      <c r="B435" s="11"/>
      <c r="C435" s="231" t="s">
        <v>497</v>
      </c>
      <c r="D435" s="231"/>
      <c r="E435" s="284">
        <v>8226</v>
      </c>
      <c r="F435" s="11"/>
      <c r="G435" s="11"/>
      <c r="H435" s="11"/>
      <c r="I435" s="11"/>
      <c r="J435" s="11"/>
      <c r="K435" s="11"/>
      <c r="M435" s="192">
        <v>1</v>
      </c>
      <c r="N435" s="11"/>
      <c r="P435" s="218">
        <v>5.625</v>
      </c>
      <c r="Q435" s="218"/>
      <c r="R435" s="218">
        <v>5.625</v>
      </c>
      <c r="S435" s="216"/>
      <c r="T435" s="216">
        <v>1.03</v>
      </c>
      <c r="U435" s="216"/>
      <c r="V435" s="216">
        <v>1.03</v>
      </c>
      <c r="W435" s="11"/>
      <c r="Y435" s="218">
        <v>11.25</v>
      </c>
      <c r="Z435" s="218">
        <v>11.25</v>
      </c>
      <c r="AB435" s="11"/>
      <c r="AC435" s="11"/>
      <c r="AD435" s="11"/>
      <c r="AE435" s="4"/>
      <c r="AF435" s="4"/>
    </row>
    <row r="436" spans="1:32" x14ac:dyDescent="0.2">
      <c r="A436" s="55"/>
      <c r="B436" s="11"/>
      <c r="C436" s="231" t="s">
        <v>851</v>
      </c>
      <c r="D436" s="231"/>
      <c r="E436" s="284">
        <v>8260</v>
      </c>
      <c r="F436" s="11"/>
      <c r="G436" s="11"/>
      <c r="H436" s="11"/>
      <c r="I436" s="11"/>
      <c r="J436" s="11"/>
      <c r="K436" s="11"/>
      <c r="M436" s="192">
        <v>2</v>
      </c>
      <c r="N436" s="11"/>
      <c r="P436" s="218">
        <v>8.7466666666666679</v>
      </c>
      <c r="Q436" s="218"/>
      <c r="R436" s="218">
        <v>10</v>
      </c>
      <c r="S436" s="216"/>
      <c r="T436" s="216">
        <v>3.4333333333333336</v>
      </c>
      <c r="U436" s="216"/>
      <c r="V436" s="216">
        <v>5.15</v>
      </c>
      <c r="W436" s="11"/>
      <c r="Y436" s="218">
        <v>26.240000000000002</v>
      </c>
      <c r="Z436" s="218">
        <v>27.45</v>
      </c>
      <c r="AB436" s="11"/>
      <c r="AC436" s="11"/>
      <c r="AD436" s="11"/>
      <c r="AE436" s="4"/>
      <c r="AF436" s="4"/>
    </row>
    <row r="437" spans="1:32" x14ac:dyDescent="0.2">
      <c r="A437" s="55"/>
      <c r="B437" s="11"/>
      <c r="C437" s="231" t="s">
        <v>555</v>
      </c>
      <c r="D437" s="231"/>
      <c r="E437" s="284">
        <v>8260</v>
      </c>
      <c r="F437" s="11"/>
      <c r="G437" s="11"/>
      <c r="H437" s="11"/>
      <c r="I437" s="11"/>
      <c r="J437" s="11"/>
      <c r="K437" s="11"/>
      <c r="M437" s="192">
        <v>1369</v>
      </c>
      <c r="N437" s="11"/>
      <c r="P437" s="218">
        <v>17.974143252868981</v>
      </c>
      <c r="Q437" s="218"/>
      <c r="R437" s="218">
        <v>11.21</v>
      </c>
      <c r="S437" s="216"/>
      <c r="T437" s="216">
        <v>9.37309378709935</v>
      </c>
      <c r="U437" s="216"/>
      <c r="V437" s="216">
        <v>5.15</v>
      </c>
      <c r="W437" s="11"/>
      <c r="Y437" s="218">
        <v>45420.659999999916</v>
      </c>
      <c r="Z437" s="218">
        <v>35011.03</v>
      </c>
      <c r="AB437" s="11"/>
      <c r="AC437" s="11"/>
      <c r="AD437" s="11"/>
      <c r="AE437" s="4"/>
      <c r="AF437" s="4"/>
    </row>
    <row r="438" spans="1:32" x14ac:dyDescent="0.2">
      <c r="A438" s="55"/>
      <c r="B438" s="11"/>
      <c r="C438" s="231" t="s">
        <v>852</v>
      </c>
      <c r="D438" s="231"/>
      <c r="E438" s="284">
        <v>8260</v>
      </c>
      <c r="F438" s="11"/>
      <c r="G438" s="11"/>
      <c r="H438" s="11"/>
      <c r="I438" s="11"/>
      <c r="J438" s="11"/>
      <c r="K438" s="11"/>
      <c r="M438" s="192">
        <v>1</v>
      </c>
      <c r="N438" s="11"/>
      <c r="P438" s="218">
        <v>14.14</v>
      </c>
      <c r="Q438" s="218"/>
      <c r="R438" s="218">
        <v>14.14</v>
      </c>
      <c r="S438" s="216"/>
      <c r="T438" s="216">
        <v>10.3</v>
      </c>
      <c r="U438" s="216"/>
      <c r="V438" s="216">
        <v>10.3</v>
      </c>
      <c r="W438" s="11"/>
      <c r="Y438" s="218">
        <v>28.28</v>
      </c>
      <c r="Z438" s="218">
        <v>28.28</v>
      </c>
      <c r="AB438" s="11"/>
      <c r="AC438" s="11"/>
      <c r="AD438" s="11"/>
      <c r="AE438" s="4"/>
      <c r="AF438" s="4"/>
    </row>
    <row r="439" spans="1:32" x14ac:dyDescent="0.2">
      <c r="A439" s="55"/>
      <c r="B439" s="11"/>
      <c r="C439" s="231" t="s">
        <v>642</v>
      </c>
      <c r="D439" s="231"/>
      <c r="E439" s="284">
        <v>8225</v>
      </c>
      <c r="F439" s="11"/>
      <c r="G439" s="11"/>
      <c r="H439" s="11"/>
      <c r="I439" s="11"/>
      <c r="J439" s="11"/>
      <c r="K439" s="11"/>
      <c r="M439" s="192">
        <v>3226</v>
      </c>
      <c r="N439" s="11"/>
      <c r="P439" s="218">
        <v>11.834297440877242</v>
      </c>
      <c r="Q439" s="218"/>
      <c r="R439" s="218">
        <v>10.289285714285715</v>
      </c>
      <c r="S439" s="216"/>
      <c r="T439" s="216">
        <v>5.433467964497205</v>
      </c>
      <c r="U439" s="216"/>
      <c r="V439" s="216">
        <v>4.9287142857142854</v>
      </c>
      <c r="W439" s="11"/>
      <c r="Y439" s="218">
        <v>207176.59000000003</v>
      </c>
      <c r="Z439" s="218">
        <v>131935.78</v>
      </c>
      <c r="AB439" s="11"/>
      <c r="AC439" s="11"/>
      <c r="AD439" s="11"/>
      <c r="AE439" s="4"/>
      <c r="AF439" s="4"/>
    </row>
    <row r="440" spans="1:32" x14ac:dyDescent="0.2">
      <c r="A440" s="55"/>
      <c r="B440" s="11"/>
      <c r="C440" s="231" t="s">
        <v>853</v>
      </c>
      <c r="D440" s="231"/>
      <c r="E440" s="284">
        <v>8226</v>
      </c>
      <c r="F440" s="11"/>
      <c r="G440" s="11"/>
      <c r="H440" s="11"/>
      <c r="I440" s="11"/>
      <c r="J440" s="11"/>
      <c r="K440" s="11"/>
      <c r="M440" s="192">
        <v>2</v>
      </c>
      <c r="N440" s="11"/>
      <c r="P440" s="218">
        <v>12.174999999999999</v>
      </c>
      <c r="Q440" s="218"/>
      <c r="R440" s="218">
        <v>10.505000000000001</v>
      </c>
      <c r="S440" s="216"/>
      <c r="T440" s="216">
        <v>5.15</v>
      </c>
      <c r="U440" s="216"/>
      <c r="V440" s="216">
        <v>5.15</v>
      </c>
      <c r="W440" s="11"/>
      <c r="Y440" s="218">
        <v>48.699999999999996</v>
      </c>
      <c r="Z440" s="218">
        <v>48.7</v>
      </c>
      <c r="AB440" s="11"/>
      <c r="AC440" s="11"/>
      <c r="AD440" s="11"/>
      <c r="AE440" s="4"/>
      <c r="AF440" s="4"/>
    </row>
    <row r="441" spans="1:32" x14ac:dyDescent="0.2">
      <c r="A441" s="55"/>
      <c r="B441" s="11"/>
      <c r="C441" s="231" t="s">
        <v>854</v>
      </c>
      <c r="D441" s="231"/>
      <c r="E441" s="284">
        <v>8226</v>
      </c>
      <c r="F441" s="11"/>
      <c r="G441" s="11"/>
      <c r="H441" s="11"/>
      <c r="I441" s="11"/>
      <c r="J441" s="11"/>
      <c r="K441" s="11"/>
      <c r="M441" s="192">
        <v>2</v>
      </c>
      <c r="N441" s="11"/>
      <c r="P441" s="218">
        <v>10.074999999999999</v>
      </c>
      <c r="Q441" s="218"/>
      <c r="R441" s="218">
        <v>10.074999999999999</v>
      </c>
      <c r="S441" s="216"/>
      <c r="T441" s="216">
        <v>6.18</v>
      </c>
      <c r="U441" s="216"/>
      <c r="V441" s="216">
        <v>6.18</v>
      </c>
      <c r="W441" s="11"/>
      <c r="Y441" s="218">
        <v>20.149999999999999</v>
      </c>
      <c r="Z441" s="218">
        <v>20.149999999999999</v>
      </c>
      <c r="AB441" s="11"/>
      <c r="AC441" s="11"/>
      <c r="AD441" s="11"/>
      <c r="AE441" s="4"/>
      <c r="AF441" s="4"/>
    </row>
    <row r="442" spans="1:32" x14ac:dyDescent="0.2">
      <c r="A442" s="55"/>
      <c r="B442" s="11"/>
      <c r="C442" s="231" t="s">
        <v>471</v>
      </c>
      <c r="D442" s="231"/>
      <c r="E442" s="284">
        <v>8206</v>
      </c>
      <c r="F442" s="11"/>
      <c r="G442" s="11"/>
      <c r="H442" s="11"/>
      <c r="I442" s="11"/>
      <c r="J442" s="11"/>
      <c r="K442" s="11"/>
      <c r="M442" s="192">
        <v>2</v>
      </c>
      <c r="N442" s="11"/>
      <c r="P442" s="218">
        <v>23.125</v>
      </c>
      <c r="Q442" s="218"/>
      <c r="R442" s="218">
        <v>23.3</v>
      </c>
      <c r="S442" s="216"/>
      <c r="T442" s="216">
        <v>3.605</v>
      </c>
      <c r="U442" s="216"/>
      <c r="V442" s="216">
        <v>3.6049999999999995</v>
      </c>
      <c r="W442" s="11"/>
      <c r="Y442" s="218">
        <v>92.5</v>
      </c>
      <c r="Z442" s="218">
        <v>32.72</v>
      </c>
      <c r="AB442" s="11"/>
      <c r="AC442" s="11"/>
      <c r="AD442" s="11"/>
      <c r="AE442" s="4"/>
      <c r="AF442" s="4"/>
    </row>
    <row r="443" spans="1:32" x14ac:dyDescent="0.2">
      <c r="A443" s="55"/>
      <c r="B443" s="11"/>
      <c r="C443" s="231" t="s">
        <v>471</v>
      </c>
      <c r="D443" s="231"/>
      <c r="E443" s="284">
        <v>8222</v>
      </c>
      <c r="F443" s="11"/>
      <c r="G443" s="11"/>
      <c r="H443" s="11"/>
      <c r="I443" s="11"/>
      <c r="J443" s="11"/>
      <c r="K443" s="11"/>
      <c r="M443" s="192">
        <v>1</v>
      </c>
      <c r="N443" s="11"/>
      <c r="P443" s="218">
        <v>7.03</v>
      </c>
      <c r="Q443" s="218"/>
      <c r="R443" s="218">
        <v>7.03</v>
      </c>
      <c r="S443" s="216"/>
      <c r="T443" s="216">
        <v>3.09</v>
      </c>
      <c r="U443" s="216"/>
      <c r="V443" s="216">
        <v>3.09</v>
      </c>
      <c r="W443" s="11"/>
      <c r="Y443" s="218">
        <v>14.06</v>
      </c>
      <c r="Z443" s="218">
        <v>14.06</v>
      </c>
      <c r="AB443" s="11"/>
      <c r="AC443" s="11"/>
      <c r="AD443" s="11"/>
      <c r="AE443" s="4"/>
      <c r="AF443" s="4"/>
    </row>
    <row r="444" spans="1:32" x14ac:dyDescent="0.2">
      <c r="A444" s="55"/>
      <c r="B444" s="11"/>
      <c r="C444" s="231" t="s">
        <v>855</v>
      </c>
      <c r="D444" s="231"/>
      <c r="E444" s="284">
        <v>8223</v>
      </c>
      <c r="F444" s="11"/>
      <c r="G444" s="11"/>
      <c r="H444" s="11"/>
      <c r="I444" s="11"/>
      <c r="J444" s="11"/>
      <c r="K444" s="11"/>
      <c r="M444" s="192">
        <v>2</v>
      </c>
      <c r="N444" s="11"/>
      <c r="P444" s="218">
        <v>8.14</v>
      </c>
      <c r="Q444" s="218"/>
      <c r="R444" s="218">
        <v>10.455</v>
      </c>
      <c r="S444" s="216"/>
      <c r="T444" s="216">
        <v>0.51500000000000001</v>
      </c>
      <c r="U444" s="216"/>
      <c r="V444" s="216">
        <v>0.51500000000000001</v>
      </c>
      <c r="W444" s="11"/>
      <c r="Y444" s="218">
        <v>32.56</v>
      </c>
      <c r="Z444" s="218">
        <v>32.56</v>
      </c>
      <c r="AB444" s="11"/>
      <c r="AC444" s="11"/>
      <c r="AD444" s="11"/>
      <c r="AE444" s="4"/>
      <c r="AF444" s="4"/>
    </row>
    <row r="445" spans="1:32" x14ac:dyDescent="0.2">
      <c r="A445" s="55"/>
      <c r="B445" s="11"/>
      <c r="C445" s="231" t="s">
        <v>471</v>
      </c>
      <c r="D445" s="231"/>
      <c r="E445" s="284">
        <v>8225</v>
      </c>
      <c r="F445" s="11"/>
      <c r="G445" s="11"/>
      <c r="H445" s="11"/>
      <c r="I445" s="11"/>
      <c r="J445" s="11"/>
      <c r="K445" s="11"/>
      <c r="M445" s="192">
        <v>1</v>
      </c>
      <c r="N445" s="11"/>
      <c r="P445" s="218">
        <v>14.549999999999999</v>
      </c>
      <c r="Q445" s="218"/>
      <c r="R445" s="218">
        <v>14.55</v>
      </c>
      <c r="S445" s="216"/>
      <c r="T445" s="216">
        <v>11.33</v>
      </c>
      <c r="U445" s="216"/>
      <c r="V445" s="216">
        <v>11.33</v>
      </c>
      <c r="W445" s="11"/>
      <c r="Y445" s="218">
        <v>29.099999999999998</v>
      </c>
      <c r="Z445" s="218">
        <v>29.1</v>
      </c>
      <c r="AB445" s="11"/>
      <c r="AC445" s="11"/>
      <c r="AD445" s="11"/>
      <c r="AE445" s="4"/>
      <c r="AF445" s="4"/>
    </row>
    <row r="446" spans="1:32" x14ac:dyDescent="0.2">
      <c r="A446" s="55"/>
      <c r="B446" s="11"/>
      <c r="C446" s="231" t="s">
        <v>471</v>
      </c>
      <c r="D446" s="231"/>
      <c r="E446" s="284">
        <v>8226</v>
      </c>
      <c r="F446" s="11"/>
      <c r="G446" s="11"/>
      <c r="H446" s="11"/>
      <c r="I446" s="11"/>
      <c r="J446" s="11"/>
      <c r="K446" s="11"/>
      <c r="M446" s="192">
        <v>15572</v>
      </c>
      <c r="N446" s="11"/>
      <c r="P446" s="218">
        <v>13.502426426747075</v>
      </c>
      <c r="Q446" s="218"/>
      <c r="R446" s="218">
        <v>12.532857142857141</v>
      </c>
      <c r="S446" s="216"/>
      <c r="T446" s="216">
        <v>9.2900229151647888</v>
      </c>
      <c r="U446" s="216"/>
      <c r="V446" s="216">
        <v>8.6814285714285724</v>
      </c>
      <c r="W446" s="11"/>
      <c r="Y446" s="218">
        <v>616167.99999999092</v>
      </c>
      <c r="Z446" s="218">
        <v>486901.39999999403</v>
      </c>
      <c r="AB446" s="11"/>
      <c r="AC446" s="11"/>
      <c r="AD446" s="11"/>
      <c r="AE446" s="4"/>
      <c r="AF446" s="4"/>
    </row>
    <row r="447" spans="1:32" x14ac:dyDescent="0.2">
      <c r="A447" s="55"/>
      <c r="B447" s="11"/>
      <c r="C447" s="231" t="s">
        <v>471</v>
      </c>
      <c r="D447" s="231"/>
      <c r="E447" s="284">
        <v>8227</v>
      </c>
      <c r="F447" s="11"/>
      <c r="G447" s="11"/>
      <c r="H447" s="11"/>
      <c r="I447" s="11"/>
      <c r="J447" s="11"/>
      <c r="K447" s="11"/>
      <c r="M447" s="192">
        <v>2</v>
      </c>
      <c r="N447" s="11"/>
      <c r="P447" s="218">
        <v>11.012500000000001</v>
      </c>
      <c r="Q447" s="218"/>
      <c r="R447" s="218">
        <v>8.3249999999999993</v>
      </c>
      <c r="S447" s="216"/>
      <c r="T447" s="216">
        <v>7.7249999999999996</v>
      </c>
      <c r="U447" s="216"/>
      <c r="V447" s="216">
        <v>7.7250000000000005</v>
      </c>
      <c r="W447" s="11"/>
      <c r="Y447" s="218">
        <v>44.050000000000004</v>
      </c>
      <c r="Z447" s="218">
        <v>44.05</v>
      </c>
      <c r="AB447" s="11"/>
      <c r="AC447" s="11"/>
      <c r="AD447" s="11"/>
      <c r="AE447" s="4"/>
      <c r="AF447" s="4"/>
    </row>
    <row r="448" spans="1:32" x14ac:dyDescent="0.2">
      <c r="A448" s="55"/>
      <c r="B448" s="11"/>
      <c r="C448" s="231" t="s">
        <v>471</v>
      </c>
      <c r="D448" s="231"/>
      <c r="E448" s="284">
        <v>8236</v>
      </c>
      <c r="F448" s="11"/>
      <c r="G448" s="11"/>
      <c r="H448" s="11"/>
      <c r="I448" s="11"/>
      <c r="J448" s="11"/>
      <c r="K448" s="11"/>
      <c r="M448" s="192">
        <v>1</v>
      </c>
      <c r="N448" s="11"/>
      <c r="P448" s="218">
        <v>8.75</v>
      </c>
      <c r="Q448" s="218"/>
      <c r="R448" s="218">
        <v>8.75</v>
      </c>
      <c r="S448" s="216"/>
      <c r="T448" s="216">
        <v>0</v>
      </c>
      <c r="U448" s="216"/>
      <c r="V448" s="216">
        <v>0</v>
      </c>
      <c r="W448" s="11"/>
      <c r="Y448" s="218">
        <v>8.75</v>
      </c>
      <c r="Z448" s="218">
        <v>8.75</v>
      </c>
      <c r="AB448" s="11"/>
      <c r="AC448" s="11"/>
      <c r="AD448" s="11"/>
      <c r="AE448" s="4"/>
      <c r="AF448" s="4"/>
    </row>
    <row r="449" spans="1:32" x14ac:dyDescent="0.2">
      <c r="A449" s="55"/>
      <c r="B449" s="11"/>
      <c r="C449" s="231" t="s">
        <v>471</v>
      </c>
      <c r="D449" s="231"/>
      <c r="E449" s="284">
        <v>8260</v>
      </c>
      <c r="F449" s="11"/>
      <c r="G449" s="11"/>
      <c r="H449" s="11"/>
      <c r="I449" s="11"/>
      <c r="J449" s="11"/>
      <c r="K449" s="11"/>
      <c r="M449" s="192">
        <v>1</v>
      </c>
      <c r="N449" s="11"/>
      <c r="P449" s="218">
        <v>23.24</v>
      </c>
      <c r="Q449" s="218"/>
      <c r="R449" s="218">
        <v>21.15</v>
      </c>
      <c r="S449" s="216"/>
      <c r="T449" s="216">
        <v>20.6</v>
      </c>
      <c r="U449" s="216"/>
      <c r="V449" s="216">
        <v>20.6</v>
      </c>
      <c r="W449" s="11"/>
      <c r="Y449" s="218">
        <v>92.96</v>
      </c>
      <c r="Z449" s="218">
        <v>92.96</v>
      </c>
      <c r="AB449" s="11"/>
      <c r="AC449" s="11"/>
      <c r="AD449" s="11"/>
      <c r="AE449" s="4"/>
      <c r="AF449" s="4"/>
    </row>
    <row r="450" spans="1:32" x14ac:dyDescent="0.2">
      <c r="A450" s="55"/>
      <c r="B450" s="11"/>
      <c r="C450" s="231" t="s">
        <v>855</v>
      </c>
      <c r="D450" s="231"/>
      <c r="E450" s="284">
        <v>8266</v>
      </c>
      <c r="F450" s="11"/>
      <c r="G450" s="11"/>
      <c r="H450" s="11"/>
      <c r="I450" s="11"/>
      <c r="J450" s="11"/>
      <c r="K450" s="11"/>
      <c r="M450" s="192">
        <v>1</v>
      </c>
      <c r="N450" s="11"/>
      <c r="P450" s="218">
        <v>12.344999999999999</v>
      </c>
      <c r="Q450" s="218"/>
      <c r="R450" s="218">
        <v>12.345000000000001</v>
      </c>
      <c r="S450" s="216"/>
      <c r="T450" s="216">
        <v>9.27</v>
      </c>
      <c r="U450" s="216"/>
      <c r="V450" s="216">
        <v>9.27</v>
      </c>
      <c r="W450" s="11"/>
      <c r="Y450" s="218">
        <v>24.689999999999998</v>
      </c>
      <c r="Z450" s="218">
        <v>24.69</v>
      </c>
      <c r="AB450" s="11"/>
      <c r="AC450" s="11"/>
      <c r="AD450" s="11"/>
      <c r="AE450" s="4"/>
      <c r="AF450" s="4"/>
    </row>
    <row r="451" spans="1:32" x14ac:dyDescent="0.2">
      <c r="A451" s="55"/>
      <c r="B451" s="11"/>
      <c r="C451" s="231" t="s">
        <v>472</v>
      </c>
      <c r="D451" s="231"/>
      <c r="E451" s="284">
        <v>8230</v>
      </c>
      <c r="F451" s="11"/>
      <c r="G451" s="11"/>
      <c r="H451" s="11"/>
      <c r="I451" s="11"/>
      <c r="J451" s="11"/>
      <c r="K451" s="11"/>
      <c r="M451" s="192">
        <v>1</v>
      </c>
      <c r="N451" s="11"/>
      <c r="P451" s="218">
        <v>5.96</v>
      </c>
      <c r="Q451" s="218"/>
      <c r="R451" s="218">
        <v>5.96</v>
      </c>
      <c r="S451" s="216"/>
      <c r="T451" s="216">
        <v>2.06</v>
      </c>
      <c r="U451" s="216"/>
      <c r="V451" s="216">
        <v>2.06</v>
      </c>
      <c r="W451" s="11"/>
      <c r="Y451" s="218">
        <v>11.92</v>
      </c>
      <c r="Z451" s="218">
        <v>11.92</v>
      </c>
      <c r="AB451" s="11"/>
      <c r="AC451" s="11"/>
      <c r="AD451" s="11"/>
      <c r="AE451" s="4"/>
      <c r="AF451" s="4"/>
    </row>
    <row r="452" spans="1:32" x14ac:dyDescent="0.2">
      <c r="A452" s="55"/>
      <c r="B452" s="11"/>
      <c r="C452" s="231" t="s">
        <v>472</v>
      </c>
      <c r="D452" s="231"/>
      <c r="E452" s="284">
        <v>8230</v>
      </c>
      <c r="F452" s="11"/>
      <c r="G452" s="11"/>
      <c r="H452" s="11"/>
      <c r="I452" s="11"/>
      <c r="J452" s="11"/>
      <c r="K452" s="11"/>
      <c r="M452" s="192">
        <v>1802</v>
      </c>
      <c r="N452" s="11"/>
      <c r="P452" s="218">
        <v>23.442150433499354</v>
      </c>
      <c r="Q452" s="218"/>
      <c r="R452" s="218">
        <v>15.44</v>
      </c>
      <c r="S452" s="216"/>
      <c r="T452" s="216">
        <v>14.645201900018437</v>
      </c>
      <c r="U452" s="216"/>
      <c r="V452" s="216">
        <v>8.7550000000000008</v>
      </c>
      <c r="W452" s="11"/>
      <c r="Y452" s="218">
        <v>124225.60999999999</v>
      </c>
      <c r="Z452" s="218">
        <v>89067.010000000097</v>
      </c>
      <c r="AB452" s="11"/>
      <c r="AC452" s="11"/>
      <c r="AD452" s="11"/>
      <c r="AE452" s="4"/>
      <c r="AF452" s="4"/>
    </row>
    <row r="453" spans="1:32" x14ac:dyDescent="0.2">
      <c r="A453" s="55"/>
      <c r="B453" s="11"/>
      <c r="C453" s="231" t="s">
        <v>602</v>
      </c>
      <c r="D453" s="231"/>
      <c r="E453" s="284">
        <v>8231</v>
      </c>
      <c r="F453" s="11"/>
      <c r="G453" s="11"/>
      <c r="H453" s="11"/>
      <c r="I453" s="11"/>
      <c r="J453" s="11"/>
      <c r="K453" s="11"/>
      <c r="M453" s="192">
        <v>6</v>
      </c>
      <c r="N453" s="11"/>
      <c r="P453" s="218">
        <v>53.999333333333333</v>
      </c>
      <c r="Q453" s="218"/>
      <c r="R453" s="218">
        <v>21.51</v>
      </c>
      <c r="S453" s="216"/>
      <c r="T453" s="216">
        <v>36.528666666666673</v>
      </c>
      <c r="U453" s="216"/>
      <c r="V453" s="216">
        <v>15.435</v>
      </c>
      <c r="W453" s="11"/>
      <c r="Y453" s="218">
        <v>809.99</v>
      </c>
      <c r="Z453" s="218">
        <v>581.79</v>
      </c>
      <c r="AB453" s="11"/>
      <c r="AC453" s="11"/>
      <c r="AD453" s="11"/>
      <c r="AE453" s="4"/>
      <c r="AF453" s="4"/>
    </row>
    <row r="454" spans="1:32" x14ac:dyDescent="0.2">
      <c r="A454" s="55"/>
      <c r="B454" s="11"/>
      <c r="C454" s="231" t="s">
        <v>556</v>
      </c>
      <c r="D454" s="231"/>
      <c r="E454" s="284">
        <v>8067</v>
      </c>
      <c r="F454" s="11"/>
      <c r="G454" s="11"/>
      <c r="H454" s="11"/>
      <c r="I454" s="11"/>
      <c r="J454" s="11"/>
      <c r="K454" s="11"/>
      <c r="M454" s="192">
        <v>63</v>
      </c>
      <c r="N454" s="11"/>
      <c r="P454" s="218">
        <v>29.274416666666671</v>
      </c>
      <c r="Q454" s="218"/>
      <c r="R454" s="218">
        <v>21.035</v>
      </c>
      <c r="S454" s="216"/>
      <c r="T454" s="216">
        <v>12.891449999999997</v>
      </c>
      <c r="U454" s="216"/>
      <c r="V454" s="216">
        <v>12.875</v>
      </c>
      <c r="W454" s="11"/>
      <c r="Y454" s="218">
        <v>3512.9300000000003</v>
      </c>
      <c r="Z454" s="218">
        <v>2047.3</v>
      </c>
      <c r="AB454" s="11"/>
      <c r="AC454" s="11"/>
      <c r="AD454" s="11"/>
      <c r="AE454" s="4"/>
      <c r="AF454" s="4"/>
    </row>
    <row r="455" spans="1:32" x14ac:dyDescent="0.2">
      <c r="A455" s="55"/>
      <c r="B455" s="11"/>
      <c r="C455" s="231" t="s">
        <v>655</v>
      </c>
      <c r="D455" s="231"/>
      <c r="E455" s="284">
        <v>8223</v>
      </c>
      <c r="F455" s="11"/>
      <c r="G455" s="11"/>
      <c r="H455" s="11"/>
      <c r="I455" s="11"/>
      <c r="J455" s="11"/>
      <c r="K455" s="11"/>
      <c r="M455" s="192">
        <v>1</v>
      </c>
      <c r="N455" s="11"/>
      <c r="P455" s="218">
        <v>10.24</v>
      </c>
      <c r="Q455" s="218"/>
      <c r="R455" s="218">
        <v>10.24</v>
      </c>
      <c r="S455" s="216"/>
      <c r="T455" s="216">
        <v>6.18</v>
      </c>
      <c r="U455" s="216"/>
      <c r="V455" s="216">
        <v>6.18</v>
      </c>
      <c r="W455" s="11"/>
      <c r="Y455" s="218">
        <v>20.48</v>
      </c>
      <c r="Z455" s="218">
        <v>20.48</v>
      </c>
      <c r="AB455" s="11"/>
      <c r="AC455" s="11"/>
      <c r="AD455" s="11"/>
      <c r="AE455" s="4"/>
      <c r="AF455" s="4"/>
    </row>
    <row r="456" spans="1:32" x14ac:dyDescent="0.2">
      <c r="A456" s="55"/>
      <c r="B456" s="11"/>
      <c r="C456" s="231" t="s">
        <v>655</v>
      </c>
      <c r="D456" s="231"/>
      <c r="E456" s="284">
        <v>8230</v>
      </c>
      <c r="F456" s="11"/>
      <c r="G456" s="11"/>
      <c r="H456" s="11"/>
      <c r="I456" s="11"/>
      <c r="J456" s="11"/>
      <c r="K456" s="11"/>
      <c r="M456" s="192">
        <v>2</v>
      </c>
      <c r="N456" s="11"/>
      <c r="P456" s="218">
        <v>20.537499999999998</v>
      </c>
      <c r="Q456" s="218"/>
      <c r="R456" s="218">
        <v>14.580000000000002</v>
      </c>
      <c r="S456" s="216"/>
      <c r="T456" s="216">
        <v>18.025000000000002</v>
      </c>
      <c r="U456" s="216"/>
      <c r="V456" s="216">
        <v>18.025000000000002</v>
      </c>
      <c r="W456" s="11"/>
      <c r="Y456" s="218">
        <v>82.149999999999991</v>
      </c>
      <c r="Z456" s="218">
        <v>82.15</v>
      </c>
      <c r="AB456" s="11"/>
      <c r="AC456" s="11"/>
      <c r="AD456" s="11"/>
      <c r="AE456" s="4"/>
      <c r="AF456" s="4"/>
    </row>
    <row r="457" spans="1:32" x14ac:dyDescent="0.2">
      <c r="A457" s="55"/>
      <c r="B457" s="11"/>
      <c r="C457" s="231" t="s">
        <v>473</v>
      </c>
      <c r="D457" s="231"/>
      <c r="E457" s="284">
        <v>8051</v>
      </c>
      <c r="F457" s="11"/>
      <c r="G457" s="11"/>
      <c r="H457" s="11"/>
      <c r="I457" s="11"/>
      <c r="J457" s="11"/>
      <c r="K457" s="11"/>
      <c r="M457" s="192">
        <v>2</v>
      </c>
      <c r="N457" s="11"/>
      <c r="P457" s="218">
        <v>24.5975</v>
      </c>
      <c r="Q457" s="218"/>
      <c r="R457" s="218">
        <v>23.73</v>
      </c>
      <c r="S457" s="216"/>
      <c r="T457" s="216">
        <v>22.66</v>
      </c>
      <c r="U457" s="216"/>
      <c r="V457" s="216">
        <v>22.66</v>
      </c>
      <c r="W457" s="11"/>
      <c r="Y457" s="218">
        <v>98.39</v>
      </c>
      <c r="Z457" s="218">
        <v>98.39</v>
      </c>
      <c r="AB457" s="11"/>
      <c r="AC457" s="11"/>
      <c r="AD457" s="11"/>
      <c r="AE457" s="4"/>
      <c r="AF457" s="4"/>
    </row>
    <row r="458" spans="1:32" x14ac:dyDescent="0.2">
      <c r="A458" s="55"/>
      <c r="B458" s="11"/>
      <c r="C458" s="231" t="s">
        <v>473</v>
      </c>
      <c r="D458" s="231"/>
      <c r="E458" s="284">
        <v>8066</v>
      </c>
      <c r="F458" s="11"/>
      <c r="G458" s="11"/>
      <c r="H458" s="11"/>
      <c r="I458" s="11"/>
      <c r="J458" s="11"/>
      <c r="K458" s="11"/>
      <c r="M458" s="192">
        <v>1507</v>
      </c>
      <c r="N458" s="11"/>
      <c r="P458" s="218">
        <v>25.863445848575548</v>
      </c>
      <c r="Q458" s="218"/>
      <c r="R458" s="218">
        <v>24.728333333333335</v>
      </c>
      <c r="S458" s="216"/>
      <c r="T458" s="216">
        <v>10.687384547167719</v>
      </c>
      <c r="U458" s="216"/>
      <c r="V458" s="216">
        <v>10.471666666666669</v>
      </c>
      <c r="W458" s="11"/>
      <c r="Y458" s="218">
        <v>59230.979999999974</v>
      </c>
      <c r="Z458" s="218">
        <v>44921.869999999901</v>
      </c>
      <c r="AB458" s="11"/>
      <c r="AC458" s="11"/>
      <c r="AD458" s="11"/>
      <c r="AE458" s="4"/>
      <c r="AF458" s="4"/>
    </row>
    <row r="459" spans="1:32" x14ac:dyDescent="0.2">
      <c r="A459" s="55"/>
      <c r="B459" s="11"/>
      <c r="C459" s="231" t="s">
        <v>473</v>
      </c>
      <c r="D459" s="231"/>
      <c r="E459" s="284">
        <v>8096</v>
      </c>
      <c r="F459" s="11"/>
      <c r="G459" s="11"/>
      <c r="H459" s="11"/>
      <c r="I459" s="11"/>
      <c r="J459" s="11"/>
      <c r="K459" s="11"/>
      <c r="M459" s="192">
        <v>1</v>
      </c>
      <c r="N459" s="11"/>
      <c r="P459" s="218">
        <v>22.830000000000002</v>
      </c>
      <c r="Q459" s="218"/>
      <c r="R459" s="218">
        <v>22.83</v>
      </c>
      <c r="S459" s="216"/>
      <c r="T459" s="216">
        <v>20.6</v>
      </c>
      <c r="U459" s="216"/>
      <c r="V459" s="216">
        <v>20.6</v>
      </c>
      <c r="W459" s="11"/>
      <c r="Y459" s="218">
        <v>45.660000000000004</v>
      </c>
      <c r="Z459" s="218">
        <v>45.66</v>
      </c>
      <c r="AB459" s="11"/>
      <c r="AC459" s="11"/>
      <c r="AD459" s="11"/>
      <c r="AE459" s="4"/>
      <c r="AF459" s="4"/>
    </row>
    <row r="460" spans="1:32" x14ac:dyDescent="0.2">
      <c r="A460" s="55"/>
      <c r="B460" s="11"/>
      <c r="C460" s="231" t="s">
        <v>557</v>
      </c>
      <c r="D460" s="231"/>
      <c r="E460" s="284">
        <v>8067</v>
      </c>
      <c r="F460" s="11"/>
      <c r="G460" s="11"/>
      <c r="H460" s="11"/>
      <c r="I460" s="11"/>
      <c r="J460" s="11"/>
      <c r="K460" s="11"/>
      <c r="M460" s="192">
        <v>280</v>
      </c>
      <c r="N460" s="11"/>
      <c r="P460" s="218">
        <v>24.739328358208947</v>
      </c>
      <c r="Q460" s="218"/>
      <c r="R460" s="218">
        <v>15.2</v>
      </c>
      <c r="S460" s="216"/>
      <c r="T460" s="216">
        <v>12.740052238805962</v>
      </c>
      <c r="U460" s="216"/>
      <c r="V460" s="216">
        <v>9.27</v>
      </c>
      <c r="W460" s="11"/>
      <c r="Y460" s="218">
        <v>13260.279999999995</v>
      </c>
      <c r="Z460" s="218">
        <v>9064.43</v>
      </c>
      <c r="AB460" s="11"/>
      <c r="AC460" s="11"/>
      <c r="AD460" s="11"/>
      <c r="AE460" s="4"/>
      <c r="AF460" s="4"/>
    </row>
    <row r="461" spans="1:32" x14ac:dyDescent="0.2">
      <c r="A461" s="55"/>
      <c r="B461" s="11"/>
      <c r="C461" s="231" t="s">
        <v>619</v>
      </c>
      <c r="D461" s="231"/>
      <c r="E461" s="284">
        <v>8069</v>
      </c>
      <c r="F461" s="11"/>
      <c r="G461" s="11"/>
      <c r="H461" s="11"/>
      <c r="I461" s="11"/>
      <c r="J461" s="11"/>
      <c r="K461" s="11"/>
      <c r="M461" s="192">
        <v>1737</v>
      </c>
      <c r="N461" s="11"/>
      <c r="P461" s="218">
        <v>14.08106675840806</v>
      </c>
      <c r="Q461" s="218"/>
      <c r="R461" s="218">
        <v>13.645530303030313</v>
      </c>
      <c r="S461" s="216"/>
      <c r="T461" s="216">
        <v>8.0736038758370192</v>
      </c>
      <c r="U461" s="216"/>
      <c r="V461" s="216">
        <v>8.0916666666666597</v>
      </c>
      <c r="W461" s="11"/>
      <c r="Y461" s="218">
        <v>71431.349999999788</v>
      </c>
      <c r="Z461" s="218">
        <v>53690.469999999797</v>
      </c>
      <c r="AB461" s="11"/>
      <c r="AC461" s="11"/>
      <c r="AD461" s="11"/>
      <c r="AE461" s="4"/>
      <c r="AF461" s="4"/>
    </row>
    <row r="462" spans="1:32" x14ac:dyDescent="0.2">
      <c r="A462" s="55"/>
      <c r="B462" s="11"/>
      <c r="C462" s="231" t="s">
        <v>856</v>
      </c>
      <c r="D462" s="231"/>
      <c r="E462" s="284">
        <v>8069</v>
      </c>
      <c r="F462" s="11"/>
      <c r="G462" s="11"/>
      <c r="H462" s="11"/>
      <c r="I462" s="11"/>
      <c r="J462" s="11"/>
      <c r="K462" s="11"/>
      <c r="M462" s="192">
        <v>3</v>
      </c>
      <c r="N462" s="11"/>
      <c r="P462" s="218">
        <v>18.936250000000001</v>
      </c>
      <c r="Q462" s="218"/>
      <c r="R462" s="218">
        <v>14.33</v>
      </c>
      <c r="S462" s="216"/>
      <c r="T462" s="216">
        <v>15.7075</v>
      </c>
      <c r="U462" s="216"/>
      <c r="V462" s="216">
        <v>15.965</v>
      </c>
      <c r="W462" s="11"/>
      <c r="Y462" s="218">
        <v>151.49</v>
      </c>
      <c r="Z462" s="218">
        <v>151.49</v>
      </c>
      <c r="AB462" s="11"/>
      <c r="AC462" s="11"/>
      <c r="AD462" s="11"/>
      <c r="AE462" s="4"/>
      <c r="AF462" s="4"/>
    </row>
    <row r="463" spans="1:32" x14ac:dyDescent="0.2">
      <c r="A463" s="55"/>
      <c r="B463" s="11"/>
      <c r="C463" s="231" t="s">
        <v>758</v>
      </c>
      <c r="D463" s="231"/>
      <c r="E463" s="284">
        <v>8070</v>
      </c>
      <c r="F463" s="11"/>
      <c r="G463" s="11"/>
      <c r="H463" s="11"/>
      <c r="I463" s="11"/>
      <c r="J463" s="11"/>
      <c r="K463" s="11"/>
      <c r="M463" s="192">
        <v>1</v>
      </c>
      <c r="N463" s="11"/>
      <c r="P463" s="218">
        <v>60.5</v>
      </c>
      <c r="Q463" s="218"/>
      <c r="R463" s="218">
        <v>60.5</v>
      </c>
      <c r="S463" s="216"/>
      <c r="T463" s="216">
        <v>5.15</v>
      </c>
      <c r="U463" s="216"/>
      <c r="V463" s="216">
        <v>5.15</v>
      </c>
      <c r="W463" s="11"/>
      <c r="Y463" s="218">
        <v>121</v>
      </c>
      <c r="Z463" s="218">
        <v>19.23</v>
      </c>
      <c r="AB463" s="11"/>
      <c r="AC463" s="11"/>
      <c r="AD463" s="11"/>
      <c r="AE463" s="4"/>
      <c r="AF463" s="4"/>
    </row>
    <row r="464" spans="1:32" x14ac:dyDescent="0.2">
      <c r="A464" s="55"/>
      <c r="B464" s="11"/>
      <c r="C464" s="231" t="s">
        <v>475</v>
      </c>
      <c r="D464" s="231"/>
      <c r="E464" s="284">
        <v>8023</v>
      </c>
      <c r="F464" s="11"/>
      <c r="G464" s="11"/>
      <c r="H464" s="11"/>
      <c r="I464" s="11"/>
      <c r="J464" s="11"/>
      <c r="K464" s="11"/>
      <c r="M464" s="192">
        <v>15</v>
      </c>
      <c r="N464" s="11"/>
      <c r="P464" s="218">
        <v>42.432592592592592</v>
      </c>
      <c r="Q464" s="218"/>
      <c r="R464" s="218">
        <v>35</v>
      </c>
      <c r="S464" s="216"/>
      <c r="T464" s="216">
        <v>10.366666666666665</v>
      </c>
      <c r="U464" s="216"/>
      <c r="V464" s="216">
        <v>10.29</v>
      </c>
      <c r="W464" s="11"/>
      <c r="Y464" s="218">
        <v>1145.68</v>
      </c>
      <c r="Z464" s="218">
        <v>405.89</v>
      </c>
      <c r="AB464" s="11"/>
      <c r="AC464" s="11"/>
      <c r="AD464" s="11"/>
      <c r="AE464" s="4"/>
      <c r="AF464" s="4"/>
    </row>
    <row r="465" spans="1:32" x14ac:dyDescent="0.2">
      <c r="A465" s="55"/>
      <c r="B465" s="11"/>
      <c r="C465" s="231" t="s">
        <v>475</v>
      </c>
      <c r="D465" s="231"/>
      <c r="E465" s="284">
        <v>8069</v>
      </c>
      <c r="F465" s="11"/>
      <c r="G465" s="11"/>
      <c r="H465" s="11"/>
      <c r="I465" s="11"/>
      <c r="J465" s="11"/>
      <c r="K465" s="11"/>
      <c r="M465" s="192">
        <v>4</v>
      </c>
      <c r="N465" s="11"/>
      <c r="P465" s="218">
        <v>37.110000000000007</v>
      </c>
      <c r="Q465" s="218"/>
      <c r="R465" s="218">
        <v>17.440000000000001</v>
      </c>
      <c r="S465" s="216"/>
      <c r="T465" s="216">
        <v>4.7039999999999997</v>
      </c>
      <c r="U465" s="216"/>
      <c r="V465" s="216">
        <v>5.1449999999999996</v>
      </c>
      <c r="W465" s="11"/>
      <c r="Y465" s="218">
        <v>259.77000000000004</v>
      </c>
      <c r="Z465" s="218">
        <v>70.38</v>
      </c>
      <c r="AB465" s="11"/>
      <c r="AC465" s="11"/>
      <c r="AD465" s="11"/>
      <c r="AE465" s="4"/>
      <c r="AF465" s="4"/>
    </row>
    <row r="466" spans="1:32" x14ac:dyDescent="0.2">
      <c r="A466" s="55"/>
      <c r="B466" s="11"/>
      <c r="C466" s="231" t="s">
        <v>475</v>
      </c>
      <c r="D466" s="231"/>
      <c r="E466" s="284">
        <v>8070</v>
      </c>
      <c r="F466" s="11"/>
      <c r="G466" s="11"/>
      <c r="H466" s="11"/>
      <c r="I466" s="11"/>
      <c r="J466" s="11"/>
      <c r="K466" s="11"/>
      <c r="M466" s="192">
        <v>3346</v>
      </c>
      <c r="N466" s="11"/>
      <c r="P466" s="218">
        <v>23.740356975838001</v>
      </c>
      <c r="Q466" s="218"/>
      <c r="R466" s="218">
        <v>13.95</v>
      </c>
      <c r="S466" s="216"/>
      <c r="T466" s="216">
        <v>11.731452221356177</v>
      </c>
      <c r="U466" s="216"/>
      <c r="V466" s="216">
        <v>9.2609999999999992</v>
      </c>
      <c r="W466" s="11"/>
      <c r="Y466" s="218">
        <v>152294.39000000077</v>
      </c>
      <c r="Z466" s="218">
        <v>102764.100000001</v>
      </c>
      <c r="AB466" s="11"/>
      <c r="AC466" s="11"/>
      <c r="AD466" s="11"/>
      <c r="AE466" s="4"/>
      <c r="AF466" s="4"/>
    </row>
    <row r="467" spans="1:32" x14ac:dyDescent="0.2">
      <c r="A467" s="55"/>
      <c r="B467" s="11"/>
      <c r="C467" s="231" t="s">
        <v>857</v>
      </c>
      <c r="D467" s="231"/>
      <c r="E467" s="284">
        <v>8076</v>
      </c>
      <c r="F467" s="11"/>
      <c r="G467" s="11"/>
      <c r="H467" s="11"/>
      <c r="I467" s="11"/>
      <c r="J467" s="11"/>
      <c r="K467" s="11"/>
      <c r="M467" s="192">
        <v>1</v>
      </c>
      <c r="N467" s="11"/>
      <c r="P467" s="218">
        <v>7.81</v>
      </c>
      <c r="Q467" s="218"/>
      <c r="R467" s="218">
        <v>7.81</v>
      </c>
      <c r="S467" s="216"/>
      <c r="T467" s="216">
        <v>3.09</v>
      </c>
      <c r="U467" s="216"/>
      <c r="V467" s="216">
        <v>3.09</v>
      </c>
      <c r="W467" s="11"/>
      <c r="Y467" s="218">
        <v>15.62</v>
      </c>
      <c r="Z467" s="218">
        <v>15.62</v>
      </c>
      <c r="AB467" s="11"/>
      <c r="AC467" s="11"/>
      <c r="AD467" s="11"/>
      <c r="AE467" s="4"/>
      <c r="AF467" s="4"/>
    </row>
    <row r="468" spans="1:32" x14ac:dyDescent="0.2">
      <c r="A468" s="55"/>
      <c r="B468" s="11"/>
      <c r="C468" s="231" t="s">
        <v>857</v>
      </c>
      <c r="D468" s="231"/>
      <c r="E468" s="284">
        <v>8079</v>
      </c>
      <c r="F468" s="11"/>
      <c r="G468" s="11"/>
      <c r="H468" s="11"/>
      <c r="I468" s="11"/>
      <c r="J468" s="11"/>
      <c r="K468" s="11"/>
      <c r="M468" s="192">
        <v>1</v>
      </c>
      <c r="N468" s="11"/>
      <c r="P468" s="218">
        <v>8.73</v>
      </c>
      <c r="Q468" s="218"/>
      <c r="R468" s="218">
        <v>8.73</v>
      </c>
      <c r="S468" s="216"/>
      <c r="T468" s="216">
        <v>4.12</v>
      </c>
      <c r="U468" s="216"/>
      <c r="V468" s="216">
        <v>4.12</v>
      </c>
      <c r="W468" s="11"/>
      <c r="Y468" s="218">
        <v>17.46</v>
      </c>
      <c r="Z468" s="218">
        <v>17.46</v>
      </c>
      <c r="AB468" s="11"/>
      <c r="AC468" s="11"/>
      <c r="AD468" s="11"/>
      <c r="AE468" s="4"/>
      <c r="AF468" s="4"/>
    </row>
    <row r="469" spans="1:32" x14ac:dyDescent="0.2">
      <c r="A469" s="55"/>
      <c r="B469" s="11"/>
      <c r="C469" s="231" t="s">
        <v>759</v>
      </c>
      <c r="D469" s="231"/>
      <c r="E469" s="284">
        <v>8270</v>
      </c>
      <c r="F469" s="11"/>
      <c r="G469" s="11"/>
      <c r="H469" s="11"/>
      <c r="I469" s="11"/>
      <c r="J469" s="11"/>
      <c r="K469" s="11"/>
      <c r="M469" s="192">
        <v>8</v>
      </c>
      <c r="N469" s="11"/>
      <c r="P469" s="218">
        <v>30.227142857142862</v>
      </c>
      <c r="Q469" s="218"/>
      <c r="R469" s="218">
        <v>11.719999999999999</v>
      </c>
      <c r="S469" s="216"/>
      <c r="T469" s="216">
        <v>12.507142857142856</v>
      </c>
      <c r="U469" s="216"/>
      <c r="V469" s="216">
        <v>8.24</v>
      </c>
      <c r="W469" s="11"/>
      <c r="Y469" s="218">
        <v>423.18000000000006</v>
      </c>
      <c r="Z469" s="218">
        <v>232.52</v>
      </c>
      <c r="AB469" s="11"/>
      <c r="AC469" s="11"/>
      <c r="AD469" s="11"/>
      <c r="AE469" s="4"/>
      <c r="AF469" s="4"/>
    </row>
    <row r="470" spans="1:32" x14ac:dyDescent="0.2">
      <c r="A470" s="55"/>
      <c r="B470" s="11"/>
      <c r="C470" s="231" t="s">
        <v>760</v>
      </c>
      <c r="D470" s="231"/>
      <c r="E470" s="284">
        <v>8098</v>
      </c>
      <c r="F470" s="11"/>
      <c r="G470" s="11"/>
      <c r="H470" s="11"/>
      <c r="I470" s="11"/>
      <c r="J470" s="11"/>
      <c r="K470" s="11"/>
      <c r="M470" s="192">
        <v>1</v>
      </c>
      <c r="N470" s="11"/>
      <c r="P470" s="218">
        <v>28.335000000000001</v>
      </c>
      <c r="Q470" s="218"/>
      <c r="R470" s="218">
        <v>28.335000000000001</v>
      </c>
      <c r="S470" s="216"/>
      <c r="T470" s="216">
        <v>26.78</v>
      </c>
      <c r="U470" s="216"/>
      <c r="V470" s="216">
        <v>26.78</v>
      </c>
      <c r="W470" s="11"/>
      <c r="Y470" s="218">
        <v>56.67</v>
      </c>
      <c r="Z470" s="218">
        <v>56.67</v>
      </c>
      <c r="AB470" s="11"/>
      <c r="AC470" s="11"/>
      <c r="AD470" s="11"/>
      <c r="AE470" s="4"/>
      <c r="AF470" s="4"/>
    </row>
    <row r="471" spans="1:32" x14ac:dyDescent="0.2">
      <c r="A471" s="55"/>
      <c r="B471" s="11"/>
      <c r="C471" s="231" t="s">
        <v>761</v>
      </c>
      <c r="D471" s="231"/>
      <c r="E471" s="284">
        <v>8098</v>
      </c>
      <c r="F471" s="11"/>
      <c r="G471" s="11"/>
      <c r="H471" s="11"/>
      <c r="I471" s="11"/>
      <c r="J471" s="11"/>
      <c r="K471" s="11"/>
      <c r="M471" s="192">
        <v>12</v>
      </c>
      <c r="N471" s="11"/>
      <c r="P471" s="218">
        <v>24.276400000000002</v>
      </c>
      <c r="Q471" s="218"/>
      <c r="R471" s="218">
        <v>12.7</v>
      </c>
      <c r="S471" s="216"/>
      <c r="T471" s="216">
        <v>17.30368</v>
      </c>
      <c r="U471" s="216"/>
      <c r="V471" s="216">
        <v>16.48</v>
      </c>
      <c r="W471" s="11"/>
      <c r="Y471" s="218">
        <v>606.91000000000008</v>
      </c>
      <c r="Z471" s="218">
        <v>493.57</v>
      </c>
      <c r="AB471" s="11"/>
      <c r="AC471" s="11"/>
      <c r="AD471" s="11"/>
      <c r="AE471" s="4"/>
      <c r="AF471" s="4"/>
    </row>
    <row r="472" spans="1:32" x14ac:dyDescent="0.2">
      <c r="A472" s="55"/>
      <c r="B472" s="11"/>
      <c r="C472" s="231" t="s">
        <v>559</v>
      </c>
      <c r="D472" s="231"/>
      <c r="E472" s="284">
        <v>8093</v>
      </c>
      <c r="F472" s="11"/>
      <c r="G472" s="11"/>
      <c r="H472" s="11"/>
      <c r="I472" s="11"/>
      <c r="J472" s="11"/>
      <c r="K472" s="11"/>
      <c r="M472" s="192">
        <v>1</v>
      </c>
      <c r="N472" s="11"/>
      <c r="P472" s="218">
        <v>18.785</v>
      </c>
      <c r="Q472" s="218"/>
      <c r="R472" s="218">
        <v>18.785</v>
      </c>
      <c r="S472" s="216"/>
      <c r="T472" s="216">
        <v>15.45</v>
      </c>
      <c r="U472" s="216"/>
      <c r="V472" s="216">
        <v>15.45</v>
      </c>
      <c r="W472" s="11"/>
      <c r="Y472" s="218">
        <v>37.57</v>
      </c>
      <c r="Z472" s="218">
        <v>37.57</v>
      </c>
      <c r="AB472" s="11"/>
      <c r="AC472" s="11"/>
      <c r="AD472" s="11"/>
      <c r="AE472" s="4"/>
      <c r="AF472" s="4"/>
    </row>
    <row r="473" spans="1:32" x14ac:dyDescent="0.2">
      <c r="A473" s="55"/>
      <c r="B473" s="11"/>
      <c r="C473" s="231" t="s">
        <v>858</v>
      </c>
      <c r="D473" s="231"/>
      <c r="E473" s="284">
        <v>8098</v>
      </c>
      <c r="F473" s="11"/>
      <c r="G473" s="11"/>
      <c r="H473" s="11"/>
      <c r="I473" s="11"/>
      <c r="J473" s="11"/>
      <c r="K473" s="11"/>
      <c r="M473" s="192">
        <v>196</v>
      </c>
      <c r="N473" s="11"/>
      <c r="P473" s="218">
        <v>22.763829733802105</v>
      </c>
      <c r="Q473" s="218"/>
      <c r="R473" s="218">
        <v>18.122499999999999</v>
      </c>
      <c r="S473" s="216"/>
      <c r="T473" s="216">
        <v>17.382219989954798</v>
      </c>
      <c r="U473" s="216"/>
      <c r="V473" s="216">
        <v>15.45</v>
      </c>
      <c r="W473" s="11"/>
      <c r="Y473" s="218">
        <v>11091.239999999996</v>
      </c>
      <c r="Z473" s="218">
        <v>9813.36</v>
      </c>
      <c r="AB473" s="11"/>
      <c r="AC473" s="11"/>
      <c r="AD473" s="11"/>
      <c r="AE473" s="4"/>
      <c r="AF473" s="4"/>
    </row>
    <row r="474" spans="1:32" x14ac:dyDescent="0.2">
      <c r="A474" s="55"/>
      <c r="B474" s="11"/>
      <c r="C474" s="231" t="s">
        <v>559</v>
      </c>
      <c r="D474" s="231"/>
      <c r="E474" s="284">
        <v>8318</v>
      </c>
      <c r="F474" s="11"/>
      <c r="G474" s="11"/>
      <c r="H474" s="11"/>
      <c r="I474" s="11"/>
      <c r="J474" s="11"/>
      <c r="K474" s="11"/>
      <c r="M474" s="192">
        <v>1</v>
      </c>
      <c r="N474" s="11"/>
      <c r="P474" s="218">
        <v>39.43</v>
      </c>
      <c r="Q474" s="218"/>
      <c r="R474" s="218">
        <v>39.43</v>
      </c>
      <c r="S474" s="216"/>
      <c r="T474" s="216">
        <v>39.14</v>
      </c>
      <c r="U474" s="216"/>
      <c r="V474" s="216">
        <v>39.14</v>
      </c>
      <c r="W474" s="11"/>
      <c r="Y474" s="218">
        <v>78.86</v>
      </c>
      <c r="Z474" s="218">
        <v>78.86</v>
      </c>
      <c r="AB474" s="11"/>
      <c r="AC474" s="11"/>
      <c r="AD474" s="11"/>
      <c r="AE474" s="4"/>
      <c r="AF474" s="4"/>
    </row>
    <row r="475" spans="1:32" x14ac:dyDescent="0.2">
      <c r="A475" s="55"/>
      <c r="B475" s="11"/>
      <c r="C475" s="231" t="s">
        <v>498</v>
      </c>
      <c r="D475" s="231"/>
      <c r="E475" s="284">
        <v>8009</v>
      </c>
      <c r="F475" s="11"/>
      <c r="G475" s="11"/>
      <c r="H475" s="11"/>
      <c r="I475" s="11"/>
      <c r="J475" s="11"/>
      <c r="K475" s="11"/>
      <c r="M475" s="192">
        <v>63</v>
      </c>
      <c r="N475" s="11"/>
      <c r="P475" s="218">
        <v>38.083410852713179</v>
      </c>
      <c r="Q475" s="218"/>
      <c r="R475" s="218">
        <v>34.24</v>
      </c>
      <c r="S475" s="216"/>
      <c r="T475" s="216">
        <v>22.61131782945737</v>
      </c>
      <c r="U475" s="216"/>
      <c r="V475" s="216">
        <v>20.6</v>
      </c>
      <c r="W475" s="11"/>
      <c r="Y475" s="218">
        <v>4912.76</v>
      </c>
      <c r="Z475" s="218">
        <v>3262.1</v>
      </c>
      <c r="AB475" s="11"/>
      <c r="AC475" s="11"/>
      <c r="AD475" s="11"/>
      <c r="AE475" s="4"/>
      <c r="AF475" s="4"/>
    </row>
    <row r="476" spans="1:32" x14ac:dyDescent="0.2">
      <c r="A476" s="55"/>
      <c r="B476" s="11"/>
      <c r="C476" s="231" t="s">
        <v>620</v>
      </c>
      <c r="D476" s="231"/>
      <c r="E476" s="284">
        <v>8021</v>
      </c>
      <c r="F476" s="11"/>
      <c r="G476" s="11"/>
      <c r="H476" s="11"/>
      <c r="I476" s="11"/>
      <c r="J476" s="11"/>
      <c r="K476" s="11"/>
      <c r="M476" s="192">
        <v>2811</v>
      </c>
      <c r="N476" s="11"/>
      <c r="P476" s="218">
        <v>27.455399687879233</v>
      </c>
      <c r="Q476" s="218"/>
      <c r="R476" s="218">
        <v>20.65</v>
      </c>
      <c r="S476" s="216"/>
      <c r="T476" s="216">
        <v>18.592655453442021</v>
      </c>
      <c r="U476" s="216"/>
      <c r="V476" s="216">
        <v>15.45</v>
      </c>
      <c r="W476" s="11"/>
      <c r="Y476" s="218">
        <v>158335.28999999954</v>
      </c>
      <c r="Z476" s="218">
        <v>126879.16</v>
      </c>
      <c r="AB476" s="11"/>
      <c r="AC476" s="11"/>
      <c r="AD476" s="11"/>
      <c r="AE476" s="4"/>
      <c r="AF476" s="4"/>
    </row>
    <row r="477" spans="1:32" x14ac:dyDescent="0.2">
      <c r="A477" s="55"/>
      <c r="B477" s="11"/>
      <c r="C477" s="231" t="s">
        <v>762</v>
      </c>
      <c r="D477" s="231"/>
      <c r="E477" s="284">
        <v>8021</v>
      </c>
      <c r="F477" s="11"/>
      <c r="G477" s="11"/>
      <c r="H477" s="11"/>
      <c r="I477" s="11"/>
      <c r="J477" s="11"/>
      <c r="K477" s="11"/>
      <c r="M477" s="192">
        <v>2</v>
      </c>
      <c r="N477" s="11"/>
      <c r="P477" s="218">
        <v>0</v>
      </c>
      <c r="Q477" s="218"/>
      <c r="R477" s="218">
        <v>0</v>
      </c>
      <c r="S477" s="216"/>
      <c r="T477" s="216">
        <v>0</v>
      </c>
      <c r="U477" s="216"/>
      <c r="V477" s="216">
        <v>0</v>
      </c>
      <c r="W477" s="11"/>
      <c r="Y477" s="218">
        <v>0</v>
      </c>
      <c r="Z477" s="218">
        <v>0</v>
      </c>
      <c r="AB477" s="11"/>
      <c r="AC477" s="11"/>
      <c r="AD477" s="11"/>
      <c r="AE477" s="4"/>
      <c r="AF477" s="4"/>
    </row>
    <row r="478" spans="1:32" x14ac:dyDescent="0.2">
      <c r="A478" s="55"/>
      <c r="B478" s="11"/>
      <c r="C478" s="231" t="s">
        <v>763</v>
      </c>
      <c r="D478" s="231"/>
      <c r="E478" s="284">
        <v>8021</v>
      </c>
      <c r="F478" s="11"/>
      <c r="G478" s="11"/>
      <c r="H478" s="11"/>
      <c r="I478" s="11"/>
      <c r="J478" s="11"/>
      <c r="K478" s="11"/>
      <c r="M478" s="192">
        <v>5</v>
      </c>
      <c r="N478" s="11"/>
      <c r="P478" s="218">
        <v>0</v>
      </c>
      <c r="Q478" s="218"/>
      <c r="R478" s="218">
        <v>0</v>
      </c>
      <c r="S478" s="216"/>
      <c r="T478" s="216">
        <v>0</v>
      </c>
      <c r="U478" s="216"/>
      <c r="V478" s="216">
        <v>0</v>
      </c>
      <c r="W478" s="11"/>
      <c r="Y478" s="218">
        <v>0</v>
      </c>
      <c r="Z478" s="218">
        <v>0</v>
      </c>
      <c r="AB478" s="11"/>
      <c r="AC478" s="11"/>
      <c r="AD478" s="11"/>
      <c r="AE478" s="4"/>
      <c r="AF478" s="4"/>
    </row>
    <row r="479" spans="1:32" x14ac:dyDescent="0.2">
      <c r="A479" s="55"/>
      <c r="B479" s="11"/>
      <c r="C479" s="231" t="s">
        <v>560</v>
      </c>
      <c r="D479" s="231"/>
      <c r="E479" s="284">
        <v>8071</v>
      </c>
      <c r="F479" s="11"/>
      <c r="G479" s="11"/>
      <c r="H479" s="11"/>
      <c r="I479" s="11"/>
      <c r="J479" s="11"/>
      <c r="K479" s="11"/>
      <c r="M479" s="192">
        <v>3070</v>
      </c>
      <c r="N479" s="11"/>
      <c r="P479" s="218">
        <v>19.784304046501244</v>
      </c>
      <c r="Q479" s="218"/>
      <c r="R479" s="218">
        <v>18.385000000000002</v>
      </c>
      <c r="S479" s="216"/>
      <c r="T479" s="216">
        <v>14.158034205231388</v>
      </c>
      <c r="U479" s="216"/>
      <c r="V479" s="216">
        <v>13.537142857142856</v>
      </c>
      <c r="W479" s="11"/>
      <c r="Y479" s="218">
        <v>236101.32000000079</v>
      </c>
      <c r="Z479" s="218">
        <v>174641.16</v>
      </c>
      <c r="AB479" s="11"/>
      <c r="AC479" s="11"/>
      <c r="AD479" s="11"/>
      <c r="AE479" s="4"/>
      <c r="AF479" s="4"/>
    </row>
    <row r="480" spans="1:32" x14ac:dyDescent="0.2">
      <c r="A480" s="55"/>
      <c r="B480" s="11"/>
      <c r="C480" s="231" t="s">
        <v>859</v>
      </c>
      <c r="D480" s="231"/>
      <c r="E480" s="284">
        <v>8071</v>
      </c>
      <c r="F480" s="11"/>
      <c r="G480" s="11"/>
      <c r="H480" s="11"/>
      <c r="I480" s="11"/>
      <c r="J480" s="11"/>
      <c r="K480" s="11"/>
      <c r="M480" s="192">
        <v>1</v>
      </c>
      <c r="N480" s="11"/>
      <c r="P480" s="218">
        <v>91</v>
      </c>
      <c r="Q480" s="218"/>
      <c r="R480" s="218">
        <v>91</v>
      </c>
      <c r="S480" s="216"/>
      <c r="T480" s="216">
        <v>39.14</v>
      </c>
      <c r="U480" s="216"/>
      <c r="V480" s="216">
        <v>39.14</v>
      </c>
      <c r="W480" s="11"/>
      <c r="Y480" s="218">
        <v>182</v>
      </c>
      <c r="Z480" s="218">
        <v>79.180000000000007</v>
      </c>
      <c r="AB480" s="11"/>
      <c r="AC480" s="11"/>
      <c r="AD480" s="11"/>
      <c r="AE480" s="4"/>
      <c r="AF480" s="4"/>
    </row>
    <row r="481" spans="1:32" x14ac:dyDescent="0.2">
      <c r="A481" s="55"/>
      <c r="B481" s="11"/>
      <c r="C481" s="231" t="s">
        <v>621</v>
      </c>
      <c r="D481" s="231"/>
      <c r="E481" s="284">
        <v>8318</v>
      </c>
      <c r="F481" s="11"/>
      <c r="G481" s="11"/>
      <c r="H481" s="11"/>
      <c r="I481" s="11"/>
      <c r="J481" s="11"/>
      <c r="K481" s="11"/>
      <c r="M481" s="192">
        <v>16</v>
      </c>
      <c r="N481" s="11"/>
      <c r="P481" s="218">
        <v>29.697647058823531</v>
      </c>
      <c r="Q481" s="218"/>
      <c r="R481" s="218">
        <v>21.104999999999997</v>
      </c>
      <c r="S481" s="216"/>
      <c r="T481" s="216">
        <v>24.295882352941174</v>
      </c>
      <c r="U481" s="216"/>
      <c r="V481" s="216">
        <v>21.63</v>
      </c>
      <c r="W481" s="11"/>
      <c r="Y481" s="218">
        <v>1009.72</v>
      </c>
      <c r="Z481" s="218">
        <v>923.64</v>
      </c>
      <c r="AB481" s="11"/>
      <c r="AC481" s="11"/>
      <c r="AD481" s="11"/>
      <c r="AE481" s="4"/>
      <c r="AF481" s="4"/>
    </row>
    <row r="482" spans="1:32" x14ac:dyDescent="0.2">
      <c r="A482" s="55"/>
      <c r="B482" s="11"/>
      <c r="C482" s="231" t="s">
        <v>561</v>
      </c>
      <c r="D482" s="231"/>
      <c r="E482" s="284">
        <v>8302</v>
      </c>
      <c r="F482" s="11"/>
      <c r="G482" s="11"/>
      <c r="H482" s="11"/>
      <c r="I482" s="11"/>
      <c r="J482" s="11"/>
      <c r="K482" s="11"/>
      <c r="M482" s="192">
        <v>18</v>
      </c>
      <c r="N482" s="11"/>
      <c r="P482" s="218">
        <v>39.343000000000004</v>
      </c>
      <c r="Q482" s="218"/>
      <c r="R482" s="218">
        <v>33.924999999999997</v>
      </c>
      <c r="S482" s="216"/>
      <c r="T482" s="216">
        <v>26.419500000000006</v>
      </c>
      <c r="U482" s="216"/>
      <c r="V482" s="216">
        <v>19.57</v>
      </c>
      <c r="W482" s="11"/>
      <c r="Y482" s="218">
        <v>1573.72</v>
      </c>
      <c r="Z482" s="218">
        <v>1120.26</v>
      </c>
      <c r="AB482" s="11"/>
      <c r="AC482" s="11"/>
      <c r="AD482" s="11"/>
      <c r="AE482" s="4"/>
      <c r="AF482" s="4"/>
    </row>
    <row r="483" spans="1:32" x14ac:dyDescent="0.2">
      <c r="A483" s="55"/>
      <c r="B483" s="11"/>
      <c r="C483" s="231" t="s">
        <v>561</v>
      </c>
      <c r="D483" s="231"/>
      <c r="E483" s="284">
        <v>8318</v>
      </c>
      <c r="F483" s="11"/>
      <c r="G483" s="11"/>
      <c r="H483" s="11"/>
      <c r="I483" s="11"/>
      <c r="J483" s="11"/>
      <c r="K483" s="11"/>
      <c r="M483" s="192">
        <v>272</v>
      </c>
      <c r="N483" s="11"/>
      <c r="P483" s="218">
        <v>34.438693181818174</v>
      </c>
      <c r="Q483" s="218"/>
      <c r="R483" s="218">
        <v>25.325000000000003</v>
      </c>
      <c r="S483" s="216"/>
      <c r="T483" s="216">
        <v>24.961893939393942</v>
      </c>
      <c r="U483" s="216"/>
      <c r="V483" s="216">
        <v>20.6</v>
      </c>
      <c r="W483" s="11"/>
      <c r="Y483" s="218">
        <v>18183.629999999997</v>
      </c>
      <c r="Z483" s="218">
        <v>14394.77</v>
      </c>
      <c r="AB483" s="11"/>
      <c r="AC483" s="11"/>
      <c r="AD483" s="11"/>
      <c r="AE483" s="4"/>
      <c r="AF483" s="4"/>
    </row>
    <row r="484" spans="1:32" x14ac:dyDescent="0.2">
      <c r="A484" s="55"/>
      <c r="B484" s="11"/>
      <c r="C484" s="231" t="s">
        <v>561</v>
      </c>
      <c r="D484" s="231"/>
      <c r="E484" s="284">
        <v>8344</v>
      </c>
      <c r="F484" s="11"/>
      <c r="G484" s="11"/>
      <c r="H484" s="11"/>
      <c r="I484" s="11"/>
      <c r="J484" s="11"/>
      <c r="K484" s="11"/>
      <c r="M484" s="192">
        <v>2</v>
      </c>
      <c r="N484" s="11"/>
      <c r="P484" s="218">
        <v>20.21</v>
      </c>
      <c r="Q484" s="218"/>
      <c r="R484" s="218">
        <v>19.86</v>
      </c>
      <c r="S484" s="216"/>
      <c r="T484" s="216">
        <v>17.509999999999998</v>
      </c>
      <c r="U484" s="216"/>
      <c r="V484" s="216">
        <v>17.509999999999998</v>
      </c>
      <c r="W484" s="11"/>
      <c r="Y484" s="218">
        <v>80.84</v>
      </c>
      <c r="Z484" s="218">
        <v>80.84</v>
      </c>
      <c r="AB484" s="11"/>
      <c r="AC484" s="11"/>
      <c r="AD484" s="11"/>
      <c r="AE484" s="4"/>
      <c r="AF484" s="4"/>
    </row>
    <row r="485" spans="1:32" x14ac:dyDescent="0.2">
      <c r="A485" s="55"/>
      <c r="B485" s="11"/>
      <c r="C485" s="231" t="s">
        <v>561</v>
      </c>
      <c r="D485" s="231"/>
      <c r="E485" s="284">
        <v>8347</v>
      </c>
      <c r="F485" s="11"/>
      <c r="G485" s="11"/>
      <c r="H485" s="11"/>
      <c r="I485" s="11"/>
      <c r="J485" s="11"/>
      <c r="K485" s="11"/>
      <c r="M485" s="192">
        <v>3</v>
      </c>
      <c r="N485" s="11"/>
      <c r="P485" s="218">
        <v>16.87</v>
      </c>
      <c r="Q485" s="218"/>
      <c r="R485" s="218">
        <v>14.705000000000002</v>
      </c>
      <c r="S485" s="216"/>
      <c r="T485" s="216">
        <v>14.420000000000002</v>
      </c>
      <c r="U485" s="216"/>
      <c r="V485" s="216">
        <v>13.39</v>
      </c>
      <c r="W485" s="11"/>
      <c r="Y485" s="218">
        <v>101.22</v>
      </c>
      <c r="Z485" s="218">
        <v>101.22</v>
      </c>
      <c r="AB485" s="11"/>
      <c r="AC485" s="11"/>
      <c r="AD485" s="11"/>
      <c r="AE485" s="4"/>
      <c r="AF485" s="4"/>
    </row>
    <row r="486" spans="1:32" x14ac:dyDescent="0.2">
      <c r="A486" s="55"/>
      <c r="B486" s="11"/>
      <c r="C486" s="231" t="s">
        <v>562</v>
      </c>
      <c r="D486" s="231"/>
      <c r="E486" s="284">
        <v>8302</v>
      </c>
      <c r="F486" s="11"/>
      <c r="G486" s="11"/>
      <c r="H486" s="11"/>
      <c r="I486" s="11"/>
      <c r="J486" s="11"/>
      <c r="K486" s="11"/>
      <c r="M486" s="192">
        <v>2</v>
      </c>
      <c r="N486" s="11"/>
      <c r="P486" s="218">
        <v>61.75</v>
      </c>
      <c r="Q486" s="218"/>
      <c r="R486" s="218">
        <v>63</v>
      </c>
      <c r="S486" s="216"/>
      <c r="T486" s="216">
        <v>19.57</v>
      </c>
      <c r="U486" s="216"/>
      <c r="V486" s="216">
        <v>19.57</v>
      </c>
      <c r="W486" s="11"/>
      <c r="Y486" s="218">
        <v>247</v>
      </c>
      <c r="Z486" s="218">
        <v>88.25</v>
      </c>
      <c r="AB486" s="11"/>
      <c r="AC486" s="11"/>
      <c r="AD486" s="11"/>
      <c r="AE486" s="4"/>
      <c r="AF486" s="4"/>
    </row>
    <row r="487" spans="1:32" x14ac:dyDescent="0.2">
      <c r="A487" s="55"/>
      <c r="B487" s="11"/>
      <c r="C487" s="231" t="s">
        <v>562</v>
      </c>
      <c r="D487" s="231"/>
      <c r="E487" s="284">
        <v>8318</v>
      </c>
      <c r="F487" s="11"/>
      <c r="G487" s="11"/>
      <c r="H487" s="11"/>
      <c r="I487" s="11"/>
      <c r="J487" s="11"/>
      <c r="K487" s="11"/>
      <c r="M487" s="192">
        <v>437</v>
      </c>
      <c r="N487" s="11"/>
      <c r="P487" s="218">
        <v>25.894099883855965</v>
      </c>
      <c r="Q487" s="218"/>
      <c r="R487" s="218">
        <v>16.14</v>
      </c>
      <c r="S487" s="216"/>
      <c r="T487" s="216">
        <v>17.881993031358881</v>
      </c>
      <c r="U487" s="216"/>
      <c r="V487" s="216">
        <v>14.42</v>
      </c>
      <c r="W487" s="11"/>
      <c r="Y487" s="218">
        <v>22294.819999999985</v>
      </c>
      <c r="Z487" s="218">
        <v>18390.27</v>
      </c>
      <c r="AB487" s="11"/>
      <c r="AC487" s="11"/>
      <c r="AD487" s="11"/>
      <c r="AE487" s="4"/>
      <c r="AF487" s="4"/>
    </row>
    <row r="488" spans="1:32" x14ac:dyDescent="0.2">
      <c r="A488" s="55"/>
      <c r="B488" s="11"/>
      <c r="C488" s="231" t="s">
        <v>562</v>
      </c>
      <c r="D488" s="231"/>
      <c r="E488" s="284">
        <v>8347</v>
      </c>
      <c r="F488" s="11"/>
      <c r="G488" s="11"/>
      <c r="H488" s="11"/>
      <c r="I488" s="11"/>
      <c r="J488" s="11"/>
      <c r="K488" s="11"/>
      <c r="M488" s="192">
        <v>1</v>
      </c>
      <c r="N488" s="11"/>
      <c r="P488" s="218">
        <v>22.450000000000003</v>
      </c>
      <c r="Q488" s="218"/>
      <c r="R488" s="218">
        <v>22.450000000000003</v>
      </c>
      <c r="S488" s="216"/>
      <c r="T488" s="216">
        <v>19.57</v>
      </c>
      <c r="U488" s="216"/>
      <c r="V488" s="216">
        <v>19.57</v>
      </c>
      <c r="W488" s="11"/>
      <c r="Y488" s="218">
        <v>44.900000000000006</v>
      </c>
      <c r="Z488" s="218">
        <v>44.9</v>
      </c>
      <c r="AB488" s="11"/>
      <c r="AC488" s="11"/>
      <c r="AD488" s="11"/>
      <c r="AE488" s="4"/>
      <c r="AF488" s="4"/>
    </row>
    <row r="489" spans="1:32" x14ac:dyDescent="0.2">
      <c r="A489" s="55"/>
      <c r="B489" s="11"/>
      <c r="C489" s="231" t="s">
        <v>476</v>
      </c>
      <c r="D489" s="231"/>
      <c r="E489" s="284">
        <v>8232</v>
      </c>
      <c r="F489" s="11"/>
      <c r="G489" s="11"/>
      <c r="H489" s="11"/>
      <c r="I489" s="11"/>
      <c r="J489" s="11"/>
      <c r="K489" s="11"/>
      <c r="M489" s="192">
        <v>5038</v>
      </c>
      <c r="N489" s="11"/>
      <c r="P489" s="218">
        <v>22.642519556735241</v>
      </c>
      <c r="Q489" s="218"/>
      <c r="R489" s="218">
        <v>21.727857142857147</v>
      </c>
      <c r="S489" s="216"/>
      <c r="T489" s="216">
        <v>18.265209607840287</v>
      </c>
      <c r="U489" s="216"/>
      <c r="V489" s="216">
        <v>18.20157142857142</v>
      </c>
      <c r="W489" s="11"/>
      <c r="Y489" s="218">
        <v>323351.92000000266</v>
      </c>
      <c r="Z489" s="218">
        <v>282123.75</v>
      </c>
      <c r="AB489" s="11"/>
      <c r="AC489" s="11"/>
      <c r="AD489" s="11"/>
      <c r="AE489" s="4"/>
      <c r="AF489" s="4"/>
    </row>
    <row r="490" spans="1:32" x14ac:dyDescent="0.2">
      <c r="A490" s="55"/>
      <c r="B490" s="11"/>
      <c r="C490" s="231" t="s">
        <v>476</v>
      </c>
      <c r="D490" s="231"/>
      <c r="E490" s="284">
        <v>8234</v>
      </c>
      <c r="F490" s="11"/>
      <c r="G490" s="11"/>
      <c r="H490" s="11"/>
      <c r="I490" s="11"/>
      <c r="J490" s="11"/>
      <c r="K490" s="11"/>
      <c r="M490" s="192">
        <v>3</v>
      </c>
      <c r="N490" s="11"/>
      <c r="P490" s="218">
        <v>13.413333333333332</v>
      </c>
      <c r="Q490" s="218"/>
      <c r="R490" s="218">
        <v>11.375</v>
      </c>
      <c r="S490" s="216"/>
      <c r="T490" s="216">
        <v>9.6133333333333351</v>
      </c>
      <c r="U490" s="216"/>
      <c r="V490" s="216">
        <v>6.18</v>
      </c>
      <c r="W490" s="11"/>
      <c r="Y490" s="218">
        <v>80.47999999999999</v>
      </c>
      <c r="Z490" s="218">
        <v>80.48</v>
      </c>
      <c r="AB490" s="11"/>
      <c r="AC490" s="11"/>
      <c r="AD490" s="11"/>
      <c r="AE490" s="4"/>
      <c r="AF490" s="4"/>
    </row>
    <row r="491" spans="1:32" x14ac:dyDescent="0.2">
      <c r="A491" s="55"/>
      <c r="B491" s="11"/>
      <c r="C491" s="231" t="s">
        <v>476</v>
      </c>
      <c r="D491" s="231"/>
      <c r="E491" s="284">
        <v>8332</v>
      </c>
      <c r="F491" s="11"/>
      <c r="G491" s="11"/>
      <c r="H491" s="11"/>
      <c r="I491" s="11"/>
      <c r="J491" s="11"/>
      <c r="K491" s="11"/>
      <c r="M491" s="192">
        <v>1</v>
      </c>
      <c r="N491" s="11"/>
      <c r="P491" s="218">
        <v>16.3</v>
      </c>
      <c r="Q491" s="218"/>
      <c r="R491" s="218">
        <v>16.3</v>
      </c>
      <c r="S491" s="216"/>
      <c r="T491" s="216">
        <v>12.36</v>
      </c>
      <c r="U491" s="216"/>
      <c r="V491" s="216">
        <v>12.36</v>
      </c>
      <c r="W491" s="11"/>
      <c r="Y491" s="218">
        <v>32.6</v>
      </c>
      <c r="Z491" s="218">
        <v>32.6</v>
      </c>
      <c r="AB491" s="11"/>
      <c r="AC491" s="11"/>
      <c r="AD491" s="11"/>
      <c r="AE491" s="4"/>
      <c r="AF491" s="4"/>
    </row>
    <row r="492" spans="1:32" x14ac:dyDescent="0.2">
      <c r="A492" s="55"/>
      <c r="B492" s="11"/>
      <c r="C492" s="231" t="s">
        <v>477</v>
      </c>
      <c r="D492" s="231"/>
      <c r="E492" s="284">
        <v>8240</v>
      </c>
      <c r="F492" s="11"/>
      <c r="G492" s="11"/>
      <c r="H492" s="11"/>
      <c r="I492" s="11"/>
      <c r="J492" s="11"/>
      <c r="K492" s="11"/>
      <c r="M492" s="192">
        <v>76</v>
      </c>
      <c r="N492" s="11"/>
      <c r="P492" s="218">
        <v>30.969812499999989</v>
      </c>
      <c r="Q492" s="218"/>
      <c r="R492" s="218">
        <v>24.145</v>
      </c>
      <c r="S492" s="216"/>
      <c r="T492" s="216">
        <v>21.101900000000008</v>
      </c>
      <c r="U492" s="216"/>
      <c r="V492" s="216">
        <v>18.54</v>
      </c>
      <c r="W492" s="11"/>
      <c r="Y492" s="218">
        <v>4955.1699999999983</v>
      </c>
      <c r="Z492" s="218">
        <v>3846.11</v>
      </c>
      <c r="AB492" s="11"/>
      <c r="AC492" s="11"/>
      <c r="AD492" s="11"/>
      <c r="AE492" s="4"/>
      <c r="AF492" s="4"/>
    </row>
    <row r="493" spans="1:32" x14ac:dyDescent="0.2">
      <c r="A493" s="55"/>
      <c r="B493" s="11"/>
      <c r="C493" s="231" t="s">
        <v>860</v>
      </c>
      <c r="D493" s="231"/>
      <c r="E493" s="284">
        <v>8332</v>
      </c>
      <c r="F493" s="11"/>
      <c r="G493" s="11"/>
      <c r="H493" s="11"/>
      <c r="I493" s="11"/>
      <c r="J493" s="11"/>
      <c r="K493" s="11"/>
      <c r="M493" s="192">
        <v>1</v>
      </c>
      <c r="N493" s="11"/>
      <c r="P493" s="218">
        <v>22.865000000000002</v>
      </c>
      <c r="Q493" s="218"/>
      <c r="R493" s="218">
        <v>22.865000000000002</v>
      </c>
      <c r="S493" s="216"/>
      <c r="T493" s="216">
        <v>20.6</v>
      </c>
      <c r="U493" s="216"/>
      <c r="V493" s="216">
        <v>20.6</v>
      </c>
      <c r="W493" s="11"/>
      <c r="Y493" s="218">
        <v>45.730000000000004</v>
      </c>
      <c r="Z493" s="218">
        <v>45.73</v>
      </c>
      <c r="AB493" s="11"/>
      <c r="AC493" s="11"/>
      <c r="AD493" s="11"/>
      <c r="AE493" s="4"/>
      <c r="AF493" s="4"/>
    </row>
    <row r="494" spans="1:32" x14ac:dyDescent="0.2">
      <c r="A494" s="55"/>
      <c r="B494" s="11"/>
      <c r="C494" s="231" t="s">
        <v>563</v>
      </c>
      <c r="D494" s="231"/>
      <c r="E494" s="284">
        <v>8348</v>
      </c>
      <c r="F494" s="11"/>
      <c r="G494" s="11"/>
      <c r="H494" s="11"/>
      <c r="I494" s="11"/>
      <c r="J494" s="11"/>
      <c r="K494" s="11"/>
      <c r="M494" s="192">
        <v>64</v>
      </c>
      <c r="N494" s="11"/>
      <c r="P494" s="218">
        <v>32.180393700787398</v>
      </c>
      <c r="Q494" s="218"/>
      <c r="R494" s="218">
        <v>19.649999999999999</v>
      </c>
      <c r="S494" s="216"/>
      <c r="T494" s="216">
        <v>15.027149606299208</v>
      </c>
      <c r="U494" s="216"/>
      <c r="V494" s="216">
        <v>13.377000000000001</v>
      </c>
      <c r="W494" s="11"/>
      <c r="Y494" s="218">
        <v>4086.9099999999994</v>
      </c>
      <c r="Z494" s="218">
        <v>2400.4299999999998</v>
      </c>
      <c r="AB494" s="11"/>
      <c r="AC494" s="11"/>
      <c r="AD494" s="11"/>
      <c r="AE494" s="4"/>
      <c r="AF494" s="4"/>
    </row>
    <row r="495" spans="1:32" x14ac:dyDescent="0.2">
      <c r="A495" s="55"/>
      <c r="B495" s="11"/>
      <c r="C495" s="231" t="s">
        <v>564</v>
      </c>
      <c r="D495" s="231"/>
      <c r="E495" s="284">
        <v>8329</v>
      </c>
      <c r="F495" s="11"/>
      <c r="G495" s="11"/>
      <c r="H495" s="11"/>
      <c r="I495" s="11"/>
      <c r="J495" s="11"/>
      <c r="K495" s="11"/>
      <c r="M495" s="192">
        <v>2</v>
      </c>
      <c r="N495" s="11"/>
      <c r="P495" s="218">
        <v>21.3675</v>
      </c>
      <c r="Q495" s="218"/>
      <c r="R495" s="218">
        <v>20.365000000000002</v>
      </c>
      <c r="S495" s="216"/>
      <c r="T495" s="216">
        <v>18.0075</v>
      </c>
      <c r="U495" s="216"/>
      <c r="V495" s="216">
        <v>18.0075</v>
      </c>
      <c r="W495" s="11"/>
      <c r="Y495" s="218">
        <v>85.47</v>
      </c>
      <c r="Z495" s="218">
        <v>85.47</v>
      </c>
      <c r="AB495" s="11"/>
      <c r="AC495" s="11"/>
      <c r="AD495" s="11"/>
      <c r="AE495" s="4"/>
      <c r="AF495" s="4"/>
    </row>
    <row r="496" spans="1:32" x14ac:dyDescent="0.2">
      <c r="A496" s="55"/>
      <c r="B496" s="11"/>
      <c r="C496" s="231" t="s">
        <v>564</v>
      </c>
      <c r="D496" s="231"/>
      <c r="E496" s="284">
        <v>8332</v>
      </c>
      <c r="F496" s="11"/>
      <c r="G496" s="11"/>
      <c r="H496" s="11"/>
      <c r="I496" s="11"/>
      <c r="J496" s="11"/>
      <c r="K496" s="11"/>
      <c r="M496" s="192">
        <v>1</v>
      </c>
      <c r="N496" s="11"/>
      <c r="P496" s="218">
        <v>10.15</v>
      </c>
      <c r="Q496" s="218"/>
      <c r="R496" s="218">
        <v>10.15</v>
      </c>
      <c r="S496" s="216"/>
      <c r="T496" s="216">
        <v>0</v>
      </c>
      <c r="U496" s="216"/>
      <c r="V496" s="216">
        <v>0</v>
      </c>
      <c r="W496" s="11"/>
      <c r="Y496" s="218">
        <v>10.15</v>
      </c>
      <c r="Z496" s="218">
        <v>10.15</v>
      </c>
      <c r="AB496" s="11"/>
      <c r="AC496" s="11"/>
      <c r="AD496" s="11"/>
      <c r="AE496" s="4"/>
      <c r="AF496" s="4"/>
    </row>
    <row r="497" spans="1:32" x14ac:dyDescent="0.2">
      <c r="A497" s="55"/>
      <c r="B497" s="11"/>
      <c r="C497" s="231" t="s">
        <v>564</v>
      </c>
      <c r="D497" s="231"/>
      <c r="E497" s="284">
        <v>8349</v>
      </c>
      <c r="F497" s="11"/>
      <c r="G497" s="11"/>
      <c r="H497" s="11"/>
      <c r="I497" s="11"/>
      <c r="J497" s="11"/>
      <c r="K497" s="11"/>
      <c r="M497" s="192">
        <v>352</v>
      </c>
      <c r="N497" s="11"/>
      <c r="P497" s="218">
        <v>21.170258249641265</v>
      </c>
      <c r="Q497" s="218"/>
      <c r="R497" s="218">
        <v>13.56</v>
      </c>
      <c r="S497" s="216"/>
      <c r="T497" s="216">
        <v>10.839698708751769</v>
      </c>
      <c r="U497" s="216"/>
      <c r="V497" s="216">
        <v>9.2609999999999992</v>
      </c>
      <c r="W497" s="11"/>
      <c r="Y497" s="218">
        <v>14755.669999999962</v>
      </c>
      <c r="Z497" s="218">
        <v>10679.9</v>
      </c>
      <c r="AB497" s="11"/>
      <c r="AC497" s="11"/>
      <c r="AD497" s="11"/>
      <c r="AE497" s="4"/>
      <c r="AF497" s="4"/>
    </row>
    <row r="498" spans="1:32" x14ac:dyDescent="0.2">
      <c r="A498" s="55"/>
      <c r="B498" s="11"/>
      <c r="C498" s="231" t="s">
        <v>766</v>
      </c>
      <c r="D498" s="231"/>
      <c r="E498" s="284">
        <v>8241</v>
      </c>
      <c r="F498" s="11"/>
      <c r="G498" s="11"/>
      <c r="H498" s="11"/>
      <c r="I498" s="11"/>
      <c r="J498" s="11"/>
      <c r="K498" s="11"/>
      <c r="M498" s="192">
        <v>16</v>
      </c>
      <c r="N498" s="11"/>
      <c r="P498" s="218">
        <v>30.527368421052632</v>
      </c>
      <c r="Q498" s="218"/>
      <c r="R498" s="218">
        <v>18.899999999999999</v>
      </c>
      <c r="S498" s="216"/>
      <c r="T498" s="216">
        <v>27.857368421052637</v>
      </c>
      <c r="U498" s="216"/>
      <c r="V498" s="216">
        <v>27.783000000000001</v>
      </c>
      <c r="W498" s="11"/>
      <c r="Y498" s="218">
        <v>580.02</v>
      </c>
      <c r="Z498" s="218">
        <v>580.02</v>
      </c>
      <c r="AB498" s="11"/>
      <c r="AC498" s="11"/>
      <c r="AD498" s="11"/>
      <c r="AE498" s="4"/>
      <c r="AF498" s="4"/>
    </row>
    <row r="499" spans="1:32" x14ac:dyDescent="0.2">
      <c r="A499" s="55"/>
      <c r="B499" s="11"/>
      <c r="C499" s="231" t="s">
        <v>861</v>
      </c>
      <c r="D499" s="231"/>
      <c r="E499" s="284">
        <v>8344</v>
      </c>
      <c r="F499" s="11"/>
      <c r="G499" s="11"/>
      <c r="H499" s="11"/>
      <c r="I499" s="11"/>
      <c r="J499" s="11"/>
      <c r="K499" s="11"/>
      <c r="M499" s="192">
        <v>1</v>
      </c>
      <c r="N499" s="11"/>
      <c r="P499" s="218">
        <v>21.625</v>
      </c>
      <c r="Q499" s="218"/>
      <c r="R499" s="218">
        <v>21.625</v>
      </c>
      <c r="S499" s="216"/>
      <c r="T499" s="216">
        <v>19.57</v>
      </c>
      <c r="U499" s="216"/>
      <c r="V499" s="216">
        <v>19.57</v>
      </c>
      <c r="W499" s="11"/>
      <c r="Y499" s="218">
        <v>43.25</v>
      </c>
      <c r="Z499" s="218">
        <v>43.25</v>
      </c>
      <c r="AB499" s="11"/>
      <c r="AC499" s="11"/>
      <c r="AD499" s="11"/>
      <c r="AE499" s="4"/>
      <c r="AF499" s="4"/>
    </row>
    <row r="500" spans="1:32" x14ac:dyDescent="0.2">
      <c r="A500" s="55"/>
      <c r="B500" s="11"/>
      <c r="C500" s="231" t="s">
        <v>565</v>
      </c>
      <c r="D500" s="231"/>
      <c r="E500" s="284">
        <v>8310</v>
      </c>
      <c r="F500" s="11"/>
      <c r="G500" s="11"/>
      <c r="H500" s="11"/>
      <c r="I500" s="11"/>
      <c r="J500" s="11"/>
      <c r="K500" s="11"/>
      <c r="M500" s="192">
        <v>1</v>
      </c>
      <c r="N500" s="11"/>
      <c r="P500" s="218">
        <v>10.5</v>
      </c>
      <c r="Q500" s="218"/>
      <c r="R500" s="218">
        <v>10.5</v>
      </c>
      <c r="S500" s="216"/>
      <c r="T500" s="216">
        <v>0</v>
      </c>
      <c r="U500" s="216"/>
      <c r="V500" s="216">
        <v>0</v>
      </c>
      <c r="W500" s="11"/>
      <c r="Y500" s="218">
        <v>10.5</v>
      </c>
      <c r="Z500" s="218">
        <v>10.5</v>
      </c>
      <c r="AB500" s="11"/>
      <c r="AC500" s="11"/>
      <c r="AD500" s="11"/>
      <c r="AE500" s="4"/>
      <c r="AF500" s="4"/>
    </row>
    <row r="501" spans="1:32" x14ac:dyDescent="0.2">
      <c r="A501" s="55"/>
      <c r="B501" s="11"/>
      <c r="C501" s="231" t="s">
        <v>565</v>
      </c>
      <c r="D501" s="231"/>
      <c r="E501" s="284">
        <v>8350</v>
      </c>
      <c r="F501" s="11"/>
      <c r="G501" s="11"/>
      <c r="H501" s="11"/>
      <c r="I501" s="11"/>
      <c r="J501" s="11"/>
      <c r="K501" s="11"/>
      <c r="M501" s="192">
        <v>174</v>
      </c>
      <c r="N501" s="11"/>
      <c r="P501" s="218">
        <v>32.593245614035077</v>
      </c>
      <c r="Q501" s="218"/>
      <c r="R501" s="218">
        <v>21.83</v>
      </c>
      <c r="S501" s="216"/>
      <c r="T501" s="216">
        <v>25.5690350877193</v>
      </c>
      <c r="U501" s="216"/>
      <c r="V501" s="216">
        <v>22.66</v>
      </c>
      <c r="W501" s="11"/>
      <c r="Y501" s="218">
        <v>11146.889999999996</v>
      </c>
      <c r="Z501" s="218">
        <v>9365.3099999999904</v>
      </c>
      <c r="AB501" s="11"/>
      <c r="AC501" s="11"/>
      <c r="AD501" s="11"/>
      <c r="AE501" s="4"/>
      <c r="AF501" s="4"/>
    </row>
    <row r="502" spans="1:32" x14ac:dyDescent="0.2">
      <c r="A502" s="55"/>
      <c r="B502" s="11"/>
      <c r="C502" s="231" t="s">
        <v>566</v>
      </c>
      <c r="D502" s="231"/>
      <c r="E502" s="284">
        <v>8074</v>
      </c>
      <c r="F502" s="11"/>
      <c r="G502" s="11"/>
      <c r="H502" s="11"/>
      <c r="I502" s="11"/>
      <c r="J502" s="11"/>
      <c r="K502" s="11"/>
      <c r="M502" s="192">
        <v>75</v>
      </c>
      <c r="N502" s="11"/>
      <c r="P502" s="218">
        <v>27.965657894736847</v>
      </c>
      <c r="Q502" s="218"/>
      <c r="R502" s="218">
        <v>22.674999999999997</v>
      </c>
      <c r="S502" s="216"/>
      <c r="T502" s="216">
        <v>22.226315789473684</v>
      </c>
      <c r="U502" s="216"/>
      <c r="V502" s="216">
        <v>17.510000000000002</v>
      </c>
      <c r="W502" s="11"/>
      <c r="Y502" s="218">
        <v>4250.7800000000007</v>
      </c>
      <c r="Z502" s="218">
        <v>3752.37</v>
      </c>
      <c r="AB502" s="11"/>
      <c r="AC502" s="11"/>
      <c r="AD502" s="11"/>
      <c r="AE502" s="4"/>
      <c r="AF502" s="4"/>
    </row>
    <row r="503" spans="1:32" x14ac:dyDescent="0.2">
      <c r="A503" s="55"/>
      <c r="B503" s="11"/>
      <c r="C503" s="231" t="s">
        <v>862</v>
      </c>
      <c r="D503" s="231"/>
      <c r="E503" s="284">
        <v>8242</v>
      </c>
      <c r="F503" s="11"/>
      <c r="G503" s="11"/>
      <c r="H503" s="11"/>
      <c r="I503" s="11"/>
      <c r="J503" s="11"/>
      <c r="K503" s="11"/>
      <c r="M503" s="192">
        <v>1</v>
      </c>
      <c r="N503" s="11"/>
      <c r="P503" s="218">
        <v>17.245000000000001</v>
      </c>
      <c r="Q503" s="218"/>
      <c r="R503" s="218">
        <v>17.244999999999997</v>
      </c>
      <c r="S503" s="216"/>
      <c r="T503" s="216">
        <v>14.42</v>
      </c>
      <c r="U503" s="216"/>
      <c r="V503" s="216">
        <v>14.42</v>
      </c>
      <c r="W503" s="11"/>
      <c r="Y503" s="218">
        <v>34.49</v>
      </c>
      <c r="Z503" s="218">
        <v>34.49</v>
      </c>
      <c r="AB503" s="11"/>
      <c r="AC503" s="11"/>
      <c r="AD503" s="11"/>
      <c r="AE503" s="4"/>
      <c r="AF503" s="4"/>
    </row>
    <row r="504" spans="1:32" x14ac:dyDescent="0.2">
      <c r="A504" s="55"/>
      <c r="B504" s="11"/>
      <c r="C504" s="231" t="s">
        <v>680</v>
      </c>
      <c r="D504" s="231"/>
      <c r="E504" s="284">
        <v>8242</v>
      </c>
      <c r="F504" s="11"/>
      <c r="G504" s="11"/>
      <c r="H504" s="11"/>
      <c r="I504" s="11"/>
      <c r="J504" s="11"/>
      <c r="K504" s="11"/>
      <c r="M504" s="192">
        <v>1316</v>
      </c>
      <c r="N504" s="11"/>
      <c r="P504" s="218">
        <v>16.701501111934761</v>
      </c>
      <c r="Q504" s="218"/>
      <c r="R504" s="218">
        <v>12.405000000000001</v>
      </c>
      <c r="S504" s="216"/>
      <c r="T504" s="216">
        <v>8.0425837657524255</v>
      </c>
      <c r="U504" s="216"/>
      <c r="V504" s="216">
        <v>6.18</v>
      </c>
      <c r="W504" s="11"/>
      <c r="Y504" s="218">
        <v>63690.699999999968</v>
      </c>
      <c r="Z504" s="218">
        <v>50958.44</v>
      </c>
      <c r="AB504" s="11"/>
      <c r="AC504" s="11"/>
      <c r="AD504" s="11"/>
      <c r="AE504" s="4"/>
      <c r="AF504" s="4"/>
    </row>
    <row r="505" spans="1:32" x14ac:dyDescent="0.2">
      <c r="A505" s="55"/>
      <c r="B505" s="11"/>
      <c r="C505" s="231" t="s">
        <v>680</v>
      </c>
      <c r="D505" s="231"/>
      <c r="E505" s="284">
        <v>8260</v>
      </c>
      <c r="F505" s="11"/>
      <c r="G505" s="11"/>
      <c r="H505" s="11"/>
      <c r="I505" s="11"/>
      <c r="J505" s="11"/>
      <c r="K505" s="11"/>
      <c r="M505" s="192">
        <v>1</v>
      </c>
      <c r="N505" s="11"/>
      <c r="P505" s="218">
        <v>9.4600000000000009</v>
      </c>
      <c r="Q505" s="218"/>
      <c r="R505" s="218">
        <v>9.4600000000000009</v>
      </c>
      <c r="S505" s="216"/>
      <c r="T505" s="216">
        <v>0</v>
      </c>
      <c r="U505" s="216"/>
      <c r="V505" s="216">
        <v>0</v>
      </c>
      <c r="W505" s="11"/>
      <c r="Y505" s="218">
        <v>9.4600000000000009</v>
      </c>
      <c r="Z505" s="218">
        <v>9.4600000000000009</v>
      </c>
      <c r="AB505" s="11"/>
      <c r="AC505" s="11"/>
      <c r="AD505" s="11"/>
      <c r="AE505" s="4"/>
      <c r="AF505" s="4"/>
    </row>
    <row r="506" spans="1:32" x14ac:dyDescent="0.2">
      <c r="A506" s="55"/>
      <c r="B506" s="11"/>
      <c r="C506" s="231" t="s">
        <v>767</v>
      </c>
      <c r="D506" s="231"/>
      <c r="E506" s="284">
        <v>8352</v>
      </c>
      <c r="F506" s="11"/>
      <c r="G506" s="11"/>
      <c r="H506" s="11"/>
      <c r="I506" s="11"/>
      <c r="J506" s="11"/>
      <c r="K506" s="11"/>
      <c r="M506" s="192">
        <v>1</v>
      </c>
      <c r="N506" s="11"/>
      <c r="P506" s="218">
        <v>18.68</v>
      </c>
      <c r="Q506" s="218"/>
      <c r="R506" s="218">
        <v>18.68</v>
      </c>
      <c r="S506" s="216"/>
      <c r="T506" s="216">
        <v>15.45</v>
      </c>
      <c r="U506" s="216"/>
      <c r="V506" s="216">
        <v>15.45</v>
      </c>
      <c r="W506" s="11"/>
      <c r="Y506" s="218">
        <v>37.36</v>
      </c>
      <c r="Z506" s="218">
        <v>37.36</v>
      </c>
      <c r="AB506" s="11"/>
      <c r="AC506" s="11"/>
      <c r="AD506" s="11"/>
      <c r="AE506" s="4"/>
      <c r="AF506" s="4"/>
    </row>
    <row r="507" spans="1:32" x14ac:dyDescent="0.2">
      <c r="A507" s="55"/>
      <c r="B507" s="11"/>
      <c r="C507" s="231" t="s">
        <v>568</v>
      </c>
      <c r="D507" s="231"/>
      <c r="E507" s="284">
        <v>8352</v>
      </c>
      <c r="F507" s="11"/>
      <c r="G507" s="11"/>
      <c r="H507" s="11"/>
      <c r="I507" s="11"/>
      <c r="J507" s="11"/>
      <c r="K507" s="11"/>
      <c r="M507" s="192">
        <v>241</v>
      </c>
      <c r="N507" s="11"/>
      <c r="P507" s="218">
        <v>32.290747474747477</v>
      </c>
      <c r="Q507" s="218"/>
      <c r="R507" s="218">
        <v>23.31</v>
      </c>
      <c r="S507" s="216"/>
      <c r="T507" s="216">
        <v>24.266339393939386</v>
      </c>
      <c r="U507" s="216"/>
      <c r="V507" s="216">
        <v>20.6</v>
      </c>
      <c r="W507" s="11"/>
      <c r="Y507" s="218">
        <v>15983.920000000002</v>
      </c>
      <c r="Z507" s="218">
        <v>13191.85</v>
      </c>
      <c r="AB507" s="11"/>
      <c r="AC507" s="11"/>
      <c r="AD507" s="11"/>
      <c r="AE507" s="4"/>
      <c r="AF507" s="4"/>
    </row>
    <row r="508" spans="1:32" x14ac:dyDescent="0.2">
      <c r="A508" s="55"/>
      <c r="B508" s="11"/>
      <c r="C508" s="231" t="s">
        <v>569</v>
      </c>
      <c r="D508" s="231"/>
      <c r="E508" s="284">
        <v>8007</v>
      </c>
      <c r="F508" s="11"/>
      <c r="G508" s="11"/>
      <c r="H508" s="11"/>
      <c r="I508" s="11"/>
      <c r="J508" s="11"/>
      <c r="K508" s="11"/>
      <c r="M508" s="192">
        <v>1</v>
      </c>
      <c r="N508" s="11"/>
      <c r="P508" s="218">
        <v>17.067499999999999</v>
      </c>
      <c r="Q508" s="218"/>
      <c r="R508" s="218">
        <v>17.085000000000001</v>
      </c>
      <c r="S508" s="216"/>
      <c r="T508" s="216">
        <v>9.7850000000000001</v>
      </c>
      <c r="U508" s="216"/>
      <c r="V508" s="216">
        <v>9.7849999999999984</v>
      </c>
      <c r="W508" s="11"/>
      <c r="Y508" s="218">
        <v>68.27</v>
      </c>
      <c r="Z508" s="218">
        <v>68.27</v>
      </c>
      <c r="AB508" s="11"/>
      <c r="AC508" s="11"/>
      <c r="AD508" s="11"/>
      <c r="AE508" s="4"/>
      <c r="AF508" s="4"/>
    </row>
    <row r="509" spans="1:32" x14ac:dyDescent="0.2">
      <c r="A509" s="55"/>
      <c r="B509" s="11"/>
      <c r="C509" s="231" t="s">
        <v>863</v>
      </c>
      <c r="D509" s="231"/>
      <c r="E509" s="284">
        <v>8029</v>
      </c>
      <c r="F509" s="11"/>
      <c r="G509" s="11"/>
      <c r="H509" s="11"/>
      <c r="I509" s="11"/>
      <c r="J509" s="11"/>
      <c r="K509" s="11"/>
      <c r="M509" s="192">
        <v>1</v>
      </c>
      <c r="N509" s="11"/>
      <c r="P509" s="218">
        <v>16.630000000000003</v>
      </c>
      <c r="Q509" s="218"/>
      <c r="R509" s="218">
        <v>11.92</v>
      </c>
      <c r="S509" s="216"/>
      <c r="T509" s="216">
        <v>13.39</v>
      </c>
      <c r="U509" s="216"/>
      <c r="V509" s="216">
        <v>13.389999999999999</v>
      </c>
      <c r="W509" s="11"/>
      <c r="Y509" s="218">
        <v>66.52000000000001</v>
      </c>
      <c r="Z509" s="218">
        <v>66.52</v>
      </c>
      <c r="AB509" s="11"/>
      <c r="AC509" s="11"/>
      <c r="AD509" s="11"/>
      <c r="AE509" s="4"/>
      <c r="AF509" s="4"/>
    </row>
    <row r="510" spans="1:32" x14ac:dyDescent="0.2">
      <c r="A510" s="55"/>
      <c r="B510" s="11"/>
      <c r="C510" s="231" t="s">
        <v>863</v>
      </c>
      <c r="D510" s="231"/>
      <c r="E510" s="284">
        <v>8078</v>
      </c>
      <c r="F510" s="11"/>
      <c r="G510" s="11"/>
      <c r="H510" s="11"/>
      <c r="I510" s="11"/>
      <c r="J510" s="11"/>
      <c r="K510" s="11"/>
      <c r="M510" s="192">
        <v>2605</v>
      </c>
      <c r="N510" s="11"/>
      <c r="P510" s="218">
        <v>24.712149905007077</v>
      </c>
      <c r="Q510" s="218"/>
      <c r="R510" s="218">
        <v>22.466666666666669</v>
      </c>
      <c r="S510" s="216"/>
      <c r="T510" s="216">
        <v>19.251727646013368</v>
      </c>
      <c r="U510" s="216"/>
      <c r="V510" s="216">
        <v>18.196666666666669</v>
      </c>
      <c r="W510" s="11"/>
      <c r="Y510" s="218">
        <v>178136.35000000047</v>
      </c>
      <c r="Z510" s="218">
        <v>137362.18000000101</v>
      </c>
      <c r="AB510" s="11"/>
      <c r="AC510" s="11"/>
      <c r="AD510" s="11"/>
      <c r="AE510" s="4"/>
      <c r="AF510" s="4"/>
    </row>
    <row r="511" spans="1:32" x14ac:dyDescent="0.2">
      <c r="A511" s="55"/>
      <c r="B511" s="11"/>
      <c r="C511" s="231" t="s">
        <v>863</v>
      </c>
      <c r="D511" s="231"/>
      <c r="E511" s="284">
        <v>8094</v>
      </c>
      <c r="F511" s="11"/>
      <c r="G511" s="11"/>
      <c r="H511" s="11"/>
      <c r="I511" s="11"/>
      <c r="J511" s="11"/>
      <c r="K511" s="11"/>
      <c r="M511" s="192">
        <v>1</v>
      </c>
      <c r="N511" s="11"/>
      <c r="P511" s="218">
        <v>8.65</v>
      </c>
      <c r="Q511" s="218"/>
      <c r="R511" s="218">
        <v>8.65</v>
      </c>
      <c r="S511" s="216"/>
      <c r="T511" s="216">
        <v>4.12</v>
      </c>
      <c r="U511" s="216"/>
      <c r="V511" s="216">
        <v>4.12</v>
      </c>
      <c r="W511" s="11"/>
      <c r="Y511" s="218">
        <v>17.3</v>
      </c>
      <c r="Z511" s="218">
        <v>17.3</v>
      </c>
      <c r="AB511" s="11"/>
      <c r="AC511" s="11"/>
      <c r="AD511" s="11"/>
      <c r="AE511" s="4"/>
      <c r="AF511" s="4"/>
    </row>
    <row r="512" spans="1:32" x14ac:dyDescent="0.2">
      <c r="A512" s="55"/>
      <c r="B512" s="11"/>
      <c r="C512" s="231" t="s">
        <v>681</v>
      </c>
      <c r="D512" s="231"/>
      <c r="E512" s="284">
        <v>8078</v>
      </c>
      <c r="F512" s="11"/>
      <c r="G512" s="11"/>
      <c r="H512" s="11"/>
      <c r="I512" s="11"/>
      <c r="J512" s="11"/>
      <c r="K512" s="11"/>
      <c r="M512" s="192">
        <v>1</v>
      </c>
      <c r="N512" s="11"/>
      <c r="P512" s="218">
        <v>0</v>
      </c>
      <c r="Q512" s="218"/>
      <c r="R512" s="218">
        <v>0</v>
      </c>
      <c r="S512" s="216"/>
      <c r="T512" s="216">
        <v>0</v>
      </c>
      <c r="U512" s="216"/>
      <c r="V512" s="216">
        <v>0</v>
      </c>
      <c r="W512" s="11"/>
      <c r="Y512" s="218">
        <v>0</v>
      </c>
      <c r="Z512" s="218">
        <v>0</v>
      </c>
      <c r="AB512" s="11"/>
      <c r="AC512" s="11"/>
      <c r="AD512" s="11"/>
      <c r="AE512" s="4"/>
      <c r="AF512" s="4"/>
    </row>
    <row r="513" spans="1:32" x14ac:dyDescent="0.2">
      <c r="A513" s="55"/>
      <c r="B513" s="11"/>
      <c r="C513" s="231" t="s">
        <v>681</v>
      </c>
      <c r="D513" s="231"/>
      <c r="E513" s="284">
        <v>8079</v>
      </c>
      <c r="F513" s="11"/>
      <c r="G513" s="11"/>
      <c r="H513" s="11"/>
      <c r="I513" s="11"/>
      <c r="J513" s="11"/>
      <c r="K513" s="11"/>
      <c r="M513" s="192">
        <v>1115</v>
      </c>
      <c r="N513" s="11"/>
      <c r="P513" s="218">
        <v>26.45748286937901</v>
      </c>
      <c r="Q513" s="218"/>
      <c r="R513" s="218">
        <v>21.497499999999999</v>
      </c>
      <c r="S513" s="216"/>
      <c r="T513" s="216">
        <v>21.448739186295505</v>
      </c>
      <c r="U513" s="216"/>
      <c r="V513" s="216">
        <v>19.055</v>
      </c>
      <c r="W513" s="11"/>
      <c r="Y513" s="218">
        <v>58104.129999999976</v>
      </c>
      <c r="Z513" s="218">
        <v>48524.04</v>
      </c>
      <c r="AB513" s="11"/>
      <c r="AC513" s="11"/>
      <c r="AD513" s="11"/>
      <c r="AE513" s="4"/>
      <c r="AF513" s="4"/>
    </row>
    <row r="514" spans="1:32" x14ac:dyDescent="0.2">
      <c r="A514" s="55"/>
      <c r="B514" s="11"/>
      <c r="C514" s="231" t="s">
        <v>478</v>
      </c>
      <c r="D514" s="231"/>
      <c r="E514" s="284">
        <v>8097</v>
      </c>
      <c r="F514" s="11"/>
      <c r="G514" s="11"/>
      <c r="H514" s="11"/>
      <c r="I514" s="11"/>
      <c r="J514" s="11"/>
      <c r="K514" s="11"/>
      <c r="M514" s="192">
        <v>1</v>
      </c>
      <c r="N514" s="11"/>
      <c r="P514" s="218">
        <v>10.5</v>
      </c>
      <c r="Q514" s="218"/>
      <c r="R514" s="218">
        <v>10.5</v>
      </c>
      <c r="S514" s="216"/>
      <c r="T514" s="216">
        <v>0</v>
      </c>
      <c r="U514" s="216"/>
      <c r="V514" s="216">
        <v>0</v>
      </c>
      <c r="W514" s="11"/>
      <c r="Y514" s="218">
        <v>10.5</v>
      </c>
      <c r="Z514" s="218">
        <v>10.5</v>
      </c>
      <c r="AB514" s="11"/>
      <c r="AC514" s="11"/>
      <c r="AD514" s="11"/>
      <c r="AE514" s="4"/>
      <c r="AF514" s="4"/>
    </row>
    <row r="515" spans="1:32" x14ac:dyDescent="0.2">
      <c r="A515" s="55"/>
      <c r="B515" s="11"/>
      <c r="C515" s="231" t="s">
        <v>768</v>
      </c>
      <c r="D515" s="231"/>
      <c r="E515" s="284">
        <v>8243</v>
      </c>
      <c r="F515" s="11"/>
      <c r="G515" s="11"/>
      <c r="H515" s="11"/>
      <c r="I515" s="11"/>
      <c r="J515" s="11"/>
      <c r="K515" s="11"/>
      <c r="M515" s="192">
        <v>2</v>
      </c>
      <c r="N515" s="11"/>
      <c r="P515" s="218">
        <v>11.305</v>
      </c>
      <c r="Q515" s="218"/>
      <c r="R515" s="218">
        <v>9.9550000000000001</v>
      </c>
      <c r="S515" s="216"/>
      <c r="T515" s="216">
        <v>7.21</v>
      </c>
      <c r="U515" s="216"/>
      <c r="V515" s="216">
        <v>7.21</v>
      </c>
      <c r="W515" s="11"/>
      <c r="Y515" s="218">
        <v>45.22</v>
      </c>
      <c r="Z515" s="218">
        <v>45.22</v>
      </c>
      <c r="AB515" s="11"/>
      <c r="AC515" s="11"/>
      <c r="AD515" s="11"/>
      <c r="AE515" s="4"/>
      <c r="AF515" s="4"/>
    </row>
    <row r="516" spans="1:32" x14ac:dyDescent="0.2">
      <c r="A516" s="55"/>
      <c r="B516" s="11"/>
      <c r="C516" s="231" t="s">
        <v>479</v>
      </c>
      <c r="D516" s="231"/>
      <c r="E516" s="284">
        <v>8210</v>
      </c>
      <c r="F516" s="11"/>
      <c r="G516" s="11"/>
      <c r="H516" s="11"/>
      <c r="I516" s="11"/>
      <c r="J516" s="11"/>
      <c r="K516" s="11"/>
      <c r="M516" s="192">
        <v>1</v>
      </c>
      <c r="N516" s="11"/>
      <c r="P516" s="218">
        <v>3.5</v>
      </c>
      <c r="Q516" s="218"/>
      <c r="R516" s="218">
        <v>3.5</v>
      </c>
      <c r="S516" s="216"/>
      <c r="T516" s="216">
        <v>0</v>
      </c>
      <c r="U516" s="216"/>
      <c r="V516" s="216">
        <v>0</v>
      </c>
      <c r="W516" s="11"/>
      <c r="Y516" s="218">
        <v>3.5</v>
      </c>
      <c r="Z516" s="218">
        <v>3.5</v>
      </c>
      <c r="AB516" s="11"/>
      <c r="AC516" s="11"/>
      <c r="AD516" s="11"/>
      <c r="AE516" s="4"/>
      <c r="AF516" s="4"/>
    </row>
    <row r="517" spans="1:32" x14ac:dyDescent="0.2">
      <c r="A517" s="55"/>
      <c r="B517" s="11"/>
      <c r="C517" s="231" t="s">
        <v>479</v>
      </c>
      <c r="D517" s="231"/>
      <c r="E517" s="284">
        <v>8243</v>
      </c>
      <c r="F517" s="11"/>
      <c r="G517" s="11"/>
      <c r="H517" s="11"/>
      <c r="I517" s="11"/>
      <c r="J517" s="11"/>
      <c r="K517" s="11"/>
      <c r="M517" s="192">
        <v>5348</v>
      </c>
      <c r="N517" s="11"/>
      <c r="P517" s="218">
        <v>10.491971543905134</v>
      </c>
      <c r="Q517" s="218"/>
      <c r="R517" s="218">
        <v>9.4370000000000012</v>
      </c>
      <c r="S517" s="216"/>
      <c r="T517" s="216">
        <v>5.6228186783613916</v>
      </c>
      <c r="U517" s="216"/>
      <c r="V517" s="216">
        <v>5.0470000000000006</v>
      </c>
      <c r="W517" s="11"/>
      <c r="Y517" s="218">
        <v>155780.24000000107</v>
      </c>
      <c r="Z517" s="218">
        <v>124863.13000000099</v>
      </c>
      <c r="AB517" s="11"/>
      <c r="AC517" s="11"/>
      <c r="AD517" s="11"/>
      <c r="AE517" s="4"/>
      <c r="AF517" s="4"/>
    </row>
    <row r="518" spans="1:32" x14ac:dyDescent="0.2">
      <c r="A518" s="55"/>
      <c r="B518" s="11"/>
      <c r="C518" s="231" t="s">
        <v>864</v>
      </c>
      <c r="D518" s="231"/>
      <c r="E518" s="284">
        <v>8342</v>
      </c>
      <c r="F518" s="11"/>
      <c r="G518" s="11"/>
      <c r="H518" s="11"/>
      <c r="I518" s="11"/>
      <c r="J518" s="11"/>
      <c r="K518" s="11"/>
      <c r="M518" s="192">
        <v>1</v>
      </c>
      <c r="N518" s="11"/>
      <c r="P518" s="218">
        <v>9.8000000000000007</v>
      </c>
      <c r="Q518" s="218"/>
      <c r="R518" s="218">
        <v>9.8000000000000007</v>
      </c>
      <c r="S518" s="216"/>
      <c r="T518" s="216">
        <v>0</v>
      </c>
      <c r="U518" s="216"/>
      <c r="V518" s="216">
        <v>0</v>
      </c>
      <c r="W518" s="11"/>
      <c r="Y518" s="218">
        <v>9.8000000000000007</v>
      </c>
      <c r="Z518" s="218">
        <v>9.8000000000000007</v>
      </c>
      <c r="AB518" s="11"/>
      <c r="AC518" s="11"/>
      <c r="AD518" s="11"/>
      <c r="AE518" s="4"/>
      <c r="AF518" s="4"/>
    </row>
    <row r="519" spans="1:32" x14ac:dyDescent="0.2">
      <c r="A519" s="55"/>
      <c r="B519" s="11"/>
      <c r="C519" s="231" t="s">
        <v>479</v>
      </c>
      <c r="D519" s="231"/>
      <c r="E519" s="284">
        <v>8423</v>
      </c>
      <c r="F519" s="11"/>
      <c r="G519" s="11"/>
      <c r="H519" s="11"/>
      <c r="I519" s="11"/>
      <c r="J519" s="11"/>
      <c r="K519" s="11"/>
      <c r="M519" s="192">
        <v>1</v>
      </c>
      <c r="N519" s="11"/>
      <c r="P519" s="218">
        <v>9.8000000000000007</v>
      </c>
      <c r="Q519" s="218"/>
      <c r="R519" s="218">
        <v>9.8000000000000007</v>
      </c>
      <c r="S519" s="216"/>
      <c r="T519" s="216">
        <v>0</v>
      </c>
      <c r="U519" s="216"/>
      <c r="V519" s="216">
        <v>0</v>
      </c>
      <c r="W519" s="11"/>
      <c r="Y519" s="218">
        <v>9.8000000000000007</v>
      </c>
      <c r="Z519" s="218">
        <v>9.8000000000000007</v>
      </c>
      <c r="AB519" s="11"/>
      <c r="AC519" s="11"/>
      <c r="AD519" s="11"/>
      <c r="AE519" s="4"/>
      <c r="AF519" s="4"/>
    </row>
    <row r="520" spans="1:32" x14ac:dyDescent="0.2">
      <c r="A520" s="55"/>
      <c r="B520" s="11"/>
      <c r="C520" s="231" t="s">
        <v>769</v>
      </c>
      <c r="D520" s="231"/>
      <c r="E520" s="284">
        <v>8234</v>
      </c>
      <c r="F520" s="11"/>
      <c r="G520" s="11"/>
      <c r="H520" s="11"/>
      <c r="I520" s="11"/>
      <c r="J520" s="11"/>
      <c r="K520" s="11"/>
      <c r="M520" s="192">
        <v>1</v>
      </c>
      <c r="N520" s="11"/>
      <c r="P520" s="218">
        <v>9.8000000000000007</v>
      </c>
      <c r="Q520" s="218"/>
      <c r="R520" s="218">
        <v>9.8000000000000007</v>
      </c>
      <c r="S520" s="216"/>
      <c r="T520" s="216">
        <v>0</v>
      </c>
      <c r="U520" s="216"/>
      <c r="V520" s="216">
        <v>0</v>
      </c>
      <c r="W520" s="11"/>
      <c r="Y520" s="218">
        <v>9.8000000000000007</v>
      </c>
      <c r="Z520" s="218">
        <v>9.8000000000000007</v>
      </c>
      <c r="AB520" s="11"/>
      <c r="AC520" s="11"/>
      <c r="AD520" s="11"/>
      <c r="AE520" s="4"/>
      <c r="AF520" s="4"/>
    </row>
    <row r="521" spans="1:32" x14ac:dyDescent="0.2">
      <c r="A521" s="55"/>
      <c r="B521" s="11"/>
      <c r="C521" s="231" t="s">
        <v>769</v>
      </c>
      <c r="D521" s="231"/>
      <c r="E521" s="284">
        <v>8243</v>
      </c>
      <c r="F521" s="11"/>
      <c r="G521" s="11"/>
      <c r="H521" s="11"/>
      <c r="I521" s="11"/>
      <c r="J521" s="11"/>
      <c r="K521" s="11"/>
      <c r="M521" s="192">
        <v>16</v>
      </c>
      <c r="N521" s="11"/>
      <c r="P521" s="218">
        <v>13.253548387096775</v>
      </c>
      <c r="Q521" s="218"/>
      <c r="R521" s="218">
        <v>11.05</v>
      </c>
      <c r="S521" s="216"/>
      <c r="T521" s="216">
        <v>9.2367741935483885</v>
      </c>
      <c r="U521" s="216"/>
      <c r="V521" s="216">
        <v>6.18</v>
      </c>
      <c r="W521" s="11"/>
      <c r="Y521" s="218">
        <v>410.86</v>
      </c>
      <c r="Z521" s="218">
        <v>410.86</v>
      </c>
      <c r="AB521" s="11"/>
      <c r="AC521" s="11"/>
      <c r="AD521" s="11"/>
      <c r="AE521" s="4"/>
      <c r="AF521" s="4"/>
    </row>
    <row r="522" spans="1:32" x14ac:dyDescent="0.2">
      <c r="A522" s="55"/>
      <c r="B522" s="11"/>
      <c r="C522" s="231" t="s">
        <v>570</v>
      </c>
      <c r="D522" s="231"/>
      <c r="E522" s="284">
        <v>8302</v>
      </c>
      <c r="F522" s="11"/>
      <c r="G522" s="11"/>
      <c r="H522" s="11"/>
      <c r="I522" s="11"/>
      <c r="J522" s="11"/>
      <c r="K522" s="11"/>
      <c r="M522" s="192">
        <v>34</v>
      </c>
      <c r="N522" s="11"/>
      <c r="P522" s="218">
        <v>37.812794117647051</v>
      </c>
      <c r="Q522" s="218"/>
      <c r="R522" s="218">
        <v>33.96</v>
      </c>
      <c r="S522" s="216"/>
      <c r="T522" s="216">
        <v>34.625617647058831</v>
      </c>
      <c r="U522" s="216"/>
      <c r="V522" s="216">
        <v>31.93</v>
      </c>
      <c r="W522" s="11"/>
      <c r="Y522" s="218">
        <v>2571.2699999999995</v>
      </c>
      <c r="Z522" s="218">
        <v>2422.52</v>
      </c>
      <c r="AB522" s="11"/>
      <c r="AC522" s="11"/>
      <c r="AD522" s="11"/>
      <c r="AE522" s="4"/>
      <c r="AF522" s="4"/>
    </row>
    <row r="523" spans="1:32" x14ac:dyDescent="0.2">
      <c r="A523" s="55"/>
      <c r="B523" s="11"/>
      <c r="C523" s="231" t="s">
        <v>770</v>
      </c>
      <c r="D523" s="231"/>
      <c r="E523" s="284">
        <v>8230</v>
      </c>
      <c r="F523" s="11"/>
      <c r="G523" s="11"/>
      <c r="H523" s="11"/>
      <c r="I523" s="11"/>
      <c r="J523" s="11"/>
      <c r="K523" s="11"/>
      <c r="M523" s="192">
        <v>1</v>
      </c>
      <c r="N523" s="11"/>
      <c r="P523" s="218">
        <v>5.7949999999999999</v>
      </c>
      <c r="Q523" s="218"/>
      <c r="R523" s="218">
        <v>5.7949999999999999</v>
      </c>
      <c r="S523" s="216"/>
      <c r="T523" s="216">
        <v>1.03</v>
      </c>
      <c r="U523" s="216"/>
      <c r="V523" s="216">
        <v>1.03</v>
      </c>
      <c r="W523" s="11"/>
      <c r="Y523" s="218">
        <v>11.59</v>
      </c>
      <c r="Z523" s="218">
        <v>11.59</v>
      </c>
      <c r="AB523" s="11"/>
      <c r="AC523" s="11"/>
      <c r="AD523" s="11"/>
      <c r="AE523" s="4"/>
      <c r="AF523" s="4"/>
    </row>
    <row r="524" spans="1:32" x14ac:dyDescent="0.2">
      <c r="A524" s="55"/>
      <c r="B524" s="11"/>
      <c r="C524" s="231" t="s">
        <v>571</v>
      </c>
      <c r="D524" s="231"/>
      <c r="E524" s="284">
        <v>8230</v>
      </c>
      <c r="F524" s="11"/>
      <c r="G524" s="11"/>
      <c r="H524" s="11"/>
      <c r="I524" s="11"/>
      <c r="J524" s="11"/>
      <c r="K524" s="11"/>
      <c r="M524" s="192">
        <v>144</v>
      </c>
      <c r="N524" s="11"/>
      <c r="P524" s="218">
        <v>20.383309090909108</v>
      </c>
      <c r="Q524" s="218"/>
      <c r="R524" s="218">
        <v>12.37</v>
      </c>
      <c r="S524" s="216"/>
      <c r="T524" s="216">
        <v>11.153963636363628</v>
      </c>
      <c r="U524" s="216"/>
      <c r="V524" s="216">
        <v>4.12</v>
      </c>
      <c r="W524" s="11"/>
      <c r="Y524" s="218">
        <v>5605.4100000000044</v>
      </c>
      <c r="Z524" s="218">
        <v>4125.88</v>
      </c>
      <c r="AB524" s="11"/>
      <c r="AC524" s="11"/>
      <c r="AD524" s="11"/>
      <c r="AE524" s="4"/>
      <c r="AF524" s="4"/>
    </row>
    <row r="525" spans="1:32" x14ac:dyDescent="0.2">
      <c r="A525" s="55"/>
      <c r="B525" s="11"/>
      <c r="C525" s="231" t="s">
        <v>771</v>
      </c>
      <c r="D525" s="231"/>
      <c r="E525" s="284">
        <v>8085</v>
      </c>
      <c r="F525" s="11"/>
      <c r="G525" s="11"/>
      <c r="H525" s="11"/>
      <c r="I525" s="11"/>
      <c r="J525" s="11"/>
      <c r="K525" s="11"/>
      <c r="M525" s="192">
        <v>1</v>
      </c>
      <c r="N525" s="11"/>
      <c r="P525" s="218">
        <v>13.135</v>
      </c>
      <c r="Q525" s="218"/>
      <c r="R525" s="218">
        <v>13.135</v>
      </c>
      <c r="S525" s="216"/>
      <c r="T525" s="216">
        <v>9.27</v>
      </c>
      <c r="U525" s="216"/>
      <c r="V525" s="216">
        <v>9.27</v>
      </c>
      <c r="W525" s="11"/>
      <c r="Y525" s="218">
        <v>26.27</v>
      </c>
      <c r="Z525" s="218">
        <v>26.27</v>
      </c>
      <c r="AB525" s="11"/>
      <c r="AC525" s="11"/>
      <c r="AD525" s="11"/>
      <c r="AE525" s="4"/>
      <c r="AF525" s="4"/>
    </row>
    <row r="526" spans="1:32" x14ac:dyDescent="0.2">
      <c r="A526" s="55"/>
      <c r="B526" s="11"/>
      <c r="C526" s="231" t="s">
        <v>480</v>
      </c>
      <c r="D526" s="231"/>
      <c r="E526" s="284">
        <v>8012</v>
      </c>
      <c r="F526" s="11"/>
      <c r="G526" s="11"/>
      <c r="H526" s="11"/>
      <c r="I526" s="11"/>
      <c r="J526" s="11"/>
      <c r="K526" s="11"/>
      <c r="M526" s="192">
        <v>3</v>
      </c>
      <c r="N526" s="11"/>
      <c r="P526" s="218">
        <v>111.96166666666666</v>
      </c>
      <c r="Q526" s="218"/>
      <c r="R526" s="218">
        <v>97.295000000000002</v>
      </c>
      <c r="S526" s="216"/>
      <c r="T526" s="216">
        <v>83.43</v>
      </c>
      <c r="U526" s="216"/>
      <c r="V526" s="216">
        <v>25.75</v>
      </c>
      <c r="W526" s="11"/>
      <c r="Y526" s="218">
        <v>671.77</v>
      </c>
      <c r="Z526" s="218">
        <v>467.08</v>
      </c>
      <c r="AB526" s="11"/>
      <c r="AC526" s="11"/>
      <c r="AD526" s="11"/>
      <c r="AE526" s="4"/>
      <c r="AF526" s="4"/>
    </row>
    <row r="527" spans="1:32" x14ac:dyDescent="0.2">
      <c r="A527" s="55"/>
      <c r="B527" s="11"/>
      <c r="C527" s="231" t="s">
        <v>480</v>
      </c>
      <c r="D527" s="231"/>
      <c r="E527" s="284">
        <v>8020</v>
      </c>
      <c r="F527" s="11"/>
      <c r="G527" s="11"/>
      <c r="H527" s="11"/>
      <c r="I527" s="11"/>
      <c r="J527" s="11"/>
      <c r="K527" s="11"/>
      <c r="M527" s="192">
        <v>1</v>
      </c>
      <c r="N527" s="11"/>
      <c r="P527" s="218">
        <v>30.29</v>
      </c>
      <c r="Q527" s="218"/>
      <c r="R527" s="218">
        <v>30.29</v>
      </c>
      <c r="S527" s="216"/>
      <c r="T527" s="216">
        <v>28.84</v>
      </c>
      <c r="U527" s="216"/>
      <c r="V527" s="216">
        <v>28.84</v>
      </c>
      <c r="W527" s="11"/>
      <c r="Y527" s="218">
        <v>60.58</v>
      </c>
      <c r="Z527" s="218">
        <v>60.58</v>
      </c>
      <c r="AB527" s="11"/>
      <c r="AC527" s="11"/>
      <c r="AD527" s="11"/>
      <c r="AE527" s="4"/>
      <c r="AF527" s="4"/>
    </row>
    <row r="528" spans="1:32" x14ac:dyDescent="0.2">
      <c r="A528" s="55"/>
      <c r="B528" s="11"/>
      <c r="C528" s="231" t="s">
        <v>480</v>
      </c>
      <c r="D528" s="231"/>
      <c r="E528" s="284">
        <v>8080</v>
      </c>
      <c r="F528" s="11"/>
      <c r="G528" s="11"/>
      <c r="H528" s="11"/>
      <c r="I528" s="11"/>
      <c r="J528" s="11"/>
      <c r="K528" s="11"/>
      <c r="M528" s="192">
        <v>10242</v>
      </c>
      <c r="N528" s="11"/>
      <c r="P528" s="218">
        <v>22.743135413382376</v>
      </c>
      <c r="Q528" s="218"/>
      <c r="R528" s="218">
        <v>21.891590909090908</v>
      </c>
      <c r="S528" s="216"/>
      <c r="T528" s="216">
        <v>16.991842778420029</v>
      </c>
      <c r="U528" s="216"/>
      <c r="V528" s="216">
        <v>16.877954545454543</v>
      </c>
      <c r="W528" s="11"/>
      <c r="Y528" s="218">
        <v>752441.4499999996</v>
      </c>
      <c r="Z528" s="218">
        <v>580018.96000000497</v>
      </c>
      <c r="AB528" s="11"/>
      <c r="AC528" s="11"/>
      <c r="AD528" s="11"/>
      <c r="AE528" s="4"/>
      <c r="AF528" s="4"/>
    </row>
    <row r="529" spans="1:32" x14ac:dyDescent="0.2">
      <c r="A529" s="55"/>
      <c r="B529" s="11"/>
      <c r="C529" s="231" t="s">
        <v>480</v>
      </c>
      <c r="D529" s="231"/>
      <c r="E529" s="284">
        <v>8081</v>
      </c>
      <c r="F529" s="11"/>
      <c r="G529" s="11"/>
      <c r="H529" s="11"/>
      <c r="I529" s="11"/>
      <c r="J529" s="11"/>
      <c r="K529" s="11"/>
      <c r="M529" s="192">
        <v>2</v>
      </c>
      <c r="N529" s="11"/>
      <c r="P529" s="218">
        <v>28.88</v>
      </c>
      <c r="Q529" s="218"/>
      <c r="R529" s="218">
        <v>28.88</v>
      </c>
      <c r="S529" s="216"/>
      <c r="T529" s="216">
        <v>27.81</v>
      </c>
      <c r="U529" s="216"/>
      <c r="V529" s="216">
        <v>27.81</v>
      </c>
      <c r="W529" s="11"/>
      <c r="Y529" s="218">
        <v>57.76</v>
      </c>
      <c r="Z529" s="218">
        <v>57.76</v>
      </c>
      <c r="AB529" s="11"/>
      <c r="AC529" s="11"/>
      <c r="AD529" s="11"/>
      <c r="AE529" s="4"/>
      <c r="AF529" s="4"/>
    </row>
    <row r="530" spans="1:32" x14ac:dyDescent="0.2">
      <c r="A530" s="55"/>
      <c r="B530" s="11"/>
      <c r="C530" s="231" t="s">
        <v>480</v>
      </c>
      <c r="D530" s="231"/>
      <c r="E530" s="284">
        <v>8096</v>
      </c>
      <c r="F530" s="11"/>
      <c r="G530" s="11"/>
      <c r="H530" s="11"/>
      <c r="I530" s="11"/>
      <c r="J530" s="11"/>
      <c r="K530" s="11"/>
      <c r="M530" s="192">
        <v>1</v>
      </c>
      <c r="N530" s="11"/>
      <c r="P530" s="218">
        <v>13.879999999999999</v>
      </c>
      <c r="Q530" s="218"/>
      <c r="R530" s="218">
        <v>13.88</v>
      </c>
      <c r="S530" s="216"/>
      <c r="T530" s="216">
        <v>10.3</v>
      </c>
      <c r="U530" s="216"/>
      <c r="V530" s="216">
        <v>10.3</v>
      </c>
      <c r="W530" s="11"/>
      <c r="Y530" s="218">
        <v>27.759999999999998</v>
      </c>
      <c r="Z530" s="218">
        <v>27.76</v>
      </c>
      <c r="AB530" s="11"/>
      <c r="AC530" s="11"/>
      <c r="AD530" s="11"/>
      <c r="AE530" s="4"/>
      <c r="AF530" s="4"/>
    </row>
    <row r="531" spans="1:32" x14ac:dyDescent="0.2">
      <c r="A531" s="55"/>
      <c r="B531" s="11"/>
      <c r="C531" s="231" t="s">
        <v>772</v>
      </c>
      <c r="D531" s="231"/>
      <c r="E531" s="284">
        <v>8088</v>
      </c>
      <c r="F531" s="11"/>
      <c r="G531" s="11"/>
      <c r="H531" s="11"/>
      <c r="I531" s="11"/>
      <c r="J531" s="11"/>
      <c r="K531" s="11"/>
      <c r="M531" s="192">
        <v>1</v>
      </c>
      <c r="N531" s="11"/>
      <c r="P531" s="218">
        <v>14.17</v>
      </c>
      <c r="Q531" s="218"/>
      <c r="R531" s="218">
        <v>14.17</v>
      </c>
      <c r="S531" s="216"/>
      <c r="T531" s="216">
        <v>10.3</v>
      </c>
      <c r="U531" s="216"/>
      <c r="V531" s="216">
        <v>10.3</v>
      </c>
      <c r="W531" s="11"/>
      <c r="Y531" s="218">
        <v>28.34</v>
      </c>
      <c r="Z531" s="218">
        <v>28.34</v>
      </c>
      <c r="AB531" s="11"/>
      <c r="AC531" s="11"/>
      <c r="AD531" s="11"/>
      <c r="AE531" s="4"/>
      <c r="AF531" s="4"/>
    </row>
    <row r="532" spans="1:32" x14ac:dyDescent="0.2">
      <c r="A532" s="55"/>
      <c r="B532" s="11"/>
      <c r="C532" s="231" t="s">
        <v>773</v>
      </c>
      <c r="D532" s="231"/>
      <c r="E532" s="284">
        <v>8088</v>
      </c>
      <c r="F532" s="11"/>
      <c r="G532" s="11"/>
      <c r="H532" s="11"/>
      <c r="I532" s="11"/>
      <c r="J532" s="11"/>
      <c r="K532" s="11"/>
      <c r="M532" s="192">
        <v>2</v>
      </c>
      <c r="N532" s="11"/>
      <c r="P532" s="218">
        <v>99.047499999999999</v>
      </c>
      <c r="Q532" s="218"/>
      <c r="R532" s="218">
        <v>98.56</v>
      </c>
      <c r="S532" s="216"/>
      <c r="T532" s="216">
        <v>31.414999999999999</v>
      </c>
      <c r="U532" s="216"/>
      <c r="V532" s="216">
        <v>31.414999999999999</v>
      </c>
      <c r="W532" s="11"/>
      <c r="Y532" s="218">
        <v>396.19</v>
      </c>
      <c r="Z532" s="218">
        <v>131.24</v>
      </c>
      <c r="AB532" s="11"/>
      <c r="AC532" s="11"/>
      <c r="AD532" s="11"/>
      <c r="AE532" s="4"/>
      <c r="AF532" s="4"/>
    </row>
    <row r="533" spans="1:32" x14ac:dyDescent="0.2">
      <c r="A533" s="55"/>
      <c r="B533" s="11"/>
      <c r="C533" s="231" t="s">
        <v>774</v>
      </c>
      <c r="D533" s="231"/>
      <c r="E533" s="284">
        <v>8088</v>
      </c>
      <c r="F533" s="11"/>
      <c r="G533" s="11"/>
      <c r="H533" s="11"/>
      <c r="I533" s="11"/>
      <c r="J533" s="11"/>
      <c r="K533" s="11"/>
      <c r="M533" s="192">
        <v>1</v>
      </c>
      <c r="N533" s="11"/>
      <c r="P533" s="218">
        <v>23.990000000000002</v>
      </c>
      <c r="Q533" s="218"/>
      <c r="R533" s="218">
        <v>23.990000000000002</v>
      </c>
      <c r="S533" s="216"/>
      <c r="T533" s="216">
        <v>21.63</v>
      </c>
      <c r="U533" s="216"/>
      <c r="V533" s="216">
        <v>21.63</v>
      </c>
      <c r="W533" s="11"/>
      <c r="Y533" s="218">
        <v>47.980000000000004</v>
      </c>
      <c r="Z533" s="218">
        <v>47.98</v>
      </c>
      <c r="AB533" s="11"/>
      <c r="AC533" s="11"/>
      <c r="AD533" s="11"/>
      <c r="AE533" s="4"/>
      <c r="AF533" s="4"/>
    </row>
    <row r="534" spans="1:32" x14ac:dyDescent="0.2">
      <c r="A534" s="55"/>
      <c r="B534" s="11"/>
      <c r="C534" s="231" t="s">
        <v>572</v>
      </c>
      <c r="D534" s="231"/>
      <c r="E534" s="284">
        <v>8088</v>
      </c>
      <c r="F534" s="11"/>
      <c r="G534" s="11"/>
      <c r="H534" s="11"/>
      <c r="I534" s="11"/>
      <c r="J534" s="11"/>
      <c r="K534" s="11"/>
      <c r="M534" s="192">
        <v>739</v>
      </c>
      <c r="N534" s="11"/>
      <c r="P534" s="218">
        <v>34.186977559607307</v>
      </c>
      <c r="Q534" s="218"/>
      <c r="R534" s="218">
        <v>20.865000000000002</v>
      </c>
      <c r="S534" s="216"/>
      <c r="T534" s="216">
        <v>18.349302945301542</v>
      </c>
      <c r="U534" s="216"/>
      <c r="V534" s="216">
        <v>15.45</v>
      </c>
      <c r="W534" s="11"/>
      <c r="Y534" s="218">
        <v>48750.630000000019</v>
      </c>
      <c r="Z534" s="218">
        <v>30832.18</v>
      </c>
      <c r="AB534" s="11"/>
      <c r="AC534" s="11"/>
      <c r="AD534" s="11"/>
      <c r="AE534" s="4"/>
      <c r="AF534" s="4"/>
    </row>
    <row r="535" spans="1:32" x14ac:dyDescent="0.2">
      <c r="A535" s="55"/>
      <c r="B535" s="11"/>
      <c r="C535" s="231" t="s">
        <v>573</v>
      </c>
      <c r="D535" s="231"/>
      <c r="E535" s="284">
        <v>8353</v>
      </c>
      <c r="F535" s="11"/>
      <c r="G535" s="11"/>
      <c r="H535" s="11"/>
      <c r="I535" s="11"/>
      <c r="J535" s="11"/>
      <c r="K535" s="11"/>
      <c r="M535" s="192">
        <v>96</v>
      </c>
      <c r="N535" s="11"/>
      <c r="P535" s="218">
        <v>24.98952879581152</v>
      </c>
      <c r="Q535" s="218"/>
      <c r="R535" s="218">
        <v>16.62</v>
      </c>
      <c r="S535" s="216"/>
      <c r="T535" s="216">
        <v>19.003623036649216</v>
      </c>
      <c r="U535" s="216"/>
      <c r="V535" s="216">
        <v>17.510000000000002</v>
      </c>
      <c r="W535" s="11"/>
      <c r="Y535" s="218">
        <v>4773</v>
      </c>
      <c r="Z535" s="218">
        <v>4127.07</v>
      </c>
      <c r="AB535" s="11"/>
      <c r="AC535" s="11"/>
      <c r="AD535" s="11"/>
      <c r="AE535" s="4"/>
      <c r="AF535" s="4"/>
    </row>
    <row r="536" spans="1:32" x14ac:dyDescent="0.2">
      <c r="A536" s="55"/>
      <c r="B536" s="11"/>
      <c r="C536" s="231" t="s">
        <v>865</v>
      </c>
      <c r="D536" s="231"/>
      <c r="E536" s="284">
        <v>8081</v>
      </c>
      <c r="F536" s="11"/>
      <c r="G536" s="11"/>
      <c r="H536" s="11"/>
      <c r="I536" s="11"/>
      <c r="J536" s="11"/>
      <c r="K536" s="11"/>
      <c r="M536" s="192">
        <v>1</v>
      </c>
      <c r="N536" s="11"/>
      <c r="P536" s="218">
        <v>13.16</v>
      </c>
      <c r="Q536" s="218"/>
      <c r="R536" s="218">
        <v>13.16</v>
      </c>
      <c r="S536" s="216"/>
      <c r="T536" s="216">
        <v>9.27</v>
      </c>
      <c r="U536" s="216"/>
      <c r="V536" s="216">
        <v>9.27</v>
      </c>
      <c r="W536" s="11"/>
      <c r="Y536" s="218">
        <v>26.32</v>
      </c>
      <c r="Z536" s="218">
        <v>26.32</v>
      </c>
      <c r="AB536" s="11"/>
      <c r="AC536" s="11"/>
      <c r="AD536" s="11"/>
      <c r="AE536" s="4"/>
      <c r="AF536" s="4"/>
    </row>
    <row r="537" spans="1:32" x14ac:dyDescent="0.2">
      <c r="A537" s="55"/>
      <c r="B537" s="11"/>
      <c r="C537" s="231" t="s">
        <v>481</v>
      </c>
      <c r="D537" s="231"/>
      <c r="E537" s="284">
        <v>8018</v>
      </c>
      <c r="F537" s="11"/>
      <c r="G537" s="11"/>
      <c r="H537" s="11"/>
      <c r="I537" s="11"/>
      <c r="J537" s="11"/>
      <c r="K537" s="11"/>
      <c r="M537" s="192">
        <v>2</v>
      </c>
      <c r="N537" s="11"/>
      <c r="P537" s="218">
        <v>33.119999999999997</v>
      </c>
      <c r="Q537" s="218"/>
      <c r="R537" s="218">
        <v>25.865000000000002</v>
      </c>
      <c r="S537" s="216"/>
      <c r="T537" s="216">
        <v>32.445</v>
      </c>
      <c r="U537" s="216"/>
      <c r="V537" s="216">
        <v>32.445</v>
      </c>
      <c r="W537" s="11"/>
      <c r="Y537" s="218">
        <v>132.47999999999999</v>
      </c>
      <c r="Z537" s="218">
        <v>132.47999999999999</v>
      </c>
      <c r="AB537" s="11"/>
      <c r="AC537" s="11"/>
      <c r="AD537" s="11"/>
      <c r="AE537" s="4"/>
      <c r="AF537" s="4"/>
    </row>
    <row r="538" spans="1:32" x14ac:dyDescent="0.2">
      <c r="A538" s="55"/>
      <c r="B538" s="11"/>
      <c r="C538" s="231" t="s">
        <v>481</v>
      </c>
      <c r="D538" s="231"/>
      <c r="E538" s="284">
        <v>8021</v>
      </c>
      <c r="F538" s="11"/>
      <c r="G538" s="11"/>
      <c r="H538" s="11"/>
      <c r="I538" s="11"/>
      <c r="J538" s="11"/>
      <c r="K538" s="11"/>
      <c r="M538" s="192">
        <v>2</v>
      </c>
      <c r="N538" s="11"/>
      <c r="P538" s="218">
        <v>31.36</v>
      </c>
      <c r="Q538" s="218"/>
      <c r="R538" s="218">
        <v>27.83</v>
      </c>
      <c r="S538" s="216"/>
      <c r="T538" s="216">
        <v>16.995000000000001</v>
      </c>
      <c r="U538" s="216"/>
      <c r="V538" s="216">
        <v>16.995000000000001</v>
      </c>
      <c r="W538" s="11"/>
      <c r="Y538" s="218">
        <v>125.44</v>
      </c>
      <c r="Z538" s="218">
        <v>80.17</v>
      </c>
      <c r="AB538" s="11"/>
      <c r="AC538" s="11"/>
      <c r="AD538" s="11"/>
      <c r="AE538" s="4"/>
      <c r="AF538" s="4"/>
    </row>
    <row r="539" spans="1:32" x14ac:dyDescent="0.2">
      <c r="A539" s="55"/>
      <c r="B539" s="11"/>
      <c r="C539" s="231" t="s">
        <v>481</v>
      </c>
      <c r="D539" s="231"/>
      <c r="E539" s="284">
        <v>8036</v>
      </c>
      <c r="F539" s="11"/>
      <c r="G539" s="11"/>
      <c r="H539" s="11"/>
      <c r="I539" s="11"/>
      <c r="J539" s="11"/>
      <c r="K539" s="11"/>
      <c r="M539" s="192">
        <v>11</v>
      </c>
      <c r="N539" s="11"/>
      <c r="P539" s="218">
        <v>14.764444444444443</v>
      </c>
      <c r="Q539" s="218"/>
      <c r="R539" s="218">
        <v>12.635</v>
      </c>
      <c r="S539" s="216"/>
      <c r="T539" s="216">
        <v>10.757777777777777</v>
      </c>
      <c r="U539" s="216"/>
      <c r="V539" s="216">
        <v>11.33</v>
      </c>
      <c r="W539" s="11"/>
      <c r="Y539" s="218">
        <v>265.76</v>
      </c>
      <c r="Z539" s="218">
        <v>265.76</v>
      </c>
      <c r="AB539" s="11"/>
      <c r="AC539" s="11"/>
      <c r="AD539" s="11"/>
      <c r="AE539" s="4"/>
      <c r="AF539" s="4"/>
    </row>
    <row r="540" spans="1:32" x14ac:dyDescent="0.2">
      <c r="A540" s="55"/>
      <c r="B540" s="11"/>
      <c r="C540" s="231" t="s">
        <v>481</v>
      </c>
      <c r="D540" s="231"/>
      <c r="E540" s="284">
        <v>8080</v>
      </c>
      <c r="F540" s="11"/>
      <c r="G540" s="11"/>
      <c r="H540" s="11"/>
      <c r="I540" s="11"/>
      <c r="J540" s="11"/>
      <c r="K540" s="11"/>
      <c r="M540" s="192">
        <v>1</v>
      </c>
      <c r="N540" s="11"/>
      <c r="P540" s="218">
        <v>16.099999999999998</v>
      </c>
      <c r="Q540" s="218"/>
      <c r="R540" s="218">
        <v>16.099999999999998</v>
      </c>
      <c r="S540" s="216"/>
      <c r="T540" s="216">
        <v>12.36</v>
      </c>
      <c r="U540" s="216"/>
      <c r="V540" s="216">
        <v>12.36</v>
      </c>
      <c r="W540" s="11"/>
      <c r="Y540" s="218">
        <v>32.199999999999996</v>
      </c>
      <c r="Z540" s="218">
        <v>32.200000000000003</v>
      </c>
      <c r="AB540" s="11"/>
      <c r="AC540" s="11"/>
      <c r="AD540" s="11"/>
      <c r="AE540" s="4"/>
      <c r="AF540" s="4"/>
    </row>
    <row r="541" spans="1:32" x14ac:dyDescent="0.2">
      <c r="A541" s="55"/>
      <c r="B541" s="11"/>
      <c r="C541" s="231" t="s">
        <v>481</v>
      </c>
      <c r="D541" s="231"/>
      <c r="E541" s="284">
        <v>8081</v>
      </c>
      <c r="F541" s="11"/>
      <c r="G541" s="11"/>
      <c r="H541" s="11"/>
      <c r="I541" s="11"/>
      <c r="J541" s="11"/>
      <c r="K541" s="11"/>
      <c r="M541" s="192">
        <v>12660</v>
      </c>
      <c r="N541" s="11"/>
      <c r="P541" s="218">
        <v>23.424467702807405</v>
      </c>
      <c r="Q541" s="218"/>
      <c r="R541" s="218">
        <v>22.160625</v>
      </c>
      <c r="S541" s="216"/>
      <c r="T541" s="216">
        <v>20.023494466166188</v>
      </c>
      <c r="U541" s="216"/>
      <c r="V541" s="216">
        <v>19.333958333333335</v>
      </c>
      <c r="W541" s="11"/>
      <c r="Y541" s="218">
        <v>956002.63000000326</v>
      </c>
      <c r="Z541" s="218">
        <v>801737.80000000098</v>
      </c>
      <c r="AB541" s="11"/>
      <c r="AC541" s="11"/>
      <c r="AD541" s="11"/>
      <c r="AE541" s="4"/>
      <c r="AF541" s="4"/>
    </row>
    <row r="542" spans="1:32" x14ac:dyDescent="0.2">
      <c r="A542" s="55"/>
      <c r="B542" s="11"/>
      <c r="C542" s="231" t="s">
        <v>684</v>
      </c>
      <c r="D542" s="231"/>
      <c r="E542" s="284">
        <v>8088</v>
      </c>
      <c r="F542" s="11"/>
      <c r="G542" s="11"/>
      <c r="H542" s="11"/>
      <c r="I542" s="11"/>
      <c r="J542" s="11"/>
      <c r="K542" s="11"/>
      <c r="M542" s="192">
        <v>1</v>
      </c>
      <c r="N542" s="11"/>
      <c r="P542" s="218">
        <v>23.709999999999997</v>
      </c>
      <c r="Q542" s="218"/>
      <c r="R542" s="218">
        <v>23.71</v>
      </c>
      <c r="S542" s="216"/>
      <c r="T542" s="216">
        <v>21.63</v>
      </c>
      <c r="U542" s="216"/>
      <c r="V542" s="216">
        <v>21.63</v>
      </c>
      <c r="W542" s="11"/>
      <c r="Y542" s="218">
        <v>47.419999999999995</v>
      </c>
      <c r="Z542" s="218">
        <v>47.42</v>
      </c>
      <c r="AB542" s="11"/>
      <c r="AC542" s="11"/>
      <c r="AD542" s="11"/>
      <c r="AE542" s="4"/>
      <c r="AF542" s="4"/>
    </row>
    <row r="543" spans="1:32" x14ac:dyDescent="0.2">
      <c r="A543" s="55"/>
      <c r="B543" s="11"/>
      <c r="C543" s="231" t="s">
        <v>684</v>
      </c>
      <c r="D543" s="231"/>
      <c r="E543" s="284">
        <v>8095</v>
      </c>
      <c r="F543" s="11"/>
      <c r="G543" s="11"/>
      <c r="H543" s="11"/>
      <c r="I543" s="11"/>
      <c r="J543" s="11"/>
      <c r="K543" s="11"/>
      <c r="M543" s="192">
        <v>8</v>
      </c>
      <c r="N543" s="11"/>
      <c r="P543" s="218">
        <v>13.58181818181818</v>
      </c>
      <c r="Q543" s="218"/>
      <c r="R543" s="218">
        <v>10.594999999999999</v>
      </c>
      <c r="S543" s="216"/>
      <c r="T543" s="216">
        <v>9.9245454545454539</v>
      </c>
      <c r="U543" s="216"/>
      <c r="V543" s="216">
        <v>7.2030000000000003</v>
      </c>
      <c r="W543" s="11"/>
      <c r="Y543" s="218">
        <v>298.79999999999995</v>
      </c>
      <c r="Z543" s="218">
        <v>298.8</v>
      </c>
      <c r="AB543" s="11"/>
      <c r="AC543" s="11"/>
      <c r="AD543" s="11"/>
      <c r="AE543" s="4"/>
      <c r="AF543" s="4"/>
    </row>
    <row r="544" spans="1:32" x14ac:dyDescent="0.2">
      <c r="A544" s="55"/>
      <c r="B544" s="11"/>
      <c r="C544" s="231" t="s">
        <v>481</v>
      </c>
      <c r="D544" s="231"/>
      <c r="E544" s="284">
        <v>8318</v>
      </c>
      <c r="F544" s="11"/>
      <c r="G544" s="11"/>
      <c r="H544" s="11"/>
      <c r="I544" s="11"/>
      <c r="J544" s="11"/>
      <c r="K544" s="11"/>
      <c r="M544" s="192">
        <v>1</v>
      </c>
      <c r="N544" s="11"/>
      <c r="P544" s="218">
        <v>21.175000000000001</v>
      </c>
      <c r="Q544" s="218"/>
      <c r="R544" s="218">
        <v>21.175000000000001</v>
      </c>
      <c r="S544" s="216"/>
      <c r="T544" s="216">
        <v>18.54</v>
      </c>
      <c r="U544" s="216"/>
      <c r="V544" s="216">
        <v>18.54</v>
      </c>
      <c r="W544" s="11"/>
      <c r="Y544" s="218">
        <v>42.35</v>
      </c>
      <c r="Z544" s="218">
        <v>42.35</v>
      </c>
      <c r="AB544" s="11"/>
      <c r="AC544" s="11"/>
      <c r="AD544" s="11"/>
      <c r="AE544" s="4"/>
      <c r="AF544" s="4"/>
    </row>
    <row r="545" spans="1:32" x14ac:dyDescent="0.2">
      <c r="A545" s="55"/>
      <c r="B545" s="11"/>
      <c r="C545" s="231" t="s">
        <v>574</v>
      </c>
      <c r="D545" s="231"/>
      <c r="E545" s="284">
        <v>8083</v>
      </c>
      <c r="F545" s="11"/>
      <c r="G545" s="11"/>
      <c r="H545" s="11"/>
      <c r="I545" s="11"/>
      <c r="J545" s="11"/>
      <c r="K545" s="11"/>
      <c r="M545" s="192">
        <v>2894</v>
      </c>
      <c r="N545" s="11"/>
      <c r="P545" s="218">
        <v>27.18518338815791</v>
      </c>
      <c r="Q545" s="218"/>
      <c r="R545" s="218">
        <v>22.33</v>
      </c>
      <c r="S545" s="216"/>
      <c r="T545" s="216">
        <v>19.510522532894747</v>
      </c>
      <c r="U545" s="216"/>
      <c r="V545" s="216">
        <v>16.995000000000001</v>
      </c>
      <c r="W545" s="11"/>
      <c r="Y545" s="218">
        <v>211078.35000000021</v>
      </c>
      <c r="Z545" s="218">
        <v>152773</v>
      </c>
      <c r="AB545" s="11"/>
      <c r="AC545" s="11"/>
      <c r="AD545" s="11"/>
      <c r="AE545" s="4"/>
      <c r="AF545" s="4"/>
    </row>
    <row r="546" spans="1:32" x14ac:dyDescent="0.2">
      <c r="A546" s="55"/>
      <c r="B546" s="11"/>
      <c r="C546" s="231" t="s">
        <v>482</v>
      </c>
      <c r="D546" s="231"/>
      <c r="E546" s="284">
        <v>8225</v>
      </c>
      <c r="F546" s="11"/>
      <c r="G546" s="11"/>
      <c r="H546" s="11"/>
      <c r="I546" s="11"/>
      <c r="J546" s="11"/>
      <c r="K546" s="11"/>
      <c r="M546" s="192">
        <v>1</v>
      </c>
      <c r="N546" s="11"/>
      <c r="P546" s="218">
        <v>10.15</v>
      </c>
      <c r="Q546" s="218"/>
      <c r="R546" s="218">
        <v>10.15</v>
      </c>
      <c r="S546" s="216"/>
      <c r="T546" s="216">
        <v>0</v>
      </c>
      <c r="U546" s="216"/>
      <c r="V546" s="216">
        <v>0</v>
      </c>
      <c r="W546" s="11"/>
      <c r="Y546" s="218">
        <v>10.15</v>
      </c>
      <c r="Z546" s="218">
        <v>10.15</v>
      </c>
      <c r="AB546" s="11"/>
      <c r="AC546" s="11"/>
      <c r="AD546" s="11"/>
      <c r="AE546" s="4"/>
      <c r="AF546" s="4"/>
    </row>
    <row r="547" spans="1:32" x14ac:dyDescent="0.2">
      <c r="A547" s="55"/>
      <c r="B547" s="11"/>
      <c r="C547" s="231" t="s">
        <v>482</v>
      </c>
      <c r="D547" s="231"/>
      <c r="E547" s="284">
        <v>8244</v>
      </c>
      <c r="F547" s="11"/>
      <c r="G547" s="11"/>
      <c r="H547" s="11"/>
      <c r="I547" s="11"/>
      <c r="J547" s="11"/>
      <c r="K547" s="11"/>
      <c r="M547" s="192">
        <v>3665</v>
      </c>
      <c r="N547" s="11"/>
      <c r="P547" s="218">
        <v>20.90921473693918</v>
      </c>
      <c r="Q547" s="218"/>
      <c r="R547" s="218">
        <v>17.926666666666666</v>
      </c>
      <c r="S547" s="216"/>
      <c r="T547" s="216">
        <v>14.132728270392391</v>
      </c>
      <c r="U547" s="216"/>
      <c r="V547" s="216">
        <v>13.046666666666667</v>
      </c>
      <c r="W547" s="11"/>
      <c r="Y547" s="218">
        <v>187649.07999999996</v>
      </c>
      <c r="Z547" s="218">
        <v>131048.55999999899</v>
      </c>
      <c r="AB547" s="11"/>
      <c r="AC547" s="11"/>
      <c r="AD547" s="11"/>
      <c r="AE547" s="4"/>
      <c r="AF547" s="4"/>
    </row>
    <row r="548" spans="1:32" x14ac:dyDescent="0.2">
      <c r="A548" s="55"/>
      <c r="B548" s="11"/>
      <c r="C548" s="231" t="s">
        <v>775</v>
      </c>
      <c r="D548" s="231"/>
      <c r="E548" s="284">
        <v>8244</v>
      </c>
      <c r="F548" s="11"/>
      <c r="G548" s="11"/>
      <c r="H548" s="11"/>
      <c r="I548" s="11"/>
      <c r="J548" s="11"/>
      <c r="K548" s="11"/>
      <c r="M548" s="192">
        <v>3</v>
      </c>
      <c r="N548" s="11"/>
      <c r="P548" s="218">
        <v>9.6900000000000013</v>
      </c>
      <c r="Q548" s="218"/>
      <c r="R548" s="218">
        <v>10.85</v>
      </c>
      <c r="S548" s="216"/>
      <c r="T548" s="216">
        <v>3.2960000000000003</v>
      </c>
      <c r="U548" s="216"/>
      <c r="V548" s="216">
        <v>4.12</v>
      </c>
      <c r="W548" s="11"/>
      <c r="Y548" s="218">
        <v>48.45</v>
      </c>
      <c r="Z548" s="218">
        <v>48.45</v>
      </c>
      <c r="AB548" s="11"/>
      <c r="AC548" s="11"/>
      <c r="AD548" s="11"/>
      <c r="AE548" s="4"/>
      <c r="AF548" s="4"/>
    </row>
    <row r="549" spans="1:32" x14ac:dyDescent="0.2">
      <c r="A549" s="55"/>
      <c r="B549" s="11"/>
      <c r="C549" s="231" t="s">
        <v>776</v>
      </c>
      <c r="D549" s="231"/>
      <c r="E549" s="284">
        <v>8244</v>
      </c>
      <c r="F549" s="11"/>
      <c r="G549" s="11"/>
      <c r="H549" s="11"/>
      <c r="I549" s="11"/>
      <c r="J549" s="11"/>
      <c r="K549" s="11"/>
      <c r="M549" s="192">
        <v>1</v>
      </c>
      <c r="N549" s="11"/>
      <c r="P549" s="218">
        <v>118</v>
      </c>
      <c r="Q549" s="218"/>
      <c r="R549" s="218">
        <v>118</v>
      </c>
      <c r="S549" s="216"/>
      <c r="T549" s="216">
        <v>13.39</v>
      </c>
      <c r="U549" s="216"/>
      <c r="V549" s="216">
        <v>13.39</v>
      </c>
      <c r="W549" s="11"/>
      <c r="Y549" s="218">
        <v>236</v>
      </c>
      <c r="Z549" s="218">
        <v>34.200000000000003</v>
      </c>
      <c r="AB549" s="11"/>
      <c r="AC549" s="11"/>
      <c r="AD549" s="11"/>
      <c r="AE549" s="4"/>
      <c r="AF549" s="4"/>
    </row>
    <row r="550" spans="1:32" x14ac:dyDescent="0.2">
      <c r="A550" s="55"/>
      <c r="B550" s="11"/>
      <c r="C550" s="231" t="s">
        <v>777</v>
      </c>
      <c r="D550" s="231"/>
      <c r="E550" s="284">
        <v>8088</v>
      </c>
      <c r="F550" s="11"/>
      <c r="G550" s="11"/>
      <c r="H550" s="11"/>
      <c r="I550" s="11"/>
      <c r="J550" s="11"/>
      <c r="K550" s="11"/>
      <c r="M550" s="192">
        <v>1</v>
      </c>
      <c r="N550" s="11"/>
      <c r="P550" s="218">
        <v>31.555</v>
      </c>
      <c r="Q550" s="218"/>
      <c r="R550" s="218">
        <v>31.555</v>
      </c>
      <c r="S550" s="216"/>
      <c r="T550" s="216">
        <v>29.87</v>
      </c>
      <c r="U550" s="216"/>
      <c r="V550" s="216">
        <v>29.87</v>
      </c>
      <c r="W550" s="11"/>
      <c r="Y550" s="218">
        <v>63.11</v>
      </c>
      <c r="Z550" s="218">
        <v>63.11</v>
      </c>
      <c r="AB550" s="11"/>
      <c r="AC550" s="11"/>
      <c r="AD550" s="11"/>
      <c r="AE550" s="4"/>
      <c r="AF550" s="4"/>
    </row>
    <row r="551" spans="1:32" x14ac:dyDescent="0.2">
      <c r="A551" s="55"/>
      <c r="B551" s="11"/>
      <c r="C551" s="231" t="s">
        <v>575</v>
      </c>
      <c r="D551" s="231"/>
      <c r="E551" s="284">
        <v>8062</v>
      </c>
      <c r="F551" s="11"/>
      <c r="G551" s="11"/>
      <c r="H551" s="11"/>
      <c r="I551" s="11"/>
      <c r="J551" s="11"/>
      <c r="K551" s="11"/>
      <c r="M551" s="192">
        <v>134</v>
      </c>
      <c r="N551" s="11"/>
      <c r="P551" s="218">
        <v>27.093149606299214</v>
      </c>
      <c r="Q551" s="218"/>
      <c r="R551" s="218">
        <v>16.094999999999999</v>
      </c>
      <c r="S551" s="216"/>
      <c r="T551" s="216">
        <v>19.535913385826777</v>
      </c>
      <c r="U551" s="216"/>
      <c r="V551" s="216">
        <v>14.406000000000001</v>
      </c>
      <c r="W551" s="11"/>
      <c r="Y551" s="218">
        <v>6881.6600000000008</v>
      </c>
      <c r="Z551" s="218">
        <v>5768.35</v>
      </c>
      <c r="AB551" s="11"/>
      <c r="AC551" s="11"/>
      <c r="AD551" s="11"/>
      <c r="AE551" s="4"/>
      <c r="AF551" s="4"/>
    </row>
    <row r="552" spans="1:32" x14ac:dyDescent="0.2">
      <c r="A552" s="55"/>
      <c r="B552" s="11"/>
      <c r="C552" s="231" t="s">
        <v>778</v>
      </c>
      <c r="D552" s="231"/>
      <c r="E552" s="284">
        <v>8062</v>
      </c>
      <c r="F552" s="11"/>
      <c r="G552" s="11"/>
      <c r="H552" s="11"/>
      <c r="I552" s="11"/>
      <c r="J552" s="11"/>
      <c r="K552" s="11"/>
      <c r="M552" s="192">
        <v>2</v>
      </c>
      <c r="N552" s="11"/>
      <c r="P552" s="218">
        <v>215.12</v>
      </c>
      <c r="Q552" s="218"/>
      <c r="R552" s="218">
        <v>215.12</v>
      </c>
      <c r="S552" s="216"/>
      <c r="T552" s="216">
        <v>234.84</v>
      </c>
      <c r="U552" s="216"/>
      <c r="V552" s="216">
        <v>234.84</v>
      </c>
      <c r="W552" s="11"/>
      <c r="Y552" s="218">
        <v>430.24</v>
      </c>
      <c r="Z552" s="218">
        <v>430.24</v>
      </c>
      <c r="AB552" s="11"/>
      <c r="AC552" s="11"/>
      <c r="AD552" s="11"/>
      <c r="AE552" s="4"/>
      <c r="AF552" s="4"/>
    </row>
    <row r="553" spans="1:32" x14ac:dyDescent="0.2">
      <c r="A553" s="55"/>
      <c r="B553" s="11"/>
      <c r="C553" s="231" t="s">
        <v>779</v>
      </c>
      <c r="D553" s="231"/>
      <c r="E553" s="284">
        <v>8039</v>
      </c>
      <c r="F553" s="11"/>
      <c r="G553" s="11"/>
      <c r="H553" s="11"/>
      <c r="I553" s="11"/>
      <c r="J553" s="11"/>
      <c r="K553" s="11"/>
      <c r="M553" s="192">
        <v>1</v>
      </c>
      <c r="N553" s="11"/>
      <c r="P553" s="218">
        <v>0</v>
      </c>
      <c r="Q553" s="218"/>
      <c r="R553" s="218">
        <v>0</v>
      </c>
      <c r="S553" s="216"/>
      <c r="T553" s="216">
        <v>0</v>
      </c>
      <c r="U553" s="216"/>
      <c r="V553" s="216">
        <v>0</v>
      </c>
      <c r="W553" s="11"/>
      <c r="Y553" s="218">
        <v>0</v>
      </c>
      <c r="Z553" s="218">
        <v>0</v>
      </c>
      <c r="AB553" s="11"/>
      <c r="AC553" s="11"/>
      <c r="AD553" s="11"/>
      <c r="AE553" s="4"/>
      <c r="AF553" s="4"/>
    </row>
    <row r="554" spans="1:32" x14ac:dyDescent="0.2">
      <c r="A554" s="55"/>
      <c r="B554" s="11"/>
      <c r="C554" s="231" t="s">
        <v>780</v>
      </c>
      <c r="D554" s="231"/>
      <c r="E554" s="284">
        <v>8039</v>
      </c>
      <c r="F554" s="11"/>
      <c r="G554" s="11"/>
      <c r="H554" s="11"/>
      <c r="I554" s="11"/>
      <c r="J554" s="11"/>
      <c r="K554" s="11"/>
      <c r="M554" s="192">
        <v>1</v>
      </c>
      <c r="N554" s="11"/>
      <c r="P554" s="218">
        <v>19.670000000000002</v>
      </c>
      <c r="Q554" s="218"/>
      <c r="R554" s="218">
        <v>19.670000000000002</v>
      </c>
      <c r="S554" s="216"/>
      <c r="T554" s="216">
        <v>16.48</v>
      </c>
      <c r="U554" s="216"/>
      <c r="V554" s="216">
        <v>16.48</v>
      </c>
      <c r="W554" s="11"/>
      <c r="Y554" s="218">
        <v>39.340000000000003</v>
      </c>
      <c r="Z554" s="218">
        <v>39.340000000000003</v>
      </c>
      <c r="AB554" s="11"/>
      <c r="AC554" s="11"/>
      <c r="AD554" s="11"/>
      <c r="AE554" s="4"/>
      <c r="AF554" s="4"/>
    </row>
    <row r="555" spans="1:32" x14ac:dyDescent="0.2">
      <c r="A555" s="55"/>
      <c r="B555" s="11"/>
      <c r="C555" s="231" t="s">
        <v>780</v>
      </c>
      <c r="D555" s="231"/>
      <c r="E555" s="284">
        <v>8085</v>
      </c>
      <c r="F555" s="11"/>
      <c r="G555" s="11"/>
      <c r="H555" s="11"/>
      <c r="I555" s="11"/>
      <c r="J555" s="11"/>
      <c r="K555" s="11"/>
      <c r="M555" s="192">
        <v>1</v>
      </c>
      <c r="N555" s="11"/>
      <c r="P555" s="218">
        <v>19.670000000000002</v>
      </c>
      <c r="Q555" s="218"/>
      <c r="R555" s="218">
        <v>19.670000000000002</v>
      </c>
      <c r="S555" s="216"/>
      <c r="T555" s="216">
        <v>16.48</v>
      </c>
      <c r="U555" s="216"/>
      <c r="V555" s="216">
        <v>16.48</v>
      </c>
      <c r="W555" s="11"/>
      <c r="Y555" s="218">
        <v>39.340000000000003</v>
      </c>
      <c r="Z555" s="218">
        <v>39.340000000000003</v>
      </c>
      <c r="AB555" s="11"/>
      <c r="AC555" s="11"/>
      <c r="AD555" s="11"/>
      <c r="AE555" s="4"/>
      <c r="AF555" s="4"/>
    </row>
    <row r="556" spans="1:32" x14ac:dyDescent="0.2">
      <c r="A556" s="55"/>
      <c r="B556" s="11"/>
      <c r="C556" s="231" t="s">
        <v>576</v>
      </c>
      <c r="D556" s="231"/>
      <c r="E556" s="284">
        <v>8210</v>
      </c>
      <c r="F556" s="11"/>
      <c r="G556" s="11"/>
      <c r="H556" s="11"/>
      <c r="I556" s="11"/>
      <c r="J556" s="11"/>
      <c r="K556" s="11"/>
      <c r="M556" s="192">
        <v>2</v>
      </c>
      <c r="N556" s="11"/>
      <c r="P556" s="218">
        <v>17.427500000000002</v>
      </c>
      <c r="Q556" s="218"/>
      <c r="R556" s="218">
        <v>13.25</v>
      </c>
      <c r="S556" s="216"/>
      <c r="T556" s="216">
        <v>14.934999999999999</v>
      </c>
      <c r="U556" s="216"/>
      <c r="V556" s="216">
        <v>14.935</v>
      </c>
      <c r="W556" s="11"/>
      <c r="Y556" s="218">
        <v>69.710000000000008</v>
      </c>
      <c r="Z556" s="218">
        <v>69.709999999999994</v>
      </c>
      <c r="AB556" s="11"/>
      <c r="AC556" s="11"/>
      <c r="AD556" s="11"/>
      <c r="AE556" s="4"/>
      <c r="AF556" s="4"/>
    </row>
    <row r="557" spans="1:32" x14ac:dyDescent="0.2">
      <c r="A557" s="55"/>
      <c r="B557" s="11"/>
      <c r="C557" s="231" t="s">
        <v>576</v>
      </c>
      <c r="D557" s="231"/>
      <c r="E557" s="284">
        <v>8230</v>
      </c>
      <c r="F557" s="11"/>
      <c r="G557" s="11"/>
      <c r="H557" s="11"/>
      <c r="I557" s="11"/>
      <c r="J557" s="11"/>
      <c r="K557" s="11"/>
      <c r="M557" s="192">
        <v>1</v>
      </c>
      <c r="N557" s="11"/>
      <c r="P557" s="218">
        <v>21.36</v>
      </c>
      <c r="Q557" s="218"/>
      <c r="R557" s="218">
        <v>21.36</v>
      </c>
      <c r="S557" s="216"/>
      <c r="T557" s="216">
        <v>19.57</v>
      </c>
      <c r="U557" s="216"/>
      <c r="V557" s="216">
        <v>19.57</v>
      </c>
      <c r="W557" s="11"/>
      <c r="Y557" s="218">
        <v>42.72</v>
      </c>
      <c r="Z557" s="218">
        <v>42.72</v>
      </c>
      <c r="AB557" s="11"/>
      <c r="AC557" s="11"/>
      <c r="AD557" s="11"/>
      <c r="AE557" s="4"/>
      <c r="AF557" s="4"/>
    </row>
    <row r="558" spans="1:32" x14ac:dyDescent="0.2">
      <c r="A558" s="55"/>
      <c r="B558" s="11"/>
      <c r="C558" s="231" t="s">
        <v>576</v>
      </c>
      <c r="D558" s="231"/>
      <c r="E558" s="284">
        <v>8246</v>
      </c>
      <c r="F558" s="11"/>
      <c r="G558" s="11"/>
      <c r="H558" s="11"/>
      <c r="I558" s="11"/>
      <c r="J558" s="11"/>
      <c r="K558" s="11"/>
      <c r="M558" s="192">
        <v>70</v>
      </c>
      <c r="N558" s="11"/>
      <c r="P558" s="218">
        <v>38.063975903614462</v>
      </c>
      <c r="Q558" s="218"/>
      <c r="R558" s="218">
        <v>23.704999999999998</v>
      </c>
      <c r="S558" s="216"/>
      <c r="T558" s="216">
        <v>24.111927710843378</v>
      </c>
      <c r="U558" s="216"/>
      <c r="V558" s="216">
        <v>16.48</v>
      </c>
      <c r="W558" s="11"/>
      <c r="Y558" s="218">
        <v>6318.6200000000008</v>
      </c>
      <c r="Z558" s="218">
        <v>4295.53</v>
      </c>
      <c r="AB558" s="11"/>
      <c r="AC558" s="11"/>
      <c r="AD558" s="11"/>
      <c r="AE558" s="4"/>
      <c r="AF558" s="4"/>
    </row>
    <row r="559" spans="1:32" x14ac:dyDescent="0.2">
      <c r="A559" s="55"/>
      <c r="B559" s="11"/>
      <c r="C559" s="231" t="s">
        <v>781</v>
      </c>
      <c r="D559" s="231"/>
      <c r="E559" s="284">
        <v>8246</v>
      </c>
      <c r="F559" s="11"/>
      <c r="G559" s="11"/>
      <c r="H559" s="11"/>
      <c r="I559" s="11"/>
      <c r="J559" s="11"/>
      <c r="K559" s="11"/>
      <c r="M559" s="192">
        <v>1</v>
      </c>
      <c r="N559" s="11"/>
      <c r="P559" s="218">
        <v>21.36</v>
      </c>
      <c r="Q559" s="218"/>
      <c r="R559" s="218">
        <v>21.36</v>
      </c>
      <c r="S559" s="216"/>
      <c r="T559" s="216">
        <v>19.57</v>
      </c>
      <c r="U559" s="216"/>
      <c r="V559" s="216">
        <v>19.57</v>
      </c>
      <c r="W559" s="11"/>
      <c r="Y559" s="218">
        <v>42.72</v>
      </c>
      <c r="Z559" s="218">
        <v>42.72</v>
      </c>
      <c r="AB559" s="11"/>
      <c r="AC559" s="11"/>
      <c r="AD559" s="11"/>
      <c r="AE559" s="4"/>
      <c r="AF559" s="4"/>
    </row>
    <row r="560" spans="1:32" x14ac:dyDescent="0.2">
      <c r="A560" s="55"/>
      <c r="B560" s="11"/>
      <c r="C560" s="231" t="s">
        <v>782</v>
      </c>
      <c r="D560" s="231"/>
      <c r="E560" s="284">
        <v>8088</v>
      </c>
      <c r="F560" s="11"/>
      <c r="G560" s="11"/>
      <c r="H560" s="11"/>
      <c r="I560" s="11"/>
      <c r="J560" s="11"/>
      <c r="K560" s="11"/>
      <c r="M560" s="192">
        <v>2</v>
      </c>
      <c r="N560" s="11"/>
      <c r="P560" s="218">
        <v>7.9625000000000004</v>
      </c>
      <c r="Q560" s="218"/>
      <c r="R560" s="218">
        <v>7.504999999999999</v>
      </c>
      <c r="S560" s="216"/>
      <c r="T560" s="216">
        <v>3.6050000000000004</v>
      </c>
      <c r="U560" s="216"/>
      <c r="V560" s="216">
        <v>3.6050000000000004</v>
      </c>
      <c r="W560" s="11"/>
      <c r="Y560" s="218">
        <v>31.85</v>
      </c>
      <c r="Z560" s="218">
        <v>31.85</v>
      </c>
      <c r="AB560" s="11"/>
      <c r="AC560" s="11"/>
      <c r="AD560" s="11"/>
      <c r="AE560" s="4"/>
      <c r="AF560" s="4"/>
    </row>
    <row r="561" spans="1:32" x14ac:dyDescent="0.2">
      <c r="A561" s="55"/>
      <c r="B561" s="11"/>
      <c r="C561" s="231" t="s">
        <v>783</v>
      </c>
      <c r="D561" s="231"/>
      <c r="E561" s="284">
        <v>8079</v>
      </c>
      <c r="F561" s="11"/>
      <c r="G561" s="11"/>
      <c r="H561" s="11"/>
      <c r="I561" s="11"/>
      <c r="J561" s="11"/>
      <c r="K561" s="11"/>
      <c r="M561" s="192">
        <v>6</v>
      </c>
      <c r="N561" s="11"/>
      <c r="P561" s="218">
        <v>9.7466666666666661</v>
      </c>
      <c r="Q561" s="218"/>
      <c r="R561" s="218">
        <v>8.75</v>
      </c>
      <c r="S561" s="216"/>
      <c r="T561" s="216">
        <v>3.2371428571428575</v>
      </c>
      <c r="U561" s="216"/>
      <c r="V561" s="216">
        <v>0</v>
      </c>
      <c r="W561" s="11"/>
      <c r="Y561" s="218">
        <v>204.68</v>
      </c>
      <c r="Z561" s="218">
        <v>204.68</v>
      </c>
      <c r="AB561" s="11"/>
      <c r="AC561" s="11"/>
      <c r="AD561" s="11"/>
      <c r="AE561" s="4"/>
      <c r="AF561" s="4"/>
    </row>
    <row r="562" spans="1:32" x14ac:dyDescent="0.2">
      <c r="A562" s="55"/>
      <c r="B562" s="11"/>
      <c r="C562" s="231" t="s">
        <v>783</v>
      </c>
      <c r="D562" s="231"/>
      <c r="E562" s="284">
        <v>8080</v>
      </c>
      <c r="F562" s="11"/>
      <c r="G562" s="11"/>
      <c r="H562" s="11"/>
      <c r="I562" s="11"/>
      <c r="J562" s="11"/>
      <c r="K562" s="11"/>
      <c r="M562" s="192">
        <v>1</v>
      </c>
      <c r="N562" s="11"/>
      <c r="P562" s="218">
        <v>10.85</v>
      </c>
      <c r="Q562" s="218"/>
      <c r="R562" s="218">
        <v>10.85</v>
      </c>
      <c r="S562" s="216"/>
      <c r="T562" s="216">
        <v>0</v>
      </c>
      <c r="U562" s="216"/>
      <c r="V562" s="216">
        <v>0</v>
      </c>
      <c r="W562" s="11"/>
      <c r="Y562" s="218">
        <v>10.85</v>
      </c>
      <c r="Z562" s="218">
        <v>10.85</v>
      </c>
      <c r="AB562" s="11"/>
      <c r="AC562" s="11"/>
      <c r="AD562" s="11"/>
      <c r="AE562" s="4"/>
      <c r="AF562" s="4"/>
    </row>
    <row r="563" spans="1:32" x14ac:dyDescent="0.2">
      <c r="A563" s="55"/>
      <c r="B563" s="11"/>
      <c r="C563" s="231" t="s">
        <v>783</v>
      </c>
      <c r="D563" s="231"/>
      <c r="E563" s="284">
        <v>8088</v>
      </c>
      <c r="F563" s="11"/>
      <c r="G563" s="11"/>
      <c r="H563" s="11"/>
      <c r="I563" s="11"/>
      <c r="J563" s="11"/>
      <c r="K563" s="11"/>
      <c r="M563" s="192">
        <v>59</v>
      </c>
      <c r="N563" s="11"/>
      <c r="P563" s="218">
        <v>17.549217391304349</v>
      </c>
      <c r="Q563" s="218"/>
      <c r="R563" s="218">
        <v>10.5</v>
      </c>
      <c r="S563" s="216"/>
      <c r="T563" s="216">
        <v>11.679130434782607</v>
      </c>
      <c r="U563" s="216"/>
      <c r="V563" s="216">
        <v>1.03</v>
      </c>
      <c r="W563" s="11"/>
      <c r="Y563" s="218">
        <v>2018.1600000000003</v>
      </c>
      <c r="Z563" s="218">
        <v>2018.16</v>
      </c>
      <c r="AB563" s="11"/>
      <c r="AC563" s="11"/>
      <c r="AD563" s="11"/>
      <c r="AE563" s="4"/>
      <c r="AF563" s="4"/>
    </row>
    <row r="564" spans="1:32" x14ac:dyDescent="0.2">
      <c r="A564" s="55"/>
      <c r="B564" s="11"/>
      <c r="C564" s="231" t="s">
        <v>784</v>
      </c>
      <c r="D564" s="231"/>
      <c r="E564" s="284">
        <v>8248</v>
      </c>
      <c r="F564" s="11"/>
      <c r="G564" s="11"/>
      <c r="H564" s="11"/>
      <c r="I564" s="11"/>
      <c r="J564" s="11"/>
      <c r="K564" s="11"/>
      <c r="M564" s="192">
        <v>1</v>
      </c>
      <c r="N564" s="11"/>
      <c r="P564" s="218">
        <v>0</v>
      </c>
      <c r="Q564" s="218"/>
      <c r="R564" s="218">
        <v>0</v>
      </c>
      <c r="S564" s="216"/>
      <c r="T564" s="216">
        <v>0</v>
      </c>
      <c r="U564" s="216"/>
      <c r="V564" s="216">
        <v>0</v>
      </c>
      <c r="W564" s="11"/>
      <c r="Y564" s="218">
        <v>0</v>
      </c>
      <c r="Z564" s="218">
        <v>0</v>
      </c>
      <c r="AB564" s="11"/>
      <c r="AC564" s="11"/>
      <c r="AD564" s="11"/>
      <c r="AE564" s="4"/>
      <c r="AF564" s="4"/>
    </row>
    <row r="565" spans="1:32" x14ac:dyDescent="0.2">
      <c r="A565" s="55"/>
      <c r="B565" s="11"/>
      <c r="C565" s="231" t="s">
        <v>603</v>
      </c>
      <c r="D565" s="231"/>
      <c r="E565" s="284">
        <v>8026</v>
      </c>
      <c r="F565" s="11"/>
      <c r="G565" s="11"/>
      <c r="H565" s="11"/>
      <c r="I565" s="11"/>
      <c r="J565" s="11"/>
      <c r="K565" s="11"/>
      <c r="M565" s="192">
        <v>2</v>
      </c>
      <c r="N565" s="11"/>
      <c r="P565" s="218">
        <v>12.313333333333333</v>
      </c>
      <c r="Q565" s="218"/>
      <c r="R565" s="218">
        <v>10.15</v>
      </c>
      <c r="S565" s="216"/>
      <c r="T565" s="216">
        <v>6.18</v>
      </c>
      <c r="U565" s="216"/>
      <c r="V565" s="216">
        <v>9.27</v>
      </c>
      <c r="W565" s="11"/>
      <c r="Y565" s="218">
        <v>36.94</v>
      </c>
      <c r="Z565" s="218">
        <v>36.94</v>
      </c>
      <c r="AB565" s="11"/>
      <c r="AC565" s="11"/>
      <c r="AD565" s="11"/>
      <c r="AE565" s="4"/>
      <c r="AF565" s="4"/>
    </row>
    <row r="566" spans="1:32" x14ac:dyDescent="0.2">
      <c r="A566" s="55"/>
      <c r="B566" s="11"/>
      <c r="C566" s="231" t="s">
        <v>603</v>
      </c>
      <c r="D566" s="231"/>
      <c r="E566" s="284">
        <v>8210</v>
      </c>
      <c r="F566" s="11"/>
      <c r="G566" s="11"/>
      <c r="H566" s="11"/>
      <c r="I566" s="11"/>
      <c r="J566" s="11"/>
      <c r="K566" s="11"/>
      <c r="M566" s="192">
        <v>1</v>
      </c>
      <c r="N566" s="11"/>
      <c r="P566" s="218">
        <v>14.72</v>
      </c>
      <c r="Q566" s="218"/>
      <c r="R566" s="218">
        <v>14.719999999999999</v>
      </c>
      <c r="S566" s="216"/>
      <c r="T566" s="216">
        <v>11.33</v>
      </c>
      <c r="U566" s="216"/>
      <c r="V566" s="216">
        <v>11.33</v>
      </c>
      <c r="W566" s="11"/>
      <c r="Y566" s="218">
        <v>29.44</v>
      </c>
      <c r="Z566" s="218">
        <v>29.44</v>
      </c>
      <c r="AB566" s="11"/>
      <c r="AC566" s="11"/>
      <c r="AD566" s="11"/>
      <c r="AE566" s="4"/>
      <c r="AF566" s="4"/>
    </row>
    <row r="567" spans="1:32" x14ac:dyDescent="0.2">
      <c r="A567" s="55"/>
      <c r="B567" s="11"/>
      <c r="C567" s="231" t="s">
        <v>603</v>
      </c>
      <c r="D567" s="231"/>
      <c r="E567" s="284">
        <v>8247</v>
      </c>
      <c r="F567" s="11"/>
      <c r="G567" s="11"/>
      <c r="H567" s="11"/>
      <c r="I567" s="11"/>
      <c r="J567" s="11"/>
      <c r="K567" s="11"/>
      <c r="M567" s="192">
        <v>2319</v>
      </c>
      <c r="N567" s="11"/>
      <c r="P567" s="218">
        <v>30.950432534085646</v>
      </c>
      <c r="Q567" s="218"/>
      <c r="R567" s="218">
        <v>14.25</v>
      </c>
      <c r="S567" s="216"/>
      <c r="T567" s="216">
        <v>24.483355900329027</v>
      </c>
      <c r="U567" s="216"/>
      <c r="V567" s="216">
        <v>8.24</v>
      </c>
      <c r="W567" s="11"/>
      <c r="Y567" s="218">
        <v>131663.14000000033</v>
      </c>
      <c r="Z567" s="218">
        <v>117946.11</v>
      </c>
      <c r="AB567" s="11"/>
      <c r="AC567" s="11"/>
      <c r="AD567" s="11"/>
      <c r="AE567" s="4"/>
      <c r="AF567" s="4"/>
    </row>
    <row r="568" spans="1:32" x14ac:dyDescent="0.2">
      <c r="A568" s="55"/>
      <c r="B568" s="11"/>
      <c r="C568" s="231" t="s">
        <v>603</v>
      </c>
      <c r="D568" s="231"/>
      <c r="E568" s="284">
        <v>8347</v>
      </c>
      <c r="F568" s="11"/>
      <c r="G568" s="11"/>
      <c r="H568" s="11"/>
      <c r="I568" s="11"/>
      <c r="J568" s="11"/>
      <c r="K568" s="11"/>
      <c r="M568" s="192">
        <v>1</v>
      </c>
      <c r="N568" s="11"/>
      <c r="P568" s="218">
        <v>14.71</v>
      </c>
      <c r="Q568" s="218"/>
      <c r="R568" s="218">
        <v>14.71</v>
      </c>
      <c r="S568" s="216"/>
      <c r="T568" s="216">
        <v>10.3</v>
      </c>
      <c r="U568" s="216"/>
      <c r="V568" s="216">
        <v>10.3</v>
      </c>
      <c r="W568" s="11"/>
      <c r="Y568" s="218">
        <v>29.42</v>
      </c>
      <c r="Z568" s="218">
        <v>29.42</v>
      </c>
      <c r="AB568" s="11"/>
      <c r="AC568" s="11"/>
      <c r="AD568" s="11"/>
      <c r="AE568" s="4"/>
      <c r="AF568" s="4"/>
    </row>
    <row r="569" spans="1:32" x14ac:dyDescent="0.2">
      <c r="A569" s="55"/>
      <c r="B569" s="11"/>
      <c r="C569" s="231" t="s">
        <v>866</v>
      </c>
      <c r="D569" s="231"/>
      <c r="E569" s="284">
        <v>8084</v>
      </c>
      <c r="F569" s="11"/>
      <c r="G569" s="11"/>
      <c r="H569" s="11"/>
      <c r="I569" s="11"/>
      <c r="J569" s="11"/>
      <c r="K569" s="11"/>
      <c r="M569" s="192">
        <v>7</v>
      </c>
      <c r="N569" s="11"/>
      <c r="P569" s="218">
        <v>9.4071428571428566</v>
      </c>
      <c r="Q569" s="218"/>
      <c r="R569" s="218">
        <v>9.4600000000000009</v>
      </c>
      <c r="S569" s="216"/>
      <c r="T569" s="216">
        <v>0</v>
      </c>
      <c r="U569" s="216"/>
      <c r="V569" s="216">
        <v>0</v>
      </c>
      <c r="W569" s="11"/>
      <c r="Y569" s="218">
        <v>65.849999999999994</v>
      </c>
      <c r="Z569" s="218">
        <v>65.849999999999994</v>
      </c>
      <c r="AB569" s="11"/>
      <c r="AC569" s="11"/>
      <c r="AD569" s="11"/>
      <c r="AE569" s="4"/>
      <c r="AF569" s="4"/>
    </row>
    <row r="570" spans="1:32" x14ac:dyDescent="0.2">
      <c r="A570" s="55"/>
      <c r="B570" s="11"/>
      <c r="C570" s="231" t="s">
        <v>577</v>
      </c>
      <c r="D570" s="231"/>
      <c r="E570" s="284">
        <v>8084</v>
      </c>
      <c r="F570" s="11"/>
      <c r="G570" s="11"/>
      <c r="H570" s="11"/>
      <c r="I570" s="11"/>
      <c r="J570" s="11"/>
      <c r="K570" s="11"/>
      <c r="M570" s="192">
        <v>2155</v>
      </c>
      <c r="N570" s="11"/>
      <c r="P570" s="218">
        <v>13.411206101358474</v>
      </c>
      <c r="Q570" s="218"/>
      <c r="R570" s="218">
        <v>11.279375000000002</v>
      </c>
      <c r="S570" s="216"/>
      <c r="T570" s="216">
        <v>6.4381378367953648</v>
      </c>
      <c r="U570" s="216"/>
      <c r="V570" s="216">
        <v>6.3087499999999999</v>
      </c>
      <c r="W570" s="11"/>
      <c r="Y570" s="218">
        <v>136027.44000000012</v>
      </c>
      <c r="Z570" s="218">
        <v>85088.530000000203</v>
      </c>
      <c r="AB570" s="11"/>
      <c r="AC570" s="11"/>
      <c r="AD570" s="11"/>
      <c r="AE570" s="4"/>
      <c r="AF570" s="4"/>
    </row>
    <row r="571" spans="1:32" x14ac:dyDescent="0.2">
      <c r="A571" s="55"/>
      <c r="B571" s="11"/>
      <c r="C571" s="231" t="s">
        <v>786</v>
      </c>
      <c r="D571" s="231"/>
      <c r="E571" s="284">
        <v>8248</v>
      </c>
      <c r="F571" s="11"/>
      <c r="G571" s="11"/>
      <c r="H571" s="11"/>
      <c r="I571" s="11"/>
      <c r="J571" s="11"/>
      <c r="K571" s="11"/>
      <c r="M571" s="192">
        <v>2</v>
      </c>
      <c r="N571" s="11"/>
      <c r="P571" s="218">
        <v>9.4600000000000009</v>
      </c>
      <c r="Q571" s="218"/>
      <c r="R571" s="218">
        <v>9.4600000000000009</v>
      </c>
      <c r="S571" s="216"/>
      <c r="T571" s="216">
        <v>0</v>
      </c>
      <c r="U571" s="216"/>
      <c r="V571" s="216">
        <v>0</v>
      </c>
      <c r="W571" s="11"/>
      <c r="Y571" s="218">
        <v>18.920000000000002</v>
      </c>
      <c r="Z571" s="218">
        <v>18.920000000000002</v>
      </c>
      <c r="AB571" s="11"/>
      <c r="AC571" s="11"/>
      <c r="AD571" s="11"/>
      <c r="AE571" s="4"/>
      <c r="AF571" s="4"/>
    </row>
    <row r="572" spans="1:32" x14ac:dyDescent="0.2">
      <c r="A572" s="55"/>
      <c r="B572" s="11"/>
      <c r="C572" s="231" t="s">
        <v>867</v>
      </c>
      <c r="D572" s="231"/>
      <c r="E572" s="284">
        <v>8230</v>
      </c>
      <c r="F572" s="11"/>
      <c r="G572" s="11"/>
      <c r="H572" s="11"/>
      <c r="I572" s="11"/>
      <c r="J572" s="11"/>
      <c r="K572" s="11"/>
      <c r="M572" s="192">
        <v>2</v>
      </c>
      <c r="N572" s="11"/>
      <c r="P572" s="218">
        <v>7.4649999999999999</v>
      </c>
      <c r="Q572" s="218"/>
      <c r="R572" s="218">
        <v>6.7700000000000005</v>
      </c>
      <c r="S572" s="216"/>
      <c r="T572" s="216">
        <v>3.0900000000000003</v>
      </c>
      <c r="U572" s="216"/>
      <c r="V572" s="216">
        <v>3.09</v>
      </c>
      <c r="W572" s="11"/>
      <c r="Y572" s="218">
        <v>29.86</v>
      </c>
      <c r="Z572" s="218">
        <v>29.86</v>
      </c>
      <c r="AB572" s="11"/>
      <c r="AC572" s="11"/>
      <c r="AD572" s="11"/>
      <c r="AE572" s="4"/>
      <c r="AF572" s="4"/>
    </row>
    <row r="573" spans="1:32" x14ac:dyDescent="0.2">
      <c r="A573" s="55"/>
      <c r="B573" s="11"/>
      <c r="C573" s="231" t="s">
        <v>578</v>
      </c>
      <c r="D573" s="231"/>
      <c r="E573" s="284">
        <v>8248</v>
      </c>
      <c r="F573" s="11"/>
      <c r="G573" s="11"/>
      <c r="H573" s="11"/>
      <c r="I573" s="11"/>
      <c r="J573" s="11"/>
      <c r="K573" s="11"/>
      <c r="M573" s="192">
        <v>359</v>
      </c>
      <c r="N573" s="11"/>
      <c r="P573" s="218">
        <v>17.867364457831336</v>
      </c>
      <c r="Q573" s="218"/>
      <c r="R573" s="218">
        <v>11.914999999999999</v>
      </c>
      <c r="S573" s="216"/>
      <c r="T573" s="216">
        <v>10.247219879518067</v>
      </c>
      <c r="U573" s="216"/>
      <c r="V573" s="216">
        <v>6.18</v>
      </c>
      <c r="W573" s="11"/>
      <c r="Y573" s="218">
        <v>11863.930000000008</v>
      </c>
      <c r="Z573" s="218">
        <v>9458.2500000000091</v>
      </c>
      <c r="AB573" s="11"/>
      <c r="AC573" s="11"/>
      <c r="AD573" s="11"/>
      <c r="AE573" s="4"/>
      <c r="AF573" s="4"/>
    </row>
    <row r="574" spans="1:32" x14ac:dyDescent="0.2">
      <c r="A574" s="55"/>
      <c r="B574" s="11"/>
      <c r="C574" s="231" t="s">
        <v>787</v>
      </c>
      <c r="D574" s="231"/>
      <c r="E574" s="284">
        <v>8210</v>
      </c>
      <c r="F574" s="11"/>
      <c r="G574" s="11"/>
      <c r="H574" s="11"/>
      <c r="I574" s="11"/>
      <c r="J574" s="11"/>
      <c r="K574" s="11"/>
      <c r="M574" s="192">
        <v>2</v>
      </c>
      <c r="N574" s="11"/>
      <c r="P574" s="218">
        <v>9.4600000000000009</v>
      </c>
      <c r="Q574" s="218"/>
      <c r="R574" s="218">
        <v>9.4600000000000009</v>
      </c>
      <c r="S574" s="216"/>
      <c r="T574" s="216">
        <v>0</v>
      </c>
      <c r="U574" s="216"/>
      <c r="V574" s="216">
        <v>0</v>
      </c>
      <c r="W574" s="11"/>
      <c r="Y574" s="218">
        <v>9.4600000000000009</v>
      </c>
      <c r="Z574" s="218">
        <v>9.4600000000000009</v>
      </c>
      <c r="AB574" s="11"/>
      <c r="AC574" s="11"/>
      <c r="AD574" s="11"/>
      <c r="AE574" s="4"/>
      <c r="AF574" s="4"/>
    </row>
    <row r="575" spans="1:32" x14ac:dyDescent="0.2">
      <c r="A575" s="55"/>
      <c r="B575" s="11"/>
      <c r="C575" s="231" t="s">
        <v>788</v>
      </c>
      <c r="D575" s="231"/>
      <c r="E575" s="284">
        <v>8085</v>
      </c>
      <c r="F575" s="11"/>
      <c r="G575" s="11"/>
      <c r="H575" s="11"/>
      <c r="I575" s="11"/>
      <c r="J575" s="11"/>
      <c r="K575" s="11"/>
      <c r="M575" s="192">
        <v>1</v>
      </c>
      <c r="N575" s="11"/>
      <c r="P575" s="218">
        <v>11.535</v>
      </c>
      <c r="Q575" s="218"/>
      <c r="R575" s="218">
        <v>11.535</v>
      </c>
      <c r="S575" s="216"/>
      <c r="T575" s="216">
        <v>7.21</v>
      </c>
      <c r="U575" s="216"/>
      <c r="V575" s="216">
        <v>7.21</v>
      </c>
      <c r="W575" s="11"/>
      <c r="Y575" s="218">
        <v>23.07</v>
      </c>
      <c r="Z575" s="218">
        <v>23.07</v>
      </c>
      <c r="AB575" s="11"/>
      <c r="AC575" s="11"/>
      <c r="AD575" s="11"/>
      <c r="AE575" s="4"/>
      <c r="AF575" s="4"/>
    </row>
    <row r="576" spans="1:32" x14ac:dyDescent="0.2">
      <c r="A576" s="55"/>
      <c r="B576" s="11"/>
      <c r="C576" s="231" t="s">
        <v>483</v>
      </c>
      <c r="D576" s="231"/>
      <c r="E576" s="284">
        <v>8085</v>
      </c>
      <c r="F576" s="11"/>
      <c r="G576" s="11"/>
      <c r="H576" s="11"/>
      <c r="I576" s="11"/>
      <c r="J576" s="11"/>
      <c r="K576" s="11"/>
      <c r="M576" s="192">
        <v>5006</v>
      </c>
      <c r="N576" s="11"/>
      <c r="P576" s="218">
        <v>17.021350933886144</v>
      </c>
      <c r="Q576" s="218"/>
      <c r="R576" s="218">
        <v>16.578484848484848</v>
      </c>
      <c r="S576" s="216"/>
      <c r="T576" s="216">
        <v>12.098184578176127</v>
      </c>
      <c r="U576" s="216"/>
      <c r="V576" s="216">
        <v>11.969424242424248</v>
      </c>
      <c r="W576" s="11"/>
      <c r="Y576" s="218">
        <v>270891.39999999985</v>
      </c>
      <c r="Z576" s="218">
        <v>206690.57</v>
      </c>
      <c r="AB576" s="11"/>
      <c r="AC576" s="11"/>
      <c r="AD576" s="11"/>
      <c r="AE576" s="4"/>
      <c r="AF576" s="4"/>
    </row>
    <row r="577" spans="1:32" x14ac:dyDescent="0.2">
      <c r="A577" s="55"/>
      <c r="B577" s="11"/>
      <c r="C577" s="231" t="s">
        <v>483</v>
      </c>
      <c r="D577" s="231"/>
      <c r="E577" s="284">
        <v>8096</v>
      </c>
      <c r="F577" s="11"/>
      <c r="G577" s="11"/>
      <c r="H577" s="11"/>
      <c r="I577" s="11"/>
      <c r="J577" s="11"/>
      <c r="K577" s="11"/>
      <c r="M577" s="192">
        <v>1</v>
      </c>
      <c r="N577" s="11"/>
      <c r="P577" s="218">
        <v>25.029999999999998</v>
      </c>
      <c r="Q577" s="218"/>
      <c r="R577" s="218">
        <v>25.03</v>
      </c>
      <c r="S577" s="216"/>
      <c r="T577" s="216">
        <v>22.66</v>
      </c>
      <c r="U577" s="216"/>
      <c r="V577" s="216">
        <v>22.66</v>
      </c>
      <c r="W577" s="11"/>
      <c r="Y577" s="218">
        <v>50.059999999999995</v>
      </c>
      <c r="Z577" s="218">
        <v>50.06</v>
      </c>
      <c r="AB577" s="11"/>
      <c r="AC577" s="11"/>
      <c r="AD577" s="11"/>
      <c r="AE577" s="4"/>
      <c r="AF577" s="4"/>
    </row>
    <row r="578" spans="1:32" x14ac:dyDescent="0.2">
      <c r="A578" s="55"/>
      <c r="B578" s="11"/>
      <c r="C578" s="231" t="s">
        <v>789</v>
      </c>
      <c r="D578" s="231"/>
      <c r="E578" s="284">
        <v>8088</v>
      </c>
      <c r="F578" s="11"/>
      <c r="G578" s="11"/>
      <c r="H578" s="11"/>
      <c r="I578" s="11"/>
      <c r="J578" s="11"/>
      <c r="K578" s="11"/>
      <c r="M578" s="192">
        <v>1</v>
      </c>
      <c r="N578" s="11"/>
      <c r="P578" s="218">
        <v>12.184999999999999</v>
      </c>
      <c r="Q578" s="218"/>
      <c r="R578" s="218">
        <v>12.184999999999999</v>
      </c>
      <c r="S578" s="216"/>
      <c r="T578" s="216">
        <v>8.24</v>
      </c>
      <c r="U578" s="216"/>
      <c r="V578" s="216">
        <v>8.24</v>
      </c>
      <c r="W578" s="11"/>
      <c r="Y578" s="218">
        <v>24.369999999999997</v>
      </c>
      <c r="Z578" s="218">
        <v>24.37</v>
      </c>
      <c r="AB578" s="11"/>
      <c r="AC578" s="11"/>
      <c r="AD578" s="11"/>
      <c r="AE578" s="4"/>
      <c r="AF578" s="4"/>
    </row>
    <row r="579" spans="1:32" x14ac:dyDescent="0.2">
      <c r="A579" s="55"/>
      <c r="B579" s="11"/>
      <c r="C579" s="231" t="s">
        <v>790</v>
      </c>
      <c r="D579" s="231"/>
      <c r="E579" s="284">
        <v>8088</v>
      </c>
      <c r="F579" s="11"/>
      <c r="G579" s="11"/>
      <c r="H579" s="11"/>
      <c r="I579" s="11"/>
      <c r="J579" s="11"/>
      <c r="K579" s="11"/>
      <c r="M579" s="192">
        <v>5</v>
      </c>
      <c r="N579" s="11"/>
      <c r="P579" s="218">
        <v>15.831666666666669</v>
      </c>
      <c r="Q579" s="218"/>
      <c r="R579" s="218">
        <v>11.795</v>
      </c>
      <c r="S579" s="216"/>
      <c r="T579" s="216">
        <v>11.673333333333332</v>
      </c>
      <c r="U579" s="216"/>
      <c r="V579" s="216">
        <v>11.844999999999999</v>
      </c>
      <c r="W579" s="11"/>
      <c r="Y579" s="218">
        <v>189.98000000000002</v>
      </c>
      <c r="Z579" s="218">
        <v>189.98</v>
      </c>
      <c r="AB579" s="11"/>
      <c r="AC579" s="11"/>
      <c r="AD579" s="11"/>
      <c r="AE579" s="4"/>
      <c r="AF579" s="4"/>
    </row>
    <row r="580" spans="1:32" x14ac:dyDescent="0.2">
      <c r="A580" s="55"/>
      <c r="B580" s="11"/>
      <c r="C580" s="231" t="s">
        <v>505</v>
      </c>
      <c r="D580" s="231"/>
      <c r="E580" s="284">
        <v>8019</v>
      </c>
      <c r="F580" s="11"/>
      <c r="G580" s="11"/>
      <c r="H580" s="11"/>
      <c r="I580" s="11"/>
      <c r="J580" s="11"/>
      <c r="K580" s="11"/>
      <c r="M580" s="192">
        <v>1</v>
      </c>
      <c r="N580" s="11"/>
      <c r="P580" s="218">
        <v>10.715</v>
      </c>
      <c r="Q580" s="218"/>
      <c r="R580" s="218">
        <v>10.715</v>
      </c>
      <c r="S580" s="216"/>
      <c r="T580" s="216">
        <v>6.18</v>
      </c>
      <c r="U580" s="216"/>
      <c r="V580" s="216">
        <v>6.18</v>
      </c>
      <c r="W580" s="11"/>
      <c r="Y580" s="218">
        <v>21.43</v>
      </c>
      <c r="Z580" s="218">
        <v>21.43</v>
      </c>
      <c r="AB580" s="11"/>
      <c r="AC580" s="11"/>
      <c r="AD580" s="11"/>
      <c r="AE580" s="4"/>
      <c r="AF580" s="4"/>
    </row>
    <row r="581" spans="1:32" x14ac:dyDescent="0.2">
      <c r="A581" s="55"/>
      <c r="B581" s="11"/>
      <c r="C581" s="231" t="s">
        <v>505</v>
      </c>
      <c r="D581" s="231"/>
      <c r="E581" s="284">
        <v>8088</v>
      </c>
      <c r="F581" s="11"/>
      <c r="G581" s="11"/>
      <c r="H581" s="11"/>
      <c r="I581" s="11"/>
      <c r="J581" s="11"/>
      <c r="K581" s="11"/>
      <c r="M581" s="192">
        <v>665</v>
      </c>
      <c r="N581" s="11"/>
      <c r="P581" s="218">
        <v>21.188083463643462</v>
      </c>
      <c r="Q581" s="218"/>
      <c r="R581" s="218">
        <v>19.268750000000001</v>
      </c>
      <c r="S581" s="216"/>
      <c r="T581" s="216">
        <v>17.319536747458951</v>
      </c>
      <c r="U581" s="216"/>
      <c r="V581" s="216">
        <v>16.48</v>
      </c>
      <c r="W581" s="11"/>
      <c r="Y581" s="218">
        <v>28681.509999999958</v>
      </c>
      <c r="Z581" s="218">
        <v>24665.5</v>
      </c>
      <c r="AB581" s="11"/>
      <c r="AC581" s="11"/>
      <c r="AD581" s="11"/>
      <c r="AE581" s="4"/>
      <c r="AF581" s="4"/>
    </row>
    <row r="582" spans="1:32" x14ac:dyDescent="0.2">
      <c r="A582" s="55"/>
      <c r="B582" s="11"/>
      <c r="C582" s="231" t="s">
        <v>791</v>
      </c>
      <c r="D582" s="231"/>
      <c r="E582" s="284">
        <v>8088</v>
      </c>
      <c r="F582" s="11"/>
      <c r="G582" s="11"/>
      <c r="H582" s="11"/>
      <c r="I582" s="11"/>
      <c r="J582" s="11"/>
      <c r="K582" s="11"/>
      <c r="M582" s="192">
        <v>1</v>
      </c>
      <c r="N582" s="11"/>
      <c r="P582" s="218">
        <v>37.865000000000002</v>
      </c>
      <c r="Q582" s="218"/>
      <c r="R582" s="218">
        <v>37.864999999999995</v>
      </c>
      <c r="S582" s="216"/>
      <c r="T582" s="216">
        <v>37.08</v>
      </c>
      <c r="U582" s="216"/>
      <c r="V582" s="216">
        <v>37.08</v>
      </c>
      <c r="W582" s="11"/>
      <c r="Y582" s="218">
        <v>75.73</v>
      </c>
      <c r="Z582" s="218">
        <v>75.73</v>
      </c>
      <c r="AB582" s="11"/>
      <c r="AC582" s="11"/>
      <c r="AD582" s="11"/>
      <c r="AE582" s="4"/>
      <c r="AF582" s="4"/>
    </row>
    <row r="583" spans="1:32" x14ac:dyDescent="0.2">
      <c r="A583" s="55"/>
      <c r="B583" s="11"/>
      <c r="C583" s="231" t="s">
        <v>868</v>
      </c>
      <c r="D583" s="231"/>
      <c r="E583" s="284">
        <v>8088</v>
      </c>
      <c r="F583" s="11"/>
      <c r="G583" s="11"/>
      <c r="H583" s="11"/>
      <c r="I583" s="11"/>
      <c r="J583" s="11"/>
      <c r="K583" s="11"/>
      <c r="M583" s="192">
        <v>1</v>
      </c>
      <c r="N583" s="11"/>
      <c r="P583" s="218">
        <v>9.4600000000000009</v>
      </c>
      <c r="Q583" s="218"/>
      <c r="R583" s="218">
        <v>9.4600000000000009</v>
      </c>
      <c r="S583" s="216"/>
      <c r="T583" s="216">
        <v>0</v>
      </c>
      <c r="U583" s="216"/>
      <c r="V583" s="216">
        <v>0</v>
      </c>
      <c r="W583" s="11"/>
      <c r="Y583" s="218">
        <v>9.4600000000000009</v>
      </c>
      <c r="Z583" s="218">
        <v>9.4600000000000009</v>
      </c>
      <c r="AB583" s="11"/>
      <c r="AC583" s="11"/>
      <c r="AD583" s="11"/>
      <c r="AE583" s="4"/>
      <c r="AF583" s="4"/>
    </row>
    <row r="584" spans="1:32" x14ac:dyDescent="0.2">
      <c r="A584" s="55"/>
      <c r="B584" s="11"/>
      <c r="C584" s="231" t="s">
        <v>869</v>
      </c>
      <c r="D584" s="231"/>
      <c r="E584" s="284">
        <v>8009</v>
      </c>
      <c r="F584" s="11"/>
      <c r="G584" s="11"/>
      <c r="H584" s="11"/>
      <c r="I584" s="11"/>
      <c r="J584" s="11"/>
      <c r="K584" s="11"/>
      <c r="M584" s="192">
        <v>2</v>
      </c>
      <c r="N584" s="11"/>
      <c r="P584" s="218">
        <v>10.754999999999999</v>
      </c>
      <c r="Q584" s="218"/>
      <c r="R584" s="218">
        <v>10.555</v>
      </c>
      <c r="S584" s="216"/>
      <c r="T584" s="216">
        <v>6.6950000000000003</v>
      </c>
      <c r="U584" s="216"/>
      <c r="V584" s="216">
        <v>6.6950000000000003</v>
      </c>
      <c r="W584" s="11"/>
      <c r="Y584" s="218">
        <v>43.019999999999996</v>
      </c>
      <c r="Z584" s="218">
        <v>43.02</v>
      </c>
      <c r="AB584" s="11"/>
      <c r="AC584" s="11"/>
      <c r="AD584" s="11"/>
      <c r="AE584" s="4"/>
      <c r="AF584" s="4"/>
    </row>
    <row r="585" spans="1:32" x14ac:dyDescent="0.2">
      <c r="A585" s="55"/>
      <c r="B585" s="11"/>
      <c r="C585" s="231" t="s">
        <v>644</v>
      </c>
      <c r="D585" s="231"/>
      <c r="E585" s="284">
        <v>8086</v>
      </c>
      <c r="F585" s="11"/>
      <c r="G585" s="11"/>
      <c r="H585" s="11"/>
      <c r="I585" s="11"/>
      <c r="J585" s="11"/>
      <c r="K585" s="11"/>
      <c r="M585" s="192">
        <v>20</v>
      </c>
      <c r="N585" s="11"/>
      <c r="P585" s="218">
        <v>25.396153846153847</v>
      </c>
      <c r="Q585" s="218"/>
      <c r="R585" s="218">
        <v>20.97</v>
      </c>
      <c r="S585" s="216"/>
      <c r="T585" s="216">
        <v>21.814871794871795</v>
      </c>
      <c r="U585" s="216"/>
      <c r="V585" s="216">
        <v>21.63</v>
      </c>
      <c r="W585" s="11"/>
      <c r="Y585" s="218">
        <v>990.45</v>
      </c>
      <c r="Z585" s="218">
        <v>934.15</v>
      </c>
      <c r="AB585" s="11"/>
      <c r="AC585" s="11"/>
      <c r="AD585" s="11"/>
      <c r="AE585" s="4"/>
      <c r="AF585" s="4"/>
    </row>
    <row r="586" spans="1:32" x14ac:dyDescent="0.2">
      <c r="A586" s="55"/>
      <c r="B586" s="11"/>
      <c r="C586" s="231" t="s">
        <v>870</v>
      </c>
      <c r="D586" s="231"/>
      <c r="E586" s="284">
        <v>8204</v>
      </c>
      <c r="F586" s="11"/>
      <c r="G586" s="11"/>
      <c r="H586" s="11"/>
      <c r="I586" s="11"/>
      <c r="J586" s="11"/>
      <c r="K586" s="11"/>
      <c r="M586" s="192">
        <v>2</v>
      </c>
      <c r="N586" s="11"/>
      <c r="P586" s="218">
        <v>67.1875</v>
      </c>
      <c r="Q586" s="218"/>
      <c r="R586" s="218">
        <v>59.230000000000004</v>
      </c>
      <c r="S586" s="216"/>
      <c r="T586" s="216">
        <v>71.584999999999994</v>
      </c>
      <c r="U586" s="216"/>
      <c r="V586" s="216">
        <v>71.585000000000008</v>
      </c>
      <c r="W586" s="11"/>
      <c r="Y586" s="218">
        <v>268.75</v>
      </c>
      <c r="Z586" s="218">
        <v>268.75</v>
      </c>
      <c r="AB586" s="11"/>
      <c r="AC586" s="11"/>
      <c r="AD586" s="11"/>
      <c r="AE586" s="4"/>
      <c r="AF586" s="4"/>
    </row>
    <row r="587" spans="1:32" x14ac:dyDescent="0.2">
      <c r="A587" s="55"/>
      <c r="B587" s="11"/>
      <c r="C587" s="231" t="s">
        <v>579</v>
      </c>
      <c r="D587" s="231"/>
      <c r="E587" s="284">
        <v>8250</v>
      </c>
      <c r="F587" s="11"/>
      <c r="G587" s="11"/>
      <c r="H587" s="11"/>
      <c r="I587" s="11"/>
      <c r="J587" s="11"/>
      <c r="K587" s="11"/>
      <c r="M587" s="192">
        <v>45</v>
      </c>
      <c r="N587" s="11"/>
      <c r="P587" s="218">
        <v>31.498953488372095</v>
      </c>
      <c r="Q587" s="218"/>
      <c r="R587" s="218">
        <v>18.935000000000002</v>
      </c>
      <c r="S587" s="216"/>
      <c r="T587" s="216">
        <v>20.120930232558141</v>
      </c>
      <c r="U587" s="216"/>
      <c r="V587" s="216">
        <v>16.48</v>
      </c>
      <c r="W587" s="11"/>
      <c r="Y587" s="218">
        <v>2708.9100000000003</v>
      </c>
      <c r="Z587" s="218">
        <v>1972.01</v>
      </c>
      <c r="AB587" s="11"/>
      <c r="AC587" s="11"/>
      <c r="AD587" s="11"/>
      <c r="AE587" s="4"/>
      <c r="AF587" s="4"/>
    </row>
    <row r="588" spans="1:32" x14ac:dyDescent="0.2">
      <c r="A588" s="55"/>
      <c r="B588" s="11"/>
      <c r="C588" s="231" t="s">
        <v>579</v>
      </c>
      <c r="D588" s="231"/>
      <c r="E588" s="284">
        <v>8270</v>
      </c>
      <c r="F588" s="11"/>
      <c r="G588" s="11"/>
      <c r="H588" s="11"/>
      <c r="I588" s="11"/>
      <c r="J588" s="11"/>
      <c r="K588" s="11"/>
      <c r="M588" s="192">
        <v>4</v>
      </c>
      <c r="N588" s="11"/>
      <c r="P588" s="218">
        <v>13.645</v>
      </c>
      <c r="Q588" s="218"/>
      <c r="R588" s="218">
        <v>12.600000000000001</v>
      </c>
      <c r="S588" s="216"/>
      <c r="T588" s="216">
        <v>10.0425</v>
      </c>
      <c r="U588" s="216"/>
      <c r="V588" s="216">
        <v>5.15</v>
      </c>
      <c r="W588" s="11"/>
      <c r="Y588" s="218">
        <v>109.16</v>
      </c>
      <c r="Z588" s="218">
        <v>109.16</v>
      </c>
      <c r="AB588" s="11"/>
      <c r="AC588" s="11"/>
      <c r="AD588" s="11"/>
      <c r="AE588" s="4"/>
      <c r="AF588" s="4"/>
    </row>
    <row r="589" spans="1:32" x14ac:dyDescent="0.2">
      <c r="A589" s="55"/>
      <c r="B589" s="11"/>
      <c r="C589" s="231" t="s">
        <v>484</v>
      </c>
      <c r="D589" s="231"/>
      <c r="E589" s="284">
        <v>8012</v>
      </c>
      <c r="F589" s="11"/>
      <c r="G589" s="11"/>
      <c r="H589" s="11"/>
      <c r="I589" s="11"/>
      <c r="J589" s="11"/>
      <c r="K589" s="11"/>
      <c r="M589" s="192">
        <v>194</v>
      </c>
      <c r="N589" s="11"/>
      <c r="P589" s="218">
        <v>42.871941309255071</v>
      </c>
      <c r="Q589" s="218"/>
      <c r="R589" s="218">
        <v>31</v>
      </c>
      <c r="S589" s="216"/>
      <c r="T589" s="216">
        <v>35.799435665914238</v>
      </c>
      <c r="U589" s="216"/>
      <c r="V589" s="216">
        <v>26.78</v>
      </c>
      <c r="W589" s="11"/>
      <c r="Y589" s="218">
        <v>18992.269999999997</v>
      </c>
      <c r="Z589" s="218">
        <v>16216.4</v>
      </c>
      <c r="AB589" s="11"/>
      <c r="AC589" s="11"/>
      <c r="AD589" s="11"/>
      <c r="AE589" s="4"/>
      <c r="AF589" s="4"/>
    </row>
    <row r="590" spans="1:32" x14ac:dyDescent="0.2">
      <c r="A590" s="55"/>
      <c r="B590" s="11"/>
      <c r="C590" s="231" t="s">
        <v>686</v>
      </c>
      <c r="D590" s="231"/>
      <c r="E590" s="284">
        <v>8028</v>
      </c>
      <c r="F590" s="11"/>
      <c r="G590" s="11"/>
      <c r="H590" s="11"/>
      <c r="I590" s="11"/>
      <c r="J590" s="11"/>
      <c r="K590" s="11"/>
      <c r="M590" s="192">
        <v>1</v>
      </c>
      <c r="N590" s="11"/>
      <c r="P590" s="218">
        <v>6.4799999999999995</v>
      </c>
      <c r="Q590" s="218"/>
      <c r="R590" s="218">
        <v>6.48</v>
      </c>
      <c r="S590" s="216"/>
      <c r="T590" s="216">
        <v>1.03</v>
      </c>
      <c r="U590" s="216"/>
      <c r="V590" s="216">
        <v>1.03</v>
      </c>
      <c r="W590" s="11"/>
      <c r="Y590" s="218">
        <v>12.959999999999999</v>
      </c>
      <c r="Z590" s="218">
        <v>12.96</v>
      </c>
      <c r="AB590" s="11"/>
      <c r="AC590" s="11"/>
      <c r="AD590" s="11"/>
      <c r="AE590" s="4"/>
      <c r="AF590" s="4"/>
    </row>
    <row r="591" spans="1:32" x14ac:dyDescent="0.2">
      <c r="A591" s="55"/>
      <c r="B591" s="11"/>
      <c r="C591" s="231" t="s">
        <v>484</v>
      </c>
      <c r="D591" s="231"/>
      <c r="E591" s="284">
        <v>8080</v>
      </c>
      <c r="F591" s="11"/>
      <c r="G591" s="11"/>
      <c r="H591" s="11"/>
      <c r="I591" s="11"/>
      <c r="J591" s="11"/>
      <c r="K591" s="11"/>
      <c r="M591" s="192">
        <v>1</v>
      </c>
      <c r="N591" s="11"/>
      <c r="P591" s="218">
        <v>37.989999999999995</v>
      </c>
      <c r="Q591" s="218"/>
      <c r="R591" s="218">
        <v>37.989999999999995</v>
      </c>
      <c r="S591" s="216"/>
      <c r="T591" s="216">
        <v>38.11</v>
      </c>
      <c r="U591" s="216"/>
      <c r="V591" s="216">
        <v>38.11</v>
      </c>
      <c r="W591" s="11"/>
      <c r="Y591" s="218">
        <v>75.97999999999999</v>
      </c>
      <c r="Z591" s="218">
        <v>75.98</v>
      </c>
      <c r="AB591" s="11"/>
      <c r="AC591" s="11"/>
      <c r="AD591" s="11"/>
      <c r="AE591" s="4"/>
      <c r="AF591" s="4"/>
    </row>
    <row r="592" spans="1:32" x14ac:dyDescent="0.2">
      <c r="A592" s="55"/>
      <c r="B592" s="11"/>
      <c r="C592" s="231" t="s">
        <v>871</v>
      </c>
      <c r="D592" s="231"/>
      <c r="E592" s="284">
        <v>8012</v>
      </c>
      <c r="F592" s="11"/>
      <c r="G592" s="11"/>
      <c r="H592" s="11"/>
      <c r="I592" s="11"/>
      <c r="J592" s="11"/>
      <c r="K592" s="11"/>
      <c r="M592" s="192">
        <v>1</v>
      </c>
      <c r="N592" s="11"/>
      <c r="P592" s="218">
        <v>51.5</v>
      </c>
      <c r="Q592" s="218"/>
      <c r="R592" s="218">
        <v>51.5</v>
      </c>
      <c r="S592" s="216"/>
      <c r="T592" s="216">
        <v>3.09</v>
      </c>
      <c r="U592" s="216"/>
      <c r="V592" s="216">
        <v>3.09</v>
      </c>
      <c r="W592" s="11"/>
      <c r="Y592" s="218">
        <v>103</v>
      </c>
      <c r="Z592" s="218">
        <v>16.79</v>
      </c>
      <c r="AB592" s="11"/>
      <c r="AC592" s="11"/>
      <c r="AD592" s="11"/>
      <c r="AE592" s="4"/>
      <c r="AF592" s="4"/>
    </row>
    <row r="593" spans="1:32" x14ac:dyDescent="0.2">
      <c r="A593" s="55"/>
      <c r="B593" s="11"/>
      <c r="C593" s="231" t="s">
        <v>793</v>
      </c>
      <c r="D593" s="231"/>
      <c r="E593" s="284">
        <v>8302</v>
      </c>
      <c r="F593" s="11"/>
      <c r="G593" s="11"/>
      <c r="H593" s="11"/>
      <c r="I593" s="11"/>
      <c r="J593" s="11"/>
      <c r="K593" s="11"/>
      <c r="M593" s="192">
        <v>3</v>
      </c>
      <c r="N593" s="11"/>
      <c r="P593" s="218">
        <v>36.555</v>
      </c>
      <c r="Q593" s="218"/>
      <c r="R593" s="218">
        <v>23.84</v>
      </c>
      <c r="S593" s="216"/>
      <c r="T593" s="216">
        <v>36.736666666666672</v>
      </c>
      <c r="U593" s="216"/>
      <c r="V593" s="216">
        <v>46.35</v>
      </c>
      <c r="W593" s="11"/>
      <c r="Y593" s="218">
        <v>219.33</v>
      </c>
      <c r="Z593" s="218">
        <v>219.33</v>
      </c>
      <c r="AB593" s="11"/>
      <c r="AC593" s="11"/>
      <c r="AD593" s="11"/>
      <c r="AE593" s="4"/>
      <c r="AF593" s="4"/>
    </row>
    <row r="594" spans="1:32" x14ac:dyDescent="0.2">
      <c r="A594" s="55"/>
      <c r="B594" s="11"/>
      <c r="C594" s="231" t="s">
        <v>624</v>
      </c>
      <c r="D594" s="231"/>
      <c r="E594" s="284">
        <v>8302</v>
      </c>
      <c r="F594" s="11"/>
      <c r="G594" s="11"/>
      <c r="H594" s="11"/>
      <c r="I594" s="11"/>
      <c r="J594" s="11"/>
      <c r="K594" s="11"/>
      <c r="M594" s="192">
        <v>146</v>
      </c>
      <c r="N594" s="11"/>
      <c r="P594" s="218">
        <v>36.621217105263163</v>
      </c>
      <c r="Q594" s="218"/>
      <c r="R594" s="218">
        <v>26.605</v>
      </c>
      <c r="S594" s="216"/>
      <c r="T594" s="216">
        <v>24.83502631578947</v>
      </c>
      <c r="U594" s="216"/>
      <c r="V594" s="216">
        <v>22.66</v>
      </c>
      <c r="W594" s="11"/>
      <c r="Y594" s="218">
        <v>11132.850000000002</v>
      </c>
      <c r="Z594" s="218">
        <v>8281.2999999999993</v>
      </c>
      <c r="AB594" s="11"/>
      <c r="AC594" s="11"/>
      <c r="AD594" s="11"/>
      <c r="AE594" s="4"/>
      <c r="AF594" s="4"/>
    </row>
    <row r="595" spans="1:32" x14ac:dyDescent="0.2">
      <c r="A595" s="55"/>
      <c r="B595" s="11"/>
      <c r="C595" s="231" t="s">
        <v>794</v>
      </c>
      <c r="D595" s="231"/>
      <c r="E595" s="284">
        <v>8302</v>
      </c>
      <c r="F595" s="11"/>
      <c r="G595" s="11"/>
      <c r="H595" s="11"/>
      <c r="I595" s="11"/>
      <c r="J595" s="11"/>
      <c r="K595" s="11"/>
      <c r="M595" s="192">
        <v>2</v>
      </c>
      <c r="N595" s="11"/>
      <c r="P595" s="218">
        <v>8.7799999999999994</v>
      </c>
      <c r="Q595" s="218"/>
      <c r="R595" s="218">
        <v>7.52</v>
      </c>
      <c r="S595" s="216"/>
      <c r="T595" s="216">
        <v>4.12</v>
      </c>
      <c r="U595" s="216"/>
      <c r="V595" s="216">
        <v>4.12</v>
      </c>
      <c r="W595" s="11"/>
      <c r="Y595" s="218">
        <v>35.119999999999997</v>
      </c>
      <c r="Z595" s="218">
        <v>35.119999999999997</v>
      </c>
      <c r="AB595" s="11"/>
      <c r="AC595" s="11"/>
      <c r="AD595" s="11"/>
      <c r="AE595" s="4"/>
      <c r="AF595" s="4"/>
    </row>
    <row r="596" spans="1:32" x14ac:dyDescent="0.2">
      <c r="A596" s="55"/>
      <c r="B596" s="11"/>
      <c r="C596" s="231" t="s">
        <v>795</v>
      </c>
      <c r="D596" s="231"/>
      <c r="E596" s="284">
        <v>8344</v>
      </c>
      <c r="F596" s="11"/>
      <c r="G596" s="11"/>
      <c r="H596" s="11"/>
      <c r="I596" s="11"/>
      <c r="J596" s="11"/>
      <c r="K596" s="11"/>
      <c r="M596" s="192">
        <v>1</v>
      </c>
      <c r="N596" s="11"/>
      <c r="P596" s="218">
        <v>8.39</v>
      </c>
      <c r="Q596" s="218"/>
      <c r="R596" s="218">
        <v>8.39</v>
      </c>
      <c r="S596" s="216"/>
      <c r="T596" s="216">
        <v>4.12</v>
      </c>
      <c r="U596" s="216"/>
      <c r="V596" s="216">
        <v>4.12</v>
      </c>
      <c r="W596" s="11"/>
      <c r="Y596" s="218">
        <v>16.78</v>
      </c>
      <c r="Z596" s="218">
        <v>16.78</v>
      </c>
      <c r="AB596" s="11"/>
      <c r="AC596" s="11"/>
      <c r="AD596" s="11"/>
      <c r="AE596" s="4"/>
      <c r="AF596" s="4"/>
    </row>
    <row r="597" spans="1:32" x14ac:dyDescent="0.2">
      <c r="A597" s="55"/>
      <c r="B597" s="11"/>
      <c r="C597" s="231" t="s">
        <v>580</v>
      </c>
      <c r="D597" s="231"/>
      <c r="E597" s="284">
        <v>8318</v>
      </c>
      <c r="F597" s="11"/>
      <c r="G597" s="11"/>
      <c r="H597" s="11"/>
      <c r="I597" s="11"/>
      <c r="J597" s="11"/>
      <c r="K597" s="11"/>
      <c r="M597" s="192">
        <v>3</v>
      </c>
      <c r="N597" s="11"/>
      <c r="P597" s="218">
        <v>23.8125</v>
      </c>
      <c r="Q597" s="218"/>
      <c r="R597" s="218">
        <v>19.54</v>
      </c>
      <c r="S597" s="216"/>
      <c r="T597" s="216">
        <v>21.115000000000002</v>
      </c>
      <c r="U597" s="216"/>
      <c r="V597" s="216">
        <v>21.115000000000002</v>
      </c>
      <c r="W597" s="11"/>
      <c r="Y597" s="218">
        <v>95.25</v>
      </c>
      <c r="Z597" s="218">
        <v>95.25</v>
      </c>
      <c r="AB597" s="11"/>
      <c r="AC597" s="11"/>
      <c r="AD597" s="11"/>
      <c r="AE597" s="4"/>
      <c r="AF597" s="4"/>
    </row>
    <row r="598" spans="1:32" x14ac:dyDescent="0.2">
      <c r="A598" s="55"/>
      <c r="B598" s="11"/>
      <c r="C598" s="231" t="s">
        <v>580</v>
      </c>
      <c r="D598" s="231"/>
      <c r="E598" s="284">
        <v>8343</v>
      </c>
      <c r="F598" s="11"/>
      <c r="G598" s="11"/>
      <c r="H598" s="11"/>
      <c r="I598" s="11"/>
      <c r="J598" s="11"/>
      <c r="K598" s="11"/>
      <c r="M598" s="192">
        <v>39</v>
      </c>
      <c r="N598" s="11"/>
      <c r="P598" s="218">
        <v>36.840714285714284</v>
      </c>
      <c r="Q598" s="218"/>
      <c r="R598" s="218">
        <v>28.43</v>
      </c>
      <c r="S598" s="216"/>
      <c r="T598" s="216">
        <v>16.87202380952381</v>
      </c>
      <c r="U598" s="216"/>
      <c r="V598" s="216">
        <v>15.442499999999999</v>
      </c>
      <c r="W598" s="11"/>
      <c r="Y598" s="218">
        <v>3094.62</v>
      </c>
      <c r="Z598" s="218">
        <v>1699.7</v>
      </c>
      <c r="AB598" s="11"/>
      <c r="AC598" s="11"/>
      <c r="AD598" s="11"/>
      <c r="AE598" s="4"/>
      <c r="AF598" s="4"/>
    </row>
    <row r="599" spans="1:32" x14ac:dyDescent="0.2">
      <c r="A599" s="55"/>
      <c r="B599" s="11"/>
      <c r="C599" s="231" t="s">
        <v>796</v>
      </c>
      <c r="D599" s="231"/>
      <c r="E599" s="284">
        <v>8318</v>
      </c>
      <c r="F599" s="11"/>
      <c r="G599" s="11"/>
      <c r="H599" s="11"/>
      <c r="I599" s="11"/>
      <c r="J599" s="11"/>
      <c r="K599" s="11"/>
      <c r="M599" s="192">
        <v>1</v>
      </c>
      <c r="N599" s="11"/>
      <c r="P599" s="218">
        <v>15.66</v>
      </c>
      <c r="Q599" s="218"/>
      <c r="R599" s="218">
        <v>15.66</v>
      </c>
      <c r="S599" s="216"/>
      <c r="T599" s="216">
        <v>12.36</v>
      </c>
      <c r="U599" s="216"/>
      <c r="V599" s="216">
        <v>12.36</v>
      </c>
      <c r="W599" s="11"/>
      <c r="Y599" s="218">
        <v>31.32</v>
      </c>
      <c r="Z599" s="218">
        <v>31.32</v>
      </c>
      <c r="AB599" s="11"/>
      <c r="AC599" s="11"/>
      <c r="AD599" s="11"/>
      <c r="AE599" s="4"/>
      <c r="AF599" s="4"/>
    </row>
    <row r="600" spans="1:32" x14ac:dyDescent="0.2">
      <c r="A600" s="55"/>
      <c r="B600" s="11"/>
      <c r="C600" s="231" t="s">
        <v>872</v>
      </c>
      <c r="D600" s="231"/>
      <c r="E600" s="284">
        <v>8223</v>
      </c>
      <c r="F600" s="11"/>
      <c r="G600" s="11"/>
      <c r="H600" s="11"/>
      <c r="I600" s="11"/>
      <c r="J600" s="11"/>
      <c r="K600" s="11"/>
      <c r="M600" s="192">
        <v>2</v>
      </c>
      <c r="N600" s="11"/>
      <c r="P600" s="218">
        <v>19.660000000000004</v>
      </c>
      <c r="Q600" s="218"/>
      <c r="R600" s="218">
        <v>15.934999999999999</v>
      </c>
      <c r="S600" s="216"/>
      <c r="T600" s="216">
        <v>16.995000000000001</v>
      </c>
      <c r="U600" s="216"/>
      <c r="V600" s="216">
        <v>16.995000000000001</v>
      </c>
      <c r="W600" s="11"/>
      <c r="Y600" s="218">
        <v>78.640000000000015</v>
      </c>
      <c r="Z600" s="218">
        <v>78.64</v>
      </c>
      <c r="AB600" s="11"/>
      <c r="AC600" s="11"/>
      <c r="AD600" s="11"/>
      <c r="AE600" s="4"/>
      <c r="AF600" s="4"/>
    </row>
    <row r="601" spans="1:32" x14ac:dyDescent="0.2">
      <c r="A601" s="55"/>
      <c r="B601" s="11"/>
      <c r="C601" s="231" t="s">
        <v>872</v>
      </c>
      <c r="D601" s="231"/>
      <c r="E601" s="284">
        <v>8230</v>
      </c>
      <c r="F601" s="11"/>
      <c r="G601" s="11"/>
      <c r="H601" s="11"/>
      <c r="I601" s="11"/>
      <c r="J601" s="11"/>
      <c r="K601" s="11"/>
      <c r="M601" s="192">
        <v>3</v>
      </c>
      <c r="N601" s="11"/>
      <c r="P601" s="218">
        <v>13.366666666666667</v>
      </c>
      <c r="Q601" s="218"/>
      <c r="R601" s="218">
        <v>11.205</v>
      </c>
      <c r="S601" s="216"/>
      <c r="T601" s="216">
        <v>9.6133333333333333</v>
      </c>
      <c r="U601" s="216"/>
      <c r="V601" s="216">
        <v>11.33</v>
      </c>
      <c r="W601" s="11"/>
      <c r="Y601" s="218">
        <v>80.2</v>
      </c>
      <c r="Z601" s="218">
        <v>80.2</v>
      </c>
      <c r="AB601" s="11"/>
      <c r="AC601" s="11"/>
      <c r="AD601" s="11"/>
      <c r="AE601" s="4"/>
      <c r="AF601" s="4"/>
    </row>
    <row r="602" spans="1:32" x14ac:dyDescent="0.2">
      <c r="A602" s="55"/>
      <c r="B602" s="11"/>
      <c r="C602" s="231" t="s">
        <v>797</v>
      </c>
      <c r="D602" s="231"/>
      <c r="E602" s="284">
        <v>8270</v>
      </c>
      <c r="F602" s="11"/>
      <c r="G602" s="11"/>
      <c r="H602" s="11"/>
      <c r="I602" s="11"/>
      <c r="J602" s="11"/>
      <c r="K602" s="11"/>
      <c r="M602" s="192">
        <v>2</v>
      </c>
      <c r="N602" s="11"/>
      <c r="P602" s="218">
        <v>8.1066666666666674</v>
      </c>
      <c r="Q602" s="218"/>
      <c r="R602" s="218">
        <v>9.4600000000000009</v>
      </c>
      <c r="S602" s="216"/>
      <c r="T602" s="216">
        <v>2.06</v>
      </c>
      <c r="U602" s="216"/>
      <c r="V602" s="216">
        <v>3.09</v>
      </c>
      <c r="W602" s="11"/>
      <c r="Y602" s="218">
        <v>24.320000000000004</v>
      </c>
      <c r="Z602" s="218">
        <v>24.32</v>
      </c>
      <c r="AB602" s="11"/>
      <c r="AC602" s="11"/>
      <c r="AD602" s="11"/>
      <c r="AE602" s="4"/>
      <c r="AF602" s="4"/>
    </row>
    <row r="603" spans="1:32" x14ac:dyDescent="0.2">
      <c r="A603" s="55"/>
      <c r="B603" s="11"/>
      <c r="C603" s="231" t="s">
        <v>581</v>
      </c>
      <c r="D603" s="231"/>
      <c r="E603" s="284">
        <v>8223</v>
      </c>
      <c r="F603" s="11"/>
      <c r="G603" s="11"/>
      <c r="H603" s="11"/>
      <c r="I603" s="11"/>
      <c r="J603" s="11"/>
      <c r="K603" s="11"/>
      <c r="M603" s="192">
        <v>167</v>
      </c>
      <c r="N603" s="11"/>
      <c r="P603" s="218">
        <v>33.44881097560976</v>
      </c>
      <c r="Q603" s="218"/>
      <c r="R603" s="218">
        <v>21.244999999999997</v>
      </c>
      <c r="S603" s="216"/>
      <c r="T603" s="216">
        <v>16.913341463414636</v>
      </c>
      <c r="U603" s="216"/>
      <c r="V603" s="216">
        <v>13.905000000000001</v>
      </c>
      <c r="W603" s="11"/>
      <c r="Y603" s="218">
        <v>10971.210000000001</v>
      </c>
      <c r="Z603" s="218">
        <v>6468.71</v>
      </c>
      <c r="AB603" s="11"/>
      <c r="AC603" s="11"/>
      <c r="AD603" s="11"/>
      <c r="AE603" s="4"/>
      <c r="AF603" s="4"/>
    </row>
    <row r="604" spans="1:32" x14ac:dyDescent="0.2">
      <c r="A604" s="55"/>
      <c r="B604" s="11"/>
      <c r="C604" s="231" t="s">
        <v>581</v>
      </c>
      <c r="D604" s="231"/>
      <c r="E604" s="284">
        <v>8250</v>
      </c>
      <c r="F604" s="11"/>
      <c r="G604" s="11"/>
      <c r="H604" s="11"/>
      <c r="I604" s="11"/>
      <c r="J604" s="11"/>
      <c r="K604" s="11"/>
      <c r="M604" s="192">
        <v>3</v>
      </c>
      <c r="N604" s="11"/>
      <c r="P604" s="218">
        <v>23.061666666666667</v>
      </c>
      <c r="Q604" s="218"/>
      <c r="R604" s="218">
        <v>18.265000000000001</v>
      </c>
      <c r="S604" s="216"/>
      <c r="T604" s="216">
        <v>20.943333333333335</v>
      </c>
      <c r="U604" s="216"/>
      <c r="V604" s="216">
        <v>22.66</v>
      </c>
      <c r="W604" s="11"/>
      <c r="Y604" s="218">
        <v>138.37</v>
      </c>
      <c r="Z604" s="218">
        <v>138.37</v>
      </c>
      <c r="AB604" s="11"/>
      <c r="AC604" s="11"/>
      <c r="AD604" s="11"/>
      <c r="AE604" s="4"/>
      <c r="AF604" s="4"/>
    </row>
    <row r="605" spans="1:32" x14ac:dyDescent="0.2">
      <c r="A605" s="55"/>
      <c r="B605" s="11"/>
      <c r="C605" s="231" t="s">
        <v>581</v>
      </c>
      <c r="D605" s="231"/>
      <c r="E605" s="284">
        <v>8270</v>
      </c>
      <c r="F605" s="11"/>
      <c r="G605" s="11"/>
      <c r="H605" s="11"/>
      <c r="I605" s="11"/>
      <c r="J605" s="11"/>
      <c r="K605" s="11"/>
      <c r="M605" s="192">
        <v>66</v>
      </c>
      <c r="N605" s="11"/>
      <c r="P605" s="218">
        <v>30.318421052631574</v>
      </c>
      <c r="Q605" s="218"/>
      <c r="R605" s="218">
        <v>20.57</v>
      </c>
      <c r="S605" s="216"/>
      <c r="T605" s="216">
        <v>21.28150375939849</v>
      </c>
      <c r="U605" s="216"/>
      <c r="V605" s="216">
        <v>17.510000000000002</v>
      </c>
      <c r="W605" s="11"/>
      <c r="Y605" s="218">
        <v>4032.3499999999995</v>
      </c>
      <c r="Z605" s="218">
        <v>3169.24</v>
      </c>
      <c r="AB605" s="11"/>
      <c r="AC605" s="11"/>
      <c r="AD605" s="11"/>
      <c r="AE605" s="4"/>
      <c r="AF605" s="4"/>
    </row>
    <row r="606" spans="1:32" x14ac:dyDescent="0.2">
      <c r="A606" s="55"/>
      <c r="B606" s="11"/>
      <c r="C606" s="231" t="s">
        <v>485</v>
      </c>
      <c r="D606" s="231"/>
      <c r="E606" s="284">
        <v>8046</v>
      </c>
      <c r="F606" s="11"/>
      <c r="G606" s="11"/>
      <c r="H606" s="11"/>
      <c r="I606" s="11"/>
      <c r="J606" s="11"/>
      <c r="K606" s="11"/>
      <c r="M606" s="192">
        <v>2</v>
      </c>
      <c r="N606" s="11"/>
      <c r="P606" s="218">
        <v>6.52</v>
      </c>
      <c r="Q606" s="218"/>
      <c r="R606" s="218">
        <v>6.52</v>
      </c>
      <c r="S606" s="216"/>
      <c r="T606" s="216">
        <v>1.03</v>
      </c>
      <c r="U606" s="216"/>
      <c r="V606" s="216">
        <v>1.03</v>
      </c>
      <c r="W606" s="11"/>
      <c r="Y606" s="218">
        <v>26.08</v>
      </c>
      <c r="Z606" s="218">
        <v>26.08</v>
      </c>
      <c r="AB606" s="11"/>
      <c r="AC606" s="11"/>
      <c r="AD606" s="11"/>
      <c r="AE606" s="4"/>
      <c r="AF606" s="4"/>
    </row>
    <row r="607" spans="1:32" x14ac:dyDescent="0.2">
      <c r="A607" s="55"/>
      <c r="B607" s="11"/>
      <c r="C607" s="231" t="s">
        <v>485</v>
      </c>
      <c r="D607" s="231"/>
      <c r="E607" s="284">
        <v>8401</v>
      </c>
      <c r="F607" s="11"/>
      <c r="G607" s="11"/>
      <c r="H607" s="11"/>
      <c r="I607" s="11"/>
      <c r="J607" s="11"/>
      <c r="K607" s="11"/>
      <c r="M607" s="192">
        <v>8</v>
      </c>
      <c r="N607" s="11"/>
      <c r="P607" s="218">
        <v>21.567647058823532</v>
      </c>
      <c r="Q607" s="218"/>
      <c r="R607" s="218">
        <v>16.22</v>
      </c>
      <c r="S607" s="216"/>
      <c r="T607" s="216">
        <v>17.691764705882353</v>
      </c>
      <c r="U607" s="216"/>
      <c r="V607" s="216">
        <v>11.33</v>
      </c>
      <c r="W607" s="11"/>
      <c r="Y607" s="218">
        <v>366.65000000000003</v>
      </c>
      <c r="Z607" s="218">
        <v>366.65</v>
      </c>
      <c r="AB607" s="11"/>
      <c r="AC607" s="11"/>
      <c r="AD607" s="11"/>
      <c r="AE607" s="4"/>
      <c r="AF607" s="4"/>
    </row>
    <row r="608" spans="1:32" x14ac:dyDescent="0.2">
      <c r="A608" s="55"/>
      <c r="B608" s="11"/>
      <c r="C608" s="231" t="s">
        <v>485</v>
      </c>
      <c r="D608" s="231"/>
      <c r="E608" s="284">
        <v>8406</v>
      </c>
      <c r="F608" s="11"/>
      <c r="G608" s="11"/>
      <c r="H608" s="11"/>
      <c r="I608" s="11"/>
      <c r="J608" s="11"/>
      <c r="K608" s="11"/>
      <c r="M608" s="192">
        <v>4882</v>
      </c>
      <c r="N608" s="11"/>
      <c r="P608" s="218">
        <v>12.30306625286142</v>
      </c>
      <c r="Q608" s="218"/>
      <c r="R608" s="218">
        <v>11.487916666666665</v>
      </c>
      <c r="S608" s="216"/>
      <c r="T608" s="216">
        <v>6.4349159887304053</v>
      </c>
      <c r="U608" s="216"/>
      <c r="V608" s="216">
        <v>6.0083333333333329</v>
      </c>
      <c r="W608" s="11"/>
      <c r="Y608" s="218">
        <v>229694.46000000005</v>
      </c>
      <c r="Z608" s="218">
        <v>165840.32000000001</v>
      </c>
      <c r="AB608" s="11"/>
      <c r="AC608" s="11"/>
      <c r="AD608" s="11"/>
      <c r="AE608" s="4"/>
      <c r="AF608" s="4"/>
    </row>
    <row r="609" spans="1:32" x14ac:dyDescent="0.2">
      <c r="A609" s="55"/>
      <c r="B609" s="11"/>
      <c r="C609" s="231" t="s">
        <v>798</v>
      </c>
      <c r="D609" s="231"/>
      <c r="E609" s="284">
        <v>8406</v>
      </c>
      <c r="F609" s="11"/>
      <c r="G609" s="11"/>
      <c r="H609" s="11"/>
      <c r="I609" s="11"/>
      <c r="J609" s="11"/>
      <c r="K609" s="11"/>
      <c r="M609" s="192">
        <v>1</v>
      </c>
      <c r="N609" s="11"/>
      <c r="P609" s="218">
        <v>5.9950000000000001</v>
      </c>
      <c r="Q609" s="218"/>
      <c r="R609" s="218">
        <v>5.9950000000000001</v>
      </c>
      <c r="S609" s="216"/>
      <c r="T609" s="216">
        <v>1.03</v>
      </c>
      <c r="U609" s="216"/>
      <c r="V609" s="216">
        <v>1.03</v>
      </c>
      <c r="W609" s="11"/>
      <c r="Y609" s="218">
        <v>11.99</v>
      </c>
      <c r="Z609" s="218">
        <v>11.99</v>
      </c>
      <c r="AB609" s="11"/>
      <c r="AC609" s="11"/>
      <c r="AD609" s="11"/>
      <c r="AE609" s="4"/>
      <c r="AF609" s="4"/>
    </row>
    <row r="610" spans="1:32" x14ac:dyDescent="0.2">
      <c r="A610" s="55"/>
      <c r="B610" s="11"/>
      <c r="C610" s="231" t="s">
        <v>582</v>
      </c>
      <c r="D610" s="231"/>
      <c r="E610" s="284">
        <v>8406</v>
      </c>
      <c r="F610" s="11"/>
      <c r="G610" s="11"/>
      <c r="H610" s="11"/>
      <c r="I610" s="11"/>
      <c r="J610" s="11"/>
      <c r="K610" s="11"/>
      <c r="M610" s="192">
        <v>399</v>
      </c>
      <c r="N610" s="11"/>
      <c r="P610" s="218">
        <v>26.104793814432988</v>
      </c>
      <c r="Q610" s="218"/>
      <c r="R610" s="218">
        <v>16.010000000000002</v>
      </c>
      <c r="S610" s="216"/>
      <c r="T610" s="216">
        <v>12.16886082474228</v>
      </c>
      <c r="U610" s="216"/>
      <c r="V610" s="216">
        <v>9.27</v>
      </c>
      <c r="W610" s="11"/>
      <c r="Y610" s="218">
        <v>20257.32</v>
      </c>
      <c r="Z610" s="218">
        <v>12809.45</v>
      </c>
      <c r="AB610" s="11"/>
      <c r="AC610" s="11"/>
      <c r="AD610" s="11"/>
      <c r="AE610" s="4"/>
      <c r="AF610" s="4"/>
    </row>
    <row r="611" spans="1:32" x14ac:dyDescent="0.2">
      <c r="A611" s="55"/>
      <c r="B611" s="11"/>
      <c r="C611" s="231" t="s">
        <v>799</v>
      </c>
      <c r="D611" s="231"/>
      <c r="E611" s="284">
        <v>8406</v>
      </c>
      <c r="F611" s="11"/>
      <c r="G611" s="11"/>
      <c r="H611" s="11"/>
      <c r="I611" s="11"/>
      <c r="J611" s="11"/>
      <c r="K611" s="11"/>
      <c r="M611" s="192">
        <v>2</v>
      </c>
      <c r="N611" s="11"/>
      <c r="P611" s="218">
        <v>10.989999999999998</v>
      </c>
      <c r="Q611" s="218"/>
      <c r="R611" s="218">
        <v>10.934999999999999</v>
      </c>
      <c r="S611" s="216"/>
      <c r="T611" s="216">
        <v>6.6950000000000003</v>
      </c>
      <c r="U611" s="216"/>
      <c r="V611" s="216">
        <v>6.6950000000000003</v>
      </c>
      <c r="W611" s="11"/>
      <c r="Y611" s="218">
        <v>43.959999999999994</v>
      </c>
      <c r="Z611" s="218">
        <v>43.96</v>
      </c>
      <c r="AB611" s="11"/>
      <c r="AC611" s="11"/>
      <c r="AD611" s="11"/>
      <c r="AE611" s="4"/>
      <c r="AF611" s="4"/>
    </row>
    <row r="612" spans="1:32" x14ac:dyDescent="0.2">
      <c r="A612" s="55"/>
      <c r="B612" s="11"/>
      <c r="C612" s="231" t="s">
        <v>800</v>
      </c>
      <c r="D612" s="231"/>
      <c r="E612" s="284">
        <v>8360</v>
      </c>
      <c r="F612" s="11"/>
      <c r="G612" s="11"/>
      <c r="H612" s="11"/>
      <c r="I612" s="11"/>
      <c r="J612" s="11"/>
      <c r="K612" s="11"/>
      <c r="M612" s="192">
        <v>2</v>
      </c>
      <c r="N612" s="11"/>
      <c r="P612" s="218">
        <v>7.1366666666666667</v>
      </c>
      <c r="Q612" s="218"/>
      <c r="R612" s="218">
        <v>9.8000000000000007</v>
      </c>
      <c r="S612" s="216"/>
      <c r="T612" s="216">
        <v>0.68666666666666665</v>
      </c>
      <c r="U612" s="216"/>
      <c r="V612" s="216">
        <v>1.03</v>
      </c>
      <c r="W612" s="11"/>
      <c r="Y612" s="218">
        <v>21.41</v>
      </c>
      <c r="Z612" s="218">
        <v>21.41</v>
      </c>
      <c r="AB612" s="11"/>
      <c r="AC612" s="11"/>
      <c r="AD612" s="11"/>
      <c r="AE612" s="4"/>
      <c r="AF612" s="4"/>
    </row>
    <row r="613" spans="1:32" x14ac:dyDescent="0.2">
      <c r="A613" s="55"/>
      <c r="B613" s="11"/>
      <c r="C613" s="231" t="s">
        <v>625</v>
      </c>
      <c r="D613" s="231"/>
      <c r="E613" s="284">
        <v>8051</v>
      </c>
      <c r="F613" s="11"/>
      <c r="G613" s="11"/>
      <c r="H613" s="11"/>
      <c r="I613" s="11"/>
      <c r="J613" s="11"/>
      <c r="K613" s="11"/>
      <c r="M613" s="192">
        <v>1</v>
      </c>
      <c r="N613" s="11"/>
      <c r="P613" s="218">
        <v>9.23</v>
      </c>
      <c r="Q613" s="218"/>
      <c r="R613" s="218">
        <v>9.23</v>
      </c>
      <c r="S613" s="216"/>
      <c r="T613" s="216">
        <v>5.15</v>
      </c>
      <c r="U613" s="216"/>
      <c r="V613" s="216">
        <v>5.15</v>
      </c>
      <c r="W613" s="11"/>
      <c r="Y613" s="218">
        <v>18.46</v>
      </c>
      <c r="Z613" s="218">
        <v>18.46</v>
      </c>
      <c r="AB613" s="11"/>
      <c r="AC613" s="11"/>
      <c r="AD613" s="11"/>
      <c r="AE613" s="4"/>
      <c r="AF613" s="4"/>
    </row>
    <row r="614" spans="1:32" x14ac:dyDescent="0.2">
      <c r="A614" s="55"/>
      <c r="B614" s="11"/>
      <c r="C614" s="231" t="s">
        <v>486</v>
      </c>
      <c r="D614" s="231"/>
      <c r="E614" s="284">
        <v>8204</v>
      </c>
      <c r="F614" s="11"/>
      <c r="G614" s="11"/>
      <c r="H614" s="11"/>
      <c r="I614" s="11"/>
      <c r="J614" s="11"/>
      <c r="K614" s="11"/>
      <c r="M614" s="192">
        <v>2</v>
      </c>
      <c r="N614" s="11"/>
      <c r="P614" s="218">
        <v>28.917499999999997</v>
      </c>
      <c r="Q614" s="218"/>
      <c r="R614" s="218">
        <v>22.85</v>
      </c>
      <c r="S614" s="216"/>
      <c r="T614" s="216">
        <v>27.294999999999998</v>
      </c>
      <c r="U614" s="216"/>
      <c r="V614" s="216">
        <v>27.295000000000002</v>
      </c>
      <c r="W614" s="11"/>
      <c r="Y614" s="218">
        <v>115.66999999999999</v>
      </c>
      <c r="Z614" s="218">
        <v>115.67</v>
      </c>
      <c r="AB614" s="11"/>
      <c r="AC614" s="11"/>
      <c r="AD614" s="11"/>
      <c r="AE614" s="4"/>
      <c r="AF614" s="4"/>
    </row>
    <row r="615" spans="1:32" x14ac:dyDescent="0.2">
      <c r="A615" s="55"/>
      <c r="B615" s="11"/>
      <c r="C615" s="231" t="s">
        <v>625</v>
      </c>
      <c r="D615" s="231"/>
      <c r="E615" s="284">
        <v>8215</v>
      </c>
      <c r="F615" s="11"/>
      <c r="G615" s="11"/>
      <c r="H615" s="11"/>
      <c r="I615" s="11"/>
      <c r="J615" s="11"/>
      <c r="K615" s="11"/>
      <c r="M615" s="192">
        <v>1</v>
      </c>
      <c r="N615" s="11"/>
      <c r="P615" s="218">
        <v>9.4600000000000009</v>
      </c>
      <c r="Q615" s="218"/>
      <c r="R615" s="218">
        <v>9.4600000000000009</v>
      </c>
      <c r="S615" s="216"/>
      <c r="T615" s="216">
        <v>0</v>
      </c>
      <c r="U615" s="216"/>
      <c r="V615" s="216">
        <v>0</v>
      </c>
      <c r="W615" s="11"/>
      <c r="Y615" s="218">
        <v>9.4600000000000009</v>
      </c>
      <c r="Z615" s="218">
        <v>9.4600000000000009</v>
      </c>
      <c r="AB615" s="11"/>
      <c r="AC615" s="11"/>
      <c r="AD615" s="11"/>
      <c r="AE615" s="4"/>
      <c r="AF615" s="4"/>
    </row>
    <row r="616" spans="1:32" x14ac:dyDescent="0.2">
      <c r="A616" s="55"/>
      <c r="B616" s="11"/>
      <c r="C616" s="231" t="s">
        <v>486</v>
      </c>
      <c r="D616" s="231"/>
      <c r="E616" s="284">
        <v>8251</v>
      </c>
      <c r="F616" s="11"/>
      <c r="G616" s="11"/>
      <c r="H616" s="11"/>
      <c r="I616" s="11"/>
      <c r="J616" s="11"/>
      <c r="K616" s="11"/>
      <c r="M616" s="192">
        <v>3147</v>
      </c>
      <c r="N616" s="11"/>
      <c r="P616" s="218">
        <v>11.44627669533674</v>
      </c>
      <c r="Q616" s="218"/>
      <c r="R616" s="218">
        <v>9.6783333333333328</v>
      </c>
      <c r="S616" s="216"/>
      <c r="T616" s="216">
        <v>4.4995371833128646</v>
      </c>
      <c r="U616" s="216"/>
      <c r="V616" s="216">
        <v>3.09</v>
      </c>
      <c r="W616" s="11"/>
      <c r="Y616" s="218">
        <v>91371.540000000183</v>
      </c>
      <c r="Z616" s="218">
        <v>77636.000000000204</v>
      </c>
      <c r="AB616" s="11"/>
      <c r="AC616" s="11"/>
      <c r="AD616" s="11"/>
      <c r="AE616" s="4"/>
      <c r="AF616" s="4"/>
    </row>
    <row r="617" spans="1:32" x14ac:dyDescent="0.2">
      <c r="A617" s="55"/>
      <c r="B617" s="11"/>
      <c r="C617" s="231" t="s">
        <v>625</v>
      </c>
      <c r="D617" s="231"/>
      <c r="E617" s="284">
        <v>8252</v>
      </c>
      <c r="F617" s="11"/>
      <c r="G617" s="11"/>
      <c r="H617" s="11"/>
      <c r="I617" s="11"/>
      <c r="J617" s="11"/>
      <c r="K617" s="11"/>
      <c r="M617" s="192">
        <v>1</v>
      </c>
      <c r="N617" s="11"/>
      <c r="P617" s="218">
        <v>51.5</v>
      </c>
      <c r="Q617" s="218"/>
      <c r="R617" s="218">
        <v>51.5</v>
      </c>
      <c r="S617" s="216"/>
      <c r="T617" s="216">
        <v>3.09</v>
      </c>
      <c r="U617" s="216"/>
      <c r="V617" s="216">
        <v>3.09</v>
      </c>
      <c r="W617" s="11"/>
      <c r="Y617" s="218">
        <v>103</v>
      </c>
      <c r="Z617" s="218">
        <v>15.2</v>
      </c>
      <c r="AB617" s="11"/>
      <c r="AC617" s="11"/>
      <c r="AD617" s="11"/>
      <c r="AE617" s="4"/>
      <c r="AF617" s="4"/>
    </row>
    <row r="618" spans="1:32" x14ac:dyDescent="0.2">
      <c r="A618" s="55"/>
      <c r="B618" s="11"/>
      <c r="C618" s="231" t="s">
        <v>625</v>
      </c>
      <c r="D618" s="231"/>
      <c r="E618" s="284">
        <v>8256</v>
      </c>
      <c r="F618" s="11"/>
      <c r="G618" s="11"/>
      <c r="H618" s="11"/>
      <c r="I618" s="11"/>
      <c r="J618" s="11"/>
      <c r="K618" s="11"/>
      <c r="M618" s="192">
        <v>1</v>
      </c>
      <c r="N618" s="11"/>
      <c r="P618" s="218">
        <v>6.6950000000000003</v>
      </c>
      <c r="Q618" s="218"/>
      <c r="R618" s="218">
        <v>6.6950000000000003</v>
      </c>
      <c r="S618" s="216"/>
      <c r="T618" s="216">
        <v>2.06</v>
      </c>
      <c r="U618" s="216"/>
      <c r="V618" s="216">
        <v>2.06</v>
      </c>
      <c r="W618" s="11"/>
      <c r="Y618" s="218">
        <v>13.39</v>
      </c>
      <c r="Z618" s="218">
        <v>13.39</v>
      </c>
      <c r="AB618" s="11"/>
      <c r="AC618" s="11"/>
      <c r="AD618" s="11"/>
      <c r="AE618" s="4"/>
      <c r="AF618" s="4"/>
    </row>
    <row r="619" spans="1:32" x14ac:dyDescent="0.2">
      <c r="A619" s="55"/>
      <c r="B619" s="11"/>
      <c r="C619" s="231" t="s">
        <v>486</v>
      </c>
      <c r="D619" s="231"/>
      <c r="E619" s="284">
        <v>8521</v>
      </c>
      <c r="F619" s="11"/>
      <c r="G619" s="11"/>
      <c r="H619" s="11"/>
      <c r="I619" s="11"/>
      <c r="J619" s="11"/>
      <c r="K619" s="11"/>
      <c r="M619" s="192">
        <v>4</v>
      </c>
      <c r="N619" s="11"/>
      <c r="P619" s="218">
        <v>15.66</v>
      </c>
      <c r="Q619" s="218"/>
      <c r="R619" s="218">
        <v>10.74</v>
      </c>
      <c r="S619" s="216"/>
      <c r="T619" s="216">
        <v>2.3542857142857145</v>
      </c>
      <c r="U619" s="216"/>
      <c r="V619" s="216">
        <v>2.06</v>
      </c>
      <c r="W619" s="11"/>
      <c r="Y619" s="218">
        <v>109.62</v>
      </c>
      <c r="Z619" s="218">
        <v>51.98</v>
      </c>
      <c r="AB619" s="11"/>
      <c r="AC619" s="11"/>
      <c r="AD619" s="11"/>
      <c r="AE619" s="4"/>
      <c r="AF619" s="4"/>
    </row>
    <row r="620" spans="1:32" x14ac:dyDescent="0.2">
      <c r="A620" s="55"/>
      <c r="B620" s="11"/>
      <c r="C620" s="231" t="s">
        <v>583</v>
      </c>
      <c r="D620" s="231"/>
      <c r="E620" s="284">
        <v>8088</v>
      </c>
      <c r="F620" s="11"/>
      <c r="G620" s="11"/>
      <c r="H620" s="11"/>
      <c r="I620" s="11"/>
      <c r="J620" s="11"/>
      <c r="K620" s="11"/>
      <c r="M620" s="192">
        <v>2128</v>
      </c>
      <c r="N620" s="11"/>
      <c r="P620" s="218">
        <v>26.011578686493216</v>
      </c>
      <c r="Q620" s="218"/>
      <c r="R620" s="218">
        <v>15.75</v>
      </c>
      <c r="S620" s="216"/>
      <c r="T620" s="216">
        <v>15.982990334572468</v>
      </c>
      <c r="U620" s="216"/>
      <c r="V620" s="216">
        <v>13.39</v>
      </c>
      <c r="W620" s="11"/>
      <c r="Y620" s="218">
        <v>104956.72000000013</v>
      </c>
      <c r="Z620" s="218">
        <v>78641.910000000105</v>
      </c>
      <c r="AB620" s="11"/>
      <c r="AC620" s="11"/>
      <c r="AD620" s="11"/>
      <c r="AE620" s="4"/>
      <c r="AF620" s="4"/>
    </row>
    <row r="621" spans="1:32" x14ac:dyDescent="0.2">
      <c r="A621" s="55"/>
      <c r="B621" s="11"/>
      <c r="C621" s="231" t="s">
        <v>656</v>
      </c>
      <c r="D621" s="231"/>
      <c r="E621" s="284">
        <v>8360</v>
      </c>
      <c r="F621" s="11"/>
      <c r="G621" s="11"/>
      <c r="H621" s="11"/>
      <c r="I621" s="11"/>
      <c r="J621" s="11"/>
      <c r="K621" s="11"/>
      <c r="M621" s="192">
        <v>1</v>
      </c>
      <c r="N621" s="11"/>
      <c r="P621" s="218">
        <v>17.335000000000001</v>
      </c>
      <c r="Q621" s="218"/>
      <c r="R621" s="218">
        <v>17.335000000000001</v>
      </c>
      <c r="S621" s="216"/>
      <c r="T621" s="216">
        <v>13.39</v>
      </c>
      <c r="U621" s="216"/>
      <c r="V621" s="216">
        <v>13.39</v>
      </c>
      <c r="W621" s="11"/>
      <c r="Y621" s="218">
        <v>34.67</v>
      </c>
      <c r="Z621" s="218">
        <v>34.67</v>
      </c>
      <c r="AB621" s="11"/>
      <c r="AC621" s="11"/>
      <c r="AD621" s="11"/>
      <c r="AE621" s="4"/>
      <c r="AF621" s="4"/>
    </row>
    <row r="622" spans="1:32" x14ac:dyDescent="0.2">
      <c r="A622" s="55"/>
      <c r="B622" s="11"/>
      <c r="C622" s="231" t="s">
        <v>656</v>
      </c>
      <c r="D622" s="231"/>
      <c r="E622" s="284">
        <v>8361</v>
      </c>
      <c r="F622" s="11"/>
      <c r="G622" s="11"/>
      <c r="H622" s="11"/>
      <c r="I622" s="11"/>
      <c r="J622" s="11"/>
      <c r="K622" s="11"/>
      <c r="M622" s="192">
        <v>2</v>
      </c>
      <c r="N622" s="11"/>
      <c r="P622" s="218">
        <v>4.1183333333333332</v>
      </c>
      <c r="Q622" s="218"/>
      <c r="R622" s="218">
        <v>2.1849999999999996</v>
      </c>
      <c r="S622" s="216"/>
      <c r="T622" s="216">
        <v>0.68633333333333335</v>
      </c>
      <c r="U622" s="216"/>
      <c r="V622" s="216">
        <v>1.0289999999999999</v>
      </c>
      <c r="W622" s="11"/>
      <c r="Y622" s="218">
        <v>24.71</v>
      </c>
      <c r="Z622" s="218">
        <v>24.71</v>
      </c>
      <c r="AB622" s="11"/>
      <c r="AC622" s="11"/>
      <c r="AD622" s="11"/>
      <c r="AE622" s="4"/>
      <c r="AF622" s="4"/>
    </row>
    <row r="623" spans="1:32" x14ac:dyDescent="0.2">
      <c r="A623" s="55"/>
      <c r="B623" s="11"/>
      <c r="C623" s="231" t="s">
        <v>801</v>
      </c>
      <c r="D623" s="231"/>
      <c r="E623" s="284">
        <v>8360</v>
      </c>
      <c r="F623" s="11"/>
      <c r="G623" s="11"/>
      <c r="H623" s="11"/>
      <c r="I623" s="11"/>
      <c r="J623" s="11"/>
      <c r="K623" s="11"/>
      <c r="M623" s="192">
        <v>1</v>
      </c>
      <c r="N623" s="11"/>
      <c r="P623" s="218">
        <v>15.265000000000001</v>
      </c>
      <c r="Q623" s="218"/>
      <c r="R623" s="218">
        <v>15.265000000000001</v>
      </c>
      <c r="S623" s="216"/>
      <c r="T623" s="216">
        <v>11.33</v>
      </c>
      <c r="U623" s="216"/>
      <c r="V623" s="216">
        <v>11.33</v>
      </c>
      <c r="W623" s="11"/>
      <c r="Y623" s="218">
        <v>30.53</v>
      </c>
      <c r="Z623" s="218">
        <v>30.53</v>
      </c>
      <c r="AB623" s="11"/>
      <c r="AC623" s="11"/>
      <c r="AD623" s="11"/>
      <c r="AE623" s="4"/>
      <c r="AF623" s="4"/>
    </row>
    <row r="624" spans="1:32" x14ac:dyDescent="0.2">
      <c r="A624" s="55"/>
      <c r="B624" s="11"/>
      <c r="C624" s="231" t="s">
        <v>487</v>
      </c>
      <c r="D624" s="231"/>
      <c r="E624" s="284">
        <v>8036</v>
      </c>
      <c r="F624" s="11"/>
      <c r="G624" s="11"/>
      <c r="H624" s="11"/>
      <c r="I624" s="11"/>
      <c r="J624" s="11"/>
      <c r="K624" s="11"/>
      <c r="M624" s="192">
        <v>1</v>
      </c>
      <c r="N624" s="11"/>
      <c r="P624" s="218">
        <v>13.559999999999999</v>
      </c>
      <c r="Q624" s="218"/>
      <c r="R624" s="218">
        <v>13.56</v>
      </c>
      <c r="S624" s="216"/>
      <c r="T624" s="216">
        <v>9.27</v>
      </c>
      <c r="U624" s="216"/>
      <c r="V624" s="216">
        <v>9.27</v>
      </c>
      <c r="W624" s="11"/>
      <c r="Y624" s="218">
        <v>27.119999999999997</v>
      </c>
      <c r="Z624" s="218">
        <v>27.12</v>
      </c>
      <c r="AB624" s="11"/>
      <c r="AC624" s="11"/>
      <c r="AD624" s="11"/>
      <c r="AE624" s="4"/>
      <c r="AF624" s="4"/>
    </row>
    <row r="625" spans="1:32" x14ac:dyDescent="0.2">
      <c r="A625" s="55"/>
      <c r="B625" s="11"/>
      <c r="C625" s="231" t="s">
        <v>487</v>
      </c>
      <c r="D625" s="231"/>
      <c r="E625" s="284">
        <v>8310</v>
      </c>
      <c r="F625" s="11"/>
      <c r="G625" s="11"/>
      <c r="H625" s="11"/>
      <c r="I625" s="11"/>
      <c r="J625" s="11"/>
      <c r="K625" s="11"/>
      <c r="M625" s="192">
        <v>2</v>
      </c>
      <c r="N625" s="11"/>
      <c r="P625" s="218">
        <v>10.15</v>
      </c>
      <c r="Q625" s="218"/>
      <c r="R625" s="218">
        <v>10.15</v>
      </c>
      <c r="S625" s="216"/>
      <c r="T625" s="216">
        <v>0</v>
      </c>
      <c r="U625" s="216"/>
      <c r="V625" s="216">
        <v>0</v>
      </c>
      <c r="W625" s="11"/>
      <c r="Y625" s="218">
        <v>20.3</v>
      </c>
      <c r="Z625" s="218">
        <v>20.3</v>
      </c>
      <c r="AB625" s="11"/>
      <c r="AC625" s="11"/>
      <c r="AD625" s="11"/>
      <c r="AE625" s="4"/>
      <c r="AF625" s="4"/>
    </row>
    <row r="626" spans="1:32" x14ac:dyDescent="0.2">
      <c r="A626" s="55"/>
      <c r="B626" s="11"/>
      <c r="C626" s="231" t="s">
        <v>487</v>
      </c>
      <c r="D626" s="231"/>
      <c r="E626" s="284">
        <v>8332</v>
      </c>
      <c r="F626" s="11"/>
      <c r="G626" s="11"/>
      <c r="H626" s="11"/>
      <c r="I626" s="11"/>
      <c r="J626" s="11"/>
      <c r="K626" s="11"/>
      <c r="M626" s="192">
        <v>23</v>
      </c>
      <c r="N626" s="11"/>
      <c r="P626" s="218">
        <v>36.707872340425531</v>
      </c>
      <c r="Q626" s="218"/>
      <c r="R626" s="218">
        <v>26.25</v>
      </c>
      <c r="S626" s="216"/>
      <c r="T626" s="216">
        <v>19.548085106382981</v>
      </c>
      <c r="U626" s="216"/>
      <c r="V626" s="216">
        <v>14.42</v>
      </c>
      <c r="W626" s="11"/>
      <c r="Y626" s="218">
        <v>1725.27</v>
      </c>
      <c r="Z626" s="218">
        <v>1064.6300000000001</v>
      </c>
      <c r="AB626" s="11"/>
      <c r="AC626" s="11"/>
      <c r="AD626" s="11"/>
      <c r="AE626" s="4"/>
      <c r="AF626" s="4"/>
    </row>
    <row r="627" spans="1:32" x14ac:dyDescent="0.2">
      <c r="A627" s="55"/>
      <c r="B627" s="11"/>
      <c r="C627" s="231" t="s">
        <v>487</v>
      </c>
      <c r="D627" s="231"/>
      <c r="E627" s="284">
        <v>8344</v>
      </c>
      <c r="F627" s="11"/>
      <c r="G627" s="11"/>
      <c r="H627" s="11"/>
      <c r="I627" s="11"/>
      <c r="J627" s="11"/>
      <c r="K627" s="11"/>
      <c r="M627" s="192">
        <v>17</v>
      </c>
      <c r="N627" s="11"/>
      <c r="P627" s="218">
        <v>28.139999999999993</v>
      </c>
      <c r="Q627" s="218"/>
      <c r="R627" s="218">
        <v>18.329999999999998</v>
      </c>
      <c r="S627" s="216"/>
      <c r="T627" s="216">
        <v>19.463448275862071</v>
      </c>
      <c r="U627" s="216"/>
      <c r="V627" s="216">
        <v>16.48</v>
      </c>
      <c r="W627" s="11"/>
      <c r="Y627" s="218">
        <v>816.05999999999983</v>
      </c>
      <c r="Z627" s="218">
        <v>663.28</v>
      </c>
      <c r="AB627" s="11"/>
      <c r="AC627" s="11"/>
      <c r="AD627" s="11"/>
      <c r="AE627" s="4"/>
      <c r="AF627" s="4"/>
    </row>
    <row r="628" spans="1:32" x14ac:dyDescent="0.2">
      <c r="A628" s="55"/>
      <c r="B628" s="11"/>
      <c r="C628" s="231" t="s">
        <v>487</v>
      </c>
      <c r="D628" s="231"/>
      <c r="E628" s="284">
        <v>8360</v>
      </c>
      <c r="F628" s="11"/>
      <c r="G628" s="11"/>
      <c r="H628" s="11"/>
      <c r="I628" s="11"/>
      <c r="J628" s="11"/>
      <c r="K628" s="11"/>
      <c r="M628" s="192">
        <v>11362</v>
      </c>
      <c r="N628" s="11"/>
      <c r="P628" s="218">
        <v>24.440535557142585</v>
      </c>
      <c r="Q628" s="218"/>
      <c r="R628" s="218">
        <v>23.807697368421046</v>
      </c>
      <c r="S628" s="216"/>
      <c r="T628" s="216">
        <v>16.938812307520514</v>
      </c>
      <c r="U628" s="216"/>
      <c r="V628" s="216">
        <v>16.486776315789466</v>
      </c>
      <c r="W628" s="11"/>
      <c r="Y628" s="218">
        <v>595473.33999999962</v>
      </c>
      <c r="Z628" s="218">
        <v>458830.24999999598</v>
      </c>
      <c r="AB628" s="11"/>
      <c r="AC628" s="11"/>
      <c r="AD628" s="11"/>
      <c r="AE628" s="4"/>
      <c r="AF628" s="4"/>
    </row>
    <row r="629" spans="1:32" x14ac:dyDescent="0.2">
      <c r="A629" s="55"/>
      <c r="B629" s="11"/>
      <c r="C629" s="231" t="s">
        <v>487</v>
      </c>
      <c r="D629" s="231"/>
      <c r="E629" s="284">
        <v>8361</v>
      </c>
      <c r="F629" s="11"/>
      <c r="G629" s="11"/>
      <c r="H629" s="11"/>
      <c r="I629" s="11"/>
      <c r="J629" s="11"/>
      <c r="K629" s="11"/>
      <c r="M629" s="192">
        <v>5680</v>
      </c>
      <c r="N629" s="11"/>
      <c r="P629" s="218">
        <v>26.989098903489555</v>
      </c>
      <c r="Q629" s="218"/>
      <c r="R629" s="218">
        <v>26.197894736842105</v>
      </c>
      <c r="S629" s="216"/>
      <c r="T629" s="216">
        <v>16.814390243639945</v>
      </c>
      <c r="U629" s="216"/>
      <c r="V629" s="216">
        <v>16.588421052631578</v>
      </c>
      <c r="W629" s="11"/>
      <c r="Y629" s="218">
        <v>354053.56999999977</v>
      </c>
      <c r="Z629" s="218">
        <v>250741.53000000099</v>
      </c>
      <c r="AB629" s="11"/>
      <c r="AC629" s="11"/>
      <c r="AD629" s="11"/>
      <c r="AE629" s="4"/>
      <c r="AF629" s="4"/>
    </row>
    <row r="630" spans="1:32" x14ac:dyDescent="0.2">
      <c r="A630" s="55"/>
      <c r="B630" s="11"/>
      <c r="C630" s="231" t="s">
        <v>487</v>
      </c>
      <c r="D630" s="231"/>
      <c r="E630" s="284">
        <v>8362</v>
      </c>
      <c r="F630" s="11"/>
      <c r="G630" s="11"/>
      <c r="H630" s="11"/>
      <c r="I630" s="11"/>
      <c r="J630" s="11"/>
      <c r="K630" s="11"/>
      <c r="M630" s="192">
        <v>1</v>
      </c>
      <c r="N630" s="11"/>
      <c r="P630" s="218">
        <v>5.8050000000000006</v>
      </c>
      <c r="Q630" s="218"/>
      <c r="R630" s="218">
        <v>5.8049999999999997</v>
      </c>
      <c r="S630" s="216"/>
      <c r="T630" s="216">
        <v>1.03</v>
      </c>
      <c r="U630" s="216"/>
      <c r="V630" s="216">
        <v>1.03</v>
      </c>
      <c r="W630" s="11"/>
      <c r="Y630" s="218">
        <v>11.610000000000001</v>
      </c>
      <c r="Z630" s="218">
        <v>11.61</v>
      </c>
      <c r="AB630" s="11"/>
      <c r="AC630" s="11"/>
      <c r="AD630" s="11"/>
      <c r="AE630" s="4"/>
      <c r="AF630" s="4"/>
    </row>
    <row r="631" spans="1:32" x14ac:dyDescent="0.2">
      <c r="A631" s="55"/>
      <c r="B631" s="11"/>
      <c r="C631" s="231" t="s">
        <v>873</v>
      </c>
      <c r="D631" s="231"/>
      <c r="E631" s="284">
        <v>8360</v>
      </c>
      <c r="F631" s="11"/>
      <c r="G631" s="11"/>
      <c r="H631" s="11"/>
      <c r="I631" s="11"/>
      <c r="J631" s="11"/>
      <c r="K631" s="11"/>
      <c r="M631" s="192">
        <v>1</v>
      </c>
      <c r="N631" s="11"/>
      <c r="P631" s="218">
        <v>14.895</v>
      </c>
      <c r="Q631" s="218"/>
      <c r="R631" s="218">
        <v>14.895000000000001</v>
      </c>
      <c r="S631" s="216"/>
      <c r="T631" s="216">
        <v>11.33</v>
      </c>
      <c r="U631" s="216"/>
      <c r="V631" s="216">
        <v>11.33</v>
      </c>
      <c r="W631" s="11"/>
      <c r="Y631" s="218">
        <v>29.79</v>
      </c>
      <c r="Z631" s="218">
        <v>29.79</v>
      </c>
      <c r="AB631" s="11"/>
      <c r="AC631" s="11"/>
      <c r="AD631" s="11"/>
      <c r="AE631" s="4"/>
      <c r="AF631" s="4"/>
    </row>
    <row r="632" spans="1:32" x14ac:dyDescent="0.2">
      <c r="A632" s="55"/>
      <c r="B632" s="11"/>
      <c r="C632" s="231" t="s">
        <v>802</v>
      </c>
      <c r="D632" s="231"/>
      <c r="E632" s="284">
        <v>8360</v>
      </c>
      <c r="F632" s="11"/>
      <c r="G632" s="11"/>
      <c r="H632" s="11"/>
      <c r="I632" s="11"/>
      <c r="J632" s="11"/>
      <c r="K632" s="11"/>
      <c r="M632" s="192">
        <v>1</v>
      </c>
      <c r="N632" s="11"/>
      <c r="P632" s="218">
        <v>37.58</v>
      </c>
      <c r="Q632" s="218"/>
      <c r="R632" s="218">
        <v>37.58</v>
      </c>
      <c r="S632" s="216"/>
      <c r="T632" s="216">
        <v>36.049999999999997</v>
      </c>
      <c r="U632" s="216"/>
      <c r="V632" s="216">
        <v>36.049999999999997</v>
      </c>
      <c r="W632" s="11"/>
      <c r="Y632" s="218">
        <v>75.16</v>
      </c>
      <c r="Z632" s="218">
        <v>75.16</v>
      </c>
      <c r="AB632" s="11"/>
      <c r="AC632" s="11"/>
      <c r="AD632" s="11"/>
      <c r="AE632" s="4"/>
      <c r="AF632" s="4"/>
    </row>
    <row r="633" spans="1:32" x14ac:dyDescent="0.2">
      <c r="A633" s="55"/>
      <c r="B633" s="11"/>
      <c r="C633" s="231" t="s">
        <v>803</v>
      </c>
      <c r="D633" s="231"/>
      <c r="E633" s="284">
        <v>8035</v>
      </c>
      <c r="F633" s="11"/>
      <c r="G633" s="11"/>
      <c r="H633" s="11"/>
      <c r="I633" s="11"/>
      <c r="J633" s="11"/>
      <c r="K633" s="11"/>
      <c r="M633" s="192">
        <v>1</v>
      </c>
      <c r="N633" s="11"/>
      <c r="P633" s="218">
        <v>35.585000000000001</v>
      </c>
      <c r="Q633" s="218"/>
      <c r="R633" s="218">
        <v>35.584999999999994</v>
      </c>
      <c r="S633" s="216"/>
      <c r="T633" s="216">
        <v>35.020000000000003</v>
      </c>
      <c r="U633" s="216"/>
      <c r="V633" s="216">
        <v>35.020000000000003</v>
      </c>
      <c r="W633" s="11"/>
      <c r="Y633" s="218">
        <v>71.17</v>
      </c>
      <c r="Z633" s="218">
        <v>71.17</v>
      </c>
      <c r="AB633" s="11"/>
      <c r="AC633" s="11"/>
      <c r="AD633" s="11"/>
      <c r="AE633" s="4"/>
      <c r="AF633" s="4"/>
    </row>
    <row r="634" spans="1:32" x14ac:dyDescent="0.2">
      <c r="A634" s="55"/>
      <c r="B634" s="11"/>
      <c r="C634" s="231" t="s">
        <v>803</v>
      </c>
      <c r="D634" s="231"/>
      <c r="E634" s="284">
        <v>8043</v>
      </c>
      <c r="F634" s="11"/>
      <c r="G634" s="11"/>
      <c r="H634" s="11"/>
      <c r="I634" s="11"/>
      <c r="J634" s="11"/>
      <c r="K634" s="11"/>
      <c r="M634" s="192">
        <v>10</v>
      </c>
      <c r="N634" s="11"/>
      <c r="P634" s="218">
        <v>112.56399999999999</v>
      </c>
      <c r="Q634" s="218"/>
      <c r="R634" s="218">
        <v>17.715</v>
      </c>
      <c r="S634" s="216"/>
      <c r="T634" s="216">
        <v>119.89200000000001</v>
      </c>
      <c r="U634" s="216"/>
      <c r="V634" s="216">
        <v>13.39</v>
      </c>
      <c r="W634" s="11"/>
      <c r="Y634" s="218">
        <v>2251.2799999999997</v>
      </c>
      <c r="Z634" s="218">
        <v>2251.2800000000002</v>
      </c>
      <c r="AB634" s="11"/>
      <c r="AC634" s="11"/>
      <c r="AD634" s="11"/>
      <c r="AE634" s="4"/>
      <c r="AF634" s="4"/>
    </row>
    <row r="635" spans="1:32" x14ac:dyDescent="0.2">
      <c r="A635" s="55"/>
      <c r="B635" s="11"/>
      <c r="C635" s="231" t="s">
        <v>804</v>
      </c>
      <c r="D635" s="231"/>
      <c r="E635" s="284">
        <v>8043</v>
      </c>
      <c r="F635" s="11"/>
      <c r="G635" s="11"/>
      <c r="H635" s="11"/>
      <c r="I635" s="11"/>
      <c r="J635" s="11"/>
      <c r="K635" s="11"/>
      <c r="M635" s="192">
        <v>2</v>
      </c>
      <c r="N635" s="11"/>
      <c r="P635" s="218">
        <v>19.307499999999997</v>
      </c>
      <c r="Q635" s="218"/>
      <c r="R635" s="218">
        <v>18.184999999999999</v>
      </c>
      <c r="S635" s="216"/>
      <c r="T635" s="216">
        <v>15.965000000000002</v>
      </c>
      <c r="U635" s="216"/>
      <c r="V635" s="216">
        <v>15.965</v>
      </c>
      <c r="W635" s="11"/>
      <c r="Y635" s="218">
        <v>77.22999999999999</v>
      </c>
      <c r="Z635" s="218">
        <v>77.23</v>
      </c>
      <c r="AB635" s="11"/>
      <c r="AC635" s="11"/>
      <c r="AD635" s="11"/>
      <c r="AE635" s="4"/>
      <c r="AF635" s="4"/>
    </row>
    <row r="636" spans="1:32" x14ac:dyDescent="0.2">
      <c r="A636" s="55"/>
      <c r="B636" s="11"/>
      <c r="C636" s="231" t="s">
        <v>488</v>
      </c>
      <c r="D636" s="231"/>
      <c r="E636" s="284">
        <v>8041</v>
      </c>
      <c r="F636" s="11"/>
      <c r="G636" s="11"/>
      <c r="H636" s="11"/>
      <c r="I636" s="11"/>
      <c r="J636" s="11"/>
      <c r="K636" s="11"/>
      <c r="M636" s="192">
        <v>1</v>
      </c>
      <c r="N636" s="11"/>
      <c r="P636" s="218">
        <v>25.82</v>
      </c>
      <c r="Q636" s="218"/>
      <c r="R636" s="218">
        <v>25.82</v>
      </c>
      <c r="S636" s="216"/>
      <c r="T636" s="216">
        <v>23.69</v>
      </c>
      <c r="U636" s="216"/>
      <c r="V636" s="216">
        <v>23.69</v>
      </c>
      <c r="W636" s="11"/>
      <c r="Y636" s="218">
        <v>51.64</v>
      </c>
      <c r="Z636" s="218">
        <v>51.64</v>
      </c>
      <c r="AB636" s="11"/>
      <c r="AC636" s="11"/>
      <c r="AD636" s="11"/>
      <c r="AE636" s="4"/>
      <c r="AF636" s="4"/>
    </row>
    <row r="637" spans="1:32" x14ac:dyDescent="0.2">
      <c r="A637" s="55"/>
      <c r="B637" s="11"/>
      <c r="C637" s="231" t="s">
        <v>488</v>
      </c>
      <c r="D637" s="231"/>
      <c r="E637" s="284">
        <v>8043</v>
      </c>
      <c r="F637" s="11"/>
      <c r="G637" s="11"/>
      <c r="H637" s="11"/>
      <c r="I637" s="11"/>
      <c r="J637" s="11"/>
      <c r="K637" s="11"/>
      <c r="M637" s="192">
        <v>8908</v>
      </c>
      <c r="N637" s="11"/>
      <c r="P637" s="218">
        <v>20.557921821668693</v>
      </c>
      <c r="Q637" s="218"/>
      <c r="R637" s="218">
        <v>18.661999999999999</v>
      </c>
      <c r="S637" s="216"/>
      <c r="T637" s="216">
        <v>16.307661455801494</v>
      </c>
      <c r="U637" s="216"/>
      <c r="V637" s="216">
        <v>16.068000000000001</v>
      </c>
      <c r="W637" s="11"/>
      <c r="Y637" s="218">
        <v>587484.54999999516</v>
      </c>
      <c r="Z637" s="218">
        <v>417298.289999998</v>
      </c>
      <c r="AB637" s="11"/>
      <c r="AC637" s="11"/>
      <c r="AD637" s="11"/>
      <c r="AE637" s="4"/>
      <c r="AF637" s="4"/>
    </row>
    <row r="638" spans="1:32" x14ac:dyDescent="0.2">
      <c r="A638" s="55"/>
      <c r="B638" s="11"/>
      <c r="C638" s="231" t="s">
        <v>488</v>
      </c>
      <c r="D638" s="231"/>
      <c r="E638" s="284">
        <v>8053</v>
      </c>
      <c r="F638" s="11"/>
      <c r="G638" s="11"/>
      <c r="H638" s="11"/>
      <c r="I638" s="11"/>
      <c r="J638" s="11"/>
      <c r="K638" s="11"/>
      <c r="M638" s="192">
        <v>6</v>
      </c>
      <c r="N638" s="11"/>
      <c r="P638" s="218">
        <v>24.015000000000001</v>
      </c>
      <c r="Q638" s="218"/>
      <c r="R638" s="218">
        <v>22.024999999999999</v>
      </c>
      <c r="S638" s="216"/>
      <c r="T638" s="216">
        <v>18.196666666666669</v>
      </c>
      <c r="U638" s="216"/>
      <c r="V638" s="216">
        <v>13.905000000000001</v>
      </c>
      <c r="W638" s="11"/>
      <c r="Y638" s="218">
        <v>288.18</v>
      </c>
      <c r="Z638" s="218">
        <v>252.2</v>
      </c>
      <c r="AB638" s="11"/>
      <c r="AC638" s="11"/>
      <c r="AD638" s="11"/>
      <c r="AE638" s="4"/>
      <c r="AF638" s="4"/>
    </row>
    <row r="639" spans="1:32" x14ac:dyDescent="0.2">
      <c r="A639" s="55"/>
      <c r="B639" s="11"/>
      <c r="C639" s="231" t="s">
        <v>488</v>
      </c>
      <c r="D639" s="231"/>
      <c r="E639" s="284">
        <v>8091</v>
      </c>
      <c r="F639" s="11"/>
      <c r="G639" s="11"/>
      <c r="H639" s="11"/>
      <c r="I639" s="11"/>
      <c r="J639" s="11"/>
      <c r="K639" s="11"/>
      <c r="M639" s="192">
        <v>6</v>
      </c>
      <c r="N639" s="11"/>
      <c r="P639" s="218">
        <v>34.239166666666669</v>
      </c>
      <c r="Q639" s="218"/>
      <c r="R639" s="218">
        <v>21.884999999999998</v>
      </c>
      <c r="S639" s="216"/>
      <c r="T639" s="216">
        <v>32.96</v>
      </c>
      <c r="U639" s="216"/>
      <c r="V639" s="216">
        <v>15.965</v>
      </c>
      <c r="W639" s="11"/>
      <c r="Y639" s="218">
        <v>410.87</v>
      </c>
      <c r="Z639" s="218">
        <v>410.87</v>
      </c>
      <c r="AB639" s="11"/>
      <c r="AC639" s="11"/>
      <c r="AD639" s="11"/>
      <c r="AE639" s="4"/>
      <c r="AF639" s="4"/>
    </row>
    <row r="640" spans="1:32" x14ac:dyDescent="0.2">
      <c r="A640" s="55"/>
      <c r="B640" s="11"/>
      <c r="C640" s="231" t="s">
        <v>805</v>
      </c>
      <c r="D640" s="231"/>
      <c r="E640" s="284">
        <v>8204</v>
      </c>
      <c r="F640" s="11"/>
      <c r="G640" s="11"/>
      <c r="H640" s="11"/>
      <c r="I640" s="11"/>
      <c r="J640" s="11"/>
      <c r="K640" s="11"/>
      <c r="M640" s="192">
        <v>4</v>
      </c>
      <c r="N640" s="11"/>
      <c r="P640" s="218">
        <v>10.512857142857143</v>
      </c>
      <c r="Q640" s="218"/>
      <c r="R640" s="218">
        <v>9.11</v>
      </c>
      <c r="S640" s="216"/>
      <c r="T640" s="216">
        <v>5.8857142857142861</v>
      </c>
      <c r="U640" s="216"/>
      <c r="V640" s="216">
        <v>6.18</v>
      </c>
      <c r="W640" s="11"/>
      <c r="Y640" s="218">
        <v>73.59</v>
      </c>
      <c r="Z640" s="218">
        <v>73.59</v>
      </c>
      <c r="AB640" s="11"/>
      <c r="AC640" s="11"/>
      <c r="AD640" s="11"/>
      <c r="AE640" s="4"/>
      <c r="AF640" s="4"/>
    </row>
    <row r="641" spans="1:32" x14ac:dyDescent="0.2">
      <c r="A641" s="55"/>
      <c r="B641" s="11"/>
      <c r="C641" s="231" t="s">
        <v>657</v>
      </c>
      <c r="D641" s="231"/>
      <c r="E641" s="284">
        <v>8012</v>
      </c>
      <c r="F641" s="11"/>
      <c r="G641" s="11"/>
      <c r="H641" s="11"/>
      <c r="I641" s="11"/>
      <c r="J641" s="11"/>
      <c r="K641" s="11"/>
      <c r="M641" s="192">
        <v>3</v>
      </c>
      <c r="N641" s="11"/>
      <c r="P641" s="218">
        <v>15.457500000000001</v>
      </c>
      <c r="Q641" s="218"/>
      <c r="R641" s="218">
        <v>13.440000000000001</v>
      </c>
      <c r="S641" s="216"/>
      <c r="T641" s="216">
        <v>11.845000000000001</v>
      </c>
      <c r="U641" s="216"/>
      <c r="V641" s="216">
        <v>11.845000000000001</v>
      </c>
      <c r="W641" s="11"/>
      <c r="Y641" s="218">
        <v>61.830000000000005</v>
      </c>
      <c r="Z641" s="218">
        <v>61.83</v>
      </c>
      <c r="AB641" s="11"/>
      <c r="AC641" s="11"/>
      <c r="AD641" s="11"/>
      <c r="AE641" s="4"/>
      <c r="AF641" s="4"/>
    </row>
    <row r="642" spans="1:32" x14ac:dyDescent="0.2">
      <c r="A642" s="55"/>
      <c r="B642" s="11"/>
      <c r="C642" s="231" t="s">
        <v>584</v>
      </c>
      <c r="D642" s="231"/>
      <c r="E642" s="284">
        <v>8012</v>
      </c>
      <c r="F642" s="11"/>
      <c r="G642" s="11"/>
      <c r="H642" s="11"/>
      <c r="I642" s="11"/>
      <c r="J642" s="11"/>
      <c r="K642" s="11"/>
      <c r="M642" s="192">
        <v>1045</v>
      </c>
      <c r="N642" s="11"/>
      <c r="P642" s="218">
        <v>46.213677581863962</v>
      </c>
      <c r="Q642" s="218"/>
      <c r="R642" s="218">
        <v>39.590000000000003</v>
      </c>
      <c r="S642" s="216"/>
      <c r="T642" s="216">
        <v>28.521302770780903</v>
      </c>
      <c r="U642" s="216"/>
      <c r="V642" s="216">
        <v>25.75</v>
      </c>
      <c r="W642" s="11"/>
      <c r="Y642" s="218">
        <v>91734.149999999965</v>
      </c>
      <c r="Z642" s="218">
        <v>60191.519999999997</v>
      </c>
      <c r="AB642" s="11"/>
      <c r="AC642" s="11"/>
      <c r="AD642" s="11"/>
      <c r="AE642" s="4"/>
      <c r="AF642" s="4"/>
    </row>
    <row r="643" spans="1:32" x14ac:dyDescent="0.2">
      <c r="A643" s="55"/>
      <c r="B643" s="11"/>
      <c r="C643" s="231" t="s">
        <v>584</v>
      </c>
      <c r="D643" s="231"/>
      <c r="E643" s="284">
        <v>8028</v>
      </c>
      <c r="F643" s="11"/>
      <c r="G643" s="11"/>
      <c r="H643" s="11"/>
      <c r="I643" s="11"/>
      <c r="J643" s="11"/>
      <c r="K643" s="11"/>
      <c r="M643" s="192">
        <v>13</v>
      </c>
      <c r="N643" s="11"/>
      <c r="P643" s="218">
        <v>49.329285714285724</v>
      </c>
      <c r="Q643" s="218"/>
      <c r="R643" s="218">
        <v>50.28</v>
      </c>
      <c r="S643" s="216"/>
      <c r="T643" s="216">
        <v>36.344285714285711</v>
      </c>
      <c r="U643" s="216"/>
      <c r="V643" s="216">
        <v>37.594999999999999</v>
      </c>
      <c r="W643" s="11"/>
      <c r="Y643" s="218">
        <v>1381.2200000000003</v>
      </c>
      <c r="Z643" s="218">
        <v>1064.8399999999999</v>
      </c>
      <c r="AB643" s="11"/>
      <c r="AC643" s="11"/>
      <c r="AD643" s="11"/>
      <c r="AE643" s="4"/>
      <c r="AF643" s="4"/>
    </row>
    <row r="644" spans="1:32" x14ac:dyDescent="0.2">
      <c r="A644" s="55"/>
      <c r="B644" s="11"/>
      <c r="C644" s="231" t="s">
        <v>584</v>
      </c>
      <c r="D644" s="231"/>
      <c r="E644" s="284">
        <v>8032</v>
      </c>
      <c r="F644" s="11"/>
      <c r="G644" s="11"/>
      <c r="H644" s="11"/>
      <c r="I644" s="11"/>
      <c r="J644" s="11"/>
      <c r="K644" s="11"/>
      <c r="M644" s="192">
        <v>18</v>
      </c>
      <c r="N644" s="11"/>
      <c r="P644" s="218">
        <v>40.22025</v>
      </c>
      <c r="Q644" s="218"/>
      <c r="R644" s="218">
        <v>36.225000000000001</v>
      </c>
      <c r="S644" s="216"/>
      <c r="T644" s="216">
        <v>25.801499999999997</v>
      </c>
      <c r="U644" s="216"/>
      <c r="V644" s="216">
        <v>24.72</v>
      </c>
      <c r="W644" s="11"/>
      <c r="Y644" s="218">
        <v>1608.81</v>
      </c>
      <c r="Z644" s="218">
        <v>1130.24</v>
      </c>
      <c r="AB644" s="11"/>
      <c r="AC644" s="11"/>
      <c r="AD644" s="11"/>
      <c r="AE644" s="4"/>
      <c r="AF644" s="4"/>
    </row>
    <row r="645" spans="1:32" x14ac:dyDescent="0.2">
      <c r="A645" s="55"/>
      <c r="B645" s="11"/>
      <c r="C645" s="231" t="s">
        <v>584</v>
      </c>
      <c r="D645" s="231"/>
      <c r="E645" s="284">
        <v>8080</v>
      </c>
      <c r="F645" s="11"/>
      <c r="G645" s="11"/>
      <c r="H645" s="11"/>
      <c r="I645" s="11"/>
      <c r="J645" s="11"/>
      <c r="K645" s="11"/>
      <c r="M645" s="192">
        <v>1752</v>
      </c>
      <c r="N645" s="11"/>
      <c r="P645" s="218">
        <v>44.242610081112396</v>
      </c>
      <c r="Q645" s="218"/>
      <c r="R645" s="218">
        <v>36.450000000000003</v>
      </c>
      <c r="S645" s="216"/>
      <c r="T645" s="216">
        <v>27.095198725376633</v>
      </c>
      <c r="U645" s="216"/>
      <c r="V645" s="216">
        <v>23.69</v>
      </c>
      <c r="W645" s="11"/>
      <c r="Y645" s="218">
        <v>152725.49</v>
      </c>
      <c r="Z645" s="218">
        <v>100103.74</v>
      </c>
      <c r="AB645" s="11"/>
      <c r="AC645" s="11"/>
      <c r="AD645" s="11"/>
      <c r="AE645" s="4"/>
      <c r="AF645" s="4"/>
    </row>
    <row r="646" spans="1:32" x14ac:dyDescent="0.2">
      <c r="A646" s="55"/>
      <c r="B646" s="11"/>
      <c r="C646" s="231" t="s">
        <v>584</v>
      </c>
      <c r="D646" s="231"/>
      <c r="E646" s="284">
        <v>8081</v>
      </c>
      <c r="F646" s="11"/>
      <c r="G646" s="11"/>
      <c r="H646" s="11"/>
      <c r="I646" s="11"/>
      <c r="J646" s="11"/>
      <c r="K646" s="11"/>
      <c r="M646" s="192">
        <v>120</v>
      </c>
      <c r="N646" s="11"/>
      <c r="P646" s="218">
        <v>39.31338983050847</v>
      </c>
      <c r="Q646" s="218"/>
      <c r="R646" s="218">
        <v>29.23</v>
      </c>
      <c r="S646" s="216"/>
      <c r="T646" s="216">
        <v>20.041016949152525</v>
      </c>
      <c r="U646" s="216"/>
      <c r="V646" s="216">
        <v>16.463999999999999</v>
      </c>
      <c r="W646" s="11"/>
      <c r="Y646" s="218">
        <v>9277.9599999999991</v>
      </c>
      <c r="Z646" s="218">
        <v>5493.36</v>
      </c>
      <c r="AB646" s="11"/>
      <c r="AC646" s="11"/>
      <c r="AD646" s="11"/>
      <c r="AE646" s="4"/>
      <c r="AF646" s="4"/>
    </row>
    <row r="647" spans="1:32" x14ac:dyDescent="0.2">
      <c r="A647" s="55"/>
      <c r="B647" s="11"/>
      <c r="C647" s="231" t="s">
        <v>584</v>
      </c>
      <c r="D647" s="231"/>
      <c r="E647" s="284">
        <v>8094</v>
      </c>
      <c r="F647" s="11"/>
      <c r="G647" s="11"/>
      <c r="H647" s="11"/>
      <c r="I647" s="11"/>
      <c r="J647" s="11"/>
      <c r="K647" s="11"/>
      <c r="M647" s="192">
        <v>1</v>
      </c>
      <c r="N647" s="11"/>
      <c r="P647" s="218">
        <v>105.5</v>
      </c>
      <c r="Q647" s="218"/>
      <c r="R647" s="218">
        <v>105.5</v>
      </c>
      <c r="S647" s="216"/>
      <c r="T647" s="216">
        <v>35.020000000000003</v>
      </c>
      <c r="U647" s="216"/>
      <c r="V647" s="216">
        <v>35.020000000000003</v>
      </c>
      <c r="W647" s="11"/>
      <c r="Y647" s="218">
        <v>211</v>
      </c>
      <c r="Z647" s="218">
        <v>71.430000000000007</v>
      </c>
      <c r="AB647" s="11"/>
      <c r="AC647" s="11"/>
      <c r="AD647" s="11"/>
      <c r="AE647" s="4"/>
      <c r="AF647" s="4"/>
    </row>
    <row r="648" spans="1:32" x14ac:dyDescent="0.2">
      <c r="A648" s="55"/>
      <c r="B648" s="11"/>
      <c r="C648" s="231" t="s">
        <v>806</v>
      </c>
      <c r="D648" s="231"/>
      <c r="E648" s="284">
        <v>8004</v>
      </c>
      <c r="F648" s="11"/>
      <c r="G648" s="11"/>
      <c r="H648" s="11"/>
      <c r="I648" s="11"/>
      <c r="J648" s="11"/>
      <c r="K648" s="11"/>
      <c r="M648" s="192">
        <v>3</v>
      </c>
      <c r="N648" s="11"/>
      <c r="P648" s="218">
        <v>9.3683333333333341</v>
      </c>
      <c r="Q648" s="218"/>
      <c r="R648" s="218">
        <v>7.9200000000000008</v>
      </c>
      <c r="S648" s="216"/>
      <c r="T648" s="216">
        <v>5.1499999999999995</v>
      </c>
      <c r="U648" s="216"/>
      <c r="V648" s="216">
        <v>6.18</v>
      </c>
      <c r="W648" s="11"/>
      <c r="Y648" s="218">
        <v>56.21</v>
      </c>
      <c r="Z648" s="218">
        <v>56.21</v>
      </c>
      <c r="AB648" s="11"/>
      <c r="AC648" s="11"/>
      <c r="AD648" s="11"/>
      <c r="AE648" s="4"/>
      <c r="AF648" s="4"/>
    </row>
    <row r="649" spans="1:32" x14ac:dyDescent="0.2">
      <c r="A649" s="55"/>
      <c r="B649" s="11"/>
      <c r="C649" s="231" t="s">
        <v>806</v>
      </c>
      <c r="D649" s="231"/>
      <c r="E649" s="284">
        <v>8089</v>
      </c>
      <c r="F649" s="11"/>
      <c r="G649" s="11"/>
      <c r="H649" s="11"/>
      <c r="I649" s="11"/>
      <c r="J649" s="11"/>
      <c r="K649" s="11"/>
      <c r="M649" s="192">
        <v>2</v>
      </c>
      <c r="N649" s="11"/>
      <c r="P649" s="218">
        <v>17.93</v>
      </c>
      <c r="Q649" s="218"/>
      <c r="R649" s="218">
        <v>15</v>
      </c>
      <c r="S649" s="216"/>
      <c r="T649" s="216">
        <v>14.935</v>
      </c>
      <c r="U649" s="216"/>
      <c r="V649" s="216">
        <v>14.935</v>
      </c>
      <c r="W649" s="11"/>
      <c r="Y649" s="218">
        <v>71.72</v>
      </c>
      <c r="Z649" s="218">
        <v>71.72</v>
      </c>
      <c r="AB649" s="11"/>
      <c r="AC649" s="11"/>
      <c r="AD649" s="11"/>
      <c r="AE649" s="4"/>
      <c r="AF649" s="4"/>
    </row>
    <row r="650" spans="1:32" x14ac:dyDescent="0.2">
      <c r="A650" s="55"/>
      <c r="B650" s="11"/>
      <c r="C650" s="231" t="s">
        <v>807</v>
      </c>
      <c r="D650" s="231"/>
      <c r="E650" s="284">
        <v>8089</v>
      </c>
      <c r="F650" s="11"/>
      <c r="G650" s="11"/>
      <c r="H650" s="11"/>
      <c r="I650" s="11"/>
      <c r="J650" s="11"/>
      <c r="K650" s="11"/>
      <c r="M650" s="192">
        <v>1</v>
      </c>
      <c r="N650" s="11"/>
      <c r="P650" s="218">
        <v>26.919999999999998</v>
      </c>
      <c r="Q650" s="218"/>
      <c r="R650" s="218">
        <v>26.92</v>
      </c>
      <c r="S650" s="216"/>
      <c r="T650" s="216">
        <v>24.72</v>
      </c>
      <c r="U650" s="216"/>
      <c r="V650" s="216">
        <v>24.72</v>
      </c>
      <c r="W650" s="11"/>
      <c r="Y650" s="218">
        <v>53.839999999999996</v>
      </c>
      <c r="Z650" s="218">
        <v>53.84</v>
      </c>
      <c r="AB650" s="11"/>
      <c r="AC650" s="11"/>
      <c r="AD650" s="11"/>
      <c r="AE650" s="4"/>
      <c r="AF650" s="4"/>
    </row>
    <row r="651" spans="1:32" x14ac:dyDescent="0.2">
      <c r="A651" s="55"/>
      <c r="B651" s="11"/>
      <c r="C651" s="231" t="s">
        <v>874</v>
      </c>
      <c r="D651" s="231"/>
      <c r="E651" s="284">
        <v>8080</v>
      </c>
      <c r="F651" s="11"/>
      <c r="G651" s="11"/>
      <c r="H651" s="11"/>
      <c r="I651" s="11"/>
      <c r="J651" s="11"/>
      <c r="K651" s="11"/>
      <c r="M651" s="192">
        <v>1</v>
      </c>
      <c r="N651" s="11"/>
      <c r="P651" s="218">
        <v>30.57</v>
      </c>
      <c r="Q651" s="218"/>
      <c r="R651" s="218">
        <v>30.57</v>
      </c>
      <c r="S651" s="216"/>
      <c r="T651" s="216">
        <v>29.87</v>
      </c>
      <c r="U651" s="216"/>
      <c r="V651" s="216">
        <v>29.87</v>
      </c>
      <c r="W651" s="11"/>
      <c r="Y651" s="218">
        <v>61.14</v>
      </c>
      <c r="Z651" s="218">
        <v>61.14</v>
      </c>
      <c r="AB651" s="11"/>
      <c r="AC651" s="11"/>
      <c r="AD651" s="11"/>
      <c r="AE651" s="4"/>
      <c r="AF651" s="4"/>
    </row>
    <row r="652" spans="1:32" x14ac:dyDescent="0.2">
      <c r="A652" s="55"/>
      <c r="B652" s="11"/>
      <c r="C652" s="231" t="s">
        <v>585</v>
      </c>
      <c r="D652" s="231"/>
      <c r="E652" s="284">
        <v>8089</v>
      </c>
      <c r="F652" s="11"/>
      <c r="G652" s="11"/>
      <c r="H652" s="11"/>
      <c r="I652" s="11"/>
      <c r="J652" s="11"/>
      <c r="K652" s="11"/>
      <c r="M652" s="192">
        <v>647</v>
      </c>
      <c r="N652" s="11"/>
      <c r="P652" s="218">
        <v>19.591524987120035</v>
      </c>
      <c r="Q652" s="218"/>
      <c r="R652" s="218">
        <v>15.901666666666666</v>
      </c>
      <c r="S652" s="216"/>
      <c r="T652" s="216">
        <v>14.65610046367852</v>
      </c>
      <c r="U652" s="216"/>
      <c r="V652" s="216">
        <v>13.046666666666667</v>
      </c>
      <c r="W652" s="11"/>
      <c r="Y652" s="218">
        <v>42475.219999999979</v>
      </c>
      <c r="Z652" s="218">
        <v>36691.71</v>
      </c>
      <c r="AB652" s="11"/>
      <c r="AC652" s="11"/>
      <c r="AD652" s="11"/>
      <c r="AE652" s="4"/>
      <c r="AF652" s="4"/>
    </row>
    <row r="653" spans="1:32" x14ac:dyDescent="0.2">
      <c r="A653" s="55"/>
      <c r="B653" s="11"/>
      <c r="C653" s="231" t="s">
        <v>489</v>
      </c>
      <c r="D653" s="231"/>
      <c r="E653" s="284">
        <v>8004</v>
      </c>
      <c r="F653" s="11"/>
      <c r="G653" s="11"/>
      <c r="H653" s="11"/>
      <c r="I653" s="11"/>
      <c r="J653" s="11"/>
      <c r="K653" s="11"/>
      <c r="M653" s="192">
        <v>716</v>
      </c>
      <c r="N653" s="11"/>
      <c r="P653" s="218">
        <v>38.260956175298787</v>
      </c>
      <c r="Q653" s="218"/>
      <c r="R653" s="218">
        <v>30</v>
      </c>
      <c r="S653" s="216"/>
      <c r="T653" s="216">
        <v>24.381798140770233</v>
      </c>
      <c r="U653" s="216"/>
      <c r="V653" s="216">
        <v>21.63</v>
      </c>
      <c r="W653" s="11"/>
      <c r="Y653" s="218">
        <v>57620.999999999971</v>
      </c>
      <c r="Z653" s="218">
        <v>40078.089999999997</v>
      </c>
      <c r="AB653" s="11"/>
      <c r="AC653" s="11"/>
      <c r="AD653" s="11"/>
      <c r="AE653" s="4"/>
      <c r="AF653" s="4"/>
    </row>
    <row r="654" spans="1:32" x14ac:dyDescent="0.2">
      <c r="A654" s="55"/>
      <c r="B654" s="11"/>
      <c r="C654" s="231" t="s">
        <v>489</v>
      </c>
      <c r="D654" s="231"/>
      <c r="E654" s="284">
        <v>8009</v>
      </c>
      <c r="F654" s="11"/>
      <c r="G654" s="11"/>
      <c r="H654" s="11"/>
      <c r="I654" s="11"/>
      <c r="J654" s="11"/>
      <c r="K654" s="11"/>
      <c r="M654" s="192">
        <v>2</v>
      </c>
      <c r="N654" s="11"/>
      <c r="P654" s="218">
        <v>13.509999999999998</v>
      </c>
      <c r="Q654" s="218"/>
      <c r="R654" s="218">
        <v>13.355</v>
      </c>
      <c r="S654" s="216"/>
      <c r="T654" s="216">
        <v>9.7850000000000001</v>
      </c>
      <c r="U654" s="216"/>
      <c r="V654" s="216">
        <v>9.7850000000000001</v>
      </c>
      <c r="W654" s="11"/>
      <c r="Y654" s="218">
        <v>54.039999999999992</v>
      </c>
      <c r="Z654" s="218">
        <v>54.04</v>
      </c>
      <c r="AB654" s="11"/>
      <c r="AC654" s="11"/>
      <c r="AD654" s="11"/>
      <c r="AE654" s="4"/>
      <c r="AF654" s="4"/>
    </row>
    <row r="655" spans="1:32" x14ac:dyDescent="0.2">
      <c r="A655" s="55"/>
      <c r="B655" s="11"/>
      <c r="C655" s="231" t="s">
        <v>489</v>
      </c>
      <c r="D655" s="231"/>
      <c r="E655" s="284">
        <v>8089</v>
      </c>
      <c r="F655" s="11"/>
      <c r="G655" s="11"/>
      <c r="H655" s="11"/>
      <c r="I655" s="11"/>
      <c r="J655" s="11"/>
      <c r="K655" s="11"/>
      <c r="M655" s="192">
        <v>74</v>
      </c>
      <c r="N655" s="11"/>
      <c r="P655" s="218">
        <v>28.99251798561151</v>
      </c>
      <c r="Q655" s="218"/>
      <c r="R655" s="218">
        <v>18.510000000000002</v>
      </c>
      <c r="S655" s="216"/>
      <c r="T655" s="216">
        <v>22.674820143884887</v>
      </c>
      <c r="U655" s="216"/>
      <c r="V655" s="216">
        <v>16.48</v>
      </c>
      <c r="W655" s="11"/>
      <c r="Y655" s="218">
        <v>4029.96</v>
      </c>
      <c r="Z655" s="218">
        <v>3479.43</v>
      </c>
      <c r="AB655" s="11"/>
      <c r="AC655" s="11"/>
      <c r="AD655" s="11"/>
      <c r="AE655" s="4"/>
      <c r="AF655" s="4"/>
    </row>
    <row r="656" spans="1:32" x14ac:dyDescent="0.2">
      <c r="A656" s="55"/>
      <c r="B656" s="11"/>
      <c r="C656" s="231" t="s">
        <v>586</v>
      </c>
      <c r="D656" s="231"/>
      <c r="E656" s="284">
        <v>8090</v>
      </c>
      <c r="F656" s="11"/>
      <c r="G656" s="11"/>
      <c r="H656" s="11"/>
      <c r="I656" s="11"/>
      <c r="J656" s="11"/>
      <c r="K656" s="11"/>
      <c r="M656" s="192">
        <v>2500</v>
      </c>
      <c r="N656" s="11"/>
      <c r="P656" s="218">
        <v>31.340056453182733</v>
      </c>
      <c r="Q656" s="218"/>
      <c r="R656" s="218">
        <v>22.19</v>
      </c>
      <c r="S656" s="216"/>
      <c r="T656" s="216">
        <v>18.380300953864104</v>
      </c>
      <c r="U656" s="216"/>
      <c r="V656" s="216">
        <v>15.45</v>
      </c>
      <c r="W656" s="11"/>
      <c r="Y656" s="218">
        <v>160993.8699999997</v>
      </c>
      <c r="Z656" s="218">
        <v>108676.11</v>
      </c>
      <c r="AB656" s="11"/>
      <c r="AC656" s="11"/>
      <c r="AD656" s="11"/>
      <c r="AE656" s="4"/>
      <c r="AF656" s="4"/>
    </row>
    <row r="657" spans="1:32" x14ac:dyDescent="0.2">
      <c r="A657" s="55"/>
      <c r="B657" s="11"/>
      <c r="C657" s="231" t="s">
        <v>586</v>
      </c>
      <c r="D657" s="231"/>
      <c r="E657" s="284">
        <v>8096</v>
      </c>
      <c r="F657" s="11"/>
      <c r="G657" s="11"/>
      <c r="H657" s="11"/>
      <c r="I657" s="11"/>
      <c r="J657" s="11"/>
      <c r="K657" s="11"/>
      <c r="M657" s="192">
        <v>1</v>
      </c>
      <c r="N657" s="11"/>
      <c r="P657" s="218">
        <v>14.05</v>
      </c>
      <c r="Q657" s="218"/>
      <c r="R657" s="218">
        <v>14.049999999999999</v>
      </c>
      <c r="S657" s="216"/>
      <c r="T657" s="216">
        <v>10.3</v>
      </c>
      <c r="U657" s="216"/>
      <c r="V657" s="216">
        <v>10.3</v>
      </c>
      <c r="W657" s="11"/>
      <c r="Y657" s="218">
        <v>28.1</v>
      </c>
      <c r="Z657" s="218">
        <v>28.1</v>
      </c>
      <c r="AB657" s="11"/>
      <c r="AC657" s="11"/>
      <c r="AD657" s="11"/>
      <c r="AE657" s="4"/>
      <c r="AF657" s="4"/>
    </row>
    <row r="658" spans="1:32" x14ac:dyDescent="0.2">
      <c r="A658" s="55"/>
      <c r="B658" s="11"/>
      <c r="C658" s="231" t="s">
        <v>586</v>
      </c>
      <c r="D658" s="231"/>
      <c r="E658" s="284">
        <v>8312</v>
      </c>
      <c r="F658" s="11"/>
      <c r="G658" s="11"/>
      <c r="H658" s="11"/>
      <c r="I658" s="11"/>
      <c r="J658" s="11"/>
      <c r="K658" s="11"/>
      <c r="M658" s="192">
        <v>1</v>
      </c>
      <c r="N658" s="11"/>
      <c r="P658" s="218">
        <v>14.05</v>
      </c>
      <c r="Q658" s="218"/>
      <c r="R658" s="218">
        <v>14.049999999999999</v>
      </c>
      <c r="S658" s="216"/>
      <c r="T658" s="216">
        <v>10.3</v>
      </c>
      <c r="U658" s="216"/>
      <c r="V658" s="216">
        <v>10.3</v>
      </c>
      <c r="W658" s="11"/>
      <c r="Y658" s="218">
        <v>28.1</v>
      </c>
      <c r="Z658" s="218">
        <v>28.1</v>
      </c>
      <c r="AB658" s="11"/>
      <c r="AC658" s="11"/>
      <c r="AD658" s="11"/>
      <c r="AE658" s="4"/>
      <c r="AF658" s="4"/>
    </row>
    <row r="659" spans="1:32" x14ac:dyDescent="0.2">
      <c r="A659" s="55"/>
      <c r="B659" s="11"/>
      <c r="C659" s="231" t="s">
        <v>808</v>
      </c>
      <c r="D659" s="231"/>
      <c r="E659" s="284">
        <v>8204</v>
      </c>
      <c r="F659" s="11"/>
      <c r="G659" s="11"/>
      <c r="H659" s="11"/>
      <c r="I659" s="11"/>
      <c r="J659" s="11"/>
      <c r="K659" s="11"/>
      <c r="M659" s="192">
        <v>1</v>
      </c>
      <c r="N659" s="11"/>
      <c r="P659" s="218">
        <v>8.52</v>
      </c>
      <c r="Q659" s="218"/>
      <c r="R659" s="218">
        <v>8.52</v>
      </c>
      <c r="S659" s="216"/>
      <c r="T659" s="216">
        <v>4.12</v>
      </c>
      <c r="U659" s="216"/>
      <c r="V659" s="216">
        <v>4.12</v>
      </c>
      <c r="W659" s="11"/>
      <c r="Y659" s="218">
        <v>17.04</v>
      </c>
      <c r="Z659" s="218">
        <v>17.04</v>
      </c>
      <c r="AB659" s="11"/>
      <c r="AC659" s="11"/>
      <c r="AD659" s="11"/>
      <c r="AE659" s="4"/>
      <c r="AF659" s="4"/>
    </row>
    <row r="660" spans="1:32" x14ac:dyDescent="0.2">
      <c r="A660" s="55"/>
      <c r="B660" s="11"/>
      <c r="C660" s="231" t="s">
        <v>875</v>
      </c>
      <c r="D660" s="231"/>
      <c r="E660" s="284">
        <v>8004</v>
      </c>
      <c r="F660" s="11"/>
      <c r="G660" s="11"/>
      <c r="H660" s="11"/>
      <c r="I660" s="11"/>
      <c r="J660" s="11"/>
      <c r="K660" s="11"/>
      <c r="M660" s="192">
        <v>1</v>
      </c>
      <c r="N660" s="11"/>
      <c r="P660" s="218">
        <v>0</v>
      </c>
      <c r="Q660" s="218"/>
      <c r="R660" s="218">
        <v>0</v>
      </c>
      <c r="S660" s="216"/>
      <c r="T660" s="216">
        <v>0</v>
      </c>
      <c r="U660" s="216"/>
      <c r="V660" s="216">
        <v>0</v>
      </c>
      <c r="W660" s="11"/>
      <c r="Y660" s="218">
        <v>0</v>
      </c>
      <c r="Z660" s="218">
        <v>0</v>
      </c>
      <c r="AB660" s="11"/>
      <c r="AC660" s="11"/>
      <c r="AD660" s="11"/>
      <c r="AE660" s="4"/>
      <c r="AF660" s="4"/>
    </row>
    <row r="661" spans="1:32" x14ac:dyDescent="0.2">
      <c r="A661" s="55"/>
      <c r="B661" s="11"/>
      <c r="C661" s="231" t="s">
        <v>490</v>
      </c>
      <c r="D661" s="231"/>
      <c r="E661" s="284">
        <v>8009</v>
      </c>
      <c r="F661" s="11"/>
      <c r="G661" s="11"/>
      <c r="H661" s="11"/>
      <c r="I661" s="11"/>
      <c r="J661" s="11"/>
      <c r="K661" s="11"/>
      <c r="M661" s="192">
        <v>3</v>
      </c>
      <c r="N661" s="11"/>
      <c r="P661" s="218">
        <v>12.683333333333332</v>
      </c>
      <c r="Q661" s="218"/>
      <c r="R661" s="218">
        <v>11.809999999999999</v>
      </c>
      <c r="S661" s="216"/>
      <c r="T661" s="216">
        <v>8.9266666666666676</v>
      </c>
      <c r="U661" s="216"/>
      <c r="V661" s="216">
        <v>7.21</v>
      </c>
      <c r="W661" s="11"/>
      <c r="Y661" s="218">
        <v>76.099999999999994</v>
      </c>
      <c r="Z661" s="218">
        <v>76.099999999999994</v>
      </c>
      <c r="AB661" s="11"/>
      <c r="AC661" s="11"/>
      <c r="AD661" s="11"/>
      <c r="AE661" s="4"/>
      <c r="AF661" s="4"/>
    </row>
    <row r="662" spans="1:32" x14ac:dyDescent="0.2">
      <c r="A662" s="55"/>
      <c r="B662" s="11"/>
      <c r="C662" s="231" t="s">
        <v>490</v>
      </c>
      <c r="D662" s="231"/>
      <c r="E662" s="284">
        <v>8091</v>
      </c>
      <c r="F662" s="11"/>
      <c r="G662" s="11"/>
      <c r="H662" s="11"/>
      <c r="I662" s="11"/>
      <c r="J662" s="11"/>
      <c r="K662" s="11"/>
      <c r="M662" s="192">
        <v>1617</v>
      </c>
      <c r="N662" s="11"/>
      <c r="P662" s="218">
        <v>16.40632376838424</v>
      </c>
      <c r="Q662" s="218"/>
      <c r="R662" s="218">
        <v>15.243636363636368</v>
      </c>
      <c r="S662" s="216"/>
      <c r="T662" s="216">
        <v>10.257623633745665</v>
      </c>
      <c r="U662" s="216"/>
      <c r="V662" s="216">
        <v>9.3168181818181814</v>
      </c>
      <c r="W662" s="11"/>
      <c r="Y662" s="218">
        <v>89258.84999999986</v>
      </c>
      <c r="Z662" s="218">
        <v>72160.639999999898</v>
      </c>
      <c r="AB662" s="11"/>
      <c r="AC662" s="11"/>
      <c r="AD662" s="11"/>
      <c r="AE662" s="4"/>
      <c r="AF662" s="4"/>
    </row>
    <row r="663" spans="1:32" x14ac:dyDescent="0.2">
      <c r="A663" s="55"/>
      <c r="B663" s="11"/>
      <c r="C663" s="231" t="s">
        <v>490</v>
      </c>
      <c r="D663" s="231"/>
      <c r="E663" s="284">
        <v>80921</v>
      </c>
      <c r="F663" s="11"/>
      <c r="G663" s="11"/>
      <c r="H663" s="11"/>
      <c r="I663" s="11"/>
      <c r="J663" s="11"/>
      <c r="K663" s="11"/>
      <c r="M663" s="192">
        <v>1</v>
      </c>
      <c r="N663" s="11"/>
      <c r="P663" s="218">
        <v>0</v>
      </c>
      <c r="Q663" s="218"/>
      <c r="R663" s="218">
        <v>0</v>
      </c>
      <c r="S663" s="216"/>
      <c r="T663" s="216">
        <v>0</v>
      </c>
      <c r="U663" s="216"/>
      <c r="V663" s="216">
        <v>0</v>
      </c>
      <c r="W663" s="11"/>
      <c r="Y663" s="218">
        <v>0</v>
      </c>
      <c r="Z663" s="218">
        <v>0</v>
      </c>
      <c r="AB663" s="11"/>
      <c r="AC663" s="11"/>
      <c r="AD663" s="11"/>
      <c r="AE663" s="4"/>
      <c r="AF663" s="4"/>
    </row>
    <row r="664" spans="1:32" x14ac:dyDescent="0.2">
      <c r="A664" s="55"/>
      <c r="B664" s="11"/>
      <c r="C664" s="231" t="s">
        <v>876</v>
      </c>
      <c r="D664" s="231"/>
      <c r="E664" s="284">
        <v>8204</v>
      </c>
      <c r="F664" s="11"/>
      <c r="G664" s="11"/>
      <c r="H664" s="11"/>
      <c r="I664" s="11"/>
      <c r="J664" s="11"/>
      <c r="K664" s="11"/>
      <c r="M664" s="192">
        <v>2</v>
      </c>
      <c r="N664" s="11"/>
      <c r="P664" s="218">
        <v>0</v>
      </c>
      <c r="Q664" s="218"/>
      <c r="R664" s="218">
        <v>0</v>
      </c>
      <c r="S664" s="216"/>
      <c r="T664" s="216">
        <v>0</v>
      </c>
      <c r="U664" s="216"/>
      <c r="V664" s="216">
        <v>0</v>
      </c>
      <c r="W664" s="11"/>
      <c r="Y664" s="218">
        <v>0</v>
      </c>
      <c r="Z664" s="218">
        <v>0</v>
      </c>
      <c r="AB664" s="11"/>
      <c r="AC664" s="11"/>
      <c r="AD664" s="11"/>
      <c r="AE664" s="4"/>
      <c r="AF664" s="4"/>
    </row>
    <row r="665" spans="1:32" x14ac:dyDescent="0.2">
      <c r="A665" s="55"/>
      <c r="B665" s="11"/>
      <c r="C665" s="231" t="s">
        <v>627</v>
      </c>
      <c r="D665" s="231"/>
      <c r="E665" s="284">
        <v>8204</v>
      </c>
      <c r="F665" s="11"/>
      <c r="G665" s="11"/>
      <c r="H665" s="11"/>
      <c r="I665" s="11"/>
      <c r="J665" s="11"/>
      <c r="K665" s="11"/>
      <c r="M665" s="192">
        <v>423</v>
      </c>
      <c r="N665" s="11"/>
      <c r="P665" s="218">
        <v>24.369877450980375</v>
      </c>
      <c r="Q665" s="218"/>
      <c r="R665" s="218">
        <v>13.59</v>
      </c>
      <c r="S665" s="216"/>
      <c r="T665" s="216">
        <v>14.182362745098036</v>
      </c>
      <c r="U665" s="216"/>
      <c r="V665" s="216">
        <v>8.24</v>
      </c>
      <c r="W665" s="11"/>
      <c r="Y665" s="218">
        <v>19885.819999999985</v>
      </c>
      <c r="Z665" s="218">
        <v>14420.64</v>
      </c>
      <c r="AB665" s="11"/>
      <c r="AC665" s="11"/>
      <c r="AD665" s="11"/>
      <c r="AE665" s="4"/>
      <c r="AF665" s="4"/>
    </row>
    <row r="666" spans="1:32" x14ac:dyDescent="0.2">
      <c r="A666" s="55"/>
      <c r="B666" s="11"/>
      <c r="C666" s="231" t="s">
        <v>627</v>
      </c>
      <c r="D666" s="231"/>
      <c r="E666" s="284">
        <v>8210</v>
      </c>
      <c r="F666" s="11"/>
      <c r="G666" s="11"/>
      <c r="H666" s="11"/>
      <c r="I666" s="11"/>
      <c r="J666" s="11"/>
      <c r="K666" s="11"/>
      <c r="M666" s="192">
        <v>1</v>
      </c>
      <c r="N666" s="11"/>
      <c r="P666" s="218">
        <v>6.5500000000000007</v>
      </c>
      <c r="Q666" s="218"/>
      <c r="R666" s="218">
        <v>6.55</v>
      </c>
      <c r="S666" s="216"/>
      <c r="T666" s="216">
        <v>2.06</v>
      </c>
      <c r="U666" s="216"/>
      <c r="V666" s="216">
        <v>2.06</v>
      </c>
      <c r="W666" s="11"/>
      <c r="Y666" s="218">
        <v>13.100000000000001</v>
      </c>
      <c r="Z666" s="218">
        <v>13.1</v>
      </c>
      <c r="AB666" s="11"/>
      <c r="AC666" s="11"/>
      <c r="AD666" s="11"/>
      <c r="AE666" s="4"/>
      <c r="AF666" s="4"/>
    </row>
    <row r="667" spans="1:32" x14ac:dyDescent="0.2">
      <c r="A667" s="55"/>
      <c r="B667" s="11"/>
      <c r="C667" s="231" t="s">
        <v>588</v>
      </c>
      <c r="D667" s="231"/>
      <c r="E667" s="284">
        <v>8051</v>
      </c>
      <c r="F667" s="11"/>
      <c r="G667" s="11"/>
      <c r="H667" s="11"/>
      <c r="I667" s="11"/>
      <c r="J667" s="11"/>
      <c r="K667" s="11"/>
      <c r="M667" s="192">
        <v>76</v>
      </c>
      <c r="N667" s="11"/>
      <c r="P667" s="218">
        <v>33.533433734939763</v>
      </c>
      <c r="Q667" s="218"/>
      <c r="R667" s="218">
        <v>23.84</v>
      </c>
      <c r="S667" s="216"/>
      <c r="T667" s="216">
        <v>17.435445783132533</v>
      </c>
      <c r="U667" s="216"/>
      <c r="V667" s="216">
        <v>12.36</v>
      </c>
      <c r="W667" s="11"/>
      <c r="Y667" s="218">
        <v>5566.5500000000011</v>
      </c>
      <c r="Z667" s="218">
        <v>3408.23</v>
      </c>
      <c r="AB667" s="11"/>
      <c r="AC667" s="11"/>
      <c r="AD667" s="11"/>
      <c r="AE667" s="4"/>
      <c r="AF667" s="4"/>
    </row>
    <row r="668" spans="1:32" x14ac:dyDescent="0.2">
      <c r="A668" s="55"/>
      <c r="B668" s="11"/>
      <c r="C668" s="231" t="s">
        <v>588</v>
      </c>
      <c r="D668" s="231"/>
      <c r="E668" s="284">
        <v>8066</v>
      </c>
      <c r="F668" s="11"/>
      <c r="G668" s="11"/>
      <c r="H668" s="11"/>
      <c r="I668" s="11"/>
      <c r="J668" s="11"/>
      <c r="K668" s="11"/>
      <c r="M668" s="192">
        <v>2</v>
      </c>
      <c r="N668" s="11"/>
      <c r="P668" s="218">
        <v>26.795000000000002</v>
      </c>
      <c r="Q668" s="218"/>
      <c r="R668" s="218">
        <v>26.145000000000003</v>
      </c>
      <c r="S668" s="216"/>
      <c r="T668" s="216">
        <v>25.234999999999999</v>
      </c>
      <c r="U668" s="216"/>
      <c r="V668" s="216">
        <v>25.234999999999999</v>
      </c>
      <c r="W668" s="11"/>
      <c r="Y668" s="218">
        <v>107.18</v>
      </c>
      <c r="Z668" s="218">
        <v>107.18</v>
      </c>
      <c r="AB668" s="11"/>
      <c r="AC668" s="11"/>
      <c r="AD668" s="11"/>
      <c r="AE668" s="4"/>
      <c r="AF668" s="4"/>
    </row>
    <row r="669" spans="1:32" x14ac:dyDescent="0.2">
      <c r="A669" s="55"/>
      <c r="B669" s="11"/>
      <c r="C669" s="231" t="s">
        <v>588</v>
      </c>
      <c r="D669" s="231"/>
      <c r="E669" s="284">
        <v>8086</v>
      </c>
      <c r="F669" s="11"/>
      <c r="G669" s="11"/>
      <c r="H669" s="11"/>
      <c r="I669" s="11"/>
      <c r="J669" s="11"/>
      <c r="K669" s="11"/>
      <c r="M669" s="192">
        <v>29</v>
      </c>
      <c r="N669" s="11"/>
      <c r="P669" s="218">
        <v>51.161249999999995</v>
      </c>
      <c r="Q669" s="218"/>
      <c r="R669" s="218">
        <v>40.299999999999997</v>
      </c>
      <c r="S669" s="216"/>
      <c r="T669" s="216">
        <v>31.74607142857143</v>
      </c>
      <c r="U669" s="216"/>
      <c r="V669" s="216">
        <v>28.324999999999999</v>
      </c>
      <c r="W669" s="11"/>
      <c r="Y669" s="218">
        <v>2865.0299999999997</v>
      </c>
      <c r="Z669" s="218">
        <v>1810.37</v>
      </c>
      <c r="AB669" s="11"/>
      <c r="AC669" s="11"/>
      <c r="AD669" s="11"/>
      <c r="AE669" s="4"/>
      <c r="AF669" s="4"/>
    </row>
    <row r="670" spans="1:32" x14ac:dyDescent="0.2">
      <c r="A670" s="55"/>
      <c r="B670" s="11"/>
      <c r="C670" s="231" t="s">
        <v>588</v>
      </c>
      <c r="D670" s="231"/>
      <c r="E670" s="284">
        <v>8096</v>
      </c>
      <c r="F670" s="11"/>
      <c r="G670" s="11"/>
      <c r="H670" s="11"/>
      <c r="I670" s="11"/>
      <c r="J670" s="11"/>
      <c r="K670" s="11"/>
      <c r="M670" s="192">
        <v>140</v>
      </c>
      <c r="N670" s="11"/>
      <c r="P670" s="218">
        <v>49.654831081081078</v>
      </c>
      <c r="Q670" s="218"/>
      <c r="R670" s="218">
        <v>46.765000000000001</v>
      </c>
      <c r="S670" s="216"/>
      <c r="T670" s="216">
        <v>31.24780405405405</v>
      </c>
      <c r="U670" s="216"/>
      <c r="V670" s="216">
        <v>29.355</v>
      </c>
      <c r="W670" s="11"/>
      <c r="Y670" s="218">
        <v>14697.829999999998</v>
      </c>
      <c r="Z670" s="218">
        <v>9542.19</v>
      </c>
      <c r="AB670" s="11"/>
      <c r="AC670" s="11"/>
      <c r="AD670" s="11"/>
      <c r="AE670" s="4"/>
      <c r="AF670" s="4"/>
    </row>
    <row r="671" spans="1:32" x14ac:dyDescent="0.2">
      <c r="A671" s="55"/>
      <c r="B671" s="11"/>
      <c r="C671" s="231" t="s">
        <v>588</v>
      </c>
      <c r="D671" s="231"/>
      <c r="E671" s="284">
        <v>8097</v>
      </c>
      <c r="F671" s="11"/>
      <c r="G671" s="11"/>
      <c r="H671" s="11"/>
      <c r="I671" s="11"/>
      <c r="J671" s="11"/>
      <c r="K671" s="11"/>
      <c r="M671" s="192">
        <v>17</v>
      </c>
      <c r="N671" s="11"/>
      <c r="P671" s="218">
        <v>48.207105263157892</v>
      </c>
      <c r="Q671" s="218"/>
      <c r="R671" s="218">
        <v>43.08</v>
      </c>
      <c r="S671" s="216"/>
      <c r="T671" s="216">
        <v>28.892263157894735</v>
      </c>
      <c r="U671" s="216"/>
      <c r="V671" s="216">
        <v>26.78</v>
      </c>
      <c r="W671" s="11"/>
      <c r="Y671" s="218">
        <v>1831.87</v>
      </c>
      <c r="Z671" s="218">
        <v>1172.67</v>
      </c>
      <c r="AB671" s="11"/>
      <c r="AC671" s="11"/>
      <c r="AD671" s="11"/>
      <c r="AE671" s="4"/>
      <c r="AF671" s="4"/>
    </row>
    <row r="672" spans="1:32" x14ac:dyDescent="0.2">
      <c r="A672" s="55"/>
      <c r="B672" s="11"/>
      <c r="C672" s="231" t="s">
        <v>589</v>
      </c>
      <c r="D672" s="231"/>
      <c r="E672" s="284">
        <v>8051</v>
      </c>
      <c r="F672" s="11"/>
      <c r="G672" s="11"/>
      <c r="H672" s="11"/>
      <c r="I672" s="11"/>
      <c r="J672" s="11"/>
      <c r="K672" s="11"/>
      <c r="M672" s="192">
        <v>471</v>
      </c>
      <c r="N672" s="11"/>
      <c r="P672" s="218">
        <v>20.618751258811674</v>
      </c>
      <c r="Q672" s="218"/>
      <c r="R672" s="218">
        <v>14.97</v>
      </c>
      <c r="S672" s="216"/>
      <c r="T672" s="216">
        <v>12.606739174219532</v>
      </c>
      <c r="U672" s="216"/>
      <c r="V672" s="216">
        <v>10.3</v>
      </c>
      <c r="W672" s="11"/>
      <c r="Y672" s="218">
        <v>20474.419999999991</v>
      </c>
      <c r="Z672" s="218">
        <v>15824.47</v>
      </c>
      <c r="AB672" s="11"/>
      <c r="AC672" s="11"/>
      <c r="AD672" s="11"/>
      <c r="AE672" s="4"/>
      <c r="AF672" s="4"/>
    </row>
    <row r="673" spans="1:32" x14ac:dyDescent="0.2">
      <c r="A673" s="55"/>
      <c r="B673" s="11"/>
      <c r="C673" s="231" t="s">
        <v>589</v>
      </c>
      <c r="D673" s="231"/>
      <c r="E673" s="284">
        <v>8066</v>
      </c>
      <c r="F673" s="11"/>
      <c r="G673" s="11"/>
      <c r="H673" s="11"/>
      <c r="I673" s="11"/>
      <c r="J673" s="11"/>
      <c r="K673" s="11"/>
      <c r="M673" s="192">
        <v>13</v>
      </c>
      <c r="N673" s="11"/>
      <c r="P673" s="218">
        <v>23.378275862068964</v>
      </c>
      <c r="Q673" s="218"/>
      <c r="R673" s="218">
        <v>15</v>
      </c>
      <c r="S673" s="216"/>
      <c r="T673" s="216">
        <v>14.703310344827587</v>
      </c>
      <c r="U673" s="216"/>
      <c r="V673" s="216">
        <v>12.36</v>
      </c>
      <c r="W673" s="11"/>
      <c r="Y673" s="218">
        <v>677.96999999999991</v>
      </c>
      <c r="Z673" s="218">
        <v>506.34</v>
      </c>
      <c r="AB673" s="11"/>
      <c r="AC673" s="11"/>
      <c r="AD673" s="11"/>
      <c r="AE673" s="4"/>
      <c r="AF673" s="4"/>
    </row>
    <row r="674" spans="1:32" x14ac:dyDescent="0.2">
      <c r="A674" s="55"/>
      <c r="B674" s="11"/>
      <c r="C674" s="231" t="s">
        <v>589</v>
      </c>
      <c r="D674" s="231"/>
      <c r="E674" s="284">
        <v>8086</v>
      </c>
      <c r="F674" s="11"/>
      <c r="G674" s="11"/>
      <c r="H674" s="11"/>
      <c r="I674" s="11"/>
      <c r="J674" s="11"/>
      <c r="K674" s="11"/>
      <c r="M674" s="192">
        <v>246</v>
      </c>
      <c r="N674" s="11"/>
      <c r="P674" s="218">
        <v>23.244419551934822</v>
      </c>
      <c r="Q674" s="218"/>
      <c r="R674" s="218">
        <v>15.6</v>
      </c>
      <c r="S674" s="216"/>
      <c r="T674" s="216">
        <v>15.9050549898167</v>
      </c>
      <c r="U674" s="216"/>
      <c r="V674" s="216">
        <v>11.33</v>
      </c>
      <c r="W674" s="11"/>
      <c r="Y674" s="218">
        <v>11413.009999999998</v>
      </c>
      <c r="Z674" s="218">
        <v>9264.4699999999993</v>
      </c>
      <c r="AB674" s="11"/>
      <c r="AC674" s="11"/>
      <c r="AD674" s="11"/>
      <c r="AE674" s="4"/>
      <c r="AF674" s="4"/>
    </row>
    <row r="675" spans="1:32" x14ac:dyDescent="0.2">
      <c r="A675" s="55"/>
      <c r="B675" s="11"/>
      <c r="C675" s="231" t="s">
        <v>589</v>
      </c>
      <c r="D675" s="231"/>
      <c r="E675" s="284">
        <v>8096</v>
      </c>
      <c r="F675" s="11"/>
      <c r="G675" s="11"/>
      <c r="H675" s="11"/>
      <c r="I675" s="11"/>
      <c r="J675" s="11"/>
      <c r="K675" s="11"/>
      <c r="M675" s="192">
        <v>583</v>
      </c>
      <c r="N675" s="11"/>
      <c r="P675" s="218">
        <v>42.409849874895762</v>
      </c>
      <c r="Q675" s="218"/>
      <c r="R675" s="218">
        <v>36.590000000000003</v>
      </c>
      <c r="S675" s="216"/>
      <c r="T675" s="216">
        <v>30.965226021684746</v>
      </c>
      <c r="U675" s="216"/>
      <c r="V675" s="216">
        <v>26.78</v>
      </c>
      <c r="W675" s="11"/>
      <c r="Y675" s="218">
        <v>50849.410000000018</v>
      </c>
      <c r="Z675" s="218">
        <v>38326.81</v>
      </c>
      <c r="AB675" s="11"/>
      <c r="AC675" s="11"/>
      <c r="AD675" s="11"/>
      <c r="AE675" s="4"/>
      <c r="AF675" s="4"/>
    </row>
    <row r="676" spans="1:32" x14ac:dyDescent="0.2">
      <c r="A676" s="55"/>
      <c r="B676" s="11"/>
      <c r="C676" s="231" t="s">
        <v>590</v>
      </c>
      <c r="D676" s="231"/>
      <c r="E676" s="284">
        <v>8260</v>
      </c>
      <c r="F676" s="11"/>
      <c r="G676" s="11"/>
      <c r="H676" s="11"/>
      <c r="I676" s="11"/>
      <c r="J676" s="11"/>
      <c r="K676" s="11"/>
      <c r="M676" s="192">
        <v>217</v>
      </c>
      <c r="N676" s="11"/>
      <c r="P676" s="218">
        <v>17.839498746867186</v>
      </c>
      <c r="Q676" s="218"/>
      <c r="R676" s="218">
        <v>11.05</v>
      </c>
      <c r="S676" s="216"/>
      <c r="T676" s="216">
        <v>7.0422055137844497</v>
      </c>
      <c r="U676" s="216"/>
      <c r="V676" s="216">
        <v>5.15</v>
      </c>
      <c r="W676" s="11"/>
      <c r="Y676" s="218">
        <v>7117.9600000000064</v>
      </c>
      <c r="Z676" s="218">
        <v>4797.99</v>
      </c>
      <c r="AB676" s="11"/>
      <c r="AC676" s="11"/>
      <c r="AD676" s="11"/>
      <c r="AE676" s="4"/>
      <c r="AF676" s="4"/>
    </row>
    <row r="677" spans="1:32" x14ac:dyDescent="0.2">
      <c r="A677" s="55"/>
      <c r="B677" s="11"/>
      <c r="C677" s="231" t="s">
        <v>591</v>
      </c>
      <c r="D677" s="231"/>
      <c r="E677" s="284">
        <v>8330</v>
      </c>
      <c r="F677" s="11"/>
      <c r="G677" s="11"/>
      <c r="H677" s="11"/>
      <c r="I677" s="11"/>
      <c r="J677" s="11"/>
      <c r="K677" s="11"/>
      <c r="M677" s="192">
        <v>14</v>
      </c>
      <c r="N677" s="11"/>
      <c r="P677" s="218">
        <v>25.42407407407407</v>
      </c>
      <c r="Q677" s="218"/>
      <c r="R677" s="218">
        <v>21.24</v>
      </c>
      <c r="S677" s="216"/>
      <c r="T677" s="216">
        <v>16.632592592592591</v>
      </c>
      <c r="U677" s="216"/>
      <c r="V677" s="216">
        <v>15.45</v>
      </c>
      <c r="W677" s="11"/>
      <c r="Y677" s="218">
        <v>686.44999999999993</v>
      </c>
      <c r="Z677" s="218">
        <v>556.33000000000004</v>
      </c>
      <c r="AB677" s="11"/>
      <c r="AC677" s="11"/>
      <c r="AD677" s="11"/>
      <c r="AE677" s="4"/>
      <c r="AF677" s="4"/>
    </row>
    <row r="678" spans="1:32" x14ac:dyDescent="0.2">
      <c r="A678" s="55"/>
      <c r="B678" s="11"/>
      <c r="C678" s="231" t="s">
        <v>491</v>
      </c>
      <c r="D678" s="231"/>
      <c r="E678" s="284">
        <v>8210</v>
      </c>
      <c r="F678" s="11"/>
      <c r="G678" s="11"/>
      <c r="H678" s="11"/>
      <c r="I678" s="11"/>
      <c r="J678" s="11"/>
      <c r="K678" s="11"/>
      <c r="M678" s="192">
        <v>1</v>
      </c>
      <c r="N678" s="11"/>
      <c r="P678" s="218">
        <v>29.425000000000001</v>
      </c>
      <c r="Q678" s="218"/>
      <c r="R678" s="218">
        <v>29.424999999999997</v>
      </c>
      <c r="S678" s="216"/>
      <c r="T678" s="216">
        <v>28.84</v>
      </c>
      <c r="U678" s="216"/>
      <c r="V678" s="216">
        <v>28.84</v>
      </c>
      <c r="W678" s="11"/>
      <c r="Y678" s="218">
        <v>58.85</v>
      </c>
      <c r="Z678" s="218">
        <v>58.85</v>
      </c>
      <c r="AB678" s="11"/>
      <c r="AC678" s="11"/>
      <c r="AD678" s="11"/>
      <c r="AE678" s="4"/>
      <c r="AF678" s="4"/>
    </row>
    <row r="679" spans="1:32" x14ac:dyDescent="0.2">
      <c r="A679" s="55"/>
      <c r="B679" s="11"/>
      <c r="C679" s="231" t="s">
        <v>491</v>
      </c>
      <c r="D679" s="231"/>
      <c r="E679" s="284">
        <v>8252</v>
      </c>
      <c r="F679" s="11"/>
      <c r="G679" s="11"/>
      <c r="H679" s="11"/>
      <c r="I679" s="11"/>
      <c r="J679" s="11"/>
      <c r="K679" s="11"/>
      <c r="M679" s="192">
        <v>65</v>
      </c>
      <c r="N679" s="11"/>
      <c r="P679" s="218">
        <v>25.541407407407409</v>
      </c>
      <c r="Q679" s="218"/>
      <c r="R679" s="218">
        <v>15.99</v>
      </c>
      <c r="S679" s="216"/>
      <c r="T679" s="216">
        <v>18.157703703703703</v>
      </c>
      <c r="U679" s="216"/>
      <c r="V679" s="216">
        <v>14.42</v>
      </c>
      <c r="W679" s="11"/>
      <c r="Y679" s="218">
        <v>3448.09</v>
      </c>
      <c r="Z679" s="218">
        <v>2775.15</v>
      </c>
      <c r="AB679" s="11"/>
      <c r="AC679" s="11"/>
      <c r="AD679" s="11"/>
      <c r="AE679" s="4"/>
      <c r="AF679" s="4"/>
    </row>
    <row r="680" spans="1:32" x14ac:dyDescent="0.2">
      <c r="A680" s="55"/>
      <c r="B680" s="11"/>
      <c r="C680" s="231" t="s">
        <v>809</v>
      </c>
      <c r="D680" s="231"/>
      <c r="E680" s="284">
        <v>8260</v>
      </c>
      <c r="F680" s="11"/>
      <c r="G680" s="11"/>
      <c r="H680" s="11"/>
      <c r="I680" s="11"/>
      <c r="J680" s="11"/>
      <c r="K680" s="11"/>
      <c r="M680" s="192">
        <v>4</v>
      </c>
      <c r="N680" s="11"/>
      <c r="P680" s="218">
        <v>12.335000000000001</v>
      </c>
      <c r="Q680" s="218"/>
      <c r="R680" s="218">
        <v>10.44</v>
      </c>
      <c r="S680" s="216"/>
      <c r="T680" s="216">
        <v>9.27</v>
      </c>
      <c r="U680" s="216"/>
      <c r="V680" s="216">
        <v>8.754999999999999</v>
      </c>
      <c r="W680" s="11"/>
      <c r="Y680" s="218">
        <v>98.68</v>
      </c>
      <c r="Z680" s="218">
        <v>98.68</v>
      </c>
      <c r="AB680" s="11"/>
      <c r="AC680" s="11"/>
      <c r="AD680" s="11"/>
      <c r="AE680" s="4"/>
      <c r="AF680" s="4"/>
    </row>
    <row r="681" spans="1:32" x14ac:dyDescent="0.2">
      <c r="A681" s="55"/>
      <c r="B681" s="11"/>
      <c r="C681" s="231" t="s">
        <v>628</v>
      </c>
      <c r="D681" s="231"/>
      <c r="E681" s="284">
        <v>8204</v>
      </c>
      <c r="F681" s="11"/>
      <c r="G681" s="11"/>
      <c r="H681" s="11"/>
      <c r="I681" s="11"/>
      <c r="J681" s="11"/>
      <c r="K681" s="11"/>
      <c r="M681" s="192">
        <v>1</v>
      </c>
      <c r="N681" s="11"/>
      <c r="P681" s="218">
        <v>5.6300000000000008</v>
      </c>
      <c r="Q681" s="218"/>
      <c r="R681" s="218">
        <v>5.63</v>
      </c>
      <c r="S681" s="216"/>
      <c r="T681" s="216">
        <v>1.03</v>
      </c>
      <c r="U681" s="216"/>
      <c r="V681" s="216">
        <v>1.03</v>
      </c>
      <c r="W681" s="11"/>
      <c r="Y681" s="218">
        <v>11.260000000000002</v>
      </c>
      <c r="Z681" s="218">
        <v>11.26</v>
      </c>
      <c r="AB681" s="11"/>
      <c r="AC681" s="11"/>
      <c r="AD681" s="11"/>
      <c r="AE681" s="4"/>
      <c r="AF681" s="4"/>
    </row>
    <row r="682" spans="1:32" x14ac:dyDescent="0.2">
      <c r="A682" s="55"/>
      <c r="B682" s="11"/>
      <c r="C682" s="231" t="s">
        <v>628</v>
      </c>
      <c r="D682" s="231"/>
      <c r="E682" s="284">
        <v>8206</v>
      </c>
      <c r="F682" s="11"/>
      <c r="G682" s="11"/>
      <c r="H682" s="11"/>
      <c r="I682" s="11"/>
      <c r="J682" s="11"/>
      <c r="K682" s="11"/>
      <c r="M682" s="192">
        <v>1</v>
      </c>
      <c r="N682" s="11"/>
      <c r="P682" s="218">
        <v>6.5600000000000005</v>
      </c>
      <c r="Q682" s="218"/>
      <c r="R682" s="218">
        <v>6.5600000000000005</v>
      </c>
      <c r="S682" s="216"/>
      <c r="T682" s="216">
        <v>2.06</v>
      </c>
      <c r="U682" s="216"/>
      <c r="V682" s="216">
        <v>2.06</v>
      </c>
      <c r="W682" s="11"/>
      <c r="Y682" s="218">
        <v>13.120000000000001</v>
      </c>
      <c r="Z682" s="218">
        <v>13.12</v>
      </c>
      <c r="AB682" s="11"/>
      <c r="AC682" s="11"/>
      <c r="AD682" s="11"/>
      <c r="AE682" s="4"/>
      <c r="AF682" s="4"/>
    </row>
    <row r="683" spans="1:32" x14ac:dyDescent="0.2">
      <c r="A683" s="55"/>
      <c r="B683" s="11"/>
      <c r="C683" s="231" t="s">
        <v>628</v>
      </c>
      <c r="D683" s="231"/>
      <c r="E683" s="284">
        <v>8260</v>
      </c>
      <c r="F683" s="11"/>
      <c r="G683" s="11"/>
      <c r="H683" s="11"/>
      <c r="I683" s="11"/>
      <c r="J683" s="11"/>
      <c r="K683" s="11"/>
      <c r="M683" s="192">
        <v>1042</v>
      </c>
      <c r="N683" s="11"/>
      <c r="P683" s="218">
        <v>18.851770613107746</v>
      </c>
      <c r="Q683" s="218"/>
      <c r="R683" s="218">
        <v>11.585000000000001</v>
      </c>
      <c r="S683" s="216"/>
      <c r="T683" s="216">
        <v>9.3951892177589986</v>
      </c>
      <c r="U683" s="216"/>
      <c r="V683" s="216">
        <v>5.15</v>
      </c>
      <c r="W683" s="11"/>
      <c r="Y683" s="218">
        <v>35667.549999999857</v>
      </c>
      <c r="Z683" s="218">
        <v>25738.019999999899</v>
      </c>
      <c r="AB683" s="11"/>
      <c r="AC683" s="11"/>
      <c r="AD683" s="11"/>
      <c r="AE683" s="4"/>
      <c r="AF683" s="4"/>
    </row>
    <row r="684" spans="1:32" x14ac:dyDescent="0.2">
      <c r="A684" s="55"/>
      <c r="B684" s="11"/>
      <c r="C684" s="231" t="s">
        <v>492</v>
      </c>
      <c r="D684" s="231"/>
      <c r="E684" s="284">
        <v>8026</v>
      </c>
      <c r="F684" s="11"/>
      <c r="G684" s="11"/>
      <c r="H684" s="11"/>
      <c r="I684" s="11"/>
      <c r="J684" s="11"/>
      <c r="K684" s="11"/>
      <c r="M684" s="192">
        <v>1</v>
      </c>
      <c r="N684" s="11"/>
      <c r="P684" s="218">
        <v>6.58</v>
      </c>
      <c r="Q684" s="218"/>
      <c r="R684" s="218">
        <v>6.58</v>
      </c>
      <c r="S684" s="216"/>
      <c r="T684" s="216">
        <v>2.06</v>
      </c>
      <c r="U684" s="216"/>
      <c r="V684" s="216">
        <v>2.06</v>
      </c>
      <c r="W684" s="11"/>
      <c r="Y684" s="218">
        <v>13.16</v>
      </c>
      <c r="Z684" s="218">
        <v>13.16</v>
      </c>
      <c r="AB684" s="11"/>
      <c r="AC684" s="11"/>
      <c r="AD684" s="11"/>
      <c r="AE684" s="4"/>
      <c r="AF684" s="4"/>
    </row>
    <row r="685" spans="1:32" x14ac:dyDescent="0.2">
      <c r="A685" s="55"/>
      <c r="B685" s="11"/>
      <c r="C685" s="231" t="s">
        <v>492</v>
      </c>
      <c r="D685" s="231"/>
      <c r="E685" s="284">
        <v>8060</v>
      </c>
      <c r="F685" s="11"/>
      <c r="G685" s="11"/>
      <c r="H685" s="11"/>
      <c r="I685" s="11"/>
      <c r="J685" s="11"/>
      <c r="K685" s="11"/>
      <c r="M685" s="192">
        <v>1</v>
      </c>
      <c r="N685" s="11"/>
      <c r="P685" s="218">
        <v>5.8150000000000004</v>
      </c>
      <c r="Q685" s="218"/>
      <c r="R685" s="218">
        <v>5.8150000000000004</v>
      </c>
      <c r="S685" s="216"/>
      <c r="T685" s="216">
        <v>1.03</v>
      </c>
      <c r="U685" s="216"/>
      <c r="V685" s="216">
        <v>1.03</v>
      </c>
      <c r="W685" s="11"/>
      <c r="Y685" s="218">
        <v>11.63</v>
      </c>
      <c r="Z685" s="218">
        <v>11.63</v>
      </c>
      <c r="AB685" s="11"/>
      <c r="AC685" s="11"/>
      <c r="AD685" s="11"/>
      <c r="AE685" s="4"/>
      <c r="AF685" s="4"/>
    </row>
    <row r="686" spans="1:32" x14ac:dyDescent="0.2">
      <c r="A686" s="55"/>
      <c r="B686" s="11"/>
      <c r="C686" s="231" t="s">
        <v>492</v>
      </c>
      <c r="D686" s="231"/>
      <c r="E686" s="284">
        <v>8260</v>
      </c>
      <c r="F686" s="11"/>
      <c r="G686" s="11"/>
      <c r="H686" s="11"/>
      <c r="I686" s="11"/>
      <c r="J686" s="11"/>
      <c r="K686" s="11"/>
      <c r="M686" s="192">
        <v>12628</v>
      </c>
      <c r="N686" s="11"/>
      <c r="P686" s="218">
        <v>13.648458376511208</v>
      </c>
      <c r="Q686" s="218"/>
      <c r="R686" s="218">
        <v>13.151666666666666</v>
      </c>
      <c r="S686" s="216"/>
      <c r="T686" s="216">
        <v>9.4399810846286201</v>
      </c>
      <c r="U686" s="216"/>
      <c r="V686" s="216">
        <v>9.0983333333333345</v>
      </c>
      <c r="W686" s="11"/>
      <c r="Y686" s="218">
        <v>409972.29999999504</v>
      </c>
      <c r="Z686" s="218">
        <v>324943.68</v>
      </c>
      <c r="AB686" s="11"/>
      <c r="AC686" s="11"/>
      <c r="AD686" s="11"/>
      <c r="AE686" s="4"/>
      <c r="AF686" s="4"/>
    </row>
    <row r="687" spans="1:32" x14ac:dyDescent="0.2">
      <c r="A687" s="55"/>
      <c r="B687" s="11"/>
      <c r="C687" s="231" t="s">
        <v>492</v>
      </c>
      <c r="D687" s="231"/>
      <c r="E687" s="284">
        <v>8261</v>
      </c>
      <c r="F687" s="11"/>
      <c r="G687" s="11"/>
      <c r="H687" s="11"/>
      <c r="I687" s="11"/>
      <c r="J687" s="11"/>
      <c r="K687" s="11"/>
      <c r="M687" s="192">
        <v>2</v>
      </c>
      <c r="N687" s="11"/>
      <c r="P687" s="218">
        <v>7.1674999999999995</v>
      </c>
      <c r="Q687" s="218"/>
      <c r="R687" s="218">
        <v>7.16</v>
      </c>
      <c r="S687" s="216"/>
      <c r="T687" s="216">
        <v>3.6050000000000004</v>
      </c>
      <c r="U687" s="216"/>
      <c r="V687" s="216">
        <v>3.6050000000000004</v>
      </c>
      <c r="W687" s="11"/>
      <c r="Y687" s="218">
        <v>28.669999999999998</v>
      </c>
      <c r="Z687" s="218">
        <v>28.67</v>
      </c>
      <c r="AB687" s="11"/>
      <c r="AC687" s="11"/>
      <c r="AD687" s="11"/>
      <c r="AE687" s="4"/>
      <c r="AF687" s="4"/>
    </row>
    <row r="688" spans="1:32" x14ac:dyDescent="0.2">
      <c r="A688" s="55"/>
      <c r="B688" s="11"/>
      <c r="C688" s="231" t="s">
        <v>492</v>
      </c>
      <c r="D688" s="231"/>
      <c r="E688" s="284">
        <v>83260</v>
      </c>
      <c r="F688" s="11"/>
      <c r="G688" s="11"/>
      <c r="H688" s="11"/>
      <c r="I688" s="11"/>
      <c r="J688" s="11"/>
      <c r="K688" s="11"/>
      <c r="M688" s="192">
        <v>1</v>
      </c>
      <c r="N688" s="11"/>
      <c r="P688" s="218">
        <v>0</v>
      </c>
      <c r="Q688" s="218"/>
      <c r="R688" s="218">
        <v>0</v>
      </c>
      <c r="S688" s="216"/>
      <c r="T688" s="216">
        <v>0</v>
      </c>
      <c r="U688" s="216"/>
      <c r="V688" s="216">
        <v>0</v>
      </c>
      <c r="W688" s="11"/>
      <c r="Y688" s="218">
        <v>0</v>
      </c>
      <c r="Z688" s="218">
        <v>0</v>
      </c>
      <c r="AB688" s="11"/>
      <c r="AC688" s="11"/>
      <c r="AD688" s="11"/>
      <c r="AE688" s="4"/>
      <c r="AF688" s="4"/>
    </row>
    <row r="689" spans="1:32" x14ac:dyDescent="0.2">
      <c r="A689" s="55"/>
      <c r="B689" s="11"/>
      <c r="C689" s="231" t="s">
        <v>810</v>
      </c>
      <c r="D689" s="231"/>
      <c r="E689" s="284">
        <v>8094</v>
      </c>
      <c r="F689" s="11"/>
      <c r="G689" s="11"/>
      <c r="H689" s="11"/>
      <c r="I689" s="11"/>
      <c r="J689" s="11"/>
      <c r="K689" s="11"/>
      <c r="M689" s="192">
        <v>1</v>
      </c>
      <c r="N689" s="11"/>
      <c r="P689" s="218">
        <v>10.85</v>
      </c>
      <c r="Q689" s="218"/>
      <c r="R689" s="218">
        <v>10.85</v>
      </c>
      <c r="S689" s="216"/>
      <c r="T689" s="216">
        <v>6.18</v>
      </c>
      <c r="U689" s="216"/>
      <c r="V689" s="216">
        <v>6.18</v>
      </c>
      <c r="W689" s="11"/>
      <c r="Y689" s="218">
        <v>21.7</v>
      </c>
      <c r="Z689" s="218">
        <v>21.7</v>
      </c>
      <c r="AB689" s="11"/>
      <c r="AC689" s="11"/>
      <c r="AD689" s="11"/>
      <c r="AE689" s="4"/>
      <c r="AF689" s="4"/>
    </row>
    <row r="690" spans="1:32" x14ac:dyDescent="0.2">
      <c r="A690" s="55"/>
      <c r="B690" s="11"/>
      <c r="C690" s="231" t="s">
        <v>493</v>
      </c>
      <c r="D690" s="231"/>
      <c r="E690" s="284">
        <v>8049</v>
      </c>
      <c r="F690" s="11"/>
      <c r="G690" s="11"/>
      <c r="H690" s="11"/>
      <c r="I690" s="11"/>
      <c r="J690" s="11"/>
      <c r="K690" s="11"/>
      <c r="M690" s="192">
        <v>1</v>
      </c>
      <c r="N690" s="11"/>
      <c r="P690" s="218">
        <v>0</v>
      </c>
      <c r="Q690" s="218"/>
      <c r="R690" s="218">
        <v>0</v>
      </c>
      <c r="S690" s="216"/>
      <c r="T690" s="216">
        <v>0</v>
      </c>
      <c r="U690" s="216"/>
      <c r="V690" s="216">
        <v>0</v>
      </c>
      <c r="W690" s="11"/>
      <c r="Y690" s="218">
        <v>0</v>
      </c>
      <c r="Z690" s="218">
        <v>0</v>
      </c>
      <c r="AB690" s="11"/>
      <c r="AC690" s="11"/>
      <c r="AD690" s="11"/>
      <c r="AE690" s="4"/>
      <c r="AF690" s="4"/>
    </row>
    <row r="691" spans="1:32" x14ac:dyDescent="0.2">
      <c r="A691" s="55"/>
      <c r="B691" s="11"/>
      <c r="C691" s="231" t="s">
        <v>493</v>
      </c>
      <c r="D691" s="231"/>
      <c r="E691" s="284">
        <v>8094</v>
      </c>
      <c r="F691" s="11"/>
      <c r="G691" s="11"/>
      <c r="H691" s="11"/>
      <c r="I691" s="11"/>
      <c r="J691" s="11"/>
      <c r="K691" s="11"/>
      <c r="M691" s="192">
        <v>11855</v>
      </c>
      <c r="N691" s="11"/>
      <c r="P691" s="218">
        <v>21.238007522805496</v>
      </c>
      <c r="Q691" s="218"/>
      <c r="R691" s="218">
        <v>20.348624999999998</v>
      </c>
      <c r="S691" s="216"/>
      <c r="T691" s="216">
        <v>14.074395391761758</v>
      </c>
      <c r="U691" s="216"/>
      <c r="V691" s="216">
        <v>13.72475</v>
      </c>
      <c r="W691" s="11"/>
      <c r="Y691" s="218">
        <v>776650.32000000565</v>
      </c>
      <c r="Z691" s="218">
        <v>604269.08000000601</v>
      </c>
      <c r="AB691" s="11"/>
      <c r="AC691" s="11"/>
      <c r="AD691" s="11"/>
      <c r="AE691" s="4"/>
      <c r="AF691" s="4"/>
    </row>
    <row r="692" spans="1:32" x14ac:dyDescent="0.2">
      <c r="A692" s="55"/>
      <c r="B692" s="11"/>
      <c r="C692" s="231" t="s">
        <v>811</v>
      </c>
      <c r="D692" s="231"/>
      <c r="E692" s="284">
        <v>8096</v>
      </c>
      <c r="F692" s="11"/>
      <c r="G692" s="11"/>
      <c r="H692" s="11"/>
      <c r="I692" s="11"/>
      <c r="J692" s="11"/>
      <c r="K692" s="11"/>
      <c r="M692" s="192">
        <v>1</v>
      </c>
      <c r="N692" s="11"/>
      <c r="P692" s="218">
        <v>0</v>
      </c>
      <c r="Q692" s="218"/>
      <c r="R692" s="218">
        <v>0</v>
      </c>
      <c r="S692" s="216"/>
      <c r="T692" s="216">
        <v>0</v>
      </c>
      <c r="U692" s="216"/>
      <c r="V692" s="216">
        <v>0</v>
      </c>
      <c r="W692" s="11"/>
      <c r="Y692" s="218">
        <v>0</v>
      </c>
      <c r="Z692" s="218">
        <v>0</v>
      </c>
      <c r="AB692" s="11"/>
      <c r="AC692" s="11"/>
      <c r="AD692" s="11"/>
      <c r="AE692" s="4"/>
      <c r="AF692" s="4"/>
    </row>
    <row r="693" spans="1:32" x14ac:dyDescent="0.2">
      <c r="A693" s="55"/>
      <c r="B693" s="11"/>
      <c r="C693" s="231" t="s">
        <v>493</v>
      </c>
      <c r="D693" s="231"/>
      <c r="E693" s="284">
        <v>8322</v>
      </c>
      <c r="F693" s="11"/>
      <c r="G693" s="11"/>
      <c r="H693" s="11"/>
      <c r="I693" s="11"/>
      <c r="J693" s="11"/>
      <c r="K693" s="11"/>
      <c r="M693" s="192">
        <v>1</v>
      </c>
      <c r="N693" s="11"/>
      <c r="P693" s="218">
        <v>69.5</v>
      </c>
      <c r="Q693" s="218"/>
      <c r="R693" s="218">
        <v>69.5</v>
      </c>
      <c r="S693" s="216"/>
      <c r="T693" s="216">
        <v>28.84</v>
      </c>
      <c r="U693" s="216"/>
      <c r="V693" s="216">
        <v>28.84</v>
      </c>
      <c r="W693" s="11"/>
      <c r="Y693" s="218">
        <v>139</v>
      </c>
      <c r="Z693" s="218">
        <v>61.44</v>
      </c>
      <c r="AB693" s="11"/>
      <c r="AC693" s="11"/>
      <c r="AD693" s="11"/>
      <c r="AE693" s="4"/>
      <c r="AF693" s="4"/>
    </row>
    <row r="694" spans="1:32" x14ac:dyDescent="0.2">
      <c r="A694" s="55"/>
      <c r="B694" s="11"/>
      <c r="C694" s="231" t="s">
        <v>493</v>
      </c>
      <c r="D694" s="231"/>
      <c r="E694" s="284">
        <v>8346</v>
      </c>
      <c r="F694" s="11"/>
      <c r="G694" s="11"/>
      <c r="H694" s="11"/>
      <c r="I694" s="11"/>
      <c r="J694" s="11"/>
      <c r="K694" s="11"/>
      <c r="M694" s="192">
        <v>1</v>
      </c>
      <c r="N694" s="11"/>
      <c r="P694" s="218">
        <v>9.6449999999999996</v>
      </c>
      <c r="Q694" s="218"/>
      <c r="R694" s="218">
        <v>9.6449999999999996</v>
      </c>
      <c r="S694" s="216"/>
      <c r="T694" s="216">
        <v>5.15</v>
      </c>
      <c r="U694" s="216"/>
      <c r="V694" s="216">
        <v>5.15</v>
      </c>
      <c r="W694" s="11"/>
      <c r="Y694" s="218">
        <v>19.29</v>
      </c>
      <c r="Z694" s="218">
        <v>19.29</v>
      </c>
      <c r="AB694" s="11"/>
      <c r="AC694" s="11"/>
      <c r="AD694" s="11"/>
      <c r="AE694" s="4"/>
      <c r="AF694" s="4"/>
    </row>
    <row r="695" spans="1:32" x14ac:dyDescent="0.2">
      <c r="A695" s="55"/>
      <c r="B695" s="11"/>
      <c r="C695" s="231" t="s">
        <v>812</v>
      </c>
      <c r="D695" s="231"/>
      <c r="E695" s="284">
        <v>8094</v>
      </c>
      <c r="F695" s="11"/>
      <c r="G695" s="11"/>
      <c r="H695" s="11"/>
      <c r="I695" s="11"/>
      <c r="J695" s="11"/>
      <c r="K695" s="11"/>
      <c r="M695" s="192">
        <v>1</v>
      </c>
      <c r="N695" s="11"/>
      <c r="P695" s="218">
        <v>30.31</v>
      </c>
      <c r="Q695" s="218"/>
      <c r="R695" s="218">
        <v>30.310000000000002</v>
      </c>
      <c r="S695" s="216"/>
      <c r="T695" s="216">
        <v>28.84</v>
      </c>
      <c r="U695" s="216"/>
      <c r="V695" s="216">
        <v>28.84</v>
      </c>
      <c r="W695" s="11"/>
      <c r="Y695" s="218">
        <v>60.62</v>
      </c>
      <c r="Z695" s="218">
        <v>60.62</v>
      </c>
      <c r="AB695" s="11"/>
      <c r="AC695" s="11"/>
      <c r="AD695" s="11"/>
      <c r="AE695" s="4"/>
      <c r="AF695" s="4"/>
    </row>
    <row r="696" spans="1:32" x14ac:dyDescent="0.2">
      <c r="A696" s="55"/>
      <c r="B696" s="11"/>
      <c r="C696" s="231" t="s">
        <v>877</v>
      </c>
      <c r="D696" s="231"/>
      <c r="E696" s="284">
        <v>8260</v>
      </c>
      <c r="F696" s="11"/>
      <c r="G696" s="11"/>
      <c r="H696" s="11"/>
      <c r="I696" s="11"/>
      <c r="J696" s="11"/>
      <c r="K696" s="11"/>
      <c r="M696" s="192">
        <v>3</v>
      </c>
      <c r="N696" s="11"/>
      <c r="P696" s="218">
        <v>8.75</v>
      </c>
      <c r="Q696" s="218"/>
      <c r="R696" s="218">
        <v>8.75</v>
      </c>
      <c r="S696" s="216"/>
      <c r="T696" s="216">
        <v>0</v>
      </c>
      <c r="U696" s="216"/>
      <c r="V696" s="216">
        <v>0</v>
      </c>
      <c r="W696" s="11"/>
      <c r="Y696" s="218">
        <v>8.75</v>
      </c>
      <c r="Z696" s="218">
        <v>8.75</v>
      </c>
      <c r="AB696" s="11"/>
      <c r="AC696" s="11"/>
      <c r="AD696" s="11"/>
      <c r="AE696" s="4"/>
      <c r="AF696" s="4"/>
    </row>
    <row r="697" spans="1:32" x14ac:dyDescent="0.2">
      <c r="A697" s="55"/>
      <c r="B697" s="11"/>
      <c r="C697" s="231" t="s">
        <v>813</v>
      </c>
      <c r="D697" s="231"/>
      <c r="E697" s="284">
        <v>8037</v>
      </c>
      <c r="F697" s="11"/>
      <c r="G697" s="11"/>
      <c r="H697" s="11"/>
      <c r="I697" s="11"/>
      <c r="J697" s="11"/>
      <c r="K697" s="11"/>
      <c r="M697" s="192">
        <v>4</v>
      </c>
      <c r="N697" s="11"/>
      <c r="P697" s="218">
        <v>20.352222222222224</v>
      </c>
      <c r="Q697" s="218"/>
      <c r="R697" s="218">
        <v>11.1</v>
      </c>
      <c r="S697" s="216"/>
      <c r="T697" s="216">
        <v>15.335555555555553</v>
      </c>
      <c r="U697" s="216"/>
      <c r="V697" s="216">
        <v>12.36</v>
      </c>
      <c r="W697" s="11"/>
      <c r="Y697" s="218">
        <v>183.17000000000002</v>
      </c>
      <c r="Z697" s="218">
        <v>183.17</v>
      </c>
      <c r="AB697" s="11"/>
      <c r="AC697" s="11"/>
      <c r="AD697" s="11"/>
      <c r="AE697" s="4"/>
      <c r="AF697" s="4"/>
    </row>
    <row r="698" spans="1:32" x14ac:dyDescent="0.2">
      <c r="A698" s="55"/>
      <c r="B698" s="11"/>
      <c r="C698" s="231" t="s">
        <v>592</v>
      </c>
      <c r="D698" s="231"/>
      <c r="E698" s="284">
        <v>8004</v>
      </c>
      <c r="F698" s="11"/>
      <c r="G698" s="11"/>
      <c r="H698" s="11"/>
      <c r="I698" s="11"/>
      <c r="J698" s="11"/>
      <c r="K698" s="11"/>
      <c r="M698" s="192">
        <v>39</v>
      </c>
      <c r="N698" s="11"/>
      <c r="P698" s="218">
        <v>41.224285714285713</v>
      </c>
      <c r="Q698" s="218"/>
      <c r="R698" s="218">
        <v>36.06</v>
      </c>
      <c r="S698" s="216"/>
      <c r="T698" s="216">
        <v>26.804523809523804</v>
      </c>
      <c r="U698" s="216"/>
      <c r="V698" s="216">
        <v>24.204999999999998</v>
      </c>
      <c r="W698" s="11"/>
      <c r="Y698" s="218">
        <v>3462.84</v>
      </c>
      <c r="Z698" s="218">
        <v>2423.86</v>
      </c>
      <c r="AB698" s="11"/>
      <c r="AC698" s="11"/>
      <c r="AD698" s="11"/>
      <c r="AE698" s="4"/>
      <c r="AF698" s="4"/>
    </row>
    <row r="699" spans="1:32" x14ac:dyDescent="0.2">
      <c r="A699" s="55"/>
      <c r="B699" s="11"/>
      <c r="C699" s="231" t="s">
        <v>592</v>
      </c>
      <c r="D699" s="231"/>
      <c r="E699" s="284">
        <v>8009</v>
      </c>
      <c r="F699" s="11"/>
      <c r="G699" s="11"/>
      <c r="H699" s="11"/>
      <c r="I699" s="11"/>
      <c r="J699" s="11"/>
      <c r="K699" s="11"/>
      <c r="M699" s="192">
        <v>173</v>
      </c>
      <c r="N699" s="11"/>
      <c r="P699" s="218">
        <v>38.195258855585834</v>
      </c>
      <c r="Q699" s="218"/>
      <c r="R699" s="218">
        <v>31.05</v>
      </c>
      <c r="S699" s="216"/>
      <c r="T699" s="216">
        <v>25.763841961852854</v>
      </c>
      <c r="U699" s="216"/>
      <c r="V699" s="216">
        <v>22.638000000000002</v>
      </c>
      <c r="W699" s="11"/>
      <c r="Y699" s="218">
        <v>14017.660000000002</v>
      </c>
      <c r="Z699" s="218">
        <v>10119.24</v>
      </c>
      <c r="AB699" s="11"/>
      <c r="AC699" s="11"/>
      <c r="AD699" s="11"/>
      <c r="AE699" s="4"/>
      <c r="AF699" s="4"/>
    </row>
    <row r="700" spans="1:32" x14ac:dyDescent="0.2">
      <c r="A700" s="55"/>
      <c r="B700" s="11"/>
      <c r="C700" s="231" t="s">
        <v>592</v>
      </c>
      <c r="D700" s="231"/>
      <c r="E700" s="284">
        <v>8018</v>
      </c>
      <c r="F700" s="11"/>
      <c r="G700" s="11"/>
      <c r="H700" s="11"/>
      <c r="I700" s="11"/>
      <c r="J700" s="11"/>
      <c r="K700" s="11"/>
      <c r="M700" s="192">
        <v>13</v>
      </c>
      <c r="N700" s="11"/>
      <c r="P700" s="218">
        <v>47.016153846153848</v>
      </c>
      <c r="Q700" s="218"/>
      <c r="R700" s="218">
        <v>42.04</v>
      </c>
      <c r="S700" s="216"/>
      <c r="T700" s="216">
        <v>35.495384615384616</v>
      </c>
      <c r="U700" s="216"/>
      <c r="V700" s="216">
        <v>37.08</v>
      </c>
      <c r="W700" s="11"/>
      <c r="Y700" s="218">
        <v>1222.42</v>
      </c>
      <c r="Z700" s="218">
        <v>927.07</v>
      </c>
      <c r="AB700" s="11"/>
      <c r="AC700" s="11"/>
      <c r="AD700" s="11"/>
      <c r="AE700" s="4"/>
      <c r="AF700" s="4"/>
    </row>
    <row r="701" spans="1:32" x14ac:dyDescent="0.2">
      <c r="A701" s="55"/>
      <c r="B701" s="11"/>
      <c r="C701" s="231" t="s">
        <v>592</v>
      </c>
      <c r="D701" s="231"/>
      <c r="E701" s="284">
        <v>8037</v>
      </c>
      <c r="F701" s="11"/>
      <c r="G701" s="11"/>
      <c r="H701" s="11"/>
      <c r="I701" s="11"/>
      <c r="J701" s="11"/>
      <c r="K701" s="11"/>
      <c r="M701" s="192">
        <v>185</v>
      </c>
      <c r="N701" s="11"/>
      <c r="P701" s="218">
        <v>40.954865591397827</v>
      </c>
      <c r="Q701" s="218"/>
      <c r="R701" s="218">
        <v>31</v>
      </c>
      <c r="S701" s="216"/>
      <c r="T701" s="216">
        <v>24.985806451612916</v>
      </c>
      <c r="U701" s="216"/>
      <c r="V701" s="216">
        <v>21.115000000000002</v>
      </c>
      <c r="W701" s="11"/>
      <c r="Y701" s="218">
        <v>15235.209999999992</v>
      </c>
      <c r="Z701" s="218">
        <v>10148.93</v>
      </c>
      <c r="AB701" s="11"/>
      <c r="AC701" s="11"/>
      <c r="AD701" s="11"/>
      <c r="AE701" s="4"/>
      <c r="AF701" s="4"/>
    </row>
    <row r="702" spans="1:32" x14ac:dyDescent="0.2">
      <c r="A702" s="55"/>
      <c r="B702" s="11"/>
      <c r="C702" s="231" t="s">
        <v>592</v>
      </c>
      <c r="D702" s="231"/>
      <c r="E702" s="284">
        <v>8081</v>
      </c>
      <c r="F702" s="11"/>
      <c r="G702" s="11"/>
      <c r="H702" s="11"/>
      <c r="I702" s="11"/>
      <c r="J702" s="11"/>
      <c r="K702" s="11"/>
      <c r="M702" s="192">
        <v>1280</v>
      </c>
      <c r="N702" s="11"/>
      <c r="P702" s="218">
        <v>42.348840690978832</v>
      </c>
      <c r="Q702" s="218"/>
      <c r="R702" s="218">
        <v>34.07</v>
      </c>
      <c r="S702" s="216"/>
      <c r="T702" s="216">
        <v>29.837950863723584</v>
      </c>
      <c r="U702" s="216"/>
      <c r="V702" s="216">
        <v>25.75</v>
      </c>
      <c r="W702" s="11"/>
      <c r="Y702" s="218">
        <v>110318.72999999986</v>
      </c>
      <c r="Z702" s="218">
        <v>81134.2</v>
      </c>
      <c r="AB702" s="11"/>
      <c r="AC702" s="11"/>
      <c r="AD702" s="11"/>
      <c r="AE702" s="4"/>
      <c r="AF702" s="4"/>
    </row>
    <row r="703" spans="1:32" x14ac:dyDescent="0.2">
      <c r="A703" s="55"/>
      <c r="B703" s="11"/>
      <c r="C703" s="231" t="s">
        <v>592</v>
      </c>
      <c r="D703" s="231"/>
      <c r="E703" s="284">
        <v>8085</v>
      </c>
      <c r="F703" s="11"/>
      <c r="G703" s="11"/>
      <c r="H703" s="11"/>
      <c r="I703" s="11"/>
      <c r="J703" s="11"/>
      <c r="K703" s="11"/>
      <c r="M703" s="192">
        <v>1</v>
      </c>
      <c r="N703" s="11"/>
      <c r="P703" s="218">
        <v>19.88</v>
      </c>
      <c r="Q703" s="218"/>
      <c r="R703" s="218">
        <v>19.880000000000003</v>
      </c>
      <c r="S703" s="216"/>
      <c r="T703" s="216">
        <v>16.48</v>
      </c>
      <c r="U703" s="216"/>
      <c r="V703" s="216">
        <v>16.48</v>
      </c>
      <c r="W703" s="11"/>
      <c r="Y703" s="218">
        <v>39.76</v>
      </c>
      <c r="Z703" s="218">
        <v>39.76</v>
      </c>
      <c r="AB703" s="11"/>
      <c r="AC703" s="11"/>
      <c r="AD703" s="11"/>
      <c r="AE703" s="4"/>
      <c r="AF703" s="4"/>
    </row>
    <row r="704" spans="1:32" x14ac:dyDescent="0.2">
      <c r="A704" s="55"/>
      <c r="B704" s="11"/>
      <c r="C704" s="231" t="s">
        <v>592</v>
      </c>
      <c r="D704" s="231"/>
      <c r="E704" s="284">
        <v>8089</v>
      </c>
      <c r="F704" s="11"/>
      <c r="G704" s="11"/>
      <c r="H704" s="11"/>
      <c r="I704" s="11"/>
      <c r="J704" s="11"/>
      <c r="K704" s="11"/>
      <c r="M704" s="192">
        <v>93</v>
      </c>
      <c r="N704" s="11"/>
      <c r="P704" s="218">
        <v>42.404444444444437</v>
      </c>
      <c r="Q704" s="218"/>
      <c r="R704" s="218">
        <v>35.22</v>
      </c>
      <c r="S704" s="216"/>
      <c r="T704" s="216">
        <v>28.425820105820112</v>
      </c>
      <c r="U704" s="216"/>
      <c r="V704" s="216">
        <v>23.69</v>
      </c>
      <c r="W704" s="11"/>
      <c r="Y704" s="218">
        <v>8014.4399999999987</v>
      </c>
      <c r="Z704" s="218">
        <v>5665.03</v>
      </c>
      <c r="AB704" s="11"/>
      <c r="AC704" s="11"/>
      <c r="AD704" s="11"/>
      <c r="AE704" s="4"/>
      <c r="AF704" s="4"/>
    </row>
    <row r="705" spans="1:32" x14ac:dyDescent="0.2">
      <c r="A705" s="55"/>
      <c r="B705" s="11"/>
      <c r="C705" s="231" t="s">
        <v>592</v>
      </c>
      <c r="D705" s="231"/>
      <c r="E705" s="284">
        <v>8095</v>
      </c>
      <c r="F705" s="11"/>
      <c r="G705" s="11"/>
      <c r="H705" s="11"/>
      <c r="I705" s="11"/>
      <c r="J705" s="11"/>
      <c r="K705" s="11"/>
      <c r="M705" s="192">
        <v>39</v>
      </c>
      <c r="N705" s="11"/>
      <c r="P705" s="218">
        <v>40.501265822784816</v>
      </c>
      <c r="Q705" s="218"/>
      <c r="R705" s="218">
        <v>25.85</v>
      </c>
      <c r="S705" s="216"/>
      <c r="T705" s="216">
        <v>32.099493670886076</v>
      </c>
      <c r="U705" s="216"/>
      <c r="V705" s="216">
        <v>21.63</v>
      </c>
      <c r="W705" s="11"/>
      <c r="Y705" s="218">
        <v>3199.6000000000004</v>
      </c>
      <c r="Z705" s="218">
        <v>2627.24</v>
      </c>
      <c r="AB705" s="11"/>
      <c r="AC705" s="11"/>
      <c r="AD705" s="11"/>
      <c r="AE705" s="4"/>
      <c r="AF705" s="4"/>
    </row>
    <row r="706" spans="1:32" x14ac:dyDescent="0.2">
      <c r="A706" s="55"/>
      <c r="B706" s="11"/>
      <c r="C706" s="231" t="s">
        <v>593</v>
      </c>
      <c r="D706" s="231"/>
      <c r="E706" s="284">
        <v>8009</v>
      </c>
      <c r="F706" s="11"/>
      <c r="G706" s="11"/>
      <c r="H706" s="11"/>
      <c r="I706" s="11"/>
      <c r="J706" s="11"/>
      <c r="K706" s="11"/>
      <c r="M706" s="192">
        <v>4</v>
      </c>
      <c r="N706" s="11"/>
      <c r="P706" s="218">
        <v>15.450000000000001</v>
      </c>
      <c r="Q706" s="218"/>
      <c r="R706" s="218">
        <v>13.99</v>
      </c>
      <c r="S706" s="216"/>
      <c r="T706" s="216">
        <v>12.102500000000001</v>
      </c>
      <c r="U706" s="216"/>
      <c r="V706" s="216">
        <v>7.21</v>
      </c>
      <c r="W706" s="11"/>
      <c r="Y706" s="218">
        <v>123.60000000000001</v>
      </c>
      <c r="Z706" s="218">
        <v>123.6</v>
      </c>
      <c r="AB706" s="11"/>
      <c r="AC706" s="11"/>
      <c r="AD706" s="11"/>
      <c r="AE706" s="4"/>
      <c r="AF706" s="4"/>
    </row>
    <row r="707" spans="1:32" x14ac:dyDescent="0.2">
      <c r="A707" s="55"/>
      <c r="B707" s="11"/>
      <c r="C707" s="231" t="s">
        <v>593</v>
      </c>
      <c r="D707" s="231"/>
      <c r="E707" s="284">
        <v>8037</v>
      </c>
      <c r="F707" s="11"/>
      <c r="G707" s="11"/>
      <c r="H707" s="11"/>
      <c r="I707" s="11"/>
      <c r="J707" s="11"/>
      <c r="K707" s="11"/>
      <c r="M707" s="192">
        <v>1</v>
      </c>
      <c r="N707" s="11"/>
      <c r="P707" s="218">
        <v>12.14</v>
      </c>
      <c r="Q707" s="218"/>
      <c r="R707" s="218">
        <v>12.14</v>
      </c>
      <c r="S707" s="216"/>
      <c r="T707" s="216">
        <v>8.24</v>
      </c>
      <c r="U707" s="216"/>
      <c r="V707" s="216">
        <v>8.24</v>
      </c>
      <c r="W707" s="11"/>
      <c r="Y707" s="218">
        <v>24.28</v>
      </c>
      <c r="Z707" s="218">
        <v>24.28</v>
      </c>
      <c r="AB707" s="11"/>
      <c r="AC707" s="11"/>
      <c r="AD707" s="11"/>
      <c r="AE707" s="4"/>
      <c r="AF707" s="4"/>
    </row>
    <row r="708" spans="1:32" x14ac:dyDescent="0.2">
      <c r="A708" s="55"/>
      <c r="B708" s="11"/>
      <c r="C708" s="231" t="s">
        <v>593</v>
      </c>
      <c r="D708" s="231"/>
      <c r="E708" s="284">
        <v>8081</v>
      </c>
      <c r="F708" s="11"/>
      <c r="G708" s="11"/>
      <c r="H708" s="11"/>
      <c r="I708" s="11"/>
      <c r="J708" s="11"/>
      <c r="K708" s="11"/>
      <c r="M708" s="192">
        <v>41</v>
      </c>
      <c r="N708" s="11"/>
      <c r="P708" s="218">
        <v>27.844090909090905</v>
      </c>
      <c r="Q708" s="218"/>
      <c r="R708" s="218">
        <v>20.59</v>
      </c>
      <c r="S708" s="216"/>
      <c r="T708" s="216">
        <v>26.380954545454539</v>
      </c>
      <c r="U708" s="216"/>
      <c r="V708" s="216">
        <v>23.175000000000001</v>
      </c>
      <c r="W708" s="11"/>
      <c r="Y708" s="218">
        <v>2450.2799999999997</v>
      </c>
      <c r="Z708" s="218">
        <v>2450.2800000000002</v>
      </c>
      <c r="AB708" s="11"/>
      <c r="AC708" s="11"/>
      <c r="AD708" s="11"/>
      <c r="AE708" s="4"/>
      <c r="AF708" s="4"/>
    </row>
    <row r="709" spans="1:32" x14ac:dyDescent="0.2">
      <c r="A709" s="55"/>
      <c r="B709" s="11"/>
      <c r="C709" s="231" t="s">
        <v>593</v>
      </c>
      <c r="D709" s="231"/>
      <c r="E709" s="284">
        <v>8095</v>
      </c>
      <c r="F709" s="11"/>
      <c r="G709" s="11"/>
      <c r="H709" s="11"/>
      <c r="I709" s="11"/>
      <c r="J709" s="11"/>
      <c r="K709" s="11"/>
      <c r="M709" s="192">
        <v>141</v>
      </c>
      <c r="N709" s="11"/>
      <c r="P709" s="218">
        <v>31.652206405693939</v>
      </c>
      <c r="Q709" s="218"/>
      <c r="R709" s="218">
        <v>23.44</v>
      </c>
      <c r="S709" s="216"/>
      <c r="T709" s="216">
        <v>22.498697508896786</v>
      </c>
      <c r="U709" s="216"/>
      <c r="V709" s="216">
        <v>18.54</v>
      </c>
      <c r="W709" s="11"/>
      <c r="Y709" s="218">
        <v>8894.2699999999968</v>
      </c>
      <c r="Z709" s="218">
        <v>7034.64</v>
      </c>
      <c r="AB709" s="11"/>
      <c r="AC709" s="11"/>
      <c r="AD709" s="11"/>
      <c r="AE709" s="4"/>
      <c r="AF709" s="4"/>
    </row>
    <row r="710" spans="1:32" x14ac:dyDescent="0.2">
      <c r="A710" s="55"/>
      <c r="B710" s="11"/>
      <c r="C710" s="231" t="s">
        <v>814</v>
      </c>
      <c r="D710" s="231"/>
      <c r="E710" s="284">
        <v>8270</v>
      </c>
      <c r="F710" s="11"/>
      <c r="G710" s="11"/>
      <c r="H710" s="11"/>
      <c r="I710" s="11"/>
      <c r="J710" s="11"/>
      <c r="K710" s="11"/>
      <c r="M710" s="192">
        <v>1</v>
      </c>
      <c r="N710" s="11"/>
      <c r="P710" s="218">
        <v>23.97</v>
      </c>
      <c r="Q710" s="218"/>
      <c r="R710" s="218">
        <v>23.97</v>
      </c>
      <c r="S710" s="216"/>
      <c r="T710" s="216">
        <v>21.63</v>
      </c>
      <c r="U710" s="216"/>
      <c r="V710" s="216">
        <v>21.63</v>
      </c>
      <c r="W710" s="11"/>
      <c r="Y710" s="218">
        <v>47.94</v>
      </c>
      <c r="Z710" s="218">
        <v>47.94</v>
      </c>
      <c r="AB710" s="11"/>
      <c r="AC710" s="11"/>
      <c r="AD710" s="11"/>
      <c r="AE710" s="4"/>
      <c r="AF710" s="4"/>
    </row>
    <row r="711" spans="1:32" x14ac:dyDescent="0.2">
      <c r="A711" s="55"/>
      <c r="B711" s="11"/>
      <c r="C711" s="231" t="s">
        <v>878</v>
      </c>
      <c r="D711" s="231"/>
      <c r="E711" s="284">
        <v>8270</v>
      </c>
      <c r="F711" s="11"/>
      <c r="G711" s="11"/>
      <c r="H711" s="11"/>
      <c r="I711" s="11"/>
      <c r="J711" s="11"/>
      <c r="K711" s="11"/>
      <c r="M711" s="192">
        <v>1</v>
      </c>
      <c r="N711" s="11"/>
      <c r="P711" s="218">
        <v>20.049999999999997</v>
      </c>
      <c r="Q711" s="218"/>
      <c r="R711" s="218">
        <v>20.049999999999997</v>
      </c>
      <c r="S711" s="216"/>
      <c r="T711" s="216">
        <v>17.510000000000002</v>
      </c>
      <c r="U711" s="216"/>
      <c r="V711" s="216">
        <v>17.510000000000002</v>
      </c>
      <c r="W711" s="11"/>
      <c r="Y711" s="218">
        <v>40.099999999999994</v>
      </c>
      <c r="Z711" s="218">
        <v>40.1</v>
      </c>
      <c r="AB711" s="11"/>
      <c r="AC711" s="11"/>
      <c r="AD711" s="11"/>
      <c r="AE711" s="4"/>
      <c r="AF711" s="4"/>
    </row>
    <row r="712" spans="1:32" x14ac:dyDescent="0.2">
      <c r="A712" s="55"/>
      <c r="B712" s="11"/>
      <c r="C712" s="231" t="s">
        <v>494</v>
      </c>
      <c r="D712" s="231"/>
      <c r="E712" s="284">
        <v>8250</v>
      </c>
      <c r="F712" s="11"/>
      <c r="G712" s="11"/>
      <c r="H712" s="11"/>
      <c r="I712" s="11"/>
      <c r="J712" s="11"/>
      <c r="K712" s="11"/>
      <c r="M712" s="192">
        <v>2</v>
      </c>
      <c r="N712" s="11"/>
      <c r="P712" s="218">
        <v>42.822499999999998</v>
      </c>
      <c r="Q712" s="218"/>
      <c r="R712" s="218">
        <v>39.344999999999999</v>
      </c>
      <c r="S712" s="216"/>
      <c r="T712" s="216">
        <v>13.904999999999999</v>
      </c>
      <c r="U712" s="216"/>
      <c r="V712" s="216">
        <v>13.904999999999999</v>
      </c>
      <c r="W712" s="11"/>
      <c r="Y712" s="218">
        <v>171.29</v>
      </c>
      <c r="Z712" s="218">
        <v>68.989999999999995</v>
      </c>
      <c r="AB712" s="11"/>
      <c r="AC712" s="11"/>
      <c r="AD712" s="11"/>
      <c r="AE712" s="4"/>
      <c r="AF712" s="4"/>
    </row>
    <row r="713" spans="1:32" x14ac:dyDescent="0.2">
      <c r="A713" s="55"/>
      <c r="B713" s="11"/>
      <c r="C713" s="231" t="s">
        <v>494</v>
      </c>
      <c r="D713" s="231"/>
      <c r="E713" s="284">
        <v>8270</v>
      </c>
      <c r="F713" s="11"/>
      <c r="G713" s="11"/>
      <c r="H713" s="11"/>
      <c r="I713" s="11"/>
      <c r="J713" s="11"/>
      <c r="K713" s="11"/>
      <c r="M713" s="192">
        <v>920</v>
      </c>
      <c r="N713" s="11"/>
      <c r="P713" s="218">
        <v>43.217233861834636</v>
      </c>
      <c r="Q713" s="218"/>
      <c r="R713" s="218">
        <v>37.905000000000001</v>
      </c>
      <c r="S713" s="216"/>
      <c r="T713" s="216">
        <v>17.227708380520959</v>
      </c>
      <c r="U713" s="216"/>
      <c r="V713" s="216">
        <v>14.935</v>
      </c>
      <c r="W713" s="11"/>
      <c r="Y713" s="218">
        <v>45921.269999999931</v>
      </c>
      <c r="Z713" s="218">
        <v>37367.089999999997</v>
      </c>
      <c r="AB713" s="11"/>
      <c r="AC713" s="11"/>
      <c r="AD713" s="11"/>
      <c r="AE713" s="4"/>
      <c r="AF713" s="4"/>
    </row>
    <row r="714" spans="1:32" x14ac:dyDescent="0.2">
      <c r="A714" s="55"/>
      <c r="B714" s="11"/>
      <c r="C714" s="231" t="s">
        <v>879</v>
      </c>
      <c r="D714" s="231"/>
      <c r="E714" s="284">
        <v>8434</v>
      </c>
      <c r="F714" s="11"/>
      <c r="G714" s="11"/>
      <c r="H714" s="11"/>
      <c r="I714" s="11"/>
      <c r="J714" s="11"/>
      <c r="K714" s="11"/>
      <c r="M714" s="192">
        <v>1</v>
      </c>
      <c r="N714" s="11"/>
      <c r="P714" s="218">
        <v>21.28</v>
      </c>
      <c r="Q714" s="218"/>
      <c r="R714" s="218">
        <v>21.28</v>
      </c>
      <c r="S714" s="216"/>
      <c r="T714" s="216">
        <v>18.54</v>
      </c>
      <c r="U714" s="216"/>
      <c r="V714" s="216">
        <v>18.54</v>
      </c>
      <c r="W714" s="11"/>
      <c r="Y714" s="218">
        <v>42.56</v>
      </c>
      <c r="Z714" s="218">
        <v>42.56</v>
      </c>
      <c r="AB714" s="11"/>
      <c r="AC714" s="11"/>
      <c r="AD714" s="11"/>
      <c r="AE714" s="4"/>
      <c r="AF714" s="4"/>
    </row>
    <row r="715" spans="1:32" x14ac:dyDescent="0.2">
      <c r="A715" s="55"/>
      <c r="B715" s="11"/>
      <c r="C715" s="231" t="s">
        <v>499</v>
      </c>
      <c r="D715" s="231"/>
      <c r="E715" s="284">
        <v>8096</v>
      </c>
      <c r="F715" s="11"/>
      <c r="G715" s="11"/>
      <c r="H715" s="11"/>
      <c r="I715" s="11"/>
      <c r="J715" s="11"/>
      <c r="K715" s="11"/>
      <c r="M715" s="192">
        <v>1</v>
      </c>
      <c r="N715" s="11"/>
      <c r="P715" s="218">
        <v>10.15</v>
      </c>
      <c r="Q715" s="218"/>
      <c r="R715" s="218">
        <v>10.15</v>
      </c>
      <c r="S715" s="216"/>
      <c r="T715" s="216">
        <v>0</v>
      </c>
      <c r="U715" s="216"/>
      <c r="V715" s="216">
        <v>0</v>
      </c>
      <c r="W715" s="11"/>
      <c r="Y715" s="218">
        <v>10.15</v>
      </c>
      <c r="Z715" s="218">
        <v>10.15</v>
      </c>
      <c r="AB715" s="11"/>
      <c r="AC715" s="11"/>
      <c r="AD715" s="11"/>
      <c r="AE715" s="4"/>
      <c r="AF715" s="4"/>
    </row>
    <row r="716" spans="1:32" x14ac:dyDescent="0.2">
      <c r="A716" s="55"/>
      <c r="B716" s="11"/>
      <c r="C716" s="231" t="s">
        <v>499</v>
      </c>
      <c r="D716" s="231"/>
      <c r="E716" s="284">
        <v>8097</v>
      </c>
      <c r="F716" s="11"/>
      <c r="G716" s="11"/>
      <c r="H716" s="11"/>
      <c r="I716" s="11"/>
      <c r="J716" s="11"/>
      <c r="K716" s="11"/>
      <c r="M716" s="192">
        <v>1046</v>
      </c>
      <c r="N716" s="11"/>
      <c r="P716" s="218">
        <v>27.470132646691638</v>
      </c>
      <c r="Q716" s="218"/>
      <c r="R716" s="218">
        <v>24.986666666666665</v>
      </c>
      <c r="S716" s="216"/>
      <c r="T716" s="216">
        <v>21.544795255930083</v>
      </c>
      <c r="U716" s="216"/>
      <c r="V716" s="216">
        <v>20.599999999999998</v>
      </c>
      <c r="W716" s="11"/>
      <c r="Y716" s="218">
        <v>87638.330000000031</v>
      </c>
      <c r="Z716" s="218">
        <v>66427.820000000094</v>
      </c>
      <c r="AB716" s="11"/>
      <c r="AC716" s="11"/>
      <c r="AD716" s="11"/>
      <c r="AE716" s="4"/>
      <c r="AF716" s="4"/>
    </row>
    <row r="717" spans="1:32" x14ac:dyDescent="0.2">
      <c r="A717" s="55"/>
      <c r="B717" s="11"/>
      <c r="C717" s="231" t="s">
        <v>499</v>
      </c>
      <c r="D717" s="231"/>
      <c r="E717" s="284">
        <v>8098</v>
      </c>
      <c r="F717" s="11"/>
      <c r="G717" s="11"/>
      <c r="H717" s="11"/>
      <c r="I717" s="11"/>
      <c r="J717" s="11"/>
      <c r="K717" s="11"/>
      <c r="M717" s="192">
        <v>1</v>
      </c>
      <c r="N717" s="11"/>
      <c r="P717" s="218">
        <v>0</v>
      </c>
      <c r="Q717" s="218"/>
      <c r="R717" s="218">
        <v>0</v>
      </c>
      <c r="S717" s="216"/>
      <c r="T717" s="216">
        <v>0</v>
      </c>
      <c r="U717" s="216"/>
      <c r="V717" s="216">
        <v>0</v>
      </c>
      <c r="W717" s="11"/>
      <c r="Y717" s="218">
        <v>0</v>
      </c>
      <c r="Z717" s="218">
        <v>0</v>
      </c>
      <c r="AB717" s="11"/>
      <c r="AC717" s="11"/>
      <c r="AD717" s="11"/>
      <c r="AE717" s="4"/>
      <c r="AF717" s="4"/>
    </row>
    <row r="718" spans="1:32" x14ac:dyDescent="0.2">
      <c r="A718" s="55"/>
      <c r="B718" s="11"/>
      <c r="C718" s="231" t="s">
        <v>594</v>
      </c>
      <c r="D718" s="231"/>
      <c r="E718" s="284">
        <v>8096</v>
      </c>
      <c r="F718" s="11"/>
      <c r="G718" s="11"/>
      <c r="H718" s="11"/>
      <c r="I718" s="11"/>
      <c r="J718" s="11"/>
      <c r="K718" s="11"/>
      <c r="M718" s="192">
        <v>112</v>
      </c>
      <c r="N718" s="11"/>
      <c r="P718" s="218">
        <v>28.591795454545455</v>
      </c>
      <c r="Q718" s="218"/>
      <c r="R718" s="218">
        <v>22.137500000000003</v>
      </c>
      <c r="S718" s="216"/>
      <c r="T718" s="216">
        <v>26.080086363636362</v>
      </c>
      <c r="U718" s="216"/>
      <c r="V718" s="216">
        <v>24.977499999999999</v>
      </c>
      <c r="W718" s="11"/>
      <c r="Y718" s="218">
        <v>5662.4499999999989</v>
      </c>
      <c r="Z718" s="218">
        <v>5342.76</v>
      </c>
      <c r="AB718" s="11"/>
      <c r="AC718" s="11"/>
      <c r="AD718" s="11"/>
      <c r="AE718" s="4"/>
      <c r="AF718" s="4"/>
    </row>
    <row r="719" spans="1:32" x14ac:dyDescent="0.2">
      <c r="A719" s="55"/>
      <c r="B719" s="11"/>
      <c r="C719" s="231" t="s">
        <v>595</v>
      </c>
      <c r="D719" s="231"/>
      <c r="E719" s="284">
        <v>8098</v>
      </c>
      <c r="F719" s="11"/>
      <c r="G719" s="11"/>
      <c r="H719" s="11"/>
      <c r="I719" s="11"/>
      <c r="J719" s="11"/>
      <c r="K719" s="11"/>
      <c r="M719" s="192">
        <v>1557</v>
      </c>
      <c r="N719" s="11"/>
      <c r="P719" s="218">
        <v>18.949958293230665</v>
      </c>
      <c r="Q719" s="218"/>
      <c r="R719" s="218">
        <v>13.64</v>
      </c>
      <c r="S719" s="216"/>
      <c r="T719" s="216">
        <v>11.640831087584241</v>
      </c>
      <c r="U719" s="216"/>
      <c r="V719" s="216">
        <v>10.0425</v>
      </c>
      <c r="W719" s="11"/>
      <c r="Y719" s="218">
        <v>84731.549999999974</v>
      </c>
      <c r="Z719" s="218">
        <v>65769.249999999898</v>
      </c>
      <c r="AB719" s="11"/>
      <c r="AC719" s="11"/>
      <c r="AD719" s="11"/>
      <c r="AE719" s="4"/>
      <c r="AF719" s="4"/>
    </row>
    <row r="720" spans="1:32" x14ac:dyDescent="0.2">
      <c r="A720" s="55"/>
      <c r="B720" s="11"/>
      <c r="C720" s="231" t="s">
        <v>596</v>
      </c>
      <c r="D720" s="231"/>
      <c r="E720" s="284">
        <v>8085</v>
      </c>
      <c r="F720" s="11"/>
      <c r="G720" s="11"/>
      <c r="H720" s="11"/>
      <c r="I720" s="11"/>
      <c r="J720" s="11"/>
      <c r="K720" s="11"/>
      <c r="M720" s="192">
        <v>36</v>
      </c>
      <c r="N720" s="11"/>
      <c r="P720" s="218">
        <v>40.498028169014077</v>
      </c>
      <c r="Q720" s="218"/>
      <c r="R720" s="218">
        <v>27.58</v>
      </c>
      <c r="S720" s="216"/>
      <c r="T720" s="216">
        <v>33.51126760563379</v>
      </c>
      <c r="U720" s="216"/>
      <c r="V720" s="216">
        <v>19.57</v>
      </c>
      <c r="W720" s="11"/>
      <c r="Y720" s="218">
        <v>2875.3599999999997</v>
      </c>
      <c r="Z720" s="218">
        <v>2497.9299999999998</v>
      </c>
      <c r="AB720" s="11"/>
      <c r="AC720" s="11"/>
      <c r="AD720" s="11"/>
      <c r="AE720" s="4"/>
      <c r="AF720" s="4"/>
    </row>
    <row r="721" spans="1:38" x14ac:dyDescent="0.2">
      <c r="A721" s="55"/>
      <c r="B721" s="11"/>
      <c r="C721" s="231" t="s">
        <v>597</v>
      </c>
      <c r="D721" s="231"/>
      <c r="E721" s="284">
        <v>8085</v>
      </c>
      <c r="F721" s="11"/>
      <c r="G721" s="11"/>
      <c r="H721" s="11"/>
      <c r="I721" s="11"/>
      <c r="J721" s="11"/>
      <c r="K721" s="11"/>
      <c r="M721" s="192">
        <v>820</v>
      </c>
      <c r="N721" s="11"/>
      <c r="P721" s="218">
        <v>34.032254960913981</v>
      </c>
      <c r="Q721" s="218"/>
      <c r="R721" s="218">
        <v>23.35</v>
      </c>
      <c r="S721" s="216"/>
      <c r="T721" s="216">
        <v>17.814796151533386</v>
      </c>
      <c r="U721" s="216"/>
      <c r="V721" s="216">
        <v>15.45</v>
      </c>
      <c r="W721" s="11"/>
      <c r="Y721" s="218">
        <v>56595.639999999956</v>
      </c>
      <c r="Z721" s="218">
        <v>35004.619999999901</v>
      </c>
      <c r="AB721" s="11"/>
      <c r="AC721" s="11"/>
      <c r="AD721" s="11"/>
      <c r="AE721" s="4"/>
      <c r="AF721" s="4"/>
    </row>
    <row r="722" spans="1:38" x14ac:dyDescent="0.2">
      <c r="A722" s="55"/>
      <c r="B722" s="11"/>
      <c r="C722" s="231" t="s">
        <v>598</v>
      </c>
      <c r="D722" s="231"/>
      <c r="E722" s="284">
        <v>8085</v>
      </c>
      <c r="F722" s="11"/>
      <c r="G722" s="11"/>
      <c r="H722" s="11"/>
      <c r="I722" s="11"/>
      <c r="J722" s="11"/>
      <c r="K722" s="11"/>
      <c r="M722" s="192">
        <v>282</v>
      </c>
      <c r="N722" s="11"/>
      <c r="P722" s="218">
        <v>14.708741258741261</v>
      </c>
      <c r="Q722" s="218"/>
      <c r="R722" s="218">
        <v>12.565000000000001</v>
      </c>
      <c r="S722" s="216"/>
      <c r="T722" s="216">
        <v>9.3996013986013889</v>
      </c>
      <c r="U722" s="216"/>
      <c r="V722" s="216">
        <v>8.24</v>
      </c>
      <c r="W722" s="11"/>
      <c r="Y722" s="218">
        <v>8413.4000000000015</v>
      </c>
      <c r="Z722" s="218">
        <v>7642.74</v>
      </c>
      <c r="AB722" s="11"/>
      <c r="AC722" s="11"/>
      <c r="AD722" s="11"/>
      <c r="AE722" s="4"/>
      <c r="AF722" s="4"/>
    </row>
    <row r="723" spans="1:38" x14ac:dyDescent="0.2">
      <c r="A723" s="55"/>
      <c r="B723" s="11"/>
      <c r="C723" s="231" t="s">
        <v>815</v>
      </c>
      <c r="D723" s="231"/>
      <c r="E723" s="284">
        <v>8085</v>
      </c>
      <c r="F723" s="11"/>
      <c r="G723" s="11"/>
      <c r="H723" s="11"/>
      <c r="I723" s="11"/>
      <c r="J723" s="11"/>
      <c r="K723" s="11"/>
      <c r="M723" s="192">
        <v>18</v>
      </c>
      <c r="N723" s="11"/>
      <c r="P723" s="218">
        <v>14.286666666666665</v>
      </c>
      <c r="Q723" s="218"/>
      <c r="R723" s="218">
        <v>13.579999999999998</v>
      </c>
      <c r="S723" s="216"/>
      <c r="T723" s="216">
        <v>10.357222222222223</v>
      </c>
      <c r="U723" s="216"/>
      <c r="V723" s="216">
        <v>9.27</v>
      </c>
      <c r="W723" s="11"/>
      <c r="Y723" s="218">
        <v>514.31999999999994</v>
      </c>
      <c r="Z723" s="218">
        <v>514.32000000000005</v>
      </c>
      <c r="AB723" s="11"/>
      <c r="AC723" s="11"/>
      <c r="AD723" s="11"/>
      <c r="AE723" s="4"/>
      <c r="AF723" s="4"/>
    </row>
    <row r="724" spans="1:38" ht="13.5" thickBot="1" x14ac:dyDescent="0.25">
      <c r="A724" s="55"/>
      <c r="B724" s="11"/>
      <c r="C724" s="231" t="s">
        <v>880</v>
      </c>
      <c r="D724" s="231"/>
      <c r="E724" s="284">
        <v>8230</v>
      </c>
      <c r="F724" s="11"/>
      <c r="G724" s="11"/>
      <c r="H724" s="11"/>
      <c r="I724" s="11"/>
      <c r="J724" s="11"/>
      <c r="K724" s="11"/>
      <c r="M724" s="192">
        <v>1</v>
      </c>
      <c r="N724" s="11"/>
      <c r="P724" s="218">
        <v>27</v>
      </c>
      <c r="Q724" s="218"/>
      <c r="R724" s="218">
        <v>27</v>
      </c>
      <c r="S724" s="216"/>
      <c r="T724" s="216">
        <v>7.21</v>
      </c>
      <c r="U724" s="216"/>
      <c r="V724" s="216">
        <v>7.21</v>
      </c>
      <c r="W724" s="11"/>
      <c r="Y724" s="218">
        <v>54</v>
      </c>
      <c r="Z724" s="218">
        <v>20.77</v>
      </c>
      <c r="AB724" s="11"/>
      <c r="AC724" s="11"/>
      <c r="AD724" s="11"/>
      <c r="AE724" s="4"/>
      <c r="AF724" s="4"/>
    </row>
    <row r="725" spans="1:38" ht="13.5" thickBot="1" x14ac:dyDescent="0.25">
      <c r="A725" s="55"/>
      <c r="B725" s="91" t="s">
        <v>51</v>
      </c>
      <c r="C725" s="91"/>
      <c r="D725" s="91"/>
      <c r="E725" s="91"/>
      <c r="F725" s="93"/>
      <c r="G725" s="93"/>
      <c r="H725" s="93"/>
      <c r="I725" s="93"/>
      <c r="J725" s="93"/>
      <c r="K725" s="94"/>
      <c r="M725" s="287">
        <f>SUM(M20:M724)</f>
        <v>378619</v>
      </c>
      <c r="N725" s="339"/>
      <c r="P725" s="322">
        <v>22.422622763759072</v>
      </c>
      <c r="Q725" s="322"/>
      <c r="R725" s="322">
        <v>20.155605263157842</v>
      </c>
      <c r="S725" s="323"/>
      <c r="T725" s="323">
        <v>15.359122404572185</v>
      </c>
      <c r="U725" s="323"/>
      <c r="V725" s="323">
        <v>14.434295201872482</v>
      </c>
      <c r="W725" s="11"/>
      <c r="Y725" s="218">
        <f>SUM(Y20:Y724)</f>
        <v>22582967.770000026</v>
      </c>
      <c r="Z725" s="218">
        <f>SUM(Z20:Z724)</f>
        <v>17205146.329999998</v>
      </c>
      <c r="AB725" s="93"/>
      <c r="AC725" s="93"/>
      <c r="AD725" s="94"/>
      <c r="AE725" s="4"/>
      <c r="AF725" s="4"/>
    </row>
    <row r="726" spans="1:38" s="4" customFormat="1" x14ac:dyDescent="0.2">
      <c r="A726" s="55"/>
      <c r="M726" s="50"/>
      <c r="P726" s="50"/>
      <c r="Y726" s="50"/>
      <c r="AB726" s="50"/>
      <c r="AH726" s="74"/>
      <c r="AI726" s="74"/>
      <c r="AJ726" s="74"/>
      <c r="AK726" s="74"/>
    </row>
    <row r="727" spans="1:38" ht="63.75" x14ac:dyDescent="0.2">
      <c r="A727" s="176">
        <v>44835</v>
      </c>
      <c r="B727" s="77" t="s">
        <v>33</v>
      </c>
      <c r="C727" s="77" t="s">
        <v>34</v>
      </c>
      <c r="D727" s="77" t="s">
        <v>35</v>
      </c>
      <c r="E727" s="77" t="s">
        <v>36</v>
      </c>
      <c r="F727" s="162" t="s">
        <v>37</v>
      </c>
      <c r="G727" s="162" t="s">
        <v>37</v>
      </c>
      <c r="H727" s="162" t="s">
        <v>38</v>
      </c>
      <c r="I727" s="162" t="s">
        <v>38</v>
      </c>
      <c r="J727" s="162" t="s">
        <v>39</v>
      </c>
      <c r="K727" s="162" t="s">
        <v>40</v>
      </c>
      <c r="L727" s="60"/>
      <c r="M727" s="235" t="s">
        <v>41</v>
      </c>
      <c r="N727" s="67" t="s">
        <v>41</v>
      </c>
      <c r="O727" s="70"/>
      <c r="P727" s="67" t="s">
        <v>42</v>
      </c>
      <c r="Q727" s="67" t="s">
        <v>42</v>
      </c>
      <c r="R727" s="67" t="s">
        <v>43</v>
      </c>
      <c r="S727" s="67" t="s">
        <v>43</v>
      </c>
      <c r="T727" s="67" t="s">
        <v>44</v>
      </c>
      <c r="U727" s="67" t="s">
        <v>44</v>
      </c>
      <c r="V727" s="67" t="s">
        <v>45</v>
      </c>
      <c r="W727" s="67" t="s">
        <v>45</v>
      </c>
      <c r="X727" s="70"/>
      <c r="Y727" s="49" t="s">
        <v>46</v>
      </c>
      <c r="Z727" s="49" t="s">
        <v>47</v>
      </c>
      <c r="AB727" s="163" t="s">
        <v>48</v>
      </c>
      <c r="AC727" s="163" t="s">
        <v>49</v>
      </c>
      <c r="AD727" s="163" t="s">
        <v>50</v>
      </c>
      <c r="AE727" s="4"/>
      <c r="AF727" s="4"/>
    </row>
    <row r="728" spans="1:38" x14ac:dyDescent="0.2">
      <c r="A728" s="176"/>
      <c r="B728" s="232"/>
      <c r="C728" s="11" t="s">
        <v>604</v>
      </c>
      <c r="D728" s="11"/>
      <c r="E728" s="284">
        <v>8201</v>
      </c>
      <c r="F728" s="11"/>
      <c r="G728" s="11"/>
      <c r="H728" s="11"/>
      <c r="I728" s="11"/>
      <c r="J728" s="11"/>
      <c r="K728" s="11"/>
      <c r="M728" s="318">
        <v>107</v>
      </c>
      <c r="N728" s="11"/>
      <c r="P728" s="216">
        <v>12.166871165644173</v>
      </c>
      <c r="Q728" s="216"/>
      <c r="R728" s="216">
        <v>11.38</v>
      </c>
      <c r="S728" s="216"/>
      <c r="T728" s="216">
        <v>8.1389570552147248</v>
      </c>
      <c r="U728" s="216"/>
      <c r="V728" s="216">
        <v>6.18</v>
      </c>
      <c r="W728" s="11"/>
      <c r="Y728" s="218">
        <v>1983.2</v>
      </c>
      <c r="Z728" s="218">
        <v>1986.4</v>
      </c>
      <c r="AA728" s="5"/>
      <c r="AB728" s="233"/>
      <c r="AC728" s="233"/>
      <c r="AD728" s="233"/>
      <c r="AG728" s="5"/>
      <c r="AH728" s="234"/>
      <c r="AI728" s="234"/>
      <c r="AJ728" s="234"/>
      <c r="AK728" s="234"/>
      <c r="AL728" s="5"/>
    </row>
    <row r="729" spans="1:38" x14ac:dyDescent="0.2">
      <c r="A729" s="176"/>
      <c r="B729" s="232"/>
      <c r="C729" s="11" t="s">
        <v>433</v>
      </c>
      <c r="D729" s="11"/>
      <c r="E729" s="284">
        <v>8201</v>
      </c>
      <c r="F729" s="11"/>
      <c r="G729" s="11"/>
      <c r="H729" s="11"/>
      <c r="I729" s="11"/>
      <c r="J729" s="11"/>
      <c r="K729" s="11"/>
      <c r="M729" s="318">
        <v>4149</v>
      </c>
      <c r="N729" s="11"/>
      <c r="P729" s="216">
        <v>22.074558616411551</v>
      </c>
      <c r="Q729" s="216"/>
      <c r="R729" s="216">
        <v>20.964051724137924</v>
      </c>
      <c r="S729" s="216"/>
      <c r="T729" s="216">
        <v>17.188400668126253</v>
      </c>
      <c r="U729" s="216"/>
      <c r="V729" s="216">
        <v>17.154827586206896</v>
      </c>
      <c r="W729" s="11"/>
      <c r="Y729" s="218">
        <v>291157.35999999993</v>
      </c>
      <c r="Z729" s="218">
        <v>256322.15000000043</v>
      </c>
      <c r="AA729" s="5"/>
      <c r="AB729" s="233"/>
      <c r="AC729" s="233"/>
      <c r="AD729" s="233"/>
      <c r="AG729" s="5"/>
      <c r="AH729" s="234"/>
      <c r="AI729" s="234"/>
      <c r="AJ729" s="234"/>
      <c r="AK729" s="234"/>
      <c r="AL729" s="5"/>
    </row>
    <row r="730" spans="1:38" x14ac:dyDescent="0.2">
      <c r="A730" s="176"/>
      <c r="B730" s="232"/>
      <c r="C730" s="11" t="s">
        <v>433</v>
      </c>
      <c r="D730" s="11"/>
      <c r="E730" s="284">
        <v>8205</v>
      </c>
      <c r="F730" s="11"/>
      <c r="G730" s="11"/>
      <c r="H730" s="11"/>
      <c r="I730" s="11"/>
      <c r="J730" s="11"/>
      <c r="K730" s="11"/>
      <c r="M730" s="318">
        <v>29</v>
      </c>
      <c r="N730" s="11"/>
      <c r="P730" s="216">
        <v>40.628644067796614</v>
      </c>
      <c r="Q730" s="216"/>
      <c r="R730" s="216">
        <v>28.44</v>
      </c>
      <c r="S730" s="216"/>
      <c r="T730" s="216">
        <v>29.154711864406774</v>
      </c>
      <c r="U730" s="216"/>
      <c r="V730" s="216">
        <v>21.63</v>
      </c>
      <c r="W730" s="11"/>
      <c r="Y730" s="218">
        <v>2397.09</v>
      </c>
      <c r="Z730" s="218">
        <v>1877.07</v>
      </c>
      <c r="AA730" s="5"/>
      <c r="AB730" s="233"/>
      <c r="AC730" s="233"/>
      <c r="AD730" s="233"/>
      <c r="AG730" s="5"/>
      <c r="AH730" s="234"/>
      <c r="AI730" s="234"/>
      <c r="AJ730" s="234"/>
      <c r="AK730" s="234"/>
      <c r="AL730" s="5"/>
    </row>
    <row r="731" spans="1:38" x14ac:dyDescent="0.2">
      <c r="A731" s="176"/>
      <c r="B731" s="232"/>
      <c r="C731" s="11" t="s">
        <v>433</v>
      </c>
      <c r="D731" s="11"/>
      <c r="E731" s="284">
        <v>8210</v>
      </c>
      <c r="F731" s="11"/>
      <c r="G731" s="11"/>
      <c r="H731" s="11"/>
      <c r="I731" s="11"/>
      <c r="J731" s="11"/>
      <c r="K731" s="11"/>
      <c r="M731" s="318">
        <v>1</v>
      </c>
      <c r="N731" s="11"/>
      <c r="P731" s="216">
        <v>28.585000000000001</v>
      </c>
      <c r="Q731" s="216"/>
      <c r="R731" s="216">
        <v>28.585000000000001</v>
      </c>
      <c r="S731" s="216"/>
      <c r="T731" s="216">
        <v>25.75</v>
      </c>
      <c r="U731" s="216"/>
      <c r="V731" s="216">
        <v>25.75</v>
      </c>
      <c r="W731" s="11"/>
      <c r="Y731" s="218">
        <v>57.17</v>
      </c>
      <c r="Z731" s="218">
        <v>57.17</v>
      </c>
      <c r="AA731" s="5"/>
      <c r="AB731" s="233"/>
      <c r="AC731" s="233"/>
      <c r="AD731" s="233"/>
      <c r="AG731" s="5"/>
      <c r="AH731" s="234"/>
      <c r="AI731" s="234"/>
      <c r="AJ731" s="234"/>
      <c r="AK731" s="234"/>
      <c r="AL731" s="5"/>
    </row>
    <row r="732" spans="1:38" x14ac:dyDescent="0.2">
      <c r="A732" s="176"/>
      <c r="B732" s="232"/>
      <c r="C732" s="11" t="s">
        <v>433</v>
      </c>
      <c r="D732" s="11"/>
      <c r="E732" s="284">
        <v>8232</v>
      </c>
      <c r="F732" s="11"/>
      <c r="G732" s="11"/>
      <c r="H732" s="11"/>
      <c r="I732" s="11"/>
      <c r="J732" s="11"/>
      <c r="K732" s="11"/>
      <c r="M732" s="318">
        <v>1</v>
      </c>
      <c r="N732" s="11"/>
      <c r="P732" s="216">
        <v>25.4</v>
      </c>
      <c r="Q732" s="216"/>
      <c r="R732" s="216">
        <v>25.4</v>
      </c>
      <c r="S732" s="216"/>
      <c r="T732" s="216">
        <v>22.66</v>
      </c>
      <c r="U732" s="216"/>
      <c r="V732" s="216">
        <v>22.66</v>
      </c>
      <c r="W732" s="11"/>
      <c r="Y732" s="218">
        <v>50.8</v>
      </c>
      <c r="Z732" s="218">
        <v>50.800000000000004</v>
      </c>
      <c r="AA732" s="5"/>
      <c r="AB732" s="233"/>
      <c r="AC732" s="233"/>
      <c r="AD732" s="233"/>
      <c r="AG732" s="5"/>
      <c r="AH732" s="234"/>
      <c r="AI732" s="234"/>
      <c r="AJ732" s="234"/>
      <c r="AK732" s="234"/>
      <c r="AL732" s="5"/>
    </row>
    <row r="733" spans="1:38" x14ac:dyDescent="0.2">
      <c r="A733" s="176"/>
      <c r="B733" s="232"/>
      <c r="C733" s="11" t="s">
        <v>688</v>
      </c>
      <c r="D733" s="11"/>
      <c r="E733" s="284">
        <v>8098</v>
      </c>
      <c r="F733" s="11"/>
      <c r="G733" s="11"/>
      <c r="H733" s="11"/>
      <c r="I733" s="11"/>
      <c r="J733" s="11"/>
      <c r="K733" s="11"/>
      <c r="M733" s="318">
        <v>2</v>
      </c>
      <c r="N733" s="11"/>
      <c r="P733" s="216">
        <v>36.652500000000003</v>
      </c>
      <c r="Q733" s="216"/>
      <c r="R733" s="216">
        <v>31.144999999999996</v>
      </c>
      <c r="S733" s="216"/>
      <c r="T733" s="216">
        <v>33.99</v>
      </c>
      <c r="U733" s="216"/>
      <c r="V733" s="216">
        <v>33.989999999999995</v>
      </c>
      <c r="W733" s="11"/>
      <c r="Y733" s="218">
        <v>146.61000000000001</v>
      </c>
      <c r="Z733" s="218">
        <v>146.61000000000001</v>
      </c>
      <c r="AA733" s="5"/>
      <c r="AB733" s="233"/>
      <c r="AC733" s="233"/>
      <c r="AD733" s="233"/>
      <c r="AG733" s="5"/>
      <c r="AH733" s="234"/>
      <c r="AI733" s="234"/>
      <c r="AJ733" s="234"/>
      <c r="AK733" s="234"/>
      <c r="AL733" s="5"/>
    </row>
    <row r="734" spans="1:38" x14ac:dyDescent="0.2">
      <c r="A734" s="176"/>
      <c r="B734" s="232"/>
      <c r="C734" s="11" t="s">
        <v>689</v>
      </c>
      <c r="D734" s="11"/>
      <c r="E734" s="284">
        <v>8204</v>
      </c>
      <c r="F734" s="11"/>
      <c r="G734" s="11"/>
      <c r="H734" s="11"/>
      <c r="I734" s="11"/>
      <c r="J734" s="11"/>
      <c r="K734" s="11"/>
      <c r="M734" s="318">
        <v>1</v>
      </c>
      <c r="N734" s="11"/>
      <c r="P734" s="216">
        <v>29.945</v>
      </c>
      <c r="Q734" s="216"/>
      <c r="R734" s="216">
        <v>29.945</v>
      </c>
      <c r="S734" s="216"/>
      <c r="T734" s="216">
        <v>27.81</v>
      </c>
      <c r="U734" s="216"/>
      <c r="V734" s="216">
        <v>27.81</v>
      </c>
      <c r="W734" s="11"/>
      <c r="Y734" s="218">
        <v>59.89</v>
      </c>
      <c r="Z734" s="218">
        <v>59.89</v>
      </c>
      <c r="AA734" s="5"/>
      <c r="AB734" s="233"/>
      <c r="AC734" s="233"/>
      <c r="AD734" s="233"/>
      <c r="AG734" s="5"/>
      <c r="AH734" s="234"/>
      <c r="AI734" s="234"/>
      <c r="AJ734" s="234"/>
      <c r="AK734" s="234"/>
      <c r="AL734" s="5"/>
    </row>
    <row r="735" spans="1:38" x14ac:dyDescent="0.2">
      <c r="A735" s="176"/>
      <c r="B735" s="232"/>
      <c r="C735" s="11" t="s">
        <v>690</v>
      </c>
      <c r="D735" s="11"/>
      <c r="E735" s="284">
        <v>8401</v>
      </c>
      <c r="F735" s="11"/>
      <c r="G735" s="11"/>
      <c r="H735" s="11"/>
      <c r="I735" s="11"/>
      <c r="J735" s="11"/>
      <c r="K735" s="11"/>
      <c r="M735" s="318">
        <v>1</v>
      </c>
      <c r="N735" s="11"/>
      <c r="P735" s="216">
        <v>41.234999999999999</v>
      </c>
      <c r="Q735" s="216"/>
      <c r="R735" s="216">
        <v>41.234999999999999</v>
      </c>
      <c r="S735" s="216"/>
      <c r="T735" s="216">
        <v>39.14</v>
      </c>
      <c r="U735" s="216"/>
      <c r="V735" s="216">
        <v>39.14</v>
      </c>
      <c r="W735" s="11"/>
      <c r="Y735" s="218">
        <v>82.47</v>
      </c>
      <c r="Z735" s="218">
        <v>82.47</v>
      </c>
      <c r="AA735" s="5"/>
      <c r="AB735" s="233"/>
      <c r="AC735" s="233"/>
      <c r="AD735" s="233"/>
      <c r="AG735" s="5"/>
      <c r="AH735" s="234"/>
      <c r="AI735" s="234"/>
      <c r="AJ735" s="234"/>
      <c r="AK735" s="234"/>
      <c r="AL735" s="5"/>
    </row>
    <row r="736" spans="1:38" x14ac:dyDescent="0.2">
      <c r="A736" s="176"/>
      <c r="B736" s="232"/>
      <c r="C736" s="11" t="s">
        <v>434</v>
      </c>
      <c r="D736" s="11"/>
      <c r="E736" s="284">
        <v>8004</v>
      </c>
      <c r="F736" s="11"/>
      <c r="G736" s="11"/>
      <c r="H736" s="11"/>
      <c r="I736" s="11"/>
      <c r="J736" s="11"/>
      <c r="K736" s="11"/>
      <c r="M736" s="318">
        <v>2861</v>
      </c>
      <c r="N736" s="11"/>
      <c r="P736" s="216">
        <v>31.203376141552511</v>
      </c>
      <c r="Q736" s="216"/>
      <c r="R736" s="216">
        <v>29.05</v>
      </c>
      <c r="S736" s="216"/>
      <c r="T736" s="216">
        <v>28.279424086757984</v>
      </c>
      <c r="U736" s="216"/>
      <c r="V736" s="216">
        <v>27.037500000000001</v>
      </c>
      <c r="W736" s="11"/>
      <c r="Y736" s="218">
        <v>213656.41</v>
      </c>
      <c r="Z736" s="218">
        <v>188807.26999999979</v>
      </c>
      <c r="AA736" s="5"/>
      <c r="AB736" s="233"/>
      <c r="AC736" s="233"/>
      <c r="AD736" s="233"/>
      <c r="AG736" s="5"/>
      <c r="AH736" s="234"/>
      <c r="AI736" s="234"/>
      <c r="AJ736" s="234"/>
      <c r="AK736" s="234"/>
      <c r="AL736" s="5"/>
    </row>
    <row r="737" spans="1:38" x14ac:dyDescent="0.2">
      <c r="A737" s="176"/>
      <c r="B737" s="232"/>
      <c r="C737" s="11" t="s">
        <v>434</v>
      </c>
      <c r="D737" s="11"/>
      <c r="E737" s="284">
        <v>8009</v>
      </c>
      <c r="F737" s="11"/>
      <c r="G737" s="11"/>
      <c r="H737" s="11"/>
      <c r="I737" s="11"/>
      <c r="J737" s="11"/>
      <c r="K737" s="11"/>
      <c r="M737" s="318">
        <v>2</v>
      </c>
      <c r="N737" s="11"/>
      <c r="P737" s="216">
        <v>20.9375</v>
      </c>
      <c r="Q737" s="216"/>
      <c r="R737" s="216">
        <v>20.594999999999999</v>
      </c>
      <c r="S737" s="216"/>
      <c r="T737" s="216">
        <v>18.024999999999999</v>
      </c>
      <c r="U737" s="216"/>
      <c r="V737" s="216">
        <v>18.024999999999999</v>
      </c>
      <c r="W737" s="11"/>
      <c r="Y737" s="218">
        <v>83.75</v>
      </c>
      <c r="Z737" s="218">
        <v>83.75</v>
      </c>
      <c r="AA737" s="5"/>
      <c r="AB737" s="233"/>
      <c r="AC737" s="233"/>
      <c r="AD737" s="233"/>
      <c r="AG737" s="5"/>
      <c r="AH737" s="234"/>
      <c r="AI737" s="234"/>
      <c r="AJ737" s="234"/>
      <c r="AK737" s="234"/>
      <c r="AL737" s="5"/>
    </row>
    <row r="738" spans="1:38" x14ac:dyDescent="0.2">
      <c r="A738" s="176"/>
      <c r="B738" s="232"/>
      <c r="C738" s="11" t="s">
        <v>691</v>
      </c>
      <c r="D738" s="11"/>
      <c r="E738" s="284">
        <v>8401</v>
      </c>
      <c r="F738" s="11"/>
      <c r="G738" s="11"/>
      <c r="H738" s="11"/>
      <c r="I738" s="11"/>
      <c r="J738" s="11"/>
      <c r="K738" s="11"/>
      <c r="M738" s="318">
        <v>1</v>
      </c>
      <c r="N738" s="11"/>
      <c r="P738" s="216">
        <v>38.564999999999998</v>
      </c>
      <c r="Q738" s="216"/>
      <c r="R738" s="216">
        <v>38.564999999999998</v>
      </c>
      <c r="S738" s="216"/>
      <c r="T738" s="216">
        <v>36.049999999999997</v>
      </c>
      <c r="U738" s="216"/>
      <c r="V738" s="216">
        <v>36.049999999999997</v>
      </c>
      <c r="W738" s="11"/>
      <c r="Y738" s="218">
        <v>77.13</v>
      </c>
      <c r="Z738" s="218">
        <v>77.13</v>
      </c>
      <c r="AA738" s="5"/>
      <c r="AB738" s="233"/>
      <c r="AC738" s="233"/>
      <c r="AD738" s="233"/>
      <c r="AG738" s="5"/>
      <c r="AH738" s="234"/>
      <c r="AI738" s="234"/>
      <c r="AJ738" s="234"/>
      <c r="AK738" s="234"/>
      <c r="AL738" s="5"/>
    </row>
    <row r="739" spans="1:38" x14ac:dyDescent="0.2">
      <c r="A739" s="176"/>
      <c r="B739" s="232"/>
      <c r="C739" s="11" t="s">
        <v>435</v>
      </c>
      <c r="D739" s="11"/>
      <c r="E739" s="284">
        <v>8201</v>
      </c>
      <c r="F739" s="11"/>
      <c r="G739" s="11"/>
      <c r="H739" s="11"/>
      <c r="I739" s="11"/>
      <c r="J739" s="11"/>
      <c r="K739" s="11"/>
      <c r="M739" s="318">
        <v>1</v>
      </c>
      <c r="N739" s="11"/>
      <c r="P739" s="216">
        <v>11.08</v>
      </c>
      <c r="Q739" s="216"/>
      <c r="R739" s="216">
        <v>11.080000000000002</v>
      </c>
      <c r="S739" s="216"/>
      <c r="T739" s="216">
        <v>6.18</v>
      </c>
      <c r="U739" s="216"/>
      <c r="V739" s="216">
        <v>6.18</v>
      </c>
      <c r="W739" s="11"/>
      <c r="Y739" s="218">
        <v>22.16</v>
      </c>
      <c r="Z739" s="218">
        <v>22.16</v>
      </c>
      <c r="AA739" s="5"/>
      <c r="AB739" s="233"/>
      <c r="AC739" s="233"/>
      <c r="AD739" s="233"/>
      <c r="AG739" s="5"/>
      <c r="AH739" s="234"/>
      <c r="AI739" s="234"/>
      <c r="AJ739" s="234"/>
      <c r="AK739" s="234"/>
      <c r="AL739" s="5"/>
    </row>
    <row r="740" spans="1:38" x14ac:dyDescent="0.2">
      <c r="A740" s="176"/>
      <c r="B740" s="232"/>
      <c r="C740" s="11" t="s">
        <v>435</v>
      </c>
      <c r="D740" s="11"/>
      <c r="E740" s="284">
        <v>8401</v>
      </c>
      <c r="F740" s="11"/>
      <c r="G740" s="11"/>
      <c r="H740" s="11"/>
      <c r="I740" s="11"/>
      <c r="J740" s="11"/>
      <c r="K740" s="11"/>
      <c r="M740" s="318">
        <v>8664</v>
      </c>
      <c r="N740" s="11"/>
      <c r="P740" s="216">
        <v>21.824495920285951</v>
      </c>
      <c r="Q740" s="216"/>
      <c r="R740" s="216">
        <v>21.21140350877193</v>
      </c>
      <c r="S740" s="216"/>
      <c r="T740" s="216">
        <v>16.928260548860578</v>
      </c>
      <c r="U740" s="216"/>
      <c r="V740" s="216">
        <v>17.357070175438594</v>
      </c>
      <c r="W740" s="11"/>
      <c r="Y740" s="218">
        <v>518154.40999999992</v>
      </c>
      <c r="Z740" s="218">
        <v>475936.6299999982</v>
      </c>
      <c r="AA740" s="5"/>
      <c r="AB740" s="233"/>
      <c r="AC740" s="233"/>
      <c r="AD740" s="233"/>
      <c r="AG740" s="5"/>
      <c r="AH740" s="234"/>
      <c r="AI740" s="234"/>
      <c r="AJ740" s="234"/>
      <c r="AK740" s="234"/>
      <c r="AL740" s="5"/>
    </row>
    <row r="741" spans="1:38" x14ac:dyDescent="0.2">
      <c r="A741" s="176"/>
      <c r="B741" s="232"/>
      <c r="C741" s="11" t="s">
        <v>435</v>
      </c>
      <c r="D741" s="11"/>
      <c r="E741" s="284">
        <v>8406</v>
      </c>
      <c r="F741" s="11"/>
      <c r="G741" s="11"/>
      <c r="H741" s="11"/>
      <c r="I741" s="11"/>
      <c r="J741" s="11"/>
      <c r="K741" s="11"/>
      <c r="M741" s="318">
        <v>1</v>
      </c>
      <c r="N741" s="11"/>
      <c r="P741" s="216">
        <v>10.15</v>
      </c>
      <c r="Q741" s="216"/>
      <c r="R741" s="216">
        <v>10.15</v>
      </c>
      <c r="S741" s="216"/>
      <c r="T741" s="216">
        <v>0</v>
      </c>
      <c r="U741" s="216"/>
      <c r="V741" s="216">
        <v>0</v>
      </c>
      <c r="W741" s="11"/>
      <c r="Y741" s="218">
        <v>10.15</v>
      </c>
      <c r="Z741" s="218">
        <v>10.15</v>
      </c>
      <c r="AA741" s="5"/>
      <c r="AB741" s="233"/>
      <c r="AC741" s="233"/>
      <c r="AD741" s="233"/>
      <c r="AG741" s="5"/>
      <c r="AH741" s="234"/>
      <c r="AI741" s="234"/>
      <c r="AJ741" s="234"/>
      <c r="AK741" s="234"/>
      <c r="AL741" s="5"/>
    </row>
    <row r="742" spans="1:38" x14ac:dyDescent="0.2">
      <c r="A742" s="176"/>
      <c r="B742" s="232"/>
      <c r="C742" s="11" t="s">
        <v>606</v>
      </c>
      <c r="D742" s="11"/>
      <c r="E742" s="284">
        <v>8202</v>
      </c>
      <c r="F742" s="11"/>
      <c r="G742" s="11"/>
      <c r="H742" s="11"/>
      <c r="I742" s="11"/>
      <c r="J742" s="11"/>
      <c r="K742" s="11"/>
      <c r="M742" s="318">
        <v>4581</v>
      </c>
      <c r="N742" s="11"/>
      <c r="P742" s="216">
        <v>13.824895985791576</v>
      </c>
      <c r="Q742" s="216"/>
      <c r="R742" s="216">
        <v>11.364285714285716</v>
      </c>
      <c r="S742" s="216"/>
      <c r="T742" s="216">
        <v>9.7294657369796962</v>
      </c>
      <c r="U742" s="216"/>
      <c r="V742" s="216">
        <v>7.0628571428571423</v>
      </c>
      <c r="W742" s="11"/>
      <c r="Y742" s="218">
        <v>277803.25000000006</v>
      </c>
      <c r="Z742" s="218">
        <v>252021.55000000005</v>
      </c>
      <c r="AA742" s="5"/>
      <c r="AB742" s="233"/>
      <c r="AC742" s="233"/>
      <c r="AD742" s="233"/>
      <c r="AG742" s="5"/>
      <c r="AH742" s="234"/>
      <c r="AI742" s="234"/>
      <c r="AJ742" s="234"/>
      <c r="AK742" s="234"/>
      <c r="AL742" s="5"/>
    </row>
    <row r="743" spans="1:38" x14ac:dyDescent="0.2">
      <c r="A743" s="176"/>
      <c r="B743" s="232"/>
      <c r="C743" s="11" t="s">
        <v>606</v>
      </c>
      <c r="D743" s="11"/>
      <c r="E743" s="284">
        <v>8210</v>
      </c>
      <c r="F743" s="11"/>
      <c r="G743" s="11"/>
      <c r="H743" s="11"/>
      <c r="I743" s="11"/>
      <c r="J743" s="11"/>
      <c r="K743" s="11"/>
      <c r="M743" s="318">
        <v>15</v>
      </c>
      <c r="N743" s="11"/>
      <c r="P743" s="217">
        <v>50.614642857142861</v>
      </c>
      <c r="Q743" s="217"/>
      <c r="R743" s="217">
        <v>18.155000000000001</v>
      </c>
      <c r="S743" s="217"/>
      <c r="T743" s="217">
        <v>45.614285714285707</v>
      </c>
      <c r="U743" s="217"/>
      <c r="V743" s="217">
        <v>10.815000000000001</v>
      </c>
      <c r="W743" s="11"/>
      <c r="Y743" s="218">
        <v>1417.21</v>
      </c>
      <c r="Z743" s="218">
        <v>1352.55</v>
      </c>
      <c r="AA743" s="5"/>
      <c r="AB743" s="233"/>
      <c r="AC743" s="233"/>
      <c r="AD743" s="233"/>
      <c r="AG743" s="5"/>
      <c r="AH743" s="234"/>
      <c r="AI743" s="234"/>
      <c r="AJ743" s="234"/>
      <c r="AK743" s="234"/>
      <c r="AL743" s="5"/>
    </row>
    <row r="744" spans="1:38" x14ac:dyDescent="0.2">
      <c r="A744" s="176"/>
      <c r="B744" s="232"/>
      <c r="C744" s="11" t="s">
        <v>606</v>
      </c>
      <c r="D744" s="11"/>
      <c r="E744" s="284">
        <v>8247</v>
      </c>
      <c r="F744" s="11"/>
      <c r="G744" s="11"/>
      <c r="H744" s="11"/>
      <c r="I744" s="11"/>
      <c r="J744" s="11"/>
      <c r="K744" s="11"/>
      <c r="M744" s="318">
        <v>2</v>
      </c>
      <c r="N744" s="11"/>
      <c r="P744" s="216">
        <v>23.5275</v>
      </c>
      <c r="Q744" s="216"/>
      <c r="R744" s="216">
        <v>17.829999999999998</v>
      </c>
      <c r="S744" s="216"/>
      <c r="T744" s="216">
        <v>22.66</v>
      </c>
      <c r="U744" s="216"/>
      <c r="V744" s="216">
        <v>22.66</v>
      </c>
      <c r="W744" s="11"/>
      <c r="Y744" s="218">
        <v>94.11</v>
      </c>
      <c r="Z744" s="218">
        <v>94.11</v>
      </c>
      <c r="AA744" s="5"/>
      <c r="AB744" s="233"/>
      <c r="AC744" s="233"/>
      <c r="AD744" s="233"/>
      <c r="AG744" s="5"/>
      <c r="AH744" s="234"/>
      <c r="AI744" s="234"/>
      <c r="AJ744" s="234"/>
      <c r="AK744" s="234"/>
      <c r="AL744" s="5"/>
    </row>
    <row r="745" spans="1:38" x14ac:dyDescent="0.2">
      <c r="A745" s="176"/>
      <c r="B745" s="232"/>
      <c r="C745" s="11" t="s">
        <v>606</v>
      </c>
      <c r="D745" s="11"/>
      <c r="E745" s="284">
        <v>8303</v>
      </c>
      <c r="F745" s="11"/>
      <c r="G745" s="11"/>
      <c r="H745" s="11"/>
      <c r="I745" s="11"/>
      <c r="J745" s="11"/>
      <c r="K745" s="11"/>
      <c r="M745" s="318">
        <v>1</v>
      </c>
      <c r="N745" s="11"/>
      <c r="P745" s="216">
        <v>9.8000000000000007</v>
      </c>
      <c r="Q745" s="216"/>
      <c r="R745" s="216">
        <v>9.8000000000000007</v>
      </c>
      <c r="S745" s="216"/>
      <c r="T745" s="216">
        <v>0</v>
      </c>
      <c r="U745" s="216"/>
      <c r="V745" s="216">
        <v>0</v>
      </c>
      <c r="W745" s="11"/>
      <c r="Y745" s="218">
        <v>9.8000000000000007</v>
      </c>
      <c r="Z745" s="218">
        <v>9.8000000000000007</v>
      </c>
      <c r="AA745" s="5"/>
      <c r="AB745" s="233"/>
      <c r="AC745" s="233"/>
      <c r="AD745" s="233"/>
      <c r="AG745" s="5"/>
      <c r="AH745" s="234"/>
      <c r="AI745" s="234"/>
      <c r="AJ745" s="234"/>
      <c r="AK745" s="234"/>
      <c r="AL745" s="5"/>
    </row>
    <row r="746" spans="1:38" x14ac:dyDescent="0.2">
      <c r="A746" s="176"/>
      <c r="B746" s="232"/>
      <c r="C746" s="11" t="s">
        <v>506</v>
      </c>
      <c r="D746" s="11"/>
      <c r="E746" s="284">
        <v>8007</v>
      </c>
      <c r="F746" s="11"/>
      <c r="G746" s="11"/>
      <c r="H746" s="11"/>
      <c r="I746" s="11"/>
      <c r="J746" s="11"/>
      <c r="K746" s="11"/>
      <c r="M746" s="318">
        <v>66</v>
      </c>
      <c r="N746" s="11"/>
      <c r="P746" s="216">
        <v>42.59201550387597</v>
      </c>
      <c r="Q746" s="216"/>
      <c r="R746" s="216">
        <v>27.98</v>
      </c>
      <c r="S746" s="216"/>
      <c r="T746" s="216">
        <v>33.918139534883721</v>
      </c>
      <c r="U746" s="216"/>
      <c r="V746" s="216">
        <v>26.78</v>
      </c>
      <c r="W746" s="11"/>
      <c r="Y746" s="218">
        <v>5494.37</v>
      </c>
      <c r="Z746" s="218">
        <v>4542.8900000000003</v>
      </c>
      <c r="AA746" s="5"/>
      <c r="AB746" s="233"/>
      <c r="AC746" s="233"/>
      <c r="AD746" s="233"/>
      <c r="AG746" s="5"/>
      <c r="AH746" s="234"/>
      <c r="AI746" s="234"/>
      <c r="AJ746" s="234"/>
      <c r="AK746" s="234"/>
      <c r="AL746" s="5"/>
    </row>
    <row r="747" spans="1:38" x14ac:dyDescent="0.2">
      <c r="A747" s="176"/>
      <c r="B747" s="232"/>
      <c r="C747" s="11" t="s">
        <v>692</v>
      </c>
      <c r="D747" s="11"/>
      <c r="E747" s="284">
        <v>8091</v>
      </c>
      <c r="F747" s="11"/>
      <c r="G747" s="11"/>
      <c r="H747" s="11"/>
      <c r="I747" s="11"/>
      <c r="J747" s="11"/>
      <c r="K747" s="11"/>
      <c r="M747" s="318">
        <v>1</v>
      </c>
      <c r="N747" s="11"/>
      <c r="P747" s="216">
        <v>9.5500000000000007</v>
      </c>
      <c r="Q747" s="216"/>
      <c r="R747" s="216">
        <v>9.5500000000000007</v>
      </c>
      <c r="S747" s="216"/>
      <c r="T747" s="216">
        <v>5.15</v>
      </c>
      <c r="U747" s="216"/>
      <c r="V747" s="216">
        <v>5.15</v>
      </c>
      <c r="W747" s="11"/>
      <c r="Y747" s="218">
        <v>19.100000000000001</v>
      </c>
      <c r="Z747" s="218">
        <v>19.100000000000001</v>
      </c>
      <c r="AA747" s="5"/>
      <c r="AB747" s="233"/>
      <c r="AC747" s="233"/>
      <c r="AD747" s="233"/>
      <c r="AG747" s="5"/>
      <c r="AH747" s="234"/>
      <c r="AI747" s="234"/>
      <c r="AJ747" s="234"/>
      <c r="AK747" s="234"/>
      <c r="AL747" s="5"/>
    </row>
    <row r="748" spans="1:38" x14ac:dyDescent="0.2">
      <c r="A748" s="176"/>
      <c r="B748" s="232"/>
      <c r="C748" s="11" t="s">
        <v>507</v>
      </c>
      <c r="D748" s="11"/>
      <c r="E748" s="284">
        <v>8091</v>
      </c>
      <c r="F748" s="11"/>
      <c r="G748" s="11"/>
      <c r="H748" s="11"/>
      <c r="I748" s="11"/>
      <c r="J748" s="11"/>
      <c r="K748" s="11"/>
      <c r="M748" s="318">
        <v>329</v>
      </c>
      <c r="N748" s="11"/>
      <c r="P748" s="216">
        <v>31.543884555382217</v>
      </c>
      <c r="Q748" s="216"/>
      <c r="R748" s="216">
        <v>22.24</v>
      </c>
      <c r="S748" s="216"/>
      <c r="T748" s="216">
        <v>21.162483619344787</v>
      </c>
      <c r="U748" s="216"/>
      <c r="V748" s="216">
        <v>18.54</v>
      </c>
      <c r="W748" s="11"/>
      <c r="Y748" s="218">
        <v>20219.63</v>
      </c>
      <c r="Z748" s="218">
        <v>15212.060000000001</v>
      </c>
      <c r="AA748" s="5"/>
      <c r="AB748" s="233"/>
      <c r="AC748" s="233"/>
      <c r="AD748" s="233"/>
      <c r="AG748" s="5"/>
      <c r="AH748" s="234"/>
      <c r="AI748" s="234"/>
      <c r="AJ748" s="234"/>
      <c r="AK748" s="234"/>
      <c r="AL748" s="5"/>
    </row>
    <row r="749" spans="1:38" x14ac:dyDescent="0.2">
      <c r="A749" s="176"/>
      <c r="B749" s="232"/>
      <c r="C749" s="11" t="s">
        <v>436</v>
      </c>
      <c r="D749" s="11"/>
      <c r="E749" s="284">
        <v>8004</v>
      </c>
      <c r="F749" s="11"/>
      <c r="G749" s="11"/>
      <c r="H749" s="11"/>
      <c r="I749" s="11"/>
      <c r="J749" s="11"/>
      <c r="K749" s="11"/>
      <c r="M749" s="318">
        <v>1</v>
      </c>
      <c r="N749" s="11"/>
      <c r="P749" s="216">
        <v>31.635000000000002</v>
      </c>
      <c r="Q749" s="216"/>
      <c r="R749" s="216">
        <v>31.635000000000002</v>
      </c>
      <c r="S749" s="216"/>
      <c r="T749" s="216">
        <v>29.87</v>
      </c>
      <c r="U749" s="216"/>
      <c r="V749" s="216">
        <v>29.87</v>
      </c>
      <c r="W749" s="11"/>
      <c r="Y749" s="218">
        <v>63.27</v>
      </c>
      <c r="Z749" s="218">
        <v>63.27</v>
      </c>
      <c r="AA749" s="5"/>
      <c r="AB749" s="233"/>
      <c r="AC749" s="233"/>
      <c r="AD749" s="233"/>
      <c r="AG749" s="5"/>
      <c r="AH749" s="234"/>
      <c r="AI749" s="234"/>
      <c r="AJ749" s="234"/>
      <c r="AK749" s="234"/>
      <c r="AL749" s="5"/>
    </row>
    <row r="750" spans="1:38" x14ac:dyDescent="0.2">
      <c r="A750" s="176"/>
      <c r="B750" s="232"/>
      <c r="C750" s="11" t="s">
        <v>436</v>
      </c>
      <c r="D750" s="11"/>
      <c r="E750" s="284">
        <v>8009</v>
      </c>
      <c r="F750" s="11"/>
      <c r="G750" s="11"/>
      <c r="H750" s="11"/>
      <c r="I750" s="11"/>
      <c r="J750" s="11"/>
      <c r="K750" s="11"/>
      <c r="M750" s="318">
        <v>4959</v>
      </c>
      <c r="N750" s="11"/>
      <c r="P750" s="216">
        <v>17.885539460786688</v>
      </c>
      <c r="Q750" s="216"/>
      <c r="R750" s="216">
        <v>17.081538461538461</v>
      </c>
      <c r="S750" s="216"/>
      <c r="T750" s="216">
        <v>14.257742005898804</v>
      </c>
      <c r="U750" s="216"/>
      <c r="V750" s="216">
        <v>13.627692307692303</v>
      </c>
      <c r="W750" s="11"/>
      <c r="Y750" s="218">
        <v>340311.25000000017</v>
      </c>
      <c r="Z750" s="218">
        <v>289512.90000000031</v>
      </c>
      <c r="AA750" s="5"/>
      <c r="AB750" s="233"/>
      <c r="AC750" s="233"/>
      <c r="AD750" s="233"/>
      <c r="AG750" s="5"/>
      <c r="AH750" s="234"/>
      <c r="AI750" s="234"/>
      <c r="AJ750" s="234"/>
      <c r="AK750" s="234"/>
      <c r="AL750" s="5"/>
    </row>
    <row r="751" spans="1:38" x14ac:dyDescent="0.2">
      <c r="A751" s="176"/>
      <c r="B751" s="232"/>
      <c r="C751" s="11" t="s">
        <v>436</v>
      </c>
      <c r="D751" s="11"/>
      <c r="E751" s="284">
        <v>8021</v>
      </c>
      <c r="F751" s="11"/>
      <c r="G751" s="11"/>
      <c r="H751" s="11"/>
      <c r="I751" s="11"/>
      <c r="J751" s="11"/>
      <c r="K751" s="11"/>
      <c r="M751" s="318">
        <v>1</v>
      </c>
      <c r="N751" s="11"/>
      <c r="P751" s="216">
        <v>37.215000000000003</v>
      </c>
      <c r="Q751" s="216"/>
      <c r="R751" s="216">
        <v>37.215000000000003</v>
      </c>
      <c r="S751" s="216"/>
      <c r="T751" s="216">
        <v>33.99</v>
      </c>
      <c r="U751" s="216"/>
      <c r="V751" s="216">
        <v>33.99</v>
      </c>
      <c r="W751" s="11"/>
      <c r="Y751" s="218">
        <v>74.430000000000007</v>
      </c>
      <c r="Z751" s="218">
        <v>74.430000000000007</v>
      </c>
      <c r="AA751" s="5"/>
      <c r="AB751" s="233"/>
      <c r="AC751" s="233"/>
      <c r="AD751" s="233"/>
      <c r="AG751" s="5"/>
      <c r="AH751" s="234"/>
      <c r="AI751" s="234"/>
      <c r="AJ751" s="234"/>
      <c r="AK751" s="234"/>
      <c r="AL751" s="5"/>
    </row>
    <row r="752" spans="1:38" x14ac:dyDescent="0.2">
      <c r="A752" s="176"/>
      <c r="B752" s="232"/>
      <c r="C752" s="11" t="s">
        <v>436</v>
      </c>
      <c r="D752" s="11"/>
      <c r="E752" s="284">
        <v>8080</v>
      </c>
      <c r="F752" s="11"/>
      <c r="G752" s="11"/>
      <c r="H752" s="11"/>
      <c r="I752" s="11"/>
      <c r="J752" s="11"/>
      <c r="K752" s="11"/>
      <c r="M752" s="318">
        <v>1</v>
      </c>
      <c r="N752" s="11"/>
      <c r="P752" s="216">
        <v>9.4849999999999994</v>
      </c>
      <c r="Q752" s="216"/>
      <c r="R752" s="216">
        <v>9.4849999999999994</v>
      </c>
      <c r="S752" s="216"/>
      <c r="T752" s="216">
        <v>5.15</v>
      </c>
      <c r="U752" s="216"/>
      <c r="V752" s="216">
        <v>5.15</v>
      </c>
      <c r="W752" s="11"/>
      <c r="Y752" s="218">
        <v>18.97</v>
      </c>
      <c r="Z752" s="218">
        <v>18.97</v>
      </c>
      <c r="AA752" s="5"/>
      <c r="AB752" s="233"/>
      <c r="AC752" s="233"/>
      <c r="AD752" s="233"/>
      <c r="AG752" s="5"/>
      <c r="AH752" s="234"/>
      <c r="AI752" s="234"/>
      <c r="AJ752" s="234"/>
      <c r="AK752" s="234"/>
      <c r="AL752" s="5"/>
    </row>
    <row r="753" spans="1:38" x14ac:dyDescent="0.2">
      <c r="A753" s="176"/>
      <c r="B753" s="232"/>
      <c r="C753" s="11" t="s">
        <v>436</v>
      </c>
      <c r="D753" s="11"/>
      <c r="E753" s="284">
        <v>8089</v>
      </c>
      <c r="F753" s="11"/>
      <c r="G753" s="11"/>
      <c r="H753" s="11"/>
      <c r="I753" s="11"/>
      <c r="J753" s="11"/>
      <c r="K753" s="11"/>
      <c r="M753" s="318">
        <v>1</v>
      </c>
      <c r="N753" s="11"/>
      <c r="P753" s="216">
        <v>0</v>
      </c>
      <c r="Q753" s="216"/>
      <c r="R753" s="216">
        <v>0</v>
      </c>
      <c r="S753" s="216"/>
      <c r="T753" s="216">
        <v>0</v>
      </c>
      <c r="U753" s="216"/>
      <c r="V753" s="216">
        <v>0</v>
      </c>
      <c r="W753" s="11"/>
      <c r="Y753" s="218">
        <v>0</v>
      </c>
      <c r="Z753" s="218">
        <v>0</v>
      </c>
      <c r="AA753" s="5"/>
      <c r="AB753" s="233"/>
      <c r="AC753" s="233"/>
      <c r="AD753" s="233"/>
      <c r="AG753" s="5"/>
      <c r="AH753" s="234"/>
      <c r="AI753" s="234"/>
      <c r="AJ753" s="234"/>
      <c r="AK753" s="234"/>
      <c r="AL753" s="5"/>
    </row>
    <row r="754" spans="1:38" x14ac:dyDescent="0.2">
      <c r="A754" s="176"/>
      <c r="B754" s="232"/>
      <c r="C754" s="11" t="s">
        <v>436</v>
      </c>
      <c r="D754" s="11"/>
      <c r="E754" s="284">
        <v>8090</v>
      </c>
      <c r="F754" s="11"/>
      <c r="G754" s="11"/>
      <c r="H754" s="11"/>
      <c r="I754" s="11"/>
      <c r="J754" s="11"/>
      <c r="K754" s="11"/>
      <c r="M754" s="318">
        <v>1</v>
      </c>
      <c r="N754" s="11"/>
      <c r="P754" s="216">
        <v>31.97</v>
      </c>
      <c r="Q754" s="216"/>
      <c r="R754" s="216">
        <v>31.97</v>
      </c>
      <c r="S754" s="216"/>
      <c r="T754" s="216">
        <v>29.87</v>
      </c>
      <c r="U754" s="216"/>
      <c r="V754" s="216">
        <v>29.87</v>
      </c>
      <c r="W754" s="11"/>
      <c r="Y754" s="218">
        <v>63.94</v>
      </c>
      <c r="Z754" s="218">
        <v>63.94</v>
      </c>
      <c r="AA754" s="5"/>
      <c r="AB754" s="233"/>
      <c r="AC754" s="233"/>
      <c r="AD754" s="233"/>
      <c r="AG754" s="5"/>
      <c r="AH754" s="234"/>
      <c r="AI754" s="234"/>
      <c r="AJ754" s="234"/>
      <c r="AK754" s="234"/>
      <c r="AL754" s="5"/>
    </row>
    <row r="755" spans="1:38" x14ac:dyDescent="0.2">
      <c r="A755" s="176"/>
      <c r="B755" s="232"/>
      <c r="C755" s="11" t="s">
        <v>436</v>
      </c>
      <c r="D755" s="11"/>
      <c r="E755" s="284">
        <v>8091</v>
      </c>
      <c r="F755" s="11"/>
      <c r="G755" s="11"/>
      <c r="H755" s="11"/>
      <c r="I755" s="11"/>
      <c r="J755" s="11"/>
      <c r="K755" s="11"/>
      <c r="M755" s="318">
        <v>4</v>
      </c>
      <c r="N755" s="11"/>
      <c r="P755" s="216">
        <v>36.858333333333334</v>
      </c>
      <c r="Q755" s="216"/>
      <c r="R755" s="216">
        <v>38.33</v>
      </c>
      <c r="S755" s="216"/>
      <c r="T755" s="216">
        <v>33.99</v>
      </c>
      <c r="U755" s="216"/>
      <c r="V755" s="216">
        <v>39.14</v>
      </c>
      <c r="W755" s="11"/>
      <c r="Y755" s="218">
        <v>221.15</v>
      </c>
      <c r="Z755" s="218">
        <v>221.15</v>
      </c>
      <c r="AA755" s="5"/>
      <c r="AB755" s="233"/>
      <c r="AC755" s="233"/>
      <c r="AD755" s="233"/>
      <c r="AG755" s="5"/>
      <c r="AH755" s="234"/>
      <c r="AI755" s="234"/>
      <c r="AJ755" s="234"/>
      <c r="AK755" s="234"/>
      <c r="AL755" s="5"/>
    </row>
    <row r="756" spans="1:38" x14ac:dyDescent="0.2">
      <c r="A756" s="176"/>
      <c r="B756" s="232"/>
      <c r="C756" s="11" t="s">
        <v>436</v>
      </c>
      <c r="D756" s="11"/>
      <c r="E756" s="284">
        <v>8095</v>
      </c>
      <c r="F756" s="11"/>
      <c r="G756" s="11"/>
      <c r="H756" s="11"/>
      <c r="I756" s="11"/>
      <c r="J756" s="11"/>
      <c r="K756" s="11"/>
      <c r="M756" s="318">
        <v>1</v>
      </c>
      <c r="N756" s="11"/>
      <c r="P756" s="216">
        <v>16.190000000000001</v>
      </c>
      <c r="Q756" s="216"/>
      <c r="R756" s="216">
        <v>16.189999999999998</v>
      </c>
      <c r="S756" s="216"/>
      <c r="T756" s="216">
        <v>13.39</v>
      </c>
      <c r="U756" s="216"/>
      <c r="V756" s="216">
        <v>13.39</v>
      </c>
      <c r="W756" s="11"/>
      <c r="Y756" s="218">
        <v>32.380000000000003</v>
      </c>
      <c r="Z756" s="218">
        <v>32.379999999999995</v>
      </c>
      <c r="AA756" s="5"/>
      <c r="AB756" s="233"/>
      <c r="AC756" s="233"/>
      <c r="AD756" s="233"/>
      <c r="AG756" s="5"/>
      <c r="AH756" s="234"/>
      <c r="AI756" s="234"/>
      <c r="AJ756" s="234"/>
      <c r="AK756" s="234"/>
      <c r="AL756" s="5"/>
    </row>
    <row r="757" spans="1:38" x14ac:dyDescent="0.2">
      <c r="A757" s="176"/>
      <c r="B757" s="232"/>
      <c r="C757" s="11" t="s">
        <v>437</v>
      </c>
      <c r="D757" s="11"/>
      <c r="E757" s="284">
        <v>8012</v>
      </c>
      <c r="F757" s="11"/>
      <c r="G757" s="11"/>
      <c r="H757" s="11"/>
      <c r="I757" s="11"/>
      <c r="J757" s="11"/>
      <c r="K757" s="11"/>
      <c r="M757" s="318">
        <v>9019</v>
      </c>
      <c r="N757" s="11"/>
      <c r="P757" s="216">
        <v>28.809262314262313</v>
      </c>
      <c r="Q757" s="216"/>
      <c r="R757" s="216">
        <v>28.007272727272721</v>
      </c>
      <c r="S757" s="216"/>
      <c r="T757" s="216">
        <v>22.843795639795641</v>
      </c>
      <c r="U757" s="216"/>
      <c r="V757" s="216">
        <v>22.425909090909091</v>
      </c>
      <c r="W757" s="11"/>
      <c r="Y757" s="218">
        <v>703951.45000000007</v>
      </c>
      <c r="Z757" s="218">
        <v>622196.60000000021</v>
      </c>
      <c r="AA757" s="5"/>
      <c r="AB757" s="233"/>
      <c r="AC757" s="233"/>
      <c r="AD757" s="233"/>
      <c r="AG757" s="5"/>
      <c r="AH757" s="234"/>
      <c r="AI757" s="234"/>
      <c r="AJ757" s="234"/>
      <c r="AK757" s="234"/>
      <c r="AL757" s="5"/>
    </row>
    <row r="758" spans="1:38" x14ac:dyDescent="0.2">
      <c r="A758" s="176"/>
      <c r="B758" s="232"/>
      <c r="C758" s="11" t="s">
        <v>437</v>
      </c>
      <c r="D758" s="11"/>
      <c r="E758" s="284">
        <v>8021</v>
      </c>
      <c r="F758" s="11"/>
      <c r="G758" s="11"/>
      <c r="H758" s="11"/>
      <c r="I758" s="11"/>
      <c r="J758" s="11"/>
      <c r="K758" s="11"/>
      <c r="M758" s="318">
        <v>42</v>
      </c>
      <c r="N758" s="11"/>
      <c r="P758" s="216">
        <v>13.525444444444444</v>
      </c>
      <c r="Q758" s="216"/>
      <c r="R758" s="216">
        <v>12.875</v>
      </c>
      <c r="S758" s="216"/>
      <c r="T758" s="216">
        <v>8.7629777777777811</v>
      </c>
      <c r="U758" s="216"/>
      <c r="V758" s="216">
        <v>7.21</v>
      </c>
      <c r="W758" s="11"/>
      <c r="Y758" s="218">
        <v>1217.29</v>
      </c>
      <c r="Z758" s="218">
        <v>1177.03</v>
      </c>
      <c r="AA758" s="5"/>
      <c r="AB758" s="233"/>
      <c r="AC758" s="233"/>
      <c r="AD758" s="233"/>
      <c r="AG758" s="5"/>
      <c r="AH758" s="234"/>
      <c r="AI758" s="234"/>
      <c r="AJ758" s="234"/>
      <c r="AK758" s="234"/>
      <c r="AL758" s="5"/>
    </row>
    <row r="759" spans="1:38" x14ac:dyDescent="0.2">
      <c r="A759" s="176"/>
      <c r="B759" s="232"/>
      <c r="C759" s="11" t="s">
        <v>437</v>
      </c>
      <c r="D759" s="11"/>
      <c r="E759" s="284">
        <v>8081</v>
      </c>
      <c r="F759" s="11"/>
      <c r="G759" s="11"/>
      <c r="H759" s="11"/>
      <c r="I759" s="11"/>
      <c r="J759" s="11"/>
      <c r="K759" s="11"/>
      <c r="M759" s="318">
        <v>1</v>
      </c>
      <c r="N759" s="11"/>
      <c r="P759" s="216">
        <v>9.3550000000000004</v>
      </c>
      <c r="Q759" s="216"/>
      <c r="R759" s="216">
        <v>9.3550000000000004</v>
      </c>
      <c r="S759" s="216"/>
      <c r="T759" s="216">
        <v>5.15</v>
      </c>
      <c r="U759" s="216"/>
      <c r="V759" s="216">
        <v>5.15</v>
      </c>
      <c r="W759" s="11"/>
      <c r="Y759" s="218">
        <v>18.71</v>
      </c>
      <c r="Z759" s="218">
        <v>18.71</v>
      </c>
      <c r="AA759" s="5"/>
      <c r="AB759" s="233"/>
      <c r="AC759" s="233"/>
      <c r="AD759" s="233"/>
      <c r="AG759" s="5"/>
      <c r="AH759" s="234"/>
      <c r="AI759" s="234"/>
      <c r="AJ759" s="234"/>
      <c r="AK759" s="234"/>
      <c r="AL759" s="5"/>
    </row>
    <row r="760" spans="1:38" x14ac:dyDescent="0.2">
      <c r="A760" s="176"/>
      <c r="B760" s="232"/>
      <c r="C760" s="11" t="s">
        <v>437</v>
      </c>
      <c r="D760" s="11"/>
      <c r="E760" s="284">
        <v>8083</v>
      </c>
      <c r="F760" s="11"/>
      <c r="G760" s="11"/>
      <c r="H760" s="11"/>
      <c r="I760" s="11"/>
      <c r="J760" s="11"/>
      <c r="K760" s="11"/>
      <c r="M760" s="318">
        <v>1</v>
      </c>
      <c r="N760" s="11"/>
      <c r="P760" s="216">
        <v>30.905000000000001</v>
      </c>
      <c r="Q760" s="216"/>
      <c r="R760" s="216">
        <v>30.905000000000001</v>
      </c>
      <c r="S760" s="216"/>
      <c r="T760" s="216">
        <v>29.87</v>
      </c>
      <c r="U760" s="216"/>
      <c r="V760" s="216">
        <v>29.87</v>
      </c>
      <c r="W760" s="11"/>
      <c r="Y760" s="218">
        <v>61.81</v>
      </c>
      <c r="Z760" s="218">
        <v>61.81</v>
      </c>
      <c r="AA760" s="5"/>
      <c r="AB760" s="233"/>
      <c r="AC760" s="233"/>
      <c r="AD760" s="233"/>
      <c r="AG760" s="5"/>
      <c r="AH760" s="234"/>
      <c r="AI760" s="234"/>
      <c r="AJ760" s="234"/>
      <c r="AK760" s="234"/>
      <c r="AL760" s="5"/>
    </row>
    <row r="761" spans="1:38" x14ac:dyDescent="0.2">
      <c r="A761" s="176"/>
      <c r="B761" s="232"/>
      <c r="C761" s="11" t="s">
        <v>693</v>
      </c>
      <c r="D761" s="11"/>
      <c r="E761" s="284">
        <v>8037</v>
      </c>
      <c r="F761" s="11"/>
      <c r="G761" s="11"/>
      <c r="H761" s="11"/>
      <c r="I761" s="11"/>
      <c r="J761" s="11"/>
      <c r="K761" s="11"/>
      <c r="M761" s="318">
        <v>1</v>
      </c>
      <c r="N761" s="11"/>
      <c r="P761" s="216">
        <v>107.26</v>
      </c>
      <c r="Q761" s="216"/>
      <c r="R761" s="216">
        <v>107.26</v>
      </c>
      <c r="S761" s="216"/>
      <c r="T761" s="216">
        <v>112.27</v>
      </c>
      <c r="U761" s="216"/>
      <c r="V761" s="216">
        <v>112.27</v>
      </c>
      <c r="W761" s="11"/>
      <c r="Y761" s="218">
        <v>214.52</v>
      </c>
      <c r="Z761" s="218">
        <v>214.52</v>
      </c>
      <c r="AA761" s="5"/>
      <c r="AB761" s="233"/>
      <c r="AC761" s="233"/>
      <c r="AD761" s="233"/>
      <c r="AG761" s="5"/>
      <c r="AH761" s="234"/>
      <c r="AI761" s="234"/>
      <c r="AJ761" s="234"/>
      <c r="AK761" s="234"/>
      <c r="AL761" s="5"/>
    </row>
    <row r="762" spans="1:38" x14ac:dyDescent="0.2">
      <c r="A762" s="176"/>
      <c r="B762" s="232"/>
      <c r="C762" s="11" t="s">
        <v>694</v>
      </c>
      <c r="D762" s="11"/>
      <c r="E762" s="284">
        <v>8302</v>
      </c>
      <c r="F762" s="11"/>
      <c r="G762" s="11"/>
      <c r="H762" s="11"/>
      <c r="I762" s="11"/>
      <c r="J762" s="11"/>
      <c r="K762" s="11"/>
      <c r="M762" s="318">
        <v>1</v>
      </c>
      <c r="N762" s="11"/>
      <c r="P762" s="216">
        <v>50</v>
      </c>
      <c r="Q762" s="216"/>
      <c r="R762" s="216">
        <v>50</v>
      </c>
      <c r="S762" s="216"/>
      <c r="T762" s="216">
        <v>7.2125000000000004</v>
      </c>
      <c r="U762" s="216"/>
      <c r="V762" s="216">
        <v>7.2125000000000004</v>
      </c>
      <c r="W762" s="11"/>
      <c r="Y762" s="218">
        <v>200</v>
      </c>
      <c r="Z762" s="218">
        <v>46.769999999999996</v>
      </c>
      <c r="AA762" s="5"/>
      <c r="AB762" s="233"/>
      <c r="AC762" s="233"/>
      <c r="AD762" s="233"/>
      <c r="AG762" s="5"/>
      <c r="AH762" s="234"/>
      <c r="AI762" s="234"/>
      <c r="AJ762" s="234"/>
      <c r="AK762" s="234"/>
      <c r="AL762" s="5"/>
    </row>
    <row r="763" spans="1:38" x14ac:dyDescent="0.2">
      <c r="A763" s="176"/>
      <c r="B763" s="232"/>
      <c r="C763" s="11" t="s">
        <v>695</v>
      </c>
      <c r="D763" s="11"/>
      <c r="E763" s="284">
        <v>8302</v>
      </c>
      <c r="F763" s="11"/>
      <c r="G763" s="11"/>
      <c r="H763" s="11"/>
      <c r="I763" s="11"/>
      <c r="J763" s="11"/>
      <c r="K763" s="11"/>
      <c r="M763" s="318">
        <v>1</v>
      </c>
      <c r="N763" s="11"/>
      <c r="P763" s="216">
        <v>24.5</v>
      </c>
      <c r="Q763" s="216"/>
      <c r="R763" s="216">
        <v>24.5</v>
      </c>
      <c r="S763" s="216"/>
      <c r="T763" s="216">
        <v>2.06</v>
      </c>
      <c r="U763" s="216"/>
      <c r="V763" s="216">
        <v>2.06</v>
      </c>
      <c r="W763" s="11"/>
      <c r="Y763" s="218">
        <v>49</v>
      </c>
      <c r="Z763" s="218">
        <v>13.790000000000001</v>
      </c>
      <c r="AA763" s="5"/>
      <c r="AB763" s="233"/>
      <c r="AC763" s="233"/>
      <c r="AD763" s="233"/>
      <c r="AG763" s="5"/>
      <c r="AH763" s="234"/>
      <c r="AI763" s="234"/>
      <c r="AJ763" s="234"/>
      <c r="AK763" s="234"/>
      <c r="AL763" s="5"/>
    </row>
    <row r="764" spans="1:38" x14ac:dyDescent="0.2">
      <c r="A764" s="176"/>
      <c r="B764" s="232"/>
      <c r="C764" s="11" t="s">
        <v>508</v>
      </c>
      <c r="D764" s="11"/>
      <c r="E764" s="284">
        <v>8014</v>
      </c>
      <c r="F764" s="11"/>
      <c r="G764" s="11"/>
      <c r="H764" s="11"/>
      <c r="I764" s="11"/>
      <c r="J764" s="11"/>
      <c r="K764" s="11"/>
      <c r="M764" s="318">
        <v>117</v>
      </c>
      <c r="N764" s="11"/>
      <c r="P764" s="216">
        <v>22.80907079646018</v>
      </c>
      <c r="Q764" s="216"/>
      <c r="R764" s="216">
        <v>15.164999999999999</v>
      </c>
      <c r="S764" s="216"/>
      <c r="T764" s="216">
        <v>13.645221238938047</v>
      </c>
      <c r="U764" s="216"/>
      <c r="V764" s="216">
        <v>12.36</v>
      </c>
      <c r="W764" s="11"/>
      <c r="Y764" s="218">
        <v>5154.8500000000004</v>
      </c>
      <c r="Z764" s="218">
        <v>3865.3199999999997</v>
      </c>
      <c r="AA764" s="5"/>
      <c r="AB764" s="233"/>
      <c r="AC764" s="233"/>
      <c r="AD764" s="233"/>
      <c r="AG764" s="5"/>
      <c r="AH764" s="234"/>
      <c r="AI764" s="234"/>
      <c r="AJ764" s="234"/>
      <c r="AK764" s="234"/>
      <c r="AL764" s="5"/>
    </row>
    <row r="765" spans="1:38" x14ac:dyDescent="0.2">
      <c r="A765" s="176"/>
      <c r="B765" s="232"/>
      <c r="C765" s="11" t="s">
        <v>508</v>
      </c>
      <c r="D765" s="11"/>
      <c r="E765" s="284">
        <v>8085</v>
      </c>
      <c r="F765" s="11"/>
      <c r="G765" s="11"/>
      <c r="H765" s="11"/>
      <c r="I765" s="11"/>
      <c r="J765" s="11"/>
      <c r="K765" s="11"/>
      <c r="M765" s="318">
        <v>1</v>
      </c>
      <c r="N765" s="11"/>
      <c r="P765" s="216">
        <v>19.605</v>
      </c>
      <c r="Q765" s="216"/>
      <c r="R765" s="216">
        <v>19.604999999999997</v>
      </c>
      <c r="S765" s="216"/>
      <c r="T765" s="216">
        <v>17.510000000000002</v>
      </c>
      <c r="U765" s="216"/>
      <c r="V765" s="216">
        <v>17.510000000000002</v>
      </c>
      <c r="W765" s="11"/>
      <c r="Y765" s="218">
        <v>39.21</v>
      </c>
      <c r="Z765" s="218">
        <v>39.21</v>
      </c>
      <c r="AA765" s="5"/>
      <c r="AB765" s="233"/>
      <c r="AC765" s="233"/>
      <c r="AD765" s="233"/>
      <c r="AG765" s="5"/>
      <c r="AH765" s="234"/>
      <c r="AI765" s="234"/>
      <c r="AJ765" s="234"/>
      <c r="AK765" s="234"/>
      <c r="AL765" s="5"/>
    </row>
    <row r="766" spans="1:38" x14ac:dyDescent="0.2">
      <c r="A766" s="176"/>
      <c r="B766" s="232"/>
      <c r="C766" s="11" t="s">
        <v>438</v>
      </c>
      <c r="D766" s="11"/>
      <c r="E766" s="284">
        <v>8032</v>
      </c>
      <c r="F766" s="11"/>
      <c r="G766" s="11"/>
      <c r="H766" s="11"/>
      <c r="I766" s="11"/>
      <c r="J766" s="11"/>
      <c r="K766" s="11"/>
      <c r="M766" s="318">
        <v>1</v>
      </c>
      <c r="N766" s="11"/>
      <c r="P766" s="216">
        <v>52.06</v>
      </c>
      <c r="Q766" s="216"/>
      <c r="R766" s="216">
        <v>52.31</v>
      </c>
      <c r="S766" s="216"/>
      <c r="T766" s="216">
        <v>49.44</v>
      </c>
      <c r="U766" s="216"/>
      <c r="V766" s="216">
        <v>49.44</v>
      </c>
      <c r="W766" s="11"/>
      <c r="Y766" s="218">
        <v>208.24</v>
      </c>
      <c r="Z766" s="218">
        <v>208.24</v>
      </c>
      <c r="AA766" s="5"/>
      <c r="AB766" s="233"/>
      <c r="AC766" s="233"/>
      <c r="AD766" s="233"/>
      <c r="AG766" s="5"/>
      <c r="AH766" s="234"/>
      <c r="AI766" s="234"/>
      <c r="AJ766" s="234"/>
      <c r="AK766" s="234"/>
      <c r="AL766" s="5"/>
    </row>
    <row r="767" spans="1:38" x14ac:dyDescent="0.2">
      <c r="A767" s="176"/>
      <c r="B767" s="232"/>
      <c r="C767" s="11" t="s">
        <v>438</v>
      </c>
      <c r="D767" s="11"/>
      <c r="E767" s="284">
        <v>8054</v>
      </c>
      <c r="F767" s="11"/>
      <c r="G767" s="11"/>
      <c r="H767" s="11"/>
      <c r="I767" s="11"/>
      <c r="J767" s="11"/>
      <c r="K767" s="11"/>
      <c r="M767" s="318">
        <v>1</v>
      </c>
      <c r="N767" s="11"/>
      <c r="P767" s="216">
        <v>6.41</v>
      </c>
      <c r="Q767" s="216"/>
      <c r="R767" s="216">
        <v>6.41</v>
      </c>
      <c r="S767" s="216"/>
      <c r="T767" s="216">
        <v>1.03</v>
      </c>
      <c r="U767" s="216"/>
      <c r="V767" s="216">
        <v>1.03</v>
      </c>
      <c r="W767" s="11"/>
      <c r="Y767" s="218">
        <v>12.82</v>
      </c>
      <c r="Z767" s="218">
        <v>12.82</v>
      </c>
      <c r="AA767" s="5"/>
      <c r="AB767" s="233"/>
      <c r="AC767" s="233"/>
      <c r="AD767" s="233"/>
      <c r="AG767" s="5"/>
      <c r="AH767" s="234"/>
      <c r="AI767" s="234"/>
      <c r="AJ767" s="234"/>
      <c r="AK767" s="234"/>
      <c r="AL767" s="5"/>
    </row>
    <row r="768" spans="1:38" x14ac:dyDescent="0.2">
      <c r="A768" s="176"/>
      <c r="B768" s="232"/>
      <c r="C768" s="11" t="s">
        <v>438</v>
      </c>
      <c r="D768" s="11"/>
      <c r="E768" s="284">
        <v>8302</v>
      </c>
      <c r="F768" s="11"/>
      <c r="G768" s="11"/>
      <c r="H768" s="11"/>
      <c r="I768" s="11"/>
      <c r="J768" s="11"/>
      <c r="K768" s="11"/>
      <c r="M768" s="318">
        <v>6905</v>
      </c>
      <c r="N768" s="11"/>
      <c r="P768" s="216">
        <v>26.859595046395604</v>
      </c>
      <c r="Q768" s="216"/>
      <c r="R768" s="216">
        <v>25.941142857142854</v>
      </c>
      <c r="S768" s="216"/>
      <c r="T768" s="216">
        <v>21.805404386832834</v>
      </c>
      <c r="U768" s="216"/>
      <c r="V768" s="216">
        <v>21.012</v>
      </c>
      <c r="W768" s="11"/>
      <c r="Y768" s="218">
        <v>499708.1500000002</v>
      </c>
      <c r="Z768" s="218">
        <v>475422.83999999886</v>
      </c>
      <c r="AA768" s="5"/>
      <c r="AB768" s="233"/>
      <c r="AC768" s="233"/>
      <c r="AD768" s="233"/>
      <c r="AG768" s="5"/>
      <c r="AH768" s="234"/>
      <c r="AI768" s="234"/>
      <c r="AJ768" s="234"/>
      <c r="AK768" s="234"/>
      <c r="AL768" s="5"/>
    </row>
    <row r="769" spans="1:38" x14ac:dyDescent="0.2">
      <c r="A769" s="176"/>
      <c r="B769" s="232"/>
      <c r="C769" s="11" t="s">
        <v>438</v>
      </c>
      <c r="D769" s="11"/>
      <c r="E769" s="284">
        <v>8303</v>
      </c>
      <c r="F769" s="11"/>
      <c r="G769" s="11"/>
      <c r="H769" s="11"/>
      <c r="I769" s="11"/>
      <c r="J769" s="11"/>
      <c r="K769" s="11"/>
      <c r="M769" s="318">
        <v>1</v>
      </c>
      <c r="N769" s="11"/>
      <c r="P769" s="216">
        <v>35.875</v>
      </c>
      <c r="Q769" s="216"/>
      <c r="R769" s="216">
        <v>35.875</v>
      </c>
      <c r="S769" s="216"/>
      <c r="T769" s="216">
        <v>32.96</v>
      </c>
      <c r="U769" s="216"/>
      <c r="V769" s="216">
        <v>32.96</v>
      </c>
      <c r="W769" s="11"/>
      <c r="Y769" s="218">
        <v>71.75</v>
      </c>
      <c r="Z769" s="218">
        <v>71.75</v>
      </c>
      <c r="AA769" s="5"/>
      <c r="AB769" s="233"/>
      <c r="AC769" s="233"/>
      <c r="AD769" s="233"/>
      <c r="AG769" s="5"/>
      <c r="AH769" s="234"/>
      <c r="AI769" s="234"/>
      <c r="AJ769" s="234"/>
      <c r="AK769" s="234"/>
      <c r="AL769" s="5"/>
    </row>
    <row r="770" spans="1:38" x14ac:dyDescent="0.2">
      <c r="A770" s="176"/>
      <c r="B770" s="232"/>
      <c r="C770" s="11" t="s">
        <v>438</v>
      </c>
      <c r="D770" s="11"/>
      <c r="E770" s="284">
        <v>8318</v>
      </c>
      <c r="F770" s="11"/>
      <c r="G770" s="11"/>
      <c r="H770" s="11"/>
      <c r="I770" s="11"/>
      <c r="J770" s="11"/>
      <c r="K770" s="11"/>
      <c r="M770" s="318">
        <v>2</v>
      </c>
      <c r="N770" s="11"/>
      <c r="P770" s="216">
        <v>18.967500000000001</v>
      </c>
      <c r="Q770" s="216"/>
      <c r="R770" s="216">
        <v>16.445</v>
      </c>
      <c r="S770" s="216"/>
      <c r="T770" s="216">
        <v>14.934999999999999</v>
      </c>
      <c r="U770" s="216"/>
      <c r="V770" s="216">
        <v>14.935</v>
      </c>
      <c r="W770" s="11"/>
      <c r="Y770" s="218">
        <v>75.87</v>
      </c>
      <c r="Z770" s="218">
        <v>75.87</v>
      </c>
      <c r="AA770" s="5"/>
      <c r="AB770" s="233"/>
      <c r="AC770" s="233"/>
      <c r="AD770" s="233"/>
      <c r="AG770" s="5"/>
      <c r="AH770" s="234"/>
      <c r="AI770" s="234"/>
      <c r="AJ770" s="234"/>
      <c r="AK770" s="234"/>
      <c r="AL770" s="5"/>
    </row>
    <row r="771" spans="1:38" x14ac:dyDescent="0.2">
      <c r="A771" s="176"/>
      <c r="B771" s="232"/>
      <c r="C771" s="11" t="s">
        <v>438</v>
      </c>
      <c r="D771" s="11"/>
      <c r="E771" s="284">
        <v>8320</v>
      </c>
      <c r="F771" s="11"/>
      <c r="G771" s="11"/>
      <c r="H771" s="11"/>
      <c r="I771" s="11"/>
      <c r="J771" s="11"/>
      <c r="K771" s="11"/>
      <c r="M771" s="318">
        <v>4</v>
      </c>
      <c r="N771" s="11"/>
      <c r="P771" s="216">
        <v>39.941000000000003</v>
      </c>
      <c r="Q771" s="216"/>
      <c r="R771" s="216">
        <v>43.32</v>
      </c>
      <c r="S771" s="216"/>
      <c r="T771" s="216">
        <v>27.192799999999998</v>
      </c>
      <c r="U771" s="216"/>
      <c r="V771" s="216">
        <v>31.93</v>
      </c>
      <c r="W771" s="11"/>
      <c r="Y771" s="218">
        <v>399.41</v>
      </c>
      <c r="Z771" s="218">
        <v>306.45</v>
      </c>
      <c r="AA771" s="5"/>
      <c r="AB771" s="233"/>
      <c r="AC771" s="233"/>
      <c r="AD771" s="233"/>
      <c r="AG771" s="5"/>
      <c r="AH771" s="234"/>
      <c r="AI771" s="234"/>
      <c r="AJ771" s="234"/>
      <c r="AK771" s="234"/>
      <c r="AL771" s="5"/>
    </row>
    <row r="772" spans="1:38" x14ac:dyDescent="0.2">
      <c r="A772" s="176"/>
      <c r="B772" s="232"/>
      <c r="C772" s="11" t="s">
        <v>438</v>
      </c>
      <c r="D772" s="11"/>
      <c r="E772" s="284">
        <v>8332</v>
      </c>
      <c r="F772" s="11"/>
      <c r="G772" s="11"/>
      <c r="H772" s="11"/>
      <c r="I772" s="11"/>
      <c r="J772" s="11"/>
      <c r="K772" s="11"/>
      <c r="M772" s="318">
        <v>12</v>
      </c>
      <c r="N772" s="11"/>
      <c r="P772" s="216">
        <v>24.62681818181818</v>
      </c>
      <c r="Q772" s="216"/>
      <c r="R772" s="216">
        <v>14.585000000000001</v>
      </c>
      <c r="S772" s="216"/>
      <c r="T772" s="216">
        <v>12.270636363636363</v>
      </c>
      <c r="U772" s="216"/>
      <c r="V772" s="216">
        <v>11.340999999999999</v>
      </c>
      <c r="W772" s="11"/>
      <c r="Y772" s="218">
        <v>541.79</v>
      </c>
      <c r="Z772" s="218">
        <v>358.45000000000005</v>
      </c>
      <c r="AA772" s="5"/>
      <c r="AB772" s="233"/>
      <c r="AC772" s="233"/>
      <c r="AD772" s="233"/>
      <c r="AG772" s="5"/>
      <c r="AH772" s="234"/>
      <c r="AI772" s="234"/>
      <c r="AJ772" s="234"/>
      <c r="AK772" s="234"/>
      <c r="AL772" s="5"/>
    </row>
    <row r="773" spans="1:38" x14ac:dyDescent="0.2">
      <c r="A773" s="176"/>
      <c r="B773" s="232"/>
      <c r="C773" s="11" t="s">
        <v>438</v>
      </c>
      <c r="D773" s="11"/>
      <c r="E773" s="284">
        <v>8334</v>
      </c>
      <c r="F773" s="11"/>
      <c r="G773" s="11"/>
      <c r="H773" s="11"/>
      <c r="I773" s="11"/>
      <c r="J773" s="11"/>
      <c r="K773" s="11"/>
      <c r="M773" s="318">
        <v>1</v>
      </c>
      <c r="N773" s="11"/>
      <c r="P773" s="216">
        <v>25.3</v>
      </c>
      <c r="Q773" s="216"/>
      <c r="R773" s="216">
        <v>25.299999999999997</v>
      </c>
      <c r="S773" s="216"/>
      <c r="T773" s="216">
        <v>21.63</v>
      </c>
      <c r="U773" s="216"/>
      <c r="V773" s="216">
        <v>21.63</v>
      </c>
      <c r="W773" s="11"/>
      <c r="Y773" s="218">
        <v>50.6</v>
      </c>
      <c r="Z773" s="218">
        <v>50.599999999999994</v>
      </c>
      <c r="AA773" s="5"/>
      <c r="AB773" s="233"/>
      <c r="AC773" s="233"/>
      <c r="AD773" s="233"/>
      <c r="AG773" s="5"/>
      <c r="AH773" s="234"/>
      <c r="AI773" s="234"/>
      <c r="AJ773" s="234"/>
      <c r="AK773" s="234"/>
      <c r="AL773" s="5"/>
    </row>
    <row r="774" spans="1:38" x14ac:dyDescent="0.2">
      <c r="A774" s="176"/>
      <c r="B774" s="232"/>
      <c r="C774" s="11" t="s">
        <v>438</v>
      </c>
      <c r="D774" s="11"/>
      <c r="E774" s="284">
        <v>8352</v>
      </c>
      <c r="F774" s="11"/>
      <c r="G774" s="11"/>
      <c r="H774" s="11"/>
      <c r="I774" s="11"/>
      <c r="J774" s="11"/>
      <c r="K774" s="11"/>
      <c r="M774" s="318">
        <v>3</v>
      </c>
      <c r="N774" s="11"/>
      <c r="P774" s="216">
        <v>30.09</v>
      </c>
      <c r="Q774" s="216"/>
      <c r="R774" s="216">
        <v>26.355</v>
      </c>
      <c r="S774" s="216"/>
      <c r="T774" s="216">
        <v>27.466666666666669</v>
      </c>
      <c r="U774" s="216"/>
      <c r="V774" s="216">
        <v>30.9</v>
      </c>
      <c r="W774" s="11"/>
      <c r="Y774" s="218">
        <v>180.54</v>
      </c>
      <c r="Z774" s="218">
        <v>180.54</v>
      </c>
      <c r="AA774" s="5"/>
      <c r="AB774" s="233"/>
      <c r="AC774" s="233"/>
      <c r="AD774" s="233"/>
      <c r="AG774" s="5"/>
      <c r="AH774" s="234"/>
      <c r="AI774" s="234"/>
      <c r="AJ774" s="234"/>
      <c r="AK774" s="234"/>
      <c r="AL774" s="5"/>
    </row>
    <row r="775" spans="1:38" x14ac:dyDescent="0.2">
      <c r="A775" s="176"/>
      <c r="B775" s="232"/>
      <c r="C775" s="11" t="s">
        <v>438</v>
      </c>
      <c r="D775" s="11"/>
      <c r="E775" s="284">
        <v>8302</v>
      </c>
      <c r="F775" s="11"/>
      <c r="G775" s="11"/>
      <c r="H775" s="11"/>
      <c r="I775" s="11"/>
      <c r="J775" s="11"/>
      <c r="K775" s="11"/>
      <c r="M775" s="318">
        <v>1</v>
      </c>
      <c r="N775" s="11"/>
      <c r="P775" s="216">
        <v>0</v>
      </c>
      <c r="Q775" s="216"/>
      <c r="R775" s="216">
        <v>0</v>
      </c>
      <c r="S775" s="216"/>
      <c r="T775" s="216">
        <v>0</v>
      </c>
      <c r="U775" s="216"/>
      <c r="V775" s="216">
        <v>0</v>
      </c>
      <c r="W775" s="11"/>
      <c r="Y775" s="218">
        <v>0</v>
      </c>
      <c r="Z775" s="218">
        <v>0</v>
      </c>
      <c r="AA775" s="5"/>
      <c r="AB775" s="233"/>
      <c r="AC775" s="233"/>
      <c r="AD775" s="233"/>
      <c r="AG775" s="5"/>
      <c r="AH775" s="234"/>
      <c r="AI775" s="234"/>
      <c r="AJ775" s="234"/>
      <c r="AK775" s="234"/>
      <c r="AL775" s="5"/>
    </row>
    <row r="776" spans="1:38" x14ac:dyDescent="0.2">
      <c r="A776" s="176"/>
      <c r="B776" s="232"/>
      <c r="C776" s="11" t="s">
        <v>648</v>
      </c>
      <c r="D776" s="11"/>
      <c r="E776" s="284">
        <v>8302</v>
      </c>
      <c r="F776" s="11"/>
      <c r="G776" s="11"/>
      <c r="H776" s="11"/>
      <c r="I776" s="11"/>
      <c r="J776" s="11"/>
      <c r="K776" s="11"/>
      <c r="M776" s="318">
        <v>1</v>
      </c>
      <c r="N776" s="11"/>
      <c r="P776" s="216">
        <v>6.0020000000000007</v>
      </c>
      <c r="Q776" s="216"/>
      <c r="R776" s="216">
        <v>2.19</v>
      </c>
      <c r="S776" s="216"/>
      <c r="T776" s="216">
        <v>2.0599999999999996</v>
      </c>
      <c r="U776" s="216"/>
      <c r="V776" s="216">
        <v>1.03</v>
      </c>
      <c r="W776" s="11"/>
      <c r="Y776" s="218">
        <v>30.01</v>
      </c>
      <c r="Z776" s="218">
        <v>30.009999999999998</v>
      </c>
      <c r="AA776" s="5"/>
      <c r="AB776" s="233"/>
      <c r="AC776" s="233"/>
      <c r="AD776" s="233"/>
      <c r="AG776" s="5"/>
      <c r="AH776" s="234"/>
      <c r="AI776" s="234"/>
      <c r="AJ776" s="234"/>
      <c r="AK776" s="234"/>
      <c r="AL776" s="5"/>
    </row>
    <row r="777" spans="1:38" x14ac:dyDescent="0.2">
      <c r="A777" s="176"/>
      <c r="B777" s="232"/>
      <c r="C777" s="11" t="s">
        <v>696</v>
      </c>
      <c r="D777" s="11"/>
      <c r="E777" s="284">
        <v>8203</v>
      </c>
      <c r="F777" s="11"/>
      <c r="G777" s="11"/>
      <c r="H777" s="11"/>
      <c r="I777" s="11"/>
      <c r="J777" s="11"/>
      <c r="K777" s="11"/>
      <c r="M777" s="318">
        <v>2</v>
      </c>
      <c r="N777" s="11"/>
      <c r="P777" s="216">
        <v>9.9749999999999996</v>
      </c>
      <c r="Q777" s="216"/>
      <c r="R777" s="216">
        <v>9.9750000000000014</v>
      </c>
      <c r="S777" s="216"/>
      <c r="T777" s="216">
        <v>0</v>
      </c>
      <c r="U777" s="216"/>
      <c r="V777" s="216">
        <v>0</v>
      </c>
      <c r="W777" s="11"/>
      <c r="Y777" s="218">
        <v>19.95</v>
      </c>
      <c r="Z777" s="218">
        <v>19.950000000000003</v>
      </c>
      <c r="AA777" s="5"/>
      <c r="AB777" s="233"/>
      <c r="AC777" s="233"/>
      <c r="AD777" s="233"/>
      <c r="AG777" s="5"/>
      <c r="AH777" s="234"/>
      <c r="AI777" s="234"/>
      <c r="AJ777" s="234"/>
      <c r="AK777" s="234"/>
      <c r="AL777" s="5"/>
    </row>
    <row r="778" spans="1:38" x14ac:dyDescent="0.2">
      <c r="A778" s="176"/>
      <c r="B778" s="232"/>
      <c r="C778" s="11" t="s">
        <v>697</v>
      </c>
      <c r="D778" s="11"/>
      <c r="E778" s="284">
        <v>8203</v>
      </c>
      <c r="F778" s="11"/>
      <c r="G778" s="11"/>
      <c r="H778" s="11"/>
      <c r="I778" s="11"/>
      <c r="J778" s="11"/>
      <c r="K778" s="11"/>
      <c r="M778" s="318">
        <v>3</v>
      </c>
      <c r="N778" s="11"/>
      <c r="P778" s="216">
        <v>36.118333333333332</v>
      </c>
      <c r="Q778" s="216"/>
      <c r="R778" s="216">
        <v>21.434999999999999</v>
      </c>
      <c r="S778" s="216"/>
      <c r="T778" s="216">
        <v>12.36</v>
      </c>
      <c r="U778" s="216"/>
      <c r="V778" s="216">
        <v>12.36</v>
      </c>
      <c r="W778" s="11"/>
      <c r="Y778" s="218">
        <v>216.71</v>
      </c>
      <c r="Z778" s="218">
        <v>99.46</v>
      </c>
      <c r="AA778" s="5"/>
      <c r="AB778" s="233"/>
      <c r="AC778" s="233"/>
      <c r="AD778" s="233"/>
      <c r="AG778" s="5"/>
      <c r="AH778" s="234"/>
      <c r="AI778" s="234"/>
      <c r="AJ778" s="234"/>
      <c r="AK778" s="234"/>
      <c r="AL778" s="5"/>
    </row>
    <row r="779" spans="1:38" x14ac:dyDescent="0.2">
      <c r="A779" s="176"/>
      <c r="B779" s="232"/>
      <c r="C779" s="11" t="s">
        <v>509</v>
      </c>
      <c r="D779" s="11"/>
      <c r="E779" s="284">
        <v>8203</v>
      </c>
      <c r="F779" s="11"/>
      <c r="G779" s="11"/>
      <c r="H779" s="11"/>
      <c r="I779" s="11"/>
      <c r="J779" s="11"/>
      <c r="K779" s="11"/>
      <c r="M779" s="318">
        <v>6932</v>
      </c>
      <c r="N779" s="11"/>
      <c r="P779" s="216">
        <v>24.778890739068263</v>
      </c>
      <c r="Q779" s="216"/>
      <c r="R779" s="216">
        <v>23.782500000000002</v>
      </c>
      <c r="S779" s="216"/>
      <c r="T779" s="216">
        <v>15.605575637841483</v>
      </c>
      <c r="U779" s="216"/>
      <c r="V779" s="216">
        <v>14.934999999999999</v>
      </c>
      <c r="W779" s="11"/>
      <c r="Y779" s="218">
        <v>323492.82</v>
      </c>
      <c r="Z779" s="218">
        <v>278115.70000000088</v>
      </c>
      <c r="AA779" s="5"/>
      <c r="AB779" s="233"/>
      <c r="AC779" s="233"/>
      <c r="AD779" s="233"/>
      <c r="AG779" s="5"/>
      <c r="AH779" s="234"/>
      <c r="AI779" s="234"/>
      <c r="AJ779" s="234"/>
      <c r="AK779" s="234"/>
      <c r="AL779" s="5"/>
    </row>
    <row r="780" spans="1:38" x14ac:dyDescent="0.2">
      <c r="A780" s="176"/>
      <c r="B780" s="232"/>
      <c r="C780" s="11" t="s">
        <v>509</v>
      </c>
      <c r="D780" s="11"/>
      <c r="E780" s="284">
        <v>8230</v>
      </c>
      <c r="F780" s="11"/>
      <c r="G780" s="11"/>
      <c r="H780" s="11"/>
      <c r="I780" s="11"/>
      <c r="J780" s="11"/>
      <c r="K780" s="11"/>
      <c r="M780" s="318">
        <v>1</v>
      </c>
      <c r="N780" s="11"/>
      <c r="P780" s="216">
        <v>6.86</v>
      </c>
      <c r="Q780" s="216"/>
      <c r="R780" s="216">
        <v>6.86</v>
      </c>
      <c r="S780" s="216"/>
      <c r="T780" s="216">
        <v>2.06</v>
      </c>
      <c r="U780" s="216"/>
      <c r="V780" s="216">
        <v>2.06</v>
      </c>
      <c r="W780" s="11"/>
      <c r="Y780" s="218">
        <v>13.72</v>
      </c>
      <c r="Z780" s="218">
        <v>13.719999999999999</v>
      </c>
      <c r="AA780" s="5"/>
      <c r="AB780" s="233"/>
      <c r="AC780" s="233"/>
      <c r="AD780" s="233"/>
      <c r="AG780" s="5"/>
      <c r="AH780" s="234"/>
      <c r="AI780" s="234"/>
      <c r="AJ780" s="234"/>
      <c r="AK780" s="234"/>
      <c r="AL780" s="5"/>
    </row>
    <row r="781" spans="1:38" x14ac:dyDescent="0.2">
      <c r="A781" s="176"/>
      <c r="B781" s="232"/>
      <c r="C781" s="11" t="s">
        <v>509</v>
      </c>
      <c r="D781" s="11"/>
      <c r="E781" s="284">
        <v>8302</v>
      </c>
      <c r="F781" s="11"/>
      <c r="G781" s="11"/>
      <c r="H781" s="11"/>
      <c r="I781" s="11"/>
      <c r="J781" s="11"/>
      <c r="K781" s="11"/>
      <c r="M781" s="318">
        <v>1</v>
      </c>
      <c r="N781" s="11"/>
      <c r="P781" s="216">
        <v>10.15</v>
      </c>
      <c r="Q781" s="216"/>
      <c r="R781" s="216">
        <v>10.15</v>
      </c>
      <c r="S781" s="216"/>
      <c r="T781" s="216">
        <v>0</v>
      </c>
      <c r="U781" s="216"/>
      <c r="V781" s="216">
        <v>0</v>
      </c>
      <c r="W781" s="11"/>
      <c r="Y781" s="218">
        <v>10.15</v>
      </c>
      <c r="Z781" s="218">
        <v>10.15</v>
      </c>
      <c r="AA781" s="5"/>
      <c r="AB781" s="233"/>
      <c r="AC781" s="233"/>
      <c r="AD781" s="233"/>
      <c r="AG781" s="5"/>
      <c r="AH781" s="234"/>
      <c r="AI781" s="234"/>
      <c r="AJ781" s="234"/>
      <c r="AK781" s="234"/>
      <c r="AL781" s="5"/>
    </row>
    <row r="782" spans="1:38" x14ac:dyDescent="0.2">
      <c r="A782" s="176"/>
      <c r="B782" s="232"/>
      <c r="C782" s="11" t="s">
        <v>509</v>
      </c>
      <c r="D782" s="11"/>
      <c r="E782" s="284">
        <v>8406</v>
      </c>
      <c r="F782" s="11"/>
      <c r="G782" s="11"/>
      <c r="H782" s="11"/>
      <c r="I782" s="11"/>
      <c r="J782" s="11"/>
      <c r="K782" s="11"/>
      <c r="M782" s="318">
        <v>1</v>
      </c>
      <c r="N782" s="11"/>
      <c r="P782" s="216">
        <v>0</v>
      </c>
      <c r="Q782" s="216"/>
      <c r="R782" s="216">
        <v>0</v>
      </c>
      <c r="S782" s="216"/>
      <c r="T782" s="216">
        <v>0</v>
      </c>
      <c r="U782" s="216"/>
      <c r="V782" s="216">
        <v>0</v>
      </c>
      <c r="W782" s="11"/>
      <c r="Y782" s="218">
        <v>0</v>
      </c>
      <c r="Z782" s="218">
        <v>0</v>
      </c>
      <c r="AA782" s="5"/>
      <c r="AB782" s="233"/>
      <c r="AC782" s="233"/>
      <c r="AD782" s="233"/>
      <c r="AG782" s="5"/>
      <c r="AH782" s="234"/>
      <c r="AI782" s="234"/>
      <c r="AJ782" s="234"/>
      <c r="AK782" s="234"/>
      <c r="AL782" s="5"/>
    </row>
    <row r="783" spans="1:38" x14ac:dyDescent="0.2">
      <c r="A783" s="176"/>
      <c r="B783" s="232"/>
      <c r="C783" s="11" t="s">
        <v>632</v>
      </c>
      <c r="D783" s="11"/>
      <c r="E783" s="284">
        <v>8094</v>
      </c>
      <c r="F783" s="11"/>
      <c r="G783" s="11"/>
      <c r="H783" s="11"/>
      <c r="I783" s="11"/>
      <c r="J783" s="11"/>
      <c r="K783" s="11"/>
      <c r="M783" s="318">
        <v>16</v>
      </c>
      <c r="N783" s="11"/>
      <c r="P783" s="216">
        <v>39.800540540540538</v>
      </c>
      <c r="Q783" s="216"/>
      <c r="R783" s="216">
        <v>35.35</v>
      </c>
      <c r="S783" s="216"/>
      <c r="T783" s="216">
        <v>34.129189189189191</v>
      </c>
      <c r="U783" s="216"/>
      <c r="V783" s="216">
        <v>30.9</v>
      </c>
      <c r="W783" s="11"/>
      <c r="Y783" s="218">
        <v>1472.62</v>
      </c>
      <c r="Z783" s="218">
        <v>1372.75</v>
      </c>
      <c r="AA783" s="5"/>
      <c r="AB783" s="233"/>
      <c r="AC783" s="233"/>
      <c r="AD783" s="233"/>
      <c r="AG783" s="5"/>
      <c r="AH783" s="234"/>
      <c r="AI783" s="234"/>
      <c r="AJ783" s="234"/>
      <c r="AK783" s="234"/>
      <c r="AL783" s="5"/>
    </row>
    <row r="784" spans="1:38" x14ac:dyDescent="0.2">
      <c r="A784" s="176"/>
      <c r="B784" s="232"/>
      <c r="C784" s="11" t="s">
        <v>632</v>
      </c>
      <c r="D784" s="11"/>
      <c r="E784" s="284">
        <v>8310</v>
      </c>
      <c r="F784" s="11"/>
      <c r="G784" s="11"/>
      <c r="H784" s="11"/>
      <c r="I784" s="11"/>
      <c r="J784" s="11"/>
      <c r="K784" s="11"/>
      <c r="M784" s="318">
        <v>1</v>
      </c>
      <c r="N784" s="11"/>
      <c r="P784" s="216">
        <v>15.84</v>
      </c>
      <c r="Q784" s="216"/>
      <c r="R784" s="216">
        <v>15.84</v>
      </c>
      <c r="S784" s="216"/>
      <c r="T784" s="216">
        <v>11.33</v>
      </c>
      <c r="U784" s="216"/>
      <c r="V784" s="216">
        <v>11.33</v>
      </c>
      <c r="W784" s="11"/>
      <c r="Y784" s="218">
        <v>31.68</v>
      </c>
      <c r="Z784" s="218">
        <v>31.68</v>
      </c>
      <c r="AA784" s="5"/>
      <c r="AB784" s="233"/>
      <c r="AC784" s="233"/>
      <c r="AD784" s="233"/>
      <c r="AG784" s="5"/>
      <c r="AH784" s="234"/>
      <c r="AI784" s="234"/>
      <c r="AJ784" s="234"/>
      <c r="AK784" s="234"/>
      <c r="AL784" s="5"/>
    </row>
    <row r="785" spans="1:38" x14ac:dyDescent="0.2">
      <c r="A785" s="176"/>
      <c r="B785" s="232"/>
      <c r="C785" s="11" t="s">
        <v>632</v>
      </c>
      <c r="D785" s="11"/>
      <c r="E785" s="284">
        <v>8346</v>
      </c>
      <c r="F785" s="11"/>
      <c r="G785" s="11"/>
      <c r="H785" s="11"/>
      <c r="I785" s="11"/>
      <c r="J785" s="11"/>
      <c r="K785" s="11"/>
      <c r="M785" s="318">
        <v>2</v>
      </c>
      <c r="N785" s="11"/>
      <c r="P785" s="216">
        <v>24.99</v>
      </c>
      <c r="Q785" s="216"/>
      <c r="R785" s="216">
        <v>24.355</v>
      </c>
      <c r="S785" s="216"/>
      <c r="T785" s="216">
        <v>21.115000000000002</v>
      </c>
      <c r="U785" s="216"/>
      <c r="V785" s="216">
        <v>21.115000000000002</v>
      </c>
      <c r="W785" s="11"/>
      <c r="Y785" s="218">
        <v>99.96</v>
      </c>
      <c r="Z785" s="218">
        <v>99.960000000000008</v>
      </c>
      <c r="AA785" s="5"/>
      <c r="AB785" s="233"/>
      <c r="AC785" s="233"/>
      <c r="AD785" s="233"/>
      <c r="AG785" s="5"/>
      <c r="AH785" s="234"/>
      <c r="AI785" s="234"/>
      <c r="AJ785" s="234"/>
      <c r="AK785" s="234"/>
      <c r="AL785" s="5"/>
    </row>
    <row r="786" spans="1:38" x14ac:dyDescent="0.2">
      <c r="A786" s="176"/>
      <c r="B786" s="232"/>
      <c r="C786" s="11" t="s">
        <v>510</v>
      </c>
      <c r="D786" s="11"/>
      <c r="E786" s="284">
        <v>8094</v>
      </c>
      <c r="F786" s="11"/>
      <c r="G786" s="11"/>
      <c r="H786" s="11"/>
      <c r="I786" s="11"/>
      <c r="J786" s="11"/>
      <c r="K786" s="11"/>
      <c r="M786" s="318">
        <v>192</v>
      </c>
      <c r="N786" s="11"/>
      <c r="P786" s="216">
        <v>43.157650793650795</v>
      </c>
      <c r="Q786" s="216"/>
      <c r="R786" s="216">
        <v>36.64</v>
      </c>
      <c r="S786" s="216"/>
      <c r="T786" s="216">
        <v>37.165015873015875</v>
      </c>
      <c r="U786" s="216"/>
      <c r="V786" s="216">
        <v>33.99</v>
      </c>
      <c r="W786" s="11"/>
      <c r="Y786" s="218">
        <v>13594.66</v>
      </c>
      <c r="Z786" s="218">
        <v>12565.259999999995</v>
      </c>
      <c r="AA786" s="5"/>
      <c r="AB786" s="233"/>
      <c r="AC786" s="233"/>
      <c r="AD786" s="233"/>
      <c r="AG786" s="5"/>
      <c r="AH786" s="234"/>
      <c r="AI786" s="234"/>
      <c r="AJ786" s="234"/>
      <c r="AK786" s="234"/>
      <c r="AL786" s="5"/>
    </row>
    <row r="787" spans="1:38" x14ac:dyDescent="0.2">
      <c r="A787" s="176"/>
      <c r="B787" s="232"/>
      <c r="C787" s="11" t="s">
        <v>510</v>
      </c>
      <c r="D787" s="11"/>
      <c r="E787" s="284">
        <v>8310</v>
      </c>
      <c r="F787" s="11"/>
      <c r="G787" s="11"/>
      <c r="H787" s="11"/>
      <c r="I787" s="11"/>
      <c r="J787" s="11"/>
      <c r="K787" s="11"/>
      <c r="M787" s="318">
        <v>31</v>
      </c>
      <c r="N787" s="11"/>
      <c r="P787" s="216">
        <v>37.200000000000003</v>
      </c>
      <c r="Q787" s="216"/>
      <c r="R787" s="216">
        <v>32.614999999999995</v>
      </c>
      <c r="S787" s="216"/>
      <c r="T787" s="216">
        <v>30.3644</v>
      </c>
      <c r="U787" s="216"/>
      <c r="V787" s="216">
        <v>29.87</v>
      </c>
      <c r="W787" s="11"/>
      <c r="Y787" s="218">
        <v>1860</v>
      </c>
      <c r="Z787" s="218">
        <v>1695.67</v>
      </c>
      <c r="AA787" s="5"/>
      <c r="AB787" s="233"/>
      <c r="AC787" s="233"/>
      <c r="AD787" s="233"/>
      <c r="AG787" s="5"/>
      <c r="AH787" s="234"/>
      <c r="AI787" s="234"/>
      <c r="AJ787" s="234"/>
      <c r="AK787" s="234"/>
      <c r="AL787" s="5"/>
    </row>
    <row r="788" spans="1:38" x14ac:dyDescent="0.2">
      <c r="A788" s="176"/>
      <c r="B788" s="232"/>
      <c r="C788" s="11" t="s">
        <v>510</v>
      </c>
      <c r="D788" s="11"/>
      <c r="E788" s="284">
        <v>8340</v>
      </c>
      <c r="F788" s="11"/>
      <c r="G788" s="11"/>
      <c r="H788" s="11"/>
      <c r="I788" s="11"/>
      <c r="J788" s="11"/>
      <c r="K788" s="11"/>
      <c r="M788" s="318">
        <v>47</v>
      </c>
      <c r="N788" s="11"/>
      <c r="P788" s="216">
        <v>30.778333333333332</v>
      </c>
      <c r="Q788" s="216"/>
      <c r="R788" s="216">
        <v>19.130000000000003</v>
      </c>
      <c r="S788" s="216"/>
      <c r="T788" s="216">
        <v>18.804102564102564</v>
      </c>
      <c r="U788" s="216"/>
      <c r="V788" s="216">
        <v>16.48</v>
      </c>
      <c r="W788" s="11"/>
      <c r="Y788" s="218">
        <v>2400.71</v>
      </c>
      <c r="Z788" s="218">
        <v>1604.2600000000002</v>
      </c>
      <c r="AA788" s="5"/>
      <c r="AB788" s="233"/>
      <c r="AC788" s="233"/>
      <c r="AD788" s="233"/>
      <c r="AG788" s="5"/>
      <c r="AH788" s="234"/>
      <c r="AI788" s="234"/>
      <c r="AJ788" s="234"/>
      <c r="AK788" s="234"/>
      <c r="AL788" s="5"/>
    </row>
    <row r="789" spans="1:38" x14ac:dyDescent="0.2">
      <c r="A789" s="176"/>
      <c r="B789" s="232"/>
      <c r="C789" s="11" t="s">
        <v>510</v>
      </c>
      <c r="D789" s="11"/>
      <c r="E789" s="284">
        <v>8346</v>
      </c>
      <c r="F789" s="11"/>
      <c r="G789" s="11"/>
      <c r="H789" s="11"/>
      <c r="I789" s="11"/>
      <c r="J789" s="11"/>
      <c r="K789" s="11"/>
      <c r="M789" s="318">
        <v>44</v>
      </c>
      <c r="N789" s="11"/>
      <c r="P789" s="216">
        <v>44.974848484848486</v>
      </c>
      <c r="Q789" s="216"/>
      <c r="R789" s="216">
        <v>39.659999999999997</v>
      </c>
      <c r="S789" s="216"/>
      <c r="T789" s="216">
        <v>40.419696969696965</v>
      </c>
      <c r="U789" s="216"/>
      <c r="V789" s="216">
        <v>37.08</v>
      </c>
      <c r="W789" s="11"/>
      <c r="Y789" s="218">
        <v>2968.34</v>
      </c>
      <c r="Z789" s="218">
        <v>2841.41</v>
      </c>
      <c r="AA789" s="5"/>
      <c r="AB789" s="233"/>
      <c r="AC789" s="233"/>
      <c r="AD789" s="233"/>
      <c r="AG789" s="5"/>
      <c r="AH789" s="234"/>
      <c r="AI789" s="234"/>
      <c r="AJ789" s="234"/>
      <c r="AK789" s="234"/>
      <c r="AL789" s="5"/>
    </row>
    <row r="790" spans="1:38" x14ac:dyDescent="0.2">
      <c r="A790" s="176"/>
      <c r="B790" s="232"/>
      <c r="C790" s="11" t="s">
        <v>510</v>
      </c>
      <c r="D790" s="11"/>
      <c r="E790" s="284">
        <v>8350</v>
      </c>
      <c r="F790" s="11"/>
      <c r="G790" s="11"/>
      <c r="H790" s="11"/>
      <c r="I790" s="11"/>
      <c r="J790" s="11"/>
      <c r="K790" s="11"/>
      <c r="M790" s="318">
        <v>26</v>
      </c>
      <c r="N790" s="11"/>
      <c r="P790" s="216">
        <v>38.937674418604651</v>
      </c>
      <c r="Q790" s="216"/>
      <c r="R790" s="216">
        <v>35</v>
      </c>
      <c r="S790" s="216"/>
      <c r="T790" s="216">
        <v>35.259534883720924</v>
      </c>
      <c r="U790" s="216"/>
      <c r="V790" s="216">
        <v>35.020000000000003</v>
      </c>
      <c r="W790" s="11"/>
      <c r="Y790" s="218">
        <v>1674.32</v>
      </c>
      <c r="Z790" s="218">
        <v>1654.22</v>
      </c>
      <c r="AA790" s="5"/>
      <c r="AB790" s="233"/>
      <c r="AC790" s="233"/>
      <c r="AD790" s="233"/>
      <c r="AG790" s="5"/>
      <c r="AH790" s="234"/>
      <c r="AI790" s="234"/>
      <c r="AJ790" s="234"/>
      <c r="AK790" s="234"/>
      <c r="AL790" s="5"/>
    </row>
    <row r="791" spans="1:38" x14ac:dyDescent="0.2">
      <c r="A791" s="176"/>
      <c r="B791" s="232"/>
      <c r="C791" s="11" t="s">
        <v>510</v>
      </c>
      <c r="D791" s="11"/>
      <c r="E791" s="284">
        <v>8360</v>
      </c>
      <c r="F791" s="11"/>
      <c r="G791" s="11"/>
      <c r="H791" s="11"/>
      <c r="I791" s="11"/>
      <c r="J791" s="11"/>
      <c r="K791" s="11"/>
      <c r="M791" s="318">
        <v>29</v>
      </c>
      <c r="N791" s="11"/>
      <c r="P791" s="216">
        <v>33.638750000000002</v>
      </c>
      <c r="Q791" s="216"/>
      <c r="R791" s="216">
        <v>22.574999999999999</v>
      </c>
      <c r="S791" s="216"/>
      <c r="T791" s="216">
        <v>25.970714285714287</v>
      </c>
      <c r="U791" s="216"/>
      <c r="V791" s="216">
        <v>22.145000000000003</v>
      </c>
      <c r="W791" s="11"/>
      <c r="Y791" s="218">
        <v>1883.77</v>
      </c>
      <c r="Z791" s="218">
        <v>1581.76</v>
      </c>
      <c r="AA791" s="5"/>
      <c r="AB791" s="233"/>
      <c r="AC791" s="233"/>
      <c r="AD791" s="233"/>
      <c r="AG791" s="5"/>
      <c r="AH791" s="234"/>
      <c r="AI791" s="234"/>
      <c r="AJ791" s="234"/>
      <c r="AK791" s="234"/>
      <c r="AL791" s="5"/>
    </row>
    <row r="792" spans="1:38" x14ac:dyDescent="0.2">
      <c r="A792" s="176"/>
      <c r="B792" s="232"/>
      <c r="C792" s="11" t="s">
        <v>698</v>
      </c>
      <c r="D792" s="11"/>
      <c r="E792" s="284">
        <v>8094</v>
      </c>
      <c r="F792" s="11"/>
      <c r="G792" s="11"/>
      <c r="H792" s="11"/>
      <c r="I792" s="11"/>
      <c r="J792" s="11"/>
      <c r="K792" s="11"/>
      <c r="M792" s="318">
        <v>1</v>
      </c>
      <c r="N792" s="11"/>
      <c r="P792" s="216">
        <v>43</v>
      </c>
      <c r="Q792" s="216"/>
      <c r="R792" s="216">
        <v>43</v>
      </c>
      <c r="S792" s="216"/>
      <c r="T792" s="216">
        <v>26.78</v>
      </c>
      <c r="U792" s="216"/>
      <c r="V792" s="216">
        <v>26.78</v>
      </c>
      <c r="W792" s="11"/>
      <c r="Y792" s="218">
        <v>86</v>
      </c>
      <c r="Z792" s="218">
        <v>60.19</v>
      </c>
      <c r="AA792" s="5"/>
      <c r="AB792" s="233"/>
      <c r="AC792" s="233"/>
      <c r="AD792" s="233"/>
      <c r="AG792" s="5"/>
      <c r="AH792" s="234"/>
      <c r="AI792" s="234"/>
      <c r="AJ792" s="234"/>
      <c r="AK792" s="234"/>
      <c r="AL792" s="5"/>
    </row>
    <row r="793" spans="1:38" x14ac:dyDescent="0.2">
      <c r="A793" s="176"/>
      <c r="B793" s="232"/>
      <c r="C793" s="11" t="s">
        <v>698</v>
      </c>
      <c r="D793" s="11"/>
      <c r="E793" s="284">
        <v>8310</v>
      </c>
      <c r="F793" s="11"/>
      <c r="G793" s="11"/>
      <c r="H793" s="11"/>
      <c r="I793" s="11"/>
      <c r="J793" s="11"/>
      <c r="K793" s="11"/>
      <c r="M793" s="318">
        <v>2</v>
      </c>
      <c r="N793" s="11"/>
      <c r="P793" s="216">
        <v>28.146666666666665</v>
      </c>
      <c r="Q793" s="216"/>
      <c r="R793" s="216">
        <v>25.734999999999999</v>
      </c>
      <c r="S793" s="216"/>
      <c r="T793" s="216">
        <v>24.722333333333335</v>
      </c>
      <c r="U793" s="216"/>
      <c r="V793" s="216">
        <v>20.6</v>
      </c>
      <c r="W793" s="11"/>
      <c r="Y793" s="218">
        <v>168.88</v>
      </c>
      <c r="Z793" s="218">
        <v>168.88</v>
      </c>
      <c r="AA793" s="5"/>
      <c r="AB793" s="233"/>
      <c r="AC793" s="233"/>
      <c r="AD793" s="233"/>
      <c r="AG793" s="5"/>
      <c r="AH793" s="234"/>
      <c r="AI793" s="234"/>
      <c r="AJ793" s="234"/>
      <c r="AK793" s="234"/>
      <c r="AL793" s="5"/>
    </row>
    <row r="794" spans="1:38" x14ac:dyDescent="0.2">
      <c r="A794" s="176"/>
      <c r="B794" s="232"/>
      <c r="C794" s="11" t="s">
        <v>698</v>
      </c>
      <c r="D794" s="11"/>
      <c r="E794" s="284">
        <v>8346</v>
      </c>
      <c r="F794" s="11"/>
      <c r="G794" s="11"/>
      <c r="H794" s="11"/>
      <c r="I794" s="11"/>
      <c r="J794" s="11"/>
      <c r="K794" s="11"/>
      <c r="M794" s="318">
        <v>1</v>
      </c>
      <c r="N794" s="11"/>
      <c r="P794" s="216">
        <v>10.952500000000001</v>
      </c>
      <c r="Q794" s="216"/>
      <c r="R794" s="216">
        <v>10.31</v>
      </c>
      <c r="S794" s="216"/>
      <c r="T794" s="216">
        <v>6.18</v>
      </c>
      <c r="U794" s="216"/>
      <c r="V794" s="216">
        <v>6.18</v>
      </c>
      <c r="W794" s="11"/>
      <c r="Y794" s="218">
        <v>43.81</v>
      </c>
      <c r="Z794" s="218">
        <v>43.81</v>
      </c>
      <c r="AA794" s="5"/>
      <c r="AB794" s="233"/>
      <c r="AC794" s="233"/>
      <c r="AD794" s="233"/>
      <c r="AG794" s="5"/>
      <c r="AH794" s="234"/>
      <c r="AI794" s="234"/>
      <c r="AJ794" s="234"/>
      <c r="AK794" s="234"/>
      <c r="AL794" s="5"/>
    </row>
    <row r="795" spans="1:38" x14ac:dyDescent="0.2">
      <c r="A795" s="176"/>
      <c r="B795" s="232"/>
      <c r="C795" s="11" t="s">
        <v>698</v>
      </c>
      <c r="D795" s="11"/>
      <c r="E795" s="284">
        <v>8360</v>
      </c>
      <c r="F795" s="11"/>
      <c r="G795" s="11"/>
      <c r="H795" s="11"/>
      <c r="I795" s="11"/>
      <c r="J795" s="11"/>
      <c r="K795" s="11"/>
      <c r="M795" s="318">
        <v>2</v>
      </c>
      <c r="N795" s="11"/>
      <c r="P795" s="216">
        <v>20.6175</v>
      </c>
      <c r="Q795" s="216"/>
      <c r="R795" s="216">
        <v>20.27</v>
      </c>
      <c r="S795" s="216"/>
      <c r="T795" s="216">
        <v>17.509999999999998</v>
      </c>
      <c r="U795" s="216"/>
      <c r="V795" s="216">
        <v>17.509999999999998</v>
      </c>
      <c r="W795" s="11"/>
      <c r="Y795" s="218">
        <v>82.47</v>
      </c>
      <c r="Z795" s="218">
        <v>82.47</v>
      </c>
      <c r="AA795" s="5"/>
      <c r="AB795" s="233"/>
      <c r="AC795" s="233"/>
      <c r="AD795" s="233"/>
      <c r="AG795" s="5"/>
      <c r="AH795" s="234"/>
      <c r="AI795" s="234"/>
      <c r="AJ795" s="234"/>
      <c r="AK795" s="234"/>
      <c r="AL795" s="5"/>
    </row>
    <row r="796" spans="1:38" x14ac:dyDescent="0.2">
      <c r="A796" s="176"/>
      <c r="B796" s="232"/>
      <c r="C796" s="11" t="s">
        <v>495</v>
      </c>
      <c r="D796" s="11"/>
      <c r="E796" s="284">
        <v>8096</v>
      </c>
      <c r="F796" s="11"/>
      <c r="G796" s="11"/>
      <c r="H796" s="11"/>
      <c r="I796" s="11"/>
      <c r="J796" s="11"/>
      <c r="K796" s="11"/>
      <c r="M796" s="318">
        <v>1</v>
      </c>
      <c r="N796" s="11"/>
      <c r="P796" s="216">
        <v>21.71</v>
      </c>
      <c r="Q796" s="216"/>
      <c r="R796" s="216">
        <v>23.03</v>
      </c>
      <c r="S796" s="216"/>
      <c r="T796" s="216">
        <v>18.54</v>
      </c>
      <c r="U796" s="216"/>
      <c r="V796" s="216">
        <v>18.54</v>
      </c>
      <c r="W796" s="11"/>
      <c r="Y796" s="218">
        <v>86.84</v>
      </c>
      <c r="Z796" s="218">
        <v>86.84</v>
      </c>
      <c r="AA796" s="5"/>
      <c r="AB796" s="233"/>
      <c r="AC796" s="233"/>
      <c r="AD796" s="233"/>
      <c r="AG796" s="5"/>
      <c r="AH796" s="234"/>
      <c r="AI796" s="234"/>
      <c r="AJ796" s="234"/>
      <c r="AK796" s="234"/>
      <c r="AL796" s="5"/>
    </row>
    <row r="797" spans="1:38" x14ac:dyDescent="0.2">
      <c r="A797" s="176"/>
      <c r="B797" s="232"/>
      <c r="C797" s="11" t="s">
        <v>495</v>
      </c>
      <c r="D797" s="11"/>
      <c r="E797" s="284">
        <v>8210</v>
      </c>
      <c r="F797" s="11"/>
      <c r="G797" s="11"/>
      <c r="H797" s="11"/>
      <c r="I797" s="11"/>
      <c r="J797" s="11"/>
      <c r="K797" s="11"/>
      <c r="M797" s="318">
        <v>1</v>
      </c>
      <c r="N797" s="11"/>
      <c r="P797" s="216">
        <v>5.76</v>
      </c>
      <c r="Q797" s="216"/>
      <c r="R797" s="216">
        <v>5.76</v>
      </c>
      <c r="S797" s="216"/>
      <c r="T797" s="216">
        <v>1.03</v>
      </c>
      <c r="U797" s="216"/>
      <c r="V797" s="216">
        <v>1.03</v>
      </c>
      <c r="W797" s="11"/>
      <c r="Y797" s="218">
        <v>11.52</v>
      </c>
      <c r="Z797" s="218">
        <v>11.52</v>
      </c>
      <c r="AA797" s="5"/>
      <c r="AB797" s="233"/>
      <c r="AC797" s="233"/>
      <c r="AD797" s="233"/>
      <c r="AG797" s="5"/>
      <c r="AH797" s="234"/>
      <c r="AI797" s="234"/>
      <c r="AJ797" s="234"/>
      <c r="AK797" s="234"/>
      <c r="AL797" s="5"/>
    </row>
    <row r="798" spans="1:38" x14ac:dyDescent="0.2">
      <c r="A798" s="176"/>
      <c r="B798" s="232"/>
      <c r="C798" s="11" t="s">
        <v>495</v>
      </c>
      <c r="D798" s="11"/>
      <c r="E798" s="284">
        <v>8310</v>
      </c>
      <c r="F798" s="11"/>
      <c r="G798" s="11"/>
      <c r="H798" s="11"/>
      <c r="I798" s="11"/>
      <c r="J798" s="11"/>
      <c r="K798" s="11"/>
      <c r="M798" s="318">
        <v>593</v>
      </c>
      <c r="N798" s="11"/>
      <c r="P798" s="216">
        <v>46.291653756777691</v>
      </c>
      <c r="Q798" s="216"/>
      <c r="R798" s="216">
        <v>43.814999999999998</v>
      </c>
      <c r="S798" s="216"/>
      <c r="T798" s="216">
        <v>40.468841208365603</v>
      </c>
      <c r="U798" s="216"/>
      <c r="V798" s="216">
        <v>38.796666666666667</v>
      </c>
      <c r="W798" s="11"/>
      <c r="Y798" s="218">
        <v>47171.519999999997</v>
      </c>
      <c r="Z798" s="218">
        <v>44424.669999999976</v>
      </c>
      <c r="AA798" s="5"/>
      <c r="AB798" s="233"/>
      <c r="AC798" s="233"/>
      <c r="AD798" s="233"/>
      <c r="AG798" s="5"/>
      <c r="AH798" s="234"/>
      <c r="AI798" s="234"/>
      <c r="AJ798" s="234"/>
      <c r="AK798" s="234"/>
      <c r="AL798" s="5"/>
    </row>
    <row r="799" spans="1:38" x14ac:dyDescent="0.2">
      <c r="A799" s="176"/>
      <c r="B799" s="232"/>
      <c r="C799" s="11" t="s">
        <v>495</v>
      </c>
      <c r="D799" s="11"/>
      <c r="E799" s="284">
        <v>8326</v>
      </c>
      <c r="F799" s="11"/>
      <c r="G799" s="11"/>
      <c r="H799" s="11"/>
      <c r="I799" s="11"/>
      <c r="J799" s="11"/>
      <c r="K799" s="11"/>
      <c r="M799" s="318">
        <v>96</v>
      </c>
      <c r="N799" s="11"/>
      <c r="P799" s="216">
        <v>38.515555555555558</v>
      </c>
      <c r="Q799" s="216"/>
      <c r="R799" s="216">
        <v>32.78</v>
      </c>
      <c r="S799" s="216"/>
      <c r="T799" s="216">
        <v>31.989000000000008</v>
      </c>
      <c r="U799" s="216"/>
      <c r="V799" s="216">
        <v>27.81</v>
      </c>
      <c r="W799" s="11"/>
      <c r="Y799" s="218">
        <v>4159.68</v>
      </c>
      <c r="Z799" s="218">
        <v>3766.8500000000004</v>
      </c>
      <c r="AA799" s="5"/>
      <c r="AB799" s="233"/>
      <c r="AC799" s="233"/>
      <c r="AD799" s="233"/>
      <c r="AG799" s="5"/>
      <c r="AH799" s="234"/>
      <c r="AI799" s="234"/>
      <c r="AJ799" s="234"/>
      <c r="AK799" s="234"/>
      <c r="AL799" s="5"/>
    </row>
    <row r="800" spans="1:38" x14ac:dyDescent="0.2">
      <c r="A800" s="176"/>
      <c r="B800" s="232"/>
      <c r="C800" s="11" t="s">
        <v>495</v>
      </c>
      <c r="D800" s="11"/>
      <c r="E800" s="284">
        <v>8341</v>
      </c>
      <c r="F800" s="11"/>
      <c r="G800" s="11"/>
      <c r="H800" s="11"/>
      <c r="I800" s="11"/>
      <c r="J800" s="11"/>
      <c r="K800" s="11"/>
      <c r="M800" s="318">
        <v>71</v>
      </c>
      <c r="N800" s="11"/>
      <c r="P800" s="216">
        <v>37.310075187969922</v>
      </c>
      <c r="Q800" s="216"/>
      <c r="R800" s="216">
        <v>29.68</v>
      </c>
      <c r="S800" s="216"/>
      <c r="T800" s="216">
        <v>27.880842105263167</v>
      </c>
      <c r="U800" s="216"/>
      <c r="V800" s="216">
        <v>25.75</v>
      </c>
      <c r="W800" s="11"/>
      <c r="Y800" s="218">
        <v>4962.24</v>
      </c>
      <c r="Z800" s="218">
        <v>4194.4799999999996</v>
      </c>
      <c r="AA800" s="5"/>
      <c r="AB800" s="233"/>
      <c r="AC800" s="233"/>
      <c r="AD800" s="233"/>
      <c r="AG800" s="5"/>
      <c r="AH800" s="234"/>
      <c r="AI800" s="234"/>
      <c r="AJ800" s="234"/>
      <c r="AK800" s="234"/>
      <c r="AL800" s="5"/>
    </row>
    <row r="801" spans="1:38" x14ac:dyDescent="0.2">
      <c r="A801" s="176"/>
      <c r="B801" s="232"/>
      <c r="C801" s="11" t="s">
        <v>495</v>
      </c>
      <c r="D801" s="11"/>
      <c r="E801" s="284">
        <v>8360</v>
      </c>
      <c r="F801" s="11"/>
      <c r="G801" s="11"/>
      <c r="H801" s="11"/>
      <c r="I801" s="11"/>
      <c r="J801" s="11"/>
      <c r="K801" s="11"/>
      <c r="M801" s="318">
        <v>12</v>
      </c>
      <c r="N801" s="11"/>
      <c r="P801" s="216">
        <v>62.653478260869562</v>
      </c>
      <c r="Q801" s="216"/>
      <c r="R801" s="216">
        <v>52.64</v>
      </c>
      <c r="S801" s="216"/>
      <c r="T801" s="216">
        <v>44.701217391304354</v>
      </c>
      <c r="U801" s="216"/>
      <c r="V801" s="216">
        <v>41.24</v>
      </c>
      <c r="W801" s="11"/>
      <c r="Y801" s="218">
        <v>1441.03</v>
      </c>
      <c r="Z801" s="218">
        <v>1023.17</v>
      </c>
      <c r="AA801" s="5"/>
      <c r="AB801" s="233"/>
      <c r="AC801" s="233"/>
      <c r="AD801" s="233"/>
      <c r="AG801" s="5"/>
      <c r="AH801" s="234"/>
      <c r="AI801" s="234"/>
      <c r="AJ801" s="234"/>
      <c r="AK801" s="234"/>
      <c r="AL801" s="5"/>
    </row>
    <row r="802" spans="1:38" x14ac:dyDescent="0.2">
      <c r="A802" s="176"/>
      <c r="B802" s="232"/>
      <c r="C802" s="11" t="s">
        <v>699</v>
      </c>
      <c r="D802" s="11"/>
      <c r="E802" s="284">
        <v>8204</v>
      </c>
      <c r="F802" s="11"/>
      <c r="G802" s="11"/>
      <c r="H802" s="11"/>
      <c r="I802" s="11"/>
      <c r="J802" s="11"/>
      <c r="K802" s="11"/>
      <c r="M802" s="318">
        <v>5</v>
      </c>
      <c r="N802" s="11"/>
      <c r="P802" s="216">
        <v>17.134</v>
      </c>
      <c r="Q802" s="216"/>
      <c r="R802" s="216">
        <v>9.11</v>
      </c>
      <c r="S802" s="216"/>
      <c r="T802" s="216">
        <v>14.214800000000002</v>
      </c>
      <c r="U802" s="216"/>
      <c r="V802" s="216">
        <v>5.15</v>
      </c>
      <c r="W802" s="11"/>
      <c r="Y802" s="218">
        <v>171.34</v>
      </c>
      <c r="Z802" s="218">
        <v>171.33999999999997</v>
      </c>
      <c r="AA802" s="5"/>
      <c r="AB802" s="233"/>
      <c r="AC802" s="233"/>
      <c r="AD802" s="233"/>
      <c r="AG802" s="5"/>
      <c r="AH802" s="234"/>
      <c r="AI802" s="234"/>
      <c r="AJ802" s="234"/>
      <c r="AK802" s="234"/>
      <c r="AL802" s="5"/>
    </row>
    <row r="803" spans="1:38" x14ac:dyDescent="0.2">
      <c r="A803" s="176"/>
      <c r="B803" s="232"/>
      <c r="C803" s="11" t="s">
        <v>700</v>
      </c>
      <c r="D803" s="11"/>
      <c r="E803" s="284">
        <v>8270</v>
      </c>
      <c r="F803" s="11"/>
      <c r="G803" s="11"/>
      <c r="H803" s="11"/>
      <c r="I803" s="11"/>
      <c r="J803" s="11"/>
      <c r="K803" s="11"/>
      <c r="M803" s="318">
        <v>1</v>
      </c>
      <c r="N803" s="11"/>
      <c r="P803" s="216">
        <v>63.5</v>
      </c>
      <c r="Q803" s="216"/>
      <c r="R803" s="216">
        <v>63.5</v>
      </c>
      <c r="S803" s="216"/>
      <c r="T803" s="216">
        <v>16.997999999999998</v>
      </c>
      <c r="U803" s="216"/>
      <c r="V803" s="216">
        <v>16.997999999999998</v>
      </c>
      <c r="W803" s="11"/>
      <c r="Y803" s="218">
        <v>254</v>
      </c>
      <c r="Z803" s="218">
        <v>83.539999999999992</v>
      </c>
      <c r="AA803" s="5"/>
      <c r="AB803" s="233"/>
      <c r="AC803" s="233"/>
      <c r="AD803" s="233"/>
      <c r="AG803" s="5"/>
      <c r="AH803" s="234"/>
      <c r="AI803" s="234"/>
      <c r="AJ803" s="234"/>
      <c r="AK803" s="234"/>
      <c r="AL803" s="5"/>
    </row>
    <row r="804" spans="1:38" x14ac:dyDescent="0.2">
      <c r="A804" s="176"/>
      <c r="B804" s="232"/>
      <c r="C804" s="11" t="s">
        <v>439</v>
      </c>
      <c r="D804" s="11"/>
      <c r="E804" s="284">
        <v>8210</v>
      </c>
      <c r="F804" s="11"/>
      <c r="G804" s="11"/>
      <c r="H804" s="11"/>
      <c r="I804" s="11"/>
      <c r="J804" s="11"/>
      <c r="K804" s="11"/>
      <c r="M804" s="318">
        <v>4426</v>
      </c>
      <c r="N804" s="11"/>
      <c r="P804" s="216">
        <v>29.117796559079949</v>
      </c>
      <c r="Q804" s="216"/>
      <c r="R804" s="216">
        <v>25.644999999999996</v>
      </c>
      <c r="S804" s="216"/>
      <c r="T804" s="216">
        <v>23.978490574568713</v>
      </c>
      <c r="U804" s="216"/>
      <c r="V804" s="216">
        <v>22.746083333333335</v>
      </c>
      <c r="W804" s="11"/>
      <c r="Y804" s="218">
        <v>324848.87000000005</v>
      </c>
      <c r="Z804" s="218">
        <v>289721.68999999959</v>
      </c>
      <c r="AA804" s="5"/>
      <c r="AB804" s="233"/>
      <c r="AC804" s="233"/>
      <c r="AD804" s="233"/>
      <c r="AG804" s="5"/>
      <c r="AH804" s="234"/>
      <c r="AI804" s="234"/>
      <c r="AJ804" s="234"/>
      <c r="AK804" s="234"/>
      <c r="AL804" s="5"/>
    </row>
    <row r="805" spans="1:38" x14ac:dyDescent="0.2">
      <c r="A805" s="176"/>
      <c r="B805" s="232"/>
      <c r="C805" s="11" t="s">
        <v>439</v>
      </c>
      <c r="D805" s="11"/>
      <c r="E805" s="284">
        <v>8218</v>
      </c>
      <c r="F805" s="11"/>
      <c r="G805" s="11"/>
      <c r="H805" s="11"/>
      <c r="I805" s="11"/>
      <c r="J805" s="11"/>
      <c r="K805" s="11"/>
      <c r="M805" s="318">
        <v>1</v>
      </c>
      <c r="N805" s="11"/>
      <c r="P805" s="216">
        <v>0</v>
      </c>
      <c r="Q805" s="216"/>
      <c r="R805" s="216">
        <v>0</v>
      </c>
      <c r="S805" s="216"/>
      <c r="T805" s="216">
        <v>0</v>
      </c>
      <c r="U805" s="216"/>
      <c r="V805" s="216">
        <v>0</v>
      </c>
      <c r="W805" s="11"/>
      <c r="Y805" s="218">
        <v>0</v>
      </c>
      <c r="Z805" s="218">
        <v>0</v>
      </c>
      <c r="AA805" s="5"/>
      <c r="AB805" s="233"/>
      <c r="AC805" s="233"/>
      <c r="AD805" s="233"/>
      <c r="AG805" s="5"/>
      <c r="AH805" s="234"/>
      <c r="AI805" s="234"/>
      <c r="AJ805" s="234"/>
      <c r="AK805" s="234"/>
      <c r="AL805" s="5"/>
    </row>
    <row r="806" spans="1:38" x14ac:dyDescent="0.2">
      <c r="A806" s="176"/>
      <c r="B806" s="232"/>
      <c r="C806" s="11" t="s">
        <v>439</v>
      </c>
      <c r="D806" s="11"/>
      <c r="E806" s="284">
        <v>8245</v>
      </c>
      <c r="F806" s="11"/>
      <c r="G806" s="11"/>
      <c r="H806" s="11"/>
      <c r="I806" s="11"/>
      <c r="J806" s="11"/>
      <c r="K806" s="11"/>
      <c r="M806" s="318">
        <v>1</v>
      </c>
      <c r="N806" s="11"/>
      <c r="P806" s="216">
        <v>10.15</v>
      </c>
      <c r="Q806" s="216"/>
      <c r="R806" s="216">
        <v>10.15</v>
      </c>
      <c r="S806" s="216"/>
      <c r="T806" s="216">
        <v>0</v>
      </c>
      <c r="U806" s="216"/>
      <c r="V806" s="216">
        <v>0</v>
      </c>
      <c r="W806" s="11"/>
      <c r="Y806" s="218">
        <v>10.15</v>
      </c>
      <c r="Z806" s="218">
        <v>10.15</v>
      </c>
      <c r="AA806" s="5"/>
      <c r="AB806" s="233"/>
      <c r="AC806" s="233"/>
      <c r="AD806" s="233"/>
      <c r="AG806" s="5"/>
      <c r="AH806" s="234"/>
      <c r="AI806" s="234"/>
      <c r="AJ806" s="234"/>
      <c r="AK806" s="234"/>
      <c r="AL806" s="5"/>
    </row>
    <row r="807" spans="1:38" x14ac:dyDescent="0.2">
      <c r="A807" s="176"/>
      <c r="B807" s="232"/>
      <c r="C807" s="11" t="s">
        <v>439</v>
      </c>
      <c r="D807" s="11"/>
      <c r="E807" s="284">
        <v>8246</v>
      </c>
      <c r="F807" s="11"/>
      <c r="G807" s="11"/>
      <c r="H807" s="11"/>
      <c r="I807" s="11"/>
      <c r="J807" s="11"/>
      <c r="K807" s="11"/>
      <c r="M807" s="318">
        <v>4</v>
      </c>
      <c r="N807" s="11"/>
      <c r="P807" s="216">
        <v>25.333749999999998</v>
      </c>
      <c r="Q807" s="216"/>
      <c r="R807" s="216">
        <v>21.865000000000002</v>
      </c>
      <c r="S807" s="216"/>
      <c r="T807" s="216">
        <v>21.887499999999999</v>
      </c>
      <c r="U807" s="216"/>
      <c r="V807" s="216">
        <v>25.234999999999999</v>
      </c>
      <c r="W807" s="11"/>
      <c r="Y807" s="218">
        <v>202.67</v>
      </c>
      <c r="Z807" s="218">
        <v>202.67000000000002</v>
      </c>
      <c r="AA807" s="5"/>
      <c r="AB807" s="233"/>
      <c r="AC807" s="233"/>
      <c r="AD807" s="233"/>
      <c r="AG807" s="5"/>
      <c r="AH807" s="234"/>
      <c r="AI807" s="234"/>
      <c r="AJ807" s="234"/>
      <c r="AK807" s="234"/>
      <c r="AL807" s="5"/>
    </row>
    <row r="808" spans="1:38" x14ac:dyDescent="0.2">
      <c r="A808" s="176"/>
      <c r="B808" s="232"/>
      <c r="C808" s="11" t="s">
        <v>439</v>
      </c>
      <c r="D808" s="11"/>
      <c r="E808" s="284">
        <v>8252</v>
      </c>
      <c r="F808" s="11"/>
      <c r="G808" s="11"/>
      <c r="H808" s="11"/>
      <c r="I808" s="11"/>
      <c r="J808" s="11"/>
      <c r="K808" s="11"/>
      <c r="M808" s="318">
        <v>3</v>
      </c>
      <c r="N808" s="11"/>
      <c r="P808" s="216">
        <v>20.886666666666667</v>
      </c>
      <c r="Q808" s="216"/>
      <c r="R808" s="216">
        <v>16.134999999999998</v>
      </c>
      <c r="S808" s="216"/>
      <c r="T808" s="216">
        <v>16.823333333333334</v>
      </c>
      <c r="U808" s="216"/>
      <c r="V808" s="216">
        <v>7.21</v>
      </c>
      <c r="W808" s="11"/>
      <c r="Y808" s="218">
        <v>125.32</v>
      </c>
      <c r="Z808" s="218">
        <v>125.32000000000001</v>
      </c>
      <c r="AA808" s="5"/>
      <c r="AB808" s="233"/>
      <c r="AC808" s="233"/>
      <c r="AD808" s="233"/>
      <c r="AG808" s="5"/>
      <c r="AH808" s="234"/>
      <c r="AI808" s="234"/>
      <c r="AJ808" s="234"/>
      <c r="AK808" s="234"/>
      <c r="AL808" s="5"/>
    </row>
    <row r="809" spans="1:38" x14ac:dyDescent="0.2">
      <c r="A809" s="176"/>
      <c r="B809" s="232"/>
      <c r="C809" s="11" t="s">
        <v>439</v>
      </c>
      <c r="D809" s="11"/>
      <c r="E809" s="284">
        <v>8260</v>
      </c>
      <c r="F809" s="11"/>
      <c r="G809" s="11"/>
      <c r="H809" s="11"/>
      <c r="I809" s="11"/>
      <c r="J809" s="11"/>
      <c r="K809" s="11"/>
      <c r="M809" s="318">
        <v>1</v>
      </c>
      <c r="N809" s="11"/>
      <c r="P809" s="216">
        <v>56.505000000000003</v>
      </c>
      <c r="Q809" s="216"/>
      <c r="R809" s="216">
        <v>56.505000000000003</v>
      </c>
      <c r="S809" s="216"/>
      <c r="T809" s="216">
        <v>54.59</v>
      </c>
      <c r="U809" s="216"/>
      <c r="V809" s="216">
        <v>54.59</v>
      </c>
      <c r="W809" s="11"/>
      <c r="Y809" s="218">
        <v>113.01</v>
      </c>
      <c r="Z809" s="218">
        <v>113.01</v>
      </c>
      <c r="AA809" s="5"/>
      <c r="AB809" s="233"/>
      <c r="AC809" s="233"/>
      <c r="AD809" s="233"/>
      <c r="AG809" s="5"/>
      <c r="AH809" s="234"/>
      <c r="AI809" s="234"/>
      <c r="AJ809" s="234"/>
      <c r="AK809" s="234"/>
      <c r="AL809" s="5"/>
    </row>
    <row r="810" spans="1:38" x14ac:dyDescent="0.2">
      <c r="A810" s="176"/>
      <c r="B810" s="232"/>
      <c r="C810" s="11" t="s">
        <v>439</v>
      </c>
      <c r="D810" s="11"/>
      <c r="E810" s="284">
        <v>8327</v>
      </c>
      <c r="F810" s="11"/>
      <c r="G810" s="11"/>
      <c r="H810" s="11"/>
      <c r="I810" s="11"/>
      <c r="J810" s="11"/>
      <c r="K810" s="11"/>
      <c r="M810" s="318">
        <v>1</v>
      </c>
      <c r="N810" s="11"/>
      <c r="P810" s="216">
        <v>37.799999999999997</v>
      </c>
      <c r="Q810" s="216"/>
      <c r="R810" s="216">
        <v>37.800000000000004</v>
      </c>
      <c r="S810" s="216"/>
      <c r="T810" s="216">
        <v>35.020000000000003</v>
      </c>
      <c r="U810" s="216"/>
      <c r="V810" s="216">
        <v>35.020000000000003</v>
      </c>
      <c r="W810" s="11"/>
      <c r="Y810" s="218">
        <v>75.599999999999994</v>
      </c>
      <c r="Z810" s="218">
        <v>75.600000000000009</v>
      </c>
      <c r="AA810" s="5"/>
      <c r="AB810" s="233"/>
      <c r="AC810" s="233"/>
      <c r="AD810" s="233"/>
      <c r="AG810" s="5"/>
      <c r="AH810" s="234"/>
      <c r="AI810" s="234"/>
      <c r="AJ810" s="234"/>
      <c r="AK810" s="234"/>
      <c r="AL810" s="5"/>
    </row>
    <row r="811" spans="1:38" x14ac:dyDescent="0.2">
      <c r="A811" s="176"/>
      <c r="B811" s="232"/>
      <c r="C811" s="11" t="s">
        <v>701</v>
      </c>
      <c r="D811" s="11"/>
      <c r="E811" s="284">
        <v>8210</v>
      </c>
      <c r="F811" s="11"/>
      <c r="G811" s="11"/>
      <c r="H811" s="11"/>
      <c r="I811" s="11"/>
      <c r="J811" s="11"/>
      <c r="K811" s="11"/>
      <c r="M811" s="318">
        <v>3</v>
      </c>
      <c r="N811" s="11"/>
      <c r="P811" s="216">
        <v>15.406000000000001</v>
      </c>
      <c r="Q811" s="216"/>
      <c r="R811" s="216">
        <v>13.26</v>
      </c>
      <c r="S811" s="216"/>
      <c r="T811" s="216">
        <v>4.532</v>
      </c>
      <c r="U811" s="216"/>
      <c r="V811" s="216">
        <v>3.09</v>
      </c>
      <c r="W811" s="11"/>
      <c r="Y811" s="218">
        <v>77.03</v>
      </c>
      <c r="Z811" s="218">
        <v>77.03</v>
      </c>
      <c r="AA811" s="5"/>
      <c r="AB811" s="233"/>
      <c r="AC811" s="233"/>
      <c r="AD811" s="233"/>
      <c r="AG811" s="5"/>
      <c r="AH811" s="234"/>
      <c r="AI811" s="234"/>
      <c r="AJ811" s="234"/>
      <c r="AK811" s="234"/>
      <c r="AL811" s="5"/>
    </row>
    <row r="812" spans="1:38" x14ac:dyDescent="0.2">
      <c r="A812" s="176"/>
      <c r="B812" s="232"/>
      <c r="C812" s="11" t="s">
        <v>702</v>
      </c>
      <c r="D812" s="11"/>
      <c r="E812" s="284">
        <v>8204</v>
      </c>
      <c r="F812" s="11"/>
      <c r="G812" s="11"/>
      <c r="H812" s="11"/>
      <c r="I812" s="11"/>
      <c r="J812" s="11"/>
      <c r="K812" s="11"/>
      <c r="M812" s="318">
        <v>1</v>
      </c>
      <c r="N812" s="11"/>
      <c r="P812" s="216">
        <v>12.994999999999999</v>
      </c>
      <c r="Q812" s="216"/>
      <c r="R812" s="216">
        <v>12.995000000000001</v>
      </c>
      <c r="S812" s="216"/>
      <c r="T812" s="216">
        <v>9.27</v>
      </c>
      <c r="U812" s="216"/>
      <c r="V812" s="216">
        <v>9.27</v>
      </c>
      <c r="W812" s="11"/>
      <c r="Y812" s="218">
        <v>25.99</v>
      </c>
      <c r="Z812" s="218">
        <v>25.99</v>
      </c>
      <c r="AA812" s="5"/>
      <c r="AB812" s="233"/>
      <c r="AC812" s="233"/>
      <c r="AD812" s="233"/>
      <c r="AG812" s="5"/>
      <c r="AH812" s="234"/>
      <c r="AI812" s="234"/>
      <c r="AJ812" s="234"/>
      <c r="AK812" s="234"/>
      <c r="AL812" s="5"/>
    </row>
    <row r="813" spans="1:38" x14ac:dyDescent="0.2">
      <c r="A813" s="176"/>
      <c r="B813" s="232"/>
      <c r="C813" s="11" t="s">
        <v>649</v>
      </c>
      <c r="D813" s="11"/>
      <c r="E813" s="284">
        <v>8204</v>
      </c>
      <c r="F813" s="11"/>
      <c r="G813" s="11"/>
      <c r="H813" s="11"/>
      <c r="I813" s="11"/>
      <c r="J813" s="11"/>
      <c r="K813" s="11"/>
      <c r="M813" s="318">
        <v>17</v>
      </c>
      <c r="N813" s="11"/>
      <c r="P813" s="216">
        <v>14.853225806451613</v>
      </c>
      <c r="Q813" s="216"/>
      <c r="R813" s="216">
        <v>11.1</v>
      </c>
      <c r="S813" s="216"/>
      <c r="T813" s="216">
        <v>9.701935483870967</v>
      </c>
      <c r="U813" s="216"/>
      <c r="V813" s="216">
        <v>10.3</v>
      </c>
      <c r="W813" s="11"/>
      <c r="Y813" s="218">
        <v>460.45</v>
      </c>
      <c r="Z813" s="218">
        <v>428.02</v>
      </c>
      <c r="AA813" s="5"/>
      <c r="AB813" s="233"/>
      <c r="AC813" s="233"/>
      <c r="AD813" s="233"/>
      <c r="AG813" s="5"/>
      <c r="AH813" s="234"/>
      <c r="AI813" s="234"/>
      <c r="AJ813" s="234"/>
      <c r="AK813" s="234"/>
      <c r="AL813" s="5"/>
    </row>
    <row r="814" spans="1:38" x14ac:dyDescent="0.2">
      <c r="A814" s="176"/>
      <c r="B814" s="232"/>
      <c r="C814" s="11" t="s">
        <v>649</v>
      </c>
      <c r="D814" s="11"/>
      <c r="E814" s="284">
        <v>8212</v>
      </c>
      <c r="F814" s="11"/>
      <c r="G814" s="11"/>
      <c r="H814" s="11"/>
      <c r="I814" s="11"/>
      <c r="J814" s="11"/>
      <c r="K814" s="11"/>
      <c r="M814" s="318">
        <v>396</v>
      </c>
      <c r="N814" s="11"/>
      <c r="P814" s="216">
        <v>17.156548431105048</v>
      </c>
      <c r="Q814" s="216"/>
      <c r="R814" s="216">
        <v>11.95</v>
      </c>
      <c r="S814" s="216"/>
      <c r="T814" s="216">
        <v>11.646177353342425</v>
      </c>
      <c r="U814" s="216"/>
      <c r="V814" s="216">
        <v>7.21</v>
      </c>
      <c r="W814" s="11"/>
      <c r="Y814" s="218">
        <v>12575.75</v>
      </c>
      <c r="Z814" s="218">
        <v>11324.970000000005</v>
      </c>
      <c r="AA814" s="5"/>
      <c r="AB814" s="233"/>
      <c r="AC814" s="233"/>
      <c r="AD814" s="233"/>
      <c r="AG814" s="5"/>
      <c r="AH814" s="234"/>
      <c r="AI814" s="234"/>
      <c r="AJ814" s="234"/>
      <c r="AK814" s="234"/>
      <c r="AL814" s="5"/>
    </row>
    <row r="815" spans="1:38" x14ac:dyDescent="0.2">
      <c r="A815" s="176"/>
      <c r="B815" s="232"/>
      <c r="C815" s="11" t="s">
        <v>440</v>
      </c>
      <c r="D815" s="11"/>
      <c r="E815" s="284">
        <v>8024</v>
      </c>
      <c r="F815" s="11"/>
      <c r="G815" s="11"/>
      <c r="H815" s="11"/>
      <c r="I815" s="11"/>
      <c r="J815" s="11"/>
      <c r="K815" s="11"/>
      <c r="M815" s="318">
        <v>2</v>
      </c>
      <c r="N815" s="11"/>
      <c r="P815" s="216">
        <v>30.612500000000001</v>
      </c>
      <c r="Q815" s="216"/>
      <c r="R815" s="216">
        <v>30.42</v>
      </c>
      <c r="S815" s="216"/>
      <c r="T815" s="216">
        <v>27.295000000000002</v>
      </c>
      <c r="U815" s="216"/>
      <c r="V815" s="216">
        <v>27.295000000000002</v>
      </c>
      <c r="W815" s="11"/>
      <c r="Y815" s="218">
        <v>122.45</v>
      </c>
      <c r="Z815" s="218">
        <v>122.45</v>
      </c>
      <c r="AA815" s="5"/>
      <c r="AB815" s="233"/>
      <c r="AC815" s="233"/>
      <c r="AD815" s="233"/>
      <c r="AG815" s="5"/>
      <c r="AH815" s="234"/>
      <c r="AI815" s="234"/>
      <c r="AJ815" s="234"/>
      <c r="AK815" s="234"/>
      <c r="AL815" s="5"/>
    </row>
    <row r="816" spans="1:38" x14ac:dyDescent="0.2">
      <c r="A816" s="176"/>
      <c r="B816" s="232"/>
      <c r="C816" s="11" t="s">
        <v>440</v>
      </c>
      <c r="D816" s="11"/>
      <c r="E816" s="284">
        <v>8203</v>
      </c>
      <c r="F816" s="11"/>
      <c r="G816" s="11"/>
      <c r="H816" s="11"/>
      <c r="I816" s="11"/>
      <c r="J816" s="11"/>
      <c r="K816" s="11"/>
      <c r="M816" s="318">
        <v>1</v>
      </c>
      <c r="N816" s="11"/>
      <c r="P816" s="216">
        <v>8.6649999999999991</v>
      </c>
      <c r="Q816" s="216"/>
      <c r="R816" s="216">
        <v>8.6649999999999991</v>
      </c>
      <c r="S816" s="216"/>
      <c r="T816" s="216">
        <v>4.12</v>
      </c>
      <c r="U816" s="216"/>
      <c r="V816" s="216">
        <v>4.12</v>
      </c>
      <c r="W816" s="11"/>
      <c r="Y816" s="218">
        <v>17.329999999999998</v>
      </c>
      <c r="Z816" s="218">
        <v>17.329999999999998</v>
      </c>
      <c r="AA816" s="5"/>
      <c r="AB816" s="233"/>
      <c r="AC816" s="233"/>
      <c r="AD816" s="233"/>
      <c r="AG816" s="5"/>
      <c r="AH816" s="234"/>
      <c r="AI816" s="234"/>
      <c r="AJ816" s="234"/>
      <c r="AK816" s="234"/>
      <c r="AL816" s="5"/>
    </row>
    <row r="817" spans="1:38" x14ac:dyDescent="0.2">
      <c r="A817" s="176"/>
      <c r="B817" s="232"/>
      <c r="C817" s="11" t="s">
        <v>440</v>
      </c>
      <c r="D817" s="11"/>
      <c r="E817" s="284">
        <v>8204</v>
      </c>
      <c r="F817" s="11"/>
      <c r="G817" s="11"/>
      <c r="H817" s="11"/>
      <c r="I817" s="11"/>
      <c r="J817" s="11"/>
      <c r="K817" s="11"/>
      <c r="M817" s="318">
        <v>6542</v>
      </c>
      <c r="N817" s="11"/>
      <c r="P817" s="216">
        <v>16.14096518746673</v>
      </c>
      <c r="Q817" s="216"/>
      <c r="R817" s="216">
        <v>14.202499999999999</v>
      </c>
      <c r="S817" s="216"/>
      <c r="T817" s="216">
        <v>11.376502574883425</v>
      </c>
      <c r="U817" s="216"/>
      <c r="V817" s="216">
        <v>8.4975000000000005</v>
      </c>
      <c r="W817" s="11"/>
      <c r="Y817" s="218">
        <v>363377.15</v>
      </c>
      <c r="Z817" s="218">
        <v>312392.72999999986</v>
      </c>
      <c r="AA817" s="5"/>
      <c r="AB817" s="233"/>
      <c r="AC817" s="233"/>
      <c r="AD817" s="233"/>
      <c r="AG817" s="5"/>
      <c r="AH817" s="234"/>
      <c r="AI817" s="234"/>
      <c r="AJ817" s="234"/>
      <c r="AK817" s="234"/>
      <c r="AL817" s="5"/>
    </row>
    <row r="818" spans="1:38" x14ac:dyDescent="0.2">
      <c r="A818" s="176"/>
      <c r="B818" s="232"/>
      <c r="C818" s="11" t="s">
        <v>440</v>
      </c>
      <c r="D818" s="11"/>
      <c r="E818" s="284">
        <v>8205</v>
      </c>
      <c r="F818" s="11"/>
      <c r="G818" s="11"/>
      <c r="H818" s="11"/>
      <c r="I818" s="11"/>
      <c r="J818" s="11"/>
      <c r="K818" s="11"/>
      <c r="M818" s="318">
        <v>1</v>
      </c>
      <c r="N818" s="11"/>
      <c r="P818" s="216">
        <v>18.515000000000001</v>
      </c>
      <c r="Q818" s="216"/>
      <c r="R818" s="216">
        <v>18.515000000000001</v>
      </c>
      <c r="S818" s="216"/>
      <c r="T818" s="216">
        <v>15.45</v>
      </c>
      <c r="U818" s="216"/>
      <c r="V818" s="216">
        <v>15.45</v>
      </c>
      <c r="W818" s="11"/>
      <c r="Y818" s="218">
        <v>37.03</v>
      </c>
      <c r="Z818" s="218">
        <v>37.03</v>
      </c>
      <c r="AA818" s="5"/>
      <c r="AB818" s="233"/>
      <c r="AC818" s="233"/>
      <c r="AD818" s="233"/>
      <c r="AG818" s="5"/>
      <c r="AH818" s="234"/>
      <c r="AI818" s="234"/>
      <c r="AJ818" s="234"/>
      <c r="AK818" s="234"/>
      <c r="AL818" s="5"/>
    </row>
    <row r="819" spans="1:38" x14ac:dyDescent="0.2">
      <c r="A819" s="176"/>
      <c r="B819" s="232"/>
      <c r="C819" s="11" t="s">
        <v>440</v>
      </c>
      <c r="D819" s="11"/>
      <c r="E819" s="284">
        <v>8210</v>
      </c>
      <c r="F819" s="11"/>
      <c r="G819" s="11"/>
      <c r="H819" s="11"/>
      <c r="I819" s="11"/>
      <c r="J819" s="11"/>
      <c r="K819" s="11"/>
      <c r="M819" s="318">
        <v>6</v>
      </c>
      <c r="N819" s="11"/>
      <c r="P819" s="216">
        <v>43.954999999999998</v>
      </c>
      <c r="Q819" s="216"/>
      <c r="R819" s="216">
        <v>34.35</v>
      </c>
      <c r="S819" s="216"/>
      <c r="T819" s="216">
        <v>38.11</v>
      </c>
      <c r="U819" s="216"/>
      <c r="V819" s="216">
        <v>38.11</v>
      </c>
      <c r="W819" s="11"/>
      <c r="Y819" s="218">
        <v>175.82</v>
      </c>
      <c r="Z819" s="218">
        <v>175.82</v>
      </c>
      <c r="AA819" s="5"/>
      <c r="AB819" s="233"/>
      <c r="AC819" s="233"/>
      <c r="AD819" s="233"/>
      <c r="AG819" s="5"/>
      <c r="AH819" s="234"/>
      <c r="AI819" s="234"/>
      <c r="AJ819" s="234"/>
      <c r="AK819" s="234"/>
      <c r="AL819" s="5"/>
    </row>
    <row r="820" spans="1:38" x14ac:dyDescent="0.2">
      <c r="A820" s="176"/>
      <c r="B820" s="232"/>
      <c r="C820" s="11" t="s">
        <v>440</v>
      </c>
      <c r="D820" s="11"/>
      <c r="E820" s="284">
        <v>8212</v>
      </c>
      <c r="F820" s="11"/>
      <c r="G820" s="11"/>
      <c r="H820" s="11"/>
      <c r="I820" s="11"/>
      <c r="J820" s="11"/>
      <c r="K820" s="11"/>
      <c r="M820" s="318">
        <v>7</v>
      </c>
      <c r="N820" s="11"/>
      <c r="P820" s="216">
        <v>11.847499999999998</v>
      </c>
      <c r="Q820" s="216"/>
      <c r="R820" s="216">
        <v>10.370000000000001</v>
      </c>
      <c r="S820" s="216"/>
      <c r="T820" s="216">
        <v>7.0383333333333331</v>
      </c>
      <c r="U820" s="216"/>
      <c r="V820" s="216">
        <v>5.665</v>
      </c>
      <c r="W820" s="11"/>
      <c r="Y820" s="218">
        <v>142.16999999999999</v>
      </c>
      <c r="Z820" s="218">
        <v>142.16999999999999</v>
      </c>
      <c r="AA820" s="5"/>
      <c r="AB820" s="233"/>
      <c r="AC820" s="233"/>
      <c r="AD820" s="233"/>
      <c r="AG820" s="5"/>
      <c r="AH820" s="234"/>
      <c r="AI820" s="234"/>
      <c r="AJ820" s="234"/>
      <c r="AK820" s="234"/>
      <c r="AL820" s="5"/>
    </row>
    <row r="821" spans="1:38" x14ac:dyDescent="0.2">
      <c r="A821" s="176"/>
      <c r="B821" s="232"/>
      <c r="C821" s="11" t="s">
        <v>440</v>
      </c>
      <c r="D821" s="11"/>
      <c r="E821" s="284">
        <v>8240</v>
      </c>
      <c r="F821" s="11"/>
      <c r="G821" s="11"/>
      <c r="H821" s="11"/>
      <c r="I821" s="11"/>
      <c r="J821" s="11"/>
      <c r="K821" s="11"/>
      <c r="M821" s="318">
        <v>2</v>
      </c>
      <c r="N821" s="11"/>
      <c r="P821" s="216">
        <v>7.4899999999999993</v>
      </c>
      <c r="Q821" s="216"/>
      <c r="R821" s="216">
        <v>9.4600000000000009</v>
      </c>
      <c r="S821" s="216"/>
      <c r="T821" s="216">
        <v>1.3733333333333333</v>
      </c>
      <c r="U821" s="216"/>
      <c r="V821" s="216">
        <v>2.06</v>
      </c>
      <c r="W821" s="11"/>
      <c r="Y821" s="218">
        <v>22.47</v>
      </c>
      <c r="Z821" s="218">
        <v>22.470000000000002</v>
      </c>
      <c r="AA821" s="5"/>
      <c r="AB821" s="233"/>
      <c r="AC821" s="233"/>
      <c r="AD821" s="233"/>
      <c r="AG821" s="5"/>
      <c r="AH821" s="234"/>
      <c r="AI821" s="234"/>
      <c r="AJ821" s="234"/>
      <c r="AK821" s="234"/>
      <c r="AL821" s="5"/>
    </row>
    <row r="822" spans="1:38" x14ac:dyDescent="0.2">
      <c r="A822" s="176"/>
      <c r="B822" s="232"/>
      <c r="C822" s="11" t="s">
        <v>440</v>
      </c>
      <c r="D822" s="11"/>
      <c r="E822" s="284">
        <v>8251</v>
      </c>
      <c r="F822" s="11"/>
      <c r="G822" s="11"/>
      <c r="H822" s="11"/>
      <c r="I822" s="11"/>
      <c r="J822" s="11"/>
      <c r="K822" s="11"/>
      <c r="M822" s="318">
        <v>1</v>
      </c>
      <c r="N822" s="11"/>
      <c r="P822" s="216">
        <v>23.785</v>
      </c>
      <c r="Q822" s="216"/>
      <c r="R822" s="216">
        <v>23.785</v>
      </c>
      <c r="S822" s="216"/>
      <c r="T822" s="216">
        <v>20.6</v>
      </c>
      <c r="U822" s="216"/>
      <c r="V822" s="216">
        <v>20.6</v>
      </c>
      <c r="W822" s="11"/>
      <c r="Y822" s="218">
        <v>47.57</v>
      </c>
      <c r="Z822" s="218">
        <v>47.57</v>
      </c>
      <c r="AA822" s="5"/>
      <c r="AB822" s="233"/>
      <c r="AC822" s="233"/>
      <c r="AD822" s="233"/>
      <c r="AG822" s="5"/>
      <c r="AH822" s="234"/>
      <c r="AI822" s="234"/>
      <c r="AJ822" s="234"/>
      <c r="AK822" s="234"/>
      <c r="AL822" s="5"/>
    </row>
    <row r="823" spans="1:38" x14ac:dyDescent="0.2">
      <c r="A823" s="176"/>
      <c r="B823" s="232"/>
      <c r="C823" s="11" t="s">
        <v>703</v>
      </c>
      <c r="D823" s="11"/>
      <c r="E823" s="284">
        <v>8069</v>
      </c>
      <c r="F823" s="11"/>
      <c r="G823" s="11"/>
      <c r="H823" s="11"/>
      <c r="I823" s="11"/>
      <c r="J823" s="11"/>
      <c r="K823" s="11"/>
      <c r="M823" s="318">
        <v>2</v>
      </c>
      <c r="N823" s="11"/>
      <c r="P823" s="216">
        <v>9.1349999999999998</v>
      </c>
      <c r="Q823" s="216"/>
      <c r="R823" s="216">
        <v>9.1349999999999998</v>
      </c>
      <c r="S823" s="216"/>
      <c r="T823" s="216">
        <v>5.15</v>
      </c>
      <c r="U823" s="216"/>
      <c r="V823" s="216">
        <v>5.15</v>
      </c>
      <c r="W823" s="11"/>
      <c r="Y823" s="218">
        <v>36.54</v>
      </c>
      <c r="Z823" s="218">
        <v>36.54</v>
      </c>
      <c r="AA823" s="5"/>
      <c r="AB823" s="233"/>
      <c r="AC823" s="233"/>
      <c r="AD823" s="233"/>
      <c r="AG823" s="5"/>
      <c r="AH823" s="234"/>
      <c r="AI823" s="234"/>
      <c r="AJ823" s="234"/>
      <c r="AK823" s="234"/>
      <c r="AL823" s="5"/>
    </row>
    <row r="824" spans="1:38" x14ac:dyDescent="0.2">
      <c r="A824" s="176"/>
      <c r="B824" s="232"/>
      <c r="C824" s="11" t="s">
        <v>704</v>
      </c>
      <c r="D824" s="11"/>
      <c r="E824" s="284">
        <v>8069</v>
      </c>
      <c r="F824" s="11"/>
      <c r="G824" s="11"/>
      <c r="H824" s="11"/>
      <c r="I824" s="11"/>
      <c r="J824" s="11"/>
      <c r="K824" s="11"/>
      <c r="M824" s="318">
        <v>3</v>
      </c>
      <c r="N824" s="11"/>
      <c r="P824" s="216">
        <v>23.6</v>
      </c>
      <c r="Q824" s="216"/>
      <c r="R824" s="216">
        <v>12.27</v>
      </c>
      <c r="S824" s="216"/>
      <c r="T824" s="216">
        <v>2.5750000000000002</v>
      </c>
      <c r="U824" s="216"/>
      <c r="V824" s="216">
        <v>2.5750000000000002</v>
      </c>
      <c r="W824" s="11"/>
      <c r="Y824" s="218">
        <v>94.4</v>
      </c>
      <c r="Z824" s="218">
        <v>36.86</v>
      </c>
      <c r="AA824" s="5"/>
      <c r="AB824" s="233"/>
      <c r="AC824" s="233"/>
      <c r="AD824" s="233"/>
      <c r="AG824" s="5"/>
      <c r="AH824" s="234"/>
      <c r="AI824" s="234"/>
      <c r="AJ824" s="234"/>
      <c r="AK824" s="234"/>
      <c r="AL824" s="5"/>
    </row>
    <row r="825" spans="1:38" x14ac:dyDescent="0.2">
      <c r="A825" s="176"/>
      <c r="B825" s="232"/>
      <c r="C825" s="11" t="s">
        <v>441</v>
      </c>
      <c r="D825" s="11"/>
      <c r="E825" s="284">
        <v>8069</v>
      </c>
      <c r="F825" s="11"/>
      <c r="G825" s="11"/>
      <c r="H825" s="11"/>
      <c r="I825" s="11"/>
      <c r="J825" s="11"/>
      <c r="K825" s="11"/>
      <c r="M825" s="318">
        <v>1512</v>
      </c>
      <c r="N825" s="11"/>
      <c r="P825" s="216">
        <v>22.518888888888888</v>
      </c>
      <c r="Q825" s="216"/>
      <c r="R825" s="216">
        <v>14</v>
      </c>
      <c r="S825" s="216"/>
      <c r="T825" s="216">
        <v>12.804664029014187</v>
      </c>
      <c r="U825" s="216"/>
      <c r="V825" s="216">
        <v>10.3</v>
      </c>
      <c r="W825" s="11"/>
      <c r="Y825" s="218">
        <v>68299.789999999994</v>
      </c>
      <c r="Z825" s="218">
        <v>48534.44999999991</v>
      </c>
      <c r="AA825" s="5"/>
      <c r="AB825" s="233"/>
      <c r="AC825" s="233"/>
      <c r="AD825" s="233"/>
      <c r="AG825" s="5"/>
      <c r="AH825" s="234"/>
      <c r="AI825" s="234"/>
      <c r="AJ825" s="234"/>
      <c r="AK825" s="234"/>
      <c r="AL825" s="5"/>
    </row>
    <row r="826" spans="1:38" x14ac:dyDescent="0.2">
      <c r="A826" s="176"/>
      <c r="B826" s="232"/>
      <c r="C826" s="11" t="s">
        <v>441</v>
      </c>
      <c r="D826" s="11"/>
      <c r="E826" s="284">
        <v>8085</v>
      </c>
      <c r="F826" s="11"/>
      <c r="G826" s="11"/>
      <c r="H826" s="11"/>
      <c r="I826" s="11"/>
      <c r="J826" s="11"/>
      <c r="K826" s="11"/>
      <c r="M826" s="318">
        <v>1</v>
      </c>
      <c r="N826" s="11"/>
      <c r="P826" s="216">
        <v>11.11</v>
      </c>
      <c r="Q826" s="216"/>
      <c r="R826" s="216">
        <v>11.11</v>
      </c>
      <c r="S826" s="216"/>
      <c r="T826" s="216">
        <v>7.21</v>
      </c>
      <c r="U826" s="216"/>
      <c r="V826" s="216">
        <v>7.21</v>
      </c>
      <c r="W826" s="11"/>
      <c r="Y826" s="218">
        <v>22.22</v>
      </c>
      <c r="Z826" s="218">
        <v>22.22</v>
      </c>
      <c r="AA826" s="5"/>
      <c r="AB826" s="233"/>
      <c r="AC826" s="233"/>
      <c r="AD826" s="233"/>
      <c r="AG826" s="5"/>
      <c r="AH826" s="234"/>
      <c r="AI826" s="234"/>
      <c r="AJ826" s="234"/>
      <c r="AK826" s="234"/>
      <c r="AL826" s="5"/>
    </row>
    <row r="827" spans="1:38" x14ac:dyDescent="0.2">
      <c r="A827" s="176"/>
      <c r="B827" s="232"/>
      <c r="C827" s="11" t="s">
        <v>441</v>
      </c>
      <c r="D827" s="11"/>
      <c r="E827" s="284">
        <v>8069</v>
      </c>
      <c r="F827" s="11"/>
      <c r="G827" s="11"/>
      <c r="H827" s="11"/>
      <c r="I827" s="11"/>
      <c r="J827" s="11"/>
      <c r="K827" s="11"/>
      <c r="M827" s="318">
        <v>1</v>
      </c>
      <c r="N827" s="11"/>
      <c r="P827" s="216">
        <v>0</v>
      </c>
      <c r="Q827" s="216"/>
      <c r="R827" s="216">
        <v>0</v>
      </c>
      <c r="S827" s="216"/>
      <c r="T827" s="216">
        <v>0</v>
      </c>
      <c r="U827" s="216"/>
      <c r="V827" s="216">
        <v>0</v>
      </c>
      <c r="W827" s="11"/>
      <c r="Y827" s="218">
        <v>0</v>
      </c>
      <c r="Z827" s="218">
        <v>0</v>
      </c>
      <c r="AA827" s="5"/>
      <c r="AB827" s="233"/>
      <c r="AC827" s="233"/>
      <c r="AD827" s="233"/>
      <c r="AG827" s="5"/>
      <c r="AH827" s="234"/>
      <c r="AI827" s="234"/>
      <c r="AJ827" s="234"/>
      <c r="AK827" s="234"/>
      <c r="AL827" s="5"/>
    </row>
    <row r="828" spans="1:38" x14ac:dyDescent="0.2">
      <c r="A828" s="176"/>
      <c r="B828" s="232"/>
      <c r="C828" s="11" t="s">
        <v>610</v>
      </c>
      <c r="D828" s="11"/>
      <c r="E828" s="284">
        <v>8018</v>
      </c>
      <c r="F828" s="11"/>
      <c r="G828" s="11"/>
      <c r="H828" s="11"/>
      <c r="I828" s="11"/>
      <c r="J828" s="11"/>
      <c r="K828" s="11"/>
      <c r="M828" s="318">
        <v>91</v>
      </c>
      <c r="N828" s="11"/>
      <c r="P828" s="216">
        <v>42.303666666666665</v>
      </c>
      <c r="Q828" s="216"/>
      <c r="R828" s="216">
        <v>32.555</v>
      </c>
      <c r="S828" s="216"/>
      <c r="T828" s="216">
        <v>36.507788888888889</v>
      </c>
      <c r="U828" s="216"/>
      <c r="V828" s="216">
        <v>32.96</v>
      </c>
      <c r="W828" s="11"/>
      <c r="Y828" s="218">
        <v>7614.66</v>
      </c>
      <c r="Z828" s="218">
        <v>6979.7600000000011</v>
      </c>
      <c r="AA828" s="5"/>
      <c r="AB828" s="233"/>
      <c r="AC828" s="233"/>
      <c r="AD828" s="233"/>
      <c r="AG828" s="5"/>
      <c r="AH828" s="234"/>
      <c r="AI828" s="234"/>
      <c r="AJ828" s="234"/>
      <c r="AK828" s="234"/>
      <c r="AL828" s="5"/>
    </row>
    <row r="829" spans="1:38" x14ac:dyDescent="0.2">
      <c r="A829" s="176"/>
      <c r="B829" s="232"/>
      <c r="C829" s="11" t="s">
        <v>705</v>
      </c>
      <c r="D829" s="11"/>
      <c r="E829" s="284">
        <v>8081</v>
      </c>
      <c r="F829" s="11"/>
      <c r="G829" s="11"/>
      <c r="H829" s="11"/>
      <c r="I829" s="11"/>
      <c r="J829" s="11"/>
      <c r="K829" s="11"/>
      <c r="M829" s="318">
        <v>1</v>
      </c>
      <c r="N829" s="11"/>
      <c r="P829" s="216">
        <v>6.03</v>
      </c>
      <c r="Q829" s="216"/>
      <c r="R829" s="216">
        <v>6.0299999999999994</v>
      </c>
      <c r="S829" s="216"/>
      <c r="T829" s="216">
        <v>1.03</v>
      </c>
      <c r="U829" s="216"/>
      <c r="V829" s="216">
        <v>1.03</v>
      </c>
      <c r="W829" s="11"/>
      <c r="Y829" s="218">
        <v>12.06</v>
      </c>
      <c r="Z829" s="218">
        <v>12.059999999999999</v>
      </c>
      <c r="AA829" s="5"/>
      <c r="AB829" s="233"/>
      <c r="AC829" s="233"/>
      <c r="AD829" s="233"/>
      <c r="AG829" s="5"/>
      <c r="AH829" s="234"/>
      <c r="AI829" s="234"/>
      <c r="AJ829" s="234"/>
      <c r="AK829" s="234"/>
      <c r="AL829" s="5"/>
    </row>
    <row r="830" spans="1:38" x14ac:dyDescent="0.2">
      <c r="A830" s="176"/>
      <c r="B830" s="232"/>
      <c r="C830" s="11" t="s">
        <v>443</v>
      </c>
      <c r="D830" s="11"/>
      <c r="E830" s="284">
        <v>8225</v>
      </c>
      <c r="F830" s="11"/>
      <c r="G830" s="11"/>
      <c r="H830" s="11"/>
      <c r="I830" s="11"/>
      <c r="J830" s="11"/>
      <c r="K830" s="11"/>
      <c r="M830" s="318">
        <v>1</v>
      </c>
      <c r="N830" s="11"/>
      <c r="P830" s="216">
        <v>23.045000000000002</v>
      </c>
      <c r="Q830" s="216"/>
      <c r="R830" s="216">
        <v>23.045000000000002</v>
      </c>
      <c r="S830" s="216"/>
      <c r="T830" s="216">
        <v>18.54</v>
      </c>
      <c r="U830" s="216"/>
      <c r="V830" s="216">
        <v>18.54</v>
      </c>
      <c r="W830" s="11"/>
      <c r="Y830" s="218">
        <v>46.09</v>
      </c>
      <c r="Z830" s="218">
        <v>46.09</v>
      </c>
      <c r="AA830" s="5"/>
      <c r="AB830" s="233"/>
      <c r="AC830" s="233"/>
      <c r="AD830" s="233"/>
      <c r="AG830" s="5"/>
      <c r="AH830" s="234"/>
      <c r="AI830" s="234"/>
      <c r="AJ830" s="234"/>
      <c r="AK830" s="234"/>
      <c r="AL830" s="5"/>
    </row>
    <row r="831" spans="1:38" x14ac:dyDescent="0.2">
      <c r="A831" s="176"/>
      <c r="B831" s="232"/>
      <c r="C831" s="11" t="s">
        <v>443</v>
      </c>
      <c r="D831" s="11"/>
      <c r="E831" s="284">
        <v>8311</v>
      </c>
      <c r="F831" s="11"/>
      <c r="G831" s="11"/>
      <c r="H831" s="11"/>
      <c r="I831" s="11"/>
      <c r="J831" s="11"/>
      <c r="K831" s="11"/>
      <c r="M831" s="318">
        <v>354</v>
      </c>
      <c r="N831" s="11"/>
      <c r="P831" s="216">
        <v>29.479785177228788</v>
      </c>
      <c r="Q831" s="216"/>
      <c r="R831" s="216">
        <v>21.87</v>
      </c>
      <c r="S831" s="216"/>
      <c r="T831" s="216">
        <v>23.618854994629448</v>
      </c>
      <c r="U831" s="216"/>
      <c r="V831" s="216">
        <v>20.6</v>
      </c>
      <c r="W831" s="11"/>
      <c r="Y831" s="218">
        <v>27445.68</v>
      </c>
      <c r="Z831" s="218">
        <v>25793.89000000001</v>
      </c>
      <c r="AA831" s="5"/>
      <c r="AB831" s="233"/>
      <c r="AC831" s="233"/>
      <c r="AD831" s="233"/>
      <c r="AG831" s="5"/>
      <c r="AH831" s="234"/>
      <c r="AI831" s="234"/>
      <c r="AJ831" s="234"/>
      <c r="AK831" s="234"/>
      <c r="AL831" s="5"/>
    </row>
    <row r="832" spans="1:38" x14ac:dyDescent="0.2">
      <c r="A832" s="176"/>
      <c r="B832" s="232"/>
      <c r="C832" s="11" t="s">
        <v>443</v>
      </c>
      <c r="D832" s="11"/>
      <c r="E832" s="284">
        <v>8332</v>
      </c>
      <c r="F832" s="11"/>
      <c r="G832" s="11"/>
      <c r="H832" s="11"/>
      <c r="I832" s="11"/>
      <c r="J832" s="11"/>
      <c r="K832" s="11"/>
      <c r="M832" s="318">
        <v>1</v>
      </c>
      <c r="N832" s="11"/>
      <c r="P832" s="216">
        <v>35.784999999999997</v>
      </c>
      <c r="Q832" s="216"/>
      <c r="R832" s="216">
        <v>35.784999999999997</v>
      </c>
      <c r="S832" s="216"/>
      <c r="T832" s="216">
        <v>31.93</v>
      </c>
      <c r="U832" s="216"/>
      <c r="V832" s="216">
        <v>31.93</v>
      </c>
      <c r="W832" s="11"/>
      <c r="Y832" s="218">
        <v>71.569999999999993</v>
      </c>
      <c r="Z832" s="218">
        <v>71.569999999999993</v>
      </c>
      <c r="AA832" s="5"/>
      <c r="AB832" s="233"/>
      <c r="AC832" s="233"/>
      <c r="AD832" s="233"/>
      <c r="AG832" s="5"/>
      <c r="AH832" s="234"/>
      <c r="AI832" s="234"/>
      <c r="AJ832" s="234"/>
      <c r="AK832" s="234"/>
      <c r="AL832" s="5"/>
    </row>
    <row r="833" spans="1:38" x14ac:dyDescent="0.2">
      <c r="A833" s="176"/>
      <c r="B833" s="232"/>
      <c r="C833" s="11" t="s">
        <v>706</v>
      </c>
      <c r="D833" s="11"/>
      <c r="E833" s="284">
        <v>8302</v>
      </c>
      <c r="F833" s="11"/>
      <c r="G833" s="11"/>
      <c r="H833" s="11"/>
      <c r="I833" s="11"/>
      <c r="J833" s="11"/>
      <c r="K833" s="11"/>
      <c r="M833" s="318">
        <v>1</v>
      </c>
      <c r="N833" s="11"/>
      <c r="P833" s="216">
        <v>9.8000000000000007</v>
      </c>
      <c r="Q833" s="216"/>
      <c r="R833" s="216">
        <v>9.8000000000000007</v>
      </c>
      <c r="S833" s="216"/>
      <c r="T833" s="216">
        <v>0</v>
      </c>
      <c r="U833" s="216"/>
      <c r="V833" s="216">
        <v>0</v>
      </c>
      <c r="W833" s="11"/>
      <c r="Y833" s="218">
        <v>9.8000000000000007</v>
      </c>
      <c r="Z833" s="218">
        <v>9.8000000000000007</v>
      </c>
      <c r="AA833" s="5"/>
      <c r="AB833" s="233"/>
      <c r="AC833" s="233"/>
      <c r="AD833" s="233"/>
      <c r="AG833" s="5"/>
      <c r="AH833" s="234"/>
      <c r="AI833" s="234"/>
      <c r="AJ833" s="234"/>
      <c r="AK833" s="234"/>
      <c r="AL833" s="5"/>
    </row>
    <row r="834" spans="1:38" x14ac:dyDescent="0.2">
      <c r="A834" s="176"/>
      <c r="B834" s="232"/>
      <c r="C834" s="11" t="s">
        <v>444</v>
      </c>
      <c r="D834" s="11"/>
      <c r="E834" s="284">
        <v>8002</v>
      </c>
      <c r="F834" s="11"/>
      <c r="G834" s="11"/>
      <c r="H834" s="11"/>
      <c r="I834" s="11"/>
      <c r="J834" s="11"/>
      <c r="K834" s="11"/>
      <c r="M834" s="318">
        <v>1</v>
      </c>
      <c r="N834" s="11"/>
      <c r="P834" s="216">
        <v>45.325000000000003</v>
      </c>
      <c r="Q834" s="216"/>
      <c r="R834" s="216">
        <v>45.325000000000003</v>
      </c>
      <c r="S834" s="216"/>
      <c r="T834" s="216">
        <v>45.32</v>
      </c>
      <c r="U834" s="216"/>
      <c r="V834" s="216">
        <v>45.32</v>
      </c>
      <c r="W834" s="11"/>
      <c r="Y834" s="218">
        <v>90.65</v>
      </c>
      <c r="Z834" s="218">
        <v>90.65</v>
      </c>
      <c r="AA834" s="5"/>
      <c r="AB834" s="233"/>
      <c r="AC834" s="233"/>
      <c r="AD834" s="233"/>
      <c r="AG834" s="5"/>
      <c r="AH834" s="234"/>
      <c r="AI834" s="234"/>
      <c r="AJ834" s="234"/>
      <c r="AK834" s="234"/>
      <c r="AL834" s="5"/>
    </row>
    <row r="835" spans="1:38" x14ac:dyDescent="0.2">
      <c r="A835" s="176"/>
      <c r="B835" s="232"/>
      <c r="C835" s="11" t="s">
        <v>444</v>
      </c>
      <c r="D835" s="11"/>
      <c r="E835" s="284">
        <v>8003</v>
      </c>
      <c r="F835" s="11"/>
      <c r="G835" s="11"/>
      <c r="H835" s="11"/>
      <c r="I835" s="11"/>
      <c r="J835" s="11"/>
      <c r="K835" s="11"/>
      <c r="M835" s="318">
        <v>3454</v>
      </c>
      <c r="N835" s="11"/>
      <c r="P835" s="216">
        <v>27.997147796024205</v>
      </c>
      <c r="Q835" s="216"/>
      <c r="R835" s="216">
        <v>24.778333333333336</v>
      </c>
      <c r="S835" s="216"/>
      <c r="T835" s="216">
        <v>24.020889273024096</v>
      </c>
      <c r="U835" s="216"/>
      <c r="V835" s="216">
        <v>23.003333333333334</v>
      </c>
      <c r="W835" s="11"/>
      <c r="Y835" s="218">
        <v>213270.69999999998</v>
      </c>
      <c r="Z835" s="218">
        <v>162562.68000000025</v>
      </c>
      <c r="AA835" s="5"/>
      <c r="AB835" s="233"/>
      <c r="AC835" s="233"/>
      <c r="AD835" s="233"/>
      <c r="AG835" s="5"/>
      <c r="AH835" s="234"/>
      <c r="AI835" s="234"/>
      <c r="AJ835" s="234"/>
      <c r="AK835" s="234"/>
      <c r="AL835" s="5"/>
    </row>
    <row r="836" spans="1:38" x14ac:dyDescent="0.2">
      <c r="A836" s="176"/>
      <c r="B836" s="232"/>
      <c r="C836" s="11" t="s">
        <v>444</v>
      </c>
      <c r="D836" s="11"/>
      <c r="E836" s="284">
        <v>8034</v>
      </c>
      <c r="F836" s="11"/>
      <c r="G836" s="11"/>
      <c r="H836" s="11"/>
      <c r="I836" s="11"/>
      <c r="J836" s="11"/>
      <c r="K836" s="11"/>
      <c r="M836" s="318">
        <v>57</v>
      </c>
      <c r="N836" s="11"/>
      <c r="P836" s="216">
        <v>22.133203883495145</v>
      </c>
      <c r="Q836" s="216"/>
      <c r="R836" s="216">
        <v>16</v>
      </c>
      <c r="S836" s="216"/>
      <c r="T836" s="216">
        <v>13.479999999999997</v>
      </c>
      <c r="U836" s="216"/>
      <c r="V836" s="216">
        <v>12.36</v>
      </c>
      <c r="W836" s="11"/>
      <c r="Y836" s="218">
        <v>2279.7199999999998</v>
      </c>
      <c r="Z836" s="218">
        <v>1714.8199999999997</v>
      </c>
      <c r="AA836" s="5"/>
      <c r="AB836" s="233"/>
      <c r="AC836" s="233"/>
      <c r="AD836" s="233"/>
      <c r="AG836" s="5"/>
      <c r="AH836" s="234"/>
      <c r="AI836" s="234"/>
      <c r="AJ836" s="234"/>
      <c r="AK836" s="234"/>
      <c r="AL836" s="5"/>
    </row>
    <row r="837" spans="1:38" x14ac:dyDescent="0.2">
      <c r="A837" s="176"/>
      <c r="B837" s="232"/>
      <c r="C837" s="11" t="s">
        <v>707</v>
      </c>
      <c r="D837" s="11"/>
      <c r="E837" s="284">
        <v>8089</v>
      </c>
      <c r="F837" s="11"/>
      <c r="G837" s="11"/>
      <c r="H837" s="11"/>
      <c r="I837" s="11"/>
      <c r="J837" s="11"/>
      <c r="K837" s="11"/>
      <c r="M837" s="318">
        <v>277</v>
      </c>
      <c r="N837" s="11"/>
      <c r="P837" s="216">
        <v>18.38496200750469</v>
      </c>
      <c r="Q837" s="216"/>
      <c r="R837" s="216">
        <v>14.581</v>
      </c>
      <c r="S837" s="216"/>
      <c r="T837" s="216">
        <v>12.896385866166355</v>
      </c>
      <c r="U837" s="216"/>
      <c r="V837" s="216">
        <v>11.741999999999999</v>
      </c>
      <c r="W837" s="11"/>
      <c r="Y837" s="218">
        <v>21685.309999999998</v>
      </c>
      <c r="Z837" s="218">
        <v>19762.900000000005</v>
      </c>
      <c r="AA837" s="5"/>
      <c r="AB837" s="233"/>
      <c r="AC837" s="233"/>
      <c r="AD837" s="233"/>
      <c r="AG837" s="5"/>
      <c r="AH837" s="234"/>
      <c r="AI837" s="234"/>
      <c r="AJ837" s="234"/>
      <c r="AK837" s="234"/>
      <c r="AL837" s="5"/>
    </row>
    <row r="838" spans="1:38" x14ac:dyDescent="0.2">
      <c r="A838" s="176"/>
      <c r="B838" s="232"/>
      <c r="C838" s="11" t="s">
        <v>633</v>
      </c>
      <c r="D838" s="11"/>
      <c r="E838" s="284">
        <v>8089</v>
      </c>
      <c r="F838" s="11"/>
      <c r="G838" s="11"/>
      <c r="H838" s="11"/>
      <c r="I838" s="11"/>
      <c r="J838" s="11"/>
      <c r="K838" s="11"/>
      <c r="M838" s="318">
        <v>1</v>
      </c>
      <c r="N838" s="11"/>
      <c r="P838" s="216">
        <v>26.364999999999998</v>
      </c>
      <c r="Q838" s="216"/>
      <c r="R838" s="216">
        <v>26.365000000000002</v>
      </c>
      <c r="S838" s="216"/>
      <c r="T838" s="216">
        <v>23.69</v>
      </c>
      <c r="U838" s="216"/>
      <c r="V838" s="216">
        <v>23.69</v>
      </c>
      <c r="W838" s="11"/>
      <c r="Y838" s="218">
        <v>52.73</v>
      </c>
      <c r="Z838" s="218">
        <v>52.730000000000004</v>
      </c>
      <c r="AA838" s="5"/>
      <c r="AB838" s="233"/>
      <c r="AC838" s="233"/>
      <c r="AD838" s="233"/>
      <c r="AG838" s="5"/>
      <c r="AH838" s="234"/>
      <c r="AI838" s="234"/>
      <c r="AJ838" s="234"/>
      <c r="AK838" s="234"/>
      <c r="AL838" s="5"/>
    </row>
    <row r="839" spans="1:38" x14ac:dyDescent="0.2">
      <c r="A839" s="176"/>
      <c r="B839" s="232"/>
      <c r="C839" s="11" t="s">
        <v>500</v>
      </c>
      <c r="D839" s="11"/>
      <c r="E839" s="284">
        <v>8020</v>
      </c>
      <c r="F839" s="11"/>
      <c r="G839" s="11"/>
      <c r="H839" s="11"/>
      <c r="I839" s="11"/>
      <c r="J839" s="11"/>
      <c r="K839" s="11"/>
      <c r="M839" s="318">
        <v>951</v>
      </c>
      <c r="N839" s="11"/>
      <c r="P839" s="216">
        <v>18.978709931686808</v>
      </c>
      <c r="Q839" s="216"/>
      <c r="R839" s="216">
        <v>15.635</v>
      </c>
      <c r="S839" s="216"/>
      <c r="T839" s="216">
        <v>14.270236468733582</v>
      </c>
      <c r="U839" s="216"/>
      <c r="V839" s="216">
        <v>12.875</v>
      </c>
      <c r="W839" s="11"/>
      <c r="Y839" s="218">
        <v>40524.29</v>
      </c>
      <c r="Z839" s="218">
        <v>31859.87000000001</v>
      </c>
      <c r="AA839" s="5"/>
      <c r="AB839" s="233"/>
      <c r="AC839" s="233"/>
      <c r="AD839" s="233"/>
      <c r="AG839" s="5"/>
      <c r="AH839" s="234"/>
      <c r="AI839" s="234"/>
      <c r="AJ839" s="234"/>
      <c r="AK839" s="234"/>
      <c r="AL839" s="5"/>
    </row>
    <row r="840" spans="1:38" x14ac:dyDescent="0.2">
      <c r="A840" s="176"/>
      <c r="B840" s="232"/>
      <c r="C840" s="11" t="s">
        <v>500</v>
      </c>
      <c r="D840" s="11"/>
      <c r="E840" s="284">
        <v>8026</v>
      </c>
      <c r="F840" s="11"/>
      <c r="G840" s="11"/>
      <c r="H840" s="11"/>
      <c r="I840" s="11"/>
      <c r="J840" s="11"/>
      <c r="K840" s="11"/>
      <c r="M840" s="318">
        <v>6</v>
      </c>
      <c r="N840" s="11"/>
      <c r="P840" s="216">
        <v>11.889166666666666</v>
      </c>
      <c r="Q840" s="216"/>
      <c r="R840" s="216">
        <v>10.620000000000001</v>
      </c>
      <c r="S840" s="216"/>
      <c r="T840" s="216">
        <v>8.5833333333333339</v>
      </c>
      <c r="U840" s="216"/>
      <c r="V840" s="216">
        <v>8.754999999999999</v>
      </c>
      <c r="W840" s="11"/>
      <c r="Y840" s="218">
        <v>142.66999999999999</v>
      </c>
      <c r="Z840" s="218">
        <v>142.67000000000002</v>
      </c>
      <c r="AA840" s="5"/>
      <c r="AB840" s="233"/>
      <c r="AC840" s="233"/>
      <c r="AD840" s="233"/>
      <c r="AG840" s="5"/>
      <c r="AH840" s="234"/>
      <c r="AI840" s="234"/>
      <c r="AJ840" s="234"/>
      <c r="AK840" s="234"/>
      <c r="AL840" s="5"/>
    </row>
    <row r="841" spans="1:38" x14ac:dyDescent="0.2">
      <c r="A841" s="176"/>
      <c r="B841" s="232"/>
      <c r="C841" s="11" t="s">
        <v>500</v>
      </c>
      <c r="D841" s="11"/>
      <c r="E841" s="284">
        <v>8061</v>
      </c>
      <c r="F841" s="11"/>
      <c r="G841" s="11"/>
      <c r="H841" s="11"/>
      <c r="I841" s="11"/>
      <c r="J841" s="11"/>
      <c r="K841" s="11"/>
      <c r="M841" s="318">
        <v>2</v>
      </c>
      <c r="N841" s="11"/>
      <c r="P841" s="216">
        <v>20.181666666666668</v>
      </c>
      <c r="Q841" s="216"/>
      <c r="R841" s="216">
        <v>14.195</v>
      </c>
      <c r="S841" s="216"/>
      <c r="T841" s="216">
        <v>13.733333333333334</v>
      </c>
      <c r="U841" s="216"/>
      <c r="V841" s="216">
        <v>8.24</v>
      </c>
      <c r="W841" s="11"/>
      <c r="Y841" s="218">
        <v>121.09</v>
      </c>
      <c r="Z841" s="218">
        <v>121.09</v>
      </c>
      <c r="AA841" s="5"/>
      <c r="AB841" s="233"/>
      <c r="AC841" s="233"/>
      <c r="AD841" s="233"/>
      <c r="AG841" s="5"/>
      <c r="AH841" s="234"/>
      <c r="AI841" s="234"/>
      <c r="AJ841" s="234"/>
      <c r="AK841" s="234"/>
      <c r="AL841" s="5"/>
    </row>
    <row r="842" spans="1:38" x14ac:dyDescent="0.2">
      <c r="A842" s="176"/>
      <c r="B842" s="232"/>
      <c r="C842" s="11" t="s">
        <v>500</v>
      </c>
      <c r="D842" s="11"/>
      <c r="E842" s="284">
        <v>8080</v>
      </c>
      <c r="F842" s="11"/>
      <c r="G842" s="11"/>
      <c r="H842" s="11"/>
      <c r="I842" s="11"/>
      <c r="J842" s="11"/>
      <c r="K842" s="11"/>
      <c r="M842" s="318">
        <v>1</v>
      </c>
      <c r="N842" s="11"/>
      <c r="P842" s="216">
        <v>11</v>
      </c>
      <c r="Q842" s="216"/>
      <c r="R842" s="216">
        <v>11</v>
      </c>
      <c r="S842" s="216"/>
      <c r="T842" s="216">
        <v>11.33</v>
      </c>
      <c r="U842" s="216"/>
      <c r="V842" s="216">
        <v>11.33</v>
      </c>
      <c r="W842" s="11"/>
      <c r="Y842" s="218">
        <v>22</v>
      </c>
      <c r="Z842" s="218">
        <v>28.75</v>
      </c>
      <c r="AA842" s="5"/>
      <c r="AB842" s="233"/>
      <c r="AC842" s="233"/>
      <c r="AD842" s="233"/>
      <c r="AG842" s="5"/>
      <c r="AH842" s="234"/>
      <c r="AI842" s="234"/>
      <c r="AJ842" s="234"/>
      <c r="AK842" s="234"/>
      <c r="AL842" s="5"/>
    </row>
    <row r="843" spans="1:38" x14ac:dyDescent="0.2">
      <c r="A843" s="176"/>
      <c r="B843" s="232"/>
      <c r="C843" s="11" t="s">
        <v>500</v>
      </c>
      <c r="D843" s="11"/>
      <c r="E843" s="284">
        <v>8202</v>
      </c>
      <c r="F843" s="11"/>
      <c r="G843" s="11"/>
      <c r="H843" s="11"/>
      <c r="I843" s="11"/>
      <c r="J843" s="11"/>
      <c r="K843" s="11"/>
      <c r="M843" s="318">
        <v>1</v>
      </c>
      <c r="N843" s="11"/>
      <c r="P843" s="216">
        <v>0</v>
      </c>
      <c r="Q843" s="216"/>
      <c r="R843" s="216">
        <v>0</v>
      </c>
      <c r="S843" s="216"/>
      <c r="T843" s="216">
        <v>0</v>
      </c>
      <c r="U843" s="216"/>
      <c r="V843" s="216">
        <v>0</v>
      </c>
      <c r="W843" s="11"/>
      <c r="Y843" s="218">
        <v>0</v>
      </c>
      <c r="Z843" s="218">
        <v>0</v>
      </c>
      <c r="AA843" s="5"/>
      <c r="AB843" s="233"/>
      <c r="AC843" s="233"/>
      <c r="AD843" s="233"/>
      <c r="AG843" s="5"/>
      <c r="AH843" s="234"/>
      <c r="AI843" s="234"/>
      <c r="AJ843" s="234"/>
      <c r="AK843" s="234"/>
      <c r="AL843" s="5"/>
    </row>
    <row r="844" spans="1:38" x14ac:dyDescent="0.2">
      <c r="A844" s="176"/>
      <c r="B844" s="232"/>
      <c r="C844" s="11" t="s">
        <v>708</v>
      </c>
      <c r="D844" s="11"/>
      <c r="E844" s="284">
        <v>8312</v>
      </c>
      <c r="F844" s="11"/>
      <c r="G844" s="11"/>
      <c r="H844" s="11"/>
      <c r="I844" s="11"/>
      <c r="J844" s="11"/>
      <c r="K844" s="11"/>
      <c r="M844" s="318">
        <v>1</v>
      </c>
      <c r="N844" s="11"/>
      <c r="P844" s="216">
        <v>11.11</v>
      </c>
      <c r="Q844" s="216"/>
      <c r="R844" s="216">
        <v>11.11</v>
      </c>
      <c r="S844" s="216"/>
      <c r="T844" s="216">
        <v>7.21</v>
      </c>
      <c r="U844" s="216"/>
      <c r="V844" s="216">
        <v>7.21</v>
      </c>
      <c r="W844" s="11"/>
      <c r="Y844" s="218">
        <v>22.22</v>
      </c>
      <c r="Z844" s="218">
        <v>22.22</v>
      </c>
      <c r="AA844" s="5"/>
      <c r="AB844" s="233"/>
      <c r="AC844" s="233"/>
      <c r="AD844" s="233"/>
      <c r="AG844" s="5"/>
      <c r="AH844" s="234"/>
      <c r="AI844" s="234"/>
      <c r="AJ844" s="234"/>
      <c r="AK844" s="234"/>
      <c r="AL844" s="5"/>
    </row>
    <row r="845" spans="1:38" x14ac:dyDescent="0.2">
      <c r="A845" s="176"/>
      <c r="B845" s="232"/>
      <c r="C845" s="11" t="s">
        <v>445</v>
      </c>
      <c r="D845" s="11"/>
      <c r="E845" s="284">
        <v>8028</v>
      </c>
      <c r="F845" s="11"/>
      <c r="G845" s="11"/>
      <c r="H845" s="11"/>
      <c r="I845" s="11"/>
      <c r="J845" s="11"/>
      <c r="K845" s="11"/>
      <c r="M845" s="318">
        <v>4</v>
      </c>
      <c r="N845" s="11"/>
      <c r="P845" s="216">
        <v>19.268571428571427</v>
      </c>
      <c r="Q845" s="216"/>
      <c r="R845" s="216">
        <v>16.77</v>
      </c>
      <c r="S845" s="216"/>
      <c r="T845" s="216">
        <v>15.008571428571429</v>
      </c>
      <c r="U845" s="216"/>
      <c r="V845" s="216">
        <v>16.48</v>
      </c>
      <c r="W845" s="11"/>
      <c r="Y845" s="218">
        <v>134.88</v>
      </c>
      <c r="Z845" s="218">
        <v>134.88</v>
      </c>
      <c r="AA845" s="5"/>
      <c r="AB845" s="233"/>
      <c r="AC845" s="233"/>
      <c r="AD845" s="233"/>
      <c r="AG845" s="5"/>
      <c r="AH845" s="234"/>
      <c r="AI845" s="234"/>
      <c r="AJ845" s="234"/>
      <c r="AK845" s="234"/>
      <c r="AL845" s="5"/>
    </row>
    <row r="846" spans="1:38" x14ac:dyDescent="0.2">
      <c r="A846" s="176"/>
      <c r="B846" s="232"/>
      <c r="C846" s="11" t="s">
        <v>445</v>
      </c>
      <c r="D846" s="11"/>
      <c r="E846" s="284">
        <v>8312</v>
      </c>
      <c r="F846" s="11"/>
      <c r="G846" s="11"/>
      <c r="H846" s="11"/>
      <c r="I846" s="11"/>
      <c r="J846" s="11"/>
      <c r="K846" s="11"/>
      <c r="M846" s="318">
        <v>2537</v>
      </c>
      <c r="N846" s="11"/>
      <c r="P846" s="216">
        <v>42.62684902420466</v>
      </c>
      <c r="Q846" s="216"/>
      <c r="R846" s="216">
        <v>40.771666666666668</v>
      </c>
      <c r="S846" s="216"/>
      <c r="T846" s="216">
        <v>29.665032348283873</v>
      </c>
      <c r="U846" s="216"/>
      <c r="V846" s="216">
        <v>28.84</v>
      </c>
      <c r="W846" s="11"/>
      <c r="Y846" s="218">
        <v>200844.42</v>
      </c>
      <c r="Z846" s="218">
        <v>179635.5400000003</v>
      </c>
      <c r="AA846" s="5"/>
      <c r="AB846" s="233"/>
      <c r="AC846" s="233"/>
      <c r="AD846" s="233"/>
      <c r="AG846" s="5"/>
      <c r="AH846" s="234"/>
      <c r="AI846" s="234"/>
      <c r="AJ846" s="234"/>
      <c r="AK846" s="234"/>
      <c r="AL846" s="5"/>
    </row>
    <row r="847" spans="1:38" x14ac:dyDescent="0.2">
      <c r="A847" s="176"/>
      <c r="B847" s="232"/>
      <c r="C847" s="11" t="s">
        <v>446</v>
      </c>
      <c r="D847" s="11"/>
      <c r="E847" s="284">
        <v>8012</v>
      </c>
      <c r="F847" s="11"/>
      <c r="G847" s="11"/>
      <c r="H847" s="11"/>
      <c r="I847" s="11"/>
      <c r="J847" s="11"/>
      <c r="K847" s="11"/>
      <c r="M847" s="318">
        <v>2</v>
      </c>
      <c r="N847" s="11"/>
      <c r="P847" s="216">
        <v>66.135000000000005</v>
      </c>
      <c r="Q847" s="216"/>
      <c r="R847" s="216">
        <v>66.135000000000005</v>
      </c>
      <c r="S847" s="216"/>
      <c r="T847" s="216">
        <v>63.86</v>
      </c>
      <c r="U847" s="216"/>
      <c r="V847" s="216">
        <v>63.86</v>
      </c>
      <c r="W847" s="11"/>
      <c r="Y847" s="218">
        <v>132.27000000000001</v>
      </c>
      <c r="Z847" s="218">
        <v>132.27000000000001</v>
      </c>
      <c r="AA847" s="5"/>
      <c r="AB847" s="233"/>
      <c r="AC847" s="233"/>
      <c r="AD847" s="233"/>
      <c r="AG847" s="5"/>
      <c r="AH847" s="234"/>
      <c r="AI847" s="234"/>
      <c r="AJ847" s="234"/>
      <c r="AK847" s="234"/>
      <c r="AL847" s="5"/>
    </row>
    <row r="848" spans="1:38" x14ac:dyDescent="0.2">
      <c r="A848" s="176"/>
      <c r="B848" s="232"/>
      <c r="C848" s="11" t="s">
        <v>446</v>
      </c>
      <c r="D848" s="11"/>
      <c r="E848" s="284">
        <v>8021</v>
      </c>
      <c r="F848" s="11"/>
      <c r="G848" s="11"/>
      <c r="H848" s="11"/>
      <c r="I848" s="11"/>
      <c r="J848" s="11"/>
      <c r="K848" s="11"/>
      <c r="M848" s="318">
        <v>3517</v>
      </c>
      <c r="N848" s="11"/>
      <c r="P848" s="216">
        <v>25.573783985714755</v>
      </c>
      <c r="Q848" s="216"/>
      <c r="R848" s="216">
        <v>22.641710526315791</v>
      </c>
      <c r="S848" s="216"/>
      <c r="T848" s="216">
        <v>22.670921448668398</v>
      </c>
      <c r="U848" s="216"/>
      <c r="V848" s="216">
        <v>20.179868421052632</v>
      </c>
      <c r="W848" s="11"/>
      <c r="Y848" s="218">
        <v>213458.27999999994</v>
      </c>
      <c r="Z848" s="218">
        <v>178150.93999999989</v>
      </c>
      <c r="AA848" s="5"/>
      <c r="AB848" s="233"/>
      <c r="AC848" s="233"/>
      <c r="AD848" s="233"/>
      <c r="AG848" s="5"/>
      <c r="AH848" s="234"/>
      <c r="AI848" s="234"/>
      <c r="AJ848" s="234"/>
      <c r="AK848" s="234"/>
      <c r="AL848" s="5"/>
    </row>
    <row r="849" spans="1:38" x14ac:dyDescent="0.2">
      <c r="A849" s="176"/>
      <c r="B849" s="232"/>
      <c r="C849" s="11" t="s">
        <v>446</v>
      </c>
      <c r="D849" s="11"/>
      <c r="E849" s="284">
        <v>8201</v>
      </c>
      <c r="F849" s="11"/>
      <c r="G849" s="11"/>
      <c r="H849" s="11"/>
      <c r="I849" s="11"/>
      <c r="J849" s="11"/>
      <c r="K849" s="11"/>
      <c r="M849" s="318">
        <v>1</v>
      </c>
      <c r="N849" s="11"/>
      <c r="P849" s="216">
        <v>19.234999999999999</v>
      </c>
      <c r="Q849" s="216"/>
      <c r="R849" s="216">
        <v>19.234999999999999</v>
      </c>
      <c r="S849" s="216"/>
      <c r="T849" s="216">
        <v>16.48</v>
      </c>
      <c r="U849" s="216"/>
      <c r="V849" s="216">
        <v>16.48</v>
      </c>
      <c r="W849" s="11"/>
      <c r="Y849" s="218">
        <v>38.47</v>
      </c>
      <c r="Z849" s="218">
        <v>38.47</v>
      </c>
      <c r="AA849" s="5"/>
      <c r="AB849" s="233"/>
      <c r="AC849" s="233"/>
      <c r="AD849" s="233"/>
      <c r="AG849" s="5"/>
      <c r="AH849" s="234"/>
      <c r="AI849" s="234"/>
      <c r="AJ849" s="234"/>
      <c r="AK849" s="234"/>
      <c r="AL849" s="5"/>
    </row>
    <row r="850" spans="1:38" x14ac:dyDescent="0.2">
      <c r="A850" s="176"/>
      <c r="B850" s="232"/>
      <c r="C850" s="11" t="s">
        <v>709</v>
      </c>
      <c r="D850" s="11"/>
      <c r="E850" s="284">
        <v>8210</v>
      </c>
      <c r="F850" s="11"/>
      <c r="G850" s="11"/>
      <c r="H850" s="11"/>
      <c r="I850" s="11"/>
      <c r="J850" s="11"/>
      <c r="K850" s="11"/>
      <c r="M850" s="318">
        <v>1</v>
      </c>
      <c r="N850" s="11"/>
      <c r="P850" s="216">
        <v>11.21</v>
      </c>
      <c r="Q850" s="216"/>
      <c r="R850" s="216">
        <v>11.21</v>
      </c>
      <c r="S850" s="216"/>
      <c r="T850" s="216">
        <v>0</v>
      </c>
      <c r="U850" s="216"/>
      <c r="V850" s="216">
        <v>0</v>
      </c>
      <c r="W850" s="11"/>
      <c r="Y850" s="218">
        <v>11.21</v>
      </c>
      <c r="Z850" s="218">
        <v>11.21</v>
      </c>
      <c r="AA850" s="5"/>
      <c r="AB850" s="233"/>
      <c r="AC850" s="233"/>
      <c r="AD850" s="233"/>
      <c r="AG850" s="5"/>
      <c r="AH850" s="234"/>
      <c r="AI850" s="234"/>
      <c r="AJ850" s="234"/>
      <c r="AK850" s="234"/>
      <c r="AL850" s="5"/>
    </row>
    <row r="851" spans="1:38" x14ac:dyDescent="0.2">
      <c r="A851" s="176"/>
      <c r="B851" s="232"/>
      <c r="C851" s="11" t="s">
        <v>650</v>
      </c>
      <c r="D851" s="11"/>
      <c r="E851" s="284">
        <v>8213</v>
      </c>
      <c r="F851" s="11"/>
      <c r="G851" s="11"/>
      <c r="H851" s="11"/>
      <c r="I851" s="11"/>
      <c r="J851" s="11"/>
      <c r="K851" s="11"/>
      <c r="M851" s="318">
        <v>89</v>
      </c>
      <c r="N851" s="11"/>
      <c r="P851" s="216">
        <v>37.771428571428572</v>
      </c>
      <c r="Q851" s="216"/>
      <c r="R851" s="216">
        <v>23.84</v>
      </c>
      <c r="S851" s="216"/>
      <c r="T851" s="216">
        <v>28.036725274725281</v>
      </c>
      <c r="U851" s="216"/>
      <c r="V851" s="216">
        <v>20.6</v>
      </c>
      <c r="W851" s="11"/>
      <c r="Y851" s="218">
        <v>6874.4</v>
      </c>
      <c r="Z851" s="218">
        <v>5482.2999999999993</v>
      </c>
      <c r="AA851" s="5"/>
      <c r="AB851" s="233"/>
      <c r="AC851" s="233"/>
      <c r="AD851" s="233"/>
      <c r="AG851" s="5"/>
      <c r="AH851" s="234"/>
      <c r="AI851" s="234"/>
      <c r="AJ851" s="234"/>
      <c r="AK851" s="234"/>
      <c r="AL851" s="5"/>
    </row>
    <row r="852" spans="1:38" x14ac:dyDescent="0.2">
      <c r="A852" s="176"/>
      <c r="B852" s="232"/>
      <c r="C852" s="11" t="s">
        <v>512</v>
      </c>
      <c r="D852" s="11"/>
      <c r="E852" s="284">
        <v>8329</v>
      </c>
      <c r="F852" s="11"/>
      <c r="G852" s="11"/>
      <c r="H852" s="11"/>
      <c r="I852" s="11"/>
      <c r="J852" s="11"/>
      <c r="K852" s="11"/>
      <c r="M852" s="318">
        <v>21</v>
      </c>
      <c r="N852" s="11"/>
      <c r="P852" s="216">
        <v>24.999500000000001</v>
      </c>
      <c r="Q852" s="216"/>
      <c r="R852" s="216">
        <v>16.454999999999998</v>
      </c>
      <c r="S852" s="216"/>
      <c r="T852" s="216">
        <v>12.926500000000001</v>
      </c>
      <c r="U852" s="216"/>
      <c r="V852" s="216">
        <v>11.33</v>
      </c>
      <c r="W852" s="11"/>
      <c r="Y852" s="218">
        <v>999.98</v>
      </c>
      <c r="Z852" s="218">
        <v>644.55999999999995</v>
      </c>
      <c r="AA852" s="5"/>
      <c r="AB852" s="233"/>
      <c r="AC852" s="233"/>
      <c r="AD852" s="233"/>
      <c r="AG852" s="5"/>
      <c r="AH852" s="234"/>
      <c r="AI852" s="234"/>
      <c r="AJ852" s="234"/>
      <c r="AK852" s="234"/>
      <c r="AL852" s="5"/>
    </row>
    <row r="853" spans="1:38" x14ac:dyDescent="0.2">
      <c r="A853" s="176"/>
      <c r="B853" s="232"/>
      <c r="C853" s="11" t="s">
        <v>512</v>
      </c>
      <c r="D853" s="11"/>
      <c r="E853" s="284">
        <v>8332</v>
      </c>
      <c r="F853" s="11"/>
      <c r="G853" s="11"/>
      <c r="H853" s="11"/>
      <c r="I853" s="11"/>
      <c r="J853" s="11"/>
      <c r="K853" s="11"/>
      <c r="M853" s="318">
        <v>86</v>
      </c>
      <c r="N853" s="11"/>
      <c r="P853" s="216">
        <v>19.610656934306569</v>
      </c>
      <c r="Q853" s="216"/>
      <c r="R853" s="216">
        <v>13.26</v>
      </c>
      <c r="S853" s="216"/>
      <c r="T853" s="216">
        <v>11.157080291970804</v>
      </c>
      <c r="U853" s="216"/>
      <c r="V853" s="216">
        <v>8.24</v>
      </c>
      <c r="W853" s="11"/>
      <c r="Y853" s="218">
        <v>2686.66</v>
      </c>
      <c r="Z853" s="218">
        <v>2124.4499999999998</v>
      </c>
      <c r="AA853" s="5"/>
      <c r="AB853" s="233"/>
      <c r="AC853" s="233"/>
      <c r="AD853" s="233"/>
      <c r="AG853" s="5"/>
      <c r="AH853" s="234"/>
      <c r="AI853" s="234"/>
      <c r="AJ853" s="234"/>
      <c r="AK853" s="234"/>
      <c r="AL853" s="5"/>
    </row>
    <row r="854" spans="1:38" x14ac:dyDescent="0.2">
      <c r="A854" s="176"/>
      <c r="B854" s="232"/>
      <c r="C854" s="11" t="s">
        <v>512</v>
      </c>
      <c r="D854" s="11"/>
      <c r="E854" s="284">
        <v>8349</v>
      </c>
      <c r="F854" s="11"/>
      <c r="G854" s="11"/>
      <c r="H854" s="11"/>
      <c r="I854" s="11"/>
      <c r="J854" s="11"/>
      <c r="K854" s="11"/>
      <c r="M854" s="318">
        <v>96</v>
      </c>
      <c r="N854" s="11"/>
      <c r="P854" s="216">
        <v>26.01277027027027</v>
      </c>
      <c r="Q854" s="216"/>
      <c r="R854" s="216">
        <v>14.22</v>
      </c>
      <c r="S854" s="216"/>
      <c r="T854" s="216">
        <v>10.327837837837835</v>
      </c>
      <c r="U854" s="216"/>
      <c r="V854" s="216">
        <v>9.7850000000000001</v>
      </c>
      <c r="W854" s="11"/>
      <c r="Y854" s="218">
        <v>3849.89</v>
      </c>
      <c r="Z854" s="218">
        <v>2105.8099999999995</v>
      </c>
      <c r="AA854" s="5"/>
      <c r="AB854" s="233"/>
      <c r="AC854" s="233"/>
      <c r="AD854" s="233"/>
      <c r="AG854" s="5"/>
      <c r="AH854" s="234"/>
      <c r="AI854" s="234"/>
      <c r="AJ854" s="234"/>
      <c r="AK854" s="234"/>
      <c r="AL854" s="5"/>
    </row>
    <row r="855" spans="1:38" x14ac:dyDescent="0.2">
      <c r="A855" s="176"/>
      <c r="B855" s="232"/>
      <c r="C855" s="11" t="s">
        <v>710</v>
      </c>
      <c r="D855" s="11"/>
      <c r="E855" s="284">
        <v>8270</v>
      </c>
      <c r="F855" s="11"/>
      <c r="G855" s="11"/>
      <c r="H855" s="11"/>
      <c r="I855" s="11"/>
      <c r="J855" s="11"/>
      <c r="K855" s="11"/>
      <c r="M855" s="318">
        <v>8</v>
      </c>
      <c r="N855" s="11"/>
      <c r="P855" s="216">
        <v>20.37</v>
      </c>
      <c r="Q855" s="216"/>
      <c r="R855" s="216">
        <v>17.509999999999998</v>
      </c>
      <c r="S855" s="216"/>
      <c r="T855" s="216">
        <v>13.518750000000001</v>
      </c>
      <c r="U855" s="216"/>
      <c r="V855" s="216">
        <v>12.875</v>
      </c>
      <c r="W855" s="11"/>
      <c r="Y855" s="218">
        <v>325.92</v>
      </c>
      <c r="Z855" s="218">
        <v>325.92</v>
      </c>
      <c r="AA855" s="5"/>
      <c r="AB855" s="233"/>
      <c r="AC855" s="233"/>
      <c r="AD855" s="233"/>
      <c r="AG855" s="5"/>
      <c r="AH855" s="234"/>
      <c r="AI855" s="234"/>
      <c r="AJ855" s="234"/>
      <c r="AK855" s="234"/>
      <c r="AL855" s="5"/>
    </row>
    <row r="856" spans="1:38" x14ac:dyDescent="0.2">
      <c r="A856" s="176"/>
      <c r="B856" s="232"/>
      <c r="C856" s="11" t="s">
        <v>634</v>
      </c>
      <c r="D856" s="11"/>
      <c r="E856" s="284">
        <v>8023</v>
      </c>
      <c r="F856" s="11"/>
      <c r="G856" s="11"/>
      <c r="H856" s="11"/>
      <c r="I856" s="11"/>
      <c r="J856" s="11"/>
      <c r="K856" s="11"/>
      <c r="M856" s="318">
        <v>6</v>
      </c>
      <c r="N856" s="11"/>
      <c r="P856" s="216">
        <v>11.85</v>
      </c>
      <c r="Q856" s="216"/>
      <c r="R856" s="216">
        <v>10.85</v>
      </c>
      <c r="S856" s="216"/>
      <c r="T856" s="216">
        <v>5.0028571428571436</v>
      </c>
      <c r="U856" s="216"/>
      <c r="V856" s="216">
        <v>7.21</v>
      </c>
      <c r="W856" s="11"/>
      <c r="Y856" s="218">
        <v>82.95</v>
      </c>
      <c r="Z856" s="218">
        <v>82.95</v>
      </c>
      <c r="AA856" s="5"/>
      <c r="AB856" s="233"/>
      <c r="AC856" s="233"/>
      <c r="AD856" s="233"/>
      <c r="AG856" s="5"/>
      <c r="AH856" s="234"/>
      <c r="AI856" s="234"/>
      <c r="AJ856" s="234"/>
      <c r="AK856" s="234"/>
      <c r="AL856" s="5"/>
    </row>
    <row r="857" spans="1:38" x14ac:dyDescent="0.2">
      <c r="A857" s="176"/>
      <c r="B857" s="232"/>
      <c r="C857" s="11" t="s">
        <v>501</v>
      </c>
      <c r="D857" s="11"/>
      <c r="E857" s="284">
        <v>8023</v>
      </c>
      <c r="F857" s="11"/>
      <c r="G857" s="11"/>
      <c r="H857" s="11"/>
      <c r="I857" s="11"/>
      <c r="J857" s="11"/>
      <c r="K857" s="11"/>
      <c r="M857" s="318">
        <v>107</v>
      </c>
      <c r="N857" s="11"/>
      <c r="P857" s="216">
        <v>19.39729064039409</v>
      </c>
      <c r="Q857" s="216"/>
      <c r="R857" s="216">
        <v>13.09</v>
      </c>
      <c r="S857" s="216"/>
      <c r="T857" s="216">
        <v>9.5797635467980271</v>
      </c>
      <c r="U857" s="216"/>
      <c r="V857" s="216">
        <v>8.24</v>
      </c>
      <c r="W857" s="11"/>
      <c r="Y857" s="218">
        <v>3937.65</v>
      </c>
      <c r="Z857" s="218">
        <v>2829.1299999999987</v>
      </c>
      <c r="AA857" s="5"/>
      <c r="AB857" s="233"/>
      <c r="AC857" s="233"/>
      <c r="AD857" s="233"/>
      <c r="AG857" s="5"/>
      <c r="AH857" s="234"/>
      <c r="AI857" s="234"/>
      <c r="AJ857" s="234"/>
      <c r="AK857" s="234"/>
      <c r="AL857" s="5"/>
    </row>
    <row r="858" spans="1:38" x14ac:dyDescent="0.2">
      <c r="A858" s="176"/>
      <c r="B858" s="232"/>
      <c r="C858" s="11" t="s">
        <v>711</v>
      </c>
      <c r="D858" s="11"/>
      <c r="E858" s="284">
        <v>8302</v>
      </c>
      <c r="F858" s="11"/>
      <c r="G858" s="11"/>
      <c r="H858" s="11"/>
      <c r="I858" s="11"/>
      <c r="J858" s="11"/>
      <c r="K858" s="11"/>
      <c r="M858" s="318">
        <v>2</v>
      </c>
      <c r="N858" s="11"/>
      <c r="P858" s="216">
        <v>23.272500000000001</v>
      </c>
      <c r="Q858" s="216"/>
      <c r="R858" s="216">
        <v>22.07</v>
      </c>
      <c r="S858" s="216"/>
      <c r="T858" s="216">
        <v>20.085000000000001</v>
      </c>
      <c r="U858" s="216"/>
      <c r="V858" s="216">
        <v>20.085000000000001</v>
      </c>
      <c r="W858" s="11"/>
      <c r="Y858" s="218">
        <v>93.09</v>
      </c>
      <c r="Z858" s="218">
        <v>93.09</v>
      </c>
      <c r="AA858" s="5"/>
      <c r="AB858" s="233"/>
      <c r="AC858" s="233"/>
      <c r="AD858" s="233"/>
      <c r="AG858" s="5"/>
      <c r="AH858" s="234"/>
      <c r="AI858" s="234"/>
      <c r="AJ858" s="234"/>
      <c r="AK858" s="234"/>
      <c r="AL858" s="5"/>
    </row>
    <row r="859" spans="1:38" x14ac:dyDescent="0.2">
      <c r="A859" s="176"/>
      <c r="B859" s="232"/>
      <c r="C859" s="11" t="s">
        <v>629</v>
      </c>
      <c r="D859" s="11"/>
      <c r="E859" s="284">
        <v>8302</v>
      </c>
      <c r="F859" s="11"/>
      <c r="G859" s="11"/>
      <c r="H859" s="11"/>
      <c r="I859" s="11"/>
      <c r="J859" s="11"/>
      <c r="K859" s="11"/>
      <c r="M859" s="318">
        <v>2</v>
      </c>
      <c r="N859" s="11"/>
      <c r="P859" s="216">
        <v>75</v>
      </c>
      <c r="Q859" s="216"/>
      <c r="R859" s="216">
        <v>75</v>
      </c>
      <c r="S859" s="216"/>
      <c r="T859" s="216">
        <v>41.2</v>
      </c>
      <c r="U859" s="216"/>
      <c r="V859" s="216">
        <v>41.2</v>
      </c>
      <c r="W859" s="11"/>
      <c r="Y859" s="218">
        <v>150</v>
      </c>
      <c r="Z859" s="218">
        <v>84.97</v>
      </c>
      <c r="AA859" s="5"/>
      <c r="AB859" s="233"/>
      <c r="AC859" s="233"/>
      <c r="AD859" s="233"/>
      <c r="AG859" s="5"/>
      <c r="AH859" s="234"/>
      <c r="AI859" s="234"/>
      <c r="AJ859" s="234"/>
      <c r="AK859" s="234"/>
      <c r="AL859" s="5"/>
    </row>
    <row r="860" spans="1:38" x14ac:dyDescent="0.2">
      <c r="A860" s="176"/>
      <c r="B860" s="232"/>
      <c r="C860" s="11" t="s">
        <v>629</v>
      </c>
      <c r="D860" s="11"/>
      <c r="E860" s="284">
        <v>8332</v>
      </c>
      <c r="F860" s="11"/>
      <c r="G860" s="11"/>
      <c r="H860" s="11"/>
      <c r="I860" s="11"/>
      <c r="J860" s="11"/>
      <c r="K860" s="11"/>
      <c r="M860" s="318">
        <v>17</v>
      </c>
      <c r="N860" s="11"/>
      <c r="P860" s="216">
        <v>41.359666666666662</v>
      </c>
      <c r="Q860" s="216"/>
      <c r="R860" s="216">
        <v>29.754999999999999</v>
      </c>
      <c r="S860" s="216"/>
      <c r="T860" s="216">
        <v>29.595333333333333</v>
      </c>
      <c r="U860" s="216"/>
      <c r="V860" s="216">
        <v>31.93</v>
      </c>
      <c r="W860" s="11"/>
      <c r="Y860" s="218">
        <v>1240.79</v>
      </c>
      <c r="Z860" s="218">
        <v>957.33000000000015</v>
      </c>
      <c r="AA860" s="5"/>
      <c r="AB860" s="233"/>
      <c r="AC860" s="233"/>
      <c r="AD860" s="233"/>
      <c r="AG860" s="5"/>
      <c r="AH860" s="234"/>
      <c r="AI860" s="234"/>
      <c r="AJ860" s="234"/>
      <c r="AK860" s="234"/>
      <c r="AL860" s="5"/>
    </row>
    <row r="861" spans="1:38" x14ac:dyDescent="0.2">
      <c r="A861" s="176"/>
      <c r="B861" s="232"/>
      <c r="C861" s="11" t="s">
        <v>629</v>
      </c>
      <c r="D861" s="11"/>
      <c r="E861" s="284">
        <v>8352</v>
      </c>
      <c r="F861" s="11"/>
      <c r="G861" s="11"/>
      <c r="H861" s="11"/>
      <c r="I861" s="11"/>
      <c r="J861" s="11"/>
      <c r="K861" s="11"/>
      <c r="M861" s="318">
        <v>71</v>
      </c>
      <c r="N861" s="11"/>
      <c r="P861" s="216">
        <v>38.856857142857145</v>
      </c>
      <c r="Q861" s="216"/>
      <c r="R861" s="216">
        <v>31.164999999999999</v>
      </c>
      <c r="S861" s="216"/>
      <c r="T861" s="216">
        <v>30.47325714285714</v>
      </c>
      <c r="U861" s="216"/>
      <c r="V861" s="216">
        <v>23.69</v>
      </c>
      <c r="W861" s="11"/>
      <c r="Y861" s="218">
        <v>5439.96</v>
      </c>
      <c r="Z861" s="218">
        <v>4618.6999999999989</v>
      </c>
      <c r="AA861" s="5"/>
      <c r="AB861" s="233"/>
      <c r="AC861" s="233"/>
      <c r="AD861" s="233"/>
      <c r="AG861" s="5"/>
      <c r="AH861" s="234"/>
      <c r="AI861" s="234"/>
      <c r="AJ861" s="234"/>
      <c r="AK861" s="234"/>
      <c r="AL861" s="5"/>
    </row>
    <row r="862" spans="1:38" x14ac:dyDescent="0.2">
      <c r="A862" s="176"/>
      <c r="B862" s="232"/>
      <c r="C862" s="11" t="s">
        <v>513</v>
      </c>
      <c r="D862" s="11"/>
      <c r="E862" s="284">
        <v>8210</v>
      </c>
      <c r="F862" s="11"/>
      <c r="G862" s="11"/>
      <c r="H862" s="11"/>
      <c r="I862" s="11"/>
      <c r="J862" s="11"/>
      <c r="K862" s="11"/>
      <c r="M862" s="318">
        <v>1</v>
      </c>
      <c r="N862" s="11"/>
      <c r="P862" s="216">
        <v>0</v>
      </c>
      <c r="Q862" s="216"/>
      <c r="R862" s="216">
        <v>0</v>
      </c>
      <c r="S862" s="216"/>
      <c r="T862" s="216">
        <v>0</v>
      </c>
      <c r="U862" s="216"/>
      <c r="V862" s="216">
        <v>0</v>
      </c>
      <c r="W862" s="11"/>
      <c r="Y862" s="218">
        <v>0</v>
      </c>
      <c r="Z862" s="218">
        <v>0</v>
      </c>
      <c r="AA862" s="5"/>
      <c r="AB862" s="233"/>
      <c r="AC862" s="233"/>
      <c r="AD862" s="233"/>
      <c r="AG862" s="5"/>
      <c r="AH862" s="234"/>
      <c r="AI862" s="234"/>
      <c r="AJ862" s="234"/>
      <c r="AK862" s="234"/>
      <c r="AL862" s="5"/>
    </row>
    <row r="863" spans="1:38" x14ac:dyDescent="0.2">
      <c r="A863" s="176"/>
      <c r="B863" s="232"/>
      <c r="C863" s="11" t="s">
        <v>513</v>
      </c>
      <c r="D863" s="11"/>
      <c r="E863" s="284">
        <v>8251</v>
      </c>
      <c r="F863" s="11"/>
      <c r="G863" s="11"/>
      <c r="H863" s="11"/>
      <c r="I863" s="11"/>
      <c r="J863" s="11"/>
      <c r="K863" s="11"/>
      <c r="M863" s="318">
        <v>262</v>
      </c>
      <c r="N863" s="11"/>
      <c r="P863" s="216">
        <v>23.535451263537905</v>
      </c>
      <c r="Q863" s="216"/>
      <c r="R863" s="216">
        <v>18</v>
      </c>
      <c r="S863" s="216"/>
      <c r="T863" s="216">
        <v>17.164194945848369</v>
      </c>
      <c r="U863" s="216"/>
      <c r="V863" s="216">
        <v>14.42</v>
      </c>
      <c r="W863" s="11"/>
      <c r="Y863" s="218">
        <v>13038.64</v>
      </c>
      <c r="Z863" s="218">
        <v>11837.819999999992</v>
      </c>
      <c r="AA863" s="5"/>
      <c r="AB863" s="233"/>
      <c r="AC863" s="233"/>
      <c r="AD863" s="233"/>
      <c r="AG863" s="5"/>
      <c r="AH863" s="234"/>
      <c r="AI863" s="234"/>
      <c r="AJ863" s="234"/>
      <c r="AK863" s="234"/>
      <c r="AL863" s="5"/>
    </row>
    <row r="864" spans="1:38" x14ac:dyDescent="0.2">
      <c r="A864" s="176"/>
      <c r="B864" s="232"/>
      <c r="C864" s="11" t="s">
        <v>712</v>
      </c>
      <c r="D864" s="11"/>
      <c r="E864" s="284">
        <v>8521</v>
      </c>
      <c r="F864" s="11"/>
      <c r="G864" s="11"/>
      <c r="H864" s="11"/>
      <c r="I864" s="11"/>
      <c r="J864" s="11"/>
      <c r="K864" s="11"/>
      <c r="M864" s="318">
        <v>1</v>
      </c>
      <c r="N864" s="11"/>
      <c r="P864" s="216">
        <v>10.85</v>
      </c>
      <c r="Q864" s="216"/>
      <c r="R864" s="216">
        <v>10.85</v>
      </c>
      <c r="S864" s="216"/>
      <c r="T864" s="216">
        <v>0</v>
      </c>
      <c r="U864" s="216"/>
      <c r="V864" s="216">
        <v>0</v>
      </c>
      <c r="W864" s="11"/>
      <c r="Y864" s="218">
        <v>10.85</v>
      </c>
      <c r="Z864" s="218">
        <v>10.85</v>
      </c>
      <c r="AA864" s="5"/>
      <c r="AB864" s="233"/>
      <c r="AC864" s="233"/>
      <c r="AD864" s="233"/>
      <c r="AG864" s="5"/>
      <c r="AH864" s="234"/>
      <c r="AI864" s="234"/>
      <c r="AJ864" s="234"/>
      <c r="AK864" s="234"/>
      <c r="AL864" s="5"/>
    </row>
    <row r="865" spans="1:38" x14ac:dyDescent="0.2">
      <c r="A865" s="176"/>
      <c r="B865" s="232"/>
      <c r="C865" s="11" t="s">
        <v>713</v>
      </c>
      <c r="D865" s="11"/>
      <c r="E865" s="284">
        <v>8210</v>
      </c>
      <c r="F865" s="11"/>
      <c r="G865" s="11"/>
      <c r="H865" s="11"/>
      <c r="I865" s="11"/>
      <c r="J865" s="11"/>
      <c r="K865" s="11"/>
      <c r="M865" s="318">
        <v>2</v>
      </c>
      <c r="N865" s="11"/>
      <c r="P865" s="216">
        <v>11.36</v>
      </c>
      <c r="Q865" s="216"/>
      <c r="R865" s="216">
        <v>11.21</v>
      </c>
      <c r="S865" s="216"/>
      <c r="T865" s="216">
        <v>4.8066666666666666</v>
      </c>
      <c r="U865" s="216"/>
      <c r="V865" s="216">
        <v>7.21</v>
      </c>
      <c r="W865" s="11"/>
      <c r="Y865" s="218">
        <v>34.08</v>
      </c>
      <c r="Z865" s="218">
        <v>34.08</v>
      </c>
      <c r="AA865" s="5"/>
      <c r="AB865" s="233"/>
      <c r="AC865" s="233"/>
      <c r="AD865" s="233"/>
      <c r="AG865" s="5"/>
      <c r="AH865" s="234"/>
      <c r="AI865" s="234"/>
      <c r="AJ865" s="234"/>
      <c r="AK865" s="234"/>
      <c r="AL865" s="5"/>
    </row>
    <row r="866" spans="1:38" x14ac:dyDescent="0.2">
      <c r="A866" s="176"/>
      <c r="B866" s="232"/>
      <c r="C866" s="11" t="s">
        <v>635</v>
      </c>
      <c r="D866" s="11"/>
      <c r="E866" s="284">
        <v>8210</v>
      </c>
      <c r="F866" s="11"/>
      <c r="G866" s="11"/>
      <c r="H866" s="11"/>
      <c r="I866" s="11"/>
      <c r="J866" s="11"/>
      <c r="K866" s="11"/>
      <c r="M866" s="318">
        <v>34</v>
      </c>
      <c r="N866" s="11"/>
      <c r="P866" s="216">
        <v>37.916399999999996</v>
      </c>
      <c r="Q866" s="216"/>
      <c r="R866" s="216">
        <v>27.715</v>
      </c>
      <c r="S866" s="216"/>
      <c r="T866" s="216">
        <v>25.427120000000006</v>
      </c>
      <c r="U866" s="216"/>
      <c r="V866" s="216">
        <v>17.510000000000002</v>
      </c>
      <c r="W866" s="11"/>
      <c r="Y866" s="218">
        <v>3791.64</v>
      </c>
      <c r="Z866" s="218">
        <v>2823.51</v>
      </c>
      <c r="AA866" s="5"/>
      <c r="AB866" s="233"/>
      <c r="AC866" s="233"/>
      <c r="AD866" s="233"/>
      <c r="AG866" s="5"/>
      <c r="AH866" s="234"/>
      <c r="AI866" s="234"/>
      <c r="AJ866" s="234"/>
      <c r="AK866" s="234"/>
      <c r="AL866" s="5"/>
    </row>
    <row r="867" spans="1:38" x14ac:dyDescent="0.2">
      <c r="A867" s="176"/>
      <c r="B867" s="232"/>
      <c r="C867" s="11" t="s">
        <v>635</v>
      </c>
      <c r="D867" s="11"/>
      <c r="E867" s="284">
        <v>8230</v>
      </c>
      <c r="F867" s="11"/>
      <c r="G867" s="11"/>
      <c r="H867" s="11"/>
      <c r="I867" s="11"/>
      <c r="J867" s="11"/>
      <c r="K867" s="11"/>
      <c r="M867" s="318">
        <v>347</v>
      </c>
      <c r="N867" s="11"/>
      <c r="P867" s="216">
        <v>45.151175496688744</v>
      </c>
      <c r="Q867" s="216"/>
      <c r="R867" s="216">
        <v>33.53</v>
      </c>
      <c r="S867" s="216"/>
      <c r="T867" s="216">
        <v>33.110301324503304</v>
      </c>
      <c r="U867" s="216"/>
      <c r="V867" s="216">
        <v>25.75</v>
      </c>
      <c r="W867" s="11"/>
      <c r="Y867" s="218">
        <v>27271.31</v>
      </c>
      <c r="Z867" s="218">
        <v>20939.94000000001</v>
      </c>
      <c r="AA867" s="5"/>
      <c r="AB867" s="233"/>
      <c r="AC867" s="233"/>
      <c r="AD867" s="233"/>
      <c r="AG867" s="5"/>
      <c r="AH867" s="234"/>
      <c r="AI867" s="234"/>
      <c r="AJ867" s="234"/>
      <c r="AK867" s="234"/>
      <c r="AL867" s="5"/>
    </row>
    <row r="868" spans="1:38" x14ac:dyDescent="0.2">
      <c r="A868" s="176"/>
      <c r="B868" s="232"/>
      <c r="C868" s="11" t="s">
        <v>635</v>
      </c>
      <c r="D868" s="11"/>
      <c r="E868" s="284">
        <v>8246</v>
      </c>
      <c r="F868" s="11"/>
      <c r="G868" s="11"/>
      <c r="H868" s="11"/>
      <c r="I868" s="11"/>
      <c r="J868" s="11"/>
      <c r="K868" s="11"/>
      <c r="M868" s="318">
        <v>13</v>
      </c>
      <c r="N868" s="11"/>
      <c r="P868" s="216">
        <v>45.957727272727276</v>
      </c>
      <c r="Q868" s="216"/>
      <c r="R868" s="216">
        <v>26.414999999999999</v>
      </c>
      <c r="S868" s="216"/>
      <c r="T868" s="216">
        <v>23.317909090909087</v>
      </c>
      <c r="U868" s="216"/>
      <c r="V868" s="216">
        <v>23.713000000000001</v>
      </c>
      <c r="W868" s="11"/>
      <c r="Y868" s="218">
        <v>1011.07</v>
      </c>
      <c r="Z868" s="218">
        <v>584.56999999999994</v>
      </c>
      <c r="AA868" s="5"/>
      <c r="AB868" s="233"/>
      <c r="AC868" s="233"/>
      <c r="AD868" s="233"/>
      <c r="AG868" s="5"/>
      <c r="AH868" s="234"/>
      <c r="AI868" s="234"/>
      <c r="AJ868" s="234"/>
      <c r="AK868" s="234"/>
      <c r="AL868" s="5"/>
    </row>
    <row r="869" spans="1:38" x14ac:dyDescent="0.2">
      <c r="A869" s="176"/>
      <c r="B869" s="232"/>
      <c r="C869" s="11" t="s">
        <v>651</v>
      </c>
      <c r="D869" s="11"/>
      <c r="E869" s="284">
        <v>8230</v>
      </c>
      <c r="F869" s="11"/>
      <c r="G869" s="11"/>
      <c r="H869" s="11"/>
      <c r="I869" s="11"/>
      <c r="J869" s="11"/>
      <c r="K869" s="11"/>
      <c r="M869" s="318">
        <v>3</v>
      </c>
      <c r="N869" s="11"/>
      <c r="P869" s="216">
        <v>10.15</v>
      </c>
      <c r="Q869" s="216"/>
      <c r="R869" s="216">
        <v>10.15</v>
      </c>
      <c r="S869" s="216"/>
      <c r="T869" s="216">
        <v>0</v>
      </c>
      <c r="U869" s="216"/>
      <c r="V869" s="216">
        <v>0</v>
      </c>
      <c r="W869" s="11"/>
      <c r="Y869" s="218">
        <v>30.45</v>
      </c>
      <c r="Z869" s="218">
        <v>30.450000000000003</v>
      </c>
      <c r="AA869" s="5"/>
      <c r="AB869" s="233"/>
      <c r="AC869" s="233"/>
      <c r="AD869" s="233"/>
      <c r="AG869" s="5"/>
      <c r="AH869" s="234"/>
      <c r="AI869" s="234"/>
      <c r="AJ869" s="234"/>
      <c r="AK869" s="234"/>
      <c r="AL869" s="5"/>
    </row>
    <row r="870" spans="1:38" x14ac:dyDescent="0.2">
      <c r="A870" s="176"/>
      <c r="B870" s="232"/>
      <c r="C870" s="11" t="s">
        <v>651</v>
      </c>
      <c r="D870" s="11"/>
      <c r="E870" s="284">
        <v>8246</v>
      </c>
      <c r="F870" s="11"/>
      <c r="G870" s="11"/>
      <c r="H870" s="11"/>
      <c r="I870" s="11"/>
      <c r="J870" s="11"/>
      <c r="K870" s="11"/>
      <c r="M870" s="318">
        <v>1</v>
      </c>
      <c r="N870" s="11"/>
      <c r="P870" s="216">
        <v>32.844999999999999</v>
      </c>
      <c r="Q870" s="216"/>
      <c r="R870" s="216">
        <v>32.844999999999999</v>
      </c>
      <c r="S870" s="216"/>
      <c r="T870" s="216">
        <v>28.84</v>
      </c>
      <c r="U870" s="216"/>
      <c r="V870" s="216">
        <v>28.84</v>
      </c>
      <c r="W870" s="11"/>
      <c r="Y870" s="218">
        <v>65.69</v>
      </c>
      <c r="Z870" s="218">
        <v>65.69</v>
      </c>
      <c r="AA870" s="5"/>
      <c r="AB870" s="233"/>
      <c r="AC870" s="233"/>
      <c r="AD870" s="233"/>
      <c r="AG870" s="5"/>
      <c r="AH870" s="234"/>
      <c r="AI870" s="234"/>
      <c r="AJ870" s="234"/>
      <c r="AK870" s="234"/>
      <c r="AL870" s="5"/>
    </row>
    <row r="871" spans="1:38" x14ac:dyDescent="0.2">
      <c r="A871" s="176"/>
      <c r="B871" s="232"/>
      <c r="C871" s="11" t="s">
        <v>447</v>
      </c>
      <c r="D871" s="11"/>
      <c r="E871" s="284">
        <v>8090</v>
      </c>
      <c r="F871" s="11"/>
      <c r="G871" s="11"/>
      <c r="H871" s="11"/>
      <c r="I871" s="11"/>
      <c r="J871" s="11"/>
      <c r="K871" s="11"/>
      <c r="M871" s="318">
        <v>1</v>
      </c>
      <c r="N871" s="11"/>
      <c r="P871" s="216">
        <v>27.295000000000002</v>
      </c>
      <c r="Q871" s="216"/>
      <c r="R871" s="216">
        <v>27.294999999999998</v>
      </c>
      <c r="S871" s="216"/>
      <c r="T871" s="216">
        <v>24.72</v>
      </c>
      <c r="U871" s="216"/>
      <c r="V871" s="216">
        <v>24.72</v>
      </c>
      <c r="W871" s="11"/>
      <c r="Y871" s="218">
        <v>54.59</v>
      </c>
      <c r="Z871" s="218">
        <v>54.589999999999996</v>
      </c>
      <c r="AA871" s="5"/>
      <c r="AB871" s="233"/>
      <c r="AC871" s="233"/>
      <c r="AD871" s="233"/>
      <c r="AG871" s="5"/>
      <c r="AH871" s="234"/>
      <c r="AI871" s="234"/>
      <c r="AJ871" s="234"/>
      <c r="AK871" s="234"/>
      <c r="AL871" s="5"/>
    </row>
    <row r="872" spans="1:38" x14ac:dyDescent="0.2">
      <c r="A872" s="176"/>
      <c r="B872" s="232"/>
      <c r="C872" s="11" t="s">
        <v>447</v>
      </c>
      <c r="D872" s="11"/>
      <c r="E872" s="284">
        <v>8096</v>
      </c>
      <c r="F872" s="11"/>
      <c r="G872" s="11"/>
      <c r="H872" s="11"/>
      <c r="I872" s="11"/>
      <c r="J872" s="11"/>
      <c r="K872" s="11"/>
      <c r="M872" s="318">
        <v>11</v>
      </c>
      <c r="N872" s="11"/>
      <c r="P872" s="216">
        <v>29.3855</v>
      </c>
      <c r="Q872" s="216"/>
      <c r="R872" s="216">
        <v>26.67</v>
      </c>
      <c r="S872" s="216"/>
      <c r="T872" s="216">
        <v>26.986000000000001</v>
      </c>
      <c r="U872" s="216"/>
      <c r="V872" s="216">
        <v>25.75</v>
      </c>
      <c r="W872" s="11"/>
      <c r="Y872" s="218">
        <v>587.71</v>
      </c>
      <c r="Z872" s="218">
        <v>587.71</v>
      </c>
      <c r="AA872" s="5"/>
      <c r="AB872" s="233"/>
      <c r="AC872" s="233"/>
      <c r="AD872" s="233"/>
      <c r="AG872" s="5"/>
      <c r="AH872" s="234"/>
      <c r="AI872" s="234"/>
      <c r="AJ872" s="234"/>
      <c r="AK872" s="234"/>
      <c r="AL872" s="5"/>
    </row>
    <row r="873" spans="1:38" x14ac:dyDescent="0.2">
      <c r="A873" s="176"/>
      <c r="B873" s="232"/>
      <c r="C873" s="11" t="s">
        <v>714</v>
      </c>
      <c r="D873" s="11"/>
      <c r="E873" s="284">
        <v>8096</v>
      </c>
      <c r="F873" s="11"/>
      <c r="G873" s="11"/>
      <c r="H873" s="11"/>
      <c r="I873" s="11"/>
      <c r="J873" s="11"/>
      <c r="K873" s="11"/>
      <c r="M873" s="318">
        <v>2</v>
      </c>
      <c r="N873" s="11"/>
      <c r="P873" s="216">
        <v>15.99</v>
      </c>
      <c r="Q873" s="216"/>
      <c r="R873" s="216">
        <v>15.46</v>
      </c>
      <c r="S873" s="216"/>
      <c r="T873" s="216">
        <v>11.844999999999999</v>
      </c>
      <c r="U873" s="216"/>
      <c r="V873" s="216">
        <v>11.844999999999999</v>
      </c>
      <c r="W873" s="11"/>
      <c r="Y873" s="218">
        <v>63.96</v>
      </c>
      <c r="Z873" s="218">
        <v>63.96</v>
      </c>
      <c r="AA873" s="5"/>
      <c r="AB873" s="233"/>
      <c r="AC873" s="233"/>
      <c r="AD873" s="233"/>
      <c r="AG873" s="5"/>
      <c r="AH873" s="234"/>
      <c r="AI873" s="234"/>
      <c r="AJ873" s="234"/>
      <c r="AK873" s="234"/>
      <c r="AL873" s="5"/>
    </row>
    <row r="874" spans="1:38" x14ac:dyDescent="0.2">
      <c r="A874" s="176"/>
      <c r="B874" s="232"/>
      <c r="C874" s="11" t="s">
        <v>448</v>
      </c>
      <c r="D874" s="11"/>
      <c r="E874" s="284">
        <v>8051</v>
      </c>
      <c r="F874" s="11"/>
      <c r="G874" s="11"/>
      <c r="H874" s="11"/>
      <c r="I874" s="11"/>
      <c r="J874" s="11"/>
      <c r="K874" s="11"/>
      <c r="M874" s="318">
        <v>1</v>
      </c>
      <c r="N874" s="11"/>
      <c r="P874" s="216">
        <v>30.49</v>
      </c>
      <c r="Q874" s="216"/>
      <c r="R874" s="216">
        <v>31.07</v>
      </c>
      <c r="S874" s="216"/>
      <c r="T874" s="216">
        <v>26.78</v>
      </c>
      <c r="U874" s="216"/>
      <c r="V874" s="216">
        <v>26.78</v>
      </c>
      <c r="W874" s="11"/>
      <c r="Y874" s="218">
        <v>121.96</v>
      </c>
      <c r="Z874" s="218">
        <v>121.96</v>
      </c>
      <c r="AA874" s="5"/>
      <c r="AB874" s="233"/>
      <c r="AC874" s="233"/>
      <c r="AD874" s="233"/>
      <c r="AG874" s="5"/>
      <c r="AH874" s="234"/>
      <c r="AI874" s="234"/>
      <c r="AJ874" s="234"/>
      <c r="AK874" s="234"/>
      <c r="AL874" s="5"/>
    </row>
    <row r="875" spans="1:38" x14ac:dyDescent="0.2">
      <c r="A875" s="176"/>
      <c r="B875" s="232"/>
      <c r="C875" s="11" t="s">
        <v>448</v>
      </c>
      <c r="D875" s="11"/>
      <c r="E875" s="284">
        <v>8080</v>
      </c>
      <c r="F875" s="11"/>
      <c r="G875" s="11"/>
      <c r="H875" s="11"/>
      <c r="I875" s="11"/>
      <c r="J875" s="11"/>
      <c r="K875" s="11"/>
      <c r="M875" s="318">
        <v>183</v>
      </c>
      <c r="N875" s="11"/>
      <c r="P875" s="216">
        <v>45.662046109510086</v>
      </c>
      <c r="Q875" s="216"/>
      <c r="R875" s="216">
        <v>34.58</v>
      </c>
      <c r="S875" s="216"/>
      <c r="T875" s="216">
        <v>33.066933717579261</v>
      </c>
      <c r="U875" s="216"/>
      <c r="V875" s="216">
        <v>29.87</v>
      </c>
      <c r="W875" s="11"/>
      <c r="Y875" s="218">
        <v>15844.73</v>
      </c>
      <c r="Z875" s="218">
        <v>12408.099999999999</v>
      </c>
      <c r="AA875" s="5"/>
      <c r="AB875" s="233"/>
      <c r="AC875" s="233"/>
      <c r="AD875" s="233"/>
      <c r="AG875" s="5"/>
      <c r="AH875" s="234"/>
      <c r="AI875" s="234"/>
      <c r="AJ875" s="234"/>
      <c r="AK875" s="234"/>
      <c r="AL875" s="5"/>
    </row>
    <row r="876" spans="1:38" x14ac:dyDescent="0.2">
      <c r="A876" s="176"/>
      <c r="B876" s="232"/>
      <c r="C876" s="11" t="s">
        <v>448</v>
      </c>
      <c r="D876" s="11"/>
      <c r="E876" s="284">
        <v>8090</v>
      </c>
      <c r="F876" s="11"/>
      <c r="G876" s="11"/>
      <c r="H876" s="11"/>
      <c r="I876" s="11"/>
      <c r="J876" s="11"/>
      <c r="K876" s="11"/>
      <c r="M876" s="318">
        <v>454</v>
      </c>
      <c r="N876" s="11"/>
      <c r="P876" s="216">
        <v>34.187493857493855</v>
      </c>
      <c r="Q876" s="216"/>
      <c r="R876" s="216">
        <v>24.465</v>
      </c>
      <c r="S876" s="216"/>
      <c r="T876" s="216">
        <v>24.332830466830465</v>
      </c>
      <c r="U876" s="216"/>
      <c r="V876" s="216">
        <v>19.57</v>
      </c>
      <c r="W876" s="11"/>
      <c r="Y876" s="218">
        <v>27828.62</v>
      </c>
      <c r="Z876" s="218">
        <v>21511.419999999991</v>
      </c>
      <c r="AA876" s="5"/>
      <c r="AB876" s="233"/>
      <c r="AC876" s="233"/>
      <c r="AD876" s="233"/>
      <c r="AG876" s="5"/>
      <c r="AH876" s="234"/>
      <c r="AI876" s="234"/>
      <c r="AJ876" s="234"/>
      <c r="AK876" s="234"/>
      <c r="AL876" s="5"/>
    </row>
    <row r="877" spans="1:38" x14ac:dyDescent="0.2">
      <c r="A877" s="176"/>
      <c r="B877" s="232"/>
      <c r="C877" s="11" t="s">
        <v>448</v>
      </c>
      <c r="D877" s="11"/>
      <c r="E877" s="284">
        <v>8093</v>
      </c>
      <c r="F877" s="11"/>
      <c r="G877" s="11"/>
      <c r="H877" s="11"/>
      <c r="I877" s="11"/>
      <c r="J877" s="11"/>
      <c r="K877" s="11"/>
      <c r="M877" s="318">
        <v>1</v>
      </c>
      <c r="N877" s="11"/>
      <c r="P877" s="216">
        <v>48.23</v>
      </c>
      <c r="Q877" s="216"/>
      <c r="R877" s="216">
        <v>48.230000000000004</v>
      </c>
      <c r="S877" s="216"/>
      <c r="T877" s="216">
        <v>47.38</v>
      </c>
      <c r="U877" s="216"/>
      <c r="V877" s="216">
        <v>47.38</v>
      </c>
      <c r="W877" s="11"/>
      <c r="Y877" s="218">
        <v>96.46</v>
      </c>
      <c r="Z877" s="218">
        <v>96.460000000000008</v>
      </c>
      <c r="AA877" s="5"/>
      <c r="AB877" s="233"/>
      <c r="AC877" s="233"/>
      <c r="AD877" s="233"/>
      <c r="AG877" s="5"/>
      <c r="AH877" s="234"/>
      <c r="AI877" s="234"/>
      <c r="AJ877" s="234"/>
      <c r="AK877" s="234"/>
      <c r="AL877" s="5"/>
    </row>
    <row r="878" spans="1:38" x14ac:dyDescent="0.2">
      <c r="A878" s="176"/>
      <c r="B878" s="232"/>
      <c r="C878" s="11" t="s">
        <v>448</v>
      </c>
      <c r="D878" s="11"/>
      <c r="E878" s="284">
        <v>8096</v>
      </c>
      <c r="F878" s="11"/>
      <c r="G878" s="11"/>
      <c r="H878" s="11"/>
      <c r="I878" s="11"/>
      <c r="J878" s="11"/>
      <c r="K878" s="11"/>
      <c r="M878" s="318">
        <v>2840</v>
      </c>
      <c r="N878" s="11"/>
      <c r="P878" s="216">
        <v>38.567794607190415</v>
      </c>
      <c r="Q878" s="216"/>
      <c r="R878" s="216">
        <v>30.07</v>
      </c>
      <c r="S878" s="216"/>
      <c r="T878" s="216">
        <v>30.88477197070571</v>
      </c>
      <c r="U878" s="216"/>
      <c r="V878" s="216">
        <v>26.78</v>
      </c>
      <c r="W878" s="11"/>
      <c r="Y878" s="218">
        <v>231715.31</v>
      </c>
      <c r="Z878" s="218">
        <v>202008.15000000008</v>
      </c>
      <c r="AA878" s="5"/>
      <c r="AB878" s="233"/>
      <c r="AC878" s="233"/>
      <c r="AD878" s="233"/>
      <c r="AG878" s="5"/>
      <c r="AH878" s="234"/>
      <c r="AI878" s="234"/>
      <c r="AJ878" s="234"/>
      <c r="AK878" s="234"/>
      <c r="AL878" s="5"/>
    </row>
    <row r="879" spans="1:38" x14ac:dyDescent="0.2">
      <c r="A879" s="176"/>
      <c r="B879" s="232"/>
      <c r="C879" s="11" t="s">
        <v>448</v>
      </c>
      <c r="D879" s="11"/>
      <c r="E879" s="284">
        <v>8097</v>
      </c>
      <c r="F879" s="11"/>
      <c r="G879" s="11"/>
      <c r="H879" s="11"/>
      <c r="I879" s="11"/>
      <c r="J879" s="11"/>
      <c r="K879" s="11"/>
      <c r="M879" s="318">
        <v>17</v>
      </c>
      <c r="N879" s="11"/>
      <c r="P879" s="216">
        <v>30.817499999999999</v>
      </c>
      <c r="Q879" s="216"/>
      <c r="R879" s="216">
        <v>22.84</v>
      </c>
      <c r="S879" s="216"/>
      <c r="T879" s="216">
        <v>17.166666666666668</v>
      </c>
      <c r="U879" s="216"/>
      <c r="V879" s="216">
        <v>16.995000000000001</v>
      </c>
      <c r="W879" s="11"/>
      <c r="Y879" s="218">
        <v>739.62</v>
      </c>
      <c r="Z879" s="218">
        <v>464.1</v>
      </c>
      <c r="AA879" s="5"/>
      <c r="AB879" s="233"/>
      <c r="AC879" s="233"/>
      <c r="AD879" s="233"/>
      <c r="AG879" s="5"/>
      <c r="AH879" s="234"/>
      <c r="AI879" s="234"/>
      <c r="AJ879" s="234"/>
      <c r="AK879" s="234"/>
      <c r="AL879" s="5"/>
    </row>
    <row r="880" spans="1:38" x14ac:dyDescent="0.2">
      <c r="A880" s="176"/>
      <c r="B880" s="232"/>
      <c r="C880" s="11" t="s">
        <v>514</v>
      </c>
      <c r="D880" s="11"/>
      <c r="E880" s="284">
        <v>8315</v>
      </c>
      <c r="F880" s="11"/>
      <c r="G880" s="11"/>
      <c r="H880" s="11"/>
      <c r="I880" s="11"/>
      <c r="J880" s="11"/>
      <c r="K880" s="11"/>
      <c r="M880" s="318">
        <v>85</v>
      </c>
      <c r="N880" s="11"/>
      <c r="P880" s="216">
        <v>20.722634146341466</v>
      </c>
      <c r="Q880" s="216"/>
      <c r="R880" s="216">
        <v>15.54</v>
      </c>
      <c r="S880" s="216"/>
      <c r="T880" s="216">
        <v>13.083512195121948</v>
      </c>
      <c r="U880" s="216"/>
      <c r="V880" s="216">
        <v>10.3</v>
      </c>
      <c r="W880" s="11"/>
      <c r="Y880" s="218">
        <v>4248.1400000000003</v>
      </c>
      <c r="Z880" s="218">
        <v>3489.43</v>
      </c>
      <c r="AA880" s="5"/>
      <c r="AB880" s="233"/>
      <c r="AC880" s="233"/>
      <c r="AD880" s="233"/>
      <c r="AG880" s="5"/>
      <c r="AH880" s="234"/>
      <c r="AI880" s="234"/>
      <c r="AJ880" s="234"/>
      <c r="AK880" s="234"/>
      <c r="AL880" s="5"/>
    </row>
    <row r="881" spans="1:38" x14ac:dyDescent="0.2">
      <c r="A881" s="176"/>
      <c r="B881" s="232"/>
      <c r="C881" s="11" t="s">
        <v>514</v>
      </c>
      <c r="D881" s="11"/>
      <c r="E881" s="284">
        <v>8332</v>
      </c>
      <c r="F881" s="11"/>
      <c r="G881" s="11"/>
      <c r="H881" s="11"/>
      <c r="I881" s="11"/>
      <c r="J881" s="11"/>
      <c r="K881" s="11"/>
      <c r="M881" s="318">
        <v>1</v>
      </c>
      <c r="N881" s="11"/>
      <c r="P881" s="216">
        <v>9.4600000000000009</v>
      </c>
      <c r="Q881" s="216"/>
      <c r="R881" s="216">
        <v>9.4600000000000009</v>
      </c>
      <c r="S881" s="216"/>
      <c r="T881" s="216">
        <v>0</v>
      </c>
      <c r="U881" s="216"/>
      <c r="V881" s="216">
        <v>0</v>
      </c>
      <c r="W881" s="11"/>
      <c r="Y881" s="218">
        <v>9.4600000000000009</v>
      </c>
      <c r="Z881" s="218">
        <v>9.4600000000000009</v>
      </c>
      <c r="AA881" s="5"/>
      <c r="AB881" s="233"/>
      <c r="AC881" s="233"/>
      <c r="AD881" s="233"/>
      <c r="AG881" s="5"/>
      <c r="AH881" s="234"/>
      <c r="AI881" s="234"/>
      <c r="AJ881" s="234"/>
      <c r="AK881" s="234"/>
      <c r="AL881" s="5"/>
    </row>
    <row r="882" spans="1:38" x14ac:dyDescent="0.2">
      <c r="A882" s="176"/>
      <c r="B882" s="232"/>
      <c r="C882" s="11" t="s">
        <v>515</v>
      </c>
      <c r="D882" s="11"/>
      <c r="E882" s="284">
        <v>8316</v>
      </c>
      <c r="F882" s="11"/>
      <c r="G882" s="11"/>
      <c r="H882" s="11"/>
      <c r="I882" s="11"/>
      <c r="J882" s="11"/>
      <c r="K882" s="11"/>
      <c r="M882" s="318">
        <v>123</v>
      </c>
      <c r="N882" s="11"/>
      <c r="P882" s="216">
        <v>30.261271186440677</v>
      </c>
      <c r="Q882" s="216"/>
      <c r="R882" s="216">
        <v>20.594999999999999</v>
      </c>
      <c r="S882" s="216"/>
      <c r="T882" s="216">
        <v>21.097542372881353</v>
      </c>
      <c r="U882" s="216"/>
      <c r="V882" s="216">
        <v>16.48</v>
      </c>
      <c r="W882" s="11"/>
      <c r="Y882" s="218">
        <v>7141.66</v>
      </c>
      <c r="Z882" s="218">
        <v>5504.28</v>
      </c>
      <c r="AA882" s="5"/>
      <c r="AB882" s="233"/>
      <c r="AC882" s="233"/>
      <c r="AD882" s="233"/>
      <c r="AG882" s="5"/>
      <c r="AH882" s="234"/>
      <c r="AI882" s="234"/>
      <c r="AJ882" s="234"/>
      <c r="AK882" s="234"/>
      <c r="AL882" s="5"/>
    </row>
    <row r="883" spans="1:38" x14ac:dyDescent="0.2">
      <c r="A883" s="176"/>
      <c r="B883" s="232"/>
      <c r="C883" s="11" t="s">
        <v>715</v>
      </c>
      <c r="D883" s="11"/>
      <c r="E883" s="284">
        <v>8316</v>
      </c>
      <c r="F883" s="11"/>
      <c r="G883" s="11"/>
      <c r="H883" s="11"/>
      <c r="I883" s="11"/>
      <c r="J883" s="11"/>
      <c r="K883" s="11"/>
      <c r="M883" s="318">
        <v>1</v>
      </c>
      <c r="N883" s="11"/>
      <c r="P883" s="216">
        <v>0</v>
      </c>
      <c r="Q883" s="216"/>
      <c r="R883" s="216">
        <v>0</v>
      </c>
      <c r="S883" s="216"/>
      <c r="T883" s="216">
        <v>0</v>
      </c>
      <c r="U883" s="216"/>
      <c r="V883" s="216">
        <v>0</v>
      </c>
      <c r="W883" s="11"/>
      <c r="Y883" s="218">
        <v>0</v>
      </c>
      <c r="Z883" s="218">
        <v>0</v>
      </c>
      <c r="AA883" s="5"/>
      <c r="AB883" s="233"/>
      <c r="AC883" s="233"/>
      <c r="AD883" s="233"/>
      <c r="AG883" s="5"/>
      <c r="AH883" s="234"/>
      <c r="AI883" s="234"/>
      <c r="AJ883" s="234"/>
      <c r="AK883" s="234"/>
      <c r="AL883" s="5"/>
    </row>
    <row r="884" spans="1:38" x14ac:dyDescent="0.2">
      <c r="A884" s="176"/>
      <c r="B884" s="232"/>
      <c r="C884" s="11" t="s">
        <v>516</v>
      </c>
      <c r="D884" s="11"/>
      <c r="E884" s="284">
        <v>8315</v>
      </c>
      <c r="F884" s="11"/>
      <c r="G884" s="11"/>
      <c r="H884" s="11"/>
      <c r="I884" s="11"/>
      <c r="J884" s="11"/>
      <c r="K884" s="11"/>
      <c r="M884" s="318">
        <v>10</v>
      </c>
      <c r="N884" s="11"/>
      <c r="P884" s="216">
        <v>15.985652173913044</v>
      </c>
      <c r="Q884" s="216"/>
      <c r="R884" s="216">
        <v>11.21</v>
      </c>
      <c r="S884" s="216"/>
      <c r="T884" s="216">
        <v>7.9713043478260861</v>
      </c>
      <c r="U884" s="216"/>
      <c r="V884" s="216">
        <v>8.24</v>
      </c>
      <c r="W884" s="11"/>
      <c r="Y884" s="218">
        <v>367.67</v>
      </c>
      <c r="Z884" s="218">
        <v>274.5</v>
      </c>
      <c r="AA884" s="5"/>
      <c r="AB884" s="233"/>
      <c r="AC884" s="233"/>
      <c r="AD884" s="233"/>
      <c r="AG884" s="5"/>
      <c r="AH884" s="234"/>
      <c r="AI884" s="234"/>
      <c r="AJ884" s="234"/>
      <c r="AK884" s="234"/>
      <c r="AL884" s="5"/>
    </row>
    <row r="885" spans="1:38" x14ac:dyDescent="0.2">
      <c r="A885" s="176"/>
      <c r="B885" s="232"/>
      <c r="C885" s="11" t="s">
        <v>516</v>
      </c>
      <c r="D885" s="11"/>
      <c r="E885" s="284">
        <v>8345</v>
      </c>
      <c r="F885" s="11"/>
      <c r="G885" s="11"/>
      <c r="H885" s="11"/>
      <c r="I885" s="11"/>
      <c r="J885" s="11"/>
      <c r="K885" s="11"/>
      <c r="M885" s="318">
        <v>22</v>
      </c>
      <c r="N885" s="11"/>
      <c r="P885" s="216">
        <v>31.039767441860466</v>
      </c>
      <c r="Q885" s="216"/>
      <c r="R885" s="216">
        <v>26</v>
      </c>
      <c r="S885" s="216"/>
      <c r="T885" s="216">
        <v>21.705441860465118</v>
      </c>
      <c r="U885" s="216"/>
      <c r="V885" s="216">
        <v>23.713000000000001</v>
      </c>
      <c r="W885" s="11"/>
      <c r="Y885" s="218">
        <v>1334.71</v>
      </c>
      <c r="Z885" s="218">
        <v>1097.43</v>
      </c>
      <c r="AA885" s="5"/>
      <c r="AB885" s="233"/>
      <c r="AC885" s="233"/>
      <c r="AD885" s="233"/>
      <c r="AG885" s="5"/>
      <c r="AH885" s="234"/>
      <c r="AI885" s="234"/>
      <c r="AJ885" s="234"/>
      <c r="AK885" s="234"/>
      <c r="AL885" s="5"/>
    </row>
    <row r="886" spans="1:38" x14ac:dyDescent="0.2">
      <c r="A886" s="176"/>
      <c r="B886" s="232"/>
      <c r="C886" s="11" t="s">
        <v>517</v>
      </c>
      <c r="D886" s="11"/>
      <c r="E886" s="284">
        <v>8020</v>
      </c>
      <c r="F886" s="11"/>
      <c r="G886" s="11"/>
      <c r="H886" s="11"/>
      <c r="I886" s="11"/>
      <c r="J886" s="11"/>
      <c r="K886" s="11"/>
      <c r="M886" s="318">
        <v>179</v>
      </c>
      <c r="N886" s="11"/>
      <c r="P886" s="216">
        <v>27.525111821086263</v>
      </c>
      <c r="Q886" s="216"/>
      <c r="R886" s="216">
        <v>18.79</v>
      </c>
      <c r="S886" s="216"/>
      <c r="T886" s="216">
        <v>15.802108626198079</v>
      </c>
      <c r="U886" s="216"/>
      <c r="V886" s="216">
        <v>14.42</v>
      </c>
      <c r="W886" s="11"/>
      <c r="Y886" s="218">
        <v>8615.36</v>
      </c>
      <c r="Z886" s="218">
        <v>5634.7500000000027</v>
      </c>
      <c r="AA886" s="5"/>
      <c r="AB886" s="233"/>
      <c r="AC886" s="233"/>
      <c r="AD886" s="233"/>
      <c r="AG886" s="5"/>
      <c r="AH886" s="234"/>
      <c r="AI886" s="234"/>
      <c r="AJ886" s="234"/>
      <c r="AK886" s="234"/>
      <c r="AL886" s="5"/>
    </row>
    <row r="887" spans="1:38" x14ac:dyDescent="0.2">
      <c r="A887" s="176"/>
      <c r="B887" s="232"/>
      <c r="C887" s="11" t="s">
        <v>517</v>
      </c>
      <c r="D887" s="11"/>
      <c r="E887" s="284">
        <v>8056</v>
      </c>
      <c r="F887" s="11"/>
      <c r="G887" s="11"/>
      <c r="H887" s="11"/>
      <c r="I887" s="11"/>
      <c r="J887" s="11"/>
      <c r="K887" s="11"/>
      <c r="M887" s="318">
        <v>352</v>
      </c>
      <c r="N887" s="11"/>
      <c r="P887" s="216">
        <v>36.279658385093164</v>
      </c>
      <c r="Q887" s="216"/>
      <c r="R887" s="216">
        <v>24.1</v>
      </c>
      <c r="S887" s="216"/>
      <c r="T887" s="216">
        <v>25.235006211180135</v>
      </c>
      <c r="U887" s="216"/>
      <c r="V887" s="216">
        <v>19.055</v>
      </c>
      <c r="W887" s="11"/>
      <c r="Y887" s="218">
        <v>23364.1</v>
      </c>
      <c r="Z887" s="218">
        <v>16733.279999999995</v>
      </c>
      <c r="AA887" s="5"/>
      <c r="AB887" s="233"/>
      <c r="AC887" s="233"/>
      <c r="AD887" s="233"/>
      <c r="AG887" s="5"/>
      <c r="AH887" s="234"/>
      <c r="AI887" s="234"/>
      <c r="AJ887" s="234"/>
      <c r="AK887" s="234"/>
      <c r="AL887" s="5"/>
    </row>
    <row r="888" spans="1:38" x14ac:dyDescent="0.2">
      <c r="A888" s="176"/>
      <c r="B888" s="232"/>
      <c r="C888" s="11" t="s">
        <v>517</v>
      </c>
      <c r="D888" s="11"/>
      <c r="E888" s="284">
        <v>8061</v>
      </c>
      <c r="F888" s="11"/>
      <c r="G888" s="11"/>
      <c r="H888" s="11"/>
      <c r="I888" s="11"/>
      <c r="J888" s="11"/>
      <c r="K888" s="11"/>
      <c r="M888" s="318">
        <v>268</v>
      </c>
      <c r="N888" s="11"/>
      <c r="P888" s="216">
        <v>25.699617834394907</v>
      </c>
      <c r="Q888" s="216"/>
      <c r="R888" s="216">
        <v>16.03</v>
      </c>
      <c r="S888" s="216"/>
      <c r="T888" s="216">
        <v>13.952067940552022</v>
      </c>
      <c r="U888" s="216"/>
      <c r="V888" s="216">
        <v>13.39</v>
      </c>
      <c r="W888" s="11"/>
      <c r="Y888" s="218">
        <v>12104.52</v>
      </c>
      <c r="Z888" s="218">
        <v>8060.4599999999991</v>
      </c>
      <c r="AA888" s="5"/>
      <c r="AB888" s="233"/>
      <c r="AC888" s="233"/>
      <c r="AD888" s="233"/>
      <c r="AG888" s="5"/>
      <c r="AH888" s="234"/>
      <c r="AI888" s="234"/>
      <c r="AJ888" s="234"/>
      <c r="AK888" s="234"/>
      <c r="AL888" s="5"/>
    </row>
    <row r="889" spans="1:38" x14ac:dyDescent="0.2">
      <c r="A889" s="176"/>
      <c r="B889" s="232"/>
      <c r="C889" s="11" t="s">
        <v>517</v>
      </c>
      <c r="D889" s="11"/>
      <c r="E889" s="284">
        <v>8062</v>
      </c>
      <c r="F889" s="11"/>
      <c r="G889" s="11"/>
      <c r="H889" s="11"/>
      <c r="I889" s="11"/>
      <c r="J889" s="11"/>
      <c r="K889" s="11"/>
      <c r="M889" s="318">
        <v>1</v>
      </c>
      <c r="N889" s="11"/>
      <c r="P889" s="216">
        <v>70</v>
      </c>
      <c r="Q889" s="216"/>
      <c r="R889" s="216">
        <v>70</v>
      </c>
      <c r="S889" s="216"/>
      <c r="T889" s="216">
        <v>23.69</v>
      </c>
      <c r="U889" s="216"/>
      <c r="V889" s="216">
        <v>23.69</v>
      </c>
      <c r="W889" s="11"/>
      <c r="Y889" s="218">
        <v>140</v>
      </c>
      <c r="Z889" s="218">
        <v>50.080000000000005</v>
      </c>
      <c r="AA889" s="5"/>
      <c r="AB889" s="233"/>
      <c r="AC889" s="233"/>
      <c r="AD889" s="233"/>
      <c r="AG889" s="5"/>
      <c r="AH889" s="234"/>
      <c r="AI889" s="234"/>
      <c r="AJ889" s="234"/>
      <c r="AK889" s="234"/>
      <c r="AL889" s="5"/>
    </row>
    <row r="890" spans="1:38" x14ac:dyDescent="0.2">
      <c r="A890" s="176"/>
      <c r="B890" s="232"/>
      <c r="C890" s="11" t="s">
        <v>716</v>
      </c>
      <c r="D890" s="11"/>
      <c r="E890" s="284">
        <v>8056</v>
      </c>
      <c r="F890" s="11"/>
      <c r="G890" s="11"/>
      <c r="H890" s="11"/>
      <c r="I890" s="11"/>
      <c r="J890" s="11"/>
      <c r="K890" s="11"/>
      <c r="M890" s="318">
        <v>31</v>
      </c>
      <c r="N890" s="11"/>
      <c r="P890" s="216">
        <v>16.564032258064518</v>
      </c>
      <c r="Q890" s="216"/>
      <c r="R890" s="216">
        <v>13.935</v>
      </c>
      <c r="S890" s="216"/>
      <c r="T890" s="216">
        <v>11.994516129032256</v>
      </c>
      <c r="U890" s="216"/>
      <c r="V890" s="216">
        <v>11.33</v>
      </c>
      <c r="W890" s="11"/>
      <c r="Y890" s="218">
        <v>1026.97</v>
      </c>
      <c r="Z890" s="218">
        <v>942.52</v>
      </c>
      <c r="AA890" s="5"/>
      <c r="AB890" s="233"/>
      <c r="AC890" s="233"/>
      <c r="AD890" s="233"/>
      <c r="AG890" s="5"/>
      <c r="AH890" s="234"/>
      <c r="AI890" s="234"/>
      <c r="AJ890" s="234"/>
      <c r="AK890" s="234"/>
      <c r="AL890" s="5"/>
    </row>
    <row r="891" spans="1:38" x14ac:dyDescent="0.2">
      <c r="A891" s="176"/>
      <c r="B891" s="232"/>
      <c r="C891" s="11" t="s">
        <v>716</v>
      </c>
      <c r="D891" s="11"/>
      <c r="E891" s="284">
        <v>8061</v>
      </c>
      <c r="F891" s="11"/>
      <c r="G891" s="11"/>
      <c r="H891" s="11"/>
      <c r="I891" s="11"/>
      <c r="J891" s="11"/>
      <c r="K891" s="11"/>
      <c r="M891" s="318">
        <v>1</v>
      </c>
      <c r="N891" s="11"/>
      <c r="P891" s="216">
        <v>22.274999999999999</v>
      </c>
      <c r="Q891" s="216"/>
      <c r="R891" s="216">
        <v>22.274999999999999</v>
      </c>
      <c r="S891" s="216"/>
      <c r="T891" s="216">
        <v>20.6</v>
      </c>
      <c r="U891" s="216"/>
      <c r="V891" s="216">
        <v>20.6</v>
      </c>
      <c r="W891" s="11"/>
      <c r="Y891" s="218">
        <v>44.55</v>
      </c>
      <c r="Z891" s="218">
        <v>44.55</v>
      </c>
      <c r="AA891" s="5"/>
      <c r="AB891" s="233"/>
      <c r="AC891" s="233"/>
      <c r="AD891" s="233"/>
      <c r="AG891" s="5"/>
      <c r="AH891" s="234"/>
      <c r="AI891" s="234"/>
      <c r="AJ891" s="234"/>
      <c r="AK891" s="234"/>
      <c r="AL891" s="5"/>
    </row>
    <row r="892" spans="1:38" x14ac:dyDescent="0.2">
      <c r="A892" s="176"/>
      <c r="B892" s="232"/>
      <c r="C892" s="11" t="s">
        <v>717</v>
      </c>
      <c r="D892" s="11"/>
      <c r="E892" s="284">
        <v>8215</v>
      </c>
      <c r="F892" s="11"/>
      <c r="G892" s="11"/>
      <c r="H892" s="11"/>
      <c r="I892" s="11"/>
      <c r="J892" s="11"/>
      <c r="K892" s="11"/>
      <c r="M892" s="318">
        <v>2</v>
      </c>
      <c r="N892" s="11"/>
      <c r="P892" s="216">
        <v>26</v>
      </c>
      <c r="Q892" s="216"/>
      <c r="R892" s="216">
        <v>23.984999999999999</v>
      </c>
      <c r="S892" s="216"/>
      <c r="T892" s="216">
        <v>23.689999999999998</v>
      </c>
      <c r="U892" s="216"/>
      <c r="V892" s="216">
        <v>15.45</v>
      </c>
      <c r="W892" s="11"/>
      <c r="Y892" s="218">
        <v>156</v>
      </c>
      <c r="Z892" s="218">
        <v>156</v>
      </c>
      <c r="AA892" s="5"/>
      <c r="AB892" s="233"/>
      <c r="AC892" s="233"/>
      <c r="AD892" s="233"/>
      <c r="AG892" s="5"/>
      <c r="AH892" s="234"/>
      <c r="AI892" s="234"/>
      <c r="AJ892" s="234"/>
      <c r="AK892" s="234"/>
      <c r="AL892" s="5"/>
    </row>
    <row r="893" spans="1:38" x14ac:dyDescent="0.2">
      <c r="A893" s="176"/>
      <c r="B893" s="232"/>
      <c r="C893" s="11" t="s">
        <v>718</v>
      </c>
      <c r="D893" s="11"/>
      <c r="E893" s="284">
        <v>8234</v>
      </c>
      <c r="F893" s="11"/>
      <c r="G893" s="11"/>
      <c r="H893" s="11"/>
      <c r="I893" s="11"/>
      <c r="J893" s="11"/>
      <c r="K893" s="11"/>
      <c r="M893" s="318">
        <v>1</v>
      </c>
      <c r="N893" s="11"/>
      <c r="P893" s="216">
        <v>19.145</v>
      </c>
      <c r="Q893" s="216"/>
      <c r="R893" s="216">
        <v>19.145</v>
      </c>
      <c r="S893" s="216"/>
      <c r="T893" s="216">
        <v>16.48</v>
      </c>
      <c r="U893" s="216"/>
      <c r="V893" s="216">
        <v>16.48</v>
      </c>
      <c r="W893" s="11"/>
      <c r="Y893" s="218">
        <v>38.29</v>
      </c>
      <c r="Z893" s="218">
        <v>38.29</v>
      </c>
      <c r="AA893" s="5"/>
      <c r="AB893" s="233"/>
      <c r="AC893" s="233"/>
      <c r="AD893" s="233"/>
      <c r="AG893" s="5"/>
      <c r="AH893" s="234"/>
      <c r="AI893" s="234"/>
      <c r="AJ893" s="234"/>
      <c r="AK893" s="234"/>
      <c r="AL893" s="5"/>
    </row>
    <row r="894" spans="1:38" x14ac:dyDescent="0.2">
      <c r="A894" s="176"/>
      <c r="B894" s="232"/>
      <c r="C894" s="11" t="s">
        <v>652</v>
      </c>
      <c r="D894" s="11"/>
      <c r="E894" s="284">
        <v>8234</v>
      </c>
      <c r="F894" s="11"/>
      <c r="G894" s="11"/>
      <c r="H894" s="11"/>
      <c r="I894" s="11"/>
      <c r="J894" s="11"/>
      <c r="K894" s="11"/>
      <c r="M894" s="318">
        <v>1</v>
      </c>
      <c r="N894" s="11"/>
      <c r="P894" s="216">
        <v>13.57</v>
      </c>
      <c r="Q894" s="216"/>
      <c r="R894" s="216">
        <v>13.57</v>
      </c>
      <c r="S894" s="216"/>
      <c r="T894" s="216">
        <v>10.3</v>
      </c>
      <c r="U894" s="216"/>
      <c r="V894" s="216">
        <v>10.3</v>
      </c>
      <c r="W894" s="11"/>
      <c r="Y894" s="218">
        <v>27.14</v>
      </c>
      <c r="Z894" s="218">
        <v>27.14</v>
      </c>
      <c r="AA894" s="5"/>
      <c r="AB894" s="233"/>
      <c r="AC894" s="233"/>
      <c r="AD894" s="233"/>
      <c r="AG894" s="5"/>
      <c r="AH894" s="234"/>
      <c r="AI894" s="234"/>
      <c r="AJ894" s="234"/>
      <c r="AK894" s="234"/>
      <c r="AL894" s="5"/>
    </row>
    <row r="895" spans="1:38" x14ac:dyDescent="0.2">
      <c r="A895" s="176"/>
      <c r="B895" s="232"/>
      <c r="C895" s="11" t="s">
        <v>449</v>
      </c>
      <c r="D895" s="11"/>
      <c r="E895" s="284">
        <v>8213</v>
      </c>
      <c r="F895" s="11"/>
      <c r="G895" s="11"/>
      <c r="H895" s="11"/>
      <c r="I895" s="11"/>
      <c r="J895" s="11"/>
      <c r="K895" s="11"/>
      <c r="M895" s="318">
        <v>1</v>
      </c>
      <c r="N895" s="11"/>
      <c r="P895" s="216">
        <v>13.05</v>
      </c>
      <c r="Q895" s="216"/>
      <c r="R895" s="216">
        <v>13.05</v>
      </c>
      <c r="S895" s="216"/>
      <c r="T895" s="216">
        <v>9.27</v>
      </c>
      <c r="U895" s="216"/>
      <c r="V895" s="216">
        <v>9.27</v>
      </c>
      <c r="W895" s="11"/>
      <c r="Y895" s="218">
        <v>26.1</v>
      </c>
      <c r="Z895" s="218">
        <v>26.1</v>
      </c>
      <c r="AA895" s="5"/>
      <c r="AB895" s="233"/>
      <c r="AC895" s="233"/>
      <c r="AD895" s="233"/>
      <c r="AG895" s="5"/>
      <c r="AH895" s="234"/>
      <c r="AI895" s="234"/>
      <c r="AJ895" s="234"/>
      <c r="AK895" s="234"/>
      <c r="AL895" s="5"/>
    </row>
    <row r="896" spans="1:38" x14ac:dyDescent="0.2">
      <c r="A896" s="176"/>
      <c r="B896" s="232"/>
      <c r="C896" s="11" t="s">
        <v>449</v>
      </c>
      <c r="D896" s="11"/>
      <c r="E896" s="284">
        <v>8215</v>
      </c>
      <c r="F896" s="11"/>
      <c r="G896" s="11"/>
      <c r="H896" s="11"/>
      <c r="I896" s="11"/>
      <c r="J896" s="11"/>
      <c r="K896" s="11"/>
      <c r="M896" s="318">
        <v>2987</v>
      </c>
      <c r="N896" s="11"/>
      <c r="P896" s="216">
        <v>16.65098254060889</v>
      </c>
      <c r="Q896" s="216"/>
      <c r="R896" s="216">
        <v>15.47891304347826</v>
      </c>
      <c r="S896" s="216"/>
      <c r="T896" s="216">
        <v>11.276671695360378</v>
      </c>
      <c r="U896" s="216"/>
      <c r="V896" s="216">
        <v>10.994130434782608</v>
      </c>
      <c r="W896" s="11"/>
      <c r="Y896" s="218">
        <v>174396.97999999995</v>
      </c>
      <c r="Z896" s="218">
        <v>154789.22000000058</v>
      </c>
      <c r="AA896" s="5"/>
      <c r="AB896" s="233"/>
      <c r="AC896" s="233"/>
      <c r="AD896" s="233"/>
      <c r="AG896" s="5"/>
      <c r="AH896" s="234"/>
      <c r="AI896" s="234"/>
      <c r="AJ896" s="234"/>
      <c r="AK896" s="234"/>
      <c r="AL896" s="5"/>
    </row>
    <row r="897" spans="1:38" x14ac:dyDescent="0.2">
      <c r="A897" s="176"/>
      <c r="B897" s="232"/>
      <c r="C897" s="11" t="s">
        <v>449</v>
      </c>
      <c r="D897" s="11"/>
      <c r="E897" s="284">
        <v>8234</v>
      </c>
      <c r="F897" s="11"/>
      <c r="G897" s="11"/>
      <c r="H897" s="11"/>
      <c r="I897" s="11"/>
      <c r="J897" s="11"/>
      <c r="K897" s="11"/>
      <c r="M897" s="318">
        <v>2</v>
      </c>
      <c r="N897" s="11"/>
      <c r="P897" s="216">
        <v>18.844999999999999</v>
      </c>
      <c r="Q897" s="216"/>
      <c r="R897" s="216">
        <v>18.844999999999999</v>
      </c>
      <c r="S897" s="216"/>
      <c r="T897" s="216">
        <v>15.45</v>
      </c>
      <c r="U897" s="216"/>
      <c r="V897" s="216">
        <v>15.45</v>
      </c>
      <c r="W897" s="11"/>
      <c r="Y897" s="218">
        <v>37.69</v>
      </c>
      <c r="Z897" s="218">
        <v>37.69</v>
      </c>
      <c r="AA897" s="5"/>
      <c r="AB897" s="233"/>
      <c r="AC897" s="233"/>
      <c r="AD897" s="233"/>
      <c r="AG897" s="5"/>
      <c r="AH897" s="234"/>
      <c r="AI897" s="234"/>
      <c r="AJ897" s="234"/>
      <c r="AK897" s="234"/>
      <c r="AL897" s="5"/>
    </row>
    <row r="898" spans="1:38" x14ac:dyDescent="0.2">
      <c r="A898" s="176"/>
      <c r="B898" s="232"/>
      <c r="C898" s="11" t="s">
        <v>449</v>
      </c>
      <c r="D898" s="11"/>
      <c r="E898" s="284">
        <v>8240</v>
      </c>
      <c r="F898" s="11"/>
      <c r="G898" s="11"/>
      <c r="H898" s="11"/>
      <c r="I898" s="11"/>
      <c r="J898" s="11"/>
      <c r="K898" s="11"/>
      <c r="M898" s="318">
        <v>1</v>
      </c>
      <c r="N898" s="11"/>
      <c r="P898" s="216">
        <v>42.884999999999998</v>
      </c>
      <c r="Q898" s="216"/>
      <c r="R898" s="216">
        <v>42.884999999999998</v>
      </c>
      <c r="S898" s="216"/>
      <c r="T898" s="216">
        <v>42.23</v>
      </c>
      <c r="U898" s="216"/>
      <c r="V898" s="216">
        <v>42.23</v>
      </c>
      <c r="W898" s="11"/>
      <c r="Y898" s="218">
        <v>85.77</v>
      </c>
      <c r="Z898" s="218">
        <v>85.77</v>
      </c>
      <c r="AA898" s="5"/>
      <c r="AB898" s="233"/>
      <c r="AC898" s="233"/>
      <c r="AD898" s="233"/>
      <c r="AG898" s="5"/>
      <c r="AH898" s="234"/>
      <c r="AI898" s="234"/>
      <c r="AJ898" s="234"/>
      <c r="AK898" s="234"/>
      <c r="AL898" s="5"/>
    </row>
    <row r="899" spans="1:38" x14ac:dyDescent="0.2">
      <c r="A899" s="176"/>
      <c r="B899" s="232"/>
      <c r="C899" s="11" t="s">
        <v>672</v>
      </c>
      <c r="D899" s="11"/>
      <c r="E899" s="284">
        <v>8043</v>
      </c>
      <c r="F899" s="11"/>
      <c r="G899" s="11"/>
      <c r="H899" s="11"/>
      <c r="I899" s="11"/>
      <c r="J899" s="11"/>
      <c r="K899" s="11"/>
      <c r="M899" s="318">
        <v>1</v>
      </c>
      <c r="N899" s="11"/>
      <c r="P899" s="216">
        <v>28.17</v>
      </c>
      <c r="Q899" s="216"/>
      <c r="R899" s="216">
        <v>28.169999999999998</v>
      </c>
      <c r="S899" s="216"/>
      <c r="T899" s="216">
        <v>26.78</v>
      </c>
      <c r="U899" s="216"/>
      <c r="V899" s="216">
        <v>26.78</v>
      </c>
      <c r="W899" s="11"/>
      <c r="Y899" s="218">
        <v>56.34</v>
      </c>
      <c r="Z899" s="218">
        <v>56.339999999999996</v>
      </c>
      <c r="AA899" s="5"/>
      <c r="AB899" s="233"/>
      <c r="AC899" s="233"/>
      <c r="AD899" s="233"/>
      <c r="AG899" s="5"/>
      <c r="AH899" s="234"/>
      <c r="AI899" s="234"/>
      <c r="AJ899" s="234"/>
      <c r="AK899" s="234"/>
      <c r="AL899" s="5"/>
    </row>
    <row r="900" spans="1:38" x14ac:dyDescent="0.2">
      <c r="A900" s="176"/>
      <c r="B900" s="232"/>
      <c r="C900" s="11" t="s">
        <v>672</v>
      </c>
      <c r="D900" s="11"/>
      <c r="E900" s="284">
        <v>8232</v>
      </c>
      <c r="F900" s="11"/>
      <c r="G900" s="11"/>
      <c r="H900" s="11"/>
      <c r="I900" s="11"/>
      <c r="J900" s="11"/>
      <c r="K900" s="11"/>
      <c r="M900" s="318">
        <v>1</v>
      </c>
      <c r="N900" s="11"/>
      <c r="P900" s="216">
        <v>9.42</v>
      </c>
      <c r="Q900" s="216"/>
      <c r="R900" s="216">
        <v>9.42</v>
      </c>
      <c r="S900" s="216"/>
      <c r="T900" s="216">
        <v>5.15</v>
      </c>
      <c r="U900" s="216"/>
      <c r="V900" s="216">
        <v>5.15</v>
      </c>
      <c r="W900" s="11"/>
      <c r="Y900" s="218">
        <v>18.84</v>
      </c>
      <c r="Z900" s="218">
        <v>18.84</v>
      </c>
      <c r="AA900" s="5"/>
      <c r="AB900" s="233"/>
      <c r="AC900" s="233"/>
      <c r="AD900" s="233"/>
      <c r="AG900" s="5"/>
      <c r="AH900" s="234"/>
      <c r="AI900" s="234"/>
      <c r="AJ900" s="234"/>
      <c r="AK900" s="234"/>
      <c r="AL900" s="5"/>
    </row>
    <row r="901" spans="1:38" x14ac:dyDescent="0.2">
      <c r="A901" s="176"/>
      <c r="B901" s="232"/>
      <c r="C901" s="11" t="s">
        <v>672</v>
      </c>
      <c r="D901" s="11"/>
      <c r="E901" s="284">
        <v>8233</v>
      </c>
      <c r="F901" s="11"/>
      <c r="G901" s="11"/>
      <c r="H901" s="11"/>
      <c r="I901" s="11"/>
      <c r="J901" s="11"/>
      <c r="K901" s="11"/>
      <c r="M901" s="318">
        <v>1</v>
      </c>
      <c r="N901" s="11"/>
      <c r="P901" s="216">
        <v>30.905000000000001</v>
      </c>
      <c r="Q901" s="216"/>
      <c r="R901" s="216">
        <v>30.905000000000001</v>
      </c>
      <c r="S901" s="216"/>
      <c r="T901" s="216">
        <v>29.87</v>
      </c>
      <c r="U901" s="216"/>
      <c r="V901" s="216">
        <v>29.87</v>
      </c>
      <c r="W901" s="11"/>
      <c r="Y901" s="218">
        <v>61.81</v>
      </c>
      <c r="Z901" s="218">
        <v>61.81</v>
      </c>
      <c r="AA901" s="5"/>
      <c r="AB901" s="233"/>
      <c r="AC901" s="233"/>
      <c r="AD901" s="233"/>
      <c r="AG901" s="5"/>
      <c r="AH901" s="234"/>
      <c r="AI901" s="234"/>
      <c r="AJ901" s="234"/>
      <c r="AK901" s="234"/>
      <c r="AL901" s="5"/>
    </row>
    <row r="902" spans="1:38" x14ac:dyDescent="0.2">
      <c r="A902" s="176"/>
      <c r="B902" s="232"/>
      <c r="C902" s="11" t="s">
        <v>450</v>
      </c>
      <c r="D902" s="11"/>
      <c r="E902" s="284">
        <v>8234</v>
      </c>
      <c r="F902" s="11"/>
      <c r="G902" s="11"/>
      <c r="H902" s="11"/>
      <c r="I902" s="11"/>
      <c r="J902" s="11"/>
      <c r="K902" s="11"/>
      <c r="M902" s="318">
        <v>11173</v>
      </c>
      <c r="N902" s="11"/>
      <c r="P902" s="216">
        <v>19.238263191582803</v>
      </c>
      <c r="Q902" s="216"/>
      <c r="R902" s="216">
        <v>17.008260869565216</v>
      </c>
      <c r="S902" s="216"/>
      <c r="T902" s="216">
        <v>14.231061906764207</v>
      </c>
      <c r="U902" s="216"/>
      <c r="V902" s="216">
        <v>11.262826086956521</v>
      </c>
      <c r="W902" s="11"/>
      <c r="Y902" s="218">
        <v>699797.5199999999</v>
      </c>
      <c r="Z902" s="218">
        <v>586482.78999999224</v>
      </c>
      <c r="AA902" s="5"/>
      <c r="AB902" s="233"/>
      <c r="AC902" s="233"/>
      <c r="AD902" s="233"/>
      <c r="AG902" s="5"/>
      <c r="AH902" s="234"/>
      <c r="AI902" s="234"/>
      <c r="AJ902" s="234"/>
      <c r="AK902" s="234"/>
      <c r="AL902" s="5"/>
    </row>
    <row r="903" spans="1:38" x14ac:dyDescent="0.2">
      <c r="A903" s="176"/>
      <c r="B903" s="232"/>
      <c r="C903" s="11" t="s">
        <v>719</v>
      </c>
      <c r="D903" s="11"/>
      <c r="E903" s="284">
        <v>8234</v>
      </c>
      <c r="F903" s="11"/>
      <c r="G903" s="11"/>
      <c r="H903" s="11"/>
      <c r="I903" s="11"/>
      <c r="J903" s="11"/>
      <c r="K903" s="11"/>
      <c r="M903" s="318">
        <v>1</v>
      </c>
      <c r="N903" s="11"/>
      <c r="P903" s="216">
        <v>48</v>
      </c>
      <c r="Q903" s="216"/>
      <c r="R903" s="216">
        <v>48</v>
      </c>
      <c r="S903" s="216"/>
      <c r="T903" s="216">
        <v>0</v>
      </c>
      <c r="U903" s="216"/>
      <c r="V903" s="216">
        <v>0</v>
      </c>
      <c r="W903" s="11"/>
      <c r="Y903" s="218">
        <v>48</v>
      </c>
      <c r="Z903" s="218">
        <v>11.21</v>
      </c>
      <c r="AA903" s="5"/>
      <c r="AB903" s="233"/>
      <c r="AC903" s="233"/>
      <c r="AD903" s="233"/>
      <c r="AG903" s="5"/>
      <c r="AH903" s="234"/>
      <c r="AI903" s="234"/>
      <c r="AJ903" s="234"/>
      <c r="AK903" s="234"/>
      <c r="AL903" s="5"/>
    </row>
    <row r="904" spans="1:38" x14ac:dyDescent="0.2">
      <c r="A904" s="176"/>
      <c r="B904" s="232"/>
      <c r="C904" s="11" t="s">
        <v>518</v>
      </c>
      <c r="D904" s="11"/>
      <c r="E904" s="284">
        <v>8230</v>
      </c>
      <c r="F904" s="11"/>
      <c r="G904" s="11"/>
      <c r="H904" s="11"/>
      <c r="I904" s="11"/>
      <c r="J904" s="11"/>
      <c r="K904" s="11"/>
      <c r="M904" s="318">
        <v>1</v>
      </c>
      <c r="N904" s="11"/>
      <c r="P904" s="216">
        <v>9.4600000000000009</v>
      </c>
      <c r="Q904" s="216"/>
      <c r="R904" s="216">
        <v>9.4600000000000009</v>
      </c>
      <c r="S904" s="216"/>
      <c r="T904" s="216">
        <v>0</v>
      </c>
      <c r="U904" s="216"/>
      <c r="V904" s="216">
        <v>0</v>
      </c>
      <c r="W904" s="11"/>
      <c r="Y904" s="218">
        <v>9.4600000000000009</v>
      </c>
      <c r="Z904" s="218">
        <v>9.4600000000000009</v>
      </c>
      <c r="AA904" s="5"/>
      <c r="AB904" s="233"/>
      <c r="AC904" s="233"/>
      <c r="AD904" s="233"/>
      <c r="AG904" s="5"/>
      <c r="AH904" s="234"/>
      <c r="AI904" s="234"/>
      <c r="AJ904" s="234"/>
      <c r="AK904" s="234"/>
      <c r="AL904" s="5"/>
    </row>
    <row r="905" spans="1:38" x14ac:dyDescent="0.2">
      <c r="A905" s="176"/>
      <c r="B905" s="232"/>
      <c r="C905" s="11" t="s">
        <v>518</v>
      </c>
      <c r="D905" s="11"/>
      <c r="E905" s="284">
        <v>8232</v>
      </c>
      <c r="F905" s="11"/>
      <c r="G905" s="11"/>
      <c r="H905" s="11"/>
      <c r="I905" s="11"/>
      <c r="J905" s="11"/>
      <c r="K905" s="11"/>
      <c r="M905" s="318">
        <v>19</v>
      </c>
      <c r="N905" s="11"/>
      <c r="P905" s="216">
        <v>26.352105263157895</v>
      </c>
      <c r="Q905" s="216"/>
      <c r="R905" s="216">
        <v>22.975000000000001</v>
      </c>
      <c r="S905" s="216"/>
      <c r="T905" s="216">
        <v>18.919473684210526</v>
      </c>
      <c r="U905" s="216"/>
      <c r="V905" s="216">
        <v>15.45</v>
      </c>
      <c r="W905" s="11"/>
      <c r="Y905" s="218">
        <v>1001.38</v>
      </c>
      <c r="Z905" s="218">
        <v>881.94</v>
      </c>
      <c r="AA905" s="5"/>
      <c r="AB905" s="233"/>
      <c r="AC905" s="233"/>
      <c r="AD905" s="233"/>
      <c r="AG905" s="5"/>
      <c r="AH905" s="234"/>
      <c r="AI905" s="234"/>
      <c r="AJ905" s="234"/>
      <c r="AK905" s="234"/>
      <c r="AL905" s="5"/>
    </row>
    <row r="906" spans="1:38" x14ac:dyDescent="0.2">
      <c r="A906" s="176"/>
      <c r="B906" s="232"/>
      <c r="C906" s="11" t="s">
        <v>518</v>
      </c>
      <c r="D906" s="11"/>
      <c r="E906" s="284">
        <v>8234</v>
      </c>
      <c r="F906" s="11"/>
      <c r="G906" s="11"/>
      <c r="H906" s="11"/>
      <c r="I906" s="11"/>
      <c r="J906" s="11"/>
      <c r="K906" s="11"/>
      <c r="M906" s="318">
        <v>3227</v>
      </c>
      <c r="N906" s="11"/>
      <c r="P906" s="216">
        <v>36.211202194878616</v>
      </c>
      <c r="Q906" s="216"/>
      <c r="R906" s="216">
        <v>25.4</v>
      </c>
      <c r="S906" s="216"/>
      <c r="T906" s="216">
        <v>24.772779514466261</v>
      </c>
      <c r="U906" s="216"/>
      <c r="V906" s="216">
        <v>21.63</v>
      </c>
      <c r="W906" s="11"/>
      <c r="Y906" s="218">
        <v>217774.17</v>
      </c>
      <c r="Z906" s="218">
        <v>160174.58000000002</v>
      </c>
      <c r="AA906" s="5"/>
      <c r="AB906" s="233"/>
      <c r="AC906" s="233"/>
      <c r="AD906" s="233"/>
      <c r="AG906" s="5"/>
      <c r="AH906" s="234"/>
      <c r="AI906" s="234"/>
      <c r="AJ906" s="234"/>
      <c r="AK906" s="234"/>
      <c r="AL906" s="5"/>
    </row>
    <row r="907" spans="1:38" x14ac:dyDescent="0.2">
      <c r="A907" s="176"/>
      <c r="B907" s="232"/>
      <c r="C907" s="11" t="s">
        <v>518</v>
      </c>
      <c r="D907" s="11"/>
      <c r="E907" s="284">
        <v>8324</v>
      </c>
      <c r="F907" s="11"/>
      <c r="G907" s="11"/>
      <c r="H907" s="11"/>
      <c r="I907" s="11"/>
      <c r="J907" s="11"/>
      <c r="K907" s="11"/>
      <c r="M907" s="318">
        <v>1</v>
      </c>
      <c r="N907" s="11"/>
      <c r="P907" s="216">
        <v>10.15</v>
      </c>
      <c r="Q907" s="216"/>
      <c r="R907" s="216">
        <v>10.15</v>
      </c>
      <c r="S907" s="216"/>
      <c r="T907" s="216">
        <v>6.18</v>
      </c>
      <c r="U907" s="216"/>
      <c r="V907" s="216">
        <v>6.18</v>
      </c>
      <c r="W907" s="11"/>
      <c r="Y907" s="218">
        <v>20.3</v>
      </c>
      <c r="Z907" s="218">
        <v>20.3</v>
      </c>
      <c r="AA907" s="5"/>
      <c r="AB907" s="233"/>
      <c r="AC907" s="233"/>
      <c r="AD907" s="233"/>
      <c r="AG907" s="5"/>
      <c r="AH907" s="234"/>
      <c r="AI907" s="234"/>
      <c r="AJ907" s="234"/>
      <c r="AK907" s="234"/>
      <c r="AL907" s="5"/>
    </row>
    <row r="908" spans="1:38" x14ac:dyDescent="0.2">
      <c r="A908" s="176"/>
      <c r="B908" s="232"/>
      <c r="C908" s="11" t="s">
        <v>519</v>
      </c>
      <c r="D908" s="11"/>
      <c r="E908" s="284">
        <v>8215</v>
      </c>
      <c r="F908" s="11"/>
      <c r="G908" s="11"/>
      <c r="H908" s="11"/>
      <c r="I908" s="11"/>
      <c r="J908" s="11"/>
      <c r="K908" s="11"/>
      <c r="M908" s="318">
        <v>17</v>
      </c>
      <c r="N908" s="11"/>
      <c r="P908" s="216">
        <v>29.875</v>
      </c>
      <c r="Q908" s="216"/>
      <c r="R908" s="216">
        <v>24.740000000000002</v>
      </c>
      <c r="S908" s="216"/>
      <c r="T908" s="216">
        <v>19.226666666666667</v>
      </c>
      <c r="U908" s="216"/>
      <c r="V908" s="216">
        <v>15.45</v>
      </c>
      <c r="W908" s="11"/>
      <c r="Y908" s="218">
        <v>1075.5</v>
      </c>
      <c r="Z908" s="218">
        <v>838.16999999999985</v>
      </c>
      <c r="AA908" s="5"/>
      <c r="AB908" s="233"/>
      <c r="AC908" s="233"/>
      <c r="AD908" s="233"/>
      <c r="AG908" s="5"/>
      <c r="AH908" s="234"/>
      <c r="AI908" s="234"/>
      <c r="AJ908" s="234"/>
      <c r="AK908" s="234"/>
      <c r="AL908" s="5"/>
    </row>
    <row r="909" spans="1:38" x14ac:dyDescent="0.2">
      <c r="A909" s="176"/>
      <c r="B909" s="232"/>
      <c r="C909" s="11" t="s">
        <v>519</v>
      </c>
      <c r="D909" s="11"/>
      <c r="E909" s="284">
        <v>8234</v>
      </c>
      <c r="F909" s="11"/>
      <c r="G909" s="11"/>
      <c r="H909" s="11"/>
      <c r="I909" s="11"/>
      <c r="J909" s="11"/>
      <c r="K909" s="11"/>
      <c r="M909" s="318">
        <v>1</v>
      </c>
      <c r="N909" s="11"/>
      <c r="P909" s="216">
        <v>8.4</v>
      </c>
      <c r="Q909" s="216"/>
      <c r="R909" s="216">
        <v>8.4</v>
      </c>
      <c r="S909" s="216"/>
      <c r="T909" s="216">
        <v>0</v>
      </c>
      <c r="U909" s="216"/>
      <c r="V909" s="216">
        <v>0</v>
      </c>
      <c r="W909" s="11"/>
      <c r="Y909" s="218">
        <v>8.4</v>
      </c>
      <c r="Z909" s="218">
        <v>8.4</v>
      </c>
      <c r="AA909" s="5"/>
      <c r="AB909" s="233"/>
      <c r="AC909" s="233"/>
      <c r="AD909" s="233"/>
      <c r="AG909" s="5"/>
      <c r="AH909" s="234"/>
      <c r="AI909" s="234"/>
      <c r="AJ909" s="234"/>
      <c r="AK909" s="234"/>
      <c r="AL909" s="5"/>
    </row>
    <row r="910" spans="1:38" x14ac:dyDescent="0.2">
      <c r="A910" s="176"/>
      <c r="B910" s="232"/>
      <c r="C910" s="11" t="s">
        <v>720</v>
      </c>
      <c r="D910" s="11"/>
      <c r="E910" s="284">
        <v>8215</v>
      </c>
      <c r="F910" s="11"/>
      <c r="G910" s="11"/>
      <c r="H910" s="11"/>
      <c r="I910" s="11"/>
      <c r="J910" s="11"/>
      <c r="K910" s="11"/>
      <c r="M910" s="318">
        <v>1</v>
      </c>
      <c r="N910" s="11"/>
      <c r="P910" s="216">
        <v>33.924999999999997</v>
      </c>
      <c r="Q910" s="216"/>
      <c r="R910" s="216">
        <v>33.924999999999997</v>
      </c>
      <c r="S910" s="216"/>
      <c r="T910" s="216">
        <v>32.96</v>
      </c>
      <c r="U910" s="216"/>
      <c r="V910" s="216">
        <v>32.96</v>
      </c>
      <c r="W910" s="11"/>
      <c r="Y910" s="218">
        <v>67.849999999999994</v>
      </c>
      <c r="Z910" s="218">
        <v>67.849999999999994</v>
      </c>
      <c r="AA910" s="5"/>
      <c r="AB910" s="233"/>
      <c r="AC910" s="233"/>
      <c r="AD910" s="233"/>
      <c r="AG910" s="5"/>
      <c r="AH910" s="234"/>
      <c r="AI910" s="234"/>
      <c r="AJ910" s="234"/>
      <c r="AK910" s="234"/>
      <c r="AL910" s="5"/>
    </row>
    <row r="911" spans="1:38" x14ac:dyDescent="0.2">
      <c r="A911" s="176"/>
      <c r="B911" s="232"/>
      <c r="C911" s="11" t="s">
        <v>721</v>
      </c>
      <c r="D911" s="11"/>
      <c r="E911" s="284">
        <v>8215</v>
      </c>
      <c r="F911" s="11"/>
      <c r="G911" s="11"/>
      <c r="H911" s="11"/>
      <c r="I911" s="11"/>
      <c r="J911" s="11"/>
      <c r="K911" s="11"/>
      <c r="M911" s="318">
        <v>1</v>
      </c>
      <c r="N911" s="11"/>
      <c r="P911" s="216">
        <v>27.11</v>
      </c>
      <c r="Q911" s="216"/>
      <c r="R911" s="216">
        <v>27.11</v>
      </c>
      <c r="S911" s="216"/>
      <c r="T911" s="216">
        <v>24.72</v>
      </c>
      <c r="U911" s="216"/>
      <c r="V911" s="216">
        <v>24.72</v>
      </c>
      <c r="W911" s="11"/>
      <c r="Y911" s="218">
        <v>54.22</v>
      </c>
      <c r="Z911" s="218">
        <v>54.22</v>
      </c>
      <c r="AA911" s="5"/>
      <c r="AB911" s="233"/>
      <c r="AC911" s="233"/>
      <c r="AD911" s="233"/>
      <c r="AG911" s="5"/>
      <c r="AH911" s="234"/>
      <c r="AI911" s="234"/>
      <c r="AJ911" s="234"/>
      <c r="AK911" s="234"/>
      <c r="AL911" s="5"/>
    </row>
    <row r="912" spans="1:38" x14ac:dyDescent="0.2">
      <c r="A912" s="176"/>
      <c r="B912" s="232"/>
      <c r="C912" s="11" t="s">
        <v>722</v>
      </c>
      <c r="D912" s="11"/>
      <c r="E912" s="284">
        <v>8234</v>
      </c>
      <c r="F912" s="11"/>
      <c r="G912" s="11"/>
      <c r="H912" s="11"/>
      <c r="I912" s="11"/>
      <c r="J912" s="11"/>
      <c r="K912" s="11"/>
      <c r="M912" s="318">
        <v>1</v>
      </c>
      <c r="N912" s="11"/>
      <c r="P912" s="216">
        <v>0</v>
      </c>
      <c r="Q912" s="216"/>
      <c r="R912" s="216">
        <v>0</v>
      </c>
      <c r="S912" s="216"/>
      <c r="T912" s="216">
        <v>0</v>
      </c>
      <c r="U912" s="216"/>
      <c r="V912" s="216">
        <v>0</v>
      </c>
      <c r="W912" s="11"/>
      <c r="Y912" s="218">
        <v>0</v>
      </c>
      <c r="Z912" s="218">
        <v>0</v>
      </c>
      <c r="AA912" s="5"/>
      <c r="AB912" s="233"/>
      <c r="AC912" s="233"/>
      <c r="AD912" s="233"/>
      <c r="AG912" s="5"/>
      <c r="AH912" s="234"/>
      <c r="AI912" s="234"/>
      <c r="AJ912" s="234"/>
      <c r="AK912" s="234"/>
      <c r="AL912" s="5"/>
    </row>
    <row r="913" spans="1:38" x14ac:dyDescent="0.2">
      <c r="A913" s="176"/>
      <c r="B913" s="232"/>
      <c r="C913" s="11" t="s">
        <v>520</v>
      </c>
      <c r="D913" s="11"/>
      <c r="E913" s="284">
        <v>8028</v>
      </c>
      <c r="F913" s="11"/>
      <c r="G913" s="11"/>
      <c r="H913" s="11"/>
      <c r="I913" s="11"/>
      <c r="J913" s="11"/>
      <c r="K913" s="11"/>
      <c r="M913" s="318">
        <v>4</v>
      </c>
      <c r="N913" s="11"/>
      <c r="P913" s="216">
        <v>41.723333333333336</v>
      </c>
      <c r="Q913" s="216"/>
      <c r="R913" s="216">
        <v>24.484999999999999</v>
      </c>
      <c r="S913" s="216"/>
      <c r="T913" s="216">
        <v>44.978333333333332</v>
      </c>
      <c r="U913" s="216"/>
      <c r="V913" s="216">
        <v>18.024999999999999</v>
      </c>
      <c r="W913" s="11"/>
      <c r="Y913" s="218">
        <v>500.68</v>
      </c>
      <c r="Z913" s="218">
        <v>500.68000000000006</v>
      </c>
      <c r="AA913" s="5"/>
      <c r="AB913" s="233"/>
      <c r="AC913" s="233"/>
      <c r="AD913" s="233"/>
      <c r="AG913" s="5"/>
      <c r="AH913" s="234"/>
      <c r="AI913" s="234"/>
      <c r="AJ913" s="234"/>
      <c r="AK913" s="234"/>
      <c r="AL913" s="5"/>
    </row>
    <row r="914" spans="1:38" x14ac:dyDescent="0.2">
      <c r="A914" s="176"/>
      <c r="B914" s="232"/>
      <c r="C914" s="11" t="s">
        <v>521</v>
      </c>
      <c r="D914" s="11"/>
      <c r="E914" s="284">
        <v>8028</v>
      </c>
      <c r="F914" s="11"/>
      <c r="G914" s="11"/>
      <c r="H914" s="11"/>
      <c r="I914" s="11"/>
      <c r="J914" s="11"/>
      <c r="K914" s="11"/>
      <c r="M914" s="318">
        <v>25</v>
      </c>
      <c r="N914" s="11"/>
      <c r="P914" s="216">
        <v>35.24173913043478</v>
      </c>
      <c r="Q914" s="216"/>
      <c r="R914" s="216">
        <v>28.805</v>
      </c>
      <c r="S914" s="216"/>
      <c r="T914" s="216">
        <v>27.183043478260871</v>
      </c>
      <c r="U914" s="216"/>
      <c r="V914" s="216">
        <v>26.78</v>
      </c>
      <c r="W914" s="11"/>
      <c r="Y914" s="218">
        <v>1621.12</v>
      </c>
      <c r="Z914" s="218">
        <v>1380.6299999999997</v>
      </c>
      <c r="AA914" s="5"/>
      <c r="AB914" s="233"/>
      <c r="AC914" s="233"/>
      <c r="AD914" s="233"/>
      <c r="AG914" s="5"/>
      <c r="AH914" s="234"/>
      <c r="AI914" s="234"/>
      <c r="AJ914" s="234"/>
      <c r="AK914" s="234"/>
      <c r="AL914" s="5"/>
    </row>
    <row r="915" spans="1:38" x14ac:dyDescent="0.2">
      <c r="A915" s="176"/>
      <c r="B915" s="232"/>
      <c r="C915" s="11" t="s">
        <v>521</v>
      </c>
      <c r="D915" s="11"/>
      <c r="E915" s="284">
        <v>8343</v>
      </c>
      <c r="F915" s="11"/>
      <c r="G915" s="11"/>
      <c r="H915" s="11"/>
      <c r="I915" s="11"/>
      <c r="J915" s="11"/>
      <c r="K915" s="11"/>
      <c r="M915" s="318">
        <v>95</v>
      </c>
      <c r="N915" s="11"/>
      <c r="P915" s="216">
        <v>39.69302857142857</v>
      </c>
      <c r="Q915" s="216"/>
      <c r="R915" s="216">
        <v>30.15</v>
      </c>
      <c r="S915" s="216"/>
      <c r="T915" s="216">
        <v>29.958560000000002</v>
      </c>
      <c r="U915" s="216"/>
      <c r="V915" s="216">
        <v>27.81</v>
      </c>
      <c r="W915" s="11"/>
      <c r="Y915" s="218">
        <v>6946.28</v>
      </c>
      <c r="Z915" s="218">
        <v>5466.6999999999989</v>
      </c>
      <c r="AA915" s="5"/>
      <c r="AB915" s="233"/>
      <c r="AC915" s="233"/>
      <c r="AD915" s="233"/>
      <c r="AG915" s="5"/>
      <c r="AH915" s="234"/>
      <c r="AI915" s="234"/>
      <c r="AJ915" s="234"/>
      <c r="AK915" s="234"/>
      <c r="AL915" s="5"/>
    </row>
    <row r="916" spans="1:38" x14ac:dyDescent="0.2">
      <c r="A916" s="176"/>
      <c r="B916" s="232"/>
      <c r="C916" s="11" t="s">
        <v>451</v>
      </c>
      <c r="D916" s="11"/>
      <c r="E916" s="284">
        <v>8218</v>
      </c>
      <c r="F916" s="11"/>
      <c r="G916" s="11"/>
      <c r="H916" s="11"/>
      <c r="I916" s="11"/>
      <c r="J916" s="11"/>
      <c r="K916" s="11"/>
      <c r="M916" s="318">
        <v>1</v>
      </c>
      <c r="N916" s="11"/>
      <c r="P916" s="216">
        <v>15.67</v>
      </c>
      <c r="Q916" s="216"/>
      <c r="R916" s="216">
        <v>15.670000000000002</v>
      </c>
      <c r="S916" s="216"/>
      <c r="T916" s="216">
        <v>11.33</v>
      </c>
      <c r="U916" s="216"/>
      <c r="V916" s="216">
        <v>11.33</v>
      </c>
      <c r="W916" s="11"/>
      <c r="Y916" s="218">
        <v>31.34</v>
      </c>
      <c r="Z916" s="218">
        <v>31.340000000000003</v>
      </c>
      <c r="AA916" s="5"/>
      <c r="AB916" s="233"/>
      <c r="AC916" s="233"/>
      <c r="AD916" s="233"/>
      <c r="AG916" s="5"/>
      <c r="AH916" s="234"/>
      <c r="AI916" s="234"/>
      <c r="AJ916" s="234"/>
      <c r="AK916" s="234"/>
      <c r="AL916" s="5"/>
    </row>
    <row r="917" spans="1:38" x14ac:dyDescent="0.2">
      <c r="A917" s="176"/>
      <c r="B917" s="232"/>
      <c r="C917" s="11" t="s">
        <v>451</v>
      </c>
      <c r="D917" s="11"/>
      <c r="E917" s="284">
        <v>8302</v>
      </c>
      <c r="F917" s="11"/>
      <c r="G917" s="11"/>
      <c r="H917" s="11"/>
      <c r="I917" s="11"/>
      <c r="J917" s="11"/>
      <c r="K917" s="11"/>
      <c r="M917" s="318">
        <v>2</v>
      </c>
      <c r="N917" s="11"/>
      <c r="P917" s="216">
        <v>26.815000000000001</v>
      </c>
      <c r="Q917" s="216"/>
      <c r="R917" s="216">
        <v>22.369999999999997</v>
      </c>
      <c r="S917" s="216"/>
      <c r="T917" s="216">
        <v>13.905000000000001</v>
      </c>
      <c r="U917" s="216"/>
      <c r="V917" s="216">
        <v>13.905000000000001</v>
      </c>
      <c r="W917" s="11"/>
      <c r="Y917" s="218">
        <v>107.26</v>
      </c>
      <c r="Z917" s="218">
        <v>71.169999999999987</v>
      </c>
      <c r="AA917" s="5"/>
      <c r="AB917" s="233"/>
      <c r="AC917" s="233"/>
      <c r="AD917" s="233"/>
      <c r="AG917" s="5"/>
      <c r="AH917" s="234"/>
      <c r="AI917" s="234"/>
      <c r="AJ917" s="234"/>
      <c r="AK917" s="234"/>
      <c r="AL917" s="5"/>
    </row>
    <row r="918" spans="1:38" x14ac:dyDescent="0.2">
      <c r="A918" s="176"/>
      <c r="B918" s="232"/>
      <c r="C918" s="11" t="s">
        <v>451</v>
      </c>
      <c r="D918" s="11"/>
      <c r="E918" s="284">
        <v>8318</v>
      </c>
      <c r="F918" s="11"/>
      <c r="G918" s="11"/>
      <c r="H918" s="11"/>
      <c r="I918" s="11"/>
      <c r="J918" s="11"/>
      <c r="K918" s="11"/>
      <c r="M918" s="318">
        <v>1845</v>
      </c>
      <c r="N918" s="11"/>
      <c r="P918" s="216">
        <v>34.284801675632224</v>
      </c>
      <c r="Q918" s="216"/>
      <c r="R918" s="216">
        <v>33.162777777777777</v>
      </c>
      <c r="S918" s="216"/>
      <c r="T918" s="216">
        <v>31.42539899833055</v>
      </c>
      <c r="U918" s="216"/>
      <c r="V918" s="216">
        <v>30.957222222222217</v>
      </c>
      <c r="W918" s="11"/>
      <c r="Y918" s="218">
        <v>121162.79000000002</v>
      </c>
      <c r="Z918" s="218">
        <v>107766.42999999995</v>
      </c>
      <c r="AA918" s="5"/>
      <c r="AB918" s="233"/>
      <c r="AC918" s="233"/>
      <c r="AD918" s="233"/>
      <c r="AG918" s="5"/>
      <c r="AH918" s="234"/>
      <c r="AI918" s="234"/>
      <c r="AJ918" s="234"/>
      <c r="AK918" s="234"/>
      <c r="AL918" s="5"/>
    </row>
    <row r="919" spans="1:38" x14ac:dyDescent="0.2">
      <c r="A919" s="176"/>
      <c r="B919" s="232"/>
      <c r="C919" s="11" t="s">
        <v>522</v>
      </c>
      <c r="D919" s="11"/>
      <c r="E919" s="284">
        <v>8217</v>
      </c>
      <c r="F919" s="11"/>
      <c r="G919" s="11"/>
      <c r="H919" s="11"/>
      <c r="I919" s="11"/>
      <c r="J919" s="11"/>
      <c r="K919" s="11"/>
      <c r="M919" s="318">
        <v>57</v>
      </c>
      <c r="N919" s="11"/>
      <c r="P919" s="216">
        <v>39.054188034188037</v>
      </c>
      <c r="Q919" s="216"/>
      <c r="R919" s="216">
        <v>24.56</v>
      </c>
      <c r="S919" s="216"/>
      <c r="T919" s="216">
        <v>31.169179487179488</v>
      </c>
      <c r="U919" s="216"/>
      <c r="V919" s="216">
        <v>20.6</v>
      </c>
      <c r="W919" s="11"/>
      <c r="Y919" s="218">
        <v>4569.34</v>
      </c>
      <c r="Z919" s="218">
        <v>3798.1099999999997</v>
      </c>
      <c r="AA919" s="5"/>
      <c r="AB919" s="233"/>
      <c r="AC919" s="233"/>
      <c r="AD919" s="233"/>
      <c r="AG919" s="5"/>
      <c r="AH919" s="234"/>
      <c r="AI919" s="234"/>
      <c r="AJ919" s="234"/>
      <c r="AK919" s="234"/>
      <c r="AL919" s="5"/>
    </row>
    <row r="920" spans="1:38" x14ac:dyDescent="0.2">
      <c r="A920" s="176"/>
      <c r="B920" s="232"/>
      <c r="C920" s="11" t="s">
        <v>523</v>
      </c>
      <c r="D920" s="11"/>
      <c r="E920" s="284">
        <v>8081</v>
      </c>
      <c r="F920" s="11"/>
      <c r="G920" s="11"/>
      <c r="H920" s="11"/>
      <c r="I920" s="11"/>
      <c r="J920" s="11"/>
      <c r="K920" s="11"/>
      <c r="M920" s="318">
        <v>26</v>
      </c>
      <c r="N920" s="11"/>
      <c r="P920" s="216">
        <v>49.917999999999999</v>
      </c>
      <c r="Q920" s="216"/>
      <c r="R920" s="216">
        <v>39.22</v>
      </c>
      <c r="S920" s="216"/>
      <c r="T920" s="216">
        <v>37.657519999999998</v>
      </c>
      <c r="U920" s="216"/>
      <c r="V920" s="216">
        <v>43.26</v>
      </c>
      <c r="W920" s="11"/>
      <c r="Y920" s="218">
        <v>2495.9</v>
      </c>
      <c r="Z920" s="218">
        <v>2016.4499999999998</v>
      </c>
      <c r="AA920" s="5"/>
      <c r="AB920" s="233"/>
      <c r="AC920" s="233"/>
      <c r="AD920" s="233"/>
      <c r="AG920" s="5"/>
      <c r="AH920" s="234"/>
      <c r="AI920" s="234"/>
      <c r="AJ920" s="234"/>
      <c r="AK920" s="234"/>
      <c r="AL920" s="5"/>
    </row>
    <row r="921" spans="1:38" x14ac:dyDescent="0.2">
      <c r="A921" s="176"/>
      <c r="B921" s="232"/>
      <c r="C921" s="11" t="s">
        <v>723</v>
      </c>
      <c r="D921" s="11"/>
      <c r="E921" s="284">
        <v>8204</v>
      </c>
      <c r="F921" s="11"/>
      <c r="G921" s="11"/>
      <c r="H921" s="11"/>
      <c r="I921" s="11"/>
      <c r="J921" s="11"/>
      <c r="K921" s="11"/>
      <c r="M921" s="318">
        <v>3</v>
      </c>
      <c r="N921" s="11"/>
      <c r="P921" s="216">
        <v>19.362500000000001</v>
      </c>
      <c r="Q921" s="216"/>
      <c r="R921" s="216">
        <v>18.215</v>
      </c>
      <c r="S921" s="216"/>
      <c r="T921" s="216">
        <v>17.252500000000001</v>
      </c>
      <c r="U921" s="216"/>
      <c r="V921" s="216">
        <v>15.45</v>
      </c>
      <c r="W921" s="11"/>
      <c r="Y921" s="218">
        <v>154.9</v>
      </c>
      <c r="Z921" s="218">
        <v>154.9</v>
      </c>
      <c r="AA921" s="5"/>
      <c r="AB921" s="233"/>
      <c r="AC921" s="233"/>
      <c r="AD921" s="233"/>
      <c r="AG921" s="5"/>
      <c r="AH921" s="234"/>
      <c r="AI921" s="234"/>
      <c r="AJ921" s="234"/>
      <c r="AK921" s="234"/>
      <c r="AL921" s="5"/>
    </row>
    <row r="922" spans="1:38" x14ac:dyDescent="0.2">
      <c r="A922" s="176"/>
      <c r="B922" s="232"/>
      <c r="C922" s="11" t="s">
        <v>724</v>
      </c>
      <c r="D922" s="11"/>
      <c r="E922" s="284">
        <v>8319</v>
      </c>
      <c r="F922" s="11"/>
      <c r="G922" s="11"/>
      <c r="H922" s="11"/>
      <c r="I922" s="11"/>
      <c r="J922" s="11"/>
      <c r="K922" s="11"/>
      <c r="M922" s="318">
        <v>1</v>
      </c>
      <c r="N922" s="11"/>
      <c r="P922" s="216">
        <v>10.029999999999999</v>
      </c>
      <c r="Q922" s="216"/>
      <c r="R922" s="216">
        <v>10.030000000000001</v>
      </c>
      <c r="S922" s="216"/>
      <c r="T922" s="216">
        <v>6.18</v>
      </c>
      <c r="U922" s="216"/>
      <c r="V922" s="216">
        <v>6.18</v>
      </c>
      <c r="W922" s="11"/>
      <c r="Y922" s="218">
        <v>20.059999999999999</v>
      </c>
      <c r="Z922" s="218">
        <v>20.059999999999999</v>
      </c>
      <c r="AA922" s="5"/>
      <c r="AB922" s="233"/>
      <c r="AC922" s="233"/>
      <c r="AD922" s="233"/>
      <c r="AG922" s="5"/>
      <c r="AH922" s="234"/>
      <c r="AI922" s="234"/>
      <c r="AJ922" s="234"/>
      <c r="AK922" s="234"/>
      <c r="AL922" s="5"/>
    </row>
    <row r="923" spans="1:38" x14ac:dyDescent="0.2">
      <c r="A923" s="176"/>
      <c r="B923" s="232"/>
      <c r="C923" s="11" t="s">
        <v>724</v>
      </c>
      <c r="D923" s="11"/>
      <c r="E923" s="284">
        <v>8342</v>
      </c>
      <c r="F923" s="11"/>
      <c r="G923" s="11"/>
      <c r="H923" s="11"/>
      <c r="I923" s="11"/>
      <c r="J923" s="11"/>
      <c r="K923" s="11"/>
      <c r="M923" s="318">
        <v>7</v>
      </c>
      <c r="N923" s="11"/>
      <c r="P923" s="216">
        <v>54.011666666666663</v>
      </c>
      <c r="Q923" s="216"/>
      <c r="R923" s="216">
        <v>48.585000000000001</v>
      </c>
      <c r="S923" s="216"/>
      <c r="T923" s="216">
        <v>46.693333333333335</v>
      </c>
      <c r="U923" s="216"/>
      <c r="V923" s="216">
        <v>42.745000000000005</v>
      </c>
      <c r="W923" s="11"/>
      <c r="Y923" s="218">
        <v>648.14</v>
      </c>
      <c r="Z923" s="218">
        <v>590.62000000000012</v>
      </c>
      <c r="AA923" s="5"/>
      <c r="AB923" s="233"/>
      <c r="AC923" s="233"/>
      <c r="AD923" s="233"/>
      <c r="AG923" s="5"/>
      <c r="AH923" s="234"/>
      <c r="AI923" s="234"/>
      <c r="AJ923" s="234"/>
      <c r="AK923" s="234"/>
      <c r="AL923" s="5"/>
    </row>
    <row r="924" spans="1:38" x14ac:dyDescent="0.2">
      <c r="A924" s="176"/>
      <c r="B924" s="232"/>
      <c r="C924" s="11" t="s">
        <v>725</v>
      </c>
      <c r="D924" s="11"/>
      <c r="E924" s="284">
        <v>8053</v>
      </c>
      <c r="F924" s="11"/>
      <c r="G924" s="11"/>
      <c r="H924" s="11"/>
      <c r="I924" s="11"/>
      <c r="J924" s="11"/>
      <c r="K924" s="11"/>
      <c r="M924" s="318">
        <v>5</v>
      </c>
      <c r="N924" s="11"/>
      <c r="P924" s="216">
        <v>28.642000000000003</v>
      </c>
      <c r="Q924" s="216"/>
      <c r="R924" s="216">
        <v>23.564999999999998</v>
      </c>
      <c r="S924" s="216"/>
      <c r="T924" s="216">
        <v>27.603999999999996</v>
      </c>
      <c r="U924" s="216"/>
      <c r="V924" s="216">
        <v>26.78</v>
      </c>
      <c r="W924" s="11"/>
      <c r="Y924" s="218">
        <v>286.42</v>
      </c>
      <c r="Z924" s="218">
        <v>286.42</v>
      </c>
      <c r="AA924" s="5"/>
      <c r="AB924" s="233"/>
      <c r="AC924" s="233"/>
      <c r="AD924" s="233"/>
      <c r="AG924" s="5"/>
      <c r="AH924" s="234"/>
      <c r="AI924" s="234"/>
      <c r="AJ924" s="234"/>
      <c r="AK924" s="234"/>
      <c r="AL924" s="5"/>
    </row>
    <row r="925" spans="1:38" x14ac:dyDescent="0.2">
      <c r="A925" s="176"/>
      <c r="B925" s="232"/>
      <c r="C925" s="11" t="s">
        <v>726</v>
      </c>
      <c r="D925" s="11"/>
      <c r="E925" s="284">
        <v>8053</v>
      </c>
      <c r="F925" s="11"/>
      <c r="G925" s="11"/>
      <c r="H925" s="11"/>
      <c r="I925" s="11"/>
      <c r="J925" s="11"/>
      <c r="K925" s="11"/>
      <c r="M925" s="318">
        <v>7</v>
      </c>
      <c r="N925" s="11"/>
      <c r="P925" s="216">
        <v>23.982142857142858</v>
      </c>
      <c r="Q925" s="216"/>
      <c r="R925" s="216">
        <v>19.594999999999999</v>
      </c>
      <c r="S925" s="216"/>
      <c r="T925" s="216">
        <v>23.542857142857144</v>
      </c>
      <c r="U925" s="216"/>
      <c r="V925" s="216">
        <v>25.75</v>
      </c>
      <c r="W925" s="11"/>
      <c r="Y925" s="218">
        <v>335.75</v>
      </c>
      <c r="Z925" s="218">
        <v>335.75</v>
      </c>
      <c r="AA925" s="5"/>
      <c r="AB925" s="233"/>
      <c r="AC925" s="233"/>
      <c r="AD925" s="233"/>
      <c r="AG925" s="5"/>
      <c r="AH925" s="234"/>
      <c r="AI925" s="234"/>
      <c r="AJ925" s="234"/>
      <c r="AK925" s="234"/>
      <c r="AL925" s="5"/>
    </row>
    <row r="926" spans="1:38" x14ac:dyDescent="0.2">
      <c r="A926" s="176"/>
      <c r="B926" s="232"/>
      <c r="C926" s="11" t="s">
        <v>524</v>
      </c>
      <c r="D926" s="11"/>
      <c r="E926" s="284">
        <v>8004</v>
      </c>
      <c r="F926" s="11"/>
      <c r="G926" s="11"/>
      <c r="H926" s="11"/>
      <c r="I926" s="11"/>
      <c r="J926" s="11"/>
      <c r="K926" s="11"/>
      <c r="M926" s="318">
        <v>6</v>
      </c>
      <c r="N926" s="11"/>
      <c r="P926" s="216">
        <v>54.07833333333334</v>
      </c>
      <c r="Q926" s="216"/>
      <c r="R926" s="216">
        <v>41</v>
      </c>
      <c r="S926" s="216"/>
      <c r="T926" s="216">
        <v>26.436666666666667</v>
      </c>
      <c r="U926" s="216"/>
      <c r="V926" s="216">
        <v>27.81</v>
      </c>
      <c r="W926" s="11"/>
      <c r="Y926" s="218">
        <v>648.94000000000005</v>
      </c>
      <c r="Z926" s="218">
        <v>334.62</v>
      </c>
      <c r="AA926" s="5"/>
      <c r="AB926" s="233"/>
      <c r="AC926" s="233"/>
      <c r="AD926" s="233"/>
      <c r="AG926" s="5"/>
      <c r="AH926" s="234"/>
      <c r="AI926" s="234"/>
      <c r="AJ926" s="234"/>
      <c r="AK926" s="234"/>
      <c r="AL926" s="5"/>
    </row>
    <row r="927" spans="1:38" x14ac:dyDescent="0.2">
      <c r="A927" s="176"/>
      <c r="B927" s="232"/>
      <c r="C927" s="11" t="s">
        <v>524</v>
      </c>
      <c r="D927" s="11"/>
      <c r="E927" s="284">
        <v>8053</v>
      </c>
      <c r="F927" s="11"/>
      <c r="G927" s="11"/>
      <c r="H927" s="11"/>
      <c r="I927" s="11"/>
      <c r="J927" s="11"/>
      <c r="K927" s="11"/>
      <c r="M927" s="318">
        <v>1127</v>
      </c>
      <c r="N927" s="11"/>
      <c r="P927" s="216">
        <v>35.403188708834293</v>
      </c>
      <c r="Q927" s="216"/>
      <c r="R927" s="216">
        <v>23.19</v>
      </c>
      <c r="S927" s="216"/>
      <c r="T927" s="216">
        <v>22.189509670674344</v>
      </c>
      <c r="U927" s="216"/>
      <c r="V927" s="216">
        <v>18.54</v>
      </c>
      <c r="W927" s="11"/>
      <c r="Y927" s="218">
        <v>67726.3</v>
      </c>
      <c r="Z927" s="218">
        <v>45759.619999999974</v>
      </c>
      <c r="AA927" s="5"/>
      <c r="AB927" s="233"/>
      <c r="AC927" s="233"/>
      <c r="AD927" s="233"/>
      <c r="AG927" s="5"/>
      <c r="AH927" s="234"/>
      <c r="AI927" s="234"/>
      <c r="AJ927" s="234"/>
      <c r="AK927" s="234"/>
      <c r="AL927" s="5"/>
    </row>
    <row r="928" spans="1:38" x14ac:dyDescent="0.2">
      <c r="A928" s="176"/>
      <c r="B928" s="232"/>
      <c r="C928" s="11" t="s">
        <v>727</v>
      </c>
      <c r="D928" s="11"/>
      <c r="E928" s="284">
        <v>8025</v>
      </c>
      <c r="F928" s="11"/>
      <c r="G928" s="11"/>
      <c r="H928" s="11"/>
      <c r="I928" s="11"/>
      <c r="J928" s="11"/>
      <c r="K928" s="11"/>
      <c r="M928" s="318">
        <v>1</v>
      </c>
      <c r="N928" s="11"/>
      <c r="P928" s="216">
        <v>11.21</v>
      </c>
      <c r="Q928" s="216"/>
      <c r="R928" s="216">
        <v>11.21</v>
      </c>
      <c r="S928" s="216"/>
      <c r="T928" s="216">
        <v>0</v>
      </c>
      <c r="U928" s="216"/>
      <c r="V928" s="216">
        <v>0</v>
      </c>
      <c r="W928" s="11"/>
      <c r="Y928" s="218">
        <v>11.21</v>
      </c>
      <c r="Z928" s="218">
        <v>11.21</v>
      </c>
      <c r="AA928" s="5"/>
      <c r="AB928" s="233"/>
      <c r="AC928" s="233"/>
      <c r="AD928" s="233"/>
      <c r="AG928" s="5"/>
      <c r="AH928" s="234"/>
      <c r="AI928" s="234"/>
      <c r="AJ928" s="234"/>
      <c r="AK928" s="234"/>
      <c r="AL928" s="5"/>
    </row>
    <row r="929" spans="1:38" x14ac:dyDescent="0.2">
      <c r="A929" s="176"/>
      <c r="B929" s="232"/>
      <c r="C929" s="11" t="s">
        <v>611</v>
      </c>
      <c r="D929" s="11"/>
      <c r="E929" s="284">
        <v>8302</v>
      </c>
      <c r="F929" s="11"/>
      <c r="G929" s="11"/>
      <c r="H929" s="11"/>
      <c r="I929" s="11"/>
      <c r="J929" s="11"/>
      <c r="K929" s="11"/>
      <c r="M929" s="318">
        <v>44</v>
      </c>
      <c r="N929" s="11"/>
      <c r="P929" s="216">
        <v>25.835000000000001</v>
      </c>
      <c r="Q929" s="216"/>
      <c r="R929" s="216">
        <v>17.734999999999999</v>
      </c>
      <c r="S929" s="216"/>
      <c r="T929" s="216">
        <v>20.100783783783786</v>
      </c>
      <c r="U929" s="216"/>
      <c r="V929" s="216">
        <v>13.39</v>
      </c>
      <c r="W929" s="11"/>
      <c r="Y929" s="218">
        <v>1911.79</v>
      </c>
      <c r="Z929" s="218">
        <v>1757.27</v>
      </c>
      <c r="AA929" s="5"/>
      <c r="AB929" s="233"/>
      <c r="AC929" s="233"/>
      <c r="AD929" s="233"/>
      <c r="AG929" s="5"/>
      <c r="AH929" s="234"/>
      <c r="AI929" s="234"/>
      <c r="AJ929" s="234"/>
      <c r="AK929" s="234"/>
      <c r="AL929" s="5"/>
    </row>
    <row r="930" spans="1:38" x14ac:dyDescent="0.2">
      <c r="A930" s="176"/>
      <c r="B930" s="232"/>
      <c r="C930" s="11" t="s">
        <v>611</v>
      </c>
      <c r="D930" s="11"/>
      <c r="E930" s="284">
        <v>8320</v>
      </c>
      <c r="F930" s="11"/>
      <c r="G930" s="11"/>
      <c r="H930" s="11"/>
      <c r="I930" s="11"/>
      <c r="J930" s="11"/>
      <c r="K930" s="11"/>
      <c r="M930" s="318">
        <v>4</v>
      </c>
      <c r="N930" s="11"/>
      <c r="P930" s="216">
        <v>31.797142857142859</v>
      </c>
      <c r="Q930" s="216"/>
      <c r="R930" s="216">
        <v>29.664999999999999</v>
      </c>
      <c r="S930" s="216"/>
      <c r="T930" s="216">
        <v>21.19257142857143</v>
      </c>
      <c r="U930" s="216"/>
      <c r="V930" s="216">
        <v>14.433999999999999</v>
      </c>
      <c r="W930" s="11"/>
      <c r="Y930" s="218">
        <v>445.16</v>
      </c>
      <c r="Z930" s="218">
        <v>418.80999999999995</v>
      </c>
      <c r="AA930" s="5"/>
      <c r="AB930" s="233"/>
      <c r="AC930" s="233"/>
      <c r="AD930" s="233"/>
      <c r="AG930" s="5"/>
      <c r="AH930" s="234"/>
      <c r="AI930" s="234"/>
      <c r="AJ930" s="234"/>
      <c r="AK930" s="234"/>
      <c r="AL930" s="5"/>
    </row>
    <row r="931" spans="1:38" x14ac:dyDescent="0.2">
      <c r="A931" s="176"/>
      <c r="B931" s="232"/>
      <c r="C931" s="11" t="s">
        <v>611</v>
      </c>
      <c r="D931" s="11"/>
      <c r="E931" s="284">
        <v>8332</v>
      </c>
      <c r="F931" s="11"/>
      <c r="G931" s="11"/>
      <c r="H931" s="11"/>
      <c r="I931" s="11"/>
      <c r="J931" s="11"/>
      <c r="K931" s="11"/>
      <c r="M931" s="318">
        <v>21</v>
      </c>
      <c r="N931" s="11"/>
      <c r="P931" s="216">
        <v>28.635909090909092</v>
      </c>
      <c r="Q931" s="216"/>
      <c r="R931" s="216">
        <v>23.58</v>
      </c>
      <c r="S931" s="216"/>
      <c r="T931" s="216">
        <v>23.649681818181818</v>
      </c>
      <c r="U931" s="216"/>
      <c r="V931" s="216">
        <v>18.0335</v>
      </c>
      <c r="W931" s="11"/>
      <c r="Y931" s="218">
        <v>1259.98</v>
      </c>
      <c r="Z931" s="218">
        <v>1250.98</v>
      </c>
      <c r="AA931" s="5"/>
      <c r="AB931" s="233"/>
      <c r="AC931" s="233"/>
      <c r="AD931" s="233"/>
      <c r="AG931" s="5"/>
      <c r="AH931" s="234"/>
      <c r="AI931" s="234"/>
      <c r="AJ931" s="234"/>
      <c r="AK931" s="234"/>
      <c r="AL931" s="5"/>
    </row>
    <row r="932" spans="1:38" x14ac:dyDescent="0.2">
      <c r="A932" s="176"/>
      <c r="B932" s="232"/>
      <c r="C932" s="11" t="s">
        <v>612</v>
      </c>
      <c r="D932" s="11"/>
      <c r="E932" s="284">
        <v>8302</v>
      </c>
      <c r="F932" s="11"/>
      <c r="G932" s="11"/>
      <c r="H932" s="11"/>
      <c r="I932" s="11"/>
      <c r="J932" s="11"/>
      <c r="K932" s="11"/>
      <c r="M932" s="318">
        <v>1</v>
      </c>
      <c r="N932" s="11"/>
      <c r="P932" s="216">
        <v>13.08</v>
      </c>
      <c r="Q932" s="216"/>
      <c r="R932" s="216">
        <v>13.08</v>
      </c>
      <c r="S932" s="216"/>
      <c r="T932" s="216">
        <v>10.31</v>
      </c>
      <c r="U932" s="216"/>
      <c r="V932" s="216">
        <v>10.31</v>
      </c>
      <c r="W932" s="11"/>
      <c r="Y932" s="218">
        <v>26.16</v>
      </c>
      <c r="Z932" s="218">
        <v>26.16</v>
      </c>
      <c r="AA932" s="5"/>
      <c r="AB932" s="233"/>
      <c r="AC932" s="233"/>
      <c r="AD932" s="233"/>
      <c r="AG932" s="5"/>
      <c r="AH932" s="234"/>
      <c r="AI932" s="234"/>
      <c r="AJ932" s="234"/>
      <c r="AK932" s="234"/>
      <c r="AL932" s="5"/>
    </row>
    <row r="933" spans="1:38" x14ac:dyDescent="0.2">
      <c r="A933" s="176"/>
      <c r="B933" s="232"/>
      <c r="C933" s="11" t="s">
        <v>612</v>
      </c>
      <c r="D933" s="11"/>
      <c r="E933" s="284">
        <v>8320</v>
      </c>
      <c r="F933" s="11"/>
      <c r="G933" s="11"/>
      <c r="H933" s="11"/>
      <c r="I933" s="11"/>
      <c r="J933" s="11"/>
      <c r="K933" s="11"/>
      <c r="M933" s="318">
        <v>48</v>
      </c>
      <c r="N933" s="11"/>
      <c r="P933" s="216">
        <v>24.587142857142858</v>
      </c>
      <c r="Q933" s="216"/>
      <c r="R933" s="216">
        <v>16.115000000000002</v>
      </c>
      <c r="S933" s="216"/>
      <c r="T933" s="216">
        <v>16.665928571428573</v>
      </c>
      <c r="U933" s="216"/>
      <c r="V933" s="216">
        <v>12.36</v>
      </c>
      <c r="W933" s="11"/>
      <c r="Y933" s="218">
        <v>2753.76</v>
      </c>
      <c r="Z933" s="218">
        <v>2341.5899999999997</v>
      </c>
      <c r="AA933" s="5"/>
      <c r="AB933" s="233"/>
      <c r="AC933" s="233"/>
      <c r="AD933" s="233"/>
      <c r="AG933" s="5"/>
      <c r="AH933" s="234"/>
      <c r="AI933" s="234"/>
      <c r="AJ933" s="234"/>
      <c r="AK933" s="234"/>
      <c r="AL933" s="5"/>
    </row>
    <row r="934" spans="1:38" x14ac:dyDescent="0.2">
      <c r="A934" s="176"/>
      <c r="B934" s="232"/>
      <c r="C934" s="11" t="s">
        <v>636</v>
      </c>
      <c r="D934" s="11"/>
      <c r="E934" s="284">
        <v>8037</v>
      </c>
      <c r="F934" s="11"/>
      <c r="G934" s="11"/>
      <c r="H934" s="11"/>
      <c r="I934" s="11"/>
      <c r="J934" s="11"/>
      <c r="K934" s="11"/>
      <c r="M934" s="318">
        <v>82</v>
      </c>
      <c r="N934" s="11"/>
      <c r="P934" s="216">
        <v>48.332916666666662</v>
      </c>
      <c r="Q934" s="216"/>
      <c r="R934" s="216">
        <v>40.534999999999997</v>
      </c>
      <c r="S934" s="216"/>
      <c r="T934" s="216">
        <v>40.427500000000009</v>
      </c>
      <c r="U934" s="216"/>
      <c r="V934" s="216">
        <v>37.594999999999999</v>
      </c>
      <c r="W934" s="11"/>
      <c r="Y934" s="218">
        <v>6959.94</v>
      </c>
      <c r="Z934" s="218">
        <v>6063.58</v>
      </c>
      <c r="AA934" s="5"/>
      <c r="AB934" s="233"/>
      <c r="AC934" s="233"/>
      <c r="AD934" s="233"/>
      <c r="AG934" s="5"/>
      <c r="AH934" s="234"/>
      <c r="AI934" s="234"/>
      <c r="AJ934" s="234"/>
      <c r="AK934" s="234"/>
      <c r="AL934" s="5"/>
    </row>
    <row r="935" spans="1:38" x14ac:dyDescent="0.2">
      <c r="A935" s="176"/>
      <c r="B935" s="232"/>
      <c r="C935" s="11" t="s">
        <v>636</v>
      </c>
      <c r="D935" s="11"/>
      <c r="E935" s="284">
        <v>8094</v>
      </c>
      <c r="F935" s="11"/>
      <c r="G935" s="11"/>
      <c r="H935" s="11"/>
      <c r="I935" s="11"/>
      <c r="J935" s="11"/>
      <c r="K935" s="11"/>
      <c r="M935" s="318">
        <v>26</v>
      </c>
      <c r="N935" s="11"/>
      <c r="P935" s="216">
        <v>39.696578947368423</v>
      </c>
      <c r="Q935" s="216"/>
      <c r="R935" s="216">
        <v>26.414999999999999</v>
      </c>
      <c r="S935" s="216"/>
      <c r="T935" s="216">
        <v>32.363684210526316</v>
      </c>
      <c r="U935" s="216"/>
      <c r="V935" s="216">
        <v>28.84</v>
      </c>
      <c r="W935" s="11"/>
      <c r="Y935" s="218">
        <v>1508.47</v>
      </c>
      <c r="Z935" s="218">
        <v>1333.69</v>
      </c>
      <c r="AA935" s="5"/>
      <c r="AB935" s="233"/>
      <c r="AC935" s="233"/>
      <c r="AD935" s="233"/>
      <c r="AG935" s="5"/>
      <c r="AH935" s="234"/>
      <c r="AI935" s="234"/>
      <c r="AJ935" s="234"/>
      <c r="AK935" s="234"/>
      <c r="AL935" s="5"/>
    </row>
    <row r="936" spans="1:38" x14ac:dyDescent="0.2">
      <c r="A936" s="176"/>
      <c r="B936" s="232"/>
      <c r="C936" s="11" t="s">
        <v>728</v>
      </c>
      <c r="D936" s="11"/>
      <c r="E936" s="284">
        <v>8321</v>
      </c>
      <c r="F936" s="11"/>
      <c r="G936" s="11"/>
      <c r="H936" s="11"/>
      <c r="I936" s="11"/>
      <c r="J936" s="11"/>
      <c r="K936" s="11"/>
      <c r="M936" s="318">
        <v>1</v>
      </c>
      <c r="N936" s="11"/>
      <c r="P936" s="216">
        <v>16.906666666666666</v>
      </c>
      <c r="Q936" s="216"/>
      <c r="R936" s="216">
        <v>12.25</v>
      </c>
      <c r="S936" s="216"/>
      <c r="T936" s="216">
        <v>10.997333333333332</v>
      </c>
      <c r="U936" s="216"/>
      <c r="V936" s="216">
        <v>16.495999999999999</v>
      </c>
      <c r="W936" s="11"/>
      <c r="Y936" s="218">
        <v>50.72</v>
      </c>
      <c r="Z936" s="218">
        <v>50.72</v>
      </c>
      <c r="AA936" s="5"/>
      <c r="AB936" s="233"/>
      <c r="AC936" s="233"/>
      <c r="AD936" s="233"/>
      <c r="AG936" s="5"/>
      <c r="AH936" s="234"/>
      <c r="AI936" s="234"/>
      <c r="AJ936" s="234"/>
      <c r="AK936" s="234"/>
      <c r="AL936" s="5"/>
    </row>
    <row r="937" spans="1:38" x14ac:dyDescent="0.2">
      <c r="A937" s="176"/>
      <c r="B937" s="232"/>
      <c r="C937" s="11" t="s">
        <v>525</v>
      </c>
      <c r="D937" s="11"/>
      <c r="E937" s="284">
        <v>8260</v>
      </c>
      <c r="F937" s="11"/>
      <c r="G937" s="11"/>
      <c r="H937" s="11"/>
      <c r="I937" s="11"/>
      <c r="J937" s="11"/>
      <c r="K937" s="11"/>
      <c r="M937" s="318">
        <v>1</v>
      </c>
      <c r="N937" s="11"/>
      <c r="P937" s="216">
        <v>10.15</v>
      </c>
      <c r="Q937" s="216"/>
      <c r="R937" s="216">
        <v>10.15</v>
      </c>
      <c r="S937" s="216"/>
      <c r="T937" s="216">
        <v>0</v>
      </c>
      <c r="U937" s="216"/>
      <c r="V937" s="216">
        <v>0</v>
      </c>
      <c r="W937" s="11"/>
      <c r="Y937" s="218">
        <v>10.15</v>
      </c>
      <c r="Z937" s="218">
        <v>10.15</v>
      </c>
      <c r="AA937" s="5"/>
      <c r="AB937" s="233"/>
      <c r="AC937" s="233"/>
      <c r="AD937" s="233"/>
      <c r="AG937" s="5"/>
      <c r="AH937" s="234"/>
      <c r="AI937" s="234"/>
      <c r="AJ937" s="234"/>
      <c r="AK937" s="234"/>
      <c r="AL937" s="5"/>
    </row>
    <row r="938" spans="1:38" x14ac:dyDescent="0.2">
      <c r="A938" s="176"/>
      <c r="B938" s="232"/>
      <c r="C938" s="11" t="s">
        <v>525</v>
      </c>
      <c r="D938" s="11"/>
      <c r="E938" s="284">
        <v>8321</v>
      </c>
      <c r="F938" s="11"/>
      <c r="G938" s="11"/>
      <c r="H938" s="11"/>
      <c r="I938" s="11"/>
      <c r="J938" s="11"/>
      <c r="K938" s="11"/>
      <c r="M938" s="318">
        <v>8</v>
      </c>
      <c r="N938" s="11"/>
      <c r="P938" s="216">
        <v>13.758999999999999</v>
      </c>
      <c r="Q938" s="216"/>
      <c r="R938" s="216">
        <v>10.15</v>
      </c>
      <c r="S938" s="216"/>
      <c r="T938" s="216">
        <v>8.6601999999999997</v>
      </c>
      <c r="U938" s="216"/>
      <c r="V938" s="216">
        <v>13.403</v>
      </c>
      <c r="W938" s="11"/>
      <c r="Y938" s="218">
        <v>825.54</v>
      </c>
      <c r="Z938" s="218">
        <v>825.54000000000019</v>
      </c>
      <c r="AA938" s="5"/>
      <c r="AB938" s="233"/>
      <c r="AC938" s="233"/>
      <c r="AD938" s="233"/>
      <c r="AG938" s="5"/>
      <c r="AH938" s="234"/>
      <c r="AI938" s="234"/>
      <c r="AJ938" s="234"/>
      <c r="AK938" s="234"/>
      <c r="AL938" s="5"/>
    </row>
    <row r="939" spans="1:38" x14ac:dyDescent="0.2">
      <c r="A939" s="176"/>
      <c r="B939" s="232"/>
      <c r="C939" s="11" t="s">
        <v>525</v>
      </c>
      <c r="D939" s="11"/>
      <c r="E939" s="284">
        <v>8345</v>
      </c>
      <c r="F939" s="11"/>
      <c r="G939" s="11"/>
      <c r="H939" s="11"/>
      <c r="I939" s="11"/>
      <c r="J939" s="11"/>
      <c r="K939" s="11"/>
      <c r="M939" s="318">
        <v>90</v>
      </c>
      <c r="N939" s="11"/>
      <c r="P939" s="216">
        <v>14.475888888888887</v>
      </c>
      <c r="Q939" s="216"/>
      <c r="R939" s="216">
        <v>10.15</v>
      </c>
      <c r="S939" s="216"/>
      <c r="T939" s="216">
        <v>9.3248222222222239</v>
      </c>
      <c r="U939" s="216"/>
      <c r="V939" s="216">
        <v>13.403</v>
      </c>
      <c r="W939" s="11"/>
      <c r="Y939" s="218">
        <v>1302.83</v>
      </c>
      <c r="Z939" s="218">
        <v>1302.83</v>
      </c>
      <c r="AA939" s="5"/>
      <c r="AB939" s="233"/>
      <c r="AC939" s="233"/>
      <c r="AD939" s="233"/>
      <c r="AG939" s="5"/>
      <c r="AH939" s="234"/>
      <c r="AI939" s="234"/>
      <c r="AJ939" s="234"/>
      <c r="AK939" s="234"/>
      <c r="AL939" s="5"/>
    </row>
    <row r="940" spans="1:38" x14ac:dyDescent="0.2">
      <c r="A940" s="176"/>
      <c r="B940" s="232"/>
      <c r="C940" s="11" t="s">
        <v>729</v>
      </c>
      <c r="D940" s="11"/>
      <c r="E940" s="284">
        <v>8345</v>
      </c>
      <c r="F940" s="11"/>
      <c r="G940" s="11"/>
      <c r="H940" s="11"/>
      <c r="I940" s="11"/>
      <c r="J940" s="11"/>
      <c r="K940" s="11"/>
      <c r="M940" s="318">
        <v>1</v>
      </c>
      <c r="N940" s="11"/>
      <c r="P940" s="216">
        <v>15.733333333333334</v>
      </c>
      <c r="Q940" s="216"/>
      <c r="R940" s="216">
        <v>12.95</v>
      </c>
      <c r="S940" s="216"/>
      <c r="T940" s="216">
        <v>8.9353333333333342</v>
      </c>
      <c r="U940" s="216"/>
      <c r="V940" s="216">
        <v>13.403</v>
      </c>
      <c r="W940" s="11"/>
      <c r="Y940" s="218">
        <v>47.2</v>
      </c>
      <c r="Z940" s="218">
        <v>47.2</v>
      </c>
      <c r="AA940" s="5"/>
      <c r="AB940" s="233"/>
      <c r="AC940" s="233"/>
      <c r="AD940" s="233"/>
      <c r="AG940" s="5"/>
      <c r="AH940" s="234"/>
      <c r="AI940" s="234"/>
      <c r="AJ940" s="234"/>
      <c r="AK940" s="234"/>
      <c r="AL940" s="5"/>
    </row>
    <row r="941" spans="1:38" x14ac:dyDescent="0.2">
      <c r="A941" s="176"/>
      <c r="B941" s="232"/>
      <c r="C941" s="11" t="s">
        <v>730</v>
      </c>
      <c r="D941" s="11"/>
      <c r="E941" s="284">
        <v>8094</v>
      </c>
      <c r="F941" s="11"/>
      <c r="G941" s="11"/>
      <c r="H941" s="11"/>
      <c r="I941" s="11"/>
      <c r="J941" s="11"/>
      <c r="K941" s="11"/>
      <c r="M941" s="318">
        <v>1</v>
      </c>
      <c r="N941" s="11"/>
      <c r="P941" s="216">
        <v>21.195</v>
      </c>
      <c r="Q941" s="216"/>
      <c r="R941" s="216">
        <v>21.195</v>
      </c>
      <c r="S941" s="216"/>
      <c r="T941" s="216">
        <v>18.54</v>
      </c>
      <c r="U941" s="216"/>
      <c r="V941" s="216">
        <v>18.54</v>
      </c>
      <c r="W941" s="11"/>
      <c r="Y941" s="218">
        <v>42.39</v>
      </c>
      <c r="Z941" s="218">
        <v>42.39</v>
      </c>
      <c r="AA941" s="5"/>
      <c r="AB941" s="233"/>
      <c r="AC941" s="233"/>
      <c r="AD941" s="233"/>
      <c r="AG941" s="5"/>
      <c r="AH941" s="234"/>
      <c r="AI941" s="234"/>
      <c r="AJ941" s="234"/>
      <c r="AK941" s="234"/>
      <c r="AL941" s="5"/>
    </row>
    <row r="942" spans="1:38" x14ac:dyDescent="0.2">
      <c r="A942" s="176"/>
      <c r="B942" s="232"/>
      <c r="C942" s="11" t="s">
        <v>730</v>
      </c>
      <c r="D942" s="11"/>
      <c r="E942" s="284">
        <v>8322</v>
      </c>
      <c r="F942" s="11"/>
      <c r="G942" s="11"/>
      <c r="H942" s="11"/>
      <c r="I942" s="11"/>
      <c r="J942" s="11"/>
      <c r="K942" s="11"/>
      <c r="M942" s="318">
        <v>5</v>
      </c>
      <c r="N942" s="11"/>
      <c r="P942" s="216">
        <v>20.821000000000002</v>
      </c>
      <c r="Q942" s="216"/>
      <c r="R942" s="216">
        <v>16.97</v>
      </c>
      <c r="S942" s="216"/>
      <c r="T942" s="216">
        <v>18.54</v>
      </c>
      <c r="U942" s="216"/>
      <c r="V942" s="216">
        <v>24.72</v>
      </c>
      <c r="W942" s="11"/>
      <c r="Y942" s="218">
        <v>208.21</v>
      </c>
      <c r="Z942" s="218">
        <v>208.21</v>
      </c>
      <c r="AA942" s="5"/>
      <c r="AB942" s="233"/>
      <c r="AC942" s="233"/>
      <c r="AD942" s="233"/>
      <c r="AG942" s="5"/>
      <c r="AH942" s="234"/>
      <c r="AI942" s="234"/>
      <c r="AJ942" s="234"/>
      <c r="AK942" s="234"/>
      <c r="AL942" s="5"/>
    </row>
    <row r="943" spans="1:38" x14ac:dyDescent="0.2">
      <c r="A943" s="176"/>
      <c r="B943" s="232"/>
      <c r="C943" s="11" t="s">
        <v>730</v>
      </c>
      <c r="D943" s="11"/>
      <c r="E943" s="284">
        <v>8344</v>
      </c>
      <c r="F943" s="11"/>
      <c r="G943" s="11"/>
      <c r="H943" s="11"/>
      <c r="I943" s="11"/>
      <c r="J943" s="11"/>
      <c r="K943" s="11"/>
      <c r="M943" s="318">
        <v>2</v>
      </c>
      <c r="N943" s="11"/>
      <c r="P943" s="216">
        <v>24.8825</v>
      </c>
      <c r="Q943" s="216"/>
      <c r="R943" s="216">
        <v>22.765000000000001</v>
      </c>
      <c r="S943" s="216"/>
      <c r="T943" s="216">
        <v>16.48</v>
      </c>
      <c r="U943" s="216"/>
      <c r="V943" s="216">
        <v>16.48</v>
      </c>
      <c r="W943" s="11"/>
      <c r="Y943" s="218">
        <v>99.53</v>
      </c>
      <c r="Z943" s="218">
        <v>76.760000000000005</v>
      </c>
      <c r="AA943" s="5"/>
      <c r="AB943" s="233"/>
      <c r="AC943" s="233"/>
      <c r="AD943" s="233"/>
      <c r="AG943" s="5"/>
      <c r="AH943" s="234"/>
      <c r="AI943" s="234"/>
      <c r="AJ943" s="234"/>
      <c r="AK943" s="234"/>
      <c r="AL943" s="5"/>
    </row>
    <row r="944" spans="1:38" x14ac:dyDescent="0.2">
      <c r="A944" s="176"/>
      <c r="B944" s="232"/>
      <c r="C944" s="11" t="s">
        <v>526</v>
      </c>
      <c r="D944" s="11"/>
      <c r="E944" s="284">
        <v>8322</v>
      </c>
      <c r="F944" s="11"/>
      <c r="G944" s="11"/>
      <c r="H944" s="11"/>
      <c r="I944" s="11"/>
      <c r="J944" s="11"/>
      <c r="K944" s="11"/>
      <c r="M944" s="318">
        <v>495</v>
      </c>
      <c r="N944" s="11"/>
      <c r="P944" s="216">
        <v>36.21472766884532</v>
      </c>
      <c r="Q944" s="216"/>
      <c r="R944" s="216">
        <v>27.134999999999998</v>
      </c>
      <c r="S944" s="216"/>
      <c r="T944" s="216">
        <v>27.610366013071896</v>
      </c>
      <c r="U944" s="216"/>
      <c r="V944" s="216">
        <v>23.69</v>
      </c>
      <c r="W944" s="11"/>
      <c r="Y944" s="218">
        <v>33245.120000000003</v>
      </c>
      <c r="Z944" s="218">
        <v>26997.300000000007</v>
      </c>
      <c r="AA944" s="5"/>
      <c r="AB944" s="233"/>
      <c r="AC944" s="233"/>
      <c r="AD944" s="233"/>
      <c r="AG944" s="5"/>
      <c r="AH944" s="234"/>
      <c r="AI944" s="234"/>
      <c r="AJ944" s="234"/>
      <c r="AK944" s="234"/>
      <c r="AL944" s="5"/>
    </row>
    <row r="945" spans="1:38" x14ac:dyDescent="0.2">
      <c r="A945" s="176"/>
      <c r="B945" s="232"/>
      <c r="C945" s="11" t="s">
        <v>526</v>
      </c>
      <c r="D945" s="11"/>
      <c r="E945" s="284">
        <v>8328</v>
      </c>
      <c r="F945" s="11"/>
      <c r="G945" s="11"/>
      <c r="H945" s="11"/>
      <c r="I945" s="11"/>
      <c r="J945" s="11"/>
      <c r="K945" s="11"/>
      <c r="M945" s="318">
        <v>103</v>
      </c>
      <c r="N945" s="11"/>
      <c r="P945" s="216">
        <v>28.642949999999999</v>
      </c>
      <c r="Q945" s="216"/>
      <c r="R945" s="216">
        <v>23.4</v>
      </c>
      <c r="S945" s="216"/>
      <c r="T945" s="216">
        <v>24.740740000000006</v>
      </c>
      <c r="U945" s="216"/>
      <c r="V945" s="216">
        <v>18.54</v>
      </c>
      <c r="W945" s="11"/>
      <c r="Y945" s="218">
        <v>5728.59</v>
      </c>
      <c r="Z945" s="218">
        <v>5295.5599999999995</v>
      </c>
      <c r="AA945" s="5"/>
      <c r="AB945" s="233"/>
      <c r="AC945" s="233"/>
      <c r="AD945" s="233"/>
      <c r="AG945" s="5"/>
      <c r="AH945" s="234"/>
      <c r="AI945" s="234"/>
      <c r="AJ945" s="234"/>
      <c r="AK945" s="234"/>
      <c r="AL945" s="5"/>
    </row>
    <row r="946" spans="1:38" x14ac:dyDescent="0.2">
      <c r="A946" s="176"/>
      <c r="B946" s="232"/>
      <c r="C946" s="11" t="s">
        <v>526</v>
      </c>
      <c r="D946" s="11"/>
      <c r="E946" s="284">
        <v>8344</v>
      </c>
      <c r="F946" s="11"/>
      <c r="G946" s="11"/>
      <c r="H946" s="11"/>
      <c r="I946" s="11"/>
      <c r="J946" s="11"/>
      <c r="K946" s="11"/>
      <c r="M946" s="318">
        <v>12</v>
      </c>
      <c r="N946" s="11"/>
      <c r="P946" s="216">
        <v>19.86</v>
      </c>
      <c r="Q946" s="216"/>
      <c r="R946" s="216">
        <v>16.100000000000001</v>
      </c>
      <c r="S946" s="216"/>
      <c r="T946" s="216">
        <v>15.106666666666667</v>
      </c>
      <c r="U946" s="216"/>
      <c r="V946" s="216">
        <v>9.27</v>
      </c>
      <c r="W946" s="11"/>
      <c r="Y946" s="218">
        <v>357.48</v>
      </c>
      <c r="Z946" s="218">
        <v>326.99</v>
      </c>
      <c r="AA946" s="5"/>
      <c r="AB946" s="233"/>
      <c r="AC946" s="233"/>
      <c r="AD946" s="233"/>
      <c r="AG946" s="5"/>
      <c r="AH946" s="234"/>
      <c r="AI946" s="234"/>
      <c r="AJ946" s="234"/>
      <c r="AK946" s="234"/>
      <c r="AL946" s="5"/>
    </row>
    <row r="947" spans="1:38" x14ac:dyDescent="0.2">
      <c r="A947" s="176"/>
      <c r="B947" s="232"/>
      <c r="C947" s="11" t="s">
        <v>452</v>
      </c>
      <c r="D947" s="11"/>
      <c r="E947" s="284">
        <v>8094</v>
      </c>
      <c r="F947" s="11"/>
      <c r="G947" s="11"/>
      <c r="H947" s="11"/>
      <c r="I947" s="11"/>
      <c r="J947" s="11"/>
      <c r="K947" s="11"/>
      <c r="M947" s="318">
        <v>2</v>
      </c>
      <c r="N947" s="11"/>
      <c r="P947" s="216">
        <v>22.734999999999999</v>
      </c>
      <c r="Q947" s="216"/>
      <c r="R947" s="216">
        <v>19</v>
      </c>
      <c r="S947" s="216"/>
      <c r="T947" s="216">
        <v>20.599999999999998</v>
      </c>
      <c r="U947" s="216"/>
      <c r="V947" s="216">
        <v>20.6</v>
      </c>
      <c r="W947" s="11"/>
      <c r="Y947" s="218">
        <v>90.94</v>
      </c>
      <c r="Z947" s="218">
        <v>90.94</v>
      </c>
      <c r="AA947" s="5"/>
      <c r="AB947" s="233"/>
      <c r="AC947" s="233"/>
      <c r="AD947" s="233"/>
      <c r="AG947" s="5"/>
      <c r="AH947" s="234"/>
      <c r="AI947" s="234"/>
      <c r="AJ947" s="234"/>
      <c r="AK947" s="234"/>
      <c r="AL947" s="5"/>
    </row>
    <row r="948" spans="1:38" x14ac:dyDescent="0.2">
      <c r="A948" s="176"/>
      <c r="B948" s="232"/>
      <c r="C948" s="11" t="s">
        <v>452</v>
      </c>
      <c r="D948" s="11"/>
      <c r="E948" s="284">
        <v>8322</v>
      </c>
      <c r="F948" s="11"/>
      <c r="G948" s="11"/>
      <c r="H948" s="11"/>
      <c r="I948" s="11"/>
      <c r="J948" s="11"/>
      <c r="K948" s="11"/>
      <c r="M948" s="318">
        <v>2092</v>
      </c>
      <c r="N948" s="11"/>
      <c r="P948" s="216">
        <v>38.953337108342772</v>
      </c>
      <c r="Q948" s="216"/>
      <c r="R948" s="216">
        <v>35.640000000000008</v>
      </c>
      <c r="S948" s="216"/>
      <c r="T948" s="216">
        <v>35.890583012457519</v>
      </c>
      <c r="U948" s="216"/>
      <c r="V948" s="216">
        <v>33.99</v>
      </c>
      <c r="W948" s="11"/>
      <c r="Y948" s="218">
        <v>140743.68999999997</v>
      </c>
      <c r="Z948" s="218">
        <v>124082.36999999998</v>
      </c>
      <c r="AA948" s="5"/>
      <c r="AB948" s="233"/>
      <c r="AC948" s="233"/>
      <c r="AD948" s="233"/>
      <c r="AG948" s="5"/>
      <c r="AH948" s="234"/>
      <c r="AI948" s="234"/>
      <c r="AJ948" s="234"/>
      <c r="AK948" s="234"/>
      <c r="AL948" s="5"/>
    </row>
    <row r="949" spans="1:38" x14ac:dyDescent="0.2">
      <c r="A949" s="176"/>
      <c r="B949" s="232"/>
      <c r="C949" s="11" t="s">
        <v>452</v>
      </c>
      <c r="D949" s="11"/>
      <c r="E949" s="284">
        <v>8328</v>
      </c>
      <c r="F949" s="11"/>
      <c r="G949" s="11"/>
      <c r="H949" s="11"/>
      <c r="I949" s="11"/>
      <c r="J949" s="11"/>
      <c r="K949" s="11"/>
      <c r="M949" s="318">
        <v>1</v>
      </c>
      <c r="N949" s="11"/>
      <c r="P949" s="216">
        <v>8.2949999999999999</v>
      </c>
      <c r="Q949" s="216"/>
      <c r="R949" s="216">
        <v>8.2949999999999999</v>
      </c>
      <c r="S949" s="216"/>
      <c r="T949" s="216">
        <v>4.12</v>
      </c>
      <c r="U949" s="216"/>
      <c r="V949" s="216">
        <v>4.12</v>
      </c>
      <c r="W949" s="11"/>
      <c r="Y949" s="218">
        <v>16.59</v>
      </c>
      <c r="Z949" s="218">
        <v>16.59</v>
      </c>
      <c r="AA949" s="5"/>
      <c r="AB949" s="233"/>
      <c r="AC949" s="233"/>
      <c r="AD949" s="233"/>
      <c r="AG949" s="5"/>
      <c r="AH949" s="234"/>
      <c r="AI949" s="234"/>
      <c r="AJ949" s="234"/>
      <c r="AK949" s="234"/>
      <c r="AL949" s="5"/>
    </row>
    <row r="950" spans="1:38" x14ac:dyDescent="0.2">
      <c r="A950" s="176"/>
      <c r="B950" s="232"/>
      <c r="C950" s="11" t="s">
        <v>452</v>
      </c>
      <c r="D950" s="11"/>
      <c r="E950" s="284">
        <v>8332</v>
      </c>
      <c r="F950" s="11"/>
      <c r="G950" s="11"/>
      <c r="H950" s="11"/>
      <c r="I950" s="11"/>
      <c r="J950" s="11"/>
      <c r="K950" s="11"/>
      <c r="M950" s="318">
        <v>3</v>
      </c>
      <c r="N950" s="11"/>
      <c r="P950" s="216">
        <v>17.02</v>
      </c>
      <c r="Q950" s="216"/>
      <c r="R950" s="216">
        <v>13.16</v>
      </c>
      <c r="S950" s="216"/>
      <c r="T950" s="216">
        <v>13.733333333333334</v>
      </c>
      <c r="U950" s="216"/>
      <c r="V950" s="216">
        <v>17.510000000000002</v>
      </c>
      <c r="W950" s="11"/>
      <c r="Y950" s="218">
        <v>102.12</v>
      </c>
      <c r="Z950" s="218">
        <v>102.12</v>
      </c>
      <c r="AA950" s="5"/>
      <c r="AB950" s="233"/>
      <c r="AC950" s="233"/>
      <c r="AD950" s="233"/>
      <c r="AG950" s="5"/>
      <c r="AH950" s="234"/>
      <c r="AI950" s="234"/>
      <c r="AJ950" s="234"/>
      <c r="AK950" s="234"/>
      <c r="AL950" s="5"/>
    </row>
    <row r="951" spans="1:38" x14ac:dyDescent="0.2">
      <c r="A951" s="176"/>
      <c r="B951" s="232"/>
      <c r="C951" s="11" t="s">
        <v>452</v>
      </c>
      <c r="D951" s="11"/>
      <c r="E951" s="284">
        <v>8343</v>
      </c>
      <c r="F951" s="11"/>
      <c r="G951" s="11"/>
      <c r="H951" s="11"/>
      <c r="I951" s="11"/>
      <c r="J951" s="11"/>
      <c r="K951" s="11"/>
      <c r="M951" s="318">
        <v>2</v>
      </c>
      <c r="N951" s="11"/>
      <c r="P951" s="216">
        <v>13.7775</v>
      </c>
      <c r="Q951" s="216"/>
      <c r="R951" s="216">
        <v>13.285</v>
      </c>
      <c r="S951" s="216"/>
      <c r="T951" s="216">
        <v>10.3</v>
      </c>
      <c r="U951" s="216"/>
      <c r="V951" s="216">
        <v>10.3</v>
      </c>
      <c r="W951" s="11"/>
      <c r="Y951" s="218">
        <v>55.11</v>
      </c>
      <c r="Z951" s="218">
        <v>55.11</v>
      </c>
      <c r="AA951" s="5"/>
      <c r="AB951" s="233"/>
      <c r="AC951" s="233"/>
      <c r="AD951" s="233"/>
      <c r="AG951" s="5"/>
      <c r="AH951" s="234"/>
      <c r="AI951" s="234"/>
      <c r="AJ951" s="234"/>
      <c r="AK951" s="234"/>
      <c r="AL951" s="5"/>
    </row>
    <row r="952" spans="1:38" x14ac:dyDescent="0.2">
      <c r="A952" s="176"/>
      <c r="B952" s="232"/>
      <c r="C952" s="11" t="s">
        <v>452</v>
      </c>
      <c r="D952" s="11"/>
      <c r="E952" s="284">
        <v>8344</v>
      </c>
      <c r="F952" s="11"/>
      <c r="G952" s="11"/>
      <c r="H952" s="11"/>
      <c r="I952" s="11"/>
      <c r="J952" s="11"/>
      <c r="K952" s="11"/>
      <c r="M952" s="318">
        <v>1</v>
      </c>
      <c r="N952" s="11"/>
      <c r="P952" s="216">
        <v>25.44</v>
      </c>
      <c r="Q952" s="216"/>
      <c r="R952" s="216">
        <v>25.439999999999998</v>
      </c>
      <c r="S952" s="216"/>
      <c r="T952" s="216">
        <v>23.69</v>
      </c>
      <c r="U952" s="216"/>
      <c r="V952" s="216">
        <v>23.69</v>
      </c>
      <c r="W952" s="11"/>
      <c r="Y952" s="218">
        <v>50.88</v>
      </c>
      <c r="Z952" s="218">
        <v>50.879999999999995</v>
      </c>
      <c r="AA952" s="5"/>
      <c r="AB952" s="233"/>
      <c r="AC952" s="233"/>
      <c r="AD952" s="233"/>
      <c r="AG952" s="5"/>
      <c r="AH952" s="234"/>
      <c r="AI952" s="234"/>
      <c r="AJ952" s="234"/>
      <c r="AK952" s="234"/>
      <c r="AL952" s="5"/>
    </row>
    <row r="953" spans="1:38" x14ac:dyDescent="0.2">
      <c r="A953" s="176"/>
      <c r="B953" s="232"/>
      <c r="C953" s="11" t="s">
        <v>452</v>
      </c>
      <c r="D953" s="11"/>
      <c r="E953" s="284">
        <v>8360</v>
      </c>
      <c r="F953" s="11"/>
      <c r="G953" s="11"/>
      <c r="H953" s="11"/>
      <c r="I953" s="11"/>
      <c r="J953" s="11"/>
      <c r="K953" s="11"/>
      <c r="M953" s="318">
        <v>1</v>
      </c>
      <c r="N953" s="11"/>
      <c r="P953" s="216">
        <v>10.15</v>
      </c>
      <c r="Q953" s="216"/>
      <c r="R953" s="216">
        <v>10.15</v>
      </c>
      <c r="S953" s="216"/>
      <c r="T953" s="216">
        <v>0</v>
      </c>
      <c r="U953" s="216"/>
      <c r="V953" s="216">
        <v>0</v>
      </c>
      <c r="W953" s="11"/>
      <c r="Y953" s="218">
        <v>10.15</v>
      </c>
      <c r="Z953" s="218">
        <v>10.15</v>
      </c>
      <c r="AA953" s="5"/>
      <c r="AB953" s="233"/>
      <c r="AC953" s="233"/>
      <c r="AD953" s="233"/>
      <c r="AG953" s="5"/>
      <c r="AH953" s="234"/>
      <c r="AI953" s="234"/>
      <c r="AJ953" s="234"/>
      <c r="AK953" s="234"/>
      <c r="AL953" s="5"/>
    </row>
    <row r="954" spans="1:38" x14ac:dyDescent="0.2">
      <c r="A954" s="176"/>
      <c r="B954" s="232"/>
      <c r="C954" s="11" t="s">
        <v>731</v>
      </c>
      <c r="D954" s="11"/>
      <c r="E954" s="284">
        <v>8322</v>
      </c>
      <c r="F954" s="11"/>
      <c r="G954" s="11"/>
      <c r="H954" s="11"/>
      <c r="I954" s="11"/>
      <c r="J954" s="11"/>
      <c r="K954" s="11"/>
      <c r="M954" s="318">
        <v>1</v>
      </c>
      <c r="N954" s="11"/>
      <c r="P954" s="216">
        <v>38.797499999999999</v>
      </c>
      <c r="Q954" s="216"/>
      <c r="R954" s="216">
        <v>33.114999999999995</v>
      </c>
      <c r="S954" s="216"/>
      <c r="T954" s="216">
        <v>15.965</v>
      </c>
      <c r="U954" s="216"/>
      <c r="V954" s="216">
        <v>15.965</v>
      </c>
      <c r="W954" s="11"/>
      <c r="Y954" s="218">
        <v>155.19</v>
      </c>
      <c r="Z954" s="218">
        <v>87.990000000000009</v>
      </c>
      <c r="AA954" s="5"/>
      <c r="AB954" s="233"/>
      <c r="AC954" s="233"/>
      <c r="AD954" s="233"/>
      <c r="AG954" s="5"/>
      <c r="AH954" s="234"/>
      <c r="AI954" s="234"/>
      <c r="AJ954" s="234"/>
      <c r="AK954" s="234"/>
      <c r="AL954" s="5"/>
    </row>
    <row r="955" spans="1:38" x14ac:dyDescent="0.2">
      <c r="A955" s="176"/>
      <c r="B955" s="232"/>
      <c r="C955" s="11" t="s">
        <v>453</v>
      </c>
      <c r="D955" s="11"/>
      <c r="E955" s="284">
        <v>8205</v>
      </c>
      <c r="F955" s="11"/>
      <c r="G955" s="11"/>
      <c r="H955" s="11"/>
      <c r="I955" s="11"/>
      <c r="J955" s="11"/>
      <c r="K955" s="11"/>
      <c r="M955" s="318">
        <v>11</v>
      </c>
      <c r="N955" s="11"/>
      <c r="P955" s="216">
        <v>25.431666666666668</v>
      </c>
      <c r="Q955" s="216"/>
      <c r="R955" s="216">
        <v>23.18</v>
      </c>
      <c r="S955" s="216"/>
      <c r="T955" s="216">
        <v>21.974333333333334</v>
      </c>
      <c r="U955" s="216"/>
      <c r="V955" s="216">
        <v>16.48</v>
      </c>
      <c r="W955" s="11"/>
      <c r="Y955" s="218">
        <v>610.36</v>
      </c>
      <c r="Z955" s="218">
        <v>610.36</v>
      </c>
      <c r="AA955" s="5"/>
      <c r="AB955" s="233"/>
      <c r="AC955" s="233"/>
      <c r="AD955" s="233"/>
      <c r="AG955" s="5"/>
      <c r="AH955" s="234"/>
      <c r="AI955" s="234"/>
      <c r="AJ955" s="234"/>
      <c r="AK955" s="234"/>
      <c r="AL955" s="5"/>
    </row>
    <row r="956" spans="1:38" x14ac:dyDescent="0.2">
      <c r="A956" s="176"/>
      <c r="B956" s="232"/>
      <c r="C956" s="11" t="s">
        <v>453</v>
      </c>
      <c r="D956" s="11"/>
      <c r="E956" s="284">
        <v>8215</v>
      </c>
      <c r="F956" s="11"/>
      <c r="G956" s="11"/>
      <c r="H956" s="11"/>
      <c r="I956" s="11"/>
      <c r="J956" s="11"/>
      <c r="K956" s="11"/>
      <c r="M956" s="318">
        <v>90</v>
      </c>
      <c r="N956" s="11"/>
      <c r="P956" s="216">
        <v>11.8375</v>
      </c>
      <c r="Q956" s="216"/>
      <c r="R956" s="216">
        <v>10.795</v>
      </c>
      <c r="S956" s="216"/>
      <c r="T956" s="216">
        <v>7.7249999999999996</v>
      </c>
      <c r="U956" s="216"/>
      <c r="V956" s="216">
        <v>7.7249999999999996</v>
      </c>
      <c r="W956" s="11"/>
      <c r="Y956" s="218">
        <v>47.35</v>
      </c>
      <c r="Z956" s="218">
        <v>47.35</v>
      </c>
      <c r="AA956" s="5"/>
      <c r="AB956" s="233"/>
      <c r="AC956" s="233"/>
      <c r="AD956" s="233"/>
      <c r="AG956" s="5"/>
      <c r="AH956" s="234"/>
      <c r="AI956" s="234"/>
      <c r="AJ956" s="234"/>
      <c r="AK956" s="234"/>
      <c r="AL956" s="5"/>
    </row>
    <row r="957" spans="1:38" x14ac:dyDescent="0.2">
      <c r="A957" s="176"/>
      <c r="B957" s="232"/>
      <c r="C957" s="11" t="s">
        <v>732</v>
      </c>
      <c r="D957" s="11"/>
      <c r="E957" s="284">
        <v>8205</v>
      </c>
      <c r="F957" s="11"/>
      <c r="G957" s="11"/>
      <c r="H957" s="11"/>
      <c r="I957" s="11"/>
      <c r="J957" s="11"/>
      <c r="K957" s="11"/>
      <c r="M957" s="318">
        <v>1</v>
      </c>
      <c r="N957" s="11"/>
      <c r="P957" s="216">
        <v>19.594999999999999</v>
      </c>
      <c r="Q957" s="216"/>
      <c r="R957" s="216">
        <v>19.594999999999999</v>
      </c>
      <c r="S957" s="216"/>
      <c r="T957" s="216">
        <v>15.45</v>
      </c>
      <c r="U957" s="216"/>
      <c r="V957" s="216">
        <v>15.45</v>
      </c>
      <c r="W957" s="11"/>
      <c r="Y957" s="218">
        <v>39.19</v>
      </c>
      <c r="Z957" s="218">
        <v>39.19</v>
      </c>
      <c r="AA957" s="5"/>
      <c r="AB957" s="233"/>
      <c r="AC957" s="233"/>
      <c r="AD957" s="233"/>
      <c r="AG957" s="5"/>
      <c r="AH957" s="234"/>
      <c r="AI957" s="234"/>
      <c r="AJ957" s="234"/>
      <c r="AK957" s="234"/>
      <c r="AL957" s="5"/>
    </row>
    <row r="958" spans="1:38" x14ac:dyDescent="0.2">
      <c r="A958" s="176"/>
      <c r="B958" s="232"/>
      <c r="C958" s="11" t="s">
        <v>454</v>
      </c>
      <c r="D958" s="11"/>
      <c r="E958" s="284">
        <v>8201</v>
      </c>
      <c r="F958" s="11"/>
      <c r="G958" s="11"/>
      <c r="H958" s="11"/>
      <c r="I958" s="11"/>
      <c r="J958" s="11"/>
      <c r="K958" s="11"/>
      <c r="M958" s="318">
        <v>13</v>
      </c>
      <c r="N958" s="11"/>
      <c r="P958" s="216">
        <v>17.673749999999998</v>
      </c>
      <c r="Q958" s="216"/>
      <c r="R958" s="216">
        <v>16.6175</v>
      </c>
      <c r="S958" s="216"/>
      <c r="T958" s="216">
        <v>13.426785714285714</v>
      </c>
      <c r="U958" s="216"/>
      <c r="V958" s="216">
        <v>12.6175</v>
      </c>
      <c r="W958" s="11"/>
      <c r="Y958" s="218">
        <v>710.62</v>
      </c>
      <c r="Z958" s="218">
        <v>682.44</v>
      </c>
      <c r="AA958" s="5"/>
      <c r="AB958" s="233"/>
      <c r="AC958" s="233"/>
      <c r="AD958" s="233"/>
      <c r="AG958" s="5"/>
      <c r="AH958" s="234"/>
      <c r="AI958" s="234"/>
      <c r="AJ958" s="234"/>
      <c r="AK958" s="234"/>
      <c r="AL958" s="5"/>
    </row>
    <row r="959" spans="1:38" x14ac:dyDescent="0.2">
      <c r="A959" s="176"/>
      <c r="B959" s="232"/>
      <c r="C959" s="11" t="s">
        <v>454</v>
      </c>
      <c r="D959" s="11"/>
      <c r="E959" s="284">
        <v>8205</v>
      </c>
      <c r="F959" s="11"/>
      <c r="G959" s="11"/>
      <c r="H959" s="11"/>
      <c r="I959" s="11"/>
      <c r="J959" s="11"/>
      <c r="K959" s="11"/>
      <c r="M959" s="318">
        <v>10309</v>
      </c>
      <c r="N959" s="11"/>
      <c r="P959" s="216">
        <v>28.489386838858213</v>
      </c>
      <c r="Q959" s="216"/>
      <c r="R959" s="216">
        <v>27.294634146341465</v>
      </c>
      <c r="S959" s="216"/>
      <c r="T959" s="216">
        <v>23.912483054157917</v>
      </c>
      <c r="U959" s="216"/>
      <c r="V959" s="216">
        <v>23.426207317073168</v>
      </c>
      <c r="W959" s="11"/>
      <c r="Y959" s="218">
        <v>827337.34</v>
      </c>
      <c r="Z959" s="218">
        <v>748941.8699999972</v>
      </c>
      <c r="AA959" s="5"/>
      <c r="AB959" s="233"/>
      <c r="AC959" s="233"/>
      <c r="AD959" s="233"/>
      <c r="AG959" s="5"/>
      <c r="AH959" s="234"/>
      <c r="AI959" s="234"/>
      <c r="AJ959" s="234"/>
      <c r="AK959" s="234"/>
      <c r="AL959" s="5"/>
    </row>
    <row r="960" spans="1:38" x14ac:dyDescent="0.2">
      <c r="A960" s="176"/>
      <c r="B960" s="232"/>
      <c r="C960" s="11" t="s">
        <v>454</v>
      </c>
      <c r="D960" s="11"/>
      <c r="E960" s="284">
        <v>8213</v>
      </c>
      <c r="F960" s="11"/>
      <c r="G960" s="11"/>
      <c r="H960" s="11"/>
      <c r="I960" s="11"/>
      <c r="J960" s="11"/>
      <c r="K960" s="11"/>
      <c r="M960" s="318">
        <v>23</v>
      </c>
      <c r="N960" s="11"/>
      <c r="P960" s="216">
        <v>35.037857142857142</v>
      </c>
      <c r="Q960" s="216"/>
      <c r="R960" s="216">
        <v>26.08</v>
      </c>
      <c r="S960" s="216"/>
      <c r="T960" s="216">
        <v>24.278571428571432</v>
      </c>
      <c r="U960" s="216"/>
      <c r="V960" s="216">
        <v>17.510000000000002</v>
      </c>
      <c r="W960" s="11"/>
      <c r="Y960" s="218">
        <v>981.06</v>
      </c>
      <c r="Z960" s="218">
        <v>739.62</v>
      </c>
      <c r="AA960" s="5"/>
      <c r="AB960" s="233"/>
      <c r="AC960" s="233"/>
      <c r="AD960" s="233"/>
      <c r="AG960" s="5"/>
      <c r="AH960" s="234"/>
      <c r="AI960" s="234"/>
      <c r="AJ960" s="234"/>
      <c r="AK960" s="234"/>
      <c r="AL960" s="5"/>
    </row>
    <row r="961" spans="1:38" x14ac:dyDescent="0.2">
      <c r="A961" s="176"/>
      <c r="B961" s="232"/>
      <c r="C961" s="11" t="s">
        <v>454</v>
      </c>
      <c r="D961" s="11"/>
      <c r="E961" s="284">
        <v>8215</v>
      </c>
      <c r="F961" s="11"/>
      <c r="G961" s="11"/>
      <c r="H961" s="11"/>
      <c r="I961" s="11"/>
      <c r="J961" s="11"/>
      <c r="K961" s="11"/>
      <c r="M961" s="318">
        <v>160</v>
      </c>
      <c r="N961" s="11"/>
      <c r="P961" s="216">
        <v>41.120867924528305</v>
      </c>
      <c r="Q961" s="216"/>
      <c r="R961" s="216">
        <v>27</v>
      </c>
      <c r="S961" s="216"/>
      <c r="T961" s="216">
        <v>28.358218867924524</v>
      </c>
      <c r="U961" s="216"/>
      <c r="V961" s="216">
        <v>26.78</v>
      </c>
      <c r="W961" s="11"/>
      <c r="Y961" s="218">
        <v>10897.03</v>
      </c>
      <c r="Z961" s="218">
        <v>8065.12</v>
      </c>
      <c r="AA961" s="5"/>
      <c r="AB961" s="233"/>
      <c r="AC961" s="233"/>
      <c r="AD961" s="233"/>
      <c r="AG961" s="5"/>
      <c r="AH961" s="234"/>
      <c r="AI961" s="234"/>
      <c r="AJ961" s="234"/>
      <c r="AK961" s="234"/>
      <c r="AL961" s="5"/>
    </row>
    <row r="962" spans="1:38" x14ac:dyDescent="0.2">
      <c r="A962" s="176"/>
      <c r="B962" s="232"/>
      <c r="C962" s="11" t="s">
        <v>454</v>
      </c>
      <c r="D962" s="11"/>
      <c r="E962" s="284">
        <v>8231</v>
      </c>
      <c r="F962" s="11"/>
      <c r="G962" s="11"/>
      <c r="H962" s="11"/>
      <c r="I962" s="11"/>
      <c r="J962" s="11"/>
      <c r="K962" s="11"/>
      <c r="M962" s="318">
        <v>3</v>
      </c>
      <c r="N962" s="11"/>
      <c r="P962" s="216">
        <v>53.204999999999998</v>
      </c>
      <c r="Q962" s="216"/>
      <c r="R962" s="216">
        <v>50.644999999999996</v>
      </c>
      <c r="S962" s="216"/>
      <c r="T962" s="216">
        <v>51.5</v>
      </c>
      <c r="U962" s="216"/>
      <c r="V962" s="216">
        <v>51.5</v>
      </c>
      <c r="W962" s="11"/>
      <c r="Y962" s="218">
        <v>212.82</v>
      </c>
      <c r="Z962" s="218">
        <v>212.82000000000002</v>
      </c>
      <c r="AA962" s="5"/>
      <c r="AB962" s="233"/>
      <c r="AC962" s="233"/>
      <c r="AD962" s="233"/>
      <c r="AG962" s="5"/>
      <c r="AH962" s="234"/>
      <c r="AI962" s="234"/>
      <c r="AJ962" s="234"/>
      <c r="AK962" s="234"/>
      <c r="AL962" s="5"/>
    </row>
    <row r="963" spans="1:38" x14ac:dyDescent="0.2">
      <c r="A963" s="176"/>
      <c r="B963" s="232"/>
      <c r="C963" s="11" t="s">
        <v>454</v>
      </c>
      <c r="D963" s="11"/>
      <c r="E963" s="284">
        <v>8240</v>
      </c>
      <c r="F963" s="11"/>
      <c r="G963" s="11"/>
      <c r="H963" s="11"/>
      <c r="I963" s="11"/>
      <c r="J963" s="11"/>
      <c r="K963" s="11"/>
      <c r="M963" s="318">
        <v>27</v>
      </c>
      <c r="N963" s="11"/>
      <c r="P963" s="216">
        <v>37.307441860465119</v>
      </c>
      <c r="Q963" s="216"/>
      <c r="R963" s="216">
        <v>26.2</v>
      </c>
      <c r="S963" s="216"/>
      <c r="T963" s="216">
        <v>27.786046511627902</v>
      </c>
      <c r="U963" s="216"/>
      <c r="V963" s="216">
        <v>28.84</v>
      </c>
      <c r="W963" s="11"/>
      <c r="Y963" s="218">
        <v>1604.22</v>
      </c>
      <c r="Z963" s="218">
        <v>1321.8899999999996</v>
      </c>
      <c r="AA963" s="5"/>
      <c r="AB963" s="233"/>
      <c r="AC963" s="233"/>
      <c r="AD963" s="233"/>
      <c r="AG963" s="5"/>
      <c r="AH963" s="234"/>
      <c r="AI963" s="234"/>
      <c r="AJ963" s="234"/>
      <c r="AK963" s="234"/>
      <c r="AL963" s="5"/>
    </row>
    <row r="964" spans="1:38" x14ac:dyDescent="0.2">
      <c r="A964" s="176"/>
      <c r="B964" s="232"/>
      <c r="C964" s="11" t="s">
        <v>454</v>
      </c>
      <c r="D964" s="11"/>
      <c r="E964" s="284">
        <v>8759</v>
      </c>
      <c r="F964" s="11"/>
      <c r="G964" s="11"/>
      <c r="H964" s="11"/>
      <c r="I964" s="11"/>
      <c r="J964" s="11"/>
      <c r="K964" s="11"/>
      <c r="M964" s="318">
        <v>1</v>
      </c>
      <c r="N964" s="11"/>
      <c r="P964" s="216">
        <v>9.4600000000000009</v>
      </c>
      <c r="Q964" s="216"/>
      <c r="R964" s="216">
        <v>9.4600000000000009</v>
      </c>
      <c r="S964" s="216"/>
      <c r="T964" s="216">
        <v>0</v>
      </c>
      <c r="U964" s="216"/>
      <c r="V964" s="216">
        <v>0</v>
      </c>
      <c r="W964" s="11"/>
      <c r="Y964" s="218">
        <v>9.4600000000000009</v>
      </c>
      <c r="Z964" s="218">
        <v>9.4600000000000009</v>
      </c>
      <c r="AA964" s="5"/>
      <c r="AB964" s="233"/>
      <c r="AC964" s="233"/>
      <c r="AD964" s="233"/>
      <c r="AG964" s="5"/>
      <c r="AH964" s="234"/>
      <c r="AI964" s="234"/>
      <c r="AJ964" s="234"/>
      <c r="AK964" s="234"/>
      <c r="AL964" s="5"/>
    </row>
    <row r="965" spans="1:38" x14ac:dyDescent="0.2">
      <c r="A965" s="176"/>
      <c r="B965" s="232"/>
      <c r="C965" s="11" t="s">
        <v>502</v>
      </c>
      <c r="D965" s="11"/>
      <c r="E965" s="284">
        <v>8026</v>
      </c>
      <c r="F965" s="11"/>
      <c r="G965" s="11"/>
      <c r="H965" s="11"/>
      <c r="I965" s="11"/>
      <c r="J965" s="11"/>
      <c r="K965" s="11"/>
      <c r="M965" s="318">
        <v>810</v>
      </c>
      <c r="N965" s="11"/>
      <c r="P965" s="216">
        <v>30.100302623732858</v>
      </c>
      <c r="Q965" s="216"/>
      <c r="R965" s="216">
        <v>24.707500000000003</v>
      </c>
      <c r="S965" s="216"/>
      <c r="T965" s="216">
        <v>24.752584376863453</v>
      </c>
      <c r="U965" s="216"/>
      <c r="V965" s="216">
        <v>23.689999999999998</v>
      </c>
      <c r="W965" s="11"/>
      <c r="Y965" s="218">
        <v>53528.79</v>
      </c>
      <c r="Z965" s="218">
        <v>37644.659999999996</v>
      </c>
      <c r="AA965" s="5"/>
      <c r="AB965" s="233"/>
      <c r="AC965" s="233"/>
      <c r="AD965" s="233"/>
      <c r="AG965" s="5"/>
      <c r="AH965" s="234"/>
      <c r="AI965" s="234"/>
      <c r="AJ965" s="234"/>
      <c r="AK965" s="234"/>
      <c r="AL965" s="5"/>
    </row>
    <row r="966" spans="1:38" x14ac:dyDescent="0.2">
      <c r="A966" s="176"/>
      <c r="B966" s="232"/>
      <c r="C966" s="11" t="s">
        <v>502</v>
      </c>
      <c r="D966" s="11"/>
      <c r="E966" s="284">
        <v>8027</v>
      </c>
      <c r="F966" s="11"/>
      <c r="G966" s="11"/>
      <c r="H966" s="11"/>
      <c r="I966" s="11"/>
      <c r="J966" s="11"/>
      <c r="K966" s="11"/>
      <c r="M966" s="318">
        <v>1</v>
      </c>
      <c r="N966" s="11"/>
      <c r="P966" s="216">
        <v>15.78</v>
      </c>
      <c r="Q966" s="216"/>
      <c r="R966" s="216">
        <v>15.780000000000001</v>
      </c>
      <c r="S966" s="216"/>
      <c r="T966" s="216">
        <v>12.36</v>
      </c>
      <c r="U966" s="216"/>
      <c r="V966" s="216">
        <v>12.36</v>
      </c>
      <c r="W966" s="11"/>
      <c r="Y966" s="218">
        <v>31.56</v>
      </c>
      <c r="Z966" s="218">
        <v>31.56</v>
      </c>
      <c r="AA966" s="5"/>
      <c r="AB966" s="233"/>
      <c r="AC966" s="233"/>
      <c r="AD966" s="233"/>
      <c r="AG966" s="5"/>
      <c r="AH966" s="234"/>
      <c r="AI966" s="234"/>
      <c r="AJ966" s="234"/>
      <c r="AK966" s="234"/>
      <c r="AL966" s="5"/>
    </row>
    <row r="967" spans="1:38" x14ac:dyDescent="0.2">
      <c r="A967" s="176"/>
      <c r="B967" s="232"/>
      <c r="C967" s="11" t="s">
        <v>613</v>
      </c>
      <c r="D967" s="11"/>
      <c r="E967" s="284">
        <v>8027</v>
      </c>
      <c r="F967" s="11"/>
      <c r="G967" s="11"/>
      <c r="H967" s="11"/>
      <c r="I967" s="11"/>
      <c r="J967" s="11"/>
      <c r="K967" s="11"/>
      <c r="M967" s="318">
        <v>1114</v>
      </c>
      <c r="N967" s="11"/>
      <c r="P967" s="216">
        <v>19.031349844513549</v>
      </c>
      <c r="Q967" s="216"/>
      <c r="R967" s="216">
        <v>17.384</v>
      </c>
      <c r="S967" s="216"/>
      <c r="T967" s="216">
        <v>14.836904264771212</v>
      </c>
      <c r="U967" s="216"/>
      <c r="V967" s="216">
        <v>14.626500000000002</v>
      </c>
      <c r="W967" s="11"/>
      <c r="Y967" s="218">
        <v>51237.58</v>
      </c>
      <c r="Z967" s="218">
        <v>35865.640000000029</v>
      </c>
      <c r="AA967" s="5"/>
      <c r="AB967" s="233"/>
      <c r="AC967" s="233"/>
      <c r="AD967" s="233"/>
      <c r="AG967" s="5"/>
      <c r="AH967" s="234"/>
      <c r="AI967" s="234"/>
      <c r="AJ967" s="234"/>
      <c r="AK967" s="234"/>
      <c r="AL967" s="5"/>
    </row>
    <row r="968" spans="1:38" x14ac:dyDescent="0.2">
      <c r="A968" s="176"/>
      <c r="B968" s="232"/>
      <c r="C968" s="11" t="s">
        <v>456</v>
      </c>
      <c r="D968" s="11"/>
      <c r="E968" s="284">
        <v>8020</v>
      </c>
      <c r="F968" s="11"/>
      <c r="G968" s="11"/>
      <c r="H968" s="11"/>
      <c r="I968" s="11"/>
      <c r="J968" s="11"/>
      <c r="K968" s="11"/>
      <c r="M968" s="318">
        <v>6</v>
      </c>
      <c r="N968" s="11"/>
      <c r="P968" s="216">
        <v>10.555</v>
      </c>
      <c r="Q968" s="216"/>
      <c r="R968" s="216">
        <v>9.625</v>
      </c>
      <c r="S968" s="216"/>
      <c r="T968" s="216">
        <v>6.1818</v>
      </c>
      <c r="U968" s="216"/>
      <c r="V968" s="216">
        <v>3.09</v>
      </c>
      <c r="W968" s="11"/>
      <c r="Y968" s="218">
        <v>105.55</v>
      </c>
      <c r="Z968" s="218">
        <v>105.55000000000001</v>
      </c>
      <c r="AA968" s="5"/>
      <c r="AB968" s="233"/>
      <c r="AC968" s="233"/>
      <c r="AD968" s="233"/>
      <c r="AG968" s="5"/>
      <c r="AH968" s="234"/>
      <c r="AI968" s="234"/>
      <c r="AJ968" s="234"/>
      <c r="AK968" s="234"/>
      <c r="AL968" s="5"/>
    </row>
    <row r="969" spans="1:38" x14ac:dyDescent="0.2">
      <c r="A969" s="176"/>
      <c r="B969" s="232"/>
      <c r="C969" s="11" t="s">
        <v>456</v>
      </c>
      <c r="D969" s="11"/>
      <c r="E969" s="284">
        <v>8028</v>
      </c>
      <c r="F969" s="11"/>
      <c r="G969" s="11"/>
      <c r="H969" s="11"/>
      <c r="I969" s="11"/>
      <c r="J969" s="11"/>
      <c r="K969" s="11"/>
      <c r="M969" s="318">
        <v>6112</v>
      </c>
      <c r="N969" s="11"/>
      <c r="P969" s="216">
        <v>29.281448684851679</v>
      </c>
      <c r="Q969" s="216"/>
      <c r="R969" s="216">
        <v>28.719880952380951</v>
      </c>
      <c r="S969" s="216"/>
      <c r="T969" s="216">
        <v>25.89321796755933</v>
      </c>
      <c r="U969" s="216"/>
      <c r="V969" s="216">
        <v>25.946190476190477</v>
      </c>
      <c r="W969" s="11"/>
      <c r="Y969" s="218">
        <v>440766.24000000005</v>
      </c>
      <c r="Z969" s="218">
        <v>395197.24000000092</v>
      </c>
      <c r="AA969" s="5"/>
      <c r="AB969" s="233"/>
      <c r="AC969" s="233"/>
      <c r="AD969" s="233"/>
      <c r="AG969" s="5"/>
      <c r="AH969" s="234"/>
      <c r="AI969" s="234"/>
      <c r="AJ969" s="234"/>
      <c r="AK969" s="234"/>
      <c r="AL969" s="5"/>
    </row>
    <row r="970" spans="1:38" x14ac:dyDescent="0.2">
      <c r="A970" s="176"/>
      <c r="B970" s="232"/>
      <c r="C970" s="11" t="s">
        <v>456</v>
      </c>
      <c r="D970" s="11"/>
      <c r="E970" s="284">
        <v>8062</v>
      </c>
      <c r="F970" s="11"/>
      <c r="G970" s="11"/>
      <c r="H970" s="11"/>
      <c r="I970" s="11"/>
      <c r="J970" s="11"/>
      <c r="K970" s="11"/>
      <c r="M970" s="318">
        <v>4</v>
      </c>
      <c r="N970" s="11"/>
      <c r="P970" s="216">
        <v>30.94</v>
      </c>
      <c r="Q970" s="216"/>
      <c r="R970" s="216">
        <v>27.375</v>
      </c>
      <c r="S970" s="216"/>
      <c r="T970" s="216">
        <v>19.57</v>
      </c>
      <c r="U970" s="216"/>
      <c r="V970" s="216">
        <v>21.115000000000002</v>
      </c>
      <c r="W970" s="11"/>
      <c r="Y970" s="218">
        <v>247.52</v>
      </c>
      <c r="Z970" s="218">
        <v>184.75</v>
      </c>
      <c r="AA970" s="5"/>
      <c r="AB970" s="233"/>
      <c r="AC970" s="233"/>
      <c r="AD970" s="233"/>
      <c r="AG970" s="5"/>
      <c r="AH970" s="234"/>
      <c r="AI970" s="234"/>
      <c r="AJ970" s="234"/>
      <c r="AK970" s="234"/>
      <c r="AL970" s="5"/>
    </row>
    <row r="971" spans="1:38" x14ac:dyDescent="0.2">
      <c r="A971" s="176"/>
      <c r="B971" s="232"/>
      <c r="C971" s="11" t="s">
        <v>456</v>
      </c>
      <c r="D971" s="11"/>
      <c r="E971" s="284">
        <v>8071</v>
      </c>
      <c r="F971" s="11"/>
      <c r="G971" s="11"/>
      <c r="H971" s="11"/>
      <c r="I971" s="11"/>
      <c r="J971" s="11"/>
      <c r="K971" s="11"/>
      <c r="M971" s="318">
        <v>6</v>
      </c>
      <c r="N971" s="11"/>
      <c r="P971" s="216">
        <v>80.251999999999995</v>
      </c>
      <c r="Q971" s="216"/>
      <c r="R971" s="216">
        <v>66.965000000000003</v>
      </c>
      <c r="S971" s="216"/>
      <c r="T971" s="216">
        <v>63.035999999999987</v>
      </c>
      <c r="U971" s="216"/>
      <c r="V971" s="216">
        <v>41.2</v>
      </c>
      <c r="W971" s="11"/>
      <c r="Y971" s="218">
        <v>802.52</v>
      </c>
      <c r="Z971" s="218">
        <v>679.99</v>
      </c>
      <c r="AA971" s="5"/>
      <c r="AB971" s="233"/>
      <c r="AC971" s="233"/>
      <c r="AD971" s="233"/>
      <c r="AG971" s="5"/>
      <c r="AH971" s="234"/>
      <c r="AI971" s="234"/>
      <c r="AJ971" s="234"/>
      <c r="AK971" s="234"/>
      <c r="AL971" s="5"/>
    </row>
    <row r="972" spans="1:38" x14ac:dyDescent="0.2">
      <c r="A972" s="176"/>
      <c r="B972" s="232"/>
      <c r="C972" s="11" t="s">
        <v>456</v>
      </c>
      <c r="D972" s="11"/>
      <c r="E972" s="284">
        <v>8208</v>
      </c>
      <c r="F972" s="11"/>
      <c r="G972" s="11"/>
      <c r="H972" s="11"/>
      <c r="I972" s="11"/>
      <c r="J972" s="11"/>
      <c r="K972" s="11"/>
      <c r="M972" s="318">
        <v>6</v>
      </c>
      <c r="N972" s="11"/>
      <c r="P972" s="216">
        <v>31.674166666666665</v>
      </c>
      <c r="Q972" s="216"/>
      <c r="R972" s="216">
        <v>26.84</v>
      </c>
      <c r="S972" s="216"/>
      <c r="T972" s="216">
        <v>28.668333333333333</v>
      </c>
      <c r="U972" s="216"/>
      <c r="V972" s="216">
        <v>30.384999999999998</v>
      </c>
      <c r="W972" s="11"/>
      <c r="Y972" s="218">
        <v>380.09</v>
      </c>
      <c r="Z972" s="218">
        <v>380.09000000000003</v>
      </c>
      <c r="AA972" s="5"/>
      <c r="AB972" s="233"/>
      <c r="AC972" s="233"/>
      <c r="AD972" s="233"/>
      <c r="AG972" s="5"/>
      <c r="AH972" s="234"/>
      <c r="AI972" s="234"/>
      <c r="AJ972" s="234"/>
      <c r="AK972" s="234"/>
      <c r="AL972" s="5"/>
    </row>
    <row r="973" spans="1:38" x14ac:dyDescent="0.2">
      <c r="A973" s="176"/>
      <c r="B973" s="232"/>
      <c r="C973" s="11" t="s">
        <v>456</v>
      </c>
      <c r="D973" s="11"/>
      <c r="E973" s="284">
        <v>8312</v>
      </c>
      <c r="F973" s="11"/>
      <c r="G973" s="11"/>
      <c r="H973" s="11"/>
      <c r="I973" s="11"/>
      <c r="J973" s="11"/>
      <c r="K973" s="11"/>
      <c r="M973" s="318">
        <v>1</v>
      </c>
      <c r="N973" s="11"/>
      <c r="P973" s="216">
        <v>0</v>
      </c>
      <c r="Q973" s="216"/>
      <c r="R973" s="216">
        <v>0</v>
      </c>
      <c r="S973" s="216"/>
      <c r="T973" s="216">
        <v>0</v>
      </c>
      <c r="U973" s="216"/>
      <c r="V973" s="216">
        <v>0</v>
      </c>
      <c r="W973" s="11"/>
      <c r="Y973" s="218">
        <v>0</v>
      </c>
      <c r="Z973" s="218">
        <v>0</v>
      </c>
      <c r="AA973" s="5"/>
      <c r="AB973" s="233"/>
      <c r="AC973" s="233"/>
      <c r="AD973" s="233"/>
      <c r="AG973" s="5"/>
      <c r="AH973" s="234"/>
      <c r="AI973" s="234"/>
      <c r="AJ973" s="234"/>
      <c r="AK973" s="234"/>
      <c r="AL973" s="5"/>
    </row>
    <row r="974" spans="1:38" x14ac:dyDescent="0.2">
      <c r="A974" s="176"/>
      <c r="B974" s="232"/>
      <c r="C974" s="11" t="s">
        <v>456</v>
      </c>
      <c r="D974" s="11"/>
      <c r="E974" s="284">
        <v>8343</v>
      </c>
      <c r="F974" s="11"/>
      <c r="G974" s="11"/>
      <c r="H974" s="11"/>
      <c r="I974" s="11"/>
      <c r="J974" s="11"/>
      <c r="K974" s="11"/>
      <c r="M974" s="318">
        <v>1</v>
      </c>
      <c r="N974" s="11"/>
      <c r="P974" s="216">
        <v>26.66</v>
      </c>
      <c r="Q974" s="216"/>
      <c r="R974" s="216">
        <v>26.66</v>
      </c>
      <c r="S974" s="216"/>
      <c r="T974" s="216">
        <v>23.69</v>
      </c>
      <c r="U974" s="216"/>
      <c r="V974" s="216">
        <v>23.69</v>
      </c>
      <c r="W974" s="11"/>
      <c r="Y974" s="218">
        <v>53.32</v>
      </c>
      <c r="Z974" s="218">
        <v>53.32</v>
      </c>
      <c r="AA974" s="5"/>
      <c r="AB974" s="233"/>
      <c r="AC974" s="233"/>
      <c r="AD974" s="233"/>
      <c r="AG974" s="5"/>
      <c r="AH974" s="234"/>
      <c r="AI974" s="234"/>
      <c r="AJ974" s="234"/>
      <c r="AK974" s="234"/>
      <c r="AL974" s="5"/>
    </row>
    <row r="975" spans="1:38" x14ac:dyDescent="0.2">
      <c r="A975" s="176"/>
      <c r="B975" s="232"/>
      <c r="C975" s="11" t="s">
        <v>503</v>
      </c>
      <c r="D975" s="11"/>
      <c r="E975" s="284">
        <v>8012</v>
      </c>
      <c r="F975" s="11"/>
      <c r="G975" s="11"/>
      <c r="H975" s="11"/>
      <c r="I975" s="11"/>
      <c r="J975" s="11"/>
      <c r="K975" s="11"/>
      <c r="M975" s="318">
        <v>2</v>
      </c>
      <c r="N975" s="11"/>
      <c r="P975" s="216">
        <v>32.479999999999997</v>
      </c>
      <c r="Q975" s="216"/>
      <c r="R975" s="216">
        <v>23.905000000000001</v>
      </c>
      <c r="S975" s="216"/>
      <c r="T975" s="216">
        <v>21.115000000000002</v>
      </c>
      <c r="U975" s="216"/>
      <c r="V975" s="216">
        <v>21.115000000000002</v>
      </c>
      <c r="W975" s="11"/>
      <c r="Y975" s="218">
        <v>129.91999999999999</v>
      </c>
      <c r="Z975" s="218">
        <v>94.789999999999992</v>
      </c>
      <c r="AA975" s="5"/>
      <c r="AB975" s="233"/>
      <c r="AC975" s="233"/>
      <c r="AD975" s="233"/>
      <c r="AG975" s="5"/>
      <c r="AH975" s="234"/>
      <c r="AI975" s="234"/>
      <c r="AJ975" s="234"/>
      <c r="AK975" s="234"/>
      <c r="AL975" s="5"/>
    </row>
    <row r="976" spans="1:38" x14ac:dyDescent="0.2">
      <c r="A976" s="176"/>
      <c r="B976" s="232"/>
      <c r="C976" s="11" t="s">
        <v>503</v>
      </c>
      <c r="D976" s="11"/>
      <c r="E976" s="284">
        <v>8029</v>
      </c>
      <c r="F976" s="11"/>
      <c r="G976" s="11"/>
      <c r="H976" s="11"/>
      <c r="I976" s="11"/>
      <c r="J976" s="11"/>
      <c r="K976" s="11"/>
      <c r="M976" s="318">
        <v>1335</v>
      </c>
      <c r="N976" s="11"/>
      <c r="P976" s="216">
        <v>32.612946214457004</v>
      </c>
      <c r="Q976" s="216"/>
      <c r="R976" s="216">
        <v>24.69</v>
      </c>
      <c r="S976" s="216"/>
      <c r="T976" s="216">
        <v>24.887958204864638</v>
      </c>
      <c r="U976" s="216"/>
      <c r="V976" s="216">
        <v>21.63</v>
      </c>
      <c r="W976" s="11"/>
      <c r="Y976" s="218">
        <v>95197.19</v>
      </c>
      <c r="Z976" s="218">
        <v>79357.76999999996</v>
      </c>
      <c r="AA976" s="5"/>
      <c r="AB976" s="233"/>
      <c r="AC976" s="233"/>
      <c r="AD976" s="233"/>
      <c r="AG976" s="5"/>
      <c r="AH976" s="234"/>
      <c r="AI976" s="234"/>
      <c r="AJ976" s="234"/>
      <c r="AK976" s="234"/>
      <c r="AL976" s="5"/>
    </row>
    <row r="977" spans="1:38" x14ac:dyDescent="0.2">
      <c r="A977" s="176"/>
      <c r="B977" s="232"/>
      <c r="C977" s="11" t="s">
        <v>733</v>
      </c>
      <c r="D977" s="11"/>
      <c r="E977" s="284">
        <v>8021</v>
      </c>
      <c r="F977" s="11"/>
      <c r="G977" s="11"/>
      <c r="H977" s="11"/>
      <c r="I977" s="11"/>
      <c r="J977" s="11"/>
      <c r="K977" s="11"/>
      <c r="M977" s="318">
        <v>2</v>
      </c>
      <c r="N977" s="11"/>
      <c r="P977" s="216">
        <v>26.975000000000001</v>
      </c>
      <c r="Q977" s="216"/>
      <c r="R977" s="216">
        <v>26.975000000000001</v>
      </c>
      <c r="S977" s="216"/>
      <c r="T977" s="216">
        <v>22.66</v>
      </c>
      <c r="U977" s="216"/>
      <c r="V977" s="216">
        <v>22.66</v>
      </c>
      <c r="W977" s="11"/>
      <c r="Y977" s="218">
        <v>53.95</v>
      </c>
      <c r="Z977" s="218">
        <v>53.95</v>
      </c>
      <c r="AA977" s="5"/>
      <c r="AB977" s="233"/>
      <c r="AC977" s="233"/>
      <c r="AD977" s="233"/>
      <c r="AG977" s="5"/>
      <c r="AH977" s="234"/>
      <c r="AI977" s="234"/>
      <c r="AJ977" s="234"/>
      <c r="AK977" s="234"/>
      <c r="AL977" s="5"/>
    </row>
    <row r="978" spans="1:38" x14ac:dyDescent="0.2">
      <c r="A978" s="176"/>
      <c r="B978" s="232"/>
      <c r="C978" s="11" t="s">
        <v>527</v>
      </c>
      <c r="D978" s="11"/>
      <c r="E978" s="284">
        <v>8012</v>
      </c>
      <c r="F978" s="11"/>
      <c r="G978" s="11"/>
      <c r="H978" s="11"/>
      <c r="I978" s="11"/>
      <c r="J978" s="11"/>
      <c r="K978" s="11"/>
      <c r="M978" s="318">
        <v>974</v>
      </c>
      <c r="N978" s="11"/>
      <c r="P978" s="216">
        <v>39.887402218330415</v>
      </c>
      <c r="Q978" s="216"/>
      <c r="R978" s="216">
        <v>31.61</v>
      </c>
      <c r="S978" s="216"/>
      <c r="T978" s="216">
        <v>30.11636077057792</v>
      </c>
      <c r="U978" s="216"/>
      <c r="V978" s="216">
        <v>26.78</v>
      </c>
      <c r="W978" s="11"/>
      <c r="Y978" s="218">
        <v>68327.12</v>
      </c>
      <c r="Z978" s="218">
        <v>57386.619999999966</v>
      </c>
      <c r="AA978" s="5"/>
      <c r="AB978" s="233"/>
      <c r="AC978" s="233"/>
      <c r="AD978" s="233"/>
      <c r="AG978" s="5"/>
      <c r="AH978" s="234"/>
      <c r="AI978" s="234"/>
      <c r="AJ978" s="234"/>
      <c r="AK978" s="234"/>
      <c r="AL978" s="5"/>
    </row>
    <row r="979" spans="1:38" x14ac:dyDescent="0.2">
      <c r="A979" s="176"/>
      <c r="B979" s="232"/>
      <c r="C979" s="11" t="s">
        <v>527</v>
      </c>
      <c r="D979" s="11"/>
      <c r="E979" s="284">
        <v>8021</v>
      </c>
      <c r="F979" s="11"/>
      <c r="G979" s="11"/>
      <c r="H979" s="11"/>
      <c r="I979" s="11"/>
      <c r="J979" s="11"/>
      <c r="K979" s="11"/>
      <c r="M979" s="318">
        <v>683</v>
      </c>
      <c r="N979" s="11"/>
      <c r="P979" s="216">
        <v>35.92801864801865</v>
      </c>
      <c r="Q979" s="216"/>
      <c r="R979" s="216">
        <v>24.65</v>
      </c>
      <c r="S979" s="216"/>
      <c r="T979" s="216">
        <v>25.058060606060607</v>
      </c>
      <c r="U979" s="216"/>
      <c r="V979" s="216">
        <v>20.6</v>
      </c>
      <c r="W979" s="11"/>
      <c r="Y979" s="218">
        <v>46239.360000000001</v>
      </c>
      <c r="Z979" s="218">
        <v>34847.51999999999</v>
      </c>
      <c r="AA979" s="5"/>
      <c r="AB979" s="233"/>
      <c r="AC979" s="233"/>
      <c r="AD979" s="233"/>
      <c r="AG979" s="5"/>
      <c r="AH979" s="234"/>
      <c r="AI979" s="234"/>
      <c r="AJ979" s="234"/>
      <c r="AK979" s="234"/>
      <c r="AL979" s="5"/>
    </row>
    <row r="980" spans="1:38" x14ac:dyDescent="0.2">
      <c r="A980" s="176"/>
      <c r="B980" s="232"/>
      <c r="C980" s="11" t="s">
        <v>527</v>
      </c>
      <c r="D980" s="11"/>
      <c r="E980" s="284">
        <v>8029</v>
      </c>
      <c r="F980" s="11"/>
      <c r="G980" s="11"/>
      <c r="H980" s="11"/>
      <c r="I980" s="11"/>
      <c r="J980" s="11"/>
      <c r="K980" s="11"/>
      <c r="M980" s="318">
        <v>196</v>
      </c>
      <c r="N980" s="11"/>
      <c r="P980" s="216">
        <v>37.229031413612567</v>
      </c>
      <c r="Q980" s="216"/>
      <c r="R980" s="216">
        <v>29</v>
      </c>
      <c r="S980" s="216"/>
      <c r="T980" s="216">
        <v>25.782418848167545</v>
      </c>
      <c r="U980" s="216"/>
      <c r="V980" s="216">
        <v>22.66</v>
      </c>
      <c r="W980" s="11"/>
      <c r="Y980" s="218">
        <v>14221.49</v>
      </c>
      <c r="Z980" s="218">
        <v>10820.910000000007</v>
      </c>
      <c r="AA980" s="5"/>
      <c r="AB980" s="233"/>
      <c r="AC980" s="233"/>
      <c r="AD980" s="233"/>
      <c r="AG980" s="5"/>
      <c r="AH980" s="234"/>
      <c r="AI980" s="234"/>
      <c r="AJ980" s="234"/>
      <c r="AK980" s="234"/>
      <c r="AL980" s="5"/>
    </row>
    <row r="981" spans="1:38" x14ac:dyDescent="0.2">
      <c r="A981" s="176"/>
      <c r="B981" s="232"/>
      <c r="C981" s="11" t="s">
        <v>527</v>
      </c>
      <c r="D981" s="11"/>
      <c r="E981" s="284">
        <v>8081</v>
      </c>
      <c r="F981" s="11"/>
      <c r="G981" s="11"/>
      <c r="H981" s="11"/>
      <c r="I981" s="11"/>
      <c r="J981" s="11"/>
      <c r="K981" s="11"/>
      <c r="M981" s="318">
        <v>1310</v>
      </c>
      <c r="N981" s="11"/>
      <c r="P981" s="216">
        <v>45.518505025125627</v>
      </c>
      <c r="Q981" s="216"/>
      <c r="R981" s="216">
        <v>36.480000000000004</v>
      </c>
      <c r="S981" s="216"/>
      <c r="T981" s="216">
        <v>34.853610552763826</v>
      </c>
      <c r="U981" s="216"/>
      <c r="V981" s="216">
        <v>31.93</v>
      </c>
      <c r="W981" s="11"/>
      <c r="Y981" s="218">
        <v>108698.19</v>
      </c>
      <c r="Z981" s="218">
        <v>90992.250000000015</v>
      </c>
      <c r="AA981" s="5"/>
      <c r="AB981" s="233"/>
      <c r="AC981" s="233"/>
      <c r="AD981" s="233"/>
      <c r="AG981" s="5"/>
      <c r="AH981" s="234"/>
      <c r="AI981" s="234"/>
      <c r="AJ981" s="234"/>
      <c r="AK981" s="234"/>
      <c r="AL981" s="5"/>
    </row>
    <row r="982" spans="1:38" x14ac:dyDescent="0.2">
      <c r="A982" s="176"/>
      <c r="B982" s="232"/>
      <c r="C982" s="11" t="s">
        <v>527</v>
      </c>
      <c r="D982" s="11"/>
      <c r="E982" s="284">
        <v>8083</v>
      </c>
      <c r="F982" s="11"/>
      <c r="G982" s="11"/>
      <c r="H982" s="11"/>
      <c r="I982" s="11"/>
      <c r="J982" s="11"/>
      <c r="K982" s="11"/>
      <c r="M982" s="318">
        <v>173</v>
      </c>
      <c r="N982" s="11"/>
      <c r="P982" s="216">
        <v>38.923480825958698</v>
      </c>
      <c r="Q982" s="216"/>
      <c r="R982" s="216">
        <v>30.51</v>
      </c>
      <c r="S982" s="216"/>
      <c r="T982" s="216">
        <v>24.30061356932152</v>
      </c>
      <c r="U982" s="216"/>
      <c r="V982" s="216">
        <v>21.63</v>
      </c>
      <c r="W982" s="11"/>
      <c r="Y982" s="218">
        <v>13195.06</v>
      </c>
      <c r="Z982" s="218">
        <v>9079.2999999999993</v>
      </c>
      <c r="AA982" s="5"/>
      <c r="AB982" s="233"/>
      <c r="AC982" s="233"/>
      <c r="AD982" s="233"/>
      <c r="AG982" s="5"/>
      <c r="AH982" s="234"/>
      <c r="AI982" s="234"/>
      <c r="AJ982" s="234"/>
      <c r="AK982" s="234"/>
      <c r="AL982" s="5"/>
    </row>
    <row r="983" spans="1:38" x14ac:dyDescent="0.2">
      <c r="A983" s="176"/>
      <c r="B983" s="232"/>
      <c r="C983" s="11" t="s">
        <v>528</v>
      </c>
      <c r="D983" s="11"/>
      <c r="E983" s="284">
        <v>8219</v>
      </c>
      <c r="F983" s="11"/>
      <c r="G983" s="11"/>
      <c r="H983" s="11"/>
      <c r="I983" s="11"/>
      <c r="J983" s="11"/>
      <c r="K983" s="11"/>
      <c r="M983" s="318">
        <v>46</v>
      </c>
      <c r="N983" s="11"/>
      <c r="P983" s="216">
        <v>23.569891304347824</v>
      </c>
      <c r="Q983" s="216"/>
      <c r="R983" s="216">
        <v>18.494999999999997</v>
      </c>
      <c r="S983" s="216"/>
      <c r="T983" s="216">
        <v>17.330869565217398</v>
      </c>
      <c r="U983" s="216"/>
      <c r="V983" s="216">
        <v>13.39</v>
      </c>
      <c r="W983" s="11"/>
      <c r="Y983" s="218">
        <v>2168.4299999999998</v>
      </c>
      <c r="Z983" s="218">
        <v>1942.9699999999998</v>
      </c>
      <c r="AA983" s="5"/>
      <c r="AB983" s="233"/>
      <c r="AC983" s="233"/>
      <c r="AD983" s="233"/>
      <c r="AG983" s="5"/>
      <c r="AH983" s="234"/>
      <c r="AI983" s="234"/>
      <c r="AJ983" s="234"/>
      <c r="AK983" s="234"/>
      <c r="AL983" s="5"/>
    </row>
    <row r="984" spans="1:38" x14ac:dyDescent="0.2">
      <c r="A984" s="176"/>
      <c r="B984" s="232"/>
      <c r="C984" s="11" t="s">
        <v>599</v>
      </c>
      <c r="D984" s="11"/>
      <c r="E984" s="284">
        <v>8027</v>
      </c>
      <c r="F984" s="11"/>
      <c r="G984" s="11"/>
      <c r="H984" s="11"/>
      <c r="I984" s="11"/>
      <c r="J984" s="11"/>
      <c r="K984" s="11"/>
      <c r="M984" s="318">
        <v>344</v>
      </c>
      <c r="N984" s="11"/>
      <c r="P984" s="216">
        <v>27.639774305555555</v>
      </c>
      <c r="Q984" s="216"/>
      <c r="R984" s="216">
        <v>17.920000000000002</v>
      </c>
      <c r="S984" s="216"/>
      <c r="T984" s="216">
        <v>13.515173611111107</v>
      </c>
      <c r="U984" s="216"/>
      <c r="V984" s="216">
        <v>11.844999999999999</v>
      </c>
      <c r="W984" s="11"/>
      <c r="Y984" s="218">
        <v>15920.51</v>
      </c>
      <c r="Z984" s="218">
        <v>9667.8399999999929</v>
      </c>
      <c r="AA984" s="5"/>
      <c r="AB984" s="233"/>
      <c r="AC984" s="233"/>
      <c r="AD984" s="233"/>
      <c r="AG984" s="5"/>
      <c r="AH984" s="234"/>
      <c r="AI984" s="234"/>
      <c r="AJ984" s="234"/>
      <c r="AK984" s="234"/>
      <c r="AL984" s="5"/>
    </row>
    <row r="985" spans="1:38" x14ac:dyDescent="0.2">
      <c r="A985" s="176"/>
      <c r="B985" s="232"/>
      <c r="C985" s="11" t="s">
        <v>529</v>
      </c>
      <c r="D985" s="11"/>
      <c r="E985" s="284">
        <v>8032</v>
      </c>
      <c r="F985" s="11"/>
      <c r="G985" s="11"/>
      <c r="H985" s="11"/>
      <c r="I985" s="11"/>
      <c r="J985" s="11"/>
      <c r="K985" s="11"/>
      <c r="M985" s="318">
        <v>157</v>
      </c>
      <c r="N985" s="11"/>
      <c r="P985" s="216">
        <v>46.408208955223884</v>
      </c>
      <c r="Q985" s="216"/>
      <c r="R985" s="216">
        <v>36.01</v>
      </c>
      <c r="S985" s="216"/>
      <c r="T985" s="216">
        <v>36.692597014925383</v>
      </c>
      <c r="U985" s="216"/>
      <c r="V985" s="216">
        <v>31.93</v>
      </c>
      <c r="W985" s="11"/>
      <c r="Y985" s="218">
        <v>15546.75</v>
      </c>
      <c r="Z985" s="218">
        <v>13377.589999999997</v>
      </c>
      <c r="AA985" s="5"/>
      <c r="AB985" s="233"/>
      <c r="AC985" s="233"/>
      <c r="AD985" s="233"/>
      <c r="AG985" s="5"/>
      <c r="AH985" s="234"/>
      <c r="AI985" s="234"/>
      <c r="AJ985" s="234"/>
      <c r="AK985" s="234"/>
      <c r="AL985" s="5"/>
    </row>
    <row r="986" spans="1:38" x14ac:dyDescent="0.2">
      <c r="A986" s="176"/>
      <c r="B986" s="232"/>
      <c r="C986" s="11" t="s">
        <v>530</v>
      </c>
      <c r="D986" s="11"/>
      <c r="E986" s="284">
        <v>8330</v>
      </c>
      <c r="F986" s="11"/>
      <c r="G986" s="11"/>
      <c r="H986" s="11"/>
      <c r="I986" s="11"/>
      <c r="J986" s="11"/>
      <c r="K986" s="11"/>
      <c r="M986" s="318">
        <v>1245</v>
      </c>
      <c r="N986" s="11"/>
      <c r="P986" s="216">
        <v>32.319103795153183</v>
      </c>
      <c r="Q986" s="216"/>
      <c r="R986" s="216">
        <v>22.61</v>
      </c>
      <c r="S986" s="216"/>
      <c r="T986" s="216">
        <v>21.389379058070411</v>
      </c>
      <c r="U986" s="216"/>
      <c r="V986" s="216">
        <v>19.57</v>
      </c>
      <c r="W986" s="11"/>
      <c r="Y986" s="218">
        <v>70681.88</v>
      </c>
      <c r="Z986" s="218">
        <v>52002.590000000004</v>
      </c>
      <c r="AA986" s="5"/>
      <c r="AB986" s="233"/>
      <c r="AC986" s="233"/>
      <c r="AD986" s="233"/>
      <c r="AG986" s="5"/>
      <c r="AH986" s="234"/>
      <c r="AI986" s="234"/>
      <c r="AJ986" s="234"/>
      <c r="AK986" s="234"/>
      <c r="AL986" s="5"/>
    </row>
    <row r="987" spans="1:38" x14ac:dyDescent="0.2">
      <c r="A987" s="176"/>
      <c r="B987" s="232"/>
      <c r="C987" s="11" t="s">
        <v>457</v>
      </c>
      <c r="D987" s="11"/>
      <c r="E987" s="284">
        <v>8037</v>
      </c>
      <c r="F987" s="11"/>
      <c r="G987" s="11"/>
      <c r="H987" s="11"/>
      <c r="I987" s="11"/>
      <c r="J987" s="11"/>
      <c r="K987" s="11"/>
      <c r="M987" s="318">
        <v>5735</v>
      </c>
      <c r="N987" s="11"/>
      <c r="P987" s="216">
        <v>20.722316960167714</v>
      </c>
      <c r="Q987" s="216"/>
      <c r="R987" s="216">
        <v>20.166499999999996</v>
      </c>
      <c r="S987" s="216"/>
      <c r="T987" s="216">
        <v>16.724135949685532</v>
      </c>
      <c r="U987" s="216"/>
      <c r="V987" s="216">
        <v>16.48</v>
      </c>
      <c r="W987" s="11"/>
      <c r="Y987" s="218">
        <v>405257.25999999995</v>
      </c>
      <c r="Z987" s="218">
        <v>350435.10999999975</v>
      </c>
      <c r="AA987" s="5"/>
      <c r="AB987" s="233"/>
      <c r="AC987" s="233"/>
      <c r="AD987" s="233"/>
      <c r="AG987" s="5"/>
      <c r="AH987" s="234"/>
      <c r="AI987" s="234"/>
      <c r="AJ987" s="234"/>
      <c r="AK987" s="234"/>
      <c r="AL987" s="5"/>
    </row>
    <row r="988" spans="1:38" x14ac:dyDescent="0.2">
      <c r="A988" s="176"/>
      <c r="B988" s="232"/>
      <c r="C988" s="11" t="s">
        <v>457</v>
      </c>
      <c r="D988" s="11"/>
      <c r="E988" s="284">
        <v>8081</v>
      </c>
      <c r="F988" s="11"/>
      <c r="G988" s="11"/>
      <c r="H988" s="11"/>
      <c r="I988" s="11"/>
      <c r="J988" s="11"/>
      <c r="K988" s="11"/>
      <c r="M988" s="318">
        <v>1</v>
      </c>
      <c r="N988" s="11"/>
      <c r="P988" s="216">
        <v>11.19</v>
      </c>
      <c r="Q988" s="216"/>
      <c r="R988" s="216">
        <v>11.190000000000001</v>
      </c>
      <c r="S988" s="216"/>
      <c r="T988" s="216">
        <v>6.18</v>
      </c>
      <c r="U988" s="216"/>
      <c r="V988" s="216">
        <v>6.18</v>
      </c>
      <c r="W988" s="11"/>
      <c r="Y988" s="218">
        <v>22.38</v>
      </c>
      <c r="Z988" s="218">
        <v>22.380000000000003</v>
      </c>
      <c r="AA988" s="5"/>
      <c r="AB988" s="233"/>
      <c r="AC988" s="233"/>
      <c r="AD988" s="233"/>
      <c r="AG988" s="5"/>
      <c r="AH988" s="234"/>
      <c r="AI988" s="234"/>
      <c r="AJ988" s="234"/>
      <c r="AK988" s="234"/>
      <c r="AL988" s="5"/>
    </row>
    <row r="989" spans="1:38" x14ac:dyDescent="0.2">
      <c r="A989" s="176"/>
      <c r="B989" s="232"/>
      <c r="C989" s="11" t="s">
        <v>457</v>
      </c>
      <c r="D989" s="11"/>
      <c r="E989" s="284">
        <v>8094</v>
      </c>
      <c r="F989" s="11"/>
      <c r="G989" s="11"/>
      <c r="H989" s="11"/>
      <c r="I989" s="11"/>
      <c r="J989" s="11"/>
      <c r="K989" s="11"/>
      <c r="M989" s="318">
        <v>1</v>
      </c>
      <c r="N989" s="11"/>
      <c r="P989" s="216">
        <v>20.364999999999998</v>
      </c>
      <c r="Q989" s="216"/>
      <c r="R989" s="216">
        <v>20.365000000000002</v>
      </c>
      <c r="S989" s="216"/>
      <c r="T989" s="216">
        <v>17.510000000000002</v>
      </c>
      <c r="U989" s="216"/>
      <c r="V989" s="216">
        <v>17.510000000000002</v>
      </c>
      <c r="W989" s="11"/>
      <c r="Y989" s="218">
        <v>40.729999999999997</v>
      </c>
      <c r="Z989" s="218">
        <v>40.730000000000004</v>
      </c>
      <c r="AA989" s="5"/>
      <c r="AB989" s="233"/>
      <c r="AC989" s="233"/>
      <c r="AD989" s="233"/>
      <c r="AG989" s="5"/>
      <c r="AH989" s="234"/>
      <c r="AI989" s="234"/>
      <c r="AJ989" s="234"/>
      <c r="AK989" s="234"/>
      <c r="AL989" s="5"/>
    </row>
    <row r="990" spans="1:38" x14ac:dyDescent="0.2">
      <c r="A990" s="176"/>
      <c r="B990" s="232"/>
      <c r="C990" s="11" t="s">
        <v>457</v>
      </c>
      <c r="D990" s="11"/>
      <c r="E990" s="284">
        <v>8095</v>
      </c>
      <c r="F990" s="11"/>
      <c r="G990" s="11"/>
      <c r="H990" s="11"/>
      <c r="I990" s="11"/>
      <c r="J990" s="11"/>
      <c r="K990" s="11"/>
      <c r="M990" s="318">
        <v>1</v>
      </c>
      <c r="N990" s="11"/>
      <c r="P990" s="216">
        <v>17.074999999999999</v>
      </c>
      <c r="Q990" s="216"/>
      <c r="R990" s="216">
        <v>17.074999999999999</v>
      </c>
      <c r="S990" s="216"/>
      <c r="T990" s="216">
        <v>13.39</v>
      </c>
      <c r="U990" s="216"/>
      <c r="V990" s="216">
        <v>13.39</v>
      </c>
      <c r="W990" s="11"/>
      <c r="Y990" s="218">
        <v>34.15</v>
      </c>
      <c r="Z990" s="218">
        <v>34.15</v>
      </c>
      <c r="AA990" s="5"/>
      <c r="AB990" s="233"/>
      <c r="AC990" s="233"/>
      <c r="AD990" s="233"/>
      <c r="AG990" s="5"/>
      <c r="AH990" s="234"/>
      <c r="AI990" s="234"/>
      <c r="AJ990" s="234"/>
      <c r="AK990" s="234"/>
      <c r="AL990" s="5"/>
    </row>
    <row r="991" spans="1:38" x14ac:dyDescent="0.2">
      <c r="A991" s="176"/>
      <c r="B991" s="232"/>
      <c r="C991" s="11" t="s">
        <v>457</v>
      </c>
      <c r="D991" s="11"/>
      <c r="E991" s="284">
        <v>8307</v>
      </c>
      <c r="F991" s="11"/>
      <c r="G991" s="11"/>
      <c r="H991" s="11"/>
      <c r="I991" s="11"/>
      <c r="J991" s="11"/>
      <c r="K991" s="11"/>
      <c r="M991" s="318">
        <v>1</v>
      </c>
      <c r="N991" s="11"/>
      <c r="P991" s="216">
        <v>5.665</v>
      </c>
      <c r="Q991" s="216"/>
      <c r="R991" s="216">
        <v>5.665</v>
      </c>
      <c r="S991" s="216"/>
      <c r="T991" s="216">
        <v>1.03</v>
      </c>
      <c r="U991" s="216"/>
      <c r="V991" s="216">
        <v>1.03</v>
      </c>
      <c r="W991" s="11"/>
      <c r="Y991" s="218">
        <v>11.33</v>
      </c>
      <c r="Z991" s="218">
        <v>11.329999999999998</v>
      </c>
      <c r="AA991" s="5"/>
      <c r="AB991" s="233"/>
      <c r="AC991" s="233"/>
      <c r="AD991" s="233"/>
      <c r="AG991" s="5"/>
      <c r="AH991" s="234"/>
      <c r="AI991" s="234"/>
      <c r="AJ991" s="234"/>
      <c r="AK991" s="234"/>
      <c r="AL991" s="5"/>
    </row>
    <row r="992" spans="1:38" x14ac:dyDescent="0.2">
      <c r="A992" s="176"/>
      <c r="B992" s="232"/>
      <c r="C992" s="11" t="s">
        <v>734</v>
      </c>
      <c r="D992" s="11"/>
      <c r="E992" s="284">
        <v>8037</v>
      </c>
      <c r="F992" s="11"/>
      <c r="G992" s="11"/>
      <c r="H992" s="11"/>
      <c r="I992" s="11"/>
      <c r="J992" s="11"/>
      <c r="K992" s="11"/>
      <c r="M992" s="318">
        <v>1</v>
      </c>
      <c r="N992" s="11"/>
      <c r="P992" s="216">
        <v>45.195</v>
      </c>
      <c r="Q992" s="216"/>
      <c r="R992" s="216">
        <v>45.195</v>
      </c>
      <c r="S992" s="216"/>
      <c r="T992" s="216">
        <v>45.32</v>
      </c>
      <c r="U992" s="216"/>
      <c r="V992" s="216">
        <v>45.32</v>
      </c>
      <c r="W992" s="11"/>
      <c r="Y992" s="218">
        <v>90.39</v>
      </c>
      <c r="Z992" s="218">
        <v>90.39</v>
      </c>
      <c r="AA992" s="5"/>
      <c r="AB992" s="233"/>
      <c r="AC992" s="233"/>
      <c r="AD992" s="233"/>
      <c r="AG992" s="5"/>
      <c r="AH992" s="234"/>
      <c r="AI992" s="234"/>
      <c r="AJ992" s="234"/>
      <c r="AK992" s="234"/>
      <c r="AL992" s="5"/>
    </row>
    <row r="993" spans="1:38" x14ac:dyDescent="0.2">
      <c r="A993" s="176"/>
      <c r="B993" s="232"/>
      <c r="C993" s="11" t="s">
        <v>531</v>
      </c>
      <c r="D993" s="11"/>
      <c r="E993" s="284">
        <v>8020</v>
      </c>
      <c r="F993" s="11"/>
      <c r="G993" s="11"/>
      <c r="H993" s="11"/>
      <c r="I993" s="11"/>
      <c r="J993" s="11"/>
      <c r="K993" s="11"/>
      <c r="M993" s="318">
        <v>16</v>
      </c>
      <c r="N993" s="11"/>
      <c r="P993" s="216">
        <v>31.710666666666668</v>
      </c>
      <c r="Q993" s="216"/>
      <c r="R993" s="216">
        <v>22.060000000000002</v>
      </c>
      <c r="S993" s="216"/>
      <c r="T993" s="216">
        <v>21.904666666666671</v>
      </c>
      <c r="U993" s="216"/>
      <c r="V993" s="216">
        <v>24.72</v>
      </c>
      <c r="W993" s="11"/>
      <c r="Y993" s="218">
        <v>951.32</v>
      </c>
      <c r="Z993" s="218">
        <v>702.64999999999986</v>
      </c>
      <c r="AA993" s="5"/>
      <c r="AB993" s="233"/>
      <c r="AC993" s="233"/>
      <c r="AD993" s="233"/>
      <c r="AG993" s="5"/>
      <c r="AH993" s="234"/>
      <c r="AI993" s="234"/>
      <c r="AJ993" s="234"/>
      <c r="AK993" s="234"/>
      <c r="AL993" s="5"/>
    </row>
    <row r="994" spans="1:38" x14ac:dyDescent="0.2">
      <c r="A994" s="176"/>
      <c r="B994" s="232"/>
      <c r="C994" s="11" t="s">
        <v>531</v>
      </c>
      <c r="D994" s="11"/>
      <c r="E994" s="284">
        <v>8039</v>
      </c>
      <c r="F994" s="11"/>
      <c r="G994" s="11"/>
      <c r="H994" s="11"/>
      <c r="I994" s="11"/>
      <c r="J994" s="11"/>
      <c r="K994" s="11"/>
      <c r="M994" s="318">
        <v>25</v>
      </c>
      <c r="N994" s="11"/>
      <c r="P994" s="216">
        <v>50.220810810810811</v>
      </c>
      <c r="Q994" s="216"/>
      <c r="R994" s="216">
        <v>27.79</v>
      </c>
      <c r="S994" s="216"/>
      <c r="T994" s="216">
        <v>35.688108108108111</v>
      </c>
      <c r="U994" s="216"/>
      <c r="V994" s="216">
        <v>33.99</v>
      </c>
      <c r="W994" s="11"/>
      <c r="Y994" s="218">
        <v>1858.17</v>
      </c>
      <c r="Z994" s="218">
        <v>1278.1699999999998</v>
      </c>
      <c r="AA994" s="5"/>
      <c r="AB994" s="233"/>
      <c r="AC994" s="233"/>
      <c r="AD994" s="233"/>
      <c r="AG994" s="5"/>
      <c r="AH994" s="234"/>
      <c r="AI994" s="234"/>
      <c r="AJ994" s="234"/>
      <c r="AK994" s="234"/>
      <c r="AL994" s="5"/>
    </row>
    <row r="995" spans="1:38" x14ac:dyDescent="0.2">
      <c r="A995" s="176"/>
      <c r="B995" s="232"/>
      <c r="C995" s="11" t="s">
        <v>531</v>
      </c>
      <c r="D995" s="11"/>
      <c r="E995" s="284">
        <v>8062</v>
      </c>
      <c r="F995" s="11"/>
      <c r="G995" s="11"/>
      <c r="H995" s="11"/>
      <c r="I995" s="11"/>
      <c r="J995" s="11"/>
      <c r="K995" s="11"/>
      <c r="M995" s="318">
        <v>1072</v>
      </c>
      <c r="N995" s="11"/>
      <c r="P995" s="216">
        <v>38.888062940857296</v>
      </c>
      <c r="Q995" s="216"/>
      <c r="R995" s="216">
        <v>26.7</v>
      </c>
      <c r="S995" s="216"/>
      <c r="T995" s="216">
        <v>26.585544221378161</v>
      </c>
      <c r="U995" s="216"/>
      <c r="V995" s="216">
        <v>22.66</v>
      </c>
      <c r="W995" s="11"/>
      <c r="Y995" s="218">
        <v>71670.7</v>
      </c>
      <c r="Z995" s="218">
        <v>50654.559999999939</v>
      </c>
      <c r="AA995" s="5"/>
      <c r="AB995" s="233"/>
      <c r="AC995" s="233"/>
      <c r="AD995" s="233"/>
      <c r="AG995" s="5"/>
      <c r="AH995" s="234"/>
      <c r="AI995" s="234"/>
      <c r="AJ995" s="234"/>
      <c r="AK995" s="234"/>
      <c r="AL995" s="5"/>
    </row>
    <row r="996" spans="1:38" x14ac:dyDescent="0.2">
      <c r="A996" s="176"/>
      <c r="B996" s="232"/>
      <c r="C996" s="11" t="s">
        <v>531</v>
      </c>
      <c r="D996" s="11"/>
      <c r="E996" s="284">
        <v>8074</v>
      </c>
      <c r="F996" s="11"/>
      <c r="G996" s="11"/>
      <c r="H996" s="11"/>
      <c r="I996" s="11"/>
      <c r="J996" s="11"/>
      <c r="K996" s="11"/>
      <c r="M996" s="318">
        <v>25</v>
      </c>
      <c r="N996" s="11"/>
      <c r="P996" s="216">
        <v>42.75</v>
      </c>
      <c r="Q996" s="216"/>
      <c r="R996" s="216">
        <v>31.32</v>
      </c>
      <c r="S996" s="216"/>
      <c r="T996" s="216">
        <v>35.390799999999992</v>
      </c>
      <c r="U996" s="216"/>
      <c r="V996" s="216">
        <v>27.81</v>
      </c>
      <c r="W996" s="11"/>
      <c r="Y996" s="218">
        <v>2137.5</v>
      </c>
      <c r="Z996" s="218">
        <v>1754.6499999999999</v>
      </c>
      <c r="AA996" s="5"/>
      <c r="AB996" s="233"/>
      <c r="AC996" s="233"/>
      <c r="AD996" s="233"/>
      <c r="AG996" s="5"/>
      <c r="AH996" s="234"/>
      <c r="AI996" s="234"/>
      <c r="AJ996" s="234"/>
      <c r="AK996" s="234"/>
      <c r="AL996" s="5"/>
    </row>
    <row r="997" spans="1:38" x14ac:dyDescent="0.2">
      <c r="A997" s="176"/>
      <c r="B997" s="232"/>
      <c r="C997" s="11" t="s">
        <v>531</v>
      </c>
      <c r="D997" s="11"/>
      <c r="E997" s="284">
        <v>8085</v>
      </c>
      <c r="F997" s="11"/>
      <c r="G997" s="11"/>
      <c r="H997" s="11"/>
      <c r="I997" s="11"/>
      <c r="J997" s="11"/>
      <c r="K997" s="11"/>
      <c r="M997" s="318">
        <v>10</v>
      </c>
      <c r="N997" s="11"/>
      <c r="P997" s="216">
        <v>35.8675</v>
      </c>
      <c r="Q997" s="216"/>
      <c r="R997" s="216">
        <v>31.97</v>
      </c>
      <c r="S997" s="216"/>
      <c r="T997" s="216">
        <v>35.534999999999997</v>
      </c>
      <c r="U997" s="216"/>
      <c r="V997" s="216">
        <v>37.594999999999999</v>
      </c>
      <c r="W997" s="11"/>
      <c r="Y997" s="218">
        <v>573.88</v>
      </c>
      <c r="Z997" s="218">
        <v>552.27</v>
      </c>
      <c r="AA997" s="5"/>
      <c r="AB997" s="233"/>
      <c r="AC997" s="233"/>
      <c r="AD997" s="233"/>
      <c r="AG997" s="5"/>
      <c r="AH997" s="234"/>
      <c r="AI997" s="234"/>
      <c r="AJ997" s="234"/>
      <c r="AK997" s="234"/>
      <c r="AL997" s="5"/>
    </row>
    <row r="998" spans="1:38" x14ac:dyDescent="0.2">
      <c r="A998" s="176"/>
      <c r="B998" s="232"/>
      <c r="C998" s="11" t="s">
        <v>735</v>
      </c>
      <c r="D998" s="11"/>
      <c r="E998" s="284">
        <v>8062</v>
      </c>
      <c r="F998" s="11"/>
      <c r="G998" s="11"/>
      <c r="H998" s="11"/>
      <c r="I998" s="11"/>
      <c r="J998" s="11"/>
      <c r="K998" s="11"/>
      <c r="M998" s="318">
        <v>2</v>
      </c>
      <c r="N998" s="11"/>
      <c r="P998" s="216">
        <v>18.649999999999999</v>
      </c>
      <c r="Q998" s="216"/>
      <c r="R998" s="216">
        <v>17.899999999999999</v>
      </c>
      <c r="S998" s="216"/>
      <c r="T998" s="216">
        <v>15.965</v>
      </c>
      <c r="U998" s="216"/>
      <c r="V998" s="216">
        <v>15.965</v>
      </c>
      <c r="W998" s="11"/>
      <c r="Y998" s="218">
        <v>74.599999999999994</v>
      </c>
      <c r="Z998" s="218">
        <v>74.600000000000009</v>
      </c>
      <c r="AA998" s="5"/>
      <c r="AB998" s="233"/>
      <c r="AC998" s="233"/>
      <c r="AD998" s="233"/>
      <c r="AG998" s="5"/>
      <c r="AH998" s="234"/>
      <c r="AI998" s="234"/>
      <c r="AJ998" s="234"/>
      <c r="AK998" s="234"/>
      <c r="AL998" s="5"/>
    </row>
    <row r="999" spans="1:38" x14ac:dyDescent="0.2">
      <c r="A999" s="176"/>
      <c r="B999" s="232"/>
      <c r="C999" s="11" t="s">
        <v>735</v>
      </c>
      <c r="D999" s="11"/>
      <c r="E999" s="284">
        <v>8080</v>
      </c>
      <c r="F999" s="11"/>
      <c r="G999" s="11"/>
      <c r="H999" s="11"/>
      <c r="I999" s="11"/>
      <c r="J999" s="11"/>
      <c r="K999" s="11"/>
      <c r="M999" s="318">
        <v>1</v>
      </c>
      <c r="N999" s="11"/>
      <c r="P999" s="216">
        <v>42.42</v>
      </c>
      <c r="Q999" s="216"/>
      <c r="R999" s="216">
        <v>42.42</v>
      </c>
      <c r="S999" s="216"/>
      <c r="T999" s="216">
        <v>45.32</v>
      </c>
      <c r="U999" s="216"/>
      <c r="V999" s="216">
        <v>45.32</v>
      </c>
      <c r="W999" s="11"/>
      <c r="Y999" s="218">
        <v>84.84</v>
      </c>
      <c r="Z999" s="218">
        <v>84.84</v>
      </c>
      <c r="AA999" s="5"/>
      <c r="AB999" s="233"/>
      <c r="AC999" s="233"/>
      <c r="AD999" s="233"/>
      <c r="AG999" s="5"/>
      <c r="AH999" s="234"/>
      <c r="AI999" s="234"/>
      <c r="AJ999" s="234"/>
      <c r="AK999" s="234"/>
      <c r="AL999" s="5"/>
    </row>
    <row r="1000" spans="1:38" x14ac:dyDescent="0.2">
      <c r="A1000" s="176"/>
      <c r="B1000" s="232"/>
      <c r="C1000" s="11" t="s">
        <v>532</v>
      </c>
      <c r="D1000" s="11"/>
      <c r="E1000" s="284">
        <v>8039</v>
      </c>
      <c r="F1000" s="11"/>
      <c r="G1000" s="11"/>
      <c r="H1000" s="11"/>
      <c r="I1000" s="11"/>
      <c r="J1000" s="11"/>
      <c r="K1000" s="11"/>
      <c r="M1000" s="318">
        <v>63</v>
      </c>
      <c r="N1000" s="11"/>
      <c r="P1000" s="216">
        <v>45.854297520661156</v>
      </c>
      <c r="Q1000" s="216"/>
      <c r="R1000" s="216">
        <v>21.37</v>
      </c>
      <c r="S1000" s="216"/>
      <c r="T1000" s="216">
        <v>39.702016528925618</v>
      </c>
      <c r="U1000" s="216"/>
      <c r="V1000" s="216">
        <v>24.72</v>
      </c>
      <c r="W1000" s="11"/>
      <c r="Y1000" s="218">
        <v>5548.37</v>
      </c>
      <c r="Z1000" s="218">
        <v>4652.09</v>
      </c>
      <c r="AA1000" s="5"/>
      <c r="AB1000" s="233"/>
      <c r="AC1000" s="233"/>
      <c r="AD1000" s="233"/>
      <c r="AG1000" s="5"/>
      <c r="AH1000" s="234"/>
      <c r="AI1000" s="234"/>
      <c r="AJ1000" s="234"/>
      <c r="AK1000" s="234"/>
      <c r="AL1000" s="5"/>
    </row>
    <row r="1001" spans="1:38" x14ac:dyDescent="0.2">
      <c r="A1001" s="176"/>
      <c r="B1001" s="232"/>
      <c r="C1001" s="11" t="s">
        <v>736</v>
      </c>
      <c r="D1001" s="11"/>
      <c r="E1001" s="284">
        <v>8083</v>
      </c>
      <c r="F1001" s="11"/>
      <c r="G1001" s="11"/>
      <c r="H1001" s="11"/>
      <c r="I1001" s="11"/>
      <c r="J1001" s="11"/>
      <c r="K1001" s="11"/>
      <c r="M1001" s="318">
        <v>4</v>
      </c>
      <c r="N1001" s="11"/>
      <c r="P1001" s="216">
        <v>18.427499999999998</v>
      </c>
      <c r="Q1001" s="216"/>
      <c r="R1001" s="216">
        <v>18.805</v>
      </c>
      <c r="S1001" s="216"/>
      <c r="T1001" s="216">
        <v>15.45</v>
      </c>
      <c r="U1001" s="216"/>
      <c r="V1001" s="216">
        <v>12.875</v>
      </c>
      <c r="W1001" s="11"/>
      <c r="Y1001" s="218">
        <v>147.41999999999999</v>
      </c>
      <c r="Z1001" s="218">
        <v>147.42000000000002</v>
      </c>
      <c r="AA1001" s="5"/>
      <c r="AB1001" s="233"/>
      <c r="AC1001" s="233"/>
      <c r="AD1001" s="233"/>
      <c r="AG1001" s="5"/>
      <c r="AH1001" s="234"/>
      <c r="AI1001" s="234"/>
      <c r="AJ1001" s="234"/>
      <c r="AK1001" s="234"/>
      <c r="AL1001" s="5"/>
    </row>
    <row r="1002" spans="1:38" x14ac:dyDescent="0.2">
      <c r="A1002" s="176"/>
      <c r="B1002" s="232"/>
      <c r="C1002" s="11" t="s">
        <v>737</v>
      </c>
      <c r="D1002" s="11"/>
      <c r="E1002" s="284">
        <v>8083</v>
      </c>
      <c r="F1002" s="11"/>
      <c r="G1002" s="11"/>
      <c r="H1002" s="11"/>
      <c r="I1002" s="11"/>
      <c r="J1002" s="11"/>
      <c r="K1002" s="11"/>
      <c r="M1002" s="318">
        <v>19</v>
      </c>
      <c r="N1002" s="11"/>
      <c r="P1002" s="216">
        <v>44.149285714285718</v>
      </c>
      <c r="Q1002" s="216"/>
      <c r="R1002" s="216">
        <v>25.3</v>
      </c>
      <c r="S1002" s="216"/>
      <c r="T1002" s="216">
        <v>20.526857142857143</v>
      </c>
      <c r="U1002" s="216"/>
      <c r="V1002" s="216">
        <v>20.6</v>
      </c>
      <c r="W1002" s="11"/>
      <c r="Y1002" s="218">
        <v>1236.18</v>
      </c>
      <c r="Z1002" s="218">
        <v>656.28</v>
      </c>
      <c r="AA1002" s="5"/>
      <c r="AB1002" s="233"/>
      <c r="AC1002" s="233"/>
      <c r="AD1002" s="233"/>
      <c r="AG1002" s="5"/>
      <c r="AH1002" s="234"/>
      <c r="AI1002" s="234"/>
      <c r="AJ1002" s="234"/>
      <c r="AK1002" s="234"/>
      <c r="AL1002" s="5"/>
    </row>
    <row r="1003" spans="1:38" x14ac:dyDescent="0.2">
      <c r="A1003" s="176"/>
      <c r="B1003" s="232"/>
      <c r="C1003" s="11" t="s">
        <v>614</v>
      </c>
      <c r="D1003" s="11"/>
      <c r="E1003" s="284">
        <v>8302</v>
      </c>
      <c r="F1003" s="11"/>
      <c r="G1003" s="11"/>
      <c r="H1003" s="11"/>
      <c r="I1003" s="11"/>
      <c r="J1003" s="11"/>
      <c r="K1003" s="11"/>
      <c r="M1003" s="318">
        <v>14</v>
      </c>
      <c r="N1003" s="11"/>
      <c r="P1003" s="216">
        <v>36.817037037037032</v>
      </c>
      <c r="Q1003" s="216"/>
      <c r="R1003" s="216">
        <v>33.93</v>
      </c>
      <c r="S1003" s="216"/>
      <c r="T1003" s="216">
        <v>33.417777777777779</v>
      </c>
      <c r="U1003" s="216"/>
      <c r="V1003" s="216">
        <v>31.93</v>
      </c>
      <c r="W1003" s="11"/>
      <c r="Y1003" s="218">
        <v>994.06</v>
      </c>
      <c r="Z1003" s="218">
        <v>994.06</v>
      </c>
      <c r="AA1003" s="5"/>
      <c r="AB1003" s="233"/>
      <c r="AC1003" s="233"/>
      <c r="AD1003" s="233"/>
      <c r="AG1003" s="5"/>
      <c r="AH1003" s="234"/>
      <c r="AI1003" s="234"/>
      <c r="AJ1003" s="234"/>
      <c r="AK1003" s="234"/>
      <c r="AL1003" s="5"/>
    </row>
    <row r="1004" spans="1:38" x14ac:dyDescent="0.2">
      <c r="A1004" s="176"/>
      <c r="B1004" s="232"/>
      <c r="C1004" s="11" t="s">
        <v>600</v>
      </c>
      <c r="D1004" s="11"/>
      <c r="E1004" s="284">
        <v>8302</v>
      </c>
      <c r="F1004" s="11"/>
      <c r="G1004" s="11"/>
      <c r="H1004" s="11"/>
      <c r="I1004" s="11"/>
      <c r="J1004" s="11"/>
      <c r="K1004" s="11"/>
      <c r="M1004" s="318">
        <v>83</v>
      </c>
      <c r="N1004" s="11"/>
      <c r="P1004" s="216">
        <v>42.575804195804196</v>
      </c>
      <c r="Q1004" s="216"/>
      <c r="R1004" s="216">
        <v>35.08</v>
      </c>
      <c r="S1004" s="216"/>
      <c r="T1004" s="216">
        <v>38.549468531468534</v>
      </c>
      <c r="U1004" s="216"/>
      <c r="V1004" s="216">
        <v>31.93</v>
      </c>
      <c r="W1004" s="11"/>
      <c r="Y1004" s="218">
        <v>6088.34</v>
      </c>
      <c r="Z1004" s="218">
        <v>6009.8700000000008</v>
      </c>
      <c r="AA1004" s="5"/>
      <c r="AB1004" s="233"/>
      <c r="AC1004" s="233"/>
      <c r="AD1004" s="233"/>
      <c r="AG1004" s="5"/>
      <c r="AH1004" s="234"/>
      <c r="AI1004" s="234"/>
      <c r="AJ1004" s="234"/>
      <c r="AK1004" s="234"/>
      <c r="AL1004" s="5"/>
    </row>
    <row r="1005" spans="1:38" x14ac:dyDescent="0.2">
      <c r="A1005" s="176"/>
      <c r="B1005" s="232"/>
      <c r="C1005" s="11" t="s">
        <v>738</v>
      </c>
      <c r="D1005" s="11"/>
      <c r="E1005" s="284">
        <v>8204</v>
      </c>
      <c r="F1005" s="11"/>
      <c r="G1005" s="11"/>
      <c r="H1005" s="11"/>
      <c r="I1005" s="11"/>
      <c r="J1005" s="11"/>
      <c r="K1005" s="11"/>
      <c r="M1005" s="318">
        <v>1</v>
      </c>
      <c r="N1005" s="11"/>
      <c r="P1005" s="216">
        <v>14.79</v>
      </c>
      <c r="Q1005" s="216"/>
      <c r="R1005" s="216">
        <v>14.79</v>
      </c>
      <c r="S1005" s="216"/>
      <c r="T1005" s="216">
        <v>11.33</v>
      </c>
      <c r="U1005" s="216"/>
      <c r="V1005" s="216">
        <v>11.33</v>
      </c>
      <c r="W1005" s="11"/>
      <c r="Y1005" s="218">
        <v>29.58</v>
      </c>
      <c r="Z1005" s="218">
        <v>29.580000000000002</v>
      </c>
      <c r="AA1005" s="5"/>
      <c r="AB1005" s="233"/>
      <c r="AC1005" s="233"/>
      <c r="AD1005" s="233"/>
      <c r="AG1005" s="5"/>
      <c r="AH1005" s="234"/>
      <c r="AI1005" s="234"/>
      <c r="AJ1005" s="234"/>
      <c r="AK1005" s="234"/>
      <c r="AL1005" s="5"/>
    </row>
    <row r="1006" spans="1:38" x14ac:dyDescent="0.2">
      <c r="A1006" s="176"/>
      <c r="B1006" s="232"/>
      <c r="C1006" s="11" t="s">
        <v>458</v>
      </c>
      <c r="D1006" s="11"/>
      <c r="E1006" s="284">
        <v>8046</v>
      </c>
      <c r="F1006" s="11"/>
      <c r="G1006" s="11"/>
      <c r="H1006" s="11"/>
      <c r="I1006" s="11"/>
      <c r="J1006" s="11"/>
      <c r="K1006" s="11"/>
      <c r="M1006" s="318">
        <v>2</v>
      </c>
      <c r="N1006" s="11"/>
      <c r="P1006" s="216">
        <v>0</v>
      </c>
      <c r="Q1006" s="216"/>
      <c r="R1006" s="216">
        <v>0</v>
      </c>
      <c r="S1006" s="216"/>
      <c r="T1006" s="216">
        <v>0</v>
      </c>
      <c r="U1006" s="216"/>
      <c r="V1006" s="216">
        <v>0</v>
      </c>
      <c r="W1006" s="11"/>
      <c r="Y1006" s="218">
        <v>0</v>
      </c>
      <c r="Z1006" s="218">
        <v>0</v>
      </c>
      <c r="AA1006" s="5"/>
      <c r="AB1006" s="233"/>
      <c r="AC1006" s="233"/>
      <c r="AD1006" s="233"/>
      <c r="AG1006" s="5"/>
      <c r="AH1006" s="234"/>
      <c r="AI1006" s="234"/>
      <c r="AJ1006" s="234"/>
      <c r="AK1006" s="234"/>
      <c r="AL1006" s="5"/>
    </row>
    <row r="1007" spans="1:38" x14ac:dyDescent="0.2">
      <c r="A1007" s="176"/>
      <c r="B1007" s="232"/>
      <c r="C1007" s="11" t="s">
        <v>458</v>
      </c>
      <c r="D1007" s="11"/>
      <c r="E1007" s="284">
        <v>8326</v>
      </c>
      <c r="F1007" s="11"/>
      <c r="G1007" s="11"/>
      <c r="H1007" s="11"/>
      <c r="I1007" s="11"/>
      <c r="J1007" s="11"/>
      <c r="K1007" s="11"/>
      <c r="M1007" s="318">
        <v>467</v>
      </c>
      <c r="N1007" s="11"/>
      <c r="P1007" s="216">
        <v>35.046398026315785</v>
      </c>
      <c r="Q1007" s="216"/>
      <c r="R1007" s="216">
        <v>25.335000000000001</v>
      </c>
      <c r="S1007" s="216"/>
      <c r="T1007" s="216">
        <v>28.258496710526305</v>
      </c>
      <c r="U1007" s="216"/>
      <c r="V1007" s="216">
        <v>21.63</v>
      </c>
      <c r="W1007" s="11"/>
      <c r="Y1007" s="218">
        <v>21308.21</v>
      </c>
      <c r="Z1007" s="218">
        <v>19445.710000000006</v>
      </c>
      <c r="AA1007" s="5"/>
      <c r="AB1007" s="233"/>
      <c r="AC1007" s="233"/>
      <c r="AD1007" s="233"/>
      <c r="AG1007" s="5"/>
      <c r="AH1007" s="234"/>
      <c r="AI1007" s="234"/>
      <c r="AJ1007" s="234"/>
      <c r="AK1007" s="234"/>
      <c r="AL1007" s="5"/>
    </row>
    <row r="1008" spans="1:38" x14ac:dyDescent="0.2">
      <c r="A1008" s="176"/>
      <c r="B1008" s="232"/>
      <c r="C1008" s="11" t="s">
        <v>739</v>
      </c>
      <c r="D1008" s="11"/>
      <c r="E1008" s="284">
        <v>8021</v>
      </c>
      <c r="F1008" s="11"/>
      <c r="G1008" s="11"/>
      <c r="H1008" s="11"/>
      <c r="I1008" s="11"/>
      <c r="J1008" s="11"/>
      <c r="K1008" s="11"/>
      <c r="M1008" s="318">
        <v>1</v>
      </c>
      <c r="N1008" s="11"/>
      <c r="P1008" s="216">
        <v>37.74</v>
      </c>
      <c r="Q1008" s="216"/>
      <c r="R1008" s="216">
        <v>37.739999999999995</v>
      </c>
      <c r="S1008" s="216"/>
      <c r="T1008" s="216">
        <v>33.99</v>
      </c>
      <c r="U1008" s="216"/>
      <c r="V1008" s="216">
        <v>33.99</v>
      </c>
      <c r="W1008" s="11"/>
      <c r="Y1008" s="218">
        <v>75.48</v>
      </c>
      <c r="Z1008" s="218">
        <v>75.47999999999999</v>
      </c>
      <c r="AA1008" s="5"/>
      <c r="AB1008" s="233"/>
      <c r="AC1008" s="233"/>
      <c r="AD1008" s="233"/>
      <c r="AG1008" s="5"/>
      <c r="AH1008" s="234"/>
      <c r="AI1008" s="234"/>
      <c r="AJ1008" s="234"/>
      <c r="AK1008" s="234"/>
      <c r="AL1008" s="5"/>
    </row>
    <row r="1009" spans="1:38" x14ac:dyDescent="0.2">
      <c r="A1009" s="176"/>
      <c r="B1009" s="232"/>
      <c r="C1009" s="11" t="s">
        <v>740</v>
      </c>
      <c r="D1009" s="11"/>
      <c r="E1009" s="284">
        <v>8021</v>
      </c>
      <c r="F1009" s="11"/>
      <c r="G1009" s="11"/>
      <c r="H1009" s="11"/>
      <c r="I1009" s="11"/>
      <c r="J1009" s="11"/>
      <c r="K1009" s="11"/>
      <c r="M1009" s="318">
        <v>1</v>
      </c>
      <c r="N1009" s="11"/>
      <c r="P1009" s="216">
        <v>0</v>
      </c>
      <c r="Q1009" s="216"/>
      <c r="R1009" s="216">
        <v>0</v>
      </c>
      <c r="S1009" s="216"/>
      <c r="T1009" s="216">
        <v>0</v>
      </c>
      <c r="U1009" s="216"/>
      <c r="V1009" s="216">
        <v>0</v>
      </c>
      <c r="W1009" s="11"/>
      <c r="Y1009" s="218">
        <v>0</v>
      </c>
      <c r="Z1009" s="218">
        <v>0</v>
      </c>
      <c r="AA1009" s="5"/>
      <c r="AB1009" s="233"/>
      <c r="AC1009" s="233"/>
      <c r="AD1009" s="233"/>
      <c r="AG1009" s="5"/>
      <c r="AH1009" s="234"/>
      <c r="AI1009" s="234"/>
      <c r="AJ1009" s="234"/>
      <c r="AK1009" s="234"/>
      <c r="AL1009" s="5"/>
    </row>
    <row r="1010" spans="1:38" x14ac:dyDescent="0.2">
      <c r="A1010" s="176"/>
      <c r="B1010" s="232"/>
      <c r="C1010" s="11" t="s">
        <v>741</v>
      </c>
      <c r="D1010" s="11"/>
      <c r="E1010" s="284">
        <v>8337</v>
      </c>
      <c r="F1010" s="11"/>
      <c r="G1010" s="11"/>
      <c r="H1010" s="11"/>
      <c r="I1010" s="11"/>
      <c r="J1010" s="11"/>
      <c r="K1010" s="11"/>
      <c r="M1010" s="318">
        <v>1</v>
      </c>
      <c r="N1010" s="11"/>
      <c r="P1010" s="216">
        <v>6.3</v>
      </c>
      <c r="Q1010" s="216"/>
      <c r="R1010" s="216">
        <v>6.3</v>
      </c>
      <c r="S1010" s="216"/>
      <c r="T1010" s="216">
        <v>0</v>
      </c>
      <c r="U1010" s="216"/>
      <c r="V1010" s="216">
        <v>0</v>
      </c>
      <c r="W1010" s="11"/>
      <c r="Y1010" s="218">
        <v>6.3</v>
      </c>
      <c r="Z1010" s="218">
        <v>6.3</v>
      </c>
      <c r="AA1010" s="5"/>
      <c r="AB1010" s="233"/>
      <c r="AC1010" s="233"/>
      <c r="AD1010" s="233"/>
      <c r="AG1010" s="5"/>
      <c r="AH1010" s="234"/>
      <c r="AI1010" s="234"/>
      <c r="AJ1010" s="234"/>
      <c r="AK1010" s="234"/>
      <c r="AL1010" s="5"/>
    </row>
    <row r="1011" spans="1:38" x14ac:dyDescent="0.2">
      <c r="A1011" s="176"/>
      <c r="B1011" s="232"/>
      <c r="C1011" s="11" t="s">
        <v>533</v>
      </c>
      <c r="D1011" s="11"/>
      <c r="E1011" s="284">
        <v>8012</v>
      </c>
      <c r="F1011" s="11"/>
      <c r="G1011" s="11"/>
      <c r="H1011" s="11"/>
      <c r="I1011" s="11"/>
      <c r="J1011" s="11"/>
      <c r="K1011" s="11"/>
      <c r="M1011" s="318">
        <v>1</v>
      </c>
      <c r="N1011" s="11"/>
      <c r="P1011" s="216">
        <v>28.545000000000002</v>
      </c>
      <c r="Q1011" s="216"/>
      <c r="R1011" s="216">
        <v>28.545000000000002</v>
      </c>
      <c r="S1011" s="216"/>
      <c r="T1011" s="216">
        <v>28.84</v>
      </c>
      <c r="U1011" s="216"/>
      <c r="V1011" s="216">
        <v>28.84</v>
      </c>
      <c r="W1011" s="11"/>
      <c r="Y1011" s="218">
        <v>57.09</v>
      </c>
      <c r="Z1011" s="218">
        <v>57.09</v>
      </c>
      <c r="AA1011" s="5"/>
      <c r="AB1011" s="233"/>
      <c r="AC1011" s="233"/>
      <c r="AD1011" s="233"/>
      <c r="AG1011" s="5"/>
      <c r="AH1011" s="234"/>
      <c r="AI1011" s="234"/>
      <c r="AJ1011" s="234"/>
      <c r="AK1011" s="234"/>
      <c r="AL1011" s="5"/>
    </row>
    <row r="1012" spans="1:38" x14ac:dyDescent="0.2">
      <c r="A1012" s="176"/>
      <c r="B1012" s="232"/>
      <c r="C1012" s="11" t="s">
        <v>533</v>
      </c>
      <c r="D1012" s="11"/>
      <c r="E1012" s="284">
        <v>8021</v>
      </c>
      <c r="F1012" s="11"/>
      <c r="G1012" s="11"/>
      <c r="H1012" s="11"/>
      <c r="I1012" s="11"/>
      <c r="J1012" s="11"/>
      <c r="K1012" s="11"/>
      <c r="M1012" s="318">
        <v>1249</v>
      </c>
      <c r="N1012" s="11"/>
      <c r="P1012" s="216">
        <v>34.59075075075075</v>
      </c>
      <c r="Q1012" s="216"/>
      <c r="R1012" s="216">
        <v>25.035</v>
      </c>
      <c r="S1012" s="216"/>
      <c r="T1012" s="216">
        <v>24.295710960960964</v>
      </c>
      <c r="U1012" s="216"/>
      <c r="V1012" s="216">
        <v>20.6</v>
      </c>
      <c r="W1012" s="11"/>
      <c r="Y1012" s="218">
        <v>92149.759999999995</v>
      </c>
      <c r="Z1012" s="218">
        <v>70219.470000000074</v>
      </c>
      <c r="AA1012" s="5"/>
      <c r="AB1012" s="233"/>
      <c r="AC1012" s="233"/>
      <c r="AD1012" s="233"/>
      <c r="AG1012" s="5"/>
      <c r="AH1012" s="234"/>
      <c r="AI1012" s="234"/>
      <c r="AJ1012" s="234"/>
      <c r="AK1012" s="234"/>
      <c r="AL1012" s="5"/>
    </row>
    <row r="1013" spans="1:38" x14ac:dyDescent="0.2">
      <c r="A1013" s="176"/>
      <c r="B1013" s="232"/>
      <c r="C1013" s="11" t="s">
        <v>534</v>
      </c>
      <c r="D1013" s="11"/>
      <c r="E1013" s="284">
        <v>8045</v>
      </c>
      <c r="F1013" s="11"/>
      <c r="G1013" s="11"/>
      <c r="H1013" s="11"/>
      <c r="I1013" s="11"/>
      <c r="J1013" s="11"/>
      <c r="K1013" s="11"/>
      <c r="M1013" s="318">
        <v>435</v>
      </c>
      <c r="N1013" s="11"/>
      <c r="P1013" s="216">
        <v>31.026529850746268</v>
      </c>
      <c r="Q1013" s="216"/>
      <c r="R1013" s="216">
        <v>26.509999999999998</v>
      </c>
      <c r="S1013" s="216"/>
      <c r="T1013" s="216">
        <v>26.234309168443499</v>
      </c>
      <c r="U1013" s="216"/>
      <c r="V1013" s="216">
        <v>24.204999999999998</v>
      </c>
      <c r="W1013" s="11"/>
      <c r="Y1013" s="218">
        <v>35376.729999999996</v>
      </c>
      <c r="Z1013" s="218">
        <v>30874.560000000005</v>
      </c>
      <c r="AA1013" s="5"/>
      <c r="AB1013" s="233"/>
      <c r="AC1013" s="233"/>
      <c r="AD1013" s="233"/>
      <c r="AG1013" s="5"/>
      <c r="AH1013" s="234"/>
      <c r="AI1013" s="234"/>
      <c r="AJ1013" s="234"/>
      <c r="AK1013" s="234"/>
      <c r="AL1013" s="5"/>
    </row>
    <row r="1014" spans="1:38" x14ac:dyDescent="0.2">
      <c r="A1014" s="176"/>
      <c r="B1014" s="232"/>
      <c r="C1014" s="11" t="s">
        <v>534</v>
      </c>
      <c r="D1014" s="11"/>
      <c r="E1014" s="284">
        <v>8049</v>
      </c>
      <c r="F1014" s="11"/>
      <c r="G1014" s="11"/>
      <c r="H1014" s="11"/>
      <c r="I1014" s="11"/>
      <c r="J1014" s="11"/>
      <c r="K1014" s="11"/>
      <c r="M1014" s="318">
        <v>2</v>
      </c>
      <c r="N1014" s="11"/>
      <c r="P1014" s="216">
        <v>35.04</v>
      </c>
      <c r="Q1014" s="216"/>
      <c r="R1014" s="216">
        <v>34.51</v>
      </c>
      <c r="S1014" s="216"/>
      <c r="T1014" s="216">
        <v>33.475000000000001</v>
      </c>
      <c r="U1014" s="216"/>
      <c r="V1014" s="216">
        <v>33.474999999999994</v>
      </c>
      <c r="W1014" s="11"/>
      <c r="Y1014" s="218">
        <v>140.16</v>
      </c>
      <c r="Z1014" s="218">
        <v>140.16</v>
      </c>
      <c r="AA1014" s="5"/>
      <c r="AB1014" s="233"/>
      <c r="AC1014" s="233"/>
      <c r="AD1014" s="233"/>
      <c r="AG1014" s="5"/>
      <c r="AH1014" s="234"/>
      <c r="AI1014" s="234"/>
      <c r="AJ1014" s="234"/>
      <c r="AK1014" s="234"/>
      <c r="AL1014" s="5"/>
    </row>
    <row r="1015" spans="1:38" x14ac:dyDescent="0.2">
      <c r="A1015" s="176"/>
      <c r="B1015" s="232"/>
      <c r="C1015" s="11" t="s">
        <v>638</v>
      </c>
      <c r="D1015" s="11"/>
      <c r="E1015" s="284">
        <v>8311</v>
      </c>
      <c r="F1015" s="11"/>
      <c r="G1015" s="11"/>
      <c r="H1015" s="11"/>
      <c r="I1015" s="11"/>
      <c r="J1015" s="11"/>
      <c r="K1015" s="11"/>
      <c r="M1015" s="318">
        <v>45</v>
      </c>
      <c r="N1015" s="11"/>
      <c r="P1015" s="216">
        <v>40.068023255813955</v>
      </c>
      <c r="Q1015" s="216"/>
      <c r="R1015" s="216">
        <v>32.72</v>
      </c>
      <c r="S1015" s="216"/>
      <c r="T1015" s="216">
        <v>33.39225581395349</v>
      </c>
      <c r="U1015" s="216"/>
      <c r="V1015" s="216">
        <v>24.72</v>
      </c>
      <c r="W1015" s="11"/>
      <c r="Y1015" s="218">
        <v>3445.85</v>
      </c>
      <c r="Z1015" s="218">
        <v>3161</v>
      </c>
      <c r="AA1015" s="5"/>
      <c r="AB1015" s="233"/>
      <c r="AC1015" s="233"/>
      <c r="AD1015" s="233"/>
      <c r="AG1015" s="5"/>
      <c r="AH1015" s="234"/>
      <c r="AI1015" s="234"/>
      <c r="AJ1015" s="234"/>
      <c r="AK1015" s="234"/>
      <c r="AL1015" s="5"/>
    </row>
    <row r="1016" spans="1:38" x14ac:dyDescent="0.2">
      <c r="A1016" s="176"/>
      <c r="B1016" s="232"/>
      <c r="C1016" s="11" t="s">
        <v>742</v>
      </c>
      <c r="D1016" s="11"/>
      <c r="E1016" s="284">
        <v>8220</v>
      </c>
      <c r="F1016" s="11"/>
      <c r="G1016" s="11"/>
      <c r="H1016" s="11"/>
      <c r="I1016" s="11"/>
      <c r="J1016" s="11"/>
      <c r="K1016" s="11"/>
      <c r="M1016" s="318">
        <v>4</v>
      </c>
      <c r="N1016" s="11"/>
      <c r="P1016" s="216">
        <v>46.164999999999999</v>
      </c>
      <c r="Q1016" s="216"/>
      <c r="R1016" s="216">
        <v>17.634999999999998</v>
      </c>
      <c r="S1016" s="216"/>
      <c r="T1016" s="216">
        <v>9.27</v>
      </c>
      <c r="U1016" s="216"/>
      <c r="V1016" s="216">
        <v>12.36</v>
      </c>
      <c r="W1016" s="11"/>
      <c r="Y1016" s="218">
        <v>276.99</v>
      </c>
      <c r="Z1016" s="218">
        <v>82.28</v>
      </c>
      <c r="AA1016" s="5"/>
      <c r="AB1016" s="233"/>
      <c r="AC1016" s="233"/>
      <c r="AD1016" s="233"/>
      <c r="AG1016" s="5"/>
      <c r="AH1016" s="234"/>
      <c r="AI1016" s="234"/>
      <c r="AJ1016" s="234"/>
      <c r="AK1016" s="234"/>
      <c r="AL1016" s="5"/>
    </row>
    <row r="1017" spans="1:38" x14ac:dyDescent="0.2">
      <c r="A1017" s="176"/>
      <c r="B1017" s="232"/>
      <c r="C1017" s="11" t="s">
        <v>535</v>
      </c>
      <c r="D1017" s="11"/>
      <c r="E1017" s="284">
        <v>8327</v>
      </c>
      <c r="F1017" s="11"/>
      <c r="G1017" s="11"/>
      <c r="H1017" s="11"/>
      <c r="I1017" s="11"/>
      <c r="J1017" s="11"/>
      <c r="K1017" s="11"/>
      <c r="M1017" s="318">
        <v>129</v>
      </c>
      <c r="N1017" s="11"/>
      <c r="P1017" s="216">
        <v>27.10426470588235</v>
      </c>
      <c r="Q1017" s="216"/>
      <c r="R1017" s="216">
        <v>19.55</v>
      </c>
      <c r="S1017" s="216"/>
      <c r="T1017" s="216">
        <v>19.395977941176465</v>
      </c>
      <c r="U1017" s="216"/>
      <c r="V1017" s="216">
        <v>16.995000000000001</v>
      </c>
      <c r="W1017" s="11"/>
      <c r="Y1017" s="218">
        <v>7372.36</v>
      </c>
      <c r="Z1017" s="218">
        <v>5975.9400000000023</v>
      </c>
      <c r="AA1017" s="5"/>
      <c r="AB1017" s="233"/>
      <c r="AC1017" s="233"/>
      <c r="AD1017" s="233"/>
      <c r="AG1017" s="5"/>
      <c r="AH1017" s="234"/>
      <c r="AI1017" s="234"/>
      <c r="AJ1017" s="234"/>
      <c r="AK1017" s="234"/>
      <c r="AL1017" s="5"/>
    </row>
    <row r="1018" spans="1:38" x14ac:dyDescent="0.2">
      <c r="A1018" s="176"/>
      <c r="B1018" s="232"/>
      <c r="C1018" s="11" t="s">
        <v>459</v>
      </c>
      <c r="D1018" s="11"/>
      <c r="E1018" s="284">
        <v>8021</v>
      </c>
      <c r="F1018" s="11"/>
      <c r="G1018" s="11"/>
      <c r="H1018" s="11"/>
      <c r="I1018" s="11"/>
      <c r="J1018" s="11"/>
      <c r="K1018" s="11"/>
      <c r="M1018" s="318">
        <v>3610</v>
      </c>
      <c r="N1018" s="11"/>
      <c r="P1018" s="216">
        <v>16.208629509402584</v>
      </c>
      <c r="Q1018" s="216"/>
      <c r="R1018" s="216">
        <v>15.158125</v>
      </c>
      <c r="S1018" s="216"/>
      <c r="T1018" s="216">
        <v>7.7625339644364804</v>
      </c>
      <c r="U1018" s="216"/>
      <c r="V1018" s="216">
        <v>7.3387499999999992</v>
      </c>
      <c r="W1018" s="11"/>
      <c r="Y1018" s="218">
        <v>206213.31999999995</v>
      </c>
      <c r="Z1018" s="218">
        <v>173839.84999999986</v>
      </c>
      <c r="AA1018" s="5"/>
      <c r="AB1018" s="233"/>
      <c r="AC1018" s="233"/>
      <c r="AD1018" s="233"/>
      <c r="AG1018" s="5"/>
      <c r="AH1018" s="234"/>
      <c r="AI1018" s="234"/>
      <c r="AJ1018" s="234"/>
      <c r="AK1018" s="234"/>
      <c r="AL1018" s="5"/>
    </row>
    <row r="1019" spans="1:38" x14ac:dyDescent="0.2">
      <c r="A1019" s="176"/>
      <c r="B1019" s="232"/>
      <c r="C1019" s="11" t="s">
        <v>459</v>
      </c>
      <c r="D1019" s="11"/>
      <c r="E1019" s="284">
        <v>8021</v>
      </c>
      <c r="F1019" s="11"/>
      <c r="G1019" s="11"/>
      <c r="H1019" s="11"/>
      <c r="I1019" s="11"/>
      <c r="J1019" s="11"/>
      <c r="K1019" s="11"/>
      <c r="M1019" s="318">
        <v>1</v>
      </c>
      <c r="N1019" s="11"/>
      <c r="P1019" s="216">
        <v>0</v>
      </c>
      <c r="Q1019" s="216"/>
      <c r="R1019" s="216">
        <v>0</v>
      </c>
      <c r="S1019" s="216"/>
      <c r="T1019" s="216">
        <v>0</v>
      </c>
      <c r="U1019" s="216"/>
      <c r="V1019" s="216">
        <v>0</v>
      </c>
      <c r="W1019" s="11"/>
      <c r="Y1019" s="218">
        <v>0</v>
      </c>
      <c r="Z1019" s="218">
        <v>0</v>
      </c>
      <c r="AA1019" s="5"/>
      <c r="AB1019" s="233"/>
      <c r="AC1019" s="233"/>
      <c r="AD1019" s="233"/>
      <c r="AG1019" s="5"/>
      <c r="AH1019" s="234"/>
      <c r="AI1019" s="234"/>
      <c r="AJ1019" s="234"/>
      <c r="AK1019" s="234"/>
      <c r="AL1019" s="5"/>
    </row>
    <row r="1020" spans="1:38" x14ac:dyDescent="0.2">
      <c r="A1020" s="176"/>
      <c r="B1020" s="232"/>
      <c r="C1020" s="11" t="s">
        <v>536</v>
      </c>
      <c r="D1020" s="11"/>
      <c r="E1020" s="284">
        <v>8221</v>
      </c>
      <c r="F1020" s="11"/>
      <c r="G1020" s="11"/>
      <c r="H1020" s="11"/>
      <c r="I1020" s="11"/>
      <c r="J1020" s="11"/>
      <c r="K1020" s="11"/>
      <c r="M1020" s="318">
        <v>2663</v>
      </c>
      <c r="N1020" s="11"/>
      <c r="P1020" s="216">
        <v>25.862371689497717</v>
      </c>
      <c r="Q1020" s="216"/>
      <c r="R1020" s="216">
        <v>18.495000000000001</v>
      </c>
      <c r="S1020" s="216"/>
      <c r="T1020" s="216">
        <v>19.22501863013699</v>
      </c>
      <c r="U1020" s="216"/>
      <c r="V1020" s="216">
        <v>14.4285</v>
      </c>
      <c r="W1020" s="11"/>
      <c r="Y1020" s="218">
        <v>202083.11000000002</v>
      </c>
      <c r="Z1020" s="218">
        <v>151686.72999999972</v>
      </c>
      <c r="AA1020" s="5"/>
      <c r="AB1020" s="233"/>
      <c r="AC1020" s="233"/>
      <c r="AD1020" s="233"/>
      <c r="AG1020" s="5"/>
      <c r="AH1020" s="234"/>
      <c r="AI1020" s="234"/>
      <c r="AJ1020" s="234"/>
      <c r="AK1020" s="234"/>
      <c r="AL1020" s="5"/>
    </row>
    <row r="1021" spans="1:38" x14ac:dyDescent="0.2">
      <c r="A1021" s="176"/>
      <c r="B1021" s="232"/>
      <c r="C1021" s="11" t="s">
        <v>536</v>
      </c>
      <c r="D1021" s="11"/>
      <c r="E1021" s="284">
        <v>8225</v>
      </c>
      <c r="F1021" s="11"/>
      <c r="G1021" s="11"/>
      <c r="H1021" s="11"/>
      <c r="I1021" s="11"/>
      <c r="J1021" s="11"/>
      <c r="K1021" s="11"/>
      <c r="M1021" s="318">
        <v>1</v>
      </c>
      <c r="N1021" s="11"/>
      <c r="P1021" s="216">
        <v>16.91</v>
      </c>
      <c r="Q1021" s="216"/>
      <c r="R1021" s="216">
        <v>16.91</v>
      </c>
      <c r="S1021" s="216"/>
      <c r="T1021" s="216">
        <v>14.42</v>
      </c>
      <c r="U1021" s="216"/>
      <c r="V1021" s="216">
        <v>14.42</v>
      </c>
      <c r="W1021" s="11"/>
      <c r="Y1021" s="218">
        <v>33.82</v>
      </c>
      <c r="Z1021" s="218">
        <v>33.82</v>
      </c>
      <c r="AA1021" s="5"/>
      <c r="AB1021" s="233"/>
      <c r="AC1021" s="233"/>
      <c r="AD1021" s="233"/>
      <c r="AG1021" s="5"/>
      <c r="AH1021" s="234"/>
      <c r="AI1021" s="234"/>
      <c r="AJ1021" s="234"/>
      <c r="AK1021" s="234"/>
      <c r="AL1021" s="5"/>
    </row>
    <row r="1022" spans="1:38" x14ac:dyDescent="0.2">
      <c r="A1022" s="176"/>
      <c r="B1022" s="232"/>
      <c r="C1022" s="11" t="s">
        <v>537</v>
      </c>
      <c r="D1022" s="11"/>
      <c r="E1022" s="284">
        <v>8085</v>
      </c>
      <c r="F1022" s="11"/>
      <c r="G1022" s="11"/>
      <c r="H1022" s="11"/>
      <c r="I1022" s="11"/>
      <c r="J1022" s="11"/>
      <c r="K1022" s="11"/>
      <c r="M1022" s="318">
        <v>61</v>
      </c>
      <c r="N1022" s="11"/>
      <c r="P1022" s="216">
        <v>29.550072463768114</v>
      </c>
      <c r="Q1022" s="216"/>
      <c r="R1022" s="216">
        <v>21.03</v>
      </c>
      <c r="S1022" s="216"/>
      <c r="T1022" s="216">
        <v>15.330565217391301</v>
      </c>
      <c r="U1022" s="216"/>
      <c r="V1022" s="216">
        <v>13.39</v>
      </c>
      <c r="W1022" s="11"/>
      <c r="Y1022" s="218">
        <v>4077.91</v>
      </c>
      <c r="Z1022" s="218">
        <v>2468.5499999999988</v>
      </c>
      <c r="AA1022" s="5"/>
      <c r="AB1022" s="233"/>
      <c r="AC1022" s="233"/>
      <c r="AD1022" s="233"/>
      <c r="AG1022" s="5"/>
      <c r="AH1022" s="234"/>
      <c r="AI1022" s="234"/>
      <c r="AJ1022" s="234"/>
      <c r="AK1022" s="234"/>
      <c r="AL1022" s="5"/>
    </row>
    <row r="1023" spans="1:38" x14ac:dyDescent="0.2">
      <c r="A1023" s="176"/>
      <c r="B1023" s="232"/>
      <c r="C1023" s="11" t="s">
        <v>538</v>
      </c>
      <c r="D1023" s="11"/>
      <c r="E1023" s="284">
        <v>8014</v>
      </c>
      <c r="F1023" s="11"/>
      <c r="G1023" s="11"/>
      <c r="H1023" s="11"/>
      <c r="I1023" s="11"/>
      <c r="J1023" s="11"/>
      <c r="K1023" s="11"/>
      <c r="M1023" s="318">
        <v>36</v>
      </c>
      <c r="N1023" s="11"/>
      <c r="P1023" s="216">
        <v>24.380476190476191</v>
      </c>
      <c r="Q1023" s="216"/>
      <c r="R1023" s="216">
        <v>14.44</v>
      </c>
      <c r="S1023" s="216"/>
      <c r="T1023" s="216">
        <v>11.706031746031744</v>
      </c>
      <c r="U1023" s="216"/>
      <c r="V1023" s="216">
        <v>8.24</v>
      </c>
      <c r="W1023" s="11"/>
      <c r="Y1023" s="218">
        <v>1535.97</v>
      </c>
      <c r="Z1023" s="218">
        <v>966.12000000000012</v>
      </c>
      <c r="AA1023" s="5"/>
      <c r="AB1023" s="233"/>
      <c r="AC1023" s="233"/>
      <c r="AD1023" s="233"/>
      <c r="AG1023" s="5"/>
      <c r="AH1023" s="234"/>
      <c r="AI1023" s="234"/>
      <c r="AJ1023" s="234"/>
      <c r="AK1023" s="234"/>
      <c r="AL1023" s="5"/>
    </row>
    <row r="1024" spans="1:38" x14ac:dyDescent="0.2">
      <c r="A1024" s="176"/>
      <c r="B1024" s="232"/>
      <c r="C1024" s="11" t="s">
        <v>538</v>
      </c>
      <c r="D1024" s="11"/>
      <c r="E1024" s="284">
        <v>8085</v>
      </c>
      <c r="F1024" s="11"/>
      <c r="G1024" s="11"/>
      <c r="H1024" s="11"/>
      <c r="I1024" s="11"/>
      <c r="J1024" s="11"/>
      <c r="K1024" s="11"/>
      <c r="M1024" s="318">
        <v>352</v>
      </c>
      <c r="N1024" s="11"/>
      <c r="P1024" s="216">
        <v>30.18404567699837</v>
      </c>
      <c r="Q1024" s="216"/>
      <c r="R1024" s="216">
        <v>19.86</v>
      </c>
      <c r="S1024" s="216"/>
      <c r="T1024" s="216">
        <v>17.673001631321373</v>
      </c>
      <c r="U1024" s="216"/>
      <c r="V1024" s="216">
        <v>15.45</v>
      </c>
      <c r="W1024" s="11"/>
      <c r="Y1024" s="218">
        <v>18502.82</v>
      </c>
      <c r="Z1024" s="218">
        <v>12158.489999999998</v>
      </c>
      <c r="AA1024" s="5"/>
      <c r="AB1024" s="233"/>
      <c r="AC1024" s="233"/>
      <c r="AD1024" s="233"/>
      <c r="AG1024" s="5"/>
      <c r="AH1024" s="234"/>
      <c r="AI1024" s="234"/>
      <c r="AJ1024" s="234"/>
      <c r="AK1024" s="234"/>
      <c r="AL1024" s="5"/>
    </row>
    <row r="1025" spans="1:38" x14ac:dyDescent="0.2">
      <c r="A1025" s="176"/>
      <c r="B1025" s="232"/>
      <c r="C1025" s="11" t="s">
        <v>743</v>
      </c>
      <c r="D1025" s="11"/>
      <c r="E1025" s="284">
        <v>8085</v>
      </c>
      <c r="F1025" s="11"/>
      <c r="G1025" s="11"/>
      <c r="H1025" s="11"/>
      <c r="I1025" s="11"/>
      <c r="J1025" s="11"/>
      <c r="K1025" s="11"/>
      <c r="M1025" s="318">
        <v>1</v>
      </c>
      <c r="N1025" s="11"/>
      <c r="P1025" s="216">
        <v>53</v>
      </c>
      <c r="Q1025" s="216"/>
      <c r="R1025" s="216">
        <v>53</v>
      </c>
      <c r="S1025" s="216"/>
      <c r="T1025" s="216">
        <v>12.36</v>
      </c>
      <c r="U1025" s="216"/>
      <c r="V1025" s="216">
        <v>12.36</v>
      </c>
      <c r="W1025" s="11"/>
      <c r="Y1025" s="218">
        <v>106</v>
      </c>
      <c r="Z1025" s="218">
        <v>29.48</v>
      </c>
      <c r="AA1025" s="5"/>
      <c r="AB1025" s="233"/>
      <c r="AC1025" s="233"/>
      <c r="AD1025" s="233"/>
      <c r="AG1025" s="5"/>
      <c r="AH1025" s="234"/>
      <c r="AI1025" s="234"/>
      <c r="AJ1025" s="234"/>
      <c r="AK1025" s="234"/>
      <c r="AL1025" s="5"/>
    </row>
    <row r="1026" spans="1:38" x14ac:dyDescent="0.2">
      <c r="A1026" s="176"/>
      <c r="B1026" s="232"/>
      <c r="C1026" s="11" t="s">
        <v>539</v>
      </c>
      <c r="D1026" s="11"/>
      <c r="E1026" s="284">
        <v>8402</v>
      </c>
      <c r="F1026" s="11"/>
      <c r="G1026" s="11"/>
      <c r="H1026" s="11"/>
      <c r="I1026" s="11"/>
      <c r="J1026" s="11"/>
      <c r="K1026" s="11"/>
      <c r="M1026" s="318">
        <v>1</v>
      </c>
      <c r="N1026" s="11"/>
      <c r="P1026" s="216">
        <v>10.5</v>
      </c>
      <c r="Q1026" s="216"/>
      <c r="R1026" s="216">
        <v>10.5</v>
      </c>
      <c r="S1026" s="216"/>
      <c r="T1026" s="216">
        <v>0</v>
      </c>
      <c r="U1026" s="216"/>
      <c r="V1026" s="216">
        <v>0</v>
      </c>
      <c r="W1026" s="11"/>
      <c r="Y1026" s="218">
        <v>10.5</v>
      </c>
      <c r="Z1026" s="218">
        <v>10.5</v>
      </c>
      <c r="AA1026" s="5"/>
      <c r="AB1026" s="233"/>
      <c r="AC1026" s="233"/>
      <c r="AD1026" s="233"/>
      <c r="AG1026" s="5"/>
      <c r="AH1026" s="234"/>
      <c r="AI1026" s="234"/>
      <c r="AJ1026" s="234"/>
      <c r="AK1026" s="234"/>
      <c r="AL1026" s="5"/>
    </row>
    <row r="1027" spans="1:38" x14ac:dyDescent="0.2">
      <c r="A1027" s="176"/>
      <c r="B1027" s="232"/>
      <c r="C1027" s="11" t="s">
        <v>539</v>
      </c>
      <c r="D1027" s="11"/>
      <c r="E1027" s="284">
        <v>8403</v>
      </c>
      <c r="F1027" s="11"/>
      <c r="G1027" s="11"/>
      <c r="H1027" s="11"/>
      <c r="I1027" s="11"/>
      <c r="J1027" s="11"/>
      <c r="K1027" s="11"/>
      <c r="M1027" s="318">
        <v>1329</v>
      </c>
      <c r="N1027" s="11"/>
      <c r="P1027" s="216">
        <v>30.407497134123041</v>
      </c>
      <c r="Q1027" s="216"/>
      <c r="R1027" s="216">
        <v>23.565000000000001</v>
      </c>
      <c r="S1027" s="216"/>
      <c r="T1027" s="216">
        <v>27.028910584638897</v>
      </c>
      <c r="U1027" s="216"/>
      <c r="V1027" s="216">
        <v>21.63</v>
      </c>
      <c r="W1027" s="11"/>
      <c r="Y1027" s="218">
        <v>81095.09</v>
      </c>
      <c r="Z1027" s="218">
        <v>70936.19</v>
      </c>
      <c r="AA1027" s="5"/>
      <c r="AB1027" s="233"/>
      <c r="AC1027" s="233"/>
      <c r="AD1027" s="233"/>
      <c r="AG1027" s="5"/>
      <c r="AH1027" s="234"/>
      <c r="AI1027" s="234"/>
      <c r="AJ1027" s="234"/>
      <c r="AK1027" s="234"/>
      <c r="AL1027" s="5"/>
    </row>
    <row r="1028" spans="1:38" x14ac:dyDescent="0.2">
      <c r="A1028" s="176"/>
      <c r="B1028" s="232"/>
      <c r="C1028" s="11" t="s">
        <v>744</v>
      </c>
      <c r="D1028" s="11"/>
      <c r="E1028" s="284">
        <v>8204</v>
      </c>
      <c r="F1028" s="11"/>
      <c r="G1028" s="11"/>
      <c r="H1028" s="11"/>
      <c r="I1028" s="11"/>
      <c r="J1028" s="11"/>
      <c r="K1028" s="11"/>
      <c r="M1028" s="318">
        <v>2</v>
      </c>
      <c r="N1028" s="11"/>
      <c r="P1028" s="216">
        <v>11.225</v>
      </c>
      <c r="Q1028" s="216"/>
      <c r="R1028" s="216">
        <v>10.725</v>
      </c>
      <c r="S1028" s="216"/>
      <c r="T1028" s="216">
        <v>7.2100000000000009</v>
      </c>
      <c r="U1028" s="216"/>
      <c r="V1028" s="216">
        <v>7.2100000000000009</v>
      </c>
      <c r="W1028" s="11"/>
      <c r="Y1028" s="218">
        <v>44.9</v>
      </c>
      <c r="Z1028" s="218">
        <v>44.900000000000006</v>
      </c>
      <c r="AA1028" s="5"/>
      <c r="AB1028" s="233"/>
      <c r="AC1028" s="233"/>
      <c r="AD1028" s="233"/>
      <c r="AG1028" s="5"/>
      <c r="AH1028" s="234"/>
      <c r="AI1028" s="234"/>
      <c r="AJ1028" s="234"/>
      <c r="AK1028" s="234"/>
      <c r="AL1028" s="5"/>
    </row>
    <row r="1029" spans="1:38" x14ac:dyDescent="0.2">
      <c r="A1029" s="176"/>
      <c r="B1029" s="232"/>
      <c r="C1029" s="11" t="s">
        <v>744</v>
      </c>
      <c r="D1029" s="11"/>
      <c r="E1029" s="284">
        <v>8251</v>
      </c>
      <c r="F1029" s="11"/>
      <c r="G1029" s="11"/>
      <c r="H1029" s="11"/>
      <c r="I1029" s="11"/>
      <c r="J1029" s="11"/>
      <c r="K1029" s="11"/>
      <c r="M1029" s="318">
        <v>2</v>
      </c>
      <c r="N1029" s="11"/>
      <c r="P1029" s="216">
        <v>22.215</v>
      </c>
      <c r="Q1029" s="216"/>
      <c r="R1029" s="216">
        <v>18.93</v>
      </c>
      <c r="S1029" s="216"/>
      <c r="T1029" s="216">
        <v>8.24</v>
      </c>
      <c r="U1029" s="216"/>
      <c r="V1029" s="216">
        <v>8.24</v>
      </c>
      <c r="W1029" s="11"/>
      <c r="Y1029" s="218">
        <v>88.86</v>
      </c>
      <c r="Z1029" s="218">
        <v>49.51</v>
      </c>
      <c r="AA1029" s="5"/>
      <c r="AB1029" s="233"/>
      <c r="AC1029" s="233"/>
      <c r="AD1029" s="233"/>
      <c r="AG1029" s="5"/>
      <c r="AH1029" s="234"/>
      <c r="AI1029" s="234"/>
      <c r="AJ1029" s="234"/>
      <c r="AK1029" s="234"/>
      <c r="AL1029" s="5"/>
    </row>
    <row r="1030" spans="1:38" x14ac:dyDescent="0.2">
      <c r="A1030" s="176"/>
      <c r="B1030" s="232"/>
      <c r="C1030" s="11" t="s">
        <v>744</v>
      </c>
      <c r="D1030" s="11"/>
      <c r="E1030" s="284">
        <v>8260</v>
      </c>
      <c r="F1030" s="11"/>
      <c r="G1030" s="11"/>
      <c r="H1030" s="11"/>
      <c r="I1030" s="11"/>
      <c r="J1030" s="11"/>
      <c r="K1030" s="11"/>
      <c r="M1030" s="318">
        <v>4</v>
      </c>
      <c r="N1030" s="11"/>
      <c r="P1030" s="216">
        <v>13.3725</v>
      </c>
      <c r="Q1030" s="216"/>
      <c r="R1030" s="216">
        <v>12.3</v>
      </c>
      <c r="S1030" s="216"/>
      <c r="T1030" s="216">
        <v>10.0425</v>
      </c>
      <c r="U1030" s="216"/>
      <c r="V1030" s="216">
        <v>9.27</v>
      </c>
      <c r="W1030" s="11"/>
      <c r="Y1030" s="218">
        <v>106.98</v>
      </c>
      <c r="Z1030" s="218">
        <v>106.98</v>
      </c>
      <c r="AA1030" s="5"/>
      <c r="AB1030" s="233"/>
      <c r="AC1030" s="233"/>
      <c r="AD1030" s="233"/>
      <c r="AG1030" s="5"/>
      <c r="AH1030" s="234"/>
      <c r="AI1030" s="234"/>
      <c r="AJ1030" s="234"/>
      <c r="AK1030" s="234"/>
      <c r="AL1030" s="5"/>
    </row>
    <row r="1031" spans="1:38" x14ac:dyDescent="0.2">
      <c r="A1031" s="176"/>
      <c r="B1031" s="232"/>
      <c r="C1031" s="11" t="s">
        <v>540</v>
      </c>
      <c r="D1031" s="11"/>
      <c r="E1031" s="284">
        <v>8204</v>
      </c>
      <c r="F1031" s="11"/>
      <c r="G1031" s="11"/>
      <c r="H1031" s="11"/>
      <c r="I1031" s="11"/>
      <c r="J1031" s="11"/>
      <c r="K1031" s="11"/>
      <c r="M1031" s="318">
        <v>1246</v>
      </c>
      <c r="N1031" s="11"/>
      <c r="P1031" s="216">
        <v>31.623125000000002</v>
      </c>
      <c r="Q1031" s="216"/>
      <c r="R1031" s="216">
        <v>21.14</v>
      </c>
      <c r="S1031" s="216"/>
      <c r="T1031" s="216">
        <v>21.520304347826102</v>
      </c>
      <c r="U1031" s="216"/>
      <c r="V1031" s="216">
        <v>16.48</v>
      </c>
      <c r="W1031" s="11"/>
      <c r="Y1031" s="218">
        <v>69823.86</v>
      </c>
      <c r="Z1031" s="218">
        <v>54449.999999999956</v>
      </c>
      <c r="AA1031" s="5"/>
      <c r="AB1031" s="233"/>
      <c r="AC1031" s="233"/>
      <c r="AD1031" s="233"/>
      <c r="AG1031" s="5"/>
      <c r="AH1031" s="234"/>
      <c r="AI1031" s="234"/>
      <c r="AJ1031" s="234"/>
      <c r="AK1031" s="234"/>
      <c r="AL1031" s="5"/>
    </row>
    <row r="1032" spans="1:38" x14ac:dyDescent="0.2">
      <c r="A1032" s="176"/>
      <c r="B1032" s="232"/>
      <c r="C1032" s="11" t="s">
        <v>540</v>
      </c>
      <c r="D1032" s="11"/>
      <c r="E1032" s="284">
        <v>8251</v>
      </c>
      <c r="F1032" s="11"/>
      <c r="G1032" s="11"/>
      <c r="H1032" s="11"/>
      <c r="I1032" s="11"/>
      <c r="J1032" s="11"/>
      <c r="K1032" s="11"/>
      <c r="M1032" s="318">
        <v>580</v>
      </c>
      <c r="N1032" s="11"/>
      <c r="P1032" s="216">
        <v>22.980702106318954</v>
      </c>
      <c r="Q1032" s="216"/>
      <c r="R1032" s="216">
        <v>16.23</v>
      </c>
      <c r="S1032" s="216"/>
      <c r="T1032" s="216">
        <v>15.624649949849546</v>
      </c>
      <c r="U1032" s="216"/>
      <c r="V1032" s="216">
        <v>12.36</v>
      </c>
      <c r="W1032" s="11"/>
      <c r="Y1032" s="218">
        <v>22911.759999999998</v>
      </c>
      <c r="Z1032" s="218">
        <v>19546.990000000005</v>
      </c>
      <c r="AA1032" s="5"/>
      <c r="AB1032" s="233"/>
      <c r="AC1032" s="233"/>
      <c r="AD1032" s="233"/>
      <c r="AG1032" s="5"/>
      <c r="AH1032" s="234"/>
      <c r="AI1032" s="234"/>
      <c r="AJ1032" s="234"/>
      <c r="AK1032" s="234"/>
      <c r="AL1032" s="5"/>
    </row>
    <row r="1033" spans="1:38" x14ac:dyDescent="0.2">
      <c r="A1033" s="176"/>
      <c r="B1033" s="232"/>
      <c r="C1033" s="11" t="s">
        <v>540</v>
      </c>
      <c r="D1033" s="11"/>
      <c r="E1033" s="284">
        <v>8260</v>
      </c>
      <c r="F1033" s="11"/>
      <c r="G1033" s="11"/>
      <c r="H1033" s="11"/>
      <c r="I1033" s="11"/>
      <c r="J1033" s="11"/>
      <c r="K1033" s="11"/>
      <c r="M1033" s="318">
        <v>162</v>
      </c>
      <c r="N1033" s="11"/>
      <c r="P1033" s="216">
        <v>15.83289156626506</v>
      </c>
      <c r="Q1033" s="216"/>
      <c r="R1033" s="216">
        <v>11.49</v>
      </c>
      <c r="S1033" s="216"/>
      <c r="T1033" s="216">
        <v>7.7353413654618413</v>
      </c>
      <c r="U1033" s="216"/>
      <c r="V1033" s="216">
        <v>5.15</v>
      </c>
      <c r="W1033" s="11"/>
      <c r="Y1033" s="218">
        <v>3942.39</v>
      </c>
      <c r="Z1033" s="218">
        <v>2960.9300000000003</v>
      </c>
      <c r="AA1033" s="5"/>
      <c r="AB1033" s="233"/>
      <c r="AC1033" s="233"/>
      <c r="AD1033" s="233"/>
      <c r="AG1033" s="5"/>
      <c r="AH1033" s="234"/>
      <c r="AI1033" s="234"/>
      <c r="AJ1033" s="234"/>
      <c r="AK1033" s="234"/>
      <c r="AL1033" s="5"/>
    </row>
    <row r="1034" spans="1:38" x14ac:dyDescent="0.2">
      <c r="A1034" s="176"/>
      <c r="B1034" s="232"/>
      <c r="C1034" s="11" t="s">
        <v>460</v>
      </c>
      <c r="D1034" s="11"/>
      <c r="E1034" s="284">
        <v>8049</v>
      </c>
      <c r="F1034" s="11"/>
      <c r="G1034" s="11"/>
      <c r="H1034" s="11"/>
      <c r="I1034" s="11"/>
      <c r="J1034" s="11"/>
      <c r="K1034" s="11"/>
      <c r="M1034" s="318">
        <v>1816</v>
      </c>
      <c r="N1034" s="11"/>
      <c r="P1034" s="216">
        <v>31.982274757026531</v>
      </c>
      <c r="Q1034" s="216"/>
      <c r="R1034" s="216">
        <v>24.55</v>
      </c>
      <c r="S1034" s="216"/>
      <c r="T1034" s="216">
        <v>23.960343577620158</v>
      </c>
      <c r="U1034" s="216"/>
      <c r="V1034" s="216">
        <v>21.63</v>
      </c>
      <c r="W1034" s="11"/>
      <c r="Y1034" s="218">
        <v>121756.52</v>
      </c>
      <c r="Z1034" s="218">
        <v>100273.63000000003</v>
      </c>
      <c r="AA1034" s="5"/>
      <c r="AB1034" s="233"/>
      <c r="AC1034" s="233"/>
      <c r="AD1034" s="233"/>
      <c r="AG1034" s="5"/>
      <c r="AH1034" s="234"/>
      <c r="AI1034" s="234"/>
      <c r="AJ1034" s="234"/>
      <c r="AK1034" s="234"/>
      <c r="AL1034" s="5"/>
    </row>
    <row r="1035" spans="1:38" x14ac:dyDescent="0.2">
      <c r="A1035" s="176"/>
      <c r="B1035" s="232"/>
      <c r="C1035" s="11" t="s">
        <v>541</v>
      </c>
      <c r="D1035" s="11"/>
      <c r="E1035" s="284">
        <v>8328</v>
      </c>
      <c r="F1035" s="11"/>
      <c r="G1035" s="11"/>
      <c r="H1035" s="11"/>
      <c r="I1035" s="11"/>
      <c r="J1035" s="11"/>
      <c r="K1035" s="11"/>
      <c r="M1035" s="318">
        <v>397</v>
      </c>
      <c r="N1035" s="11"/>
      <c r="P1035" s="216">
        <v>22.290894167632288</v>
      </c>
      <c r="Q1035" s="216"/>
      <c r="R1035" s="216">
        <v>19.711666666666666</v>
      </c>
      <c r="S1035" s="216"/>
      <c r="T1035" s="216">
        <v>19.168874468906917</v>
      </c>
      <c r="U1035" s="216"/>
      <c r="V1035" s="216">
        <v>17.510000000000002</v>
      </c>
      <c r="W1035" s="11"/>
      <c r="Y1035" s="218">
        <v>23895.35</v>
      </c>
      <c r="Z1035" s="218">
        <v>21934.500000000004</v>
      </c>
      <c r="AA1035" s="5"/>
      <c r="AB1035" s="233"/>
      <c r="AC1035" s="233"/>
      <c r="AD1035" s="233"/>
      <c r="AG1035" s="5"/>
      <c r="AH1035" s="234"/>
      <c r="AI1035" s="234"/>
      <c r="AJ1035" s="234"/>
      <c r="AK1035" s="234"/>
      <c r="AL1035" s="5"/>
    </row>
    <row r="1036" spans="1:38" x14ac:dyDescent="0.2">
      <c r="A1036" s="176"/>
      <c r="B1036" s="232"/>
      <c r="C1036" s="11" t="s">
        <v>541</v>
      </c>
      <c r="D1036" s="11"/>
      <c r="E1036" s="284">
        <v>8344</v>
      </c>
      <c r="F1036" s="11"/>
      <c r="G1036" s="11"/>
      <c r="H1036" s="11"/>
      <c r="I1036" s="11"/>
      <c r="J1036" s="11"/>
      <c r="K1036" s="11"/>
      <c r="M1036" s="318">
        <v>3</v>
      </c>
      <c r="N1036" s="11"/>
      <c r="P1036" s="216">
        <v>25.296666666666667</v>
      </c>
      <c r="Q1036" s="216"/>
      <c r="R1036" s="216">
        <v>24.21</v>
      </c>
      <c r="S1036" s="216"/>
      <c r="T1036" s="216">
        <v>23.346666666666668</v>
      </c>
      <c r="U1036" s="216"/>
      <c r="V1036" s="216">
        <v>22.66</v>
      </c>
      <c r="W1036" s="11"/>
      <c r="Y1036" s="218">
        <v>151.78</v>
      </c>
      <c r="Z1036" s="218">
        <v>151.78</v>
      </c>
      <c r="AA1036" s="5"/>
      <c r="AB1036" s="233"/>
      <c r="AC1036" s="233"/>
      <c r="AD1036" s="233"/>
      <c r="AG1036" s="5"/>
      <c r="AH1036" s="234"/>
      <c r="AI1036" s="234"/>
      <c r="AJ1036" s="234"/>
      <c r="AK1036" s="234"/>
      <c r="AL1036" s="5"/>
    </row>
    <row r="1037" spans="1:38" x14ac:dyDescent="0.2">
      <c r="A1037" s="176"/>
      <c r="B1037" s="232"/>
      <c r="C1037" s="11" t="s">
        <v>639</v>
      </c>
      <c r="D1037" s="11"/>
      <c r="E1037" s="284">
        <v>8079</v>
      </c>
      <c r="F1037" s="11"/>
      <c r="G1037" s="11"/>
      <c r="H1037" s="11"/>
      <c r="I1037" s="11"/>
      <c r="J1037" s="11"/>
      <c r="K1037" s="11"/>
      <c r="M1037" s="318">
        <v>14</v>
      </c>
      <c r="N1037" s="11"/>
      <c r="P1037" s="216">
        <v>36.181785714285716</v>
      </c>
      <c r="Q1037" s="216"/>
      <c r="R1037" s="216">
        <v>17.175000000000001</v>
      </c>
      <c r="S1037" s="216"/>
      <c r="T1037" s="216">
        <v>25.970714285714287</v>
      </c>
      <c r="U1037" s="216"/>
      <c r="V1037" s="216">
        <v>14.934999999999999</v>
      </c>
      <c r="W1037" s="11"/>
      <c r="Y1037" s="218">
        <v>1013.09</v>
      </c>
      <c r="Z1037" s="218">
        <v>792.87</v>
      </c>
      <c r="AA1037" s="5"/>
      <c r="AB1037" s="233"/>
      <c r="AC1037" s="233"/>
      <c r="AD1037" s="233"/>
      <c r="AG1037" s="5"/>
      <c r="AH1037" s="234"/>
      <c r="AI1037" s="234"/>
      <c r="AJ1037" s="234"/>
      <c r="AK1037" s="234"/>
      <c r="AL1037" s="5"/>
    </row>
    <row r="1038" spans="1:38" x14ac:dyDescent="0.2">
      <c r="A1038" s="176"/>
      <c r="B1038" s="232"/>
      <c r="C1038" s="11" t="s">
        <v>639</v>
      </c>
      <c r="D1038" s="11"/>
      <c r="E1038" s="284">
        <v>8098</v>
      </c>
      <c r="F1038" s="11"/>
      <c r="G1038" s="11"/>
      <c r="H1038" s="11"/>
      <c r="I1038" s="11"/>
      <c r="J1038" s="11"/>
      <c r="K1038" s="11"/>
      <c r="M1038" s="318">
        <v>1</v>
      </c>
      <c r="N1038" s="11"/>
      <c r="P1038" s="216">
        <v>8.43</v>
      </c>
      <c r="Q1038" s="216"/>
      <c r="R1038" s="216">
        <v>8.43</v>
      </c>
      <c r="S1038" s="216"/>
      <c r="T1038" s="216">
        <v>4.12</v>
      </c>
      <c r="U1038" s="216"/>
      <c r="V1038" s="216">
        <v>4.12</v>
      </c>
      <c r="W1038" s="11"/>
      <c r="Y1038" s="218">
        <v>16.86</v>
      </c>
      <c r="Z1038" s="218">
        <v>16.86</v>
      </c>
      <c r="AA1038" s="5"/>
      <c r="AB1038" s="233"/>
      <c r="AC1038" s="233"/>
      <c r="AD1038" s="233"/>
      <c r="AG1038" s="5"/>
      <c r="AH1038" s="234"/>
      <c r="AI1038" s="234"/>
      <c r="AJ1038" s="234"/>
      <c r="AK1038" s="234"/>
      <c r="AL1038" s="5"/>
    </row>
    <row r="1039" spans="1:38" x14ac:dyDescent="0.2">
      <c r="A1039" s="176"/>
      <c r="B1039" s="232"/>
      <c r="C1039" s="11" t="s">
        <v>653</v>
      </c>
      <c r="D1039" s="11"/>
      <c r="E1039" s="284">
        <v>8051</v>
      </c>
      <c r="F1039" s="11"/>
      <c r="G1039" s="11"/>
      <c r="H1039" s="11"/>
      <c r="I1039" s="11"/>
      <c r="J1039" s="11"/>
      <c r="K1039" s="11"/>
      <c r="M1039" s="318">
        <v>7</v>
      </c>
      <c r="N1039" s="11"/>
      <c r="P1039" s="216">
        <v>31.700714285714287</v>
      </c>
      <c r="Q1039" s="216"/>
      <c r="R1039" s="216">
        <v>28.26</v>
      </c>
      <c r="S1039" s="216"/>
      <c r="T1039" s="216">
        <v>25.89714285714286</v>
      </c>
      <c r="U1039" s="216"/>
      <c r="V1039" s="216">
        <v>28.84</v>
      </c>
      <c r="W1039" s="11"/>
      <c r="Y1039" s="218">
        <v>443.81</v>
      </c>
      <c r="Z1039" s="218">
        <v>398.77</v>
      </c>
      <c r="AA1039" s="5"/>
      <c r="AB1039" s="233"/>
      <c r="AC1039" s="233"/>
      <c r="AD1039" s="233"/>
      <c r="AG1039" s="5"/>
      <c r="AH1039" s="234"/>
      <c r="AI1039" s="234"/>
      <c r="AJ1039" s="234"/>
      <c r="AK1039" s="234"/>
      <c r="AL1039" s="5"/>
    </row>
    <row r="1040" spans="1:38" x14ac:dyDescent="0.2">
      <c r="A1040" s="176"/>
      <c r="B1040" s="232"/>
      <c r="C1040" s="11" t="s">
        <v>745</v>
      </c>
      <c r="D1040" s="11"/>
      <c r="E1040" s="284">
        <v>8051</v>
      </c>
      <c r="F1040" s="11"/>
      <c r="G1040" s="11"/>
      <c r="H1040" s="11"/>
      <c r="I1040" s="11"/>
      <c r="J1040" s="11"/>
      <c r="K1040" s="11"/>
      <c r="M1040" s="318">
        <v>1</v>
      </c>
      <c r="N1040" s="11"/>
      <c r="P1040" s="216">
        <v>8.4649999999999999</v>
      </c>
      <c r="Q1040" s="216"/>
      <c r="R1040" s="216">
        <v>8.4649999999999999</v>
      </c>
      <c r="S1040" s="216"/>
      <c r="T1040" s="216">
        <v>4.12</v>
      </c>
      <c r="U1040" s="216"/>
      <c r="V1040" s="216">
        <v>4.12</v>
      </c>
      <c r="W1040" s="11"/>
      <c r="Y1040" s="218">
        <v>16.93</v>
      </c>
      <c r="Z1040" s="218">
        <v>16.93</v>
      </c>
      <c r="AA1040" s="5"/>
      <c r="AB1040" s="233"/>
      <c r="AC1040" s="233"/>
      <c r="AD1040" s="233"/>
      <c r="AG1040" s="5"/>
      <c r="AH1040" s="234"/>
      <c r="AI1040" s="234"/>
      <c r="AJ1040" s="234"/>
      <c r="AK1040" s="234"/>
      <c r="AL1040" s="5"/>
    </row>
    <row r="1041" spans="1:38" x14ac:dyDescent="0.2">
      <c r="A1041" s="176"/>
      <c r="B1041" s="232"/>
      <c r="C1041" s="11" t="s">
        <v>461</v>
      </c>
      <c r="D1041" s="11"/>
      <c r="E1041" s="284">
        <v>8051</v>
      </c>
      <c r="F1041" s="11"/>
      <c r="G1041" s="11"/>
      <c r="H1041" s="11"/>
      <c r="I1041" s="11"/>
      <c r="J1041" s="11"/>
      <c r="K1041" s="11"/>
      <c r="M1041" s="318">
        <v>3294</v>
      </c>
      <c r="N1041" s="11"/>
      <c r="P1041" s="216">
        <v>21.558440970693283</v>
      </c>
      <c r="Q1041" s="216"/>
      <c r="R1041" s="216">
        <v>18.675000000000001</v>
      </c>
      <c r="S1041" s="216"/>
      <c r="T1041" s="216">
        <v>12.25728871275502</v>
      </c>
      <c r="U1041" s="216"/>
      <c r="V1041" s="216">
        <v>11.33</v>
      </c>
      <c r="W1041" s="11"/>
      <c r="Y1041" s="218">
        <v>178511.64</v>
      </c>
      <c r="Z1041" s="218">
        <v>133284.37</v>
      </c>
      <c r="AA1041" s="5"/>
      <c r="AB1041" s="233"/>
      <c r="AC1041" s="233"/>
      <c r="AD1041" s="233"/>
      <c r="AG1041" s="5"/>
      <c r="AH1041" s="234"/>
      <c r="AI1041" s="234"/>
      <c r="AJ1041" s="234"/>
      <c r="AK1041" s="234"/>
      <c r="AL1041" s="5"/>
    </row>
    <row r="1042" spans="1:38" x14ac:dyDescent="0.2">
      <c r="A1042" s="176"/>
      <c r="B1042" s="232"/>
      <c r="C1042" s="11" t="s">
        <v>461</v>
      </c>
      <c r="D1042" s="11"/>
      <c r="E1042" s="284">
        <v>8062</v>
      </c>
      <c r="F1042" s="11"/>
      <c r="G1042" s="11"/>
      <c r="H1042" s="11"/>
      <c r="I1042" s="11"/>
      <c r="J1042" s="11"/>
      <c r="K1042" s="11"/>
      <c r="M1042" s="318">
        <v>2</v>
      </c>
      <c r="N1042" s="11"/>
      <c r="P1042" s="216">
        <v>16.725000000000001</v>
      </c>
      <c r="Q1042" s="216"/>
      <c r="R1042" s="216">
        <v>15.59</v>
      </c>
      <c r="S1042" s="216"/>
      <c r="T1042" s="216">
        <v>13.904999999999999</v>
      </c>
      <c r="U1042" s="216"/>
      <c r="V1042" s="216">
        <v>13.904999999999999</v>
      </c>
      <c r="W1042" s="11"/>
      <c r="Y1042" s="218">
        <v>66.900000000000006</v>
      </c>
      <c r="Z1042" s="218">
        <v>66.900000000000006</v>
      </c>
      <c r="AA1042" s="5"/>
      <c r="AB1042" s="233"/>
      <c r="AC1042" s="233"/>
      <c r="AD1042" s="233"/>
      <c r="AG1042" s="5"/>
      <c r="AH1042" s="234"/>
      <c r="AI1042" s="234"/>
      <c r="AJ1042" s="234"/>
      <c r="AK1042" s="234"/>
      <c r="AL1042" s="5"/>
    </row>
    <row r="1043" spans="1:38" x14ac:dyDescent="0.2">
      <c r="A1043" s="176"/>
      <c r="B1043" s="232"/>
      <c r="C1043" s="11" t="s">
        <v>461</v>
      </c>
      <c r="D1043" s="11"/>
      <c r="E1043" s="284">
        <v>8080</v>
      </c>
      <c r="F1043" s="11"/>
      <c r="G1043" s="11"/>
      <c r="H1043" s="11"/>
      <c r="I1043" s="11"/>
      <c r="J1043" s="11"/>
      <c r="K1043" s="11"/>
      <c r="M1043" s="318">
        <v>604</v>
      </c>
      <c r="N1043" s="11"/>
      <c r="P1043" s="216">
        <v>38.711877934272302</v>
      </c>
      <c r="Q1043" s="216"/>
      <c r="R1043" s="216">
        <v>27.93</v>
      </c>
      <c r="S1043" s="216"/>
      <c r="T1043" s="216">
        <v>28.42225727699531</v>
      </c>
      <c r="U1043" s="216"/>
      <c r="V1043" s="216">
        <v>22.66</v>
      </c>
      <c r="W1043" s="11"/>
      <c r="Y1043" s="218">
        <v>41228.15</v>
      </c>
      <c r="Z1043" s="218">
        <v>32674.950000000019</v>
      </c>
      <c r="AA1043" s="5"/>
      <c r="AB1043" s="233"/>
      <c r="AC1043" s="233"/>
      <c r="AD1043" s="233"/>
      <c r="AG1043" s="5"/>
      <c r="AH1043" s="234"/>
      <c r="AI1043" s="234"/>
      <c r="AJ1043" s="234"/>
      <c r="AK1043" s="234"/>
      <c r="AL1043" s="5"/>
    </row>
    <row r="1044" spans="1:38" x14ac:dyDescent="0.2">
      <c r="A1044" s="176"/>
      <c r="B1044" s="232"/>
      <c r="C1044" s="11" t="s">
        <v>461</v>
      </c>
      <c r="D1044" s="11"/>
      <c r="E1044" s="284">
        <v>8081</v>
      </c>
      <c r="F1044" s="11"/>
      <c r="G1044" s="11"/>
      <c r="H1044" s="11"/>
      <c r="I1044" s="11"/>
      <c r="J1044" s="11"/>
      <c r="K1044" s="11"/>
      <c r="M1044" s="318">
        <v>1</v>
      </c>
      <c r="N1044" s="11"/>
      <c r="P1044" s="216">
        <v>19.495000000000001</v>
      </c>
      <c r="Q1044" s="216"/>
      <c r="R1044" s="216">
        <v>19.494999999999997</v>
      </c>
      <c r="S1044" s="216"/>
      <c r="T1044" s="216">
        <v>17.510000000000002</v>
      </c>
      <c r="U1044" s="216"/>
      <c r="V1044" s="216">
        <v>17.510000000000002</v>
      </c>
      <c r="W1044" s="11"/>
      <c r="Y1044" s="218">
        <v>38.99</v>
      </c>
      <c r="Z1044" s="218">
        <v>38.989999999999995</v>
      </c>
      <c r="AA1044" s="5"/>
      <c r="AB1044" s="233"/>
      <c r="AC1044" s="233"/>
      <c r="AD1044" s="233"/>
      <c r="AG1044" s="5"/>
      <c r="AH1044" s="234"/>
      <c r="AI1044" s="234"/>
      <c r="AJ1044" s="234"/>
      <c r="AK1044" s="234"/>
      <c r="AL1044" s="5"/>
    </row>
    <row r="1045" spans="1:38" x14ac:dyDescent="0.2">
      <c r="A1045" s="176"/>
      <c r="B1045" s="232"/>
      <c r="C1045" s="11" t="s">
        <v>461</v>
      </c>
      <c r="D1045" s="11"/>
      <c r="E1045" s="284">
        <v>8086</v>
      </c>
      <c r="F1045" s="11"/>
      <c r="G1045" s="11"/>
      <c r="H1045" s="11"/>
      <c r="I1045" s="11"/>
      <c r="J1045" s="11"/>
      <c r="K1045" s="11"/>
      <c r="M1045" s="318">
        <v>2</v>
      </c>
      <c r="N1045" s="11"/>
      <c r="P1045" s="216">
        <v>21.1875</v>
      </c>
      <c r="Q1045" s="216"/>
      <c r="R1045" s="216">
        <v>20.45</v>
      </c>
      <c r="S1045" s="216"/>
      <c r="T1045" s="216">
        <v>20.085000000000001</v>
      </c>
      <c r="U1045" s="216"/>
      <c r="V1045" s="216">
        <v>20.085000000000001</v>
      </c>
      <c r="W1045" s="11"/>
      <c r="Y1045" s="218">
        <v>84.75</v>
      </c>
      <c r="Z1045" s="218">
        <v>84.75</v>
      </c>
      <c r="AA1045" s="5"/>
      <c r="AB1045" s="233"/>
      <c r="AC1045" s="233"/>
      <c r="AD1045" s="233"/>
      <c r="AG1045" s="5"/>
      <c r="AH1045" s="234"/>
      <c r="AI1045" s="234"/>
      <c r="AJ1045" s="234"/>
      <c r="AK1045" s="234"/>
      <c r="AL1045" s="5"/>
    </row>
    <row r="1046" spans="1:38" x14ac:dyDescent="0.2">
      <c r="A1046" s="176"/>
      <c r="B1046" s="232"/>
      <c r="C1046" s="11" t="s">
        <v>461</v>
      </c>
      <c r="D1046" s="11"/>
      <c r="E1046" s="284">
        <v>8096</v>
      </c>
      <c r="F1046" s="11"/>
      <c r="G1046" s="11"/>
      <c r="H1046" s="11"/>
      <c r="I1046" s="11"/>
      <c r="J1046" s="11"/>
      <c r="K1046" s="11"/>
      <c r="M1046" s="318">
        <v>1</v>
      </c>
      <c r="N1046" s="11"/>
      <c r="P1046" s="216">
        <v>7.3049999999999997</v>
      </c>
      <c r="Q1046" s="216"/>
      <c r="R1046" s="216">
        <v>7.3049999999999997</v>
      </c>
      <c r="S1046" s="216"/>
      <c r="T1046" s="216">
        <v>3.09</v>
      </c>
      <c r="U1046" s="216"/>
      <c r="V1046" s="216">
        <v>3.09</v>
      </c>
      <c r="W1046" s="11"/>
      <c r="Y1046" s="218">
        <v>14.61</v>
      </c>
      <c r="Z1046" s="218">
        <v>14.61</v>
      </c>
      <c r="AA1046" s="5"/>
      <c r="AB1046" s="233"/>
      <c r="AC1046" s="233"/>
      <c r="AD1046" s="233"/>
      <c r="AG1046" s="5"/>
      <c r="AH1046" s="234"/>
      <c r="AI1046" s="234"/>
      <c r="AJ1046" s="234"/>
      <c r="AK1046" s="234"/>
      <c r="AL1046" s="5"/>
    </row>
    <row r="1047" spans="1:38" x14ac:dyDescent="0.2">
      <c r="A1047" s="176"/>
      <c r="B1047" s="232"/>
      <c r="C1047" s="11" t="s">
        <v>746</v>
      </c>
      <c r="D1047" s="11"/>
      <c r="E1047" s="284">
        <v>8051</v>
      </c>
      <c r="F1047" s="11"/>
      <c r="G1047" s="11"/>
      <c r="H1047" s="11"/>
      <c r="I1047" s="11"/>
      <c r="J1047" s="11"/>
      <c r="K1047" s="11"/>
      <c r="M1047" s="318">
        <v>1</v>
      </c>
      <c r="N1047" s="11"/>
      <c r="P1047" s="216">
        <v>20.655000000000001</v>
      </c>
      <c r="Q1047" s="216"/>
      <c r="R1047" s="216">
        <v>20.655000000000001</v>
      </c>
      <c r="S1047" s="216"/>
      <c r="T1047" s="216">
        <v>18.54</v>
      </c>
      <c r="U1047" s="216"/>
      <c r="V1047" s="216">
        <v>18.54</v>
      </c>
      <c r="W1047" s="11"/>
      <c r="Y1047" s="218">
        <v>41.31</v>
      </c>
      <c r="Z1047" s="218">
        <v>41.31</v>
      </c>
      <c r="AA1047" s="5"/>
      <c r="AB1047" s="233"/>
      <c r="AC1047" s="233"/>
      <c r="AD1047" s="233"/>
      <c r="AG1047" s="5"/>
      <c r="AH1047" s="234"/>
      <c r="AI1047" s="234"/>
      <c r="AJ1047" s="234"/>
      <c r="AK1047" s="234"/>
      <c r="AL1047" s="5"/>
    </row>
    <row r="1048" spans="1:38" x14ac:dyDescent="0.2">
      <c r="A1048" s="176"/>
      <c r="B1048" s="232"/>
      <c r="C1048" s="11" t="s">
        <v>747</v>
      </c>
      <c r="D1048" s="11"/>
      <c r="E1048" s="284">
        <v>8051</v>
      </c>
      <c r="F1048" s="11"/>
      <c r="G1048" s="11"/>
      <c r="H1048" s="11"/>
      <c r="I1048" s="11"/>
      <c r="J1048" s="11"/>
      <c r="K1048" s="11"/>
      <c r="M1048" s="318">
        <v>1</v>
      </c>
      <c r="N1048" s="11"/>
      <c r="P1048" s="216">
        <v>21.245000000000001</v>
      </c>
      <c r="Q1048" s="216"/>
      <c r="R1048" s="216">
        <v>21.245000000000001</v>
      </c>
      <c r="S1048" s="216"/>
      <c r="T1048" s="216">
        <v>17.510000000000002</v>
      </c>
      <c r="U1048" s="216"/>
      <c r="V1048" s="216">
        <v>17.510000000000002</v>
      </c>
      <c r="W1048" s="11"/>
      <c r="Y1048" s="218">
        <v>42.49</v>
      </c>
      <c r="Z1048" s="218">
        <v>42.49</v>
      </c>
      <c r="AA1048" s="5"/>
      <c r="AB1048" s="233"/>
      <c r="AC1048" s="233"/>
      <c r="AD1048" s="233"/>
      <c r="AG1048" s="5"/>
      <c r="AH1048" s="234"/>
      <c r="AI1048" s="234"/>
      <c r="AJ1048" s="234"/>
      <c r="AK1048" s="234"/>
      <c r="AL1048" s="5"/>
    </row>
    <row r="1049" spans="1:38" x14ac:dyDescent="0.2">
      <c r="A1049" s="176"/>
      <c r="B1049" s="232"/>
      <c r="C1049" s="11" t="s">
        <v>747</v>
      </c>
      <c r="D1049" s="11"/>
      <c r="E1049" s="284">
        <v>8080</v>
      </c>
      <c r="F1049" s="11"/>
      <c r="G1049" s="11"/>
      <c r="H1049" s="11"/>
      <c r="I1049" s="11"/>
      <c r="J1049" s="11"/>
      <c r="K1049" s="11"/>
      <c r="M1049" s="318">
        <v>19</v>
      </c>
      <c r="N1049" s="11"/>
      <c r="P1049" s="216">
        <v>27.963333333333331</v>
      </c>
      <c r="Q1049" s="216"/>
      <c r="R1049" s="216">
        <v>26.175000000000001</v>
      </c>
      <c r="S1049" s="216"/>
      <c r="T1049" s="216">
        <v>25.177777777777774</v>
      </c>
      <c r="U1049" s="216"/>
      <c r="V1049" s="216">
        <v>21.630000000000003</v>
      </c>
      <c r="W1049" s="11"/>
      <c r="Y1049" s="218">
        <v>1006.68</v>
      </c>
      <c r="Z1049" s="218">
        <v>1006.6800000000001</v>
      </c>
      <c r="AA1049" s="5"/>
      <c r="AB1049" s="233"/>
      <c r="AC1049" s="233"/>
      <c r="AD1049" s="233"/>
      <c r="AG1049" s="5"/>
      <c r="AH1049" s="234"/>
      <c r="AI1049" s="234"/>
      <c r="AJ1049" s="234"/>
      <c r="AK1049" s="234"/>
      <c r="AL1049" s="5"/>
    </row>
    <row r="1050" spans="1:38" x14ac:dyDescent="0.2">
      <c r="A1050" s="176"/>
      <c r="B1050" s="232"/>
      <c r="C1050" s="11" t="s">
        <v>462</v>
      </c>
      <c r="D1050" s="11"/>
      <c r="E1050" s="284">
        <v>8402</v>
      </c>
      <c r="F1050" s="11"/>
      <c r="G1050" s="11"/>
      <c r="H1050" s="11"/>
      <c r="I1050" s="11"/>
      <c r="J1050" s="11"/>
      <c r="K1050" s="11"/>
      <c r="M1050" s="318">
        <v>5116</v>
      </c>
      <c r="N1050" s="11"/>
      <c r="P1050" s="216">
        <v>12.263838236549351</v>
      </c>
      <c r="Q1050" s="216"/>
      <c r="R1050" s="216">
        <v>11.161071428571429</v>
      </c>
      <c r="S1050" s="216"/>
      <c r="T1050" s="216">
        <v>6.7601624544260988</v>
      </c>
      <c r="U1050" s="216"/>
      <c r="V1050" s="216">
        <v>6.3271428571428583</v>
      </c>
      <c r="W1050" s="11"/>
      <c r="Y1050" s="218">
        <v>274218.05000000005</v>
      </c>
      <c r="Z1050" s="218">
        <v>219766.06999999931</v>
      </c>
      <c r="AA1050" s="5"/>
      <c r="AB1050" s="233"/>
      <c r="AC1050" s="233"/>
      <c r="AD1050" s="233"/>
      <c r="AG1050" s="5"/>
      <c r="AH1050" s="234"/>
      <c r="AI1050" s="234"/>
      <c r="AJ1050" s="234"/>
      <c r="AK1050" s="234"/>
      <c r="AL1050" s="5"/>
    </row>
    <row r="1051" spans="1:38" x14ac:dyDescent="0.2">
      <c r="A1051" s="176"/>
      <c r="B1051" s="232"/>
      <c r="C1051" s="11" t="s">
        <v>462</v>
      </c>
      <c r="D1051" s="11"/>
      <c r="E1051" s="284">
        <v>8403</v>
      </c>
      <c r="F1051" s="11"/>
      <c r="G1051" s="11"/>
      <c r="H1051" s="11"/>
      <c r="I1051" s="11"/>
      <c r="J1051" s="11"/>
      <c r="K1051" s="11"/>
      <c r="M1051" s="318">
        <v>1</v>
      </c>
      <c r="N1051" s="11"/>
      <c r="P1051" s="216">
        <v>34.975000000000001</v>
      </c>
      <c r="Q1051" s="216"/>
      <c r="R1051" s="216">
        <v>34.975000000000001</v>
      </c>
      <c r="S1051" s="216"/>
      <c r="T1051" s="216">
        <v>35.020000000000003</v>
      </c>
      <c r="U1051" s="216"/>
      <c r="V1051" s="216">
        <v>35.020000000000003</v>
      </c>
      <c r="W1051" s="11"/>
      <c r="Y1051" s="218">
        <v>69.95</v>
      </c>
      <c r="Z1051" s="218">
        <v>69.95</v>
      </c>
      <c r="AA1051" s="5"/>
      <c r="AB1051" s="233"/>
      <c r="AC1051" s="233"/>
      <c r="AD1051" s="233"/>
      <c r="AG1051" s="5"/>
      <c r="AH1051" s="234"/>
      <c r="AI1051" s="234"/>
      <c r="AJ1051" s="234"/>
      <c r="AK1051" s="234"/>
      <c r="AL1051" s="5"/>
    </row>
    <row r="1052" spans="1:38" x14ac:dyDescent="0.2">
      <c r="A1052" s="176"/>
      <c r="B1052" s="232"/>
      <c r="C1052" s="11" t="s">
        <v>462</v>
      </c>
      <c r="D1052" s="11"/>
      <c r="E1052" s="284">
        <v>8420</v>
      </c>
      <c r="F1052" s="11"/>
      <c r="G1052" s="11"/>
      <c r="H1052" s="11"/>
      <c r="I1052" s="11"/>
      <c r="J1052" s="11"/>
      <c r="K1052" s="11"/>
      <c r="M1052" s="318">
        <v>1</v>
      </c>
      <c r="N1052" s="11"/>
      <c r="P1052" s="216">
        <v>93.56</v>
      </c>
      <c r="Q1052" s="216"/>
      <c r="R1052" s="216">
        <v>93.56</v>
      </c>
      <c r="S1052" s="216"/>
      <c r="T1052" s="216">
        <v>103</v>
      </c>
      <c r="U1052" s="216"/>
      <c r="V1052" s="216">
        <v>103</v>
      </c>
      <c r="W1052" s="11"/>
      <c r="Y1052" s="218">
        <v>187.12</v>
      </c>
      <c r="Z1052" s="218">
        <v>187.12</v>
      </c>
      <c r="AA1052" s="5"/>
      <c r="AB1052" s="233"/>
      <c r="AC1052" s="233"/>
      <c r="AD1052" s="233"/>
      <c r="AG1052" s="5"/>
      <c r="AH1052" s="234"/>
      <c r="AI1052" s="234"/>
      <c r="AJ1052" s="234"/>
      <c r="AK1052" s="234"/>
      <c r="AL1052" s="5"/>
    </row>
    <row r="1053" spans="1:38" x14ac:dyDescent="0.2">
      <c r="A1053" s="176"/>
      <c r="B1053" s="232"/>
      <c r="C1053" s="11" t="s">
        <v>748</v>
      </c>
      <c r="D1053" s="11"/>
      <c r="E1053" s="284">
        <v>8402</v>
      </c>
      <c r="F1053" s="11"/>
      <c r="G1053" s="11"/>
      <c r="H1053" s="11"/>
      <c r="I1053" s="11"/>
      <c r="J1053" s="11"/>
      <c r="K1053" s="11"/>
      <c r="M1053" s="318">
        <v>1</v>
      </c>
      <c r="N1053" s="11"/>
      <c r="P1053" s="216">
        <v>0</v>
      </c>
      <c r="Q1053" s="216"/>
      <c r="R1053" s="216">
        <v>0</v>
      </c>
      <c r="S1053" s="216"/>
      <c r="T1053" s="216">
        <v>0</v>
      </c>
      <c r="U1053" s="216"/>
      <c r="V1053" s="216">
        <v>0</v>
      </c>
      <c r="W1053" s="11"/>
      <c r="Y1053" s="218">
        <v>0</v>
      </c>
      <c r="Z1053" s="218">
        <v>0</v>
      </c>
      <c r="AA1053" s="5"/>
      <c r="AB1053" s="233"/>
      <c r="AC1053" s="233"/>
      <c r="AD1053" s="233"/>
      <c r="AG1053" s="5"/>
      <c r="AH1053" s="234"/>
      <c r="AI1053" s="234"/>
      <c r="AJ1053" s="234"/>
      <c r="AK1053" s="234"/>
      <c r="AL1053" s="5"/>
    </row>
    <row r="1054" spans="1:38" x14ac:dyDescent="0.2">
      <c r="A1054" s="176"/>
      <c r="B1054" s="232"/>
      <c r="C1054" s="11" t="s">
        <v>640</v>
      </c>
      <c r="D1054" s="11"/>
      <c r="E1054" s="284">
        <v>8402</v>
      </c>
      <c r="F1054" s="11"/>
      <c r="G1054" s="11"/>
      <c r="H1054" s="11"/>
      <c r="I1054" s="11"/>
      <c r="J1054" s="11"/>
      <c r="K1054" s="11"/>
      <c r="M1054" s="318">
        <v>334</v>
      </c>
      <c r="N1054" s="11"/>
      <c r="P1054" s="216">
        <v>30.190201834862386</v>
      </c>
      <c r="Q1054" s="216"/>
      <c r="R1054" s="216">
        <v>16.07</v>
      </c>
      <c r="S1054" s="216"/>
      <c r="T1054" s="216">
        <v>20.279937614678889</v>
      </c>
      <c r="U1054" s="216"/>
      <c r="V1054" s="216">
        <v>13.39</v>
      </c>
      <c r="W1054" s="11"/>
      <c r="Y1054" s="218">
        <v>16453.66</v>
      </c>
      <c r="Z1054" s="218">
        <v>12396.420000000002</v>
      </c>
      <c r="AA1054" s="5"/>
      <c r="AB1054" s="233"/>
      <c r="AC1054" s="233"/>
      <c r="AD1054" s="233"/>
      <c r="AG1054" s="5"/>
      <c r="AH1054" s="234"/>
      <c r="AI1054" s="234"/>
      <c r="AJ1054" s="234"/>
      <c r="AK1054" s="234"/>
      <c r="AL1054" s="5"/>
    </row>
    <row r="1055" spans="1:38" x14ac:dyDescent="0.2">
      <c r="A1055" s="176"/>
      <c r="B1055" s="232"/>
      <c r="C1055" s="11" t="s">
        <v>640</v>
      </c>
      <c r="D1055" s="11"/>
      <c r="E1055" s="284">
        <v>8406</v>
      </c>
      <c r="F1055" s="11"/>
      <c r="G1055" s="11"/>
      <c r="H1055" s="11"/>
      <c r="I1055" s="11"/>
      <c r="J1055" s="11"/>
      <c r="K1055" s="11"/>
      <c r="M1055" s="318">
        <v>9</v>
      </c>
      <c r="N1055" s="11"/>
      <c r="P1055" s="216">
        <v>19.385714285714283</v>
      </c>
      <c r="Q1055" s="216"/>
      <c r="R1055" s="216">
        <v>18.03</v>
      </c>
      <c r="S1055" s="216"/>
      <c r="T1055" s="216">
        <v>17.068571428571428</v>
      </c>
      <c r="U1055" s="216"/>
      <c r="V1055" s="216">
        <v>13.39</v>
      </c>
      <c r="W1055" s="11"/>
      <c r="Y1055" s="218">
        <v>271.39999999999998</v>
      </c>
      <c r="Z1055" s="218">
        <v>270.83</v>
      </c>
      <c r="AA1055" s="5"/>
      <c r="AB1055" s="233"/>
      <c r="AC1055" s="233"/>
      <c r="AD1055" s="233"/>
      <c r="AG1055" s="5"/>
      <c r="AH1055" s="234"/>
      <c r="AI1055" s="234"/>
      <c r="AJ1055" s="234"/>
      <c r="AK1055" s="234"/>
      <c r="AL1055" s="5"/>
    </row>
    <row r="1056" spans="1:38" x14ac:dyDescent="0.2">
      <c r="A1056" s="176"/>
      <c r="B1056" s="232"/>
      <c r="C1056" s="11" t="s">
        <v>463</v>
      </c>
      <c r="D1056" s="11"/>
      <c r="E1056" s="284">
        <v>8053</v>
      </c>
      <c r="F1056" s="11"/>
      <c r="G1056" s="11"/>
      <c r="H1056" s="11"/>
      <c r="I1056" s="11"/>
      <c r="J1056" s="11"/>
      <c r="K1056" s="11"/>
      <c r="M1056" s="318">
        <v>5715</v>
      </c>
      <c r="N1056" s="11"/>
      <c r="P1056" s="216">
        <v>19.570895711128117</v>
      </c>
      <c r="Q1056" s="216"/>
      <c r="R1056" s="216">
        <v>17.183749999999996</v>
      </c>
      <c r="S1056" s="216"/>
      <c r="T1056" s="216">
        <v>13.611035577658775</v>
      </c>
      <c r="U1056" s="216"/>
      <c r="V1056" s="216">
        <v>12.36</v>
      </c>
      <c r="W1056" s="11"/>
      <c r="Y1056" s="218">
        <v>332377.3</v>
      </c>
      <c r="Z1056" s="218">
        <v>261867.40999999896</v>
      </c>
      <c r="AA1056" s="5"/>
      <c r="AB1056" s="233"/>
      <c r="AC1056" s="233"/>
      <c r="AD1056" s="233"/>
      <c r="AG1056" s="5"/>
      <c r="AH1056" s="234"/>
      <c r="AI1056" s="234"/>
      <c r="AJ1056" s="234"/>
      <c r="AK1056" s="234"/>
      <c r="AL1056" s="5"/>
    </row>
    <row r="1057" spans="1:38" x14ac:dyDescent="0.2">
      <c r="A1057" s="176"/>
      <c r="B1057" s="232"/>
      <c r="C1057" s="11" t="s">
        <v>463</v>
      </c>
      <c r="D1057" s="11"/>
      <c r="E1057" s="284">
        <v>8053</v>
      </c>
      <c r="F1057" s="11"/>
      <c r="G1057" s="11"/>
      <c r="H1057" s="11"/>
      <c r="I1057" s="11"/>
      <c r="J1057" s="11"/>
      <c r="K1057" s="11"/>
      <c r="M1057" s="318">
        <v>1</v>
      </c>
      <c r="N1057" s="11"/>
      <c r="P1057" s="216">
        <v>0</v>
      </c>
      <c r="Q1057" s="216"/>
      <c r="R1057" s="216">
        <v>0</v>
      </c>
      <c r="S1057" s="216"/>
      <c r="T1057" s="216">
        <v>0</v>
      </c>
      <c r="U1057" s="216"/>
      <c r="V1057" s="216">
        <v>0</v>
      </c>
      <c r="W1057" s="11"/>
      <c r="Y1057" s="218">
        <v>0</v>
      </c>
      <c r="Z1057" s="218">
        <v>0</v>
      </c>
      <c r="AA1057" s="5"/>
      <c r="AB1057" s="233"/>
      <c r="AC1057" s="233"/>
      <c r="AD1057" s="233"/>
      <c r="AG1057" s="5"/>
      <c r="AH1057" s="234"/>
      <c r="AI1057" s="234"/>
      <c r="AJ1057" s="234"/>
      <c r="AK1057" s="234"/>
      <c r="AL1057" s="5"/>
    </row>
    <row r="1058" spans="1:38" x14ac:dyDescent="0.2">
      <c r="A1058" s="176"/>
      <c r="B1058" s="232"/>
      <c r="C1058" s="11" t="s">
        <v>464</v>
      </c>
      <c r="D1058" s="11"/>
      <c r="E1058" s="284">
        <v>8043</v>
      </c>
      <c r="F1058" s="11"/>
      <c r="G1058" s="11"/>
      <c r="H1058" s="11"/>
      <c r="I1058" s="11"/>
      <c r="J1058" s="11"/>
      <c r="K1058" s="11"/>
      <c r="M1058" s="318">
        <v>1</v>
      </c>
      <c r="N1058" s="11"/>
      <c r="P1058" s="216">
        <v>20.175000000000001</v>
      </c>
      <c r="Q1058" s="216"/>
      <c r="R1058" s="216">
        <v>20.175000000000001</v>
      </c>
      <c r="S1058" s="216"/>
      <c r="T1058" s="216">
        <v>16.48</v>
      </c>
      <c r="U1058" s="216"/>
      <c r="V1058" s="216">
        <v>16.48</v>
      </c>
      <c r="W1058" s="11"/>
      <c r="Y1058" s="218">
        <v>40.35</v>
      </c>
      <c r="Z1058" s="218">
        <v>40.35</v>
      </c>
      <c r="AA1058" s="5"/>
      <c r="AB1058" s="233"/>
      <c r="AC1058" s="233"/>
      <c r="AD1058" s="233"/>
      <c r="AG1058" s="5"/>
      <c r="AH1058" s="234"/>
      <c r="AI1058" s="234"/>
      <c r="AJ1058" s="234"/>
      <c r="AK1058" s="234"/>
      <c r="AL1058" s="5"/>
    </row>
    <row r="1059" spans="1:38" x14ac:dyDescent="0.2">
      <c r="A1059" s="176"/>
      <c r="B1059" s="232"/>
      <c r="C1059" s="11" t="s">
        <v>464</v>
      </c>
      <c r="D1059" s="11"/>
      <c r="E1059" s="284">
        <v>8223</v>
      </c>
      <c r="F1059" s="11"/>
      <c r="G1059" s="11"/>
      <c r="H1059" s="11"/>
      <c r="I1059" s="11"/>
      <c r="J1059" s="11"/>
      <c r="K1059" s="11"/>
      <c r="M1059" s="318">
        <v>1125</v>
      </c>
      <c r="N1059" s="11"/>
      <c r="P1059" s="216">
        <v>30.601231092436972</v>
      </c>
      <c r="Q1059" s="216"/>
      <c r="R1059" s="216">
        <v>21.08</v>
      </c>
      <c r="S1059" s="216"/>
      <c r="T1059" s="216">
        <v>23.041114285714311</v>
      </c>
      <c r="U1059" s="216"/>
      <c r="V1059" s="216">
        <v>17.510000000000002</v>
      </c>
      <c r="W1059" s="11"/>
      <c r="Y1059" s="218">
        <v>72830.929999999993</v>
      </c>
      <c r="Z1059" s="218">
        <v>61649.549999999901</v>
      </c>
      <c r="AA1059" s="5"/>
      <c r="AB1059" s="233"/>
      <c r="AC1059" s="233"/>
      <c r="AD1059" s="233"/>
      <c r="AG1059" s="5"/>
      <c r="AH1059" s="234"/>
      <c r="AI1059" s="234"/>
      <c r="AJ1059" s="234"/>
      <c r="AK1059" s="234"/>
      <c r="AL1059" s="5"/>
    </row>
    <row r="1060" spans="1:38" x14ac:dyDescent="0.2">
      <c r="A1060" s="176"/>
      <c r="B1060" s="232"/>
      <c r="C1060" s="11" t="s">
        <v>464</v>
      </c>
      <c r="D1060" s="11"/>
      <c r="E1060" s="284">
        <v>8233</v>
      </c>
      <c r="F1060" s="11"/>
      <c r="G1060" s="11"/>
      <c r="H1060" s="11"/>
      <c r="I1060" s="11"/>
      <c r="J1060" s="11"/>
      <c r="K1060" s="11"/>
      <c r="M1060" s="318">
        <v>2</v>
      </c>
      <c r="N1060" s="11"/>
      <c r="P1060" s="216">
        <v>45.545000000000002</v>
      </c>
      <c r="Q1060" s="216"/>
      <c r="R1060" s="216">
        <v>37.739999999999995</v>
      </c>
      <c r="S1060" s="216"/>
      <c r="T1060" s="216">
        <v>15.450000000000001</v>
      </c>
      <c r="U1060" s="216"/>
      <c r="V1060" s="216">
        <v>15.45</v>
      </c>
      <c r="W1060" s="11"/>
      <c r="Y1060" s="218">
        <v>182.18</v>
      </c>
      <c r="Z1060" s="218">
        <v>75.649999999999991</v>
      </c>
      <c r="AA1060" s="5"/>
      <c r="AB1060" s="233"/>
      <c r="AC1060" s="233"/>
      <c r="AD1060" s="233"/>
      <c r="AG1060" s="5"/>
      <c r="AH1060" s="234"/>
      <c r="AI1060" s="234"/>
      <c r="AJ1060" s="234"/>
      <c r="AK1060" s="234"/>
      <c r="AL1060" s="5"/>
    </row>
    <row r="1061" spans="1:38" x14ac:dyDescent="0.2">
      <c r="A1061" s="176"/>
      <c r="B1061" s="232"/>
      <c r="C1061" s="11" t="s">
        <v>464</v>
      </c>
      <c r="D1061" s="11"/>
      <c r="E1061" s="284">
        <v>8332</v>
      </c>
      <c r="F1061" s="11"/>
      <c r="G1061" s="11"/>
      <c r="H1061" s="11"/>
      <c r="I1061" s="11"/>
      <c r="J1061" s="11"/>
      <c r="K1061" s="11"/>
      <c r="M1061" s="318">
        <v>1</v>
      </c>
      <c r="N1061" s="11"/>
      <c r="P1061" s="216">
        <v>12.815</v>
      </c>
      <c r="Q1061" s="216"/>
      <c r="R1061" s="216">
        <v>12.815000000000001</v>
      </c>
      <c r="S1061" s="216"/>
      <c r="T1061" s="216">
        <v>8.24</v>
      </c>
      <c r="U1061" s="216"/>
      <c r="V1061" s="216">
        <v>8.24</v>
      </c>
      <c r="W1061" s="11"/>
      <c r="Y1061" s="218">
        <v>25.63</v>
      </c>
      <c r="Z1061" s="218">
        <v>25.630000000000003</v>
      </c>
      <c r="AA1061" s="5"/>
      <c r="AB1061" s="233"/>
      <c r="AC1061" s="233"/>
      <c r="AD1061" s="233"/>
      <c r="AG1061" s="5"/>
      <c r="AH1061" s="234"/>
      <c r="AI1061" s="234"/>
      <c r="AJ1061" s="234"/>
      <c r="AK1061" s="234"/>
      <c r="AL1061" s="5"/>
    </row>
    <row r="1062" spans="1:38" x14ac:dyDescent="0.2">
      <c r="A1062" s="176"/>
      <c r="B1062" s="232"/>
      <c r="C1062" s="11" t="s">
        <v>542</v>
      </c>
      <c r="D1062" s="11"/>
      <c r="E1062" s="284">
        <v>8316</v>
      </c>
      <c r="F1062" s="11"/>
      <c r="G1062" s="11"/>
      <c r="H1062" s="11"/>
      <c r="I1062" s="11"/>
      <c r="J1062" s="11"/>
      <c r="K1062" s="11"/>
      <c r="M1062" s="318">
        <v>21</v>
      </c>
      <c r="N1062" s="11"/>
      <c r="P1062" s="216">
        <v>40.04921052631579</v>
      </c>
      <c r="Q1062" s="216"/>
      <c r="R1062" s="216">
        <v>25.494999999999997</v>
      </c>
      <c r="S1062" s="216"/>
      <c r="T1062" s="216">
        <v>21.033684210526314</v>
      </c>
      <c r="U1062" s="216"/>
      <c r="V1062" s="216">
        <v>22.66</v>
      </c>
      <c r="W1062" s="11"/>
      <c r="Y1062" s="218">
        <v>1521.87</v>
      </c>
      <c r="Z1062" s="218">
        <v>876.18000000000006</v>
      </c>
      <c r="AA1062" s="5"/>
      <c r="AB1062" s="233"/>
      <c r="AC1062" s="233"/>
      <c r="AD1062" s="233"/>
      <c r="AG1062" s="5"/>
      <c r="AH1062" s="234"/>
      <c r="AI1062" s="234"/>
      <c r="AJ1062" s="234"/>
      <c r="AK1062" s="234"/>
      <c r="AL1062" s="5"/>
    </row>
    <row r="1063" spans="1:38" x14ac:dyDescent="0.2">
      <c r="A1063" s="176"/>
      <c r="B1063" s="232"/>
      <c r="C1063" s="11" t="s">
        <v>542</v>
      </c>
      <c r="D1063" s="11"/>
      <c r="E1063" s="284">
        <v>8327</v>
      </c>
      <c r="F1063" s="11"/>
      <c r="G1063" s="11"/>
      <c r="H1063" s="11"/>
      <c r="I1063" s="11"/>
      <c r="J1063" s="11"/>
      <c r="K1063" s="11"/>
      <c r="M1063" s="318">
        <v>30</v>
      </c>
      <c r="N1063" s="11"/>
      <c r="P1063" s="216">
        <v>33.7834</v>
      </c>
      <c r="Q1063" s="216"/>
      <c r="R1063" s="216">
        <v>23.57</v>
      </c>
      <c r="S1063" s="216"/>
      <c r="T1063" s="216">
        <v>23.442799999999998</v>
      </c>
      <c r="U1063" s="216"/>
      <c r="V1063" s="216">
        <v>16.48</v>
      </c>
      <c r="W1063" s="11"/>
      <c r="Y1063" s="218">
        <v>1689.17</v>
      </c>
      <c r="Z1063" s="218">
        <v>1285.0999999999999</v>
      </c>
      <c r="AA1063" s="5"/>
      <c r="AB1063" s="233"/>
      <c r="AC1063" s="233"/>
      <c r="AD1063" s="233"/>
      <c r="AG1063" s="5"/>
      <c r="AH1063" s="234"/>
      <c r="AI1063" s="234"/>
      <c r="AJ1063" s="234"/>
      <c r="AK1063" s="234"/>
      <c r="AL1063" s="5"/>
    </row>
    <row r="1064" spans="1:38" x14ac:dyDescent="0.2">
      <c r="A1064" s="176"/>
      <c r="B1064" s="232"/>
      <c r="C1064" s="11" t="s">
        <v>542</v>
      </c>
      <c r="D1064" s="11"/>
      <c r="E1064" s="284">
        <v>8332</v>
      </c>
      <c r="F1064" s="11"/>
      <c r="G1064" s="11"/>
      <c r="H1064" s="11"/>
      <c r="I1064" s="11"/>
      <c r="J1064" s="11"/>
      <c r="K1064" s="11"/>
      <c r="M1064" s="318">
        <v>10</v>
      </c>
      <c r="N1064" s="11"/>
      <c r="P1064" s="216">
        <v>13.181666666666667</v>
      </c>
      <c r="Q1064" s="216"/>
      <c r="R1064" s="216">
        <v>10.96</v>
      </c>
      <c r="S1064" s="216"/>
      <c r="T1064" s="216">
        <v>9.7277777777777796</v>
      </c>
      <c r="U1064" s="216"/>
      <c r="V1064" s="216">
        <v>11.33</v>
      </c>
      <c r="W1064" s="11"/>
      <c r="Y1064" s="218">
        <v>237.27</v>
      </c>
      <c r="Z1064" s="218">
        <v>237.27</v>
      </c>
      <c r="AA1064" s="5"/>
      <c r="AB1064" s="233"/>
      <c r="AC1064" s="233"/>
      <c r="AD1064" s="233"/>
      <c r="AG1064" s="5"/>
      <c r="AH1064" s="234"/>
      <c r="AI1064" s="234"/>
      <c r="AJ1064" s="234"/>
      <c r="AK1064" s="234"/>
      <c r="AL1064" s="5"/>
    </row>
    <row r="1065" spans="1:38" x14ac:dyDescent="0.2">
      <c r="A1065" s="176"/>
      <c r="B1065" s="232"/>
      <c r="C1065" s="11" t="s">
        <v>542</v>
      </c>
      <c r="D1065" s="11"/>
      <c r="E1065" s="284">
        <v>8348</v>
      </c>
      <c r="F1065" s="11"/>
      <c r="G1065" s="11"/>
      <c r="H1065" s="11"/>
      <c r="I1065" s="11"/>
      <c r="J1065" s="11"/>
      <c r="K1065" s="11"/>
      <c r="M1065" s="318">
        <v>12</v>
      </c>
      <c r="N1065" s="11"/>
      <c r="P1065" s="216">
        <v>27.034000000000002</v>
      </c>
      <c r="Q1065" s="216"/>
      <c r="R1065" s="216">
        <v>19.14</v>
      </c>
      <c r="S1065" s="216"/>
      <c r="T1065" s="216">
        <v>15.573600000000001</v>
      </c>
      <c r="U1065" s="216"/>
      <c r="V1065" s="216">
        <v>12.36</v>
      </c>
      <c r="W1065" s="11"/>
      <c r="Y1065" s="218">
        <v>675.85</v>
      </c>
      <c r="Z1065" s="218">
        <v>464.78</v>
      </c>
      <c r="AA1065" s="5"/>
      <c r="AB1065" s="233"/>
      <c r="AC1065" s="233"/>
      <c r="AD1065" s="233"/>
      <c r="AG1065" s="5"/>
      <c r="AH1065" s="234"/>
      <c r="AI1065" s="234"/>
      <c r="AJ1065" s="234"/>
      <c r="AK1065" s="234"/>
      <c r="AL1065" s="5"/>
    </row>
    <row r="1066" spans="1:38" x14ac:dyDescent="0.2">
      <c r="A1066" s="176"/>
      <c r="B1066" s="232"/>
      <c r="C1066" s="11" t="s">
        <v>749</v>
      </c>
      <c r="D1066" s="11"/>
      <c r="E1066" s="284">
        <v>8340</v>
      </c>
      <c r="F1066" s="11"/>
      <c r="G1066" s="11"/>
      <c r="H1066" s="11"/>
      <c r="I1066" s="11"/>
      <c r="J1066" s="11"/>
      <c r="K1066" s="11"/>
      <c r="M1066" s="318">
        <v>1</v>
      </c>
      <c r="N1066" s="11"/>
      <c r="P1066" s="216">
        <v>12.484999999999999</v>
      </c>
      <c r="Q1066" s="216"/>
      <c r="R1066" s="216">
        <v>12.484999999999999</v>
      </c>
      <c r="S1066" s="216"/>
      <c r="T1066" s="216">
        <v>9.27</v>
      </c>
      <c r="U1066" s="216"/>
      <c r="V1066" s="216">
        <v>9.27</v>
      </c>
      <c r="W1066" s="11"/>
      <c r="Y1066" s="218">
        <v>24.97</v>
      </c>
      <c r="Z1066" s="218">
        <v>24.97</v>
      </c>
      <c r="AA1066" s="5"/>
      <c r="AB1066" s="233"/>
      <c r="AC1066" s="233"/>
      <c r="AD1066" s="233"/>
      <c r="AG1066" s="5"/>
      <c r="AH1066" s="234"/>
      <c r="AI1066" s="234"/>
      <c r="AJ1066" s="234"/>
      <c r="AK1066" s="234"/>
      <c r="AL1066" s="5"/>
    </row>
    <row r="1067" spans="1:38" x14ac:dyDescent="0.2">
      <c r="A1067" s="176"/>
      <c r="B1067" s="232"/>
      <c r="C1067" s="11" t="s">
        <v>543</v>
      </c>
      <c r="D1067" s="11"/>
      <c r="E1067" s="284">
        <v>8329</v>
      </c>
      <c r="F1067" s="11"/>
      <c r="G1067" s="11"/>
      <c r="H1067" s="11"/>
      <c r="I1067" s="11"/>
      <c r="J1067" s="11"/>
      <c r="K1067" s="11"/>
      <c r="M1067" s="318">
        <v>74</v>
      </c>
      <c r="N1067" s="11"/>
      <c r="P1067" s="216">
        <v>30.574936708860761</v>
      </c>
      <c r="Q1067" s="216"/>
      <c r="R1067" s="216">
        <v>15.164999999999999</v>
      </c>
      <c r="S1067" s="216"/>
      <c r="T1067" s="216">
        <v>12.751177215189871</v>
      </c>
      <c r="U1067" s="216"/>
      <c r="V1067" s="216">
        <v>9.27</v>
      </c>
      <c r="W1067" s="11"/>
      <c r="Y1067" s="218">
        <v>4830.84</v>
      </c>
      <c r="Z1067" s="218">
        <v>2550.02</v>
      </c>
      <c r="AA1067" s="5"/>
      <c r="AB1067" s="233"/>
      <c r="AC1067" s="233"/>
      <c r="AD1067" s="233"/>
      <c r="AG1067" s="5"/>
      <c r="AH1067" s="234"/>
      <c r="AI1067" s="234"/>
      <c r="AJ1067" s="234"/>
      <c r="AK1067" s="234"/>
      <c r="AL1067" s="5"/>
    </row>
    <row r="1068" spans="1:38" x14ac:dyDescent="0.2">
      <c r="A1068" s="176"/>
      <c r="B1068" s="232"/>
      <c r="C1068" s="11" t="s">
        <v>616</v>
      </c>
      <c r="D1068" s="11"/>
      <c r="E1068" s="284">
        <v>8215</v>
      </c>
      <c r="F1068" s="11"/>
      <c r="G1068" s="11"/>
      <c r="H1068" s="11"/>
      <c r="I1068" s="11"/>
      <c r="J1068" s="11"/>
      <c r="K1068" s="11"/>
      <c r="M1068" s="318">
        <v>1</v>
      </c>
      <c r="N1068" s="11"/>
      <c r="P1068" s="216">
        <v>0</v>
      </c>
      <c r="Q1068" s="216"/>
      <c r="R1068" s="216">
        <v>0</v>
      </c>
      <c r="S1068" s="216"/>
      <c r="T1068" s="216">
        <v>0</v>
      </c>
      <c r="U1068" s="216"/>
      <c r="V1068" s="216">
        <v>0</v>
      </c>
      <c r="W1068" s="11"/>
      <c r="Y1068" s="218">
        <v>0</v>
      </c>
      <c r="Z1068" s="218">
        <v>0</v>
      </c>
      <c r="AA1068" s="5"/>
      <c r="AB1068" s="233"/>
      <c r="AC1068" s="233"/>
      <c r="AD1068" s="233"/>
      <c r="AG1068" s="5"/>
      <c r="AH1068" s="234"/>
      <c r="AI1068" s="234"/>
      <c r="AJ1068" s="234"/>
      <c r="AK1068" s="234"/>
      <c r="AL1068" s="5"/>
    </row>
    <row r="1069" spans="1:38" x14ac:dyDescent="0.2">
      <c r="A1069" s="176"/>
      <c r="B1069" s="232"/>
      <c r="C1069" s="11" t="s">
        <v>616</v>
      </c>
      <c r="D1069" s="11"/>
      <c r="E1069" s="284">
        <v>8330</v>
      </c>
      <c r="F1069" s="11"/>
      <c r="G1069" s="11"/>
      <c r="H1069" s="11"/>
      <c r="I1069" s="11"/>
      <c r="J1069" s="11"/>
      <c r="K1069" s="11"/>
      <c r="M1069" s="318">
        <v>7481</v>
      </c>
      <c r="N1069" s="11"/>
      <c r="P1069" s="216">
        <v>19.625122598677564</v>
      </c>
      <c r="Q1069" s="216"/>
      <c r="R1069" s="216">
        <v>18.547227272727284</v>
      </c>
      <c r="S1069" s="216"/>
      <c r="T1069" s="216">
        <v>13.601585500697118</v>
      </c>
      <c r="U1069" s="216"/>
      <c r="V1069" s="216">
        <v>13.497904545454542</v>
      </c>
      <c r="W1069" s="11"/>
      <c r="Y1069" s="218">
        <v>432788.80000000005</v>
      </c>
      <c r="Z1069" s="218">
        <v>373422.42999999848</v>
      </c>
      <c r="AA1069" s="5"/>
      <c r="AB1069" s="233"/>
      <c r="AC1069" s="233"/>
      <c r="AD1069" s="233"/>
      <c r="AG1069" s="5"/>
      <c r="AH1069" s="234"/>
      <c r="AI1069" s="234"/>
      <c r="AJ1069" s="234"/>
      <c r="AK1069" s="234"/>
      <c r="AL1069" s="5"/>
    </row>
    <row r="1070" spans="1:38" x14ac:dyDescent="0.2">
      <c r="A1070" s="176"/>
      <c r="B1070" s="232"/>
      <c r="C1070" s="11" t="s">
        <v>616</v>
      </c>
      <c r="D1070" s="11"/>
      <c r="E1070" s="284">
        <v>9330</v>
      </c>
      <c r="F1070" s="11"/>
      <c r="G1070" s="11"/>
      <c r="H1070" s="11"/>
      <c r="I1070" s="11"/>
      <c r="J1070" s="11"/>
      <c r="K1070" s="11"/>
      <c r="M1070" s="318">
        <v>1</v>
      </c>
      <c r="N1070" s="11"/>
      <c r="P1070" s="216">
        <v>31.684999999999999</v>
      </c>
      <c r="Q1070" s="216"/>
      <c r="R1070" s="216">
        <v>31.685000000000002</v>
      </c>
      <c r="S1070" s="216"/>
      <c r="T1070" s="216">
        <v>28.84</v>
      </c>
      <c r="U1070" s="216"/>
      <c r="V1070" s="216">
        <v>28.84</v>
      </c>
      <c r="W1070" s="11"/>
      <c r="Y1070" s="218">
        <v>63.37</v>
      </c>
      <c r="Z1070" s="218">
        <v>63.370000000000005</v>
      </c>
      <c r="AA1070" s="5"/>
      <c r="AB1070" s="233"/>
      <c r="AC1070" s="233"/>
      <c r="AD1070" s="233"/>
      <c r="AG1070" s="5"/>
      <c r="AH1070" s="234"/>
      <c r="AI1070" s="234"/>
      <c r="AJ1070" s="234"/>
      <c r="AK1070" s="234"/>
      <c r="AL1070" s="5"/>
    </row>
    <row r="1071" spans="1:38" x14ac:dyDescent="0.2">
      <c r="A1071" s="176"/>
      <c r="B1071" s="232"/>
      <c r="C1071" s="11" t="s">
        <v>616</v>
      </c>
      <c r="D1071" s="11"/>
      <c r="E1071" s="284">
        <v>8330</v>
      </c>
      <c r="F1071" s="11"/>
      <c r="G1071" s="11"/>
      <c r="H1071" s="11"/>
      <c r="I1071" s="11"/>
      <c r="J1071" s="11"/>
      <c r="K1071" s="11"/>
      <c r="M1071" s="318">
        <v>1</v>
      </c>
      <c r="N1071" s="11"/>
      <c r="P1071" s="216">
        <v>0</v>
      </c>
      <c r="Q1071" s="216"/>
      <c r="R1071" s="216">
        <v>0</v>
      </c>
      <c r="S1071" s="216"/>
      <c r="T1071" s="216">
        <v>0</v>
      </c>
      <c r="U1071" s="216"/>
      <c r="V1071" s="216">
        <v>0</v>
      </c>
      <c r="W1071" s="11"/>
      <c r="Y1071" s="218">
        <v>0</v>
      </c>
      <c r="Z1071" s="218">
        <v>0</v>
      </c>
      <c r="AA1071" s="5"/>
      <c r="AB1071" s="233"/>
      <c r="AC1071" s="233"/>
      <c r="AD1071" s="233"/>
      <c r="AG1071" s="5"/>
      <c r="AH1071" s="234"/>
      <c r="AI1071" s="234"/>
      <c r="AJ1071" s="234"/>
      <c r="AK1071" s="234"/>
      <c r="AL1071" s="5"/>
    </row>
    <row r="1072" spans="1:38" x14ac:dyDescent="0.2">
      <c r="A1072" s="176"/>
      <c r="B1072" s="232"/>
      <c r="C1072" s="11" t="s">
        <v>544</v>
      </c>
      <c r="D1072" s="11"/>
      <c r="E1072" s="284">
        <v>8330</v>
      </c>
      <c r="F1072" s="11"/>
      <c r="G1072" s="11"/>
      <c r="H1072" s="11"/>
      <c r="I1072" s="11"/>
      <c r="J1072" s="11"/>
      <c r="K1072" s="11"/>
      <c r="M1072" s="318">
        <v>25</v>
      </c>
      <c r="N1072" s="11"/>
      <c r="P1072" s="216">
        <v>21.433166666666668</v>
      </c>
      <c r="Q1072" s="216"/>
      <c r="R1072" s="216">
        <v>18.420000000000002</v>
      </c>
      <c r="S1072" s="216"/>
      <c r="T1072" s="216">
        <v>17.235333333333333</v>
      </c>
      <c r="U1072" s="216"/>
      <c r="V1072" s="216">
        <v>15.45</v>
      </c>
      <c r="W1072" s="11"/>
      <c r="Y1072" s="218">
        <v>1285.99</v>
      </c>
      <c r="Z1072" s="218">
        <v>1208.6500000000001</v>
      </c>
      <c r="AA1072" s="5"/>
      <c r="AB1072" s="233"/>
      <c r="AC1072" s="233"/>
      <c r="AD1072" s="233"/>
      <c r="AG1072" s="5"/>
      <c r="AH1072" s="234"/>
      <c r="AI1072" s="234"/>
      <c r="AJ1072" s="234"/>
      <c r="AK1072" s="234"/>
      <c r="AL1072" s="5"/>
    </row>
    <row r="1073" spans="1:38" x14ac:dyDescent="0.2">
      <c r="A1073" s="176"/>
      <c r="B1073" s="232"/>
      <c r="C1073" s="11" t="s">
        <v>750</v>
      </c>
      <c r="D1073" s="11"/>
      <c r="E1073" s="284">
        <v>8330</v>
      </c>
      <c r="F1073" s="11"/>
      <c r="G1073" s="11"/>
      <c r="H1073" s="11"/>
      <c r="I1073" s="11"/>
      <c r="J1073" s="11"/>
      <c r="K1073" s="11"/>
      <c r="M1073" s="318">
        <v>1</v>
      </c>
      <c r="N1073" s="11"/>
      <c r="P1073" s="216">
        <v>26.23</v>
      </c>
      <c r="Q1073" s="216"/>
      <c r="R1073" s="216">
        <v>24.335000000000001</v>
      </c>
      <c r="S1073" s="216"/>
      <c r="T1073" s="216">
        <v>24.204999999999998</v>
      </c>
      <c r="U1073" s="216"/>
      <c r="V1073" s="216">
        <v>24.204999999999998</v>
      </c>
      <c r="W1073" s="11"/>
      <c r="Y1073" s="218">
        <v>104.92</v>
      </c>
      <c r="Z1073" s="218">
        <v>104.92</v>
      </c>
      <c r="AA1073" s="5"/>
      <c r="AB1073" s="233"/>
      <c r="AC1073" s="233"/>
      <c r="AD1073" s="233"/>
      <c r="AG1073" s="5"/>
      <c r="AH1073" s="234"/>
      <c r="AI1073" s="234"/>
      <c r="AJ1073" s="234"/>
      <c r="AK1073" s="234"/>
      <c r="AL1073" s="5"/>
    </row>
    <row r="1074" spans="1:38" x14ac:dyDescent="0.2">
      <c r="A1074" s="176"/>
      <c r="B1074" s="232"/>
      <c r="C1074" s="11" t="s">
        <v>545</v>
      </c>
      <c r="D1074" s="11"/>
      <c r="E1074" s="284">
        <v>8055</v>
      </c>
      <c r="F1074" s="11"/>
      <c r="G1074" s="11"/>
      <c r="H1074" s="11"/>
      <c r="I1074" s="11"/>
      <c r="J1074" s="11"/>
      <c r="K1074" s="11"/>
      <c r="M1074" s="318">
        <v>302</v>
      </c>
      <c r="N1074" s="11"/>
      <c r="P1074" s="216">
        <v>38.607429577464792</v>
      </c>
      <c r="Q1074" s="216"/>
      <c r="R1074" s="216">
        <v>24.96</v>
      </c>
      <c r="S1074" s="216"/>
      <c r="T1074" s="216">
        <v>25.024802816901406</v>
      </c>
      <c r="U1074" s="216"/>
      <c r="V1074" s="216">
        <v>22.66</v>
      </c>
      <c r="W1074" s="11"/>
      <c r="Y1074" s="218">
        <v>21929.02</v>
      </c>
      <c r="Z1074" s="218">
        <v>14786.63</v>
      </c>
      <c r="AA1074" s="5"/>
      <c r="AB1074" s="233"/>
      <c r="AC1074" s="233"/>
      <c r="AD1074" s="233"/>
      <c r="AG1074" s="5"/>
      <c r="AH1074" s="234"/>
      <c r="AI1074" s="234"/>
      <c r="AJ1074" s="234"/>
      <c r="AK1074" s="234"/>
      <c r="AL1074" s="5"/>
    </row>
    <row r="1075" spans="1:38" x14ac:dyDescent="0.2">
      <c r="A1075" s="176"/>
      <c r="B1075" s="232"/>
      <c r="C1075" s="11" t="s">
        <v>466</v>
      </c>
      <c r="D1075" s="11"/>
      <c r="E1075" s="284">
        <v>8053</v>
      </c>
      <c r="F1075" s="11"/>
      <c r="G1075" s="11"/>
      <c r="H1075" s="11"/>
      <c r="I1075" s="11"/>
      <c r="J1075" s="11"/>
      <c r="K1075" s="11"/>
      <c r="M1075" s="318">
        <v>3</v>
      </c>
      <c r="N1075" s="11"/>
      <c r="P1075" s="216">
        <v>50.72</v>
      </c>
      <c r="Q1075" s="216"/>
      <c r="R1075" s="216">
        <v>28.844999999999999</v>
      </c>
      <c r="S1075" s="216"/>
      <c r="T1075" s="216">
        <v>29.526666666666667</v>
      </c>
      <c r="U1075" s="216"/>
      <c r="V1075" s="216">
        <v>17.510000000000002</v>
      </c>
      <c r="W1075" s="11"/>
      <c r="Y1075" s="218">
        <v>304.32</v>
      </c>
      <c r="Z1075" s="218">
        <v>175.53</v>
      </c>
      <c r="AA1075" s="5"/>
      <c r="AB1075" s="233"/>
      <c r="AC1075" s="233"/>
      <c r="AD1075" s="233"/>
      <c r="AG1075" s="5"/>
      <c r="AH1075" s="234"/>
      <c r="AI1075" s="234"/>
      <c r="AJ1075" s="234"/>
      <c r="AK1075" s="234"/>
      <c r="AL1075" s="5"/>
    </row>
    <row r="1076" spans="1:38" x14ac:dyDescent="0.2">
      <c r="A1076" s="176"/>
      <c r="B1076" s="232"/>
      <c r="C1076" s="11" t="s">
        <v>466</v>
      </c>
      <c r="D1076" s="11"/>
      <c r="E1076" s="284">
        <v>8055</v>
      </c>
      <c r="F1076" s="11"/>
      <c r="G1076" s="11"/>
      <c r="H1076" s="11"/>
      <c r="I1076" s="11"/>
      <c r="J1076" s="11"/>
      <c r="K1076" s="11"/>
      <c r="M1076" s="318">
        <v>7093</v>
      </c>
      <c r="N1076" s="11"/>
      <c r="P1076" s="216">
        <v>17.730399802550963</v>
      </c>
      <c r="Q1076" s="216"/>
      <c r="R1076" s="216">
        <v>16.28318181818182</v>
      </c>
      <c r="S1076" s="216"/>
      <c r="T1076" s="216">
        <v>12.671155127643498</v>
      </c>
      <c r="U1076" s="216"/>
      <c r="V1076" s="216">
        <v>11.938636363636363</v>
      </c>
      <c r="W1076" s="11"/>
      <c r="Y1076" s="218">
        <v>558445.56000000006</v>
      </c>
      <c r="Z1076" s="218">
        <v>417543.99999999936</v>
      </c>
      <c r="AA1076" s="5"/>
      <c r="AB1076" s="233"/>
      <c r="AC1076" s="233"/>
      <c r="AD1076" s="233"/>
      <c r="AG1076" s="5"/>
      <c r="AH1076" s="234"/>
      <c r="AI1076" s="234"/>
      <c r="AJ1076" s="234"/>
      <c r="AK1076" s="234"/>
      <c r="AL1076" s="5"/>
    </row>
    <row r="1077" spans="1:38" x14ac:dyDescent="0.2">
      <c r="A1077" s="176"/>
      <c r="B1077" s="232"/>
      <c r="C1077" s="11" t="s">
        <v>466</v>
      </c>
      <c r="D1077" s="11"/>
      <c r="E1077" s="284">
        <v>8088</v>
      </c>
      <c r="F1077" s="11"/>
      <c r="G1077" s="11"/>
      <c r="H1077" s="11"/>
      <c r="I1077" s="11"/>
      <c r="J1077" s="11"/>
      <c r="K1077" s="11"/>
      <c r="M1077" s="318">
        <v>1</v>
      </c>
      <c r="N1077" s="11"/>
      <c r="P1077" s="216">
        <v>11.26</v>
      </c>
      <c r="Q1077" s="216"/>
      <c r="R1077" s="216">
        <v>11.26</v>
      </c>
      <c r="S1077" s="216"/>
      <c r="T1077" s="216">
        <v>7.21</v>
      </c>
      <c r="U1077" s="216"/>
      <c r="V1077" s="216">
        <v>7.21</v>
      </c>
      <c r="W1077" s="11"/>
      <c r="Y1077" s="218">
        <v>22.52</v>
      </c>
      <c r="Z1077" s="218">
        <v>22.52</v>
      </c>
      <c r="AA1077" s="5"/>
      <c r="AB1077" s="233"/>
      <c r="AC1077" s="233"/>
      <c r="AD1077" s="233"/>
      <c r="AG1077" s="5"/>
      <c r="AH1077" s="234"/>
      <c r="AI1077" s="234"/>
      <c r="AJ1077" s="234"/>
      <c r="AK1077" s="234"/>
      <c r="AL1077" s="5"/>
    </row>
    <row r="1078" spans="1:38" x14ac:dyDescent="0.2">
      <c r="A1078" s="176"/>
      <c r="B1078" s="232"/>
      <c r="C1078" s="11" t="s">
        <v>466</v>
      </c>
      <c r="D1078" s="11"/>
      <c r="E1078" s="284">
        <v>8225</v>
      </c>
      <c r="F1078" s="11"/>
      <c r="G1078" s="11"/>
      <c r="H1078" s="11"/>
      <c r="I1078" s="11"/>
      <c r="J1078" s="11"/>
      <c r="K1078" s="11"/>
      <c r="M1078" s="318">
        <v>1</v>
      </c>
      <c r="N1078" s="11"/>
      <c r="P1078" s="216">
        <v>26.07</v>
      </c>
      <c r="Q1078" s="216"/>
      <c r="R1078" s="216">
        <v>26.07</v>
      </c>
      <c r="S1078" s="216"/>
      <c r="T1078" s="216">
        <v>25.75</v>
      </c>
      <c r="U1078" s="216"/>
      <c r="V1078" s="216">
        <v>25.75</v>
      </c>
      <c r="W1078" s="11"/>
      <c r="Y1078" s="218">
        <v>52.14</v>
      </c>
      <c r="Z1078" s="218">
        <v>52.14</v>
      </c>
      <c r="AA1078" s="5"/>
      <c r="AB1078" s="233"/>
      <c r="AC1078" s="233"/>
      <c r="AD1078" s="233"/>
      <c r="AG1078" s="5"/>
      <c r="AH1078" s="234"/>
      <c r="AI1078" s="234"/>
      <c r="AJ1078" s="234"/>
      <c r="AK1078" s="234"/>
      <c r="AL1078" s="5"/>
    </row>
    <row r="1079" spans="1:38" x14ac:dyDescent="0.2">
      <c r="A1079" s="176"/>
      <c r="B1079" s="232"/>
      <c r="C1079" s="11" t="s">
        <v>751</v>
      </c>
      <c r="D1079" s="11"/>
      <c r="E1079" s="284">
        <v>8056</v>
      </c>
      <c r="F1079" s="11"/>
      <c r="G1079" s="11"/>
      <c r="H1079" s="11"/>
      <c r="I1079" s="11"/>
      <c r="J1079" s="11"/>
      <c r="K1079" s="11"/>
      <c r="M1079" s="318">
        <v>2</v>
      </c>
      <c r="N1079" s="11"/>
      <c r="P1079" s="216">
        <v>39.217500000000001</v>
      </c>
      <c r="Q1079" s="216"/>
      <c r="R1079" s="216">
        <v>36.47</v>
      </c>
      <c r="S1079" s="216"/>
      <c r="T1079" s="216">
        <v>41.2</v>
      </c>
      <c r="U1079" s="216"/>
      <c r="V1079" s="216">
        <v>41.2</v>
      </c>
      <c r="W1079" s="11"/>
      <c r="Y1079" s="218">
        <v>156.87</v>
      </c>
      <c r="Z1079" s="218">
        <v>156.87</v>
      </c>
      <c r="AA1079" s="5"/>
      <c r="AB1079" s="233"/>
      <c r="AC1079" s="233"/>
      <c r="AD1079" s="233"/>
      <c r="AG1079" s="5"/>
      <c r="AH1079" s="234"/>
      <c r="AI1079" s="234"/>
      <c r="AJ1079" s="234"/>
      <c r="AK1079" s="234"/>
      <c r="AL1079" s="5"/>
    </row>
    <row r="1080" spans="1:38" x14ac:dyDescent="0.2">
      <c r="A1080" s="176"/>
      <c r="B1080" s="232"/>
      <c r="C1080" s="11" t="s">
        <v>546</v>
      </c>
      <c r="D1080" s="11"/>
      <c r="E1080" s="284">
        <v>8027</v>
      </c>
      <c r="F1080" s="11"/>
      <c r="G1080" s="11"/>
      <c r="H1080" s="11"/>
      <c r="I1080" s="11"/>
      <c r="J1080" s="11"/>
      <c r="K1080" s="11"/>
      <c r="M1080" s="318">
        <v>2</v>
      </c>
      <c r="N1080" s="11"/>
      <c r="P1080" s="216">
        <v>19.356666666666666</v>
      </c>
      <c r="Q1080" s="216"/>
      <c r="R1080" s="216">
        <v>10.85</v>
      </c>
      <c r="S1080" s="216"/>
      <c r="T1080" s="216">
        <v>13.733333333333334</v>
      </c>
      <c r="U1080" s="216"/>
      <c r="V1080" s="216">
        <v>20.6</v>
      </c>
      <c r="W1080" s="11"/>
      <c r="Y1080" s="218">
        <v>58.07</v>
      </c>
      <c r="Z1080" s="218">
        <v>58.07</v>
      </c>
      <c r="AA1080" s="5"/>
      <c r="AB1080" s="233"/>
      <c r="AC1080" s="233"/>
      <c r="AD1080" s="233"/>
      <c r="AG1080" s="5"/>
      <c r="AH1080" s="234"/>
      <c r="AI1080" s="234"/>
      <c r="AJ1080" s="234"/>
      <c r="AK1080" s="234"/>
      <c r="AL1080" s="5"/>
    </row>
    <row r="1081" spans="1:38" x14ac:dyDescent="0.2">
      <c r="A1081" s="176"/>
      <c r="B1081" s="232"/>
      <c r="C1081" s="11" t="s">
        <v>546</v>
      </c>
      <c r="D1081" s="11"/>
      <c r="E1081" s="284">
        <v>8056</v>
      </c>
      <c r="F1081" s="11"/>
      <c r="G1081" s="11"/>
      <c r="H1081" s="11"/>
      <c r="I1081" s="11"/>
      <c r="J1081" s="11"/>
      <c r="K1081" s="11"/>
      <c r="M1081" s="318">
        <v>1034</v>
      </c>
      <c r="N1081" s="11"/>
      <c r="P1081" s="216">
        <v>28.450404630903254</v>
      </c>
      <c r="Q1081" s="216"/>
      <c r="R1081" s="216">
        <v>22.342500000000001</v>
      </c>
      <c r="S1081" s="216"/>
      <c r="T1081" s="216">
        <v>23.800811554332874</v>
      </c>
      <c r="U1081" s="216"/>
      <c r="V1081" s="216">
        <v>20.6</v>
      </c>
      <c r="W1081" s="11"/>
      <c r="Y1081" s="218">
        <v>74321.41</v>
      </c>
      <c r="Z1081" s="218">
        <v>57884.089999999982</v>
      </c>
      <c r="AA1081" s="5"/>
      <c r="AB1081" s="233"/>
      <c r="AC1081" s="233"/>
      <c r="AD1081" s="233"/>
      <c r="AG1081" s="5"/>
      <c r="AH1081" s="234"/>
      <c r="AI1081" s="234"/>
      <c r="AJ1081" s="234"/>
      <c r="AK1081" s="234"/>
      <c r="AL1081" s="5"/>
    </row>
    <row r="1082" spans="1:38" x14ac:dyDescent="0.2">
      <c r="A1082" s="176"/>
      <c r="B1082" s="232"/>
      <c r="C1082" s="11" t="s">
        <v>752</v>
      </c>
      <c r="D1082" s="11"/>
      <c r="E1082" s="284">
        <v>8202</v>
      </c>
      <c r="F1082" s="11"/>
      <c r="G1082" s="11"/>
      <c r="H1082" s="11"/>
      <c r="I1082" s="11"/>
      <c r="J1082" s="11"/>
      <c r="K1082" s="11"/>
      <c r="M1082" s="318">
        <v>1</v>
      </c>
      <c r="N1082" s="11"/>
      <c r="P1082" s="216">
        <v>10.15</v>
      </c>
      <c r="Q1082" s="216"/>
      <c r="R1082" s="216">
        <v>10.15</v>
      </c>
      <c r="S1082" s="216"/>
      <c r="T1082" s="216">
        <v>0</v>
      </c>
      <c r="U1082" s="216"/>
      <c r="V1082" s="216">
        <v>0</v>
      </c>
      <c r="W1082" s="11"/>
      <c r="Y1082" s="218">
        <v>10.15</v>
      </c>
      <c r="Z1082" s="218">
        <v>10.15</v>
      </c>
      <c r="AA1082" s="5"/>
      <c r="AB1082" s="233"/>
      <c r="AC1082" s="233"/>
      <c r="AD1082" s="233"/>
      <c r="AG1082" s="5"/>
      <c r="AH1082" s="234"/>
      <c r="AI1082" s="234"/>
      <c r="AJ1082" s="234"/>
      <c r="AK1082" s="234"/>
      <c r="AL1082" s="5"/>
    </row>
    <row r="1083" spans="1:38" x14ac:dyDescent="0.2">
      <c r="A1083" s="176"/>
      <c r="B1083" s="232"/>
      <c r="C1083" s="11" t="s">
        <v>752</v>
      </c>
      <c r="D1083" s="11"/>
      <c r="E1083" s="284">
        <v>8210</v>
      </c>
      <c r="F1083" s="11"/>
      <c r="G1083" s="11"/>
      <c r="H1083" s="11"/>
      <c r="I1083" s="11"/>
      <c r="J1083" s="11"/>
      <c r="K1083" s="11"/>
      <c r="M1083" s="318">
        <v>5</v>
      </c>
      <c r="N1083" s="11"/>
      <c r="P1083" s="216">
        <v>34.15625</v>
      </c>
      <c r="Q1083" s="216"/>
      <c r="R1083" s="216">
        <v>28.244999999999997</v>
      </c>
      <c r="S1083" s="216"/>
      <c r="T1083" s="216">
        <v>19.827500000000001</v>
      </c>
      <c r="U1083" s="216"/>
      <c r="V1083" s="216">
        <v>21.115000000000002</v>
      </c>
      <c r="W1083" s="11"/>
      <c r="Y1083" s="218">
        <v>273.25</v>
      </c>
      <c r="Z1083" s="218">
        <v>204.01</v>
      </c>
      <c r="AA1083" s="5"/>
      <c r="AB1083" s="233"/>
      <c r="AC1083" s="233"/>
      <c r="AD1083" s="233"/>
      <c r="AG1083" s="5"/>
      <c r="AH1083" s="234"/>
      <c r="AI1083" s="234"/>
      <c r="AJ1083" s="234"/>
      <c r="AK1083" s="234"/>
      <c r="AL1083" s="5"/>
    </row>
    <row r="1084" spans="1:38" x14ac:dyDescent="0.2">
      <c r="A1084" s="176"/>
      <c r="B1084" s="232"/>
      <c r="C1084" s="11" t="s">
        <v>752</v>
      </c>
      <c r="D1084" s="11"/>
      <c r="E1084" s="284">
        <v>8242</v>
      </c>
      <c r="F1084" s="11"/>
      <c r="G1084" s="11"/>
      <c r="H1084" s="11"/>
      <c r="I1084" s="11"/>
      <c r="J1084" s="11"/>
      <c r="K1084" s="11"/>
      <c r="M1084" s="318">
        <v>1</v>
      </c>
      <c r="N1084" s="11"/>
      <c r="P1084" s="216">
        <v>19.504999999999999</v>
      </c>
      <c r="Q1084" s="216"/>
      <c r="R1084" s="216">
        <v>19.504999999999999</v>
      </c>
      <c r="S1084" s="216"/>
      <c r="T1084" s="216">
        <v>15.45</v>
      </c>
      <c r="U1084" s="216"/>
      <c r="V1084" s="216">
        <v>15.45</v>
      </c>
      <c r="W1084" s="11"/>
      <c r="Y1084" s="218">
        <v>39.01</v>
      </c>
      <c r="Z1084" s="218">
        <v>39.01</v>
      </c>
      <c r="AA1084" s="5"/>
      <c r="AB1084" s="233"/>
      <c r="AC1084" s="233"/>
      <c r="AD1084" s="233"/>
      <c r="AG1084" s="5"/>
      <c r="AH1084" s="234"/>
      <c r="AI1084" s="234"/>
      <c r="AJ1084" s="234"/>
      <c r="AK1084" s="234"/>
      <c r="AL1084" s="5"/>
    </row>
    <row r="1085" spans="1:38" x14ac:dyDescent="0.2">
      <c r="A1085" s="176"/>
      <c r="B1085" s="232"/>
      <c r="C1085" s="11" t="s">
        <v>752</v>
      </c>
      <c r="D1085" s="11"/>
      <c r="E1085" s="284">
        <v>8251</v>
      </c>
      <c r="F1085" s="11"/>
      <c r="G1085" s="11"/>
      <c r="H1085" s="11"/>
      <c r="I1085" s="11"/>
      <c r="J1085" s="11"/>
      <c r="K1085" s="11"/>
      <c r="M1085" s="318">
        <v>2</v>
      </c>
      <c r="N1085" s="11"/>
      <c r="P1085" s="216">
        <v>13.92</v>
      </c>
      <c r="Q1085" s="216"/>
      <c r="R1085" s="216">
        <v>12.535</v>
      </c>
      <c r="S1085" s="216"/>
      <c r="T1085" s="216">
        <v>9.27</v>
      </c>
      <c r="U1085" s="216"/>
      <c r="V1085" s="216">
        <v>9.27</v>
      </c>
      <c r="W1085" s="11"/>
      <c r="Y1085" s="218">
        <v>55.68</v>
      </c>
      <c r="Z1085" s="218">
        <v>55.68</v>
      </c>
      <c r="AA1085" s="5"/>
      <c r="AB1085" s="233"/>
      <c r="AC1085" s="233"/>
      <c r="AD1085" s="233"/>
      <c r="AG1085" s="5"/>
      <c r="AH1085" s="234"/>
      <c r="AI1085" s="234"/>
      <c r="AJ1085" s="234"/>
      <c r="AK1085" s="234"/>
      <c r="AL1085" s="5"/>
    </row>
    <row r="1086" spans="1:38" x14ac:dyDescent="0.2">
      <c r="A1086" s="176"/>
      <c r="B1086" s="232"/>
      <c r="C1086" s="11" t="s">
        <v>547</v>
      </c>
      <c r="D1086" s="11"/>
      <c r="E1086" s="284">
        <v>8202</v>
      </c>
      <c r="F1086" s="11"/>
      <c r="G1086" s="11"/>
      <c r="H1086" s="11"/>
      <c r="I1086" s="11"/>
      <c r="J1086" s="11"/>
      <c r="K1086" s="11"/>
      <c r="M1086" s="318">
        <v>2</v>
      </c>
      <c r="N1086" s="11"/>
      <c r="P1086" s="216">
        <v>7.98</v>
      </c>
      <c r="Q1086" s="216"/>
      <c r="R1086" s="216">
        <v>7.9799999999999995</v>
      </c>
      <c r="S1086" s="216"/>
      <c r="T1086" s="216">
        <v>3.09</v>
      </c>
      <c r="U1086" s="216"/>
      <c r="V1086" s="216">
        <v>3.09</v>
      </c>
      <c r="W1086" s="11"/>
      <c r="Y1086" s="218">
        <v>31.92</v>
      </c>
      <c r="Z1086" s="218">
        <v>31.92</v>
      </c>
      <c r="AA1086" s="5"/>
      <c r="AB1086" s="233"/>
      <c r="AC1086" s="233"/>
      <c r="AD1086" s="233"/>
      <c r="AG1086" s="5"/>
      <c r="AH1086" s="234"/>
      <c r="AI1086" s="234"/>
      <c r="AJ1086" s="234"/>
      <c r="AK1086" s="234"/>
      <c r="AL1086" s="5"/>
    </row>
    <row r="1087" spans="1:38" x14ac:dyDescent="0.2">
      <c r="A1087" s="176"/>
      <c r="B1087" s="232"/>
      <c r="C1087" s="11" t="s">
        <v>547</v>
      </c>
      <c r="D1087" s="11"/>
      <c r="E1087" s="284">
        <v>8204</v>
      </c>
      <c r="F1087" s="11"/>
      <c r="G1087" s="11"/>
      <c r="H1087" s="11"/>
      <c r="I1087" s="11"/>
      <c r="J1087" s="11"/>
      <c r="K1087" s="11"/>
      <c r="M1087" s="318">
        <v>1</v>
      </c>
      <c r="N1087" s="11"/>
      <c r="P1087" s="216">
        <v>33</v>
      </c>
      <c r="Q1087" s="216"/>
      <c r="R1087" s="216">
        <v>33</v>
      </c>
      <c r="S1087" s="216"/>
      <c r="T1087" s="216">
        <v>38.11</v>
      </c>
      <c r="U1087" s="216"/>
      <c r="V1087" s="216">
        <v>38.11</v>
      </c>
      <c r="W1087" s="11"/>
      <c r="Y1087" s="218">
        <v>66</v>
      </c>
      <c r="Z1087" s="218">
        <v>78.84</v>
      </c>
      <c r="AA1087" s="5"/>
      <c r="AB1087" s="233"/>
      <c r="AC1087" s="233"/>
      <c r="AD1087" s="233"/>
      <c r="AG1087" s="5"/>
      <c r="AH1087" s="234"/>
      <c r="AI1087" s="234"/>
      <c r="AJ1087" s="234"/>
      <c r="AK1087" s="234"/>
      <c r="AL1087" s="5"/>
    </row>
    <row r="1088" spans="1:38" x14ac:dyDescent="0.2">
      <c r="A1088" s="176"/>
      <c r="B1088" s="232"/>
      <c r="C1088" s="11" t="s">
        <v>547</v>
      </c>
      <c r="D1088" s="11"/>
      <c r="E1088" s="284">
        <v>8210</v>
      </c>
      <c r="F1088" s="11"/>
      <c r="G1088" s="11"/>
      <c r="H1088" s="11"/>
      <c r="I1088" s="11"/>
      <c r="J1088" s="11"/>
      <c r="K1088" s="11"/>
      <c r="M1088" s="318">
        <v>765</v>
      </c>
      <c r="N1088" s="11"/>
      <c r="P1088" s="216">
        <v>38.301807494489346</v>
      </c>
      <c r="Q1088" s="216"/>
      <c r="R1088" s="216">
        <v>27.66</v>
      </c>
      <c r="S1088" s="216"/>
      <c r="T1088" s="216">
        <v>28.261829537105058</v>
      </c>
      <c r="U1088" s="216"/>
      <c r="V1088" s="216">
        <v>22.66</v>
      </c>
      <c r="W1088" s="11"/>
      <c r="Y1088" s="218">
        <v>52128.76</v>
      </c>
      <c r="Z1088" s="218">
        <v>42966.55</v>
      </c>
      <c r="AA1088" s="5"/>
      <c r="AB1088" s="233"/>
      <c r="AC1088" s="233"/>
      <c r="AD1088" s="233"/>
      <c r="AG1088" s="5"/>
      <c r="AH1088" s="234"/>
      <c r="AI1088" s="234"/>
      <c r="AJ1088" s="234"/>
      <c r="AK1088" s="234"/>
      <c r="AL1088" s="5"/>
    </row>
    <row r="1089" spans="1:38" x14ac:dyDescent="0.2">
      <c r="A1089" s="176"/>
      <c r="B1089" s="232"/>
      <c r="C1089" s="11" t="s">
        <v>547</v>
      </c>
      <c r="D1089" s="11"/>
      <c r="E1089" s="284">
        <v>8219</v>
      </c>
      <c r="F1089" s="11"/>
      <c r="G1089" s="11"/>
      <c r="H1089" s="11"/>
      <c r="I1089" s="11"/>
      <c r="J1089" s="11"/>
      <c r="K1089" s="11"/>
      <c r="M1089" s="318">
        <v>22</v>
      </c>
      <c r="N1089" s="11"/>
      <c r="P1089" s="216">
        <v>27.494499999999999</v>
      </c>
      <c r="Q1089" s="216"/>
      <c r="R1089" s="216">
        <v>27.295000000000002</v>
      </c>
      <c r="S1089" s="216"/>
      <c r="T1089" s="216">
        <v>23.741499999999995</v>
      </c>
      <c r="U1089" s="216"/>
      <c r="V1089" s="216">
        <v>19.57</v>
      </c>
      <c r="W1089" s="11"/>
      <c r="Y1089" s="218">
        <v>1099.78</v>
      </c>
      <c r="Z1089" s="218">
        <v>1064.52</v>
      </c>
      <c r="AA1089" s="5"/>
      <c r="AB1089" s="233"/>
      <c r="AC1089" s="233"/>
      <c r="AD1089" s="233"/>
      <c r="AG1089" s="5"/>
      <c r="AH1089" s="234"/>
      <c r="AI1089" s="234"/>
      <c r="AJ1089" s="234"/>
      <c r="AK1089" s="234"/>
      <c r="AL1089" s="5"/>
    </row>
    <row r="1090" spans="1:38" x14ac:dyDescent="0.2">
      <c r="A1090" s="176"/>
      <c r="B1090" s="232"/>
      <c r="C1090" s="11" t="s">
        <v>547</v>
      </c>
      <c r="D1090" s="11"/>
      <c r="E1090" s="284">
        <v>8242</v>
      </c>
      <c r="F1090" s="11"/>
      <c r="G1090" s="11"/>
      <c r="H1090" s="11"/>
      <c r="I1090" s="11"/>
      <c r="J1090" s="11"/>
      <c r="K1090" s="11"/>
      <c r="M1090" s="318">
        <v>311</v>
      </c>
      <c r="N1090" s="11"/>
      <c r="P1090" s="216">
        <v>31.679928186714545</v>
      </c>
      <c r="Q1090" s="216"/>
      <c r="R1090" s="216">
        <v>23.04</v>
      </c>
      <c r="S1090" s="216"/>
      <c r="T1090" s="216">
        <v>23.995116696588866</v>
      </c>
      <c r="U1090" s="216"/>
      <c r="V1090" s="216">
        <v>19.57</v>
      </c>
      <c r="W1090" s="11"/>
      <c r="Y1090" s="218">
        <v>17645.72</v>
      </c>
      <c r="Z1090" s="218">
        <v>15467.140000000003</v>
      </c>
      <c r="AA1090" s="5"/>
      <c r="AB1090" s="233"/>
      <c r="AC1090" s="233"/>
      <c r="AD1090" s="233"/>
      <c r="AG1090" s="5"/>
      <c r="AH1090" s="234"/>
      <c r="AI1090" s="234"/>
      <c r="AJ1090" s="234"/>
      <c r="AK1090" s="234"/>
      <c r="AL1090" s="5"/>
    </row>
    <row r="1091" spans="1:38" x14ac:dyDescent="0.2">
      <c r="A1091" s="176"/>
      <c r="B1091" s="232"/>
      <c r="C1091" s="11" t="s">
        <v>547</v>
      </c>
      <c r="D1091" s="11"/>
      <c r="E1091" s="284">
        <v>8251</v>
      </c>
      <c r="F1091" s="11"/>
      <c r="G1091" s="11"/>
      <c r="H1091" s="11"/>
      <c r="I1091" s="11"/>
      <c r="J1091" s="11"/>
      <c r="K1091" s="11"/>
      <c r="M1091" s="318">
        <v>93</v>
      </c>
      <c r="N1091" s="11"/>
      <c r="P1091" s="216">
        <v>26.52512987012987</v>
      </c>
      <c r="Q1091" s="216"/>
      <c r="R1091" s="216">
        <v>19.989999999999998</v>
      </c>
      <c r="S1091" s="216"/>
      <c r="T1091" s="216">
        <v>17.402999999999999</v>
      </c>
      <c r="U1091" s="216"/>
      <c r="V1091" s="216">
        <v>15.45</v>
      </c>
      <c r="W1091" s="11"/>
      <c r="Y1091" s="218">
        <v>4084.87</v>
      </c>
      <c r="Z1091" s="218">
        <v>3356.7400000000007</v>
      </c>
      <c r="AA1091" s="5"/>
      <c r="AB1091" s="233"/>
      <c r="AC1091" s="233"/>
      <c r="AD1091" s="233"/>
      <c r="AG1091" s="5"/>
      <c r="AH1091" s="234"/>
      <c r="AI1091" s="234"/>
      <c r="AJ1091" s="234"/>
      <c r="AK1091" s="234"/>
      <c r="AL1091" s="5"/>
    </row>
    <row r="1092" spans="1:38" x14ac:dyDescent="0.2">
      <c r="A1092" s="176"/>
      <c r="B1092" s="232"/>
      <c r="C1092" s="11" t="s">
        <v>547</v>
      </c>
      <c r="D1092" s="11"/>
      <c r="E1092" s="284">
        <v>8252</v>
      </c>
      <c r="F1092" s="11"/>
      <c r="G1092" s="11"/>
      <c r="H1092" s="11"/>
      <c r="I1092" s="11"/>
      <c r="J1092" s="11"/>
      <c r="K1092" s="11"/>
      <c r="M1092" s="318">
        <v>18</v>
      </c>
      <c r="N1092" s="11"/>
      <c r="P1092" s="216">
        <v>34.951612903225808</v>
      </c>
      <c r="Q1092" s="216"/>
      <c r="R1092" s="216">
        <v>29.62</v>
      </c>
      <c r="S1092" s="216"/>
      <c r="T1092" s="216">
        <v>25.783225806451611</v>
      </c>
      <c r="U1092" s="216"/>
      <c r="V1092" s="216">
        <v>18.54</v>
      </c>
      <c r="W1092" s="11"/>
      <c r="Y1092" s="218">
        <v>1083.5</v>
      </c>
      <c r="Z1092" s="218">
        <v>909.0100000000001</v>
      </c>
      <c r="AA1092" s="5"/>
      <c r="AB1092" s="233"/>
      <c r="AC1092" s="233"/>
      <c r="AD1092" s="233"/>
      <c r="AG1092" s="5"/>
      <c r="AH1092" s="234"/>
      <c r="AI1092" s="234"/>
      <c r="AJ1092" s="234"/>
      <c r="AK1092" s="234"/>
      <c r="AL1092" s="5"/>
    </row>
    <row r="1093" spans="1:38" x14ac:dyDescent="0.2">
      <c r="A1093" s="176"/>
      <c r="B1093" s="232"/>
      <c r="C1093" s="11" t="s">
        <v>547</v>
      </c>
      <c r="D1093" s="11"/>
      <c r="E1093" s="284">
        <v>8270</v>
      </c>
      <c r="F1093" s="11"/>
      <c r="G1093" s="11"/>
      <c r="H1093" s="11"/>
      <c r="I1093" s="11"/>
      <c r="J1093" s="11"/>
      <c r="K1093" s="11"/>
      <c r="M1093" s="318">
        <v>1</v>
      </c>
      <c r="N1093" s="11"/>
      <c r="P1093" s="216">
        <v>86.85</v>
      </c>
      <c r="Q1093" s="216"/>
      <c r="R1093" s="216">
        <v>86.85</v>
      </c>
      <c r="S1093" s="216"/>
      <c r="T1093" s="216">
        <v>90.64</v>
      </c>
      <c r="U1093" s="216"/>
      <c r="V1093" s="216">
        <v>90.64</v>
      </c>
      <c r="W1093" s="11"/>
      <c r="Y1093" s="218">
        <v>173.7</v>
      </c>
      <c r="Z1093" s="218">
        <v>173.7</v>
      </c>
      <c r="AA1093" s="5"/>
      <c r="AB1093" s="233"/>
      <c r="AC1093" s="233"/>
      <c r="AD1093" s="233"/>
      <c r="AG1093" s="5"/>
      <c r="AH1093" s="234"/>
      <c r="AI1093" s="234"/>
      <c r="AJ1093" s="234"/>
      <c r="AK1093" s="234"/>
      <c r="AL1093" s="5"/>
    </row>
    <row r="1094" spans="1:38" x14ac:dyDescent="0.2">
      <c r="A1094" s="176"/>
      <c r="B1094" s="232"/>
      <c r="C1094" s="11" t="s">
        <v>467</v>
      </c>
      <c r="D1094" s="11"/>
      <c r="E1094" s="284">
        <v>8033</v>
      </c>
      <c r="F1094" s="11"/>
      <c r="G1094" s="11"/>
      <c r="H1094" s="11"/>
      <c r="I1094" s="11"/>
      <c r="J1094" s="11"/>
      <c r="K1094" s="11"/>
      <c r="M1094" s="318">
        <v>1</v>
      </c>
      <c r="N1094" s="11"/>
      <c r="P1094" s="216">
        <v>43.405000000000001</v>
      </c>
      <c r="Q1094" s="216"/>
      <c r="R1094" s="216">
        <v>43.405000000000001</v>
      </c>
      <c r="S1094" s="216"/>
      <c r="T1094" s="216">
        <v>42.23</v>
      </c>
      <c r="U1094" s="216"/>
      <c r="V1094" s="216">
        <v>42.23</v>
      </c>
      <c r="W1094" s="11"/>
      <c r="Y1094" s="218">
        <v>86.81</v>
      </c>
      <c r="Z1094" s="218">
        <v>86.81</v>
      </c>
      <c r="AA1094" s="5"/>
      <c r="AB1094" s="233"/>
      <c r="AC1094" s="233"/>
      <c r="AD1094" s="233"/>
      <c r="AG1094" s="5"/>
      <c r="AH1094" s="234"/>
      <c r="AI1094" s="234"/>
      <c r="AJ1094" s="234"/>
      <c r="AK1094" s="234"/>
      <c r="AL1094" s="5"/>
    </row>
    <row r="1095" spans="1:38" x14ac:dyDescent="0.2">
      <c r="A1095" s="176"/>
      <c r="B1095" s="232"/>
      <c r="C1095" s="11" t="s">
        <v>467</v>
      </c>
      <c r="D1095" s="11"/>
      <c r="E1095" s="284">
        <v>8302</v>
      </c>
      <c r="F1095" s="11"/>
      <c r="G1095" s="11"/>
      <c r="H1095" s="11"/>
      <c r="I1095" s="11"/>
      <c r="J1095" s="11"/>
      <c r="K1095" s="11"/>
      <c r="M1095" s="318">
        <v>4</v>
      </c>
      <c r="N1095" s="11"/>
      <c r="P1095" s="216">
        <v>29.22</v>
      </c>
      <c r="Q1095" s="216"/>
      <c r="R1095" s="216">
        <v>24.59</v>
      </c>
      <c r="S1095" s="216"/>
      <c r="T1095" s="216">
        <v>27.81175</v>
      </c>
      <c r="U1095" s="216"/>
      <c r="V1095" s="216">
        <v>27.294999999999998</v>
      </c>
      <c r="W1095" s="11"/>
      <c r="Y1095" s="218">
        <v>233.76</v>
      </c>
      <c r="Z1095" s="218">
        <v>233.76</v>
      </c>
      <c r="AA1095" s="5"/>
      <c r="AB1095" s="233"/>
      <c r="AC1095" s="233"/>
      <c r="AD1095" s="233"/>
      <c r="AG1095" s="5"/>
      <c r="AH1095" s="234"/>
      <c r="AI1095" s="234"/>
      <c r="AJ1095" s="234"/>
      <c r="AK1095" s="234"/>
      <c r="AL1095" s="5"/>
    </row>
    <row r="1096" spans="1:38" x14ac:dyDescent="0.2">
      <c r="A1096" s="176"/>
      <c r="B1096" s="232"/>
      <c r="C1096" s="11" t="s">
        <v>467</v>
      </c>
      <c r="D1096" s="11"/>
      <c r="E1096" s="284">
        <v>8303</v>
      </c>
      <c r="F1096" s="11"/>
      <c r="G1096" s="11"/>
      <c r="H1096" s="11"/>
      <c r="I1096" s="11"/>
      <c r="J1096" s="11"/>
      <c r="K1096" s="11"/>
      <c r="M1096" s="318">
        <v>1</v>
      </c>
      <c r="N1096" s="11"/>
      <c r="P1096" s="216">
        <v>28.795000000000002</v>
      </c>
      <c r="Q1096" s="216"/>
      <c r="R1096" s="216">
        <v>28.795000000000002</v>
      </c>
      <c r="S1096" s="216"/>
      <c r="T1096" s="216">
        <v>26.78</v>
      </c>
      <c r="U1096" s="216"/>
      <c r="V1096" s="216">
        <v>26.78</v>
      </c>
      <c r="W1096" s="11"/>
      <c r="Y1096" s="218">
        <v>57.59</v>
      </c>
      <c r="Z1096" s="218">
        <v>57.59</v>
      </c>
      <c r="AA1096" s="5"/>
      <c r="AB1096" s="233"/>
      <c r="AC1096" s="233"/>
      <c r="AD1096" s="233"/>
      <c r="AG1096" s="5"/>
      <c r="AH1096" s="234"/>
      <c r="AI1096" s="234"/>
      <c r="AJ1096" s="234"/>
      <c r="AK1096" s="234"/>
      <c r="AL1096" s="5"/>
    </row>
    <row r="1097" spans="1:38" x14ac:dyDescent="0.2">
      <c r="A1097" s="176"/>
      <c r="B1097" s="232"/>
      <c r="C1097" s="11" t="s">
        <v>467</v>
      </c>
      <c r="D1097" s="11"/>
      <c r="E1097" s="284">
        <v>8329</v>
      </c>
      <c r="F1097" s="11"/>
      <c r="G1097" s="11"/>
      <c r="H1097" s="11"/>
      <c r="I1097" s="11"/>
      <c r="J1097" s="11"/>
      <c r="K1097" s="11"/>
      <c r="M1097" s="318">
        <v>1</v>
      </c>
      <c r="N1097" s="11"/>
      <c r="P1097" s="216">
        <v>24.6</v>
      </c>
      <c r="Q1097" s="216"/>
      <c r="R1097" s="216">
        <v>24.6</v>
      </c>
      <c r="S1097" s="216"/>
      <c r="T1097" s="216">
        <v>23.69</v>
      </c>
      <c r="U1097" s="216"/>
      <c r="V1097" s="216">
        <v>23.69</v>
      </c>
      <c r="W1097" s="11"/>
      <c r="Y1097" s="218">
        <v>49.2</v>
      </c>
      <c r="Z1097" s="218">
        <v>49.2</v>
      </c>
      <c r="AA1097" s="5"/>
      <c r="AB1097" s="233"/>
      <c r="AC1097" s="233"/>
      <c r="AD1097" s="233"/>
      <c r="AG1097" s="5"/>
      <c r="AH1097" s="234"/>
      <c r="AI1097" s="234"/>
      <c r="AJ1097" s="234"/>
      <c r="AK1097" s="234"/>
      <c r="AL1097" s="5"/>
    </row>
    <row r="1098" spans="1:38" x14ac:dyDescent="0.2">
      <c r="A1098" s="176"/>
      <c r="B1098" s="232"/>
      <c r="C1098" s="11" t="s">
        <v>467</v>
      </c>
      <c r="D1098" s="11"/>
      <c r="E1098" s="284">
        <v>8332</v>
      </c>
      <c r="F1098" s="11"/>
      <c r="G1098" s="11"/>
      <c r="H1098" s="11"/>
      <c r="I1098" s="11"/>
      <c r="J1098" s="11"/>
      <c r="K1098" s="11"/>
      <c r="M1098" s="318">
        <v>9113</v>
      </c>
      <c r="N1098" s="11"/>
      <c r="P1098" s="216">
        <v>18.581353887275476</v>
      </c>
      <c r="Q1098" s="216"/>
      <c r="R1098" s="216">
        <v>17.984021739130437</v>
      </c>
      <c r="S1098" s="216"/>
      <c r="T1098" s="216">
        <v>14.011207312227715</v>
      </c>
      <c r="U1098" s="216"/>
      <c r="V1098" s="216">
        <v>13.73723913043478</v>
      </c>
      <c r="W1098" s="11"/>
      <c r="Y1098" s="218">
        <v>571781.13</v>
      </c>
      <c r="Z1098" s="218">
        <v>506038.41999999911</v>
      </c>
      <c r="AA1098" s="5"/>
      <c r="AB1098" s="233"/>
      <c r="AC1098" s="233"/>
      <c r="AD1098" s="233"/>
      <c r="AG1098" s="5"/>
      <c r="AH1098" s="234"/>
      <c r="AI1098" s="234"/>
      <c r="AJ1098" s="234"/>
      <c r="AK1098" s="234"/>
      <c r="AL1098" s="5"/>
    </row>
    <row r="1099" spans="1:38" x14ac:dyDescent="0.2">
      <c r="A1099" s="176"/>
      <c r="B1099" s="232"/>
      <c r="C1099" s="11" t="s">
        <v>467</v>
      </c>
      <c r="D1099" s="11"/>
      <c r="E1099" s="284">
        <v>8333</v>
      </c>
      <c r="F1099" s="11"/>
      <c r="G1099" s="11"/>
      <c r="H1099" s="11"/>
      <c r="I1099" s="11"/>
      <c r="J1099" s="11"/>
      <c r="K1099" s="11"/>
      <c r="M1099" s="318">
        <v>1</v>
      </c>
      <c r="N1099" s="11"/>
      <c r="P1099" s="216">
        <v>35.975000000000001</v>
      </c>
      <c r="Q1099" s="216"/>
      <c r="R1099" s="216">
        <v>35.974999999999994</v>
      </c>
      <c r="S1099" s="216"/>
      <c r="T1099" s="216">
        <v>33.99</v>
      </c>
      <c r="U1099" s="216"/>
      <c r="V1099" s="216">
        <v>33.99</v>
      </c>
      <c r="W1099" s="11"/>
      <c r="Y1099" s="218">
        <v>71.95</v>
      </c>
      <c r="Z1099" s="218">
        <v>71.949999999999989</v>
      </c>
      <c r="AA1099" s="5"/>
      <c r="AB1099" s="233"/>
      <c r="AC1099" s="233"/>
      <c r="AD1099" s="233"/>
      <c r="AG1099" s="5"/>
      <c r="AH1099" s="234"/>
      <c r="AI1099" s="234"/>
      <c r="AJ1099" s="234"/>
      <c r="AK1099" s="234"/>
      <c r="AL1099" s="5"/>
    </row>
    <row r="1100" spans="1:38" x14ac:dyDescent="0.2">
      <c r="A1100" s="176"/>
      <c r="B1100" s="232"/>
      <c r="C1100" s="11" t="s">
        <v>467</v>
      </c>
      <c r="D1100" s="11"/>
      <c r="E1100" s="284">
        <v>8348</v>
      </c>
      <c r="F1100" s="11"/>
      <c r="G1100" s="11"/>
      <c r="H1100" s="11"/>
      <c r="I1100" s="11"/>
      <c r="J1100" s="11"/>
      <c r="K1100" s="11"/>
      <c r="M1100" s="318">
        <v>1</v>
      </c>
      <c r="N1100" s="11"/>
      <c r="P1100" s="216">
        <v>10.85</v>
      </c>
      <c r="Q1100" s="216"/>
      <c r="R1100" s="216">
        <v>10.85</v>
      </c>
      <c r="S1100" s="216"/>
      <c r="T1100" s="216">
        <v>0</v>
      </c>
      <c r="U1100" s="216"/>
      <c r="V1100" s="216">
        <v>0</v>
      </c>
      <c r="W1100" s="11"/>
      <c r="Y1100" s="218">
        <v>10.85</v>
      </c>
      <c r="Z1100" s="218">
        <v>10.85</v>
      </c>
      <c r="AA1100" s="5"/>
      <c r="AB1100" s="233"/>
      <c r="AC1100" s="233"/>
      <c r="AD1100" s="233"/>
      <c r="AG1100" s="5"/>
      <c r="AH1100" s="234"/>
      <c r="AI1100" s="234"/>
      <c r="AJ1100" s="234"/>
      <c r="AK1100" s="234"/>
      <c r="AL1100" s="5"/>
    </row>
    <row r="1101" spans="1:38" x14ac:dyDescent="0.2">
      <c r="A1101" s="176"/>
      <c r="B1101" s="232"/>
      <c r="C1101" s="11" t="s">
        <v>467</v>
      </c>
      <c r="D1101" s="11"/>
      <c r="E1101" s="284">
        <v>8352</v>
      </c>
      <c r="F1101" s="11"/>
      <c r="G1101" s="11"/>
      <c r="H1101" s="11"/>
      <c r="I1101" s="11"/>
      <c r="J1101" s="11"/>
      <c r="K1101" s="11"/>
      <c r="M1101" s="318">
        <v>3</v>
      </c>
      <c r="N1101" s="11"/>
      <c r="P1101" s="216">
        <v>36.278333333333329</v>
      </c>
      <c r="Q1101" s="216"/>
      <c r="R1101" s="216">
        <v>31.63</v>
      </c>
      <c r="S1101" s="216"/>
      <c r="T1101" s="216">
        <v>34.333333333333336</v>
      </c>
      <c r="U1101" s="216"/>
      <c r="V1101" s="216">
        <v>36.049999999999997</v>
      </c>
      <c r="W1101" s="11"/>
      <c r="Y1101" s="218">
        <v>217.67</v>
      </c>
      <c r="Z1101" s="218">
        <v>217.67000000000002</v>
      </c>
      <c r="AA1101" s="5"/>
      <c r="AB1101" s="233"/>
      <c r="AC1101" s="233"/>
      <c r="AD1101" s="233"/>
      <c r="AG1101" s="5"/>
      <c r="AH1101" s="234"/>
      <c r="AI1101" s="234"/>
      <c r="AJ1101" s="234"/>
      <c r="AK1101" s="234"/>
      <c r="AL1101" s="5"/>
    </row>
    <row r="1102" spans="1:38" x14ac:dyDescent="0.2">
      <c r="A1102" s="176"/>
      <c r="B1102" s="232"/>
      <c r="C1102" s="11" t="s">
        <v>548</v>
      </c>
      <c r="D1102" s="11"/>
      <c r="E1102" s="284">
        <v>8340</v>
      </c>
      <c r="F1102" s="11"/>
      <c r="G1102" s="11"/>
      <c r="H1102" s="11"/>
      <c r="I1102" s="11"/>
      <c r="J1102" s="11"/>
      <c r="K1102" s="11"/>
      <c r="M1102" s="318">
        <v>116</v>
      </c>
      <c r="N1102" s="11"/>
      <c r="P1102" s="216">
        <v>24.005791666666667</v>
      </c>
      <c r="Q1102" s="216"/>
      <c r="R1102" s="216">
        <v>17.329999999999998</v>
      </c>
      <c r="S1102" s="216"/>
      <c r="T1102" s="216">
        <v>18.557166666666664</v>
      </c>
      <c r="U1102" s="216"/>
      <c r="V1102" s="216">
        <v>15.45</v>
      </c>
      <c r="W1102" s="11"/>
      <c r="Y1102" s="218">
        <v>5761.39</v>
      </c>
      <c r="Z1102" s="218">
        <v>4901.3600000000015</v>
      </c>
      <c r="AA1102" s="5"/>
      <c r="AB1102" s="233"/>
      <c r="AC1102" s="233"/>
      <c r="AD1102" s="233"/>
      <c r="AG1102" s="5"/>
      <c r="AH1102" s="234"/>
      <c r="AI1102" s="234"/>
      <c r="AJ1102" s="234"/>
      <c r="AK1102" s="234"/>
      <c r="AL1102" s="5"/>
    </row>
    <row r="1103" spans="1:38" x14ac:dyDescent="0.2">
      <c r="A1103" s="176"/>
      <c r="B1103" s="232"/>
      <c r="C1103" s="11" t="s">
        <v>549</v>
      </c>
      <c r="D1103" s="11"/>
      <c r="E1103" s="284">
        <v>8341</v>
      </c>
      <c r="F1103" s="11"/>
      <c r="G1103" s="11"/>
      <c r="H1103" s="11"/>
      <c r="I1103" s="11"/>
      <c r="J1103" s="11"/>
      <c r="K1103" s="11"/>
      <c r="M1103" s="318">
        <v>373</v>
      </c>
      <c r="N1103" s="11"/>
      <c r="P1103" s="216">
        <v>41.469763349514565</v>
      </c>
      <c r="Q1103" s="216"/>
      <c r="R1103" s="216">
        <v>38.435000000000002</v>
      </c>
      <c r="S1103" s="216"/>
      <c r="T1103" s="216">
        <v>37.369294902912628</v>
      </c>
      <c r="U1103" s="216"/>
      <c r="V1103" s="216">
        <v>35.019999999999996</v>
      </c>
      <c r="W1103" s="11"/>
      <c r="Y1103" s="218">
        <v>29116.329999999998</v>
      </c>
      <c r="Z1103" s="218">
        <v>27487.230000000003</v>
      </c>
      <c r="AA1103" s="5"/>
      <c r="AB1103" s="233"/>
      <c r="AC1103" s="233"/>
      <c r="AD1103" s="233"/>
      <c r="AG1103" s="5"/>
      <c r="AH1103" s="234"/>
      <c r="AI1103" s="234"/>
      <c r="AJ1103" s="234"/>
      <c r="AK1103" s="234"/>
      <c r="AL1103" s="5"/>
    </row>
    <row r="1104" spans="1:38" x14ac:dyDescent="0.2">
      <c r="A1104" s="176"/>
      <c r="B1104" s="232"/>
      <c r="C1104" s="11" t="s">
        <v>550</v>
      </c>
      <c r="D1104" s="11"/>
      <c r="E1104" s="284">
        <v>8342</v>
      </c>
      <c r="F1104" s="11"/>
      <c r="G1104" s="11"/>
      <c r="H1104" s="11"/>
      <c r="I1104" s="11"/>
      <c r="J1104" s="11"/>
      <c r="K1104" s="11"/>
      <c r="M1104" s="318">
        <v>31</v>
      </c>
      <c r="N1104" s="11"/>
      <c r="P1104" s="216">
        <v>37.478124999999999</v>
      </c>
      <c r="Q1104" s="216"/>
      <c r="R1104" s="216">
        <v>28.07</v>
      </c>
      <c r="S1104" s="216"/>
      <c r="T1104" s="216">
        <v>33.410624999999996</v>
      </c>
      <c r="U1104" s="216"/>
      <c r="V1104" s="216">
        <v>30.384999999999998</v>
      </c>
      <c r="W1104" s="11"/>
      <c r="Y1104" s="218">
        <v>2398.6</v>
      </c>
      <c r="Z1104" s="218">
        <v>2339.79</v>
      </c>
      <c r="AA1104" s="5"/>
      <c r="AB1104" s="233"/>
      <c r="AC1104" s="233"/>
      <c r="AD1104" s="233"/>
      <c r="AG1104" s="5"/>
      <c r="AH1104" s="234"/>
      <c r="AI1104" s="234"/>
      <c r="AJ1104" s="234"/>
      <c r="AK1104" s="234"/>
      <c r="AL1104" s="5"/>
    </row>
    <row r="1105" spans="1:38" x14ac:dyDescent="0.2">
      <c r="A1105" s="176"/>
      <c r="B1105" s="232"/>
      <c r="C1105" s="11" t="s">
        <v>468</v>
      </c>
      <c r="D1105" s="11"/>
      <c r="E1105" s="284">
        <v>8009</v>
      </c>
      <c r="F1105" s="11"/>
      <c r="G1105" s="11"/>
      <c r="H1105" s="11"/>
      <c r="I1105" s="11"/>
      <c r="J1105" s="11"/>
      <c r="K1105" s="11"/>
      <c r="M1105" s="318">
        <v>9</v>
      </c>
      <c r="N1105" s="11"/>
      <c r="P1105" s="216">
        <v>36.520714285714284</v>
      </c>
      <c r="Q1105" s="216"/>
      <c r="R1105" s="216">
        <v>31.105</v>
      </c>
      <c r="S1105" s="216"/>
      <c r="T1105" s="216">
        <v>28.84</v>
      </c>
      <c r="U1105" s="216"/>
      <c r="V1105" s="216">
        <v>25.75</v>
      </c>
      <c r="W1105" s="11"/>
      <c r="Y1105" s="218">
        <v>511.29</v>
      </c>
      <c r="Z1105" s="218">
        <v>454.04</v>
      </c>
      <c r="AA1105" s="5"/>
      <c r="AB1105" s="233"/>
      <c r="AC1105" s="233"/>
      <c r="AD1105" s="233"/>
      <c r="AG1105" s="5"/>
      <c r="AH1105" s="234"/>
      <c r="AI1105" s="234"/>
      <c r="AJ1105" s="234"/>
      <c r="AK1105" s="234"/>
      <c r="AL1105" s="5"/>
    </row>
    <row r="1106" spans="1:38" x14ac:dyDescent="0.2">
      <c r="A1106" s="176"/>
      <c r="B1106" s="232"/>
      <c r="C1106" s="11" t="s">
        <v>468</v>
      </c>
      <c r="D1106" s="11"/>
      <c r="E1106" s="284">
        <v>8094</v>
      </c>
      <c r="F1106" s="11"/>
      <c r="G1106" s="11"/>
      <c r="H1106" s="11"/>
      <c r="I1106" s="11"/>
      <c r="J1106" s="11"/>
      <c r="K1106" s="11"/>
      <c r="M1106" s="318">
        <v>1431</v>
      </c>
      <c r="N1106" s="11"/>
      <c r="P1106" s="216">
        <v>39.37181747572815</v>
      </c>
      <c r="Q1106" s="216"/>
      <c r="R1106" s="216">
        <v>29.47</v>
      </c>
      <c r="S1106" s="216"/>
      <c r="T1106" s="216">
        <v>28.869677669902885</v>
      </c>
      <c r="U1106" s="216"/>
      <c r="V1106" s="216">
        <v>25.75</v>
      </c>
      <c r="W1106" s="11"/>
      <c r="Y1106" s="218">
        <v>101382.43</v>
      </c>
      <c r="Z1106" s="218">
        <v>81255.25999999998</v>
      </c>
      <c r="AA1106" s="5"/>
      <c r="AB1106" s="233"/>
      <c r="AC1106" s="233"/>
      <c r="AD1106" s="233"/>
      <c r="AG1106" s="5"/>
      <c r="AH1106" s="234"/>
      <c r="AI1106" s="234"/>
      <c r="AJ1106" s="234"/>
      <c r="AK1106" s="234"/>
      <c r="AL1106" s="5"/>
    </row>
    <row r="1107" spans="1:38" x14ac:dyDescent="0.2">
      <c r="A1107" s="176"/>
      <c r="B1107" s="232"/>
      <c r="C1107" s="11" t="s">
        <v>617</v>
      </c>
      <c r="D1107" s="11"/>
      <c r="E1107" s="284">
        <v>8322</v>
      </c>
      <c r="F1107" s="11"/>
      <c r="G1107" s="11"/>
      <c r="H1107" s="11"/>
      <c r="I1107" s="11"/>
      <c r="J1107" s="11"/>
      <c r="K1107" s="11"/>
      <c r="M1107" s="318">
        <v>1</v>
      </c>
      <c r="N1107" s="11"/>
      <c r="P1107" s="216">
        <v>33.020000000000003</v>
      </c>
      <c r="Q1107" s="216"/>
      <c r="R1107" s="216">
        <v>33.019999999999996</v>
      </c>
      <c r="S1107" s="216"/>
      <c r="T1107" s="216">
        <v>32.96</v>
      </c>
      <c r="U1107" s="216"/>
      <c r="V1107" s="216">
        <v>32.96</v>
      </c>
      <c r="W1107" s="11"/>
      <c r="Y1107" s="218">
        <v>66.040000000000006</v>
      </c>
      <c r="Z1107" s="218">
        <v>66.039999999999992</v>
      </c>
      <c r="AA1107" s="5"/>
      <c r="AB1107" s="233"/>
      <c r="AC1107" s="233"/>
      <c r="AD1107" s="233"/>
      <c r="AG1107" s="5"/>
      <c r="AH1107" s="234"/>
      <c r="AI1107" s="234"/>
      <c r="AJ1107" s="234"/>
      <c r="AK1107" s="234"/>
      <c r="AL1107" s="5"/>
    </row>
    <row r="1108" spans="1:38" x14ac:dyDescent="0.2">
      <c r="A1108" s="176"/>
      <c r="B1108" s="232"/>
      <c r="C1108" s="11" t="s">
        <v>617</v>
      </c>
      <c r="D1108" s="11"/>
      <c r="E1108" s="284">
        <v>8343</v>
      </c>
      <c r="F1108" s="11"/>
      <c r="G1108" s="11"/>
      <c r="H1108" s="11"/>
      <c r="I1108" s="11"/>
      <c r="J1108" s="11"/>
      <c r="K1108" s="11"/>
      <c r="M1108" s="318">
        <v>663</v>
      </c>
      <c r="N1108" s="11"/>
      <c r="P1108" s="216">
        <v>27.102908163265308</v>
      </c>
      <c r="Q1108" s="216"/>
      <c r="R1108" s="216">
        <v>23.721666666666664</v>
      </c>
      <c r="S1108" s="216"/>
      <c r="T1108" s="216">
        <v>24.454301263362492</v>
      </c>
      <c r="U1108" s="216"/>
      <c r="V1108" s="216">
        <v>22.316666666666663</v>
      </c>
      <c r="W1108" s="11"/>
      <c r="Y1108" s="218">
        <v>42937.760000000002</v>
      </c>
      <c r="Z1108" s="218">
        <v>38311.359999999986</v>
      </c>
      <c r="AA1108" s="5"/>
      <c r="AB1108" s="233"/>
      <c r="AC1108" s="233"/>
      <c r="AD1108" s="233"/>
      <c r="AG1108" s="5"/>
      <c r="AH1108" s="234"/>
      <c r="AI1108" s="234"/>
      <c r="AJ1108" s="234"/>
      <c r="AK1108" s="234"/>
      <c r="AL1108" s="5"/>
    </row>
    <row r="1109" spans="1:38" x14ac:dyDescent="0.2">
      <c r="A1109" s="176"/>
      <c r="B1109" s="232"/>
      <c r="C1109" s="11" t="s">
        <v>617</v>
      </c>
      <c r="D1109" s="11"/>
      <c r="E1109" s="284">
        <v>8434</v>
      </c>
      <c r="F1109" s="11"/>
      <c r="G1109" s="11"/>
      <c r="H1109" s="11"/>
      <c r="I1109" s="11"/>
      <c r="J1109" s="11"/>
      <c r="K1109" s="11"/>
      <c r="M1109" s="318">
        <v>2</v>
      </c>
      <c r="N1109" s="11"/>
      <c r="P1109" s="216">
        <v>19.32</v>
      </c>
      <c r="Q1109" s="216"/>
      <c r="R1109" s="216">
        <v>16.474999999999998</v>
      </c>
      <c r="S1109" s="216"/>
      <c r="T1109" s="216">
        <v>16.995000000000001</v>
      </c>
      <c r="U1109" s="216"/>
      <c r="V1109" s="216">
        <v>16.994999999999997</v>
      </c>
      <c r="W1109" s="11"/>
      <c r="Y1109" s="218">
        <v>77.28</v>
      </c>
      <c r="Z1109" s="218">
        <v>77.28</v>
      </c>
      <c r="AA1109" s="5"/>
      <c r="AB1109" s="233"/>
      <c r="AC1109" s="233"/>
      <c r="AD1109" s="233"/>
      <c r="AG1109" s="5"/>
      <c r="AH1109" s="234"/>
      <c r="AI1109" s="234"/>
      <c r="AJ1109" s="234"/>
      <c r="AK1109" s="234"/>
      <c r="AL1109" s="5"/>
    </row>
    <row r="1110" spans="1:38" x14ac:dyDescent="0.2">
      <c r="A1110" s="176"/>
      <c r="B1110" s="232"/>
      <c r="C1110" s="11" t="s">
        <v>469</v>
      </c>
      <c r="D1110" s="11"/>
      <c r="E1110" s="284">
        <v>8020</v>
      </c>
      <c r="F1110" s="11"/>
      <c r="G1110" s="11"/>
      <c r="H1110" s="11"/>
      <c r="I1110" s="11"/>
      <c r="J1110" s="11"/>
      <c r="K1110" s="11"/>
      <c r="M1110" s="318">
        <v>1</v>
      </c>
      <c r="N1110" s="11"/>
      <c r="P1110" s="216">
        <v>13.154999999999999</v>
      </c>
      <c r="Q1110" s="216"/>
      <c r="R1110" s="216">
        <v>13.155000000000001</v>
      </c>
      <c r="S1110" s="216"/>
      <c r="T1110" s="216">
        <v>10.3</v>
      </c>
      <c r="U1110" s="216"/>
      <c r="V1110" s="216">
        <v>10.3</v>
      </c>
      <c r="W1110" s="11"/>
      <c r="Y1110" s="218">
        <v>26.31</v>
      </c>
      <c r="Z1110" s="218">
        <v>26.310000000000002</v>
      </c>
      <c r="AA1110" s="5"/>
      <c r="AB1110" s="233"/>
      <c r="AC1110" s="233"/>
      <c r="AD1110" s="233"/>
      <c r="AG1110" s="5"/>
      <c r="AH1110" s="234"/>
      <c r="AI1110" s="234"/>
      <c r="AJ1110" s="234"/>
      <c r="AK1110" s="234"/>
      <c r="AL1110" s="5"/>
    </row>
    <row r="1111" spans="1:38" x14ac:dyDescent="0.2">
      <c r="A1111" s="176"/>
      <c r="B1111" s="232"/>
      <c r="C1111" s="11" t="s">
        <v>469</v>
      </c>
      <c r="D1111" s="11"/>
      <c r="E1111" s="284">
        <v>8061</v>
      </c>
      <c r="F1111" s="11"/>
      <c r="G1111" s="11"/>
      <c r="H1111" s="11"/>
      <c r="I1111" s="11"/>
      <c r="J1111" s="11"/>
      <c r="K1111" s="11"/>
      <c r="M1111" s="318">
        <v>803</v>
      </c>
      <c r="N1111" s="11"/>
      <c r="P1111" s="216">
        <v>23.314348894348896</v>
      </c>
      <c r="Q1111" s="216"/>
      <c r="R1111" s="216">
        <v>14.25</v>
      </c>
      <c r="S1111" s="216"/>
      <c r="T1111" s="216">
        <v>15.710700245700252</v>
      </c>
      <c r="U1111" s="216"/>
      <c r="V1111" s="216">
        <v>12.36</v>
      </c>
      <c r="W1111" s="11"/>
      <c r="Y1111" s="218">
        <v>37955.760000000002</v>
      </c>
      <c r="Z1111" s="218">
        <v>29980.060000000045</v>
      </c>
      <c r="AA1111" s="5"/>
      <c r="AB1111" s="233"/>
      <c r="AC1111" s="233"/>
      <c r="AD1111" s="233"/>
      <c r="AG1111" s="5"/>
      <c r="AH1111" s="234"/>
      <c r="AI1111" s="234"/>
      <c r="AJ1111" s="234"/>
      <c r="AK1111" s="234"/>
      <c r="AL1111" s="5"/>
    </row>
    <row r="1112" spans="1:38" x14ac:dyDescent="0.2">
      <c r="A1112" s="176"/>
      <c r="B1112" s="232"/>
      <c r="C1112" s="11" t="s">
        <v>753</v>
      </c>
      <c r="D1112" s="11"/>
      <c r="E1112" s="284">
        <v>8056</v>
      </c>
      <c r="F1112" s="11"/>
      <c r="G1112" s="11"/>
      <c r="H1112" s="11"/>
      <c r="I1112" s="11"/>
      <c r="J1112" s="11"/>
      <c r="K1112" s="11"/>
      <c r="M1112" s="318">
        <v>2</v>
      </c>
      <c r="N1112" s="11"/>
      <c r="P1112" s="216">
        <v>13.765000000000001</v>
      </c>
      <c r="Q1112" s="216"/>
      <c r="R1112" s="216">
        <v>13.475</v>
      </c>
      <c r="S1112" s="216"/>
      <c r="T1112" s="216">
        <v>10.3</v>
      </c>
      <c r="U1112" s="216"/>
      <c r="V1112" s="216">
        <v>10.3</v>
      </c>
      <c r="W1112" s="11"/>
      <c r="Y1112" s="218">
        <v>55.06</v>
      </c>
      <c r="Z1112" s="218">
        <v>55.06</v>
      </c>
      <c r="AA1112" s="5"/>
      <c r="AB1112" s="233"/>
      <c r="AC1112" s="233"/>
      <c r="AD1112" s="233"/>
      <c r="AG1112" s="5"/>
      <c r="AH1112" s="234"/>
      <c r="AI1112" s="234"/>
      <c r="AJ1112" s="234"/>
      <c r="AK1112" s="234"/>
      <c r="AL1112" s="5"/>
    </row>
    <row r="1113" spans="1:38" x14ac:dyDescent="0.2">
      <c r="A1113" s="176"/>
      <c r="B1113" s="232"/>
      <c r="C1113" s="11" t="s">
        <v>753</v>
      </c>
      <c r="D1113" s="11"/>
      <c r="E1113" s="284">
        <v>8061</v>
      </c>
      <c r="F1113" s="11"/>
      <c r="G1113" s="11"/>
      <c r="H1113" s="11"/>
      <c r="I1113" s="11"/>
      <c r="J1113" s="11"/>
      <c r="K1113" s="11"/>
      <c r="M1113" s="318">
        <v>7</v>
      </c>
      <c r="N1113" s="11"/>
      <c r="P1113" s="216">
        <v>20.994375000000002</v>
      </c>
      <c r="Q1113" s="216"/>
      <c r="R1113" s="216">
        <v>11.455</v>
      </c>
      <c r="S1113" s="216"/>
      <c r="T1113" s="216">
        <v>10.686249999999998</v>
      </c>
      <c r="U1113" s="216"/>
      <c r="V1113" s="216">
        <v>9.27</v>
      </c>
      <c r="W1113" s="11"/>
      <c r="Y1113" s="218">
        <v>335.91</v>
      </c>
      <c r="Z1113" s="218">
        <v>223.16000000000003</v>
      </c>
      <c r="AA1113" s="5"/>
      <c r="AB1113" s="233"/>
      <c r="AC1113" s="233"/>
      <c r="AD1113" s="233"/>
      <c r="AG1113" s="5"/>
      <c r="AH1113" s="234"/>
      <c r="AI1113" s="234"/>
      <c r="AJ1113" s="234"/>
      <c r="AK1113" s="234"/>
      <c r="AL1113" s="5"/>
    </row>
    <row r="1114" spans="1:38" x14ac:dyDescent="0.2">
      <c r="A1114" s="176"/>
      <c r="B1114" s="232"/>
      <c r="C1114" s="11" t="s">
        <v>754</v>
      </c>
      <c r="D1114" s="11"/>
      <c r="E1114" s="284">
        <v>8020</v>
      </c>
      <c r="F1114" s="11"/>
      <c r="G1114" s="11"/>
      <c r="H1114" s="11"/>
      <c r="I1114" s="11"/>
      <c r="J1114" s="11"/>
      <c r="K1114" s="11"/>
      <c r="M1114" s="318">
        <v>5</v>
      </c>
      <c r="N1114" s="11"/>
      <c r="P1114" s="216">
        <v>16.786666666666669</v>
      </c>
      <c r="Q1114" s="216"/>
      <c r="R1114" s="216">
        <v>11.81</v>
      </c>
      <c r="S1114" s="216"/>
      <c r="T1114" s="216">
        <v>13.504444444444445</v>
      </c>
      <c r="U1114" s="216"/>
      <c r="V1114" s="216">
        <v>13.39</v>
      </c>
      <c r="W1114" s="11"/>
      <c r="Y1114" s="218">
        <v>151.08000000000001</v>
      </c>
      <c r="Z1114" s="218">
        <v>151.07999999999998</v>
      </c>
      <c r="AA1114" s="5"/>
      <c r="AB1114" s="233"/>
      <c r="AC1114" s="233"/>
      <c r="AD1114" s="233"/>
      <c r="AG1114" s="5"/>
      <c r="AH1114" s="234"/>
      <c r="AI1114" s="234"/>
      <c r="AJ1114" s="234"/>
      <c r="AK1114" s="234"/>
      <c r="AL1114" s="5"/>
    </row>
    <row r="1115" spans="1:38" x14ac:dyDescent="0.2">
      <c r="A1115" s="176"/>
      <c r="B1115" s="232"/>
      <c r="C1115" s="11" t="s">
        <v>504</v>
      </c>
      <c r="D1115" s="11"/>
      <c r="E1115" s="284">
        <v>8039</v>
      </c>
      <c r="F1115" s="11"/>
      <c r="G1115" s="11"/>
      <c r="H1115" s="11"/>
      <c r="I1115" s="11"/>
      <c r="J1115" s="11"/>
      <c r="K1115" s="11"/>
      <c r="M1115" s="318">
        <v>1</v>
      </c>
      <c r="N1115" s="11"/>
      <c r="P1115" s="216">
        <v>31.045000000000002</v>
      </c>
      <c r="Q1115" s="216"/>
      <c r="R1115" s="216">
        <v>31.045000000000002</v>
      </c>
      <c r="S1115" s="216"/>
      <c r="T1115" s="216">
        <v>25.75</v>
      </c>
      <c r="U1115" s="216"/>
      <c r="V1115" s="216">
        <v>25.75</v>
      </c>
      <c r="W1115" s="11"/>
      <c r="Y1115" s="218">
        <v>62.09</v>
      </c>
      <c r="Z1115" s="218">
        <v>62.09</v>
      </c>
      <c r="AA1115" s="5"/>
      <c r="AB1115" s="233"/>
      <c r="AC1115" s="233"/>
      <c r="AD1115" s="233"/>
      <c r="AG1115" s="5"/>
      <c r="AH1115" s="234"/>
      <c r="AI1115" s="234"/>
      <c r="AJ1115" s="234"/>
      <c r="AK1115" s="234"/>
      <c r="AL1115" s="5"/>
    </row>
    <row r="1116" spans="1:38" x14ac:dyDescent="0.2">
      <c r="A1116" s="176"/>
      <c r="B1116" s="232"/>
      <c r="C1116" s="11" t="s">
        <v>754</v>
      </c>
      <c r="D1116" s="11"/>
      <c r="E1116" s="284">
        <v>8054</v>
      </c>
      <c r="F1116" s="11"/>
      <c r="G1116" s="11"/>
      <c r="H1116" s="11"/>
      <c r="I1116" s="11"/>
      <c r="J1116" s="11"/>
      <c r="K1116" s="11"/>
      <c r="M1116" s="318">
        <v>1</v>
      </c>
      <c r="N1116" s="11"/>
      <c r="P1116" s="216">
        <v>59.375</v>
      </c>
      <c r="Q1116" s="216"/>
      <c r="R1116" s="216">
        <v>59.375</v>
      </c>
      <c r="S1116" s="216"/>
      <c r="T1116" s="216">
        <v>63.86</v>
      </c>
      <c r="U1116" s="216"/>
      <c r="V1116" s="216">
        <v>63.86</v>
      </c>
      <c r="W1116" s="11"/>
      <c r="Y1116" s="218">
        <v>118.75</v>
      </c>
      <c r="Z1116" s="218">
        <v>118.75</v>
      </c>
      <c r="AA1116" s="5"/>
      <c r="AB1116" s="233"/>
      <c r="AC1116" s="233"/>
      <c r="AD1116" s="233"/>
      <c r="AG1116" s="5"/>
      <c r="AH1116" s="234"/>
      <c r="AI1116" s="234"/>
      <c r="AJ1116" s="234"/>
      <c r="AK1116" s="234"/>
      <c r="AL1116" s="5"/>
    </row>
    <row r="1117" spans="1:38" x14ac:dyDescent="0.2">
      <c r="A1117" s="176"/>
      <c r="B1117" s="232"/>
      <c r="C1117" s="11" t="s">
        <v>754</v>
      </c>
      <c r="D1117" s="11"/>
      <c r="E1117" s="284">
        <v>8060</v>
      </c>
      <c r="F1117" s="11"/>
      <c r="G1117" s="11"/>
      <c r="H1117" s="11"/>
      <c r="I1117" s="11"/>
      <c r="J1117" s="11"/>
      <c r="K1117" s="11"/>
      <c r="M1117" s="318">
        <v>1</v>
      </c>
      <c r="N1117" s="11"/>
      <c r="P1117" s="216">
        <v>14.76</v>
      </c>
      <c r="Q1117" s="216"/>
      <c r="R1117" s="216">
        <v>14.385000000000002</v>
      </c>
      <c r="S1117" s="216"/>
      <c r="T1117" s="216">
        <v>11.3355</v>
      </c>
      <c r="U1117" s="216"/>
      <c r="V1117" s="216">
        <v>11.3355</v>
      </c>
      <c r="W1117" s="11"/>
      <c r="Y1117" s="218">
        <v>59.04</v>
      </c>
      <c r="Z1117" s="218">
        <v>59.04</v>
      </c>
      <c r="AA1117" s="5"/>
      <c r="AB1117" s="233"/>
      <c r="AC1117" s="233"/>
      <c r="AD1117" s="233"/>
      <c r="AG1117" s="5"/>
      <c r="AH1117" s="234"/>
      <c r="AI1117" s="234"/>
      <c r="AJ1117" s="234"/>
      <c r="AK1117" s="234"/>
      <c r="AL1117" s="5"/>
    </row>
    <row r="1118" spans="1:38" x14ac:dyDescent="0.2">
      <c r="A1118" s="176"/>
      <c r="B1118" s="232"/>
      <c r="C1118" s="11" t="s">
        <v>504</v>
      </c>
      <c r="D1118" s="11"/>
      <c r="E1118" s="284">
        <v>8062</v>
      </c>
      <c r="F1118" s="11"/>
      <c r="G1118" s="11"/>
      <c r="H1118" s="11"/>
      <c r="I1118" s="11"/>
      <c r="J1118" s="11"/>
      <c r="K1118" s="11"/>
      <c r="M1118" s="318">
        <v>3210</v>
      </c>
      <c r="N1118" s="11"/>
      <c r="P1118" s="216">
        <v>24.844988476100866</v>
      </c>
      <c r="Q1118" s="216"/>
      <c r="R1118" s="216">
        <v>23.761538461538461</v>
      </c>
      <c r="S1118" s="216"/>
      <c r="T1118" s="216">
        <v>20.555529796910527</v>
      </c>
      <c r="U1118" s="216"/>
      <c r="V1118" s="216">
        <v>21.114999999999995</v>
      </c>
      <c r="W1118" s="11"/>
      <c r="Y1118" s="218">
        <v>262886.38</v>
      </c>
      <c r="Z1118" s="218">
        <v>221483.78999999969</v>
      </c>
      <c r="AA1118" s="5"/>
      <c r="AB1118" s="233"/>
      <c r="AC1118" s="233"/>
      <c r="AD1118" s="233"/>
      <c r="AG1118" s="5"/>
      <c r="AH1118" s="234"/>
      <c r="AI1118" s="234"/>
      <c r="AJ1118" s="234"/>
      <c r="AK1118" s="234"/>
      <c r="AL1118" s="5"/>
    </row>
    <row r="1119" spans="1:38" x14ac:dyDescent="0.2">
      <c r="A1119" s="176"/>
      <c r="B1119" s="232"/>
      <c r="C1119" s="11" t="s">
        <v>754</v>
      </c>
      <c r="D1119" s="11"/>
      <c r="E1119" s="284">
        <v>8064</v>
      </c>
      <c r="F1119" s="11"/>
      <c r="G1119" s="11"/>
      <c r="H1119" s="11"/>
      <c r="I1119" s="11"/>
      <c r="J1119" s="11"/>
      <c r="K1119" s="11"/>
      <c r="M1119" s="318">
        <v>1</v>
      </c>
      <c r="N1119" s="11"/>
      <c r="P1119" s="216">
        <v>19.655000000000001</v>
      </c>
      <c r="Q1119" s="216"/>
      <c r="R1119" s="216">
        <v>19.655000000000001</v>
      </c>
      <c r="S1119" s="216"/>
      <c r="T1119" s="216">
        <v>17.510000000000002</v>
      </c>
      <c r="U1119" s="216"/>
      <c r="V1119" s="216">
        <v>17.510000000000002</v>
      </c>
      <c r="W1119" s="11"/>
      <c r="Y1119" s="218">
        <v>39.31</v>
      </c>
      <c r="Z1119" s="218">
        <v>39.31</v>
      </c>
      <c r="AA1119" s="5"/>
      <c r="AB1119" s="233"/>
      <c r="AC1119" s="233"/>
      <c r="AD1119" s="233"/>
      <c r="AG1119" s="5"/>
      <c r="AH1119" s="234"/>
      <c r="AI1119" s="234"/>
      <c r="AJ1119" s="234"/>
      <c r="AK1119" s="234"/>
      <c r="AL1119" s="5"/>
    </row>
    <row r="1120" spans="1:38" x14ac:dyDescent="0.2">
      <c r="A1120" s="176"/>
      <c r="B1120" s="232"/>
      <c r="C1120" s="11" t="s">
        <v>754</v>
      </c>
      <c r="D1120" s="11"/>
      <c r="E1120" s="284">
        <v>8206</v>
      </c>
      <c r="F1120" s="11"/>
      <c r="G1120" s="11"/>
      <c r="H1120" s="11"/>
      <c r="I1120" s="11"/>
      <c r="J1120" s="11"/>
      <c r="K1120" s="11"/>
      <c r="M1120" s="318">
        <v>1</v>
      </c>
      <c r="N1120" s="11"/>
      <c r="P1120" s="216">
        <v>19.655000000000001</v>
      </c>
      <c r="Q1120" s="216"/>
      <c r="R1120" s="216">
        <v>19.655000000000001</v>
      </c>
      <c r="S1120" s="216"/>
      <c r="T1120" s="216">
        <v>17.510000000000002</v>
      </c>
      <c r="U1120" s="216"/>
      <c r="V1120" s="216">
        <v>17.510000000000002</v>
      </c>
      <c r="W1120" s="11"/>
      <c r="Y1120" s="218">
        <v>39.31</v>
      </c>
      <c r="Z1120" s="218">
        <v>39.31</v>
      </c>
      <c r="AA1120" s="5"/>
      <c r="AB1120" s="233"/>
      <c r="AC1120" s="233"/>
      <c r="AD1120" s="233"/>
      <c r="AG1120" s="5"/>
      <c r="AH1120" s="234"/>
      <c r="AI1120" s="234"/>
      <c r="AJ1120" s="234"/>
      <c r="AK1120" s="234"/>
      <c r="AL1120" s="5"/>
    </row>
    <row r="1121" spans="1:38" x14ac:dyDescent="0.2">
      <c r="A1121" s="176"/>
      <c r="B1121" s="232"/>
      <c r="C1121" s="11" t="s">
        <v>754</v>
      </c>
      <c r="D1121" s="11"/>
      <c r="E1121" s="284">
        <v>8343</v>
      </c>
      <c r="F1121" s="11"/>
      <c r="G1121" s="11"/>
      <c r="H1121" s="11"/>
      <c r="I1121" s="11"/>
      <c r="J1121" s="11"/>
      <c r="K1121" s="11"/>
      <c r="M1121" s="318">
        <v>1</v>
      </c>
      <c r="N1121" s="11"/>
      <c r="P1121" s="216">
        <v>11.11</v>
      </c>
      <c r="Q1121" s="216"/>
      <c r="R1121" s="216">
        <v>11.11</v>
      </c>
      <c r="S1121" s="216"/>
      <c r="T1121" s="216">
        <v>7.21</v>
      </c>
      <c r="U1121" s="216"/>
      <c r="V1121" s="216">
        <v>7.21</v>
      </c>
      <c r="W1121" s="11"/>
      <c r="Y1121" s="218">
        <v>22.22</v>
      </c>
      <c r="Z1121" s="218">
        <v>22.22</v>
      </c>
      <c r="AA1121" s="5"/>
      <c r="AB1121" s="233"/>
      <c r="AC1121" s="233"/>
      <c r="AD1121" s="233"/>
      <c r="AG1121" s="5"/>
      <c r="AH1121" s="234"/>
      <c r="AI1121" s="234"/>
      <c r="AJ1121" s="234"/>
      <c r="AK1121" s="234"/>
      <c r="AL1121" s="5"/>
    </row>
    <row r="1122" spans="1:38" x14ac:dyDescent="0.2">
      <c r="A1122" s="176"/>
      <c r="B1122" s="232"/>
      <c r="C1122" s="11" t="s">
        <v>618</v>
      </c>
      <c r="D1122" s="11"/>
      <c r="E1122" s="284">
        <v>8215</v>
      </c>
      <c r="F1122" s="11"/>
      <c r="G1122" s="11"/>
      <c r="H1122" s="11"/>
      <c r="I1122" s="11"/>
      <c r="J1122" s="11"/>
      <c r="K1122" s="11"/>
      <c r="M1122" s="318">
        <v>31</v>
      </c>
      <c r="N1122" s="11"/>
      <c r="P1122" s="216">
        <v>30.738955223880602</v>
      </c>
      <c r="Q1122" s="216"/>
      <c r="R1122" s="216">
        <v>25.73</v>
      </c>
      <c r="S1122" s="216"/>
      <c r="T1122" s="216">
        <v>25.027462686567166</v>
      </c>
      <c r="U1122" s="216"/>
      <c r="V1122" s="216">
        <v>23.69</v>
      </c>
      <c r="W1122" s="11"/>
      <c r="Y1122" s="218">
        <v>2059.5100000000002</v>
      </c>
      <c r="Z1122" s="218">
        <v>1903.6</v>
      </c>
      <c r="AA1122" s="5"/>
      <c r="AB1122" s="233"/>
      <c r="AC1122" s="233"/>
      <c r="AD1122" s="233"/>
      <c r="AG1122" s="5"/>
      <c r="AH1122" s="234"/>
      <c r="AI1122" s="234"/>
      <c r="AJ1122" s="234"/>
      <c r="AK1122" s="234"/>
      <c r="AL1122" s="5"/>
    </row>
    <row r="1123" spans="1:38" x14ac:dyDescent="0.2">
      <c r="A1123" s="176"/>
      <c r="B1123" s="232"/>
      <c r="C1123" s="11" t="s">
        <v>641</v>
      </c>
      <c r="D1123" s="11"/>
      <c r="E1123" s="284">
        <v>8037</v>
      </c>
      <c r="F1123" s="11"/>
      <c r="G1123" s="11"/>
      <c r="H1123" s="11"/>
      <c r="I1123" s="11"/>
      <c r="J1123" s="11"/>
      <c r="K1123" s="11"/>
      <c r="M1123" s="318">
        <v>41</v>
      </c>
      <c r="N1123" s="11"/>
      <c r="P1123" s="216">
        <v>40.0625</v>
      </c>
      <c r="Q1123" s="216"/>
      <c r="R1123" s="216">
        <v>30.924999999999997</v>
      </c>
      <c r="S1123" s="216"/>
      <c r="T1123" s="216">
        <v>34.161666666666662</v>
      </c>
      <c r="U1123" s="216"/>
      <c r="V1123" s="216">
        <v>26.265000000000001</v>
      </c>
      <c r="W1123" s="11"/>
      <c r="Y1123" s="218">
        <v>2884.5</v>
      </c>
      <c r="Z1123" s="218">
        <v>2594.6</v>
      </c>
      <c r="AA1123" s="5"/>
      <c r="AB1123" s="233"/>
      <c r="AC1123" s="233"/>
      <c r="AD1123" s="233"/>
      <c r="AG1123" s="5"/>
      <c r="AH1123" s="234"/>
      <c r="AI1123" s="234"/>
      <c r="AJ1123" s="234"/>
      <c r="AK1123" s="234"/>
      <c r="AL1123" s="5"/>
    </row>
    <row r="1124" spans="1:38" x14ac:dyDescent="0.2">
      <c r="A1124" s="176"/>
      <c r="B1124" s="232"/>
      <c r="C1124" s="11" t="s">
        <v>641</v>
      </c>
      <c r="D1124" s="11"/>
      <c r="E1124" s="284">
        <v>8215</v>
      </c>
      <c r="F1124" s="11"/>
      <c r="G1124" s="11"/>
      <c r="H1124" s="11"/>
      <c r="I1124" s="11"/>
      <c r="J1124" s="11"/>
      <c r="K1124" s="11"/>
      <c r="M1124" s="318">
        <v>48</v>
      </c>
      <c r="N1124" s="11"/>
      <c r="P1124" s="216">
        <v>36.837647058823528</v>
      </c>
      <c r="Q1124" s="216"/>
      <c r="R1124" s="216">
        <v>26.33</v>
      </c>
      <c r="S1124" s="216"/>
      <c r="T1124" s="216">
        <v>27.410117647058819</v>
      </c>
      <c r="U1124" s="216"/>
      <c r="V1124" s="216">
        <v>25.75</v>
      </c>
      <c r="W1124" s="11"/>
      <c r="Y1124" s="218">
        <v>3131.2</v>
      </c>
      <c r="Z1124" s="218">
        <v>2531.59</v>
      </c>
      <c r="AA1124" s="5"/>
      <c r="AB1124" s="233"/>
      <c r="AC1124" s="233"/>
      <c r="AD1124" s="233"/>
      <c r="AG1124" s="5"/>
      <c r="AH1124" s="234"/>
      <c r="AI1124" s="234"/>
      <c r="AJ1124" s="234"/>
      <c r="AK1124" s="234"/>
      <c r="AL1124" s="5"/>
    </row>
    <row r="1125" spans="1:38" x14ac:dyDescent="0.2">
      <c r="A1125" s="176"/>
      <c r="B1125" s="232"/>
      <c r="C1125" s="11" t="s">
        <v>641</v>
      </c>
      <c r="D1125" s="11"/>
      <c r="E1125" s="284">
        <v>8217</v>
      </c>
      <c r="F1125" s="11"/>
      <c r="G1125" s="11"/>
      <c r="H1125" s="11"/>
      <c r="I1125" s="11"/>
      <c r="J1125" s="11"/>
      <c r="K1125" s="11"/>
      <c r="M1125" s="318">
        <v>16</v>
      </c>
      <c r="N1125" s="11"/>
      <c r="P1125" s="216">
        <v>24.468148148148149</v>
      </c>
      <c r="Q1125" s="216"/>
      <c r="R1125" s="216">
        <v>21.08</v>
      </c>
      <c r="S1125" s="216"/>
      <c r="T1125" s="216">
        <v>21.744444444444444</v>
      </c>
      <c r="U1125" s="216"/>
      <c r="V1125" s="216">
        <v>21.63</v>
      </c>
      <c r="W1125" s="11"/>
      <c r="Y1125" s="218">
        <v>660.64</v>
      </c>
      <c r="Z1125" s="218">
        <v>660.64</v>
      </c>
      <c r="AA1125" s="5"/>
      <c r="AB1125" s="233"/>
      <c r="AC1125" s="233"/>
      <c r="AD1125" s="233"/>
      <c r="AG1125" s="5"/>
      <c r="AH1125" s="234"/>
      <c r="AI1125" s="234"/>
      <c r="AJ1125" s="234"/>
      <c r="AK1125" s="234"/>
      <c r="AL1125" s="5"/>
    </row>
    <row r="1126" spans="1:38" x14ac:dyDescent="0.2">
      <c r="A1126" s="176"/>
      <c r="B1126" s="232"/>
      <c r="C1126" s="11" t="s">
        <v>755</v>
      </c>
      <c r="D1126" s="11"/>
      <c r="E1126" s="284">
        <v>8204</v>
      </c>
      <c r="F1126" s="11"/>
      <c r="G1126" s="11"/>
      <c r="H1126" s="11"/>
      <c r="I1126" s="11"/>
      <c r="J1126" s="11"/>
      <c r="K1126" s="11"/>
      <c r="M1126" s="318">
        <v>1</v>
      </c>
      <c r="N1126" s="11"/>
      <c r="P1126" s="216">
        <v>9.8000000000000007</v>
      </c>
      <c r="Q1126" s="216"/>
      <c r="R1126" s="216">
        <v>9.8000000000000007</v>
      </c>
      <c r="S1126" s="216"/>
      <c r="T1126" s="216">
        <v>0</v>
      </c>
      <c r="U1126" s="216"/>
      <c r="V1126" s="216">
        <v>0</v>
      </c>
      <c r="W1126" s="11"/>
      <c r="Y1126" s="218">
        <v>9.8000000000000007</v>
      </c>
      <c r="Z1126" s="218">
        <v>9.8000000000000007</v>
      </c>
      <c r="AA1126" s="5"/>
      <c r="AB1126" s="233"/>
      <c r="AC1126" s="233"/>
      <c r="AD1126" s="233"/>
      <c r="AG1126" s="5"/>
      <c r="AH1126" s="234"/>
      <c r="AI1126" s="234"/>
      <c r="AJ1126" s="234"/>
      <c r="AK1126" s="234"/>
      <c r="AL1126" s="5"/>
    </row>
    <row r="1127" spans="1:38" x14ac:dyDescent="0.2">
      <c r="A1127" s="176"/>
      <c r="B1127" s="232"/>
      <c r="C1127" s="11" t="s">
        <v>756</v>
      </c>
      <c r="D1127" s="11"/>
      <c r="E1127" s="284">
        <v>8260</v>
      </c>
      <c r="F1127" s="11"/>
      <c r="G1127" s="11"/>
      <c r="H1127" s="11"/>
      <c r="I1127" s="11"/>
      <c r="J1127" s="11"/>
      <c r="K1127" s="11"/>
      <c r="M1127" s="318">
        <v>4</v>
      </c>
      <c r="N1127" s="11"/>
      <c r="P1127" s="216">
        <v>15.2225</v>
      </c>
      <c r="Q1127" s="216"/>
      <c r="R1127" s="216">
        <v>15.114999999999998</v>
      </c>
      <c r="S1127" s="216"/>
      <c r="T1127" s="216">
        <v>12.102499999999999</v>
      </c>
      <c r="U1127" s="216"/>
      <c r="V1127" s="216">
        <v>10.815000000000001</v>
      </c>
      <c r="W1127" s="11"/>
      <c r="Y1127" s="218">
        <v>121.78</v>
      </c>
      <c r="Z1127" s="218">
        <v>121.78</v>
      </c>
      <c r="AA1127" s="5"/>
      <c r="AB1127" s="233"/>
      <c r="AC1127" s="233"/>
      <c r="AD1127" s="233"/>
      <c r="AG1127" s="5"/>
      <c r="AH1127" s="234"/>
      <c r="AI1127" s="234"/>
      <c r="AJ1127" s="234"/>
      <c r="AK1127" s="234"/>
      <c r="AL1127" s="5"/>
    </row>
    <row r="1128" spans="1:38" x14ac:dyDescent="0.2">
      <c r="A1128" s="176"/>
      <c r="B1128" s="232"/>
      <c r="C1128" s="11" t="s">
        <v>551</v>
      </c>
      <c r="D1128" s="11"/>
      <c r="E1128" s="284">
        <v>8318</v>
      </c>
      <c r="F1128" s="11"/>
      <c r="G1128" s="11"/>
      <c r="H1128" s="11"/>
      <c r="I1128" s="11"/>
      <c r="J1128" s="11"/>
      <c r="K1128" s="11"/>
      <c r="M1128" s="318">
        <v>1</v>
      </c>
      <c r="N1128" s="11"/>
      <c r="P1128" s="216">
        <v>41.104999999999997</v>
      </c>
      <c r="Q1128" s="216"/>
      <c r="R1128" s="216">
        <v>18.21</v>
      </c>
      <c r="S1128" s="216"/>
      <c r="T1128" s="216">
        <v>25.234999999999999</v>
      </c>
      <c r="U1128" s="216"/>
      <c r="V1128" s="216">
        <v>25.234999999999999</v>
      </c>
      <c r="W1128" s="11"/>
      <c r="Y1128" s="218">
        <v>164.42</v>
      </c>
      <c r="Z1128" s="218">
        <v>107.12</v>
      </c>
      <c r="AA1128" s="5"/>
      <c r="AB1128" s="233"/>
      <c r="AC1128" s="233"/>
      <c r="AD1128" s="233"/>
      <c r="AG1128" s="5"/>
      <c r="AH1128" s="234"/>
      <c r="AI1128" s="234"/>
      <c r="AJ1128" s="234"/>
      <c r="AK1128" s="234"/>
      <c r="AL1128" s="5"/>
    </row>
    <row r="1129" spans="1:38" x14ac:dyDescent="0.2">
      <c r="A1129" s="176"/>
      <c r="B1129" s="232"/>
      <c r="C1129" s="11" t="s">
        <v>551</v>
      </c>
      <c r="D1129" s="11"/>
      <c r="E1129" s="284">
        <v>8322</v>
      </c>
      <c r="F1129" s="11"/>
      <c r="G1129" s="11"/>
      <c r="H1129" s="11"/>
      <c r="I1129" s="11"/>
      <c r="J1129" s="11"/>
      <c r="K1129" s="11"/>
      <c r="M1129" s="318">
        <v>2</v>
      </c>
      <c r="N1129" s="11"/>
      <c r="P1129" s="216">
        <v>13.426666666666668</v>
      </c>
      <c r="Q1129" s="216"/>
      <c r="R1129" s="216">
        <v>9.4600000000000009</v>
      </c>
      <c r="S1129" s="216"/>
      <c r="T1129" s="216">
        <v>8.24</v>
      </c>
      <c r="U1129" s="216"/>
      <c r="V1129" s="216">
        <v>12.36</v>
      </c>
      <c r="W1129" s="11"/>
      <c r="Y1129" s="218">
        <v>40.28</v>
      </c>
      <c r="Z1129" s="218">
        <v>40.28</v>
      </c>
      <c r="AA1129" s="5"/>
      <c r="AB1129" s="233"/>
      <c r="AC1129" s="233"/>
      <c r="AD1129" s="233"/>
      <c r="AG1129" s="5"/>
      <c r="AH1129" s="234"/>
      <c r="AI1129" s="234"/>
      <c r="AJ1129" s="234"/>
      <c r="AK1129" s="234"/>
      <c r="AL1129" s="5"/>
    </row>
    <row r="1130" spans="1:38" x14ac:dyDescent="0.2">
      <c r="A1130" s="176"/>
      <c r="B1130" s="232"/>
      <c r="C1130" s="11" t="s">
        <v>551</v>
      </c>
      <c r="D1130" s="11"/>
      <c r="E1130" s="284">
        <v>8343</v>
      </c>
      <c r="F1130" s="11"/>
      <c r="G1130" s="11"/>
      <c r="H1130" s="11"/>
      <c r="I1130" s="11"/>
      <c r="J1130" s="11"/>
      <c r="K1130" s="11"/>
      <c r="M1130" s="318">
        <v>1</v>
      </c>
      <c r="N1130" s="11"/>
      <c r="P1130" s="216">
        <v>14.815</v>
      </c>
      <c r="Q1130" s="216"/>
      <c r="R1130" s="216">
        <v>14.815000000000001</v>
      </c>
      <c r="S1130" s="216"/>
      <c r="T1130" s="216">
        <v>11.33</v>
      </c>
      <c r="U1130" s="216"/>
      <c r="V1130" s="216">
        <v>11.33</v>
      </c>
      <c r="W1130" s="11"/>
      <c r="Y1130" s="218">
        <v>29.63</v>
      </c>
      <c r="Z1130" s="218">
        <v>29.630000000000003</v>
      </c>
      <c r="AA1130" s="5"/>
      <c r="AB1130" s="233"/>
      <c r="AC1130" s="233"/>
      <c r="AD1130" s="233"/>
      <c r="AG1130" s="5"/>
      <c r="AH1130" s="234"/>
      <c r="AI1130" s="234"/>
      <c r="AJ1130" s="234"/>
      <c r="AK1130" s="234"/>
      <c r="AL1130" s="5"/>
    </row>
    <row r="1131" spans="1:38" x14ac:dyDescent="0.2">
      <c r="A1131" s="176"/>
      <c r="B1131" s="232"/>
      <c r="C1131" s="11" t="s">
        <v>551</v>
      </c>
      <c r="D1131" s="11"/>
      <c r="E1131" s="284">
        <v>8344</v>
      </c>
      <c r="F1131" s="11"/>
      <c r="G1131" s="11"/>
      <c r="H1131" s="11"/>
      <c r="I1131" s="11"/>
      <c r="J1131" s="11"/>
      <c r="K1131" s="11"/>
      <c r="M1131" s="318">
        <v>1474</v>
      </c>
      <c r="N1131" s="11"/>
      <c r="P1131" s="216">
        <v>24.408196939454427</v>
      </c>
      <c r="Q1131" s="216"/>
      <c r="R1131" s="216">
        <v>21.748333333333335</v>
      </c>
      <c r="S1131" s="216"/>
      <c r="T1131" s="216">
        <v>21.746746063428692</v>
      </c>
      <c r="U1131" s="216"/>
      <c r="V1131" s="216">
        <v>20.599999999999998</v>
      </c>
      <c r="W1131" s="11"/>
      <c r="Y1131" s="218">
        <v>78729.86</v>
      </c>
      <c r="Z1131" s="218">
        <v>67018.550000000017</v>
      </c>
      <c r="AA1131" s="5"/>
      <c r="AB1131" s="233"/>
      <c r="AC1131" s="233"/>
      <c r="AD1131" s="233"/>
      <c r="AG1131" s="5"/>
      <c r="AH1131" s="234"/>
      <c r="AI1131" s="234"/>
      <c r="AJ1131" s="234"/>
      <c r="AK1131" s="234"/>
      <c r="AL1131" s="5"/>
    </row>
    <row r="1132" spans="1:38" x14ac:dyDescent="0.2">
      <c r="A1132" s="176"/>
      <c r="B1132" s="232"/>
      <c r="C1132" s="11" t="s">
        <v>551</v>
      </c>
      <c r="D1132" s="11"/>
      <c r="E1132" s="284">
        <v>8360</v>
      </c>
      <c r="F1132" s="11"/>
      <c r="G1132" s="11"/>
      <c r="H1132" s="11"/>
      <c r="I1132" s="11"/>
      <c r="J1132" s="11"/>
      <c r="K1132" s="11"/>
      <c r="M1132" s="318">
        <v>6</v>
      </c>
      <c r="N1132" s="11"/>
      <c r="P1132" s="216">
        <v>44.75</v>
      </c>
      <c r="Q1132" s="216"/>
      <c r="R1132" s="216">
        <v>35.020000000000003</v>
      </c>
      <c r="S1132" s="216"/>
      <c r="T1132" s="216">
        <v>35.812307692307691</v>
      </c>
      <c r="U1132" s="216"/>
      <c r="V1132" s="216">
        <v>40.17</v>
      </c>
      <c r="W1132" s="11"/>
      <c r="Y1132" s="218">
        <v>581.75</v>
      </c>
      <c r="Z1132" s="218">
        <v>475.75999999999993</v>
      </c>
      <c r="AA1132" s="5"/>
      <c r="AB1132" s="233"/>
      <c r="AC1132" s="233"/>
      <c r="AD1132" s="233"/>
      <c r="AG1132" s="5"/>
      <c r="AH1132" s="234"/>
      <c r="AI1132" s="234"/>
      <c r="AJ1132" s="234"/>
      <c r="AK1132" s="234"/>
      <c r="AL1132" s="5"/>
    </row>
    <row r="1133" spans="1:38" x14ac:dyDescent="0.2">
      <c r="A1133" s="176"/>
      <c r="B1133" s="232"/>
      <c r="C1133" s="11" t="s">
        <v>551</v>
      </c>
      <c r="D1133" s="11"/>
      <c r="E1133" s="284">
        <v>8344</v>
      </c>
      <c r="F1133" s="11"/>
      <c r="G1133" s="11"/>
      <c r="H1133" s="11"/>
      <c r="I1133" s="11"/>
      <c r="J1133" s="11"/>
      <c r="K1133" s="11"/>
      <c r="M1133" s="318">
        <v>1</v>
      </c>
      <c r="N1133" s="11"/>
      <c r="P1133" s="216">
        <v>0</v>
      </c>
      <c r="Q1133" s="216"/>
      <c r="R1133" s="216">
        <v>0</v>
      </c>
      <c r="S1133" s="216"/>
      <c r="T1133" s="216">
        <v>0</v>
      </c>
      <c r="U1133" s="216"/>
      <c r="V1133" s="216">
        <v>0</v>
      </c>
      <c r="W1133" s="11"/>
      <c r="Y1133" s="218">
        <v>0</v>
      </c>
      <c r="Z1133" s="218">
        <v>0</v>
      </c>
      <c r="AA1133" s="5"/>
      <c r="AB1133" s="233"/>
      <c r="AC1133" s="233"/>
      <c r="AD1133" s="233"/>
      <c r="AG1133" s="5"/>
      <c r="AH1133" s="234"/>
      <c r="AI1133" s="234"/>
      <c r="AJ1133" s="234"/>
      <c r="AK1133" s="234"/>
      <c r="AL1133" s="5"/>
    </row>
    <row r="1134" spans="1:38" x14ac:dyDescent="0.2">
      <c r="A1134" s="176"/>
      <c r="B1134" s="232"/>
      <c r="C1134" s="11" t="s">
        <v>552</v>
      </c>
      <c r="D1134" s="11"/>
      <c r="E1134" s="284">
        <v>8345</v>
      </c>
      <c r="F1134" s="11"/>
      <c r="G1134" s="11"/>
      <c r="H1134" s="11"/>
      <c r="I1134" s="11"/>
      <c r="J1134" s="11"/>
      <c r="K1134" s="11"/>
      <c r="M1134" s="318">
        <v>165</v>
      </c>
      <c r="N1134" s="11"/>
      <c r="P1134" s="216">
        <v>23.637356828193834</v>
      </c>
      <c r="Q1134" s="216"/>
      <c r="R1134" s="216">
        <v>15.475</v>
      </c>
      <c r="S1134" s="216"/>
      <c r="T1134" s="216">
        <v>16.886691629955948</v>
      </c>
      <c r="U1134" s="216"/>
      <c r="V1134" s="216">
        <v>11.33</v>
      </c>
      <c r="W1134" s="11"/>
      <c r="Y1134" s="218">
        <v>10731.36</v>
      </c>
      <c r="Z1134" s="218">
        <v>9485.8199999999961</v>
      </c>
      <c r="AA1134" s="5"/>
      <c r="AB1134" s="233"/>
      <c r="AC1134" s="233"/>
      <c r="AD1134" s="233"/>
      <c r="AG1134" s="5"/>
      <c r="AH1134" s="234"/>
      <c r="AI1134" s="234"/>
      <c r="AJ1134" s="234"/>
      <c r="AK1134" s="234"/>
      <c r="AL1134" s="5"/>
    </row>
    <row r="1135" spans="1:38" x14ac:dyDescent="0.2">
      <c r="A1135" s="176"/>
      <c r="B1135" s="232"/>
      <c r="C1135" s="11" t="s">
        <v>553</v>
      </c>
      <c r="D1135" s="11"/>
      <c r="E1135" s="284">
        <v>8346</v>
      </c>
      <c r="F1135" s="11"/>
      <c r="G1135" s="11"/>
      <c r="H1135" s="11"/>
      <c r="I1135" s="11"/>
      <c r="J1135" s="11"/>
      <c r="K1135" s="11"/>
      <c r="M1135" s="318">
        <v>197</v>
      </c>
      <c r="N1135" s="11"/>
      <c r="P1135" s="216">
        <v>38.529241071428565</v>
      </c>
      <c r="Q1135" s="216"/>
      <c r="R1135" s="216">
        <v>32.369999999999997</v>
      </c>
      <c r="S1135" s="216"/>
      <c r="T1135" s="216">
        <v>34.390191964285712</v>
      </c>
      <c r="U1135" s="216"/>
      <c r="V1135" s="216">
        <v>30.384999999999998</v>
      </c>
      <c r="W1135" s="11"/>
      <c r="Y1135" s="218">
        <v>17261.099999999999</v>
      </c>
      <c r="Z1135" s="218">
        <v>16905.689999999988</v>
      </c>
      <c r="AA1135" s="5"/>
      <c r="AB1135" s="233"/>
      <c r="AC1135" s="233"/>
      <c r="AD1135" s="233"/>
      <c r="AG1135" s="5"/>
      <c r="AH1135" s="234"/>
      <c r="AI1135" s="234"/>
      <c r="AJ1135" s="234"/>
      <c r="AK1135" s="234"/>
      <c r="AL1135" s="5"/>
    </row>
    <row r="1136" spans="1:38" x14ac:dyDescent="0.2">
      <c r="A1136" s="176"/>
      <c r="B1136" s="232"/>
      <c r="C1136" s="11" t="s">
        <v>554</v>
      </c>
      <c r="D1136" s="11"/>
      <c r="E1136" s="284">
        <v>8347</v>
      </c>
      <c r="F1136" s="11"/>
      <c r="G1136" s="11"/>
      <c r="H1136" s="11"/>
      <c r="I1136" s="11"/>
      <c r="J1136" s="11"/>
      <c r="K1136" s="11"/>
      <c r="M1136" s="318">
        <v>25</v>
      </c>
      <c r="N1136" s="11"/>
      <c r="P1136" s="216">
        <v>24.952244897959186</v>
      </c>
      <c r="Q1136" s="216"/>
      <c r="R1136" s="216">
        <v>17.38</v>
      </c>
      <c r="S1136" s="216"/>
      <c r="T1136" s="216">
        <v>20.684081632653061</v>
      </c>
      <c r="U1136" s="216"/>
      <c r="V1136" s="216">
        <v>17.510000000000002</v>
      </c>
      <c r="W1136" s="11"/>
      <c r="Y1136" s="218">
        <v>1222.6600000000001</v>
      </c>
      <c r="Z1136" s="218">
        <v>1137.6999999999998</v>
      </c>
      <c r="AA1136" s="5"/>
      <c r="AB1136" s="233"/>
      <c r="AC1136" s="233"/>
      <c r="AD1136" s="233"/>
      <c r="AG1136" s="5"/>
      <c r="AH1136" s="234"/>
      <c r="AI1136" s="234"/>
      <c r="AJ1136" s="234"/>
      <c r="AK1136" s="234"/>
      <c r="AL1136" s="5"/>
    </row>
    <row r="1137" spans="1:38" x14ac:dyDescent="0.2">
      <c r="A1137" s="176"/>
      <c r="B1137" s="232"/>
      <c r="C1137" s="11" t="s">
        <v>497</v>
      </c>
      <c r="D1137" s="11"/>
      <c r="E1137" s="284">
        <v>8204</v>
      </c>
      <c r="F1137" s="11"/>
      <c r="G1137" s="11"/>
      <c r="H1137" s="11"/>
      <c r="I1137" s="11"/>
      <c r="J1137" s="11"/>
      <c r="K1137" s="11"/>
      <c r="M1137" s="318">
        <v>1587</v>
      </c>
      <c r="N1137" s="11"/>
      <c r="P1137" s="216">
        <v>24.733002153183637</v>
      </c>
      <c r="Q1137" s="216"/>
      <c r="R1137" s="216">
        <v>15.91</v>
      </c>
      <c r="S1137" s="216"/>
      <c r="T1137" s="216">
        <v>16.314015995078446</v>
      </c>
      <c r="U1137" s="216"/>
      <c r="V1137" s="216">
        <v>12.36</v>
      </c>
      <c r="W1137" s="11"/>
      <c r="Y1137" s="218">
        <v>80406.990000000005</v>
      </c>
      <c r="Z1137" s="218">
        <v>64848.129999999961</v>
      </c>
      <c r="AA1137" s="5"/>
      <c r="AB1137" s="233"/>
      <c r="AC1137" s="233"/>
      <c r="AD1137" s="233"/>
      <c r="AG1137" s="5"/>
      <c r="AH1137" s="234"/>
      <c r="AI1137" s="234"/>
      <c r="AJ1137" s="234"/>
      <c r="AK1137" s="234"/>
      <c r="AL1137" s="5"/>
    </row>
    <row r="1138" spans="1:38" x14ac:dyDescent="0.2">
      <c r="A1138" s="176"/>
      <c r="B1138" s="232"/>
      <c r="C1138" s="11" t="s">
        <v>497</v>
      </c>
      <c r="D1138" s="11"/>
      <c r="E1138" s="284">
        <v>8226</v>
      </c>
      <c r="F1138" s="11"/>
      <c r="G1138" s="11"/>
      <c r="H1138" s="11"/>
      <c r="I1138" s="11"/>
      <c r="J1138" s="11"/>
      <c r="K1138" s="11"/>
      <c r="M1138" s="318">
        <v>1</v>
      </c>
      <c r="N1138" s="11"/>
      <c r="P1138" s="216">
        <v>5.82</v>
      </c>
      <c r="Q1138" s="216"/>
      <c r="R1138" s="216">
        <v>5.82</v>
      </c>
      <c r="S1138" s="216"/>
      <c r="T1138" s="216">
        <v>1.03</v>
      </c>
      <c r="U1138" s="216"/>
      <c r="V1138" s="216">
        <v>1.03</v>
      </c>
      <c r="W1138" s="11"/>
      <c r="Y1138" s="218">
        <v>11.64</v>
      </c>
      <c r="Z1138" s="218">
        <v>11.639999999999999</v>
      </c>
      <c r="AA1138" s="5"/>
      <c r="AB1138" s="233"/>
      <c r="AC1138" s="233"/>
      <c r="AD1138" s="233"/>
      <c r="AG1138" s="5"/>
      <c r="AH1138" s="234"/>
      <c r="AI1138" s="234"/>
      <c r="AJ1138" s="234"/>
      <c r="AK1138" s="234"/>
      <c r="AL1138" s="5"/>
    </row>
    <row r="1139" spans="1:38" x14ac:dyDescent="0.2">
      <c r="A1139" s="176"/>
      <c r="B1139" s="232"/>
      <c r="C1139" s="11" t="s">
        <v>555</v>
      </c>
      <c r="D1139" s="11"/>
      <c r="E1139" s="284">
        <v>8260</v>
      </c>
      <c r="F1139" s="11"/>
      <c r="G1139" s="11"/>
      <c r="H1139" s="11"/>
      <c r="I1139" s="11"/>
      <c r="J1139" s="11"/>
      <c r="K1139" s="11"/>
      <c r="M1139" s="318">
        <v>1341</v>
      </c>
      <c r="N1139" s="11"/>
      <c r="P1139" s="216">
        <v>17.235438808373591</v>
      </c>
      <c r="Q1139" s="216"/>
      <c r="R1139" s="216">
        <v>11.21</v>
      </c>
      <c r="S1139" s="216"/>
      <c r="T1139" s="216">
        <v>9.5843542673108004</v>
      </c>
      <c r="U1139" s="216"/>
      <c r="V1139" s="216">
        <v>6.18</v>
      </c>
      <c r="W1139" s="11"/>
      <c r="Y1139" s="218">
        <v>42812.83</v>
      </c>
      <c r="Z1139" s="218">
        <v>33566.830000000016</v>
      </c>
      <c r="AA1139" s="5"/>
      <c r="AB1139" s="233"/>
      <c r="AC1139" s="233"/>
      <c r="AD1139" s="233"/>
      <c r="AG1139" s="5"/>
      <c r="AH1139" s="234"/>
      <c r="AI1139" s="234"/>
      <c r="AJ1139" s="234"/>
      <c r="AK1139" s="234"/>
      <c r="AL1139" s="5"/>
    </row>
    <row r="1140" spans="1:38" x14ac:dyDescent="0.2">
      <c r="A1140" s="176"/>
      <c r="B1140" s="232"/>
      <c r="C1140" s="11" t="s">
        <v>757</v>
      </c>
      <c r="D1140" s="11"/>
      <c r="E1140" s="284">
        <v>8260</v>
      </c>
      <c r="F1140" s="11"/>
      <c r="G1140" s="11"/>
      <c r="H1140" s="11"/>
      <c r="I1140" s="11"/>
      <c r="J1140" s="11"/>
      <c r="K1140" s="11"/>
      <c r="M1140" s="318">
        <v>1</v>
      </c>
      <c r="N1140" s="11"/>
      <c r="P1140" s="216">
        <v>13.31</v>
      </c>
      <c r="Q1140" s="216"/>
      <c r="R1140" s="216">
        <v>13.31</v>
      </c>
      <c r="S1140" s="216"/>
      <c r="T1140" s="216">
        <v>10.3</v>
      </c>
      <c r="U1140" s="216"/>
      <c r="V1140" s="216">
        <v>10.3</v>
      </c>
      <c r="W1140" s="11"/>
      <c r="Y1140" s="218">
        <v>26.62</v>
      </c>
      <c r="Z1140" s="218">
        <v>26.62</v>
      </c>
      <c r="AA1140" s="5"/>
      <c r="AB1140" s="233"/>
      <c r="AC1140" s="233"/>
      <c r="AD1140" s="233"/>
      <c r="AG1140" s="5"/>
      <c r="AH1140" s="234"/>
      <c r="AI1140" s="234"/>
      <c r="AJ1140" s="234"/>
      <c r="AK1140" s="234"/>
      <c r="AL1140" s="5"/>
    </row>
    <row r="1141" spans="1:38" x14ac:dyDescent="0.2">
      <c r="A1141" s="176"/>
      <c r="B1141" s="232"/>
      <c r="C1141" s="11" t="s">
        <v>470</v>
      </c>
      <c r="D1141" s="11"/>
      <c r="E1141" s="284">
        <v>8225</v>
      </c>
      <c r="F1141" s="11"/>
      <c r="G1141" s="11"/>
      <c r="H1141" s="11"/>
      <c r="I1141" s="11"/>
      <c r="J1141" s="11"/>
      <c r="K1141" s="11"/>
      <c r="M1141" s="318">
        <v>3063</v>
      </c>
      <c r="N1141" s="11"/>
      <c r="P1141" s="216">
        <v>14.337526288117772</v>
      </c>
      <c r="Q1141" s="216"/>
      <c r="R1141" s="216">
        <v>12.272857142857143</v>
      </c>
      <c r="S1141" s="216"/>
      <c r="T1141" s="216">
        <v>9.5691206349206261</v>
      </c>
      <c r="U1141" s="216"/>
      <c r="V1141" s="216">
        <v>8.387142857142857</v>
      </c>
      <c r="W1141" s="11"/>
      <c r="Y1141" s="218">
        <v>201274.18000000002</v>
      </c>
      <c r="Z1141" s="218">
        <v>145538.01000000042</v>
      </c>
      <c r="AA1141" s="5"/>
      <c r="AB1141" s="233"/>
      <c r="AC1141" s="233"/>
      <c r="AD1141" s="233"/>
      <c r="AG1141" s="5"/>
      <c r="AH1141" s="234"/>
      <c r="AI1141" s="234"/>
      <c r="AJ1141" s="234"/>
      <c r="AK1141" s="234"/>
      <c r="AL1141" s="5"/>
    </row>
    <row r="1142" spans="1:38" x14ac:dyDescent="0.2">
      <c r="A1142" s="176"/>
      <c r="B1142" s="232"/>
      <c r="C1142" s="11" t="s">
        <v>471</v>
      </c>
      <c r="D1142" s="11"/>
      <c r="E1142" s="284">
        <v>8206</v>
      </c>
      <c r="F1142" s="11"/>
      <c r="G1142" s="11"/>
      <c r="H1142" s="11"/>
      <c r="I1142" s="11"/>
      <c r="J1142" s="11"/>
      <c r="K1142" s="11"/>
      <c r="M1142" s="318">
        <v>2</v>
      </c>
      <c r="N1142" s="11"/>
      <c r="P1142" s="216">
        <v>24.337499999999999</v>
      </c>
      <c r="Q1142" s="216"/>
      <c r="R1142" s="216">
        <v>18.34</v>
      </c>
      <c r="S1142" s="216"/>
      <c r="T1142" s="216">
        <v>4.12</v>
      </c>
      <c r="U1142" s="216"/>
      <c r="V1142" s="216">
        <v>4.1199999999999992</v>
      </c>
      <c r="W1142" s="11"/>
      <c r="Y1142" s="218">
        <v>97.35</v>
      </c>
      <c r="Z1142" s="218">
        <v>35.33</v>
      </c>
      <c r="AA1142" s="5"/>
      <c r="AB1142" s="233"/>
      <c r="AC1142" s="233"/>
      <c r="AD1142" s="233"/>
      <c r="AG1142" s="5"/>
      <c r="AH1142" s="234"/>
      <c r="AI1142" s="234"/>
      <c r="AJ1142" s="234"/>
      <c r="AK1142" s="234"/>
      <c r="AL1142" s="5"/>
    </row>
    <row r="1143" spans="1:38" x14ac:dyDescent="0.2">
      <c r="A1143" s="176"/>
      <c r="B1143" s="232"/>
      <c r="C1143" s="11" t="s">
        <v>471</v>
      </c>
      <c r="D1143" s="11"/>
      <c r="E1143" s="284">
        <v>8222</v>
      </c>
      <c r="F1143" s="11"/>
      <c r="G1143" s="11"/>
      <c r="H1143" s="11"/>
      <c r="I1143" s="11"/>
      <c r="J1143" s="11"/>
      <c r="K1143" s="11"/>
      <c r="M1143" s="318">
        <v>1</v>
      </c>
      <c r="N1143" s="11"/>
      <c r="P1143" s="216">
        <v>27.835000000000001</v>
      </c>
      <c r="Q1143" s="216"/>
      <c r="R1143" s="216">
        <v>27.835000000000001</v>
      </c>
      <c r="S1143" s="216"/>
      <c r="T1143" s="216">
        <v>24.72</v>
      </c>
      <c r="U1143" s="216"/>
      <c r="V1143" s="216">
        <v>24.72</v>
      </c>
      <c r="W1143" s="11"/>
      <c r="Y1143" s="218">
        <v>55.67</v>
      </c>
      <c r="Z1143" s="218">
        <v>55.67</v>
      </c>
      <c r="AA1143" s="5"/>
      <c r="AB1143" s="233"/>
      <c r="AC1143" s="233"/>
      <c r="AD1143" s="233"/>
      <c r="AG1143" s="5"/>
      <c r="AH1143" s="234"/>
      <c r="AI1143" s="234"/>
      <c r="AJ1143" s="234"/>
      <c r="AK1143" s="234"/>
      <c r="AL1143" s="5"/>
    </row>
    <row r="1144" spans="1:38" x14ac:dyDescent="0.2">
      <c r="A1144" s="176"/>
      <c r="B1144" s="232"/>
      <c r="C1144" s="11" t="s">
        <v>471</v>
      </c>
      <c r="D1144" s="11"/>
      <c r="E1144" s="284">
        <v>8223</v>
      </c>
      <c r="F1144" s="11"/>
      <c r="G1144" s="11"/>
      <c r="H1144" s="11"/>
      <c r="I1144" s="11"/>
      <c r="J1144" s="11"/>
      <c r="K1144" s="11"/>
      <c r="M1144" s="318">
        <v>2</v>
      </c>
      <c r="N1144" s="11"/>
      <c r="P1144" s="216">
        <v>9.8000000000000007</v>
      </c>
      <c r="Q1144" s="216"/>
      <c r="R1144" s="216">
        <v>9.8000000000000007</v>
      </c>
      <c r="S1144" s="216"/>
      <c r="T1144" s="216">
        <v>0</v>
      </c>
      <c r="U1144" s="216"/>
      <c r="V1144" s="216">
        <v>0</v>
      </c>
      <c r="W1144" s="11"/>
      <c r="Y1144" s="218">
        <v>19.600000000000001</v>
      </c>
      <c r="Z1144" s="218">
        <v>19.600000000000001</v>
      </c>
      <c r="AA1144" s="5"/>
      <c r="AB1144" s="233"/>
      <c r="AC1144" s="233"/>
      <c r="AD1144" s="233"/>
      <c r="AG1144" s="5"/>
      <c r="AH1144" s="234"/>
      <c r="AI1144" s="234"/>
      <c r="AJ1144" s="234"/>
      <c r="AK1144" s="234"/>
      <c r="AL1144" s="5"/>
    </row>
    <row r="1145" spans="1:38" x14ac:dyDescent="0.2">
      <c r="A1145" s="176"/>
      <c r="B1145" s="232"/>
      <c r="C1145" s="11" t="s">
        <v>471</v>
      </c>
      <c r="D1145" s="11"/>
      <c r="E1145" s="284">
        <v>8225</v>
      </c>
      <c r="F1145" s="11"/>
      <c r="G1145" s="11"/>
      <c r="H1145" s="11"/>
      <c r="I1145" s="11"/>
      <c r="J1145" s="11"/>
      <c r="K1145" s="11"/>
      <c r="M1145" s="318">
        <v>1</v>
      </c>
      <c r="N1145" s="11"/>
      <c r="P1145" s="216">
        <v>14.515000000000001</v>
      </c>
      <c r="Q1145" s="216"/>
      <c r="R1145" s="216">
        <v>14.515000000000001</v>
      </c>
      <c r="S1145" s="216"/>
      <c r="T1145" s="216">
        <v>10.3</v>
      </c>
      <c r="U1145" s="216"/>
      <c r="V1145" s="216">
        <v>10.3</v>
      </c>
      <c r="W1145" s="11"/>
      <c r="Y1145" s="218">
        <v>29.03</v>
      </c>
      <c r="Z1145" s="218">
        <v>29.03</v>
      </c>
      <c r="AA1145" s="5"/>
      <c r="AB1145" s="233"/>
      <c r="AC1145" s="233"/>
      <c r="AD1145" s="233"/>
      <c r="AG1145" s="5"/>
      <c r="AH1145" s="234"/>
      <c r="AI1145" s="234"/>
      <c r="AJ1145" s="234"/>
      <c r="AK1145" s="234"/>
      <c r="AL1145" s="5"/>
    </row>
    <row r="1146" spans="1:38" x14ac:dyDescent="0.2">
      <c r="A1146" s="176"/>
      <c r="B1146" s="232"/>
      <c r="C1146" s="11" t="s">
        <v>471</v>
      </c>
      <c r="D1146" s="11"/>
      <c r="E1146" s="284">
        <v>8226</v>
      </c>
      <c r="F1146" s="11"/>
      <c r="G1146" s="11"/>
      <c r="H1146" s="11"/>
      <c r="I1146" s="11"/>
      <c r="J1146" s="11"/>
      <c r="K1146" s="11"/>
      <c r="M1146" s="318">
        <v>15346</v>
      </c>
      <c r="N1146" s="11"/>
      <c r="P1146" s="216">
        <v>20.120505047728983</v>
      </c>
      <c r="Q1146" s="216"/>
      <c r="R1146" s="216">
        <v>19.076428571428576</v>
      </c>
      <c r="S1146" s="216"/>
      <c r="T1146" s="216">
        <v>15.795367412374619</v>
      </c>
      <c r="U1146" s="216"/>
      <c r="V1146" s="216">
        <v>15.008571428571427</v>
      </c>
      <c r="W1146" s="11"/>
      <c r="Y1146" s="218">
        <v>676972.21000000008</v>
      </c>
      <c r="Z1146" s="218">
        <v>587825.23999999696</v>
      </c>
      <c r="AA1146" s="5"/>
      <c r="AB1146" s="233"/>
      <c r="AC1146" s="233"/>
      <c r="AD1146" s="233"/>
      <c r="AG1146" s="5"/>
      <c r="AH1146" s="234"/>
      <c r="AI1146" s="234"/>
      <c r="AJ1146" s="234"/>
      <c r="AK1146" s="234"/>
      <c r="AL1146" s="5"/>
    </row>
    <row r="1147" spans="1:38" x14ac:dyDescent="0.2">
      <c r="A1147" s="176"/>
      <c r="B1147" s="232"/>
      <c r="C1147" s="11" t="s">
        <v>471</v>
      </c>
      <c r="D1147" s="11"/>
      <c r="E1147" s="284">
        <v>8227</v>
      </c>
      <c r="F1147" s="11"/>
      <c r="G1147" s="11"/>
      <c r="H1147" s="11"/>
      <c r="I1147" s="11"/>
      <c r="J1147" s="11"/>
      <c r="K1147" s="11"/>
      <c r="M1147" s="318">
        <v>2</v>
      </c>
      <c r="N1147" s="11"/>
      <c r="P1147" s="216">
        <v>6.7649999999999997</v>
      </c>
      <c r="Q1147" s="216"/>
      <c r="R1147" s="216">
        <v>6.4700000000000006</v>
      </c>
      <c r="S1147" s="216"/>
      <c r="T1147" s="216">
        <v>2.5749999999999997</v>
      </c>
      <c r="U1147" s="216"/>
      <c r="V1147" s="216">
        <v>2.5750000000000002</v>
      </c>
      <c r="W1147" s="11"/>
      <c r="Y1147" s="218">
        <v>27.06</v>
      </c>
      <c r="Z1147" s="218">
        <v>27.060000000000002</v>
      </c>
      <c r="AA1147" s="5"/>
      <c r="AB1147" s="233"/>
      <c r="AC1147" s="233"/>
      <c r="AD1147" s="233"/>
      <c r="AG1147" s="5"/>
      <c r="AH1147" s="234"/>
      <c r="AI1147" s="234"/>
      <c r="AJ1147" s="234"/>
      <c r="AK1147" s="234"/>
      <c r="AL1147" s="5"/>
    </row>
    <row r="1148" spans="1:38" x14ac:dyDescent="0.2">
      <c r="A1148" s="176"/>
      <c r="B1148" s="232"/>
      <c r="C1148" s="11" t="s">
        <v>471</v>
      </c>
      <c r="D1148" s="11"/>
      <c r="E1148" s="284">
        <v>8236</v>
      </c>
      <c r="F1148" s="11"/>
      <c r="G1148" s="11"/>
      <c r="H1148" s="11"/>
      <c r="I1148" s="11"/>
      <c r="J1148" s="11"/>
      <c r="K1148" s="11"/>
      <c r="M1148" s="318">
        <v>1</v>
      </c>
      <c r="N1148" s="11"/>
      <c r="P1148" s="216">
        <v>11.59</v>
      </c>
      <c r="Q1148" s="216"/>
      <c r="R1148" s="216">
        <v>11.59</v>
      </c>
      <c r="S1148" s="216"/>
      <c r="T1148" s="216">
        <v>7.21</v>
      </c>
      <c r="U1148" s="216"/>
      <c r="V1148" s="216">
        <v>7.21</v>
      </c>
      <c r="W1148" s="11"/>
      <c r="Y1148" s="218">
        <v>23.18</v>
      </c>
      <c r="Z1148" s="218">
        <v>23.18</v>
      </c>
      <c r="AA1148" s="5"/>
      <c r="AB1148" s="233"/>
      <c r="AC1148" s="233"/>
      <c r="AD1148" s="233"/>
      <c r="AG1148" s="5"/>
      <c r="AH1148" s="234"/>
      <c r="AI1148" s="234"/>
      <c r="AJ1148" s="234"/>
      <c r="AK1148" s="234"/>
      <c r="AL1148" s="5"/>
    </row>
    <row r="1149" spans="1:38" x14ac:dyDescent="0.2">
      <c r="A1149" s="176"/>
      <c r="B1149" s="232"/>
      <c r="C1149" s="11" t="s">
        <v>471</v>
      </c>
      <c r="D1149" s="11"/>
      <c r="E1149" s="284">
        <v>8260</v>
      </c>
      <c r="F1149" s="11"/>
      <c r="G1149" s="11"/>
      <c r="H1149" s="11"/>
      <c r="I1149" s="11"/>
      <c r="J1149" s="11"/>
      <c r="K1149" s="11"/>
      <c r="M1149" s="318">
        <v>1</v>
      </c>
      <c r="N1149" s="11"/>
      <c r="P1149" s="216">
        <v>41.612499999999997</v>
      </c>
      <c r="Q1149" s="216"/>
      <c r="R1149" s="216">
        <v>41.68</v>
      </c>
      <c r="S1149" s="216"/>
      <c r="T1149" s="216">
        <v>41.215000000000003</v>
      </c>
      <c r="U1149" s="216"/>
      <c r="V1149" s="216">
        <v>41.215000000000003</v>
      </c>
      <c r="W1149" s="11"/>
      <c r="Y1149" s="218">
        <v>166.45</v>
      </c>
      <c r="Z1149" s="218">
        <v>166.45000000000002</v>
      </c>
      <c r="AA1149" s="5"/>
      <c r="AB1149" s="233"/>
      <c r="AC1149" s="233"/>
      <c r="AD1149" s="233"/>
      <c r="AG1149" s="5"/>
      <c r="AH1149" s="234"/>
      <c r="AI1149" s="234"/>
      <c r="AJ1149" s="234"/>
      <c r="AK1149" s="234"/>
      <c r="AL1149" s="5"/>
    </row>
    <row r="1150" spans="1:38" x14ac:dyDescent="0.2">
      <c r="A1150" s="176"/>
      <c r="B1150" s="232"/>
      <c r="C1150" s="11" t="s">
        <v>471</v>
      </c>
      <c r="D1150" s="11"/>
      <c r="E1150" s="284">
        <v>8266</v>
      </c>
      <c r="F1150" s="11"/>
      <c r="G1150" s="11"/>
      <c r="H1150" s="11"/>
      <c r="I1150" s="11"/>
      <c r="J1150" s="11"/>
      <c r="K1150" s="11"/>
      <c r="M1150" s="318">
        <v>1</v>
      </c>
      <c r="N1150" s="11"/>
      <c r="P1150" s="216">
        <v>15.41</v>
      </c>
      <c r="Q1150" s="216"/>
      <c r="R1150" s="216">
        <v>15.41</v>
      </c>
      <c r="S1150" s="216"/>
      <c r="T1150" s="216">
        <v>11.33</v>
      </c>
      <c r="U1150" s="216"/>
      <c r="V1150" s="216">
        <v>11.33</v>
      </c>
      <c r="W1150" s="11"/>
      <c r="Y1150" s="218">
        <v>30.82</v>
      </c>
      <c r="Z1150" s="218">
        <v>30.82</v>
      </c>
      <c r="AA1150" s="5"/>
      <c r="AB1150" s="233"/>
      <c r="AC1150" s="233"/>
      <c r="AD1150" s="233"/>
      <c r="AG1150" s="5"/>
      <c r="AH1150" s="234"/>
      <c r="AI1150" s="234"/>
      <c r="AJ1150" s="234"/>
      <c r="AK1150" s="234"/>
      <c r="AL1150" s="5"/>
    </row>
    <row r="1151" spans="1:38" x14ac:dyDescent="0.2">
      <c r="A1151" s="176"/>
      <c r="B1151" s="232"/>
      <c r="C1151" s="11" t="s">
        <v>472</v>
      </c>
      <c r="D1151" s="11"/>
      <c r="E1151" s="284">
        <v>8230</v>
      </c>
      <c r="F1151" s="11"/>
      <c r="G1151" s="11"/>
      <c r="H1151" s="11"/>
      <c r="I1151" s="11"/>
      <c r="J1151" s="11"/>
      <c r="K1151" s="11"/>
      <c r="M1151" s="318">
        <v>1</v>
      </c>
      <c r="N1151" s="11"/>
      <c r="P1151" s="216">
        <v>11.765000000000001</v>
      </c>
      <c r="Q1151" s="216"/>
      <c r="R1151" s="216">
        <v>11.765000000000001</v>
      </c>
      <c r="S1151" s="216"/>
      <c r="T1151" s="216">
        <v>7.21</v>
      </c>
      <c r="U1151" s="216"/>
      <c r="V1151" s="216">
        <v>7.21</v>
      </c>
      <c r="W1151" s="11"/>
      <c r="Y1151" s="218">
        <v>23.53</v>
      </c>
      <c r="Z1151" s="218">
        <v>23.529999999999998</v>
      </c>
      <c r="AA1151" s="5"/>
      <c r="AB1151" s="233"/>
      <c r="AC1151" s="233"/>
      <c r="AD1151" s="233"/>
      <c r="AG1151" s="5"/>
      <c r="AH1151" s="234"/>
      <c r="AI1151" s="234"/>
      <c r="AJ1151" s="234"/>
      <c r="AK1151" s="234"/>
      <c r="AL1151" s="5"/>
    </row>
    <row r="1152" spans="1:38" x14ac:dyDescent="0.2">
      <c r="A1152" s="176"/>
      <c r="B1152" s="232"/>
      <c r="C1152" s="11" t="s">
        <v>472</v>
      </c>
      <c r="D1152" s="11"/>
      <c r="E1152" s="284">
        <v>8230</v>
      </c>
      <c r="F1152" s="11"/>
      <c r="G1152" s="11"/>
      <c r="H1152" s="11"/>
      <c r="I1152" s="11"/>
      <c r="J1152" s="11"/>
      <c r="K1152" s="11"/>
      <c r="M1152" s="318">
        <v>1686</v>
      </c>
      <c r="N1152" s="11"/>
      <c r="P1152" s="216">
        <v>31.705012019935499</v>
      </c>
      <c r="Q1152" s="216"/>
      <c r="R1152" s="216">
        <v>26.366666666666671</v>
      </c>
      <c r="S1152" s="216"/>
      <c r="T1152" s="216">
        <v>23.928897156259154</v>
      </c>
      <c r="U1152" s="216"/>
      <c r="V1152" s="216">
        <v>18.883333333333336</v>
      </c>
      <c r="W1152" s="11"/>
      <c r="Y1152" s="218">
        <v>145493.19999999998</v>
      </c>
      <c r="Z1152" s="218">
        <v>123647.13999999987</v>
      </c>
      <c r="AA1152" s="5"/>
      <c r="AB1152" s="233"/>
      <c r="AC1152" s="233"/>
      <c r="AD1152" s="233"/>
      <c r="AG1152" s="5"/>
      <c r="AH1152" s="234"/>
      <c r="AI1152" s="234"/>
      <c r="AJ1152" s="234"/>
      <c r="AK1152" s="234"/>
      <c r="AL1152" s="5"/>
    </row>
    <row r="1153" spans="1:38" x14ac:dyDescent="0.2">
      <c r="A1153" s="176"/>
      <c r="B1153" s="232"/>
      <c r="C1153" s="11" t="s">
        <v>602</v>
      </c>
      <c r="D1153" s="11"/>
      <c r="E1153" s="284">
        <v>8231</v>
      </c>
      <c r="F1153" s="11"/>
      <c r="G1153" s="11"/>
      <c r="H1153" s="11"/>
      <c r="I1153" s="11"/>
      <c r="J1153" s="11"/>
      <c r="K1153" s="11"/>
      <c r="M1153" s="318">
        <v>8</v>
      </c>
      <c r="N1153" s="11"/>
      <c r="P1153" s="216">
        <v>49.496111111111105</v>
      </c>
      <c r="Q1153" s="216"/>
      <c r="R1153" s="216">
        <v>31.884999999999998</v>
      </c>
      <c r="S1153" s="216"/>
      <c r="T1153" s="216">
        <v>37.998999999999995</v>
      </c>
      <c r="U1153" s="216"/>
      <c r="V1153" s="216">
        <v>20.6</v>
      </c>
      <c r="W1153" s="11"/>
      <c r="Y1153" s="218">
        <v>890.93</v>
      </c>
      <c r="Z1153" s="218">
        <v>745.43999999999994</v>
      </c>
      <c r="AA1153" s="5"/>
      <c r="AB1153" s="233"/>
      <c r="AC1153" s="233"/>
      <c r="AD1153" s="233"/>
      <c r="AG1153" s="5"/>
      <c r="AH1153" s="234"/>
      <c r="AI1153" s="234"/>
      <c r="AJ1153" s="234"/>
      <c r="AK1153" s="234"/>
      <c r="AL1153" s="5"/>
    </row>
    <row r="1154" spans="1:38" x14ac:dyDescent="0.2">
      <c r="A1154" s="176"/>
      <c r="B1154" s="232"/>
      <c r="C1154" s="11" t="s">
        <v>556</v>
      </c>
      <c r="D1154" s="11"/>
      <c r="E1154" s="284">
        <v>8067</v>
      </c>
      <c r="F1154" s="11"/>
      <c r="G1154" s="11"/>
      <c r="H1154" s="11"/>
      <c r="I1154" s="11"/>
      <c r="J1154" s="11"/>
      <c r="K1154" s="11"/>
      <c r="M1154" s="318">
        <v>69</v>
      </c>
      <c r="N1154" s="11"/>
      <c r="P1154" s="216">
        <v>30.725736434108526</v>
      </c>
      <c r="Q1154" s="216"/>
      <c r="R1154" s="216">
        <v>23.16</v>
      </c>
      <c r="S1154" s="216"/>
      <c r="T1154" s="216">
        <v>19.322480620155037</v>
      </c>
      <c r="U1154" s="216"/>
      <c r="V1154" s="216">
        <v>19.57</v>
      </c>
      <c r="W1154" s="11"/>
      <c r="Y1154" s="218">
        <v>3963.62</v>
      </c>
      <c r="Z1154" s="218">
        <v>2783.95</v>
      </c>
      <c r="AA1154" s="5"/>
      <c r="AB1154" s="233"/>
      <c r="AC1154" s="233"/>
      <c r="AD1154" s="233"/>
      <c r="AG1154" s="5"/>
      <c r="AH1154" s="234"/>
      <c r="AI1154" s="234"/>
      <c r="AJ1154" s="234"/>
      <c r="AK1154" s="234"/>
      <c r="AL1154" s="5"/>
    </row>
    <row r="1155" spans="1:38" x14ac:dyDescent="0.2">
      <c r="A1155" s="176"/>
      <c r="B1155" s="232"/>
      <c r="C1155" s="11" t="s">
        <v>655</v>
      </c>
      <c r="D1155" s="11"/>
      <c r="E1155" s="284">
        <v>8223</v>
      </c>
      <c r="F1155" s="11"/>
      <c r="G1155" s="11"/>
      <c r="H1155" s="11"/>
      <c r="I1155" s="11"/>
      <c r="J1155" s="11"/>
      <c r="K1155" s="11"/>
      <c r="M1155" s="318">
        <v>1</v>
      </c>
      <c r="N1155" s="11"/>
      <c r="P1155" s="216">
        <v>10.49</v>
      </c>
      <c r="Q1155" s="216"/>
      <c r="R1155" s="216">
        <v>10.490000000000002</v>
      </c>
      <c r="S1155" s="216"/>
      <c r="T1155" s="216">
        <v>5.15</v>
      </c>
      <c r="U1155" s="216"/>
      <c r="V1155" s="216">
        <v>5.15</v>
      </c>
      <c r="W1155" s="11"/>
      <c r="Y1155" s="218">
        <v>20.98</v>
      </c>
      <c r="Z1155" s="218">
        <v>20.98</v>
      </c>
      <c r="AA1155" s="5"/>
      <c r="AB1155" s="233"/>
      <c r="AC1155" s="233"/>
      <c r="AD1155" s="233"/>
      <c r="AG1155" s="5"/>
      <c r="AH1155" s="234"/>
      <c r="AI1155" s="234"/>
      <c r="AJ1155" s="234"/>
      <c r="AK1155" s="234"/>
      <c r="AL1155" s="5"/>
    </row>
    <row r="1156" spans="1:38" x14ac:dyDescent="0.2">
      <c r="A1156" s="176"/>
      <c r="B1156" s="232"/>
      <c r="C1156" s="11" t="s">
        <v>655</v>
      </c>
      <c r="D1156" s="11"/>
      <c r="E1156" s="284">
        <v>8230</v>
      </c>
      <c r="F1156" s="11"/>
      <c r="G1156" s="11"/>
      <c r="H1156" s="11"/>
      <c r="I1156" s="11"/>
      <c r="J1156" s="11"/>
      <c r="K1156" s="11"/>
      <c r="M1156" s="318">
        <v>2</v>
      </c>
      <c r="N1156" s="11"/>
      <c r="P1156" s="216">
        <v>43.125</v>
      </c>
      <c r="Q1156" s="216"/>
      <c r="R1156" s="216">
        <v>15.925000000000001</v>
      </c>
      <c r="S1156" s="216"/>
      <c r="T1156" s="216">
        <v>26.779999999999998</v>
      </c>
      <c r="U1156" s="216"/>
      <c r="V1156" s="216">
        <v>26.779999999999998</v>
      </c>
      <c r="W1156" s="11"/>
      <c r="Y1156" s="218">
        <v>172.5</v>
      </c>
      <c r="Z1156" s="218">
        <v>118.08000000000001</v>
      </c>
      <c r="AA1156" s="5"/>
      <c r="AB1156" s="233"/>
      <c r="AC1156" s="233"/>
      <c r="AD1156" s="233"/>
      <c r="AG1156" s="5"/>
      <c r="AH1156" s="234"/>
      <c r="AI1156" s="234"/>
      <c r="AJ1156" s="234"/>
      <c r="AK1156" s="234"/>
      <c r="AL1156" s="5"/>
    </row>
    <row r="1157" spans="1:38" x14ac:dyDescent="0.2">
      <c r="A1157" s="176"/>
      <c r="B1157" s="232"/>
      <c r="C1157" s="11" t="s">
        <v>473</v>
      </c>
      <c r="D1157" s="11"/>
      <c r="E1157" s="284">
        <v>8051</v>
      </c>
      <c r="F1157" s="11"/>
      <c r="G1157" s="11"/>
      <c r="H1157" s="11"/>
      <c r="I1157" s="11"/>
      <c r="J1157" s="11"/>
      <c r="K1157" s="11"/>
      <c r="M1157" s="318">
        <v>2</v>
      </c>
      <c r="N1157" s="11"/>
      <c r="P1157" s="216">
        <v>28.06</v>
      </c>
      <c r="Q1157" s="216"/>
      <c r="R1157" s="216">
        <v>27.659999999999997</v>
      </c>
      <c r="S1157" s="216"/>
      <c r="T1157" s="216">
        <v>24.72</v>
      </c>
      <c r="U1157" s="216"/>
      <c r="V1157" s="216">
        <v>24.72</v>
      </c>
      <c r="W1157" s="11"/>
      <c r="Y1157" s="218">
        <v>112.24</v>
      </c>
      <c r="Z1157" s="218">
        <v>112.24000000000001</v>
      </c>
      <c r="AA1157" s="5"/>
      <c r="AB1157" s="233"/>
      <c r="AC1157" s="233"/>
      <c r="AD1157" s="233"/>
      <c r="AG1157" s="5"/>
      <c r="AH1157" s="234"/>
      <c r="AI1157" s="234"/>
      <c r="AJ1157" s="234"/>
      <c r="AK1157" s="234"/>
      <c r="AL1157" s="5"/>
    </row>
    <row r="1158" spans="1:38" x14ac:dyDescent="0.2">
      <c r="A1158" s="176"/>
      <c r="B1158" s="232"/>
      <c r="C1158" s="11" t="s">
        <v>473</v>
      </c>
      <c r="D1158" s="11"/>
      <c r="E1158" s="284">
        <v>8066</v>
      </c>
      <c r="F1158" s="11"/>
      <c r="G1158" s="11"/>
      <c r="H1158" s="11"/>
      <c r="I1158" s="11"/>
      <c r="J1158" s="11"/>
      <c r="K1158" s="11"/>
      <c r="M1158" s="318">
        <v>1461</v>
      </c>
      <c r="N1158" s="11"/>
      <c r="P1158" s="216">
        <v>22.894141036366324</v>
      </c>
      <c r="Q1158" s="216"/>
      <c r="R1158" s="216">
        <v>21.904285714285717</v>
      </c>
      <c r="S1158" s="216"/>
      <c r="T1158" s="216">
        <v>9.7889052704099218</v>
      </c>
      <c r="U1158" s="216"/>
      <c r="V1158" s="216">
        <v>9.4171428571428581</v>
      </c>
      <c r="W1158" s="11"/>
      <c r="Y1158" s="218">
        <v>58384.75</v>
      </c>
      <c r="Z1158" s="218">
        <v>46489.330000000038</v>
      </c>
      <c r="AA1158" s="5"/>
      <c r="AB1158" s="233"/>
      <c r="AC1158" s="233"/>
      <c r="AD1158" s="233"/>
      <c r="AG1158" s="5"/>
      <c r="AH1158" s="234"/>
      <c r="AI1158" s="234"/>
      <c r="AJ1158" s="234"/>
      <c r="AK1158" s="234"/>
      <c r="AL1158" s="5"/>
    </row>
    <row r="1159" spans="1:38" x14ac:dyDescent="0.2">
      <c r="A1159" s="176"/>
      <c r="B1159" s="232"/>
      <c r="C1159" s="11" t="s">
        <v>473</v>
      </c>
      <c r="D1159" s="11"/>
      <c r="E1159" s="284">
        <v>8096</v>
      </c>
      <c r="F1159" s="11"/>
      <c r="G1159" s="11"/>
      <c r="H1159" s="11"/>
      <c r="I1159" s="11"/>
      <c r="J1159" s="11"/>
      <c r="K1159" s="11"/>
      <c r="M1159" s="318">
        <v>1</v>
      </c>
      <c r="N1159" s="11"/>
      <c r="P1159" s="216">
        <v>28.995000000000001</v>
      </c>
      <c r="Q1159" s="216"/>
      <c r="R1159" s="216">
        <v>28.995000000000001</v>
      </c>
      <c r="S1159" s="216"/>
      <c r="T1159" s="216">
        <v>25.75</v>
      </c>
      <c r="U1159" s="216"/>
      <c r="V1159" s="216">
        <v>25.75</v>
      </c>
      <c r="W1159" s="11"/>
      <c r="Y1159" s="218">
        <v>57.99</v>
      </c>
      <c r="Z1159" s="218">
        <v>57.99</v>
      </c>
      <c r="AA1159" s="5"/>
      <c r="AB1159" s="233"/>
      <c r="AC1159" s="233"/>
      <c r="AD1159" s="233"/>
      <c r="AG1159" s="5"/>
      <c r="AH1159" s="234"/>
      <c r="AI1159" s="234"/>
      <c r="AJ1159" s="234"/>
      <c r="AK1159" s="234"/>
      <c r="AL1159" s="5"/>
    </row>
    <row r="1160" spans="1:38" x14ac:dyDescent="0.2">
      <c r="A1160" s="176"/>
      <c r="B1160" s="232"/>
      <c r="C1160" s="11" t="s">
        <v>557</v>
      </c>
      <c r="D1160" s="11"/>
      <c r="E1160" s="284">
        <v>8067</v>
      </c>
      <c r="F1160" s="11"/>
      <c r="G1160" s="11"/>
      <c r="H1160" s="11"/>
      <c r="I1160" s="11"/>
      <c r="J1160" s="11"/>
      <c r="K1160" s="11"/>
      <c r="M1160" s="318">
        <v>272</v>
      </c>
      <c r="N1160" s="11"/>
      <c r="P1160" s="216">
        <v>28.577322695035463</v>
      </c>
      <c r="Q1160" s="216"/>
      <c r="R1160" s="216">
        <v>17.884999999999998</v>
      </c>
      <c r="S1160" s="216"/>
      <c r="T1160" s="216">
        <v>20.752106382978727</v>
      </c>
      <c r="U1160" s="216"/>
      <c r="V1160" s="216">
        <v>15.45</v>
      </c>
      <c r="W1160" s="11"/>
      <c r="Y1160" s="218">
        <v>16117.61</v>
      </c>
      <c r="Z1160" s="218">
        <v>12759.880000000005</v>
      </c>
      <c r="AA1160" s="5"/>
      <c r="AB1160" s="233"/>
      <c r="AC1160" s="233"/>
      <c r="AD1160" s="233"/>
      <c r="AG1160" s="5"/>
      <c r="AH1160" s="234"/>
      <c r="AI1160" s="234"/>
      <c r="AJ1160" s="234"/>
      <c r="AK1160" s="234"/>
      <c r="AL1160" s="5"/>
    </row>
    <row r="1161" spans="1:38" x14ac:dyDescent="0.2">
      <c r="A1161" s="176"/>
      <c r="B1161" s="232"/>
      <c r="C1161" s="11" t="s">
        <v>474</v>
      </c>
      <c r="D1161" s="11"/>
      <c r="E1161" s="284">
        <v>8069</v>
      </c>
      <c r="F1161" s="11"/>
      <c r="G1161" s="11"/>
      <c r="H1161" s="11"/>
      <c r="I1161" s="11"/>
      <c r="J1161" s="11"/>
      <c r="K1161" s="11"/>
      <c r="M1161" s="318">
        <v>1740</v>
      </c>
      <c r="N1161" s="11"/>
      <c r="P1161" s="216">
        <v>15.175873836662133</v>
      </c>
      <c r="Q1161" s="216"/>
      <c r="R1161" s="216">
        <v>13.871164383561641</v>
      </c>
      <c r="S1161" s="216"/>
      <c r="T1161" s="216">
        <v>9.4035903689318463</v>
      </c>
      <c r="U1161" s="216"/>
      <c r="V1161" s="216">
        <v>9.2206369863013702</v>
      </c>
      <c r="W1161" s="11"/>
      <c r="Y1161" s="218">
        <v>82116.06</v>
      </c>
      <c r="Z1161" s="218">
        <v>68520.55</v>
      </c>
      <c r="AA1161" s="5"/>
      <c r="AB1161" s="233"/>
      <c r="AC1161" s="233"/>
      <c r="AD1161" s="233"/>
      <c r="AG1161" s="5"/>
      <c r="AH1161" s="234"/>
      <c r="AI1161" s="234"/>
      <c r="AJ1161" s="234"/>
      <c r="AK1161" s="234"/>
      <c r="AL1161" s="5"/>
    </row>
    <row r="1162" spans="1:38" x14ac:dyDescent="0.2">
      <c r="A1162" s="176"/>
      <c r="B1162" s="232"/>
      <c r="C1162" s="11" t="s">
        <v>619</v>
      </c>
      <c r="D1162" s="11"/>
      <c r="E1162" s="284">
        <v>8069</v>
      </c>
      <c r="F1162" s="11"/>
      <c r="G1162" s="11"/>
      <c r="H1162" s="11"/>
      <c r="I1162" s="11"/>
      <c r="J1162" s="11"/>
      <c r="K1162" s="11"/>
      <c r="M1162" s="318">
        <v>1</v>
      </c>
      <c r="N1162" s="11"/>
      <c r="P1162" s="216">
        <v>0</v>
      </c>
      <c r="Q1162" s="216"/>
      <c r="R1162" s="216">
        <v>0</v>
      </c>
      <c r="S1162" s="216"/>
      <c r="T1162" s="216">
        <v>0</v>
      </c>
      <c r="U1162" s="216"/>
      <c r="V1162" s="216">
        <v>0</v>
      </c>
      <c r="W1162" s="11"/>
      <c r="Y1162" s="218">
        <v>0</v>
      </c>
      <c r="Z1162" s="218">
        <v>0</v>
      </c>
      <c r="AA1162" s="5"/>
      <c r="AB1162" s="233"/>
      <c r="AC1162" s="233"/>
      <c r="AD1162" s="233"/>
      <c r="AG1162" s="5"/>
      <c r="AH1162" s="234"/>
      <c r="AI1162" s="234"/>
      <c r="AJ1162" s="234"/>
      <c r="AK1162" s="234"/>
      <c r="AL1162" s="5"/>
    </row>
    <row r="1163" spans="1:38" x14ac:dyDescent="0.2">
      <c r="A1163" s="176"/>
      <c r="B1163" s="232"/>
      <c r="C1163" s="11" t="s">
        <v>558</v>
      </c>
      <c r="D1163" s="11"/>
      <c r="E1163" s="284">
        <v>8069</v>
      </c>
      <c r="F1163" s="11"/>
      <c r="G1163" s="11"/>
      <c r="H1163" s="11"/>
      <c r="I1163" s="11"/>
      <c r="J1163" s="11"/>
      <c r="K1163" s="11"/>
      <c r="M1163" s="318">
        <v>2</v>
      </c>
      <c r="N1163" s="11"/>
      <c r="P1163" s="216">
        <v>18.797499999999999</v>
      </c>
      <c r="Q1163" s="216"/>
      <c r="R1163" s="216">
        <v>17.685000000000002</v>
      </c>
      <c r="S1163" s="216"/>
      <c r="T1163" s="216">
        <v>15.965</v>
      </c>
      <c r="U1163" s="216"/>
      <c r="V1163" s="216">
        <v>15.965</v>
      </c>
      <c r="W1163" s="11"/>
      <c r="Y1163" s="218">
        <v>75.19</v>
      </c>
      <c r="Z1163" s="218">
        <v>75.19</v>
      </c>
      <c r="AA1163" s="5"/>
      <c r="AB1163" s="233"/>
      <c r="AC1163" s="233"/>
      <c r="AD1163" s="233"/>
      <c r="AG1163" s="5"/>
      <c r="AH1163" s="234"/>
      <c r="AI1163" s="234"/>
      <c r="AJ1163" s="234"/>
      <c r="AK1163" s="234"/>
      <c r="AL1163" s="5"/>
    </row>
    <row r="1164" spans="1:38" x14ac:dyDescent="0.2">
      <c r="A1164" s="176"/>
      <c r="B1164" s="232"/>
      <c r="C1164" s="11" t="s">
        <v>758</v>
      </c>
      <c r="D1164" s="11"/>
      <c r="E1164" s="284">
        <v>8070</v>
      </c>
      <c r="F1164" s="11"/>
      <c r="G1164" s="11"/>
      <c r="H1164" s="11"/>
      <c r="I1164" s="11"/>
      <c r="J1164" s="11"/>
      <c r="K1164" s="11"/>
      <c r="M1164" s="318">
        <v>1</v>
      </c>
      <c r="N1164" s="11"/>
      <c r="P1164" s="216">
        <v>38.5</v>
      </c>
      <c r="Q1164" s="216"/>
      <c r="R1164" s="216">
        <v>38.5</v>
      </c>
      <c r="S1164" s="216"/>
      <c r="T1164" s="216">
        <v>12.36</v>
      </c>
      <c r="U1164" s="216"/>
      <c r="V1164" s="216">
        <v>12.36</v>
      </c>
      <c r="W1164" s="11"/>
      <c r="Y1164" s="218">
        <v>77</v>
      </c>
      <c r="Z1164" s="218">
        <v>31.36</v>
      </c>
      <c r="AA1164" s="5"/>
      <c r="AB1164" s="233"/>
      <c r="AC1164" s="233"/>
      <c r="AD1164" s="233"/>
      <c r="AG1164" s="5"/>
      <c r="AH1164" s="234"/>
      <c r="AI1164" s="234"/>
      <c r="AJ1164" s="234"/>
      <c r="AK1164" s="234"/>
      <c r="AL1164" s="5"/>
    </row>
    <row r="1165" spans="1:38" x14ac:dyDescent="0.2">
      <c r="A1165" s="176"/>
      <c r="B1165" s="232"/>
      <c r="C1165" s="11" t="s">
        <v>475</v>
      </c>
      <c r="D1165" s="11"/>
      <c r="E1165" s="284">
        <v>8023</v>
      </c>
      <c r="F1165" s="11"/>
      <c r="G1165" s="11"/>
      <c r="H1165" s="11"/>
      <c r="I1165" s="11"/>
      <c r="J1165" s="11"/>
      <c r="K1165" s="11"/>
      <c r="M1165" s="318">
        <v>17</v>
      </c>
      <c r="N1165" s="11"/>
      <c r="P1165" s="216">
        <v>41.088571428571427</v>
      </c>
      <c r="Q1165" s="216"/>
      <c r="R1165" s="216">
        <v>24.155000000000001</v>
      </c>
      <c r="S1165" s="216"/>
      <c r="T1165" s="216">
        <v>10.447142857142856</v>
      </c>
      <c r="U1165" s="216"/>
      <c r="V1165" s="216">
        <v>9.7850000000000001</v>
      </c>
      <c r="W1165" s="11"/>
      <c r="Y1165" s="218">
        <v>1150.48</v>
      </c>
      <c r="Z1165" s="218">
        <v>413.78999999999996</v>
      </c>
      <c r="AA1165" s="5"/>
      <c r="AB1165" s="233"/>
      <c r="AC1165" s="233"/>
      <c r="AD1165" s="233"/>
      <c r="AG1165" s="5"/>
      <c r="AH1165" s="234"/>
      <c r="AI1165" s="234"/>
      <c r="AJ1165" s="234"/>
      <c r="AK1165" s="234"/>
      <c r="AL1165" s="5"/>
    </row>
    <row r="1166" spans="1:38" x14ac:dyDescent="0.2">
      <c r="A1166" s="176"/>
      <c r="B1166" s="232"/>
      <c r="C1166" s="11" t="s">
        <v>475</v>
      </c>
      <c r="D1166" s="11"/>
      <c r="E1166" s="284">
        <v>8069</v>
      </c>
      <c r="F1166" s="11"/>
      <c r="G1166" s="11"/>
      <c r="H1166" s="11"/>
      <c r="I1166" s="11"/>
      <c r="J1166" s="11"/>
      <c r="K1166" s="11"/>
      <c r="M1166" s="318">
        <v>4</v>
      </c>
      <c r="N1166" s="11"/>
      <c r="P1166" s="216">
        <v>33.28857142857143</v>
      </c>
      <c r="Q1166" s="216"/>
      <c r="R1166" s="216">
        <v>15.33</v>
      </c>
      <c r="S1166" s="216"/>
      <c r="T1166" s="216">
        <v>3.2371428571428571</v>
      </c>
      <c r="U1166" s="216"/>
      <c r="V1166" s="216">
        <v>4.12</v>
      </c>
      <c r="W1166" s="11"/>
      <c r="Y1166" s="218">
        <v>233.02</v>
      </c>
      <c r="Z1166" s="218">
        <v>61.73</v>
      </c>
      <c r="AA1166" s="5"/>
      <c r="AB1166" s="233"/>
      <c r="AC1166" s="233"/>
      <c r="AD1166" s="233"/>
      <c r="AG1166" s="5"/>
      <c r="AH1166" s="234"/>
      <c r="AI1166" s="234"/>
      <c r="AJ1166" s="234"/>
      <c r="AK1166" s="234"/>
      <c r="AL1166" s="5"/>
    </row>
    <row r="1167" spans="1:38" x14ac:dyDescent="0.2">
      <c r="A1167" s="176"/>
      <c r="B1167" s="232"/>
      <c r="C1167" s="11" t="s">
        <v>475</v>
      </c>
      <c r="D1167" s="11"/>
      <c r="E1167" s="284">
        <v>8070</v>
      </c>
      <c r="F1167" s="11"/>
      <c r="G1167" s="11"/>
      <c r="H1167" s="11"/>
      <c r="I1167" s="11"/>
      <c r="J1167" s="11"/>
      <c r="K1167" s="11"/>
      <c r="M1167" s="318">
        <v>3303</v>
      </c>
      <c r="N1167" s="11"/>
      <c r="P1167" s="216">
        <v>24.810292256703825</v>
      </c>
      <c r="Q1167" s="216"/>
      <c r="R1167" s="216">
        <v>16.61</v>
      </c>
      <c r="S1167" s="216"/>
      <c r="T1167" s="216">
        <v>17.525578186200686</v>
      </c>
      <c r="U1167" s="216"/>
      <c r="V1167" s="216">
        <v>13.39</v>
      </c>
      <c r="W1167" s="11"/>
      <c r="Y1167" s="218">
        <v>164690.72</v>
      </c>
      <c r="Z1167" s="218">
        <v>136245.94000000029</v>
      </c>
      <c r="AA1167" s="5"/>
      <c r="AB1167" s="233"/>
      <c r="AC1167" s="233"/>
      <c r="AD1167" s="233"/>
      <c r="AG1167" s="5"/>
      <c r="AH1167" s="234"/>
      <c r="AI1167" s="234"/>
      <c r="AJ1167" s="234"/>
      <c r="AK1167" s="234"/>
      <c r="AL1167" s="5"/>
    </row>
    <row r="1168" spans="1:38" x14ac:dyDescent="0.2">
      <c r="A1168" s="176"/>
      <c r="B1168" s="232"/>
      <c r="C1168" s="11" t="s">
        <v>475</v>
      </c>
      <c r="D1168" s="11"/>
      <c r="E1168" s="284">
        <v>8076</v>
      </c>
      <c r="F1168" s="11"/>
      <c r="G1168" s="11"/>
      <c r="H1168" s="11"/>
      <c r="I1168" s="11"/>
      <c r="J1168" s="11"/>
      <c r="K1168" s="11"/>
      <c r="M1168" s="318">
        <v>1</v>
      </c>
      <c r="N1168" s="11"/>
      <c r="P1168" s="216">
        <v>8.4700000000000006</v>
      </c>
      <c r="Q1168" s="216"/>
      <c r="R1168" s="216">
        <v>8.4700000000000006</v>
      </c>
      <c r="S1168" s="216"/>
      <c r="T1168" s="216">
        <v>4.12</v>
      </c>
      <c r="U1168" s="216"/>
      <c r="V1168" s="216">
        <v>4.12</v>
      </c>
      <c r="W1168" s="11"/>
      <c r="Y1168" s="218">
        <v>16.940000000000001</v>
      </c>
      <c r="Z1168" s="218">
        <v>16.940000000000001</v>
      </c>
      <c r="AA1168" s="5"/>
      <c r="AB1168" s="233"/>
      <c r="AC1168" s="233"/>
      <c r="AD1168" s="233"/>
      <c r="AG1168" s="5"/>
      <c r="AH1168" s="234"/>
      <c r="AI1168" s="234"/>
      <c r="AJ1168" s="234"/>
      <c r="AK1168" s="234"/>
      <c r="AL1168" s="5"/>
    </row>
    <row r="1169" spans="1:38" x14ac:dyDescent="0.2">
      <c r="A1169" s="176"/>
      <c r="B1169" s="232"/>
      <c r="C1169" s="11" t="s">
        <v>475</v>
      </c>
      <c r="D1169" s="11"/>
      <c r="E1169" s="284">
        <v>8079</v>
      </c>
      <c r="F1169" s="11"/>
      <c r="G1169" s="11"/>
      <c r="H1169" s="11"/>
      <c r="I1169" s="11"/>
      <c r="J1169" s="11"/>
      <c r="K1169" s="11"/>
      <c r="M1169" s="318">
        <v>1</v>
      </c>
      <c r="N1169" s="11"/>
      <c r="P1169" s="216">
        <v>18.38</v>
      </c>
      <c r="Q1169" s="216"/>
      <c r="R1169" s="216">
        <v>18.380000000000003</v>
      </c>
      <c r="S1169" s="216"/>
      <c r="T1169" s="216">
        <v>15.45</v>
      </c>
      <c r="U1169" s="216"/>
      <c r="V1169" s="216">
        <v>15.45</v>
      </c>
      <c r="W1169" s="11"/>
      <c r="Y1169" s="218">
        <v>36.76</v>
      </c>
      <c r="Z1169" s="218">
        <v>36.760000000000005</v>
      </c>
      <c r="AA1169" s="5"/>
      <c r="AB1169" s="233"/>
      <c r="AC1169" s="233"/>
      <c r="AD1169" s="233"/>
      <c r="AG1169" s="5"/>
      <c r="AH1169" s="234"/>
      <c r="AI1169" s="234"/>
      <c r="AJ1169" s="234"/>
      <c r="AK1169" s="234"/>
      <c r="AL1169" s="5"/>
    </row>
    <row r="1170" spans="1:38" x14ac:dyDescent="0.2">
      <c r="A1170" s="176"/>
      <c r="B1170" s="232"/>
      <c r="C1170" s="11" t="s">
        <v>759</v>
      </c>
      <c r="D1170" s="11"/>
      <c r="E1170" s="284">
        <v>8270</v>
      </c>
      <c r="F1170" s="11"/>
      <c r="G1170" s="11"/>
      <c r="H1170" s="11"/>
      <c r="I1170" s="11"/>
      <c r="J1170" s="11"/>
      <c r="K1170" s="11"/>
      <c r="M1170" s="318">
        <v>7</v>
      </c>
      <c r="N1170" s="11"/>
      <c r="P1170" s="216">
        <v>31.201538461538462</v>
      </c>
      <c r="Q1170" s="216"/>
      <c r="R1170" s="216">
        <v>15.6</v>
      </c>
      <c r="S1170" s="216"/>
      <c r="T1170" s="216">
        <v>21.550769230769227</v>
      </c>
      <c r="U1170" s="216"/>
      <c r="V1170" s="216">
        <v>16.48</v>
      </c>
      <c r="W1170" s="11"/>
      <c r="Y1170" s="218">
        <v>405.62</v>
      </c>
      <c r="Z1170" s="218">
        <v>324.98</v>
      </c>
      <c r="AA1170" s="5"/>
      <c r="AB1170" s="233"/>
      <c r="AC1170" s="233"/>
      <c r="AD1170" s="233"/>
      <c r="AG1170" s="5"/>
      <c r="AH1170" s="234"/>
      <c r="AI1170" s="234"/>
      <c r="AJ1170" s="234"/>
      <c r="AK1170" s="234"/>
      <c r="AL1170" s="5"/>
    </row>
    <row r="1171" spans="1:38" x14ac:dyDescent="0.2">
      <c r="A1171" s="176"/>
      <c r="B1171" s="232"/>
      <c r="C1171" s="11" t="s">
        <v>760</v>
      </c>
      <c r="D1171" s="11"/>
      <c r="E1171" s="284">
        <v>8098</v>
      </c>
      <c r="F1171" s="11"/>
      <c r="G1171" s="11"/>
      <c r="H1171" s="11"/>
      <c r="I1171" s="11"/>
      <c r="J1171" s="11"/>
      <c r="K1171" s="11"/>
      <c r="M1171" s="318">
        <v>1</v>
      </c>
      <c r="N1171" s="11"/>
      <c r="P1171" s="216">
        <v>56.54</v>
      </c>
      <c r="Q1171" s="216"/>
      <c r="R1171" s="216">
        <v>56.539999999999992</v>
      </c>
      <c r="S1171" s="216"/>
      <c r="T1171" s="216">
        <v>55.62</v>
      </c>
      <c r="U1171" s="216"/>
      <c r="V1171" s="216">
        <v>55.62</v>
      </c>
      <c r="W1171" s="11"/>
      <c r="Y1171" s="218">
        <v>113.08</v>
      </c>
      <c r="Z1171" s="218">
        <v>113.07999999999998</v>
      </c>
      <c r="AA1171" s="5"/>
      <c r="AB1171" s="233"/>
      <c r="AC1171" s="233"/>
      <c r="AD1171" s="233"/>
      <c r="AG1171" s="5"/>
      <c r="AH1171" s="234"/>
      <c r="AI1171" s="234"/>
      <c r="AJ1171" s="234"/>
      <c r="AK1171" s="234"/>
      <c r="AL1171" s="5"/>
    </row>
    <row r="1172" spans="1:38" x14ac:dyDescent="0.2">
      <c r="A1172" s="176"/>
      <c r="B1172" s="232"/>
      <c r="C1172" s="11" t="s">
        <v>761</v>
      </c>
      <c r="D1172" s="11"/>
      <c r="E1172" s="284">
        <v>8098</v>
      </c>
      <c r="F1172" s="11"/>
      <c r="G1172" s="11"/>
      <c r="H1172" s="11"/>
      <c r="I1172" s="11"/>
      <c r="J1172" s="11"/>
      <c r="K1172" s="11"/>
      <c r="M1172" s="318">
        <v>12</v>
      </c>
      <c r="N1172" s="11"/>
      <c r="P1172" s="216">
        <v>35.199999999999996</v>
      </c>
      <c r="Q1172" s="216"/>
      <c r="R1172" s="216">
        <v>31.46</v>
      </c>
      <c r="S1172" s="216"/>
      <c r="T1172" s="216">
        <v>31.071666666666669</v>
      </c>
      <c r="U1172" s="216"/>
      <c r="V1172" s="216">
        <v>28.84</v>
      </c>
      <c r="W1172" s="11"/>
      <c r="Y1172" s="218">
        <v>844.8</v>
      </c>
      <c r="Z1172" s="218">
        <v>792.12</v>
      </c>
      <c r="AA1172" s="5"/>
      <c r="AB1172" s="233"/>
      <c r="AC1172" s="233"/>
      <c r="AD1172" s="233"/>
      <c r="AG1172" s="5"/>
      <c r="AH1172" s="234"/>
      <c r="AI1172" s="234"/>
      <c r="AJ1172" s="234"/>
      <c r="AK1172" s="234"/>
      <c r="AL1172" s="5"/>
    </row>
    <row r="1173" spans="1:38" x14ac:dyDescent="0.2">
      <c r="A1173" s="176"/>
      <c r="B1173" s="232"/>
      <c r="C1173" s="11" t="s">
        <v>559</v>
      </c>
      <c r="D1173" s="11"/>
      <c r="E1173" s="284">
        <v>8093</v>
      </c>
      <c r="F1173" s="11"/>
      <c r="G1173" s="11"/>
      <c r="H1173" s="11"/>
      <c r="I1173" s="11"/>
      <c r="J1173" s="11"/>
      <c r="K1173" s="11"/>
      <c r="M1173" s="318">
        <v>1</v>
      </c>
      <c r="N1173" s="11"/>
      <c r="P1173" s="216">
        <v>21.36</v>
      </c>
      <c r="Q1173" s="216"/>
      <c r="R1173" s="216">
        <v>21.36</v>
      </c>
      <c r="S1173" s="216"/>
      <c r="T1173" s="216">
        <v>18.54</v>
      </c>
      <c r="U1173" s="216"/>
      <c r="V1173" s="216">
        <v>18.54</v>
      </c>
      <c r="W1173" s="11"/>
      <c r="Y1173" s="218">
        <v>42.72</v>
      </c>
      <c r="Z1173" s="218">
        <v>42.72</v>
      </c>
      <c r="AA1173" s="5"/>
      <c r="AB1173" s="233"/>
      <c r="AC1173" s="233"/>
      <c r="AD1173" s="233"/>
      <c r="AG1173" s="5"/>
      <c r="AH1173" s="234"/>
      <c r="AI1173" s="234"/>
      <c r="AJ1173" s="234"/>
      <c r="AK1173" s="234"/>
      <c r="AL1173" s="5"/>
    </row>
    <row r="1174" spans="1:38" x14ac:dyDescent="0.2">
      <c r="A1174" s="176"/>
      <c r="B1174" s="232"/>
      <c r="C1174" s="11" t="s">
        <v>559</v>
      </c>
      <c r="D1174" s="11"/>
      <c r="E1174" s="284">
        <v>8098</v>
      </c>
      <c r="F1174" s="11"/>
      <c r="G1174" s="11"/>
      <c r="H1174" s="11"/>
      <c r="I1174" s="11"/>
      <c r="J1174" s="11"/>
      <c r="K1174" s="11"/>
      <c r="M1174" s="318">
        <v>170</v>
      </c>
      <c r="N1174" s="11"/>
      <c r="P1174" s="216">
        <v>25.369238782051283</v>
      </c>
      <c r="Q1174" s="216"/>
      <c r="R1174" s="216">
        <v>21.645</v>
      </c>
      <c r="S1174" s="216"/>
      <c r="T1174" s="216">
        <v>21.237854853479853</v>
      </c>
      <c r="U1174" s="216"/>
      <c r="V1174" s="216">
        <v>20.085000000000001</v>
      </c>
      <c r="W1174" s="11"/>
      <c r="Y1174" s="218">
        <v>11965.44</v>
      </c>
      <c r="Z1174" s="218">
        <v>11373.780000000002</v>
      </c>
      <c r="AA1174" s="5"/>
      <c r="AB1174" s="233"/>
      <c r="AC1174" s="233"/>
      <c r="AD1174" s="233"/>
      <c r="AG1174" s="5"/>
      <c r="AH1174" s="234"/>
      <c r="AI1174" s="234"/>
      <c r="AJ1174" s="234"/>
      <c r="AK1174" s="234"/>
      <c r="AL1174" s="5"/>
    </row>
    <row r="1175" spans="1:38" x14ac:dyDescent="0.2">
      <c r="A1175" s="176"/>
      <c r="B1175" s="232"/>
      <c r="C1175" s="11" t="s">
        <v>559</v>
      </c>
      <c r="D1175" s="11"/>
      <c r="E1175" s="284">
        <v>8318</v>
      </c>
      <c r="F1175" s="11"/>
      <c r="G1175" s="11"/>
      <c r="H1175" s="11"/>
      <c r="I1175" s="11"/>
      <c r="J1175" s="11"/>
      <c r="K1175" s="11"/>
      <c r="M1175" s="318">
        <v>1</v>
      </c>
      <c r="N1175" s="11"/>
      <c r="P1175" s="216">
        <v>42.42</v>
      </c>
      <c r="Q1175" s="216"/>
      <c r="R1175" s="216">
        <v>42.42</v>
      </c>
      <c r="S1175" s="216"/>
      <c r="T1175" s="216">
        <v>40.17</v>
      </c>
      <c r="U1175" s="216"/>
      <c r="V1175" s="216">
        <v>40.17</v>
      </c>
      <c r="W1175" s="11"/>
      <c r="Y1175" s="218">
        <v>84.84</v>
      </c>
      <c r="Z1175" s="218">
        <v>84.84</v>
      </c>
      <c r="AA1175" s="5"/>
      <c r="AB1175" s="233"/>
      <c r="AC1175" s="233"/>
      <c r="AD1175" s="233"/>
      <c r="AG1175" s="5"/>
      <c r="AH1175" s="234"/>
      <c r="AI1175" s="234"/>
      <c r="AJ1175" s="234"/>
      <c r="AK1175" s="234"/>
      <c r="AL1175" s="5"/>
    </row>
    <row r="1176" spans="1:38" x14ac:dyDescent="0.2">
      <c r="A1176" s="176"/>
      <c r="B1176" s="232"/>
      <c r="C1176" s="11" t="s">
        <v>498</v>
      </c>
      <c r="D1176" s="11"/>
      <c r="E1176" s="284">
        <v>8009</v>
      </c>
      <c r="F1176" s="11"/>
      <c r="G1176" s="11"/>
      <c r="H1176" s="11"/>
      <c r="I1176" s="11"/>
      <c r="J1176" s="11"/>
      <c r="K1176" s="11"/>
      <c r="M1176" s="318">
        <v>78</v>
      </c>
      <c r="N1176" s="11"/>
      <c r="P1176" s="216">
        <v>37.520220588235297</v>
      </c>
      <c r="Q1176" s="216"/>
      <c r="R1176" s="216">
        <v>30.009999999999998</v>
      </c>
      <c r="S1176" s="216"/>
      <c r="T1176" s="216">
        <v>28.931102941176469</v>
      </c>
      <c r="U1176" s="216"/>
      <c r="V1176" s="216">
        <v>28.324999999999999</v>
      </c>
      <c r="W1176" s="11"/>
      <c r="Y1176" s="218">
        <v>5102.75</v>
      </c>
      <c r="Z1176" s="218">
        <v>4351.1299999999992</v>
      </c>
      <c r="AA1176" s="5"/>
      <c r="AB1176" s="233"/>
      <c r="AC1176" s="233"/>
      <c r="AD1176" s="233"/>
      <c r="AG1176" s="5"/>
      <c r="AH1176" s="234"/>
      <c r="AI1176" s="234"/>
      <c r="AJ1176" s="234"/>
      <c r="AK1176" s="234"/>
      <c r="AL1176" s="5"/>
    </row>
    <row r="1177" spans="1:38" x14ac:dyDescent="0.2">
      <c r="A1177" s="176"/>
      <c r="B1177" s="232"/>
      <c r="C1177" s="11" t="s">
        <v>498</v>
      </c>
      <c r="D1177" s="11"/>
      <c r="E1177" s="284">
        <v>8021</v>
      </c>
      <c r="F1177" s="11"/>
      <c r="G1177" s="11"/>
      <c r="H1177" s="11"/>
      <c r="I1177" s="11"/>
      <c r="J1177" s="11"/>
      <c r="K1177" s="11"/>
      <c r="M1177" s="318">
        <v>2817</v>
      </c>
      <c r="N1177" s="11"/>
      <c r="P1177" s="216">
        <v>28.97785053509886</v>
      </c>
      <c r="Q1177" s="216"/>
      <c r="R1177" s="216">
        <v>22.12</v>
      </c>
      <c r="S1177" s="216"/>
      <c r="T1177" s="216">
        <v>22.966717213858168</v>
      </c>
      <c r="U1177" s="216"/>
      <c r="V1177" s="216">
        <v>17.510000000000002</v>
      </c>
      <c r="W1177" s="11"/>
      <c r="Y1177" s="218">
        <v>159754.89000000001</v>
      </c>
      <c r="Z1177" s="218">
        <v>139078.92000000022</v>
      </c>
      <c r="AA1177" s="5"/>
      <c r="AB1177" s="233"/>
      <c r="AC1177" s="233"/>
      <c r="AD1177" s="233"/>
      <c r="AG1177" s="5"/>
      <c r="AH1177" s="234"/>
      <c r="AI1177" s="234"/>
      <c r="AJ1177" s="234"/>
      <c r="AK1177" s="234"/>
      <c r="AL1177" s="5"/>
    </row>
    <row r="1178" spans="1:38" x14ac:dyDescent="0.2">
      <c r="A1178" s="176"/>
      <c r="B1178" s="232"/>
      <c r="C1178" s="11" t="s">
        <v>762</v>
      </c>
      <c r="D1178" s="11"/>
      <c r="E1178" s="284">
        <v>8021</v>
      </c>
      <c r="F1178" s="11"/>
      <c r="G1178" s="11"/>
      <c r="H1178" s="11"/>
      <c r="I1178" s="11"/>
      <c r="J1178" s="11"/>
      <c r="K1178" s="11"/>
      <c r="M1178" s="318">
        <v>3</v>
      </c>
      <c r="N1178" s="11"/>
      <c r="P1178" s="216">
        <v>0</v>
      </c>
      <c r="Q1178" s="216"/>
      <c r="R1178" s="216">
        <v>0</v>
      </c>
      <c r="S1178" s="216"/>
      <c r="T1178" s="216">
        <v>0</v>
      </c>
      <c r="U1178" s="216"/>
      <c r="V1178" s="216">
        <v>0</v>
      </c>
      <c r="W1178" s="11"/>
      <c r="Y1178" s="218">
        <v>0</v>
      </c>
      <c r="Z1178" s="218">
        <v>0</v>
      </c>
      <c r="AA1178" s="5"/>
      <c r="AB1178" s="233"/>
      <c r="AC1178" s="233"/>
      <c r="AD1178" s="233"/>
      <c r="AG1178" s="5"/>
      <c r="AH1178" s="234"/>
      <c r="AI1178" s="234"/>
      <c r="AJ1178" s="234"/>
      <c r="AK1178" s="234"/>
      <c r="AL1178" s="5"/>
    </row>
    <row r="1179" spans="1:38" x14ac:dyDescent="0.2">
      <c r="A1179" s="176"/>
      <c r="B1179" s="232"/>
      <c r="C1179" s="11" t="s">
        <v>763</v>
      </c>
      <c r="D1179" s="11"/>
      <c r="E1179" s="284">
        <v>8021</v>
      </c>
      <c r="F1179" s="11"/>
      <c r="G1179" s="11"/>
      <c r="H1179" s="11"/>
      <c r="I1179" s="11"/>
      <c r="J1179" s="11"/>
      <c r="K1179" s="11"/>
      <c r="M1179" s="318">
        <v>5</v>
      </c>
      <c r="N1179" s="11"/>
      <c r="P1179" s="216">
        <v>18.440000000000001</v>
      </c>
      <c r="Q1179" s="216"/>
      <c r="R1179" s="216">
        <v>15.395</v>
      </c>
      <c r="S1179" s="216"/>
      <c r="T1179" s="216">
        <v>16.490000000000002</v>
      </c>
      <c r="U1179" s="216"/>
      <c r="V1179" s="216">
        <v>16.490000000000002</v>
      </c>
      <c r="W1179" s="11"/>
      <c r="Y1179" s="218">
        <v>73.760000000000005</v>
      </c>
      <c r="Z1179" s="218">
        <v>73.759999999999991</v>
      </c>
      <c r="AA1179" s="5"/>
      <c r="AB1179" s="233"/>
      <c r="AC1179" s="233"/>
      <c r="AD1179" s="233"/>
      <c r="AG1179" s="5"/>
      <c r="AH1179" s="234"/>
      <c r="AI1179" s="234"/>
      <c r="AJ1179" s="234"/>
      <c r="AK1179" s="234"/>
      <c r="AL1179" s="5"/>
    </row>
    <row r="1180" spans="1:38" x14ac:dyDescent="0.2">
      <c r="A1180" s="176"/>
      <c r="B1180" s="232"/>
      <c r="C1180" s="11" t="s">
        <v>764</v>
      </c>
      <c r="D1180" s="11"/>
      <c r="E1180" s="284">
        <v>8071</v>
      </c>
      <c r="F1180" s="11"/>
      <c r="G1180" s="11"/>
      <c r="H1180" s="11"/>
      <c r="I1180" s="11"/>
      <c r="J1180" s="11"/>
      <c r="K1180" s="11"/>
      <c r="M1180" s="318">
        <v>3054</v>
      </c>
      <c r="N1180" s="11"/>
      <c r="P1180" s="216">
        <v>24.598290383406663</v>
      </c>
      <c r="Q1180" s="216"/>
      <c r="R1180" s="216">
        <v>22.571428571428573</v>
      </c>
      <c r="S1180" s="216"/>
      <c r="T1180" s="216">
        <v>19.633455104606266</v>
      </c>
      <c r="U1180" s="216"/>
      <c r="V1180" s="216">
        <v>18.981428571428573</v>
      </c>
      <c r="W1180" s="11"/>
      <c r="Y1180" s="218">
        <v>253787.71000000002</v>
      </c>
      <c r="Z1180" s="218">
        <v>218517.75000000017</v>
      </c>
      <c r="AA1180" s="5"/>
      <c r="AB1180" s="233"/>
      <c r="AC1180" s="233"/>
      <c r="AD1180" s="233"/>
      <c r="AG1180" s="5"/>
      <c r="AH1180" s="234"/>
      <c r="AI1180" s="234"/>
      <c r="AJ1180" s="234"/>
      <c r="AK1180" s="234"/>
      <c r="AL1180" s="5"/>
    </row>
    <row r="1181" spans="1:38" x14ac:dyDescent="0.2">
      <c r="A1181" s="176"/>
      <c r="B1181" s="232"/>
      <c r="C1181" s="11" t="s">
        <v>765</v>
      </c>
      <c r="D1181" s="11"/>
      <c r="E1181" s="284">
        <v>8071</v>
      </c>
      <c r="F1181" s="11"/>
      <c r="G1181" s="11"/>
      <c r="H1181" s="11"/>
      <c r="I1181" s="11"/>
      <c r="J1181" s="11"/>
      <c r="K1181" s="11"/>
      <c r="M1181" s="318">
        <v>1</v>
      </c>
      <c r="N1181" s="11"/>
      <c r="P1181" s="216">
        <v>62.5</v>
      </c>
      <c r="Q1181" s="216"/>
      <c r="R1181" s="216">
        <v>62.5</v>
      </c>
      <c r="S1181" s="216"/>
      <c r="T1181" s="216">
        <v>50.47</v>
      </c>
      <c r="U1181" s="216"/>
      <c r="V1181" s="216">
        <v>50.47</v>
      </c>
      <c r="W1181" s="11"/>
      <c r="Y1181" s="218">
        <v>125</v>
      </c>
      <c r="Z1181" s="218">
        <v>103.97</v>
      </c>
      <c r="AA1181" s="5"/>
      <c r="AB1181" s="233"/>
      <c r="AC1181" s="233"/>
      <c r="AD1181" s="233"/>
      <c r="AG1181" s="5"/>
      <c r="AH1181" s="234"/>
      <c r="AI1181" s="234"/>
      <c r="AJ1181" s="234"/>
      <c r="AK1181" s="234"/>
      <c r="AL1181" s="5"/>
    </row>
    <row r="1182" spans="1:38" x14ac:dyDescent="0.2">
      <c r="A1182" s="176"/>
      <c r="B1182" s="232"/>
      <c r="C1182" s="11" t="s">
        <v>621</v>
      </c>
      <c r="D1182" s="11"/>
      <c r="E1182" s="284">
        <v>8318</v>
      </c>
      <c r="F1182" s="11"/>
      <c r="G1182" s="11"/>
      <c r="H1182" s="11"/>
      <c r="I1182" s="11"/>
      <c r="J1182" s="11"/>
      <c r="K1182" s="11"/>
      <c r="M1182" s="318">
        <v>16</v>
      </c>
      <c r="N1182" s="11"/>
      <c r="P1182" s="216">
        <v>31.567187499999999</v>
      </c>
      <c r="Q1182" s="216"/>
      <c r="R1182" s="216">
        <v>28.39</v>
      </c>
      <c r="S1182" s="216"/>
      <c r="T1182" s="216">
        <v>28.196249999999999</v>
      </c>
      <c r="U1182" s="216"/>
      <c r="V1182" s="216">
        <v>26.265000000000001</v>
      </c>
      <c r="W1182" s="11"/>
      <c r="Y1182" s="218">
        <v>1010.15</v>
      </c>
      <c r="Z1182" s="218">
        <v>1012.33</v>
      </c>
      <c r="AA1182" s="5"/>
      <c r="AB1182" s="233"/>
      <c r="AC1182" s="233"/>
      <c r="AD1182" s="233"/>
      <c r="AG1182" s="5"/>
      <c r="AH1182" s="234"/>
      <c r="AI1182" s="234"/>
      <c r="AJ1182" s="234"/>
      <c r="AK1182" s="234"/>
      <c r="AL1182" s="5"/>
    </row>
    <row r="1183" spans="1:38" x14ac:dyDescent="0.2">
      <c r="A1183" s="176"/>
      <c r="B1183" s="232"/>
      <c r="C1183" s="11" t="s">
        <v>561</v>
      </c>
      <c r="D1183" s="11"/>
      <c r="E1183" s="284">
        <v>8302</v>
      </c>
      <c r="F1183" s="11"/>
      <c r="G1183" s="11"/>
      <c r="H1183" s="11"/>
      <c r="I1183" s="11"/>
      <c r="J1183" s="11"/>
      <c r="K1183" s="11"/>
      <c r="M1183" s="318">
        <v>20</v>
      </c>
      <c r="N1183" s="11"/>
      <c r="P1183" s="216">
        <v>41.850909090909092</v>
      </c>
      <c r="Q1183" s="216"/>
      <c r="R1183" s="216">
        <v>36.774999999999999</v>
      </c>
      <c r="S1183" s="216"/>
      <c r="T1183" s="216">
        <v>35.581818181818178</v>
      </c>
      <c r="U1183" s="216"/>
      <c r="V1183" s="216">
        <v>32.445</v>
      </c>
      <c r="W1183" s="11"/>
      <c r="Y1183" s="218">
        <v>1841.44</v>
      </c>
      <c r="Z1183" s="218">
        <v>1705.6</v>
      </c>
      <c r="AA1183" s="5"/>
      <c r="AB1183" s="233"/>
      <c r="AC1183" s="233"/>
      <c r="AD1183" s="233"/>
      <c r="AG1183" s="5"/>
      <c r="AH1183" s="234"/>
      <c r="AI1183" s="234"/>
      <c r="AJ1183" s="234"/>
      <c r="AK1183" s="234"/>
      <c r="AL1183" s="5"/>
    </row>
    <row r="1184" spans="1:38" x14ac:dyDescent="0.2">
      <c r="A1184" s="176"/>
      <c r="B1184" s="232"/>
      <c r="C1184" s="11" t="s">
        <v>561</v>
      </c>
      <c r="D1184" s="11"/>
      <c r="E1184" s="284">
        <v>8318</v>
      </c>
      <c r="F1184" s="11"/>
      <c r="G1184" s="11"/>
      <c r="H1184" s="11"/>
      <c r="I1184" s="11"/>
      <c r="J1184" s="11"/>
      <c r="K1184" s="11"/>
      <c r="M1184" s="318">
        <v>365</v>
      </c>
      <c r="N1184" s="11"/>
      <c r="P1184" s="216">
        <v>37.865198555956681</v>
      </c>
      <c r="Q1184" s="216"/>
      <c r="R1184" s="216">
        <v>30.655000000000001</v>
      </c>
      <c r="S1184" s="216"/>
      <c r="T1184" s="216">
        <v>31.342490974729245</v>
      </c>
      <c r="U1184" s="216"/>
      <c r="V1184" s="216">
        <v>27.81</v>
      </c>
      <c r="W1184" s="11"/>
      <c r="Y1184" s="218">
        <v>20977.32</v>
      </c>
      <c r="Z1184" s="218">
        <v>18839.36</v>
      </c>
      <c r="AA1184" s="5"/>
      <c r="AB1184" s="233"/>
      <c r="AC1184" s="233"/>
      <c r="AD1184" s="233"/>
      <c r="AG1184" s="5"/>
      <c r="AH1184" s="234"/>
      <c r="AI1184" s="234"/>
      <c r="AJ1184" s="234"/>
      <c r="AK1184" s="234"/>
      <c r="AL1184" s="5"/>
    </row>
    <row r="1185" spans="1:38" x14ac:dyDescent="0.2">
      <c r="A1185" s="176"/>
      <c r="B1185" s="232"/>
      <c r="C1185" s="11" t="s">
        <v>561</v>
      </c>
      <c r="D1185" s="11"/>
      <c r="E1185" s="284">
        <v>8344</v>
      </c>
      <c r="F1185" s="11"/>
      <c r="G1185" s="11"/>
      <c r="H1185" s="11"/>
      <c r="I1185" s="11"/>
      <c r="J1185" s="11"/>
      <c r="K1185" s="11"/>
      <c r="M1185" s="318">
        <v>3</v>
      </c>
      <c r="N1185" s="11"/>
      <c r="P1185" s="216">
        <v>31.673333333333332</v>
      </c>
      <c r="Q1185" s="216"/>
      <c r="R1185" s="216">
        <v>28.57</v>
      </c>
      <c r="S1185" s="216"/>
      <c r="T1185" s="216">
        <v>30.900000000000002</v>
      </c>
      <c r="U1185" s="216"/>
      <c r="V1185" s="216">
        <v>28.84</v>
      </c>
      <c r="W1185" s="11"/>
      <c r="Y1185" s="218">
        <v>190.04</v>
      </c>
      <c r="Z1185" s="218">
        <v>190.04000000000002</v>
      </c>
      <c r="AA1185" s="5"/>
      <c r="AB1185" s="233"/>
      <c r="AC1185" s="233"/>
      <c r="AD1185" s="233"/>
      <c r="AG1185" s="5"/>
      <c r="AH1185" s="234"/>
      <c r="AI1185" s="234"/>
      <c r="AJ1185" s="234"/>
      <c r="AK1185" s="234"/>
      <c r="AL1185" s="5"/>
    </row>
    <row r="1186" spans="1:38" x14ac:dyDescent="0.2">
      <c r="A1186" s="176"/>
      <c r="B1186" s="232"/>
      <c r="C1186" s="11" t="s">
        <v>561</v>
      </c>
      <c r="D1186" s="11"/>
      <c r="E1186" s="284">
        <v>8347</v>
      </c>
      <c r="F1186" s="11"/>
      <c r="G1186" s="11"/>
      <c r="H1186" s="11"/>
      <c r="I1186" s="11"/>
      <c r="J1186" s="11"/>
      <c r="K1186" s="11"/>
      <c r="M1186" s="318">
        <v>7</v>
      </c>
      <c r="N1186" s="11"/>
      <c r="P1186" s="216">
        <v>21.885000000000002</v>
      </c>
      <c r="Q1186" s="216"/>
      <c r="R1186" s="216">
        <v>21.515000000000001</v>
      </c>
      <c r="S1186" s="216"/>
      <c r="T1186" s="216">
        <v>19.055</v>
      </c>
      <c r="U1186" s="216"/>
      <c r="V1186" s="216">
        <v>19.055</v>
      </c>
      <c r="W1186" s="11"/>
      <c r="Y1186" s="218">
        <v>87.54</v>
      </c>
      <c r="Z1186" s="218">
        <v>87.54</v>
      </c>
      <c r="AA1186" s="5"/>
      <c r="AB1186" s="233"/>
      <c r="AC1186" s="233"/>
      <c r="AD1186" s="233"/>
      <c r="AG1186" s="5"/>
      <c r="AH1186" s="234"/>
      <c r="AI1186" s="234"/>
      <c r="AJ1186" s="234"/>
      <c r="AK1186" s="234"/>
      <c r="AL1186" s="5"/>
    </row>
    <row r="1187" spans="1:38" x14ac:dyDescent="0.2">
      <c r="A1187" s="176"/>
      <c r="B1187" s="232"/>
      <c r="C1187" s="11" t="s">
        <v>562</v>
      </c>
      <c r="D1187" s="11"/>
      <c r="E1187" s="284">
        <v>8302</v>
      </c>
      <c r="F1187" s="11"/>
      <c r="G1187" s="11"/>
      <c r="H1187" s="11"/>
      <c r="I1187" s="11"/>
      <c r="J1187" s="11"/>
      <c r="K1187" s="11"/>
      <c r="M1187" s="318">
        <v>2</v>
      </c>
      <c r="N1187" s="11"/>
      <c r="P1187" s="216">
        <v>38.26</v>
      </c>
      <c r="Q1187" s="216"/>
      <c r="R1187" s="216">
        <v>22.52</v>
      </c>
      <c r="S1187" s="216"/>
      <c r="T1187" s="216">
        <v>23.69</v>
      </c>
      <c r="U1187" s="216"/>
      <c r="V1187" s="216">
        <v>23.689999999999998</v>
      </c>
      <c r="W1187" s="11"/>
      <c r="Y1187" s="218">
        <v>153.04</v>
      </c>
      <c r="Z1187" s="218">
        <v>105.16999999999999</v>
      </c>
      <c r="AA1187" s="5"/>
      <c r="AB1187" s="233"/>
      <c r="AC1187" s="233"/>
      <c r="AD1187" s="233"/>
      <c r="AG1187" s="5"/>
      <c r="AH1187" s="234"/>
      <c r="AI1187" s="234"/>
      <c r="AJ1187" s="234"/>
      <c r="AK1187" s="234"/>
      <c r="AL1187" s="5"/>
    </row>
    <row r="1188" spans="1:38" x14ac:dyDescent="0.2">
      <c r="A1188" s="176"/>
      <c r="B1188" s="232"/>
      <c r="C1188" s="11" t="s">
        <v>562</v>
      </c>
      <c r="D1188" s="11"/>
      <c r="E1188" s="284">
        <v>8318</v>
      </c>
      <c r="F1188" s="11"/>
      <c r="G1188" s="11"/>
      <c r="H1188" s="11"/>
      <c r="I1188" s="11"/>
      <c r="J1188" s="11"/>
      <c r="K1188" s="11"/>
      <c r="M1188" s="318">
        <v>313</v>
      </c>
      <c r="N1188" s="11"/>
      <c r="P1188" s="216">
        <v>29.241504854368934</v>
      </c>
      <c r="Q1188" s="216"/>
      <c r="R1188" s="216">
        <v>22.91</v>
      </c>
      <c r="S1188" s="216"/>
      <c r="T1188" s="216">
        <v>23.509999999999998</v>
      </c>
      <c r="U1188" s="216"/>
      <c r="V1188" s="216">
        <v>19.57</v>
      </c>
      <c r="W1188" s="11"/>
      <c r="Y1188" s="218">
        <v>24095</v>
      </c>
      <c r="Z1188" s="218">
        <v>22231.310000000005</v>
      </c>
      <c r="AA1188" s="5"/>
      <c r="AB1188" s="233"/>
      <c r="AC1188" s="233"/>
      <c r="AD1188" s="233"/>
      <c r="AG1188" s="5"/>
      <c r="AH1188" s="234"/>
      <c r="AI1188" s="234"/>
      <c r="AJ1188" s="234"/>
      <c r="AK1188" s="234"/>
      <c r="AL1188" s="5"/>
    </row>
    <row r="1189" spans="1:38" x14ac:dyDescent="0.2">
      <c r="A1189" s="176"/>
      <c r="B1189" s="232"/>
      <c r="C1189" s="11" t="s">
        <v>476</v>
      </c>
      <c r="D1189" s="11"/>
      <c r="E1189" s="284">
        <v>8232</v>
      </c>
      <c r="F1189" s="11"/>
      <c r="G1189" s="11"/>
      <c r="H1189" s="11"/>
      <c r="I1189" s="11"/>
      <c r="J1189" s="11"/>
      <c r="K1189" s="11"/>
      <c r="M1189" s="318">
        <v>4914</v>
      </c>
      <c r="N1189" s="11"/>
      <c r="P1189" s="216">
        <v>24.044545733482625</v>
      </c>
      <c r="Q1189" s="216"/>
      <c r="R1189" s="216">
        <v>23.546857142857139</v>
      </c>
      <c r="S1189" s="216"/>
      <c r="T1189" s="216">
        <v>19.924711520697922</v>
      </c>
      <c r="U1189" s="216"/>
      <c r="V1189" s="216">
        <v>19.43757142857142</v>
      </c>
      <c r="W1189" s="11"/>
      <c r="Y1189" s="218">
        <v>360698.24</v>
      </c>
      <c r="Z1189" s="218">
        <v>335667.72000000125</v>
      </c>
      <c r="AA1189" s="5"/>
      <c r="AB1189" s="233"/>
      <c r="AC1189" s="233"/>
      <c r="AD1189" s="233"/>
      <c r="AG1189" s="5"/>
      <c r="AH1189" s="234"/>
      <c r="AI1189" s="234"/>
      <c r="AJ1189" s="234"/>
      <c r="AK1189" s="234"/>
      <c r="AL1189" s="5"/>
    </row>
    <row r="1190" spans="1:38" x14ac:dyDescent="0.2">
      <c r="A1190" s="176"/>
      <c r="B1190" s="232"/>
      <c r="C1190" s="11" t="s">
        <v>476</v>
      </c>
      <c r="D1190" s="11"/>
      <c r="E1190" s="284">
        <v>8234</v>
      </c>
      <c r="F1190" s="11"/>
      <c r="G1190" s="11"/>
      <c r="H1190" s="11"/>
      <c r="I1190" s="11"/>
      <c r="J1190" s="11"/>
      <c r="K1190" s="11"/>
      <c r="M1190" s="318">
        <v>3</v>
      </c>
      <c r="N1190" s="11"/>
      <c r="P1190" s="216">
        <v>14.661428571428571</v>
      </c>
      <c r="Q1190" s="216"/>
      <c r="R1190" s="216">
        <v>12.9</v>
      </c>
      <c r="S1190" s="216"/>
      <c r="T1190" s="216">
        <v>10.005714285714287</v>
      </c>
      <c r="U1190" s="216"/>
      <c r="V1190" s="216">
        <v>9.27</v>
      </c>
      <c r="W1190" s="11"/>
      <c r="Y1190" s="218">
        <v>102.63</v>
      </c>
      <c r="Z1190" s="218">
        <v>102.63</v>
      </c>
      <c r="AA1190" s="5"/>
      <c r="AB1190" s="233"/>
      <c r="AC1190" s="233"/>
      <c r="AD1190" s="233"/>
      <c r="AG1190" s="5"/>
      <c r="AH1190" s="234"/>
      <c r="AI1190" s="234"/>
      <c r="AJ1190" s="234"/>
      <c r="AK1190" s="234"/>
      <c r="AL1190" s="5"/>
    </row>
    <row r="1191" spans="1:38" x14ac:dyDescent="0.2">
      <c r="A1191" s="176"/>
      <c r="B1191" s="232"/>
      <c r="C1191" s="11" t="s">
        <v>476</v>
      </c>
      <c r="D1191" s="11"/>
      <c r="E1191" s="284">
        <v>8332</v>
      </c>
      <c r="F1191" s="11"/>
      <c r="G1191" s="11"/>
      <c r="H1191" s="11"/>
      <c r="I1191" s="11"/>
      <c r="J1191" s="11"/>
      <c r="K1191" s="11"/>
      <c r="M1191" s="318">
        <v>1</v>
      </c>
      <c r="N1191" s="11"/>
      <c r="P1191" s="216">
        <v>13.4</v>
      </c>
      <c r="Q1191" s="216"/>
      <c r="R1191" s="216">
        <v>13.399999999999999</v>
      </c>
      <c r="S1191" s="216"/>
      <c r="T1191" s="216">
        <v>9.27</v>
      </c>
      <c r="U1191" s="216"/>
      <c r="V1191" s="216">
        <v>9.27</v>
      </c>
      <c r="W1191" s="11"/>
      <c r="Y1191" s="218">
        <v>26.8</v>
      </c>
      <c r="Z1191" s="218">
        <v>26.8</v>
      </c>
      <c r="AA1191" s="5"/>
      <c r="AB1191" s="233"/>
      <c r="AC1191" s="233"/>
      <c r="AD1191" s="233"/>
      <c r="AG1191" s="5"/>
      <c r="AH1191" s="234"/>
      <c r="AI1191" s="234"/>
      <c r="AJ1191" s="234"/>
      <c r="AK1191" s="234"/>
      <c r="AL1191" s="5"/>
    </row>
    <row r="1192" spans="1:38" x14ac:dyDescent="0.2">
      <c r="A1192" s="176"/>
      <c r="B1192" s="232"/>
      <c r="C1192" s="11" t="s">
        <v>476</v>
      </c>
      <c r="D1192" s="11"/>
      <c r="E1192" s="284">
        <v>8232</v>
      </c>
      <c r="F1192" s="11"/>
      <c r="G1192" s="11"/>
      <c r="H1192" s="11"/>
      <c r="I1192" s="11"/>
      <c r="J1192" s="11"/>
      <c r="K1192" s="11"/>
      <c r="M1192" s="318">
        <v>1</v>
      </c>
      <c r="N1192" s="11"/>
      <c r="P1192" s="216">
        <v>0</v>
      </c>
      <c r="Q1192" s="216"/>
      <c r="R1192" s="216">
        <v>0</v>
      </c>
      <c r="S1192" s="216"/>
      <c r="T1192" s="216">
        <v>0</v>
      </c>
      <c r="U1192" s="216"/>
      <c r="V1192" s="216">
        <v>0</v>
      </c>
      <c r="W1192" s="11"/>
      <c r="Y1192" s="218">
        <v>0</v>
      </c>
      <c r="Z1192" s="218">
        <v>0</v>
      </c>
      <c r="AA1192" s="5"/>
      <c r="AB1192" s="233"/>
      <c r="AC1192" s="233"/>
      <c r="AD1192" s="233"/>
      <c r="AG1192" s="5"/>
      <c r="AH1192" s="234"/>
      <c r="AI1192" s="234"/>
      <c r="AJ1192" s="234"/>
      <c r="AK1192" s="234"/>
      <c r="AL1192" s="5"/>
    </row>
    <row r="1193" spans="1:38" x14ac:dyDescent="0.2">
      <c r="A1193" s="176"/>
      <c r="B1193" s="232"/>
      <c r="C1193" s="11" t="s">
        <v>477</v>
      </c>
      <c r="D1193" s="11"/>
      <c r="E1193" s="284">
        <v>8240</v>
      </c>
      <c r="F1193" s="11"/>
      <c r="G1193" s="11"/>
      <c r="H1193" s="11"/>
      <c r="I1193" s="11"/>
      <c r="J1193" s="11"/>
      <c r="K1193" s="11"/>
      <c r="M1193" s="318">
        <v>76</v>
      </c>
      <c r="N1193" s="11"/>
      <c r="P1193" s="216">
        <v>26.991885714285715</v>
      </c>
      <c r="Q1193" s="216"/>
      <c r="R1193" s="216">
        <v>21.48</v>
      </c>
      <c r="S1193" s="216"/>
      <c r="T1193" s="216">
        <v>21.167588571428567</v>
      </c>
      <c r="U1193" s="216"/>
      <c r="V1193" s="216">
        <v>16.48</v>
      </c>
      <c r="W1193" s="11"/>
      <c r="Y1193" s="218">
        <v>4723.58</v>
      </c>
      <c r="Z1193" s="218">
        <v>4210.0599999999995</v>
      </c>
      <c r="AA1193" s="5"/>
      <c r="AB1193" s="233"/>
      <c r="AC1193" s="233"/>
      <c r="AD1193" s="233"/>
      <c r="AG1193" s="5"/>
      <c r="AH1193" s="234"/>
      <c r="AI1193" s="234"/>
      <c r="AJ1193" s="234"/>
      <c r="AK1193" s="234"/>
      <c r="AL1193" s="5"/>
    </row>
    <row r="1194" spans="1:38" x14ac:dyDescent="0.2">
      <c r="A1194" s="176"/>
      <c r="B1194" s="232"/>
      <c r="C1194" s="11" t="s">
        <v>563</v>
      </c>
      <c r="D1194" s="11"/>
      <c r="E1194" s="284">
        <v>8332</v>
      </c>
      <c r="F1194" s="11"/>
      <c r="G1194" s="11"/>
      <c r="H1194" s="11"/>
      <c r="I1194" s="11"/>
      <c r="J1194" s="11"/>
      <c r="K1194" s="11"/>
      <c r="M1194" s="318">
        <v>1</v>
      </c>
      <c r="N1194" s="11"/>
      <c r="P1194" s="216">
        <v>19.504999999999999</v>
      </c>
      <c r="Q1194" s="216"/>
      <c r="R1194" s="216">
        <v>19.505000000000003</v>
      </c>
      <c r="S1194" s="216"/>
      <c r="T1194" s="216">
        <v>15.45</v>
      </c>
      <c r="U1194" s="216"/>
      <c r="V1194" s="216">
        <v>15.45</v>
      </c>
      <c r="W1194" s="11"/>
      <c r="Y1194" s="218">
        <v>39.01</v>
      </c>
      <c r="Z1194" s="218">
        <v>39.010000000000005</v>
      </c>
      <c r="AA1194" s="5"/>
      <c r="AB1194" s="233"/>
      <c r="AC1194" s="233"/>
      <c r="AD1194" s="233"/>
      <c r="AG1194" s="5"/>
      <c r="AH1194" s="234"/>
      <c r="AI1194" s="234"/>
      <c r="AJ1194" s="234"/>
      <c r="AK1194" s="234"/>
      <c r="AL1194" s="5"/>
    </row>
    <row r="1195" spans="1:38" x14ac:dyDescent="0.2">
      <c r="A1195" s="176"/>
      <c r="B1195" s="232"/>
      <c r="C1195" s="11" t="s">
        <v>563</v>
      </c>
      <c r="D1195" s="11"/>
      <c r="E1195" s="284">
        <v>8348</v>
      </c>
      <c r="F1195" s="11"/>
      <c r="G1195" s="11"/>
      <c r="H1195" s="11"/>
      <c r="I1195" s="11"/>
      <c r="J1195" s="11"/>
      <c r="K1195" s="11"/>
      <c r="M1195" s="318">
        <v>76</v>
      </c>
      <c r="N1195" s="11"/>
      <c r="P1195" s="216">
        <v>29.429375</v>
      </c>
      <c r="Q1195" s="216"/>
      <c r="R1195" s="216">
        <v>20.484999999999999</v>
      </c>
      <c r="S1195" s="216"/>
      <c r="T1195" s="216">
        <v>17.381328125000003</v>
      </c>
      <c r="U1195" s="216"/>
      <c r="V1195" s="216">
        <v>13.905000000000001</v>
      </c>
      <c r="W1195" s="11"/>
      <c r="Y1195" s="218">
        <v>3766.96</v>
      </c>
      <c r="Z1195" s="218">
        <v>2771.0800000000004</v>
      </c>
      <c r="AA1195" s="5"/>
      <c r="AB1195" s="233"/>
      <c r="AC1195" s="233"/>
      <c r="AD1195" s="233"/>
      <c r="AG1195" s="5"/>
      <c r="AH1195" s="234"/>
      <c r="AI1195" s="234"/>
      <c r="AJ1195" s="234"/>
      <c r="AK1195" s="234"/>
      <c r="AL1195" s="5"/>
    </row>
    <row r="1196" spans="1:38" x14ac:dyDescent="0.2">
      <c r="A1196" s="176"/>
      <c r="B1196" s="232"/>
      <c r="C1196" s="11" t="s">
        <v>564</v>
      </c>
      <c r="D1196" s="11"/>
      <c r="E1196" s="284">
        <v>8327</v>
      </c>
      <c r="F1196" s="11"/>
      <c r="G1196" s="11"/>
      <c r="H1196" s="11"/>
      <c r="I1196" s="11"/>
      <c r="J1196" s="11"/>
      <c r="K1196" s="11"/>
      <c r="M1196" s="318">
        <v>1</v>
      </c>
      <c r="N1196" s="11"/>
      <c r="P1196" s="216">
        <v>0</v>
      </c>
      <c r="Q1196" s="216"/>
      <c r="R1196" s="216">
        <v>0</v>
      </c>
      <c r="S1196" s="216"/>
      <c r="T1196" s="216">
        <v>0</v>
      </c>
      <c r="U1196" s="216"/>
      <c r="V1196" s="216">
        <v>0</v>
      </c>
      <c r="W1196" s="11"/>
      <c r="Y1196" s="218">
        <v>0</v>
      </c>
      <c r="Z1196" s="218">
        <v>0</v>
      </c>
      <c r="AA1196" s="5"/>
      <c r="AB1196" s="233"/>
      <c r="AC1196" s="233"/>
      <c r="AD1196" s="233"/>
      <c r="AG1196" s="5"/>
      <c r="AH1196" s="234"/>
      <c r="AI1196" s="234"/>
      <c r="AJ1196" s="234"/>
      <c r="AK1196" s="234"/>
      <c r="AL1196" s="5"/>
    </row>
    <row r="1197" spans="1:38" x14ac:dyDescent="0.2">
      <c r="A1197" s="176"/>
      <c r="B1197" s="232"/>
      <c r="C1197" s="11" t="s">
        <v>564</v>
      </c>
      <c r="D1197" s="11"/>
      <c r="E1197" s="284">
        <v>8329</v>
      </c>
      <c r="F1197" s="11"/>
      <c r="G1197" s="11"/>
      <c r="H1197" s="11"/>
      <c r="I1197" s="11"/>
      <c r="J1197" s="11"/>
      <c r="K1197" s="11"/>
      <c r="M1197" s="318">
        <v>1</v>
      </c>
      <c r="N1197" s="11"/>
      <c r="P1197" s="216">
        <v>19.605</v>
      </c>
      <c r="Q1197" s="216"/>
      <c r="R1197" s="216">
        <v>19.604999999999997</v>
      </c>
      <c r="S1197" s="216"/>
      <c r="T1197" s="216">
        <v>17.510000000000002</v>
      </c>
      <c r="U1197" s="216"/>
      <c r="V1197" s="216">
        <v>17.510000000000002</v>
      </c>
      <c r="W1197" s="11"/>
      <c r="Y1197" s="218">
        <v>39.21</v>
      </c>
      <c r="Z1197" s="218">
        <v>39.21</v>
      </c>
      <c r="AA1197" s="5"/>
      <c r="AB1197" s="233"/>
      <c r="AC1197" s="233"/>
      <c r="AD1197" s="233"/>
      <c r="AG1197" s="5"/>
      <c r="AH1197" s="234"/>
      <c r="AI1197" s="234"/>
      <c r="AJ1197" s="234"/>
      <c r="AK1197" s="234"/>
      <c r="AL1197" s="5"/>
    </row>
    <row r="1198" spans="1:38" x14ac:dyDescent="0.2">
      <c r="A1198" s="176"/>
      <c r="B1198" s="232"/>
      <c r="C1198" s="11" t="s">
        <v>564</v>
      </c>
      <c r="D1198" s="11"/>
      <c r="E1198" s="284">
        <v>8332</v>
      </c>
      <c r="F1198" s="11"/>
      <c r="G1198" s="11"/>
      <c r="H1198" s="11"/>
      <c r="I1198" s="11"/>
      <c r="J1198" s="11"/>
      <c r="K1198" s="11"/>
      <c r="M1198" s="318">
        <v>1</v>
      </c>
      <c r="N1198" s="11"/>
      <c r="P1198" s="216">
        <v>10.85</v>
      </c>
      <c r="Q1198" s="216"/>
      <c r="R1198" s="216">
        <v>10.85</v>
      </c>
      <c r="S1198" s="216"/>
      <c r="T1198" s="216">
        <v>0</v>
      </c>
      <c r="U1198" s="216"/>
      <c r="V1198" s="216">
        <v>0</v>
      </c>
      <c r="W1198" s="11"/>
      <c r="Y1198" s="218">
        <v>10.85</v>
      </c>
      <c r="Z1198" s="218">
        <v>10.85</v>
      </c>
      <c r="AA1198" s="5"/>
      <c r="AB1198" s="233"/>
      <c r="AC1198" s="233"/>
      <c r="AD1198" s="233"/>
      <c r="AG1198" s="5"/>
      <c r="AH1198" s="234"/>
      <c r="AI1198" s="234"/>
      <c r="AJ1198" s="234"/>
      <c r="AK1198" s="234"/>
      <c r="AL1198" s="5"/>
    </row>
    <row r="1199" spans="1:38" x14ac:dyDescent="0.2">
      <c r="A1199" s="176"/>
      <c r="B1199" s="232"/>
      <c r="C1199" s="11" t="s">
        <v>564</v>
      </c>
      <c r="D1199" s="11"/>
      <c r="E1199" s="284">
        <v>8349</v>
      </c>
      <c r="F1199" s="11"/>
      <c r="G1199" s="11"/>
      <c r="H1199" s="11"/>
      <c r="I1199" s="11"/>
      <c r="J1199" s="11"/>
      <c r="K1199" s="11"/>
      <c r="M1199" s="318">
        <v>328</v>
      </c>
      <c r="N1199" s="11"/>
      <c r="P1199" s="216">
        <v>20.274061538461538</v>
      </c>
      <c r="Q1199" s="216"/>
      <c r="R1199" s="216">
        <v>13.09</v>
      </c>
      <c r="S1199" s="216"/>
      <c r="T1199" s="216">
        <v>10.49336307692308</v>
      </c>
      <c r="U1199" s="216"/>
      <c r="V1199" s="216">
        <v>9.27</v>
      </c>
      <c r="W1199" s="11"/>
      <c r="Y1199" s="218">
        <v>13178.14</v>
      </c>
      <c r="Z1199" s="218">
        <v>9499.9199999999873</v>
      </c>
      <c r="AA1199" s="5"/>
      <c r="AB1199" s="233"/>
      <c r="AC1199" s="233"/>
      <c r="AD1199" s="233"/>
      <c r="AG1199" s="5"/>
      <c r="AH1199" s="234"/>
      <c r="AI1199" s="234"/>
      <c r="AJ1199" s="234"/>
      <c r="AK1199" s="234"/>
      <c r="AL1199" s="5"/>
    </row>
    <row r="1200" spans="1:38" x14ac:dyDescent="0.2">
      <c r="A1200" s="176"/>
      <c r="B1200" s="232"/>
      <c r="C1200" s="11" t="s">
        <v>766</v>
      </c>
      <c r="D1200" s="11"/>
      <c r="E1200" s="284">
        <v>8241</v>
      </c>
      <c r="F1200" s="11"/>
      <c r="G1200" s="11"/>
      <c r="H1200" s="11"/>
      <c r="I1200" s="11"/>
      <c r="J1200" s="11"/>
      <c r="K1200" s="11"/>
      <c r="M1200" s="318">
        <v>11</v>
      </c>
      <c r="N1200" s="11"/>
      <c r="P1200" s="216">
        <v>48.831111111111113</v>
      </c>
      <c r="Q1200" s="216"/>
      <c r="R1200" s="216">
        <v>43.18</v>
      </c>
      <c r="S1200" s="216"/>
      <c r="T1200" s="216">
        <v>46.391111111111108</v>
      </c>
      <c r="U1200" s="216"/>
      <c r="V1200" s="216">
        <v>45.32</v>
      </c>
      <c r="W1200" s="11"/>
      <c r="Y1200" s="218">
        <v>1318.44</v>
      </c>
      <c r="Z1200" s="218">
        <v>1318.4399999999998</v>
      </c>
      <c r="AA1200" s="5"/>
      <c r="AB1200" s="233"/>
      <c r="AC1200" s="233"/>
      <c r="AD1200" s="233"/>
      <c r="AG1200" s="5"/>
      <c r="AH1200" s="234"/>
      <c r="AI1200" s="234"/>
      <c r="AJ1200" s="234"/>
      <c r="AK1200" s="234"/>
      <c r="AL1200" s="5"/>
    </row>
    <row r="1201" spans="1:38" x14ac:dyDescent="0.2">
      <c r="A1201" s="176"/>
      <c r="B1201" s="232"/>
      <c r="C1201" s="11" t="s">
        <v>766</v>
      </c>
      <c r="D1201" s="11"/>
      <c r="E1201" s="284">
        <v>8330</v>
      </c>
      <c r="F1201" s="11"/>
      <c r="G1201" s="11"/>
      <c r="H1201" s="11"/>
      <c r="I1201" s="11"/>
      <c r="J1201" s="11"/>
      <c r="K1201" s="11"/>
      <c r="M1201" s="318">
        <v>1</v>
      </c>
      <c r="N1201" s="11"/>
      <c r="P1201" s="216">
        <v>0</v>
      </c>
      <c r="Q1201" s="216"/>
      <c r="R1201" s="216">
        <v>0</v>
      </c>
      <c r="S1201" s="216"/>
      <c r="T1201" s="216">
        <v>0</v>
      </c>
      <c r="U1201" s="216"/>
      <c r="V1201" s="216">
        <v>0</v>
      </c>
      <c r="W1201" s="11"/>
      <c r="Y1201" s="218">
        <v>0</v>
      </c>
      <c r="Z1201" s="218">
        <v>0</v>
      </c>
      <c r="AA1201" s="5"/>
      <c r="AB1201" s="233"/>
      <c r="AC1201" s="233"/>
      <c r="AD1201" s="233"/>
      <c r="AG1201" s="5"/>
      <c r="AH1201" s="234"/>
      <c r="AI1201" s="234"/>
      <c r="AJ1201" s="234"/>
      <c r="AK1201" s="234"/>
      <c r="AL1201" s="5"/>
    </row>
    <row r="1202" spans="1:38" x14ac:dyDescent="0.2">
      <c r="A1202" s="176"/>
      <c r="B1202" s="232"/>
      <c r="C1202" s="11" t="s">
        <v>565</v>
      </c>
      <c r="D1202" s="11"/>
      <c r="E1202" s="284">
        <v>8310</v>
      </c>
      <c r="F1202" s="11"/>
      <c r="G1202" s="11"/>
      <c r="H1202" s="11"/>
      <c r="I1202" s="11"/>
      <c r="J1202" s="11"/>
      <c r="K1202" s="11"/>
      <c r="M1202" s="318">
        <v>1</v>
      </c>
      <c r="N1202" s="11"/>
      <c r="P1202" s="216">
        <v>16.754999999999999</v>
      </c>
      <c r="Q1202" s="216"/>
      <c r="R1202" s="216">
        <v>16.754999999999999</v>
      </c>
      <c r="S1202" s="216"/>
      <c r="T1202" s="216">
        <v>12.36</v>
      </c>
      <c r="U1202" s="216"/>
      <c r="V1202" s="216">
        <v>12.36</v>
      </c>
      <c r="W1202" s="11"/>
      <c r="Y1202" s="218">
        <v>33.51</v>
      </c>
      <c r="Z1202" s="218">
        <v>33.51</v>
      </c>
      <c r="AA1202" s="5"/>
      <c r="AB1202" s="233"/>
      <c r="AC1202" s="233"/>
      <c r="AD1202" s="233"/>
      <c r="AG1202" s="5"/>
      <c r="AH1202" s="234"/>
      <c r="AI1202" s="234"/>
      <c r="AJ1202" s="234"/>
      <c r="AK1202" s="234"/>
      <c r="AL1202" s="5"/>
    </row>
    <row r="1203" spans="1:38" x14ac:dyDescent="0.2">
      <c r="A1203" s="176"/>
      <c r="B1203" s="232"/>
      <c r="C1203" s="11" t="s">
        <v>565</v>
      </c>
      <c r="D1203" s="11"/>
      <c r="E1203" s="284">
        <v>8350</v>
      </c>
      <c r="F1203" s="11"/>
      <c r="G1203" s="11"/>
      <c r="H1203" s="11"/>
      <c r="I1203" s="11"/>
      <c r="J1203" s="11"/>
      <c r="K1203" s="11"/>
      <c r="M1203" s="318">
        <v>155</v>
      </c>
      <c r="N1203" s="11"/>
      <c r="P1203" s="216">
        <v>37.615394321766559</v>
      </c>
      <c r="Q1203" s="216"/>
      <c r="R1203" s="216">
        <v>29.3</v>
      </c>
      <c r="S1203" s="216"/>
      <c r="T1203" s="216">
        <v>32.200012618296526</v>
      </c>
      <c r="U1203" s="216"/>
      <c r="V1203" s="216">
        <v>30.9</v>
      </c>
      <c r="W1203" s="11"/>
      <c r="Y1203" s="218">
        <v>11924.08</v>
      </c>
      <c r="Z1203" s="218">
        <v>11213.380000000001</v>
      </c>
      <c r="AA1203" s="5"/>
      <c r="AB1203" s="233"/>
      <c r="AC1203" s="233"/>
      <c r="AD1203" s="233"/>
      <c r="AG1203" s="5"/>
      <c r="AH1203" s="234"/>
      <c r="AI1203" s="234"/>
      <c r="AJ1203" s="234"/>
      <c r="AK1203" s="234"/>
      <c r="AL1203" s="5"/>
    </row>
    <row r="1204" spans="1:38" x14ac:dyDescent="0.2">
      <c r="A1204" s="176"/>
      <c r="B1204" s="232"/>
      <c r="C1204" s="11" t="s">
        <v>566</v>
      </c>
      <c r="D1204" s="11"/>
      <c r="E1204" s="284">
        <v>8074</v>
      </c>
      <c r="F1204" s="11"/>
      <c r="G1204" s="11"/>
      <c r="H1204" s="11"/>
      <c r="I1204" s="11"/>
      <c r="J1204" s="11"/>
      <c r="K1204" s="11"/>
      <c r="M1204" s="318">
        <v>69</v>
      </c>
      <c r="N1204" s="11"/>
      <c r="P1204" s="216">
        <v>31.611006711409395</v>
      </c>
      <c r="Q1204" s="216"/>
      <c r="R1204" s="216">
        <v>24.41</v>
      </c>
      <c r="S1204" s="216"/>
      <c r="T1204" s="216">
        <v>25.853812080536905</v>
      </c>
      <c r="U1204" s="216"/>
      <c r="V1204" s="216">
        <v>23.69</v>
      </c>
      <c r="W1204" s="11"/>
      <c r="Y1204" s="218">
        <v>4710.04</v>
      </c>
      <c r="Z1204" s="218">
        <v>4034.8199999999997</v>
      </c>
      <c r="AA1204" s="5"/>
      <c r="AB1204" s="233"/>
      <c r="AC1204" s="233"/>
      <c r="AD1204" s="233"/>
      <c r="AG1204" s="5"/>
      <c r="AH1204" s="234"/>
      <c r="AI1204" s="234"/>
      <c r="AJ1204" s="234"/>
      <c r="AK1204" s="234"/>
      <c r="AL1204" s="5"/>
    </row>
    <row r="1205" spans="1:38" x14ac:dyDescent="0.2">
      <c r="A1205" s="176"/>
      <c r="B1205" s="232"/>
      <c r="C1205" s="11" t="s">
        <v>567</v>
      </c>
      <c r="D1205" s="11"/>
      <c r="E1205" s="284">
        <v>8242</v>
      </c>
      <c r="F1205" s="11"/>
      <c r="G1205" s="11"/>
      <c r="H1205" s="11"/>
      <c r="I1205" s="11"/>
      <c r="J1205" s="11"/>
      <c r="K1205" s="11"/>
      <c r="M1205" s="318">
        <v>1240</v>
      </c>
      <c r="N1205" s="11"/>
      <c r="P1205" s="216">
        <v>19.989053578049685</v>
      </c>
      <c r="Q1205" s="216"/>
      <c r="R1205" s="216">
        <v>15.992500000000001</v>
      </c>
      <c r="S1205" s="216"/>
      <c r="T1205" s="216">
        <v>14.192429365962186</v>
      </c>
      <c r="U1205" s="216"/>
      <c r="V1205" s="216">
        <v>11.33</v>
      </c>
      <c r="W1205" s="11"/>
      <c r="Y1205" s="218">
        <v>76949.73000000001</v>
      </c>
      <c r="Z1205" s="218">
        <v>70506.689999999988</v>
      </c>
      <c r="AA1205" s="5"/>
      <c r="AB1205" s="233"/>
      <c r="AC1205" s="233"/>
      <c r="AD1205" s="233"/>
      <c r="AG1205" s="5"/>
      <c r="AH1205" s="234"/>
      <c r="AI1205" s="234"/>
      <c r="AJ1205" s="234"/>
      <c r="AK1205" s="234"/>
      <c r="AL1205" s="5"/>
    </row>
    <row r="1206" spans="1:38" x14ac:dyDescent="0.2">
      <c r="A1206" s="176"/>
      <c r="B1206" s="232"/>
      <c r="C1206" s="11" t="s">
        <v>567</v>
      </c>
      <c r="D1206" s="11"/>
      <c r="E1206" s="284">
        <v>8260</v>
      </c>
      <c r="F1206" s="11"/>
      <c r="G1206" s="11"/>
      <c r="H1206" s="11"/>
      <c r="I1206" s="11"/>
      <c r="J1206" s="11"/>
      <c r="K1206" s="11"/>
      <c r="M1206" s="318">
        <v>1</v>
      </c>
      <c r="N1206" s="11"/>
      <c r="P1206" s="216">
        <v>7.98</v>
      </c>
      <c r="Q1206" s="216"/>
      <c r="R1206" s="216">
        <v>7.9799999999999995</v>
      </c>
      <c r="S1206" s="216"/>
      <c r="T1206" s="216">
        <v>3.09</v>
      </c>
      <c r="U1206" s="216"/>
      <c r="V1206" s="216">
        <v>3.09</v>
      </c>
      <c r="W1206" s="11"/>
      <c r="Y1206" s="218">
        <v>15.96</v>
      </c>
      <c r="Z1206" s="218">
        <v>15.96</v>
      </c>
      <c r="AA1206" s="5"/>
      <c r="AB1206" s="233"/>
      <c r="AC1206" s="233"/>
      <c r="AD1206" s="233"/>
      <c r="AG1206" s="5"/>
      <c r="AH1206" s="234"/>
      <c r="AI1206" s="234"/>
      <c r="AJ1206" s="234"/>
      <c r="AK1206" s="234"/>
      <c r="AL1206" s="5"/>
    </row>
    <row r="1207" spans="1:38" x14ac:dyDescent="0.2">
      <c r="A1207" s="176"/>
      <c r="B1207" s="232"/>
      <c r="C1207" s="11" t="s">
        <v>567</v>
      </c>
      <c r="D1207" s="11"/>
      <c r="E1207" s="284">
        <v>8242</v>
      </c>
      <c r="F1207" s="11"/>
      <c r="G1207" s="11"/>
      <c r="H1207" s="11"/>
      <c r="I1207" s="11"/>
      <c r="J1207" s="11"/>
      <c r="K1207" s="11"/>
      <c r="M1207" s="318">
        <v>1</v>
      </c>
      <c r="N1207" s="11"/>
      <c r="P1207" s="216">
        <v>0</v>
      </c>
      <c r="Q1207" s="216"/>
      <c r="R1207" s="216">
        <v>0</v>
      </c>
      <c r="S1207" s="216"/>
      <c r="T1207" s="216">
        <v>0</v>
      </c>
      <c r="U1207" s="216"/>
      <c r="V1207" s="216">
        <v>0</v>
      </c>
      <c r="W1207" s="11"/>
      <c r="Y1207" s="218">
        <v>0</v>
      </c>
      <c r="Z1207" s="218">
        <v>0</v>
      </c>
      <c r="AA1207" s="5"/>
      <c r="AB1207" s="233"/>
      <c r="AC1207" s="233"/>
      <c r="AD1207" s="233"/>
      <c r="AG1207" s="5"/>
      <c r="AH1207" s="234"/>
      <c r="AI1207" s="234"/>
      <c r="AJ1207" s="234"/>
      <c r="AK1207" s="234"/>
      <c r="AL1207" s="5"/>
    </row>
    <row r="1208" spans="1:38" x14ac:dyDescent="0.2">
      <c r="A1208" s="176"/>
      <c r="B1208" s="232"/>
      <c r="C1208" s="11" t="s">
        <v>767</v>
      </c>
      <c r="D1208" s="11"/>
      <c r="E1208" s="284">
        <v>8352</v>
      </c>
      <c r="F1208" s="11"/>
      <c r="G1208" s="11"/>
      <c r="H1208" s="11"/>
      <c r="I1208" s="11"/>
      <c r="J1208" s="11"/>
      <c r="K1208" s="11"/>
      <c r="M1208" s="318">
        <v>1</v>
      </c>
      <c r="N1208" s="11"/>
      <c r="P1208" s="216">
        <v>22.93</v>
      </c>
      <c r="Q1208" s="216"/>
      <c r="R1208" s="216">
        <v>22.93</v>
      </c>
      <c r="S1208" s="216"/>
      <c r="T1208" s="216">
        <v>19.57</v>
      </c>
      <c r="U1208" s="216"/>
      <c r="V1208" s="216">
        <v>19.57</v>
      </c>
      <c r="W1208" s="11"/>
      <c r="Y1208" s="218">
        <v>45.86</v>
      </c>
      <c r="Z1208" s="218">
        <v>45.86</v>
      </c>
      <c r="AA1208" s="5"/>
      <c r="AB1208" s="233"/>
      <c r="AC1208" s="233"/>
      <c r="AD1208" s="233"/>
      <c r="AG1208" s="5"/>
      <c r="AH1208" s="234"/>
      <c r="AI1208" s="234"/>
      <c r="AJ1208" s="234"/>
      <c r="AK1208" s="234"/>
      <c r="AL1208" s="5"/>
    </row>
    <row r="1209" spans="1:38" x14ac:dyDescent="0.2">
      <c r="A1209" s="176"/>
      <c r="B1209" s="232"/>
      <c r="C1209" s="11" t="s">
        <v>568</v>
      </c>
      <c r="D1209" s="11"/>
      <c r="E1209" s="284">
        <v>8352</v>
      </c>
      <c r="F1209" s="11"/>
      <c r="G1209" s="11"/>
      <c r="H1209" s="11"/>
      <c r="I1209" s="11"/>
      <c r="J1209" s="11"/>
      <c r="K1209" s="11"/>
      <c r="M1209" s="318">
        <v>226</v>
      </c>
      <c r="N1209" s="11"/>
      <c r="P1209" s="216">
        <v>38.575059523809529</v>
      </c>
      <c r="Q1209" s="216"/>
      <c r="R1209" s="216">
        <v>28.93</v>
      </c>
      <c r="S1209" s="216"/>
      <c r="T1209" s="216">
        <v>32.297904761904761</v>
      </c>
      <c r="U1209" s="216"/>
      <c r="V1209" s="216">
        <v>26.265000000000001</v>
      </c>
      <c r="W1209" s="11"/>
      <c r="Y1209" s="218">
        <v>19441.830000000002</v>
      </c>
      <c r="Z1209" s="218">
        <v>17416.849999999999</v>
      </c>
      <c r="AA1209" s="5"/>
      <c r="AB1209" s="233"/>
      <c r="AC1209" s="233"/>
      <c r="AD1209" s="233"/>
      <c r="AG1209" s="5"/>
      <c r="AH1209" s="234"/>
      <c r="AI1209" s="234"/>
      <c r="AJ1209" s="234"/>
      <c r="AK1209" s="234"/>
      <c r="AL1209" s="5"/>
    </row>
    <row r="1210" spans="1:38" x14ac:dyDescent="0.2">
      <c r="A1210" s="176"/>
      <c r="B1210" s="232"/>
      <c r="C1210" s="11" t="s">
        <v>569</v>
      </c>
      <c r="D1210" s="11"/>
      <c r="E1210" s="284">
        <v>8007</v>
      </c>
      <c r="F1210" s="11"/>
      <c r="G1210" s="11"/>
      <c r="H1210" s="11"/>
      <c r="I1210" s="11"/>
      <c r="J1210" s="11"/>
      <c r="K1210" s="11"/>
      <c r="M1210" s="318">
        <v>1</v>
      </c>
      <c r="N1210" s="11"/>
      <c r="P1210" s="216">
        <v>18.287500000000001</v>
      </c>
      <c r="Q1210" s="216"/>
      <c r="R1210" s="216">
        <v>19.759999999999998</v>
      </c>
      <c r="S1210" s="216"/>
      <c r="T1210" s="216">
        <v>11.33</v>
      </c>
      <c r="U1210" s="216"/>
      <c r="V1210" s="216">
        <v>11.33</v>
      </c>
      <c r="W1210" s="11"/>
      <c r="Y1210" s="218">
        <v>73.150000000000006</v>
      </c>
      <c r="Z1210" s="218">
        <v>73.149999999999991</v>
      </c>
      <c r="AA1210" s="5"/>
      <c r="AB1210" s="233"/>
      <c r="AC1210" s="233"/>
      <c r="AD1210" s="233"/>
      <c r="AG1210" s="5"/>
      <c r="AH1210" s="234"/>
      <c r="AI1210" s="234"/>
      <c r="AJ1210" s="234"/>
      <c r="AK1210" s="234"/>
      <c r="AL1210" s="5"/>
    </row>
    <row r="1211" spans="1:38" x14ac:dyDescent="0.2">
      <c r="A1211" s="176"/>
      <c r="B1211" s="232"/>
      <c r="C1211" s="11" t="s">
        <v>569</v>
      </c>
      <c r="D1211" s="11"/>
      <c r="E1211" s="284">
        <v>8029</v>
      </c>
      <c r="F1211" s="11"/>
      <c r="G1211" s="11"/>
      <c r="H1211" s="11"/>
      <c r="I1211" s="11"/>
      <c r="J1211" s="11"/>
      <c r="K1211" s="11"/>
      <c r="M1211" s="318">
        <v>1</v>
      </c>
      <c r="N1211" s="11"/>
      <c r="P1211" s="216">
        <v>21.97</v>
      </c>
      <c r="Q1211" s="216"/>
      <c r="R1211" s="216">
        <v>21.97</v>
      </c>
      <c r="S1211" s="216"/>
      <c r="T1211" s="216">
        <v>19.57</v>
      </c>
      <c r="U1211" s="216"/>
      <c r="V1211" s="216">
        <v>19.57</v>
      </c>
      <c r="W1211" s="11"/>
      <c r="Y1211" s="218">
        <v>43.94</v>
      </c>
      <c r="Z1211" s="218">
        <v>43.94</v>
      </c>
      <c r="AA1211" s="5"/>
      <c r="AB1211" s="233"/>
      <c r="AC1211" s="233"/>
      <c r="AD1211" s="233"/>
      <c r="AG1211" s="5"/>
      <c r="AH1211" s="234"/>
      <c r="AI1211" s="234"/>
      <c r="AJ1211" s="234"/>
      <c r="AK1211" s="234"/>
      <c r="AL1211" s="5"/>
    </row>
    <row r="1212" spans="1:38" x14ac:dyDescent="0.2">
      <c r="A1212" s="176"/>
      <c r="B1212" s="232"/>
      <c r="C1212" s="11" t="s">
        <v>569</v>
      </c>
      <c r="D1212" s="11"/>
      <c r="E1212" s="284">
        <v>8078</v>
      </c>
      <c r="F1212" s="11"/>
      <c r="G1212" s="11"/>
      <c r="H1212" s="11"/>
      <c r="I1212" s="11"/>
      <c r="J1212" s="11"/>
      <c r="K1212" s="11"/>
      <c r="M1212" s="318">
        <v>2584</v>
      </c>
      <c r="N1212" s="11"/>
      <c r="P1212" s="216">
        <v>30.410808155244411</v>
      </c>
      <c r="Q1212" s="216"/>
      <c r="R1212" s="216">
        <v>27.768333333333334</v>
      </c>
      <c r="S1212" s="216"/>
      <c r="T1212" s="216">
        <v>25.989276958978127</v>
      </c>
      <c r="U1212" s="216"/>
      <c r="V1212" s="216">
        <v>25.063333333333333</v>
      </c>
      <c r="W1212" s="11"/>
      <c r="Y1212" s="218">
        <v>178846.66999999998</v>
      </c>
      <c r="Z1212" s="218">
        <v>153390.83999999997</v>
      </c>
      <c r="AA1212" s="5"/>
      <c r="AB1212" s="233"/>
      <c r="AC1212" s="233"/>
      <c r="AD1212" s="233"/>
      <c r="AG1212" s="5"/>
      <c r="AH1212" s="234"/>
      <c r="AI1212" s="234"/>
      <c r="AJ1212" s="234"/>
      <c r="AK1212" s="234"/>
      <c r="AL1212" s="5"/>
    </row>
    <row r="1213" spans="1:38" x14ac:dyDescent="0.2">
      <c r="A1213" s="176"/>
      <c r="B1213" s="232"/>
      <c r="C1213" s="11" t="s">
        <v>569</v>
      </c>
      <c r="D1213" s="11"/>
      <c r="E1213" s="284">
        <v>8094</v>
      </c>
      <c r="F1213" s="11"/>
      <c r="G1213" s="11"/>
      <c r="H1213" s="11"/>
      <c r="I1213" s="11"/>
      <c r="J1213" s="11"/>
      <c r="K1213" s="11"/>
      <c r="M1213" s="318">
        <v>1</v>
      </c>
      <c r="N1213" s="11"/>
      <c r="P1213" s="216">
        <v>12.55</v>
      </c>
      <c r="Q1213" s="216"/>
      <c r="R1213" s="216">
        <v>12.55</v>
      </c>
      <c r="S1213" s="216"/>
      <c r="T1213" s="216">
        <v>8.24</v>
      </c>
      <c r="U1213" s="216"/>
      <c r="V1213" s="216">
        <v>8.24</v>
      </c>
      <c r="W1213" s="11"/>
      <c r="Y1213" s="218">
        <v>25.1</v>
      </c>
      <c r="Z1213" s="218">
        <v>25.1</v>
      </c>
      <c r="AA1213" s="5"/>
      <c r="AB1213" s="233"/>
      <c r="AC1213" s="233"/>
      <c r="AD1213" s="233"/>
      <c r="AG1213" s="5"/>
      <c r="AH1213" s="234"/>
      <c r="AI1213" s="234"/>
      <c r="AJ1213" s="234"/>
      <c r="AK1213" s="234"/>
      <c r="AL1213" s="5"/>
    </row>
    <row r="1214" spans="1:38" x14ac:dyDescent="0.2">
      <c r="A1214" s="176"/>
      <c r="B1214" s="232"/>
      <c r="C1214" s="11" t="s">
        <v>478</v>
      </c>
      <c r="D1214" s="11"/>
      <c r="E1214" s="284">
        <v>8078</v>
      </c>
      <c r="F1214" s="11"/>
      <c r="G1214" s="11"/>
      <c r="H1214" s="11"/>
      <c r="I1214" s="11"/>
      <c r="J1214" s="11"/>
      <c r="K1214" s="11"/>
      <c r="M1214" s="318">
        <v>1</v>
      </c>
      <c r="N1214" s="11"/>
      <c r="P1214" s="216">
        <v>0</v>
      </c>
      <c r="Q1214" s="216"/>
      <c r="R1214" s="216">
        <v>0</v>
      </c>
      <c r="S1214" s="216"/>
      <c r="T1214" s="216">
        <v>0</v>
      </c>
      <c r="U1214" s="216"/>
      <c r="V1214" s="216">
        <v>0</v>
      </c>
      <c r="W1214" s="11"/>
      <c r="Y1214" s="218">
        <v>0</v>
      </c>
      <c r="Z1214" s="218">
        <v>0</v>
      </c>
      <c r="AA1214" s="5"/>
      <c r="AB1214" s="233"/>
      <c r="AC1214" s="233"/>
      <c r="AD1214" s="233"/>
      <c r="AG1214" s="5"/>
      <c r="AH1214" s="234"/>
      <c r="AI1214" s="234"/>
      <c r="AJ1214" s="234"/>
      <c r="AK1214" s="234"/>
      <c r="AL1214" s="5"/>
    </row>
    <row r="1215" spans="1:38" x14ac:dyDescent="0.2">
      <c r="A1215" s="176"/>
      <c r="B1215" s="232"/>
      <c r="C1215" s="11" t="s">
        <v>478</v>
      </c>
      <c r="D1215" s="11"/>
      <c r="E1215" s="284">
        <v>8079</v>
      </c>
      <c r="F1215" s="11"/>
      <c r="G1215" s="11"/>
      <c r="H1215" s="11"/>
      <c r="I1215" s="11"/>
      <c r="J1215" s="11"/>
      <c r="K1215" s="11"/>
      <c r="M1215" s="318">
        <v>1120</v>
      </c>
      <c r="N1215" s="11"/>
      <c r="P1215" s="216">
        <v>25.393230361871137</v>
      </c>
      <c r="Q1215" s="216"/>
      <c r="R1215" s="216">
        <v>22.025000000000002</v>
      </c>
      <c r="S1215" s="216"/>
      <c r="T1215" s="216">
        <v>21.710645778170051</v>
      </c>
      <c r="U1215" s="216"/>
      <c r="V1215" s="216">
        <v>19.22666666666667</v>
      </c>
      <c r="W1215" s="11"/>
      <c r="Y1215" s="218">
        <v>67460.37999999999</v>
      </c>
      <c r="Z1215" s="218">
        <v>61771.509999999878</v>
      </c>
      <c r="AA1215" s="5"/>
      <c r="AB1215" s="233"/>
      <c r="AC1215" s="233"/>
      <c r="AD1215" s="233"/>
      <c r="AG1215" s="5"/>
      <c r="AH1215" s="234"/>
      <c r="AI1215" s="234"/>
      <c r="AJ1215" s="234"/>
      <c r="AK1215" s="234"/>
      <c r="AL1215" s="5"/>
    </row>
    <row r="1216" spans="1:38" x14ac:dyDescent="0.2">
      <c r="A1216" s="176"/>
      <c r="B1216" s="232"/>
      <c r="C1216" s="11" t="s">
        <v>478</v>
      </c>
      <c r="D1216" s="11"/>
      <c r="E1216" s="284">
        <v>8097</v>
      </c>
      <c r="F1216" s="11"/>
      <c r="G1216" s="11"/>
      <c r="H1216" s="11"/>
      <c r="I1216" s="11"/>
      <c r="J1216" s="11"/>
      <c r="K1216" s="11"/>
      <c r="M1216" s="318">
        <v>1</v>
      </c>
      <c r="N1216" s="11"/>
      <c r="P1216" s="216">
        <v>7.71</v>
      </c>
      <c r="Q1216" s="216"/>
      <c r="R1216" s="216">
        <v>7.7100000000000009</v>
      </c>
      <c r="S1216" s="216"/>
      <c r="T1216" s="216">
        <v>3.09</v>
      </c>
      <c r="U1216" s="216"/>
      <c r="V1216" s="216">
        <v>3.09</v>
      </c>
      <c r="W1216" s="11"/>
      <c r="Y1216" s="218">
        <v>15.42</v>
      </c>
      <c r="Z1216" s="218">
        <v>15.42</v>
      </c>
      <c r="AA1216" s="5"/>
      <c r="AB1216" s="233"/>
      <c r="AC1216" s="233"/>
      <c r="AD1216" s="233"/>
      <c r="AG1216" s="5"/>
      <c r="AH1216" s="234"/>
      <c r="AI1216" s="234"/>
      <c r="AJ1216" s="234"/>
      <c r="AK1216" s="234"/>
      <c r="AL1216" s="5"/>
    </row>
    <row r="1217" spans="1:38" x14ac:dyDescent="0.2">
      <c r="A1217" s="176"/>
      <c r="B1217" s="232"/>
      <c r="C1217" s="11" t="s">
        <v>768</v>
      </c>
      <c r="D1217" s="11"/>
      <c r="E1217" s="284">
        <v>8243</v>
      </c>
      <c r="F1217" s="11"/>
      <c r="G1217" s="11"/>
      <c r="H1217" s="11"/>
      <c r="I1217" s="11"/>
      <c r="J1217" s="11"/>
      <c r="K1217" s="11"/>
      <c r="M1217" s="318">
        <v>2</v>
      </c>
      <c r="N1217" s="11"/>
      <c r="P1217" s="216">
        <v>10.595000000000001</v>
      </c>
      <c r="Q1217" s="216"/>
      <c r="R1217" s="216">
        <v>10.215</v>
      </c>
      <c r="S1217" s="216"/>
      <c r="T1217" s="216">
        <v>6.6950000000000003</v>
      </c>
      <c r="U1217" s="216"/>
      <c r="V1217" s="216">
        <v>6.6950000000000003</v>
      </c>
      <c r="W1217" s="11"/>
      <c r="Y1217" s="218">
        <v>42.38</v>
      </c>
      <c r="Z1217" s="218">
        <v>42.379999999999995</v>
      </c>
      <c r="AA1217" s="5"/>
      <c r="AB1217" s="233"/>
      <c r="AC1217" s="233"/>
      <c r="AD1217" s="233"/>
      <c r="AG1217" s="5"/>
      <c r="AH1217" s="234"/>
      <c r="AI1217" s="234"/>
      <c r="AJ1217" s="234"/>
      <c r="AK1217" s="234"/>
      <c r="AL1217" s="5"/>
    </row>
    <row r="1218" spans="1:38" x14ac:dyDescent="0.2">
      <c r="A1218" s="176"/>
      <c r="B1218" s="232"/>
      <c r="C1218" s="11" t="s">
        <v>479</v>
      </c>
      <c r="D1218" s="11"/>
      <c r="E1218" s="284">
        <v>8243</v>
      </c>
      <c r="F1218" s="11"/>
      <c r="G1218" s="11"/>
      <c r="H1218" s="11"/>
      <c r="I1218" s="11"/>
      <c r="J1218" s="11"/>
      <c r="K1218" s="11"/>
      <c r="M1218" s="318">
        <v>5291</v>
      </c>
      <c r="N1218" s="11"/>
      <c r="P1218" s="216">
        <v>11.350181645696027</v>
      </c>
      <c r="Q1218" s="216"/>
      <c r="R1218" s="216">
        <v>10.134</v>
      </c>
      <c r="S1218" s="216"/>
      <c r="T1218" s="216">
        <v>6.9363591372079103</v>
      </c>
      <c r="U1218" s="216"/>
      <c r="V1218" s="216">
        <v>6.386000000000001</v>
      </c>
      <c r="W1218" s="11"/>
      <c r="Y1218" s="218">
        <v>155613.92000000001</v>
      </c>
      <c r="Z1218" s="218">
        <v>126927.39000000009</v>
      </c>
      <c r="AA1218" s="5"/>
      <c r="AB1218" s="233"/>
      <c r="AC1218" s="233"/>
      <c r="AD1218" s="233"/>
      <c r="AG1218" s="5"/>
      <c r="AH1218" s="234"/>
      <c r="AI1218" s="234"/>
      <c r="AJ1218" s="234"/>
      <c r="AK1218" s="234"/>
      <c r="AL1218" s="5"/>
    </row>
    <row r="1219" spans="1:38" x14ac:dyDescent="0.2">
      <c r="A1219" s="176"/>
      <c r="B1219" s="232"/>
      <c r="C1219" s="11" t="s">
        <v>479</v>
      </c>
      <c r="D1219" s="11"/>
      <c r="E1219" s="284">
        <v>8342</v>
      </c>
      <c r="F1219" s="11"/>
      <c r="G1219" s="11"/>
      <c r="H1219" s="11"/>
      <c r="I1219" s="11"/>
      <c r="J1219" s="11"/>
      <c r="K1219" s="11"/>
      <c r="M1219" s="318">
        <v>1</v>
      </c>
      <c r="N1219" s="11"/>
      <c r="P1219" s="216">
        <v>5.2350000000000003</v>
      </c>
      <c r="Q1219" s="216"/>
      <c r="R1219" s="216">
        <v>5.2349999999999994</v>
      </c>
      <c r="S1219" s="216"/>
      <c r="T1219" s="216">
        <v>1.03</v>
      </c>
      <c r="U1219" s="216"/>
      <c r="V1219" s="216">
        <v>1.03</v>
      </c>
      <c r="W1219" s="11"/>
      <c r="Y1219" s="218">
        <v>10.47</v>
      </c>
      <c r="Z1219" s="218">
        <v>10.469999999999999</v>
      </c>
      <c r="AA1219" s="5"/>
      <c r="AB1219" s="233"/>
      <c r="AC1219" s="233"/>
      <c r="AD1219" s="233"/>
      <c r="AG1219" s="5"/>
      <c r="AH1219" s="234"/>
      <c r="AI1219" s="234"/>
      <c r="AJ1219" s="234"/>
      <c r="AK1219" s="234"/>
      <c r="AL1219" s="5"/>
    </row>
    <row r="1220" spans="1:38" x14ac:dyDescent="0.2">
      <c r="A1220" s="176"/>
      <c r="B1220" s="232"/>
      <c r="C1220" s="11" t="s">
        <v>769</v>
      </c>
      <c r="D1220" s="11"/>
      <c r="E1220" s="284">
        <v>8234</v>
      </c>
      <c r="F1220" s="11"/>
      <c r="G1220" s="11"/>
      <c r="H1220" s="11"/>
      <c r="I1220" s="11"/>
      <c r="J1220" s="11"/>
      <c r="K1220" s="11"/>
      <c r="M1220" s="318">
        <v>2</v>
      </c>
      <c r="N1220" s="11"/>
      <c r="P1220" s="216">
        <v>5.24</v>
      </c>
      <c r="Q1220" s="216"/>
      <c r="R1220" s="216">
        <v>5.24</v>
      </c>
      <c r="S1220" s="216"/>
      <c r="T1220" s="216">
        <v>1.03</v>
      </c>
      <c r="U1220" s="216"/>
      <c r="V1220" s="216">
        <v>1.03</v>
      </c>
      <c r="W1220" s="11"/>
      <c r="Y1220" s="218">
        <v>10.48</v>
      </c>
      <c r="Z1220" s="218">
        <v>10.48</v>
      </c>
      <c r="AA1220" s="5"/>
      <c r="AB1220" s="233"/>
      <c r="AC1220" s="233"/>
      <c r="AD1220" s="233"/>
      <c r="AG1220" s="5"/>
      <c r="AH1220" s="234"/>
      <c r="AI1220" s="234"/>
      <c r="AJ1220" s="234"/>
      <c r="AK1220" s="234"/>
      <c r="AL1220" s="5"/>
    </row>
    <row r="1221" spans="1:38" x14ac:dyDescent="0.2">
      <c r="A1221" s="176"/>
      <c r="B1221" s="232"/>
      <c r="C1221" s="11" t="s">
        <v>769</v>
      </c>
      <c r="D1221" s="11"/>
      <c r="E1221" s="284">
        <v>8243</v>
      </c>
      <c r="F1221" s="11"/>
      <c r="G1221" s="11"/>
      <c r="H1221" s="11"/>
      <c r="I1221" s="11"/>
      <c r="J1221" s="11"/>
      <c r="K1221" s="11"/>
      <c r="M1221" s="318">
        <v>14</v>
      </c>
      <c r="N1221" s="11"/>
      <c r="P1221" s="216">
        <v>13.714615384615383</v>
      </c>
      <c r="Q1221" s="216"/>
      <c r="R1221" s="216">
        <v>10.93</v>
      </c>
      <c r="S1221" s="216"/>
      <c r="T1221" s="216">
        <v>10.775384615384617</v>
      </c>
      <c r="U1221" s="216"/>
      <c r="V1221" s="216">
        <v>8.24</v>
      </c>
      <c r="W1221" s="11"/>
      <c r="Y1221" s="218">
        <v>356.58</v>
      </c>
      <c r="Z1221" s="218">
        <v>356.58000000000004</v>
      </c>
      <c r="AA1221" s="5"/>
      <c r="AB1221" s="233"/>
      <c r="AC1221" s="233"/>
      <c r="AD1221" s="233"/>
      <c r="AG1221" s="5"/>
      <c r="AH1221" s="234"/>
      <c r="AI1221" s="234"/>
      <c r="AJ1221" s="234"/>
      <c r="AK1221" s="234"/>
      <c r="AL1221" s="5"/>
    </row>
    <row r="1222" spans="1:38" x14ac:dyDescent="0.2">
      <c r="A1222" s="176"/>
      <c r="B1222" s="232"/>
      <c r="C1222" s="11" t="s">
        <v>570</v>
      </c>
      <c r="D1222" s="11"/>
      <c r="E1222" s="284">
        <v>8302</v>
      </c>
      <c r="F1222" s="11"/>
      <c r="G1222" s="11"/>
      <c r="H1222" s="11"/>
      <c r="I1222" s="11"/>
      <c r="J1222" s="11"/>
      <c r="K1222" s="11"/>
      <c r="M1222" s="318">
        <v>32</v>
      </c>
      <c r="N1222" s="11"/>
      <c r="P1222" s="216">
        <v>42.428970588235295</v>
      </c>
      <c r="Q1222" s="216"/>
      <c r="R1222" s="216">
        <v>39.03</v>
      </c>
      <c r="S1222" s="216"/>
      <c r="T1222" s="216">
        <v>38.988558823529424</v>
      </c>
      <c r="U1222" s="216"/>
      <c r="V1222" s="216">
        <v>29.355</v>
      </c>
      <c r="W1222" s="11"/>
      <c r="Y1222" s="218">
        <v>2885.17</v>
      </c>
      <c r="Z1222" s="218">
        <v>2815.73</v>
      </c>
      <c r="AA1222" s="5"/>
      <c r="AB1222" s="233"/>
      <c r="AC1222" s="233"/>
      <c r="AD1222" s="233"/>
      <c r="AG1222" s="5"/>
      <c r="AH1222" s="234"/>
      <c r="AI1222" s="234"/>
      <c r="AJ1222" s="234"/>
      <c r="AK1222" s="234"/>
      <c r="AL1222" s="5"/>
    </row>
    <row r="1223" spans="1:38" x14ac:dyDescent="0.2">
      <c r="A1223" s="176"/>
      <c r="B1223" s="232"/>
      <c r="C1223" s="11" t="s">
        <v>770</v>
      </c>
      <c r="D1223" s="11"/>
      <c r="E1223" s="284">
        <v>8230</v>
      </c>
      <c r="F1223" s="11"/>
      <c r="G1223" s="11"/>
      <c r="H1223" s="11"/>
      <c r="I1223" s="11"/>
      <c r="J1223" s="11"/>
      <c r="K1223" s="11"/>
      <c r="M1223" s="318">
        <v>1</v>
      </c>
      <c r="N1223" s="11"/>
      <c r="P1223" s="216">
        <v>7.3674999999999997</v>
      </c>
      <c r="Q1223" s="216"/>
      <c r="R1223" s="216">
        <v>7.0750000000000002</v>
      </c>
      <c r="S1223" s="216"/>
      <c r="T1223" s="216">
        <v>2.5759999999999996</v>
      </c>
      <c r="U1223" s="216"/>
      <c r="V1223" s="216">
        <v>2.5759999999999996</v>
      </c>
      <c r="W1223" s="11"/>
      <c r="Y1223" s="218">
        <v>29.47</v>
      </c>
      <c r="Z1223" s="218">
        <v>29.47</v>
      </c>
      <c r="AA1223" s="5"/>
      <c r="AB1223" s="233"/>
      <c r="AC1223" s="233"/>
      <c r="AD1223" s="233"/>
      <c r="AG1223" s="5"/>
      <c r="AH1223" s="234"/>
      <c r="AI1223" s="234"/>
      <c r="AJ1223" s="234"/>
      <c r="AK1223" s="234"/>
      <c r="AL1223" s="5"/>
    </row>
    <row r="1224" spans="1:38" x14ac:dyDescent="0.2">
      <c r="A1224" s="176"/>
      <c r="B1224" s="232"/>
      <c r="C1224" s="11" t="s">
        <v>770</v>
      </c>
      <c r="D1224" s="11"/>
      <c r="E1224" s="284">
        <v>8230</v>
      </c>
      <c r="F1224" s="11"/>
      <c r="G1224" s="11"/>
      <c r="H1224" s="11"/>
      <c r="I1224" s="11"/>
      <c r="J1224" s="11"/>
      <c r="K1224" s="11"/>
      <c r="M1224" s="318">
        <v>134</v>
      </c>
      <c r="N1224" s="11"/>
      <c r="P1224" s="216">
        <v>22.396134751773051</v>
      </c>
      <c r="Q1224" s="216"/>
      <c r="R1224" s="216">
        <v>14.645</v>
      </c>
      <c r="S1224" s="216"/>
      <c r="T1224" s="216">
        <v>15.552531914893612</v>
      </c>
      <c r="U1224" s="216"/>
      <c r="V1224" s="216">
        <v>7.21</v>
      </c>
      <c r="W1224" s="11"/>
      <c r="Y1224" s="218">
        <v>6315.71</v>
      </c>
      <c r="Z1224" s="218">
        <v>5448.1900000000005</v>
      </c>
      <c r="AA1224" s="5"/>
      <c r="AB1224" s="233"/>
      <c r="AC1224" s="233"/>
      <c r="AD1224" s="233"/>
      <c r="AG1224" s="5"/>
      <c r="AH1224" s="234"/>
      <c r="AI1224" s="234"/>
      <c r="AJ1224" s="234"/>
      <c r="AK1224" s="234"/>
      <c r="AL1224" s="5"/>
    </row>
    <row r="1225" spans="1:38" x14ac:dyDescent="0.2">
      <c r="A1225" s="176"/>
      <c r="B1225" s="232"/>
      <c r="C1225" s="11" t="s">
        <v>771</v>
      </c>
      <c r="D1225" s="11"/>
      <c r="E1225" s="284">
        <v>8085</v>
      </c>
      <c r="F1225" s="11"/>
      <c r="G1225" s="11"/>
      <c r="H1225" s="11"/>
      <c r="I1225" s="11"/>
      <c r="J1225" s="11"/>
      <c r="K1225" s="11"/>
      <c r="M1225" s="318">
        <v>1</v>
      </c>
      <c r="N1225" s="11"/>
      <c r="P1225" s="216">
        <v>11.21</v>
      </c>
      <c r="Q1225" s="216"/>
      <c r="R1225" s="216">
        <v>11.21</v>
      </c>
      <c r="S1225" s="216"/>
      <c r="T1225" s="216">
        <v>0</v>
      </c>
      <c r="U1225" s="216"/>
      <c r="V1225" s="216">
        <v>0</v>
      </c>
      <c r="W1225" s="11"/>
      <c r="Y1225" s="218">
        <v>11.21</v>
      </c>
      <c r="Z1225" s="218">
        <v>11.21</v>
      </c>
      <c r="AA1225" s="5"/>
      <c r="AB1225" s="233"/>
      <c r="AC1225" s="233"/>
      <c r="AD1225" s="233"/>
      <c r="AG1225" s="5"/>
      <c r="AH1225" s="234"/>
      <c r="AI1225" s="234"/>
      <c r="AJ1225" s="234"/>
      <c r="AK1225" s="234"/>
      <c r="AL1225" s="5"/>
    </row>
    <row r="1226" spans="1:38" x14ac:dyDescent="0.2">
      <c r="A1226" s="176"/>
      <c r="B1226" s="232"/>
      <c r="C1226" s="11" t="s">
        <v>480</v>
      </c>
      <c r="D1226" s="11"/>
      <c r="E1226" s="284">
        <v>8012</v>
      </c>
      <c r="F1226" s="11"/>
      <c r="G1226" s="11"/>
      <c r="H1226" s="11"/>
      <c r="I1226" s="11"/>
      <c r="J1226" s="11"/>
      <c r="K1226" s="11"/>
      <c r="M1226" s="318">
        <v>3</v>
      </c>
      <c r="N1226" s="11"/>
      <c r="P1226" s="216">
        <v>61.678333333333335</v>
      </c>
      <c r="Q1226" s="216"/>
      <c r="R1226" s="216">
        <v>45.725000000000001</v>
      </c>
      <c r="S1226" s="216"/>
      <c r="T1226" s="216">
        <v>61.113333333333323</v>
      </c>
      <c r="U1226" s="216"/>
      <c r="V1226" s="216">
        <v>79.31</v>
      </c>
      <c r="W1226" s="11"/>
      <c r="Y1226" s="218">
        <v>370.07</v>
      </c>
      <c r="Z1226" s="218">
        <v>377.49</v>
      </c>
      <c r="AA1226" s="5"/>
      <c r="AB1226" s="233"/>
      <c r="AC1226" s="233"/>
      <c r="AD1226" s="233"/>
      <c r="AG1226" s="5"/>
      <c r="AH1226" s="234"/>
      <c r="AI1226" s="234"/>
      <c r="AJ1226" s="234"/>
      <c r="AK1226" s="234"/>
      <c r="AL1226" s="5"/>
    </row>
    <row r="1227" spans="1:38" x14ac:dyDescent="0.2">
      <c r="A1227" s="176"/>
      <c r="B1227" s="232"/>
      <c r="C1227" s="11" t="s">
        <v>480</v>
      </c>
      <c r="D1227" s="11"/>
      <c r="E1227" s="284">
        <v>8020</v>
      </c>
      <c r="F1227" s="11"/>
      <c r="G1227" s="11"/>
      <c r="H1227" s="11"/>
      <c r="I1227" s="11"/>
      <c r="J1227" s="11"/>
      <c r="K1227" s="11"/>
      <c r="M1227" s="318">
        <v>1</v>
      </c>
      <c r="N1227" s="11"/>
      <c r="P1227" s="216">
        <v>24.925000000000001</v>
      </c>
      <c r="Q1227" s="216"/>
      <c r="R1227" s="216">
        <v>24.925000000000001</v>
      </c>
      <c r="S1227" s="216"/>
      <c r="T1227" s="216">
        <v>23.69</v>
      </c>
      <c r="U1227" s="216"/>
      <c r="V1227" s="216">
        <v>23.69</v>
      </c>
      <c r="W1227" s="11"/>
      <c r="Y1227" s="218">
        <v>49.85</v>
      </c>
      <c r="Z1227" s="218">
        <v>49.85</v>
      </c>
      <c r="AA1227" s="5"/>
      <c r="AB1227" s="233"/>
      <c r="AC1227" s="233"/>
      <c r="AD1227" s="233"/>
      <c r="AG1227" s="5"/>
      <c r="AH1227" s="234"/>
      <c r="AI1227" s="234"/>
      <c r="AJ1227" s="234"/>
      <c r="AK1227" s="234"/>
      <c r="AL1227" s="5"/>
    </row>
    <row r="1228" spans="1:38" x14ac:dyDescent="0.2">
      <c r="A1228" s="176"/>
      <c r="B1228" s="232"/>
      <c r="C1228" s="11" t="s">
        <v>480</v>
      </c>
      <c r="D1228" s="11"/>
      <c r="E1228" s="284">
        <v>8080</v>
      </c>
      <c r="F1228" s="11"/>
      <c r="G1228" s="11"/>
      <c r="H1228" s="11"/>
      <c r="I1228" s="11"/>
      <c r="J1228" s="11"/>
      <c r="K1228" s="11"/>
      <c r="M1228" s="318">
        <v>9562</v>
      </c>
      <c r="N1228" s="11"/>
      <c r="P1228" s="216">
        <v>26.60056586415568</v>
      </c>
      <c r="Q1228" s="216"/>
      <c r="R1228" s="216">
        <v>25.857857142857142</v>
      </c>
      <c r="S1228" s="216"/>
      <c r="T1228" s="216">
        <v>21.304627251630642</v>
      </c>
      <c r="U1228" s="216"/>
      <c r="V1228" s="216">
        <v>21.213238095238093</v>
      </c>
      <c r="W1228" s="11"/>
      <c r="Y1228" s="218">
        <v>797842.45</v>
      </c>
      <c r="Z1228" s="218">
        <v>691686.26000000117</v>
      </c>
      <c r="AA1228" s="5"/>
      <c r="AB1228" s="233"/>
      <c r="AC1228" s="233"/>
      <c r="AD1228" s="233"/>
      <c r="AG1228" s="5"/>
      <c r="AH1228" s="234"/>
      <c r="AI1228" s="234"/>
      <c r="AJ1228" s="234"/>
      <c r="AK1228" s="234"/>
      <c r="AL1228" s="5"/>
    </row>
    <row r="1229" spans="1:38" x14ac:dyDescent="0.2">
      <c r="A1229" s="176"/>
      <c r="B1229" s="232"/>
      <c r="C1229" s="11" t="s">
        <v>480</v>
      </c>
      <c r="D1229" s="11"/>
      <c r="E1229" s="284">
        <v>8081</v>
      </c>
      <c r="F1229" s="11"/>
      <c r="G1229" s="11"/>
      <c r="H1229" s="11"/>
      <c r="I1229" s="11"/>
      <c r="J1229" s="11"/>
      <c r="K1229" s="11"/>
      <c r="M1229" s="318">
        <v>1</v>
      </c>
      <c r="N1229" s="11"/>
      <c r="P1229" s="216">
        <v>27.21</v>
      </c>
      <c r="Q1229" s="216"/>
      <c r="R1229" s="216">
        <v>27.21</v>
      </c>
      <c r="S1229" s="216"/>
      <c r="T1229" s="216">
        <v>23.69</v>
      </c>
      <c r="U1229" s="216"/>
      <c r="V1229" s="216">
        <v>23.69</v>
      </c>
      <c r="W1229" s="11"/>
      <c r="Y1229" s="218">
        <v>54.42</v>
      </c>
      <c r="Z1229" s="218">
        <v>54.42</v>
      </c>
      <c r="AA1229" s="5"/>
      <c r="AB1229" s="233"/>
      <c r="AC1229" s="233"/>
      <c r="AD1229" s="233"/>
      <c r="AG1229" s="5"/>
      <c r="AH1229" s="234"/>
      <c r="AI1229" s="234"/>
      <c r="AJ1229" s="234"/>
      <c r="AK1229" s="234"/>
      <c r="AL1229" s="5"/>
    </row>
    <row r="1230" spans="1:38" x14ac:dyDescent="0.2">
      <c r="A1230" s="176"/>
      <c r="B1230" s="232"/>
      <c r="C1230" s="11" t="s">
        <v>480</v>
      </c>
      <c r="D1230" s="11"/>
      <c r="E1230" s="284">
        <v>8096</v>
      </c>
      <c r="F1230" s="11"/>
      <c r="G1230" s="11"/>
      <c r="H1230" s="11"/>
      <c r="I1230" s="11"/>
      <c r="J1230" s="11"/>
      <c r="K1230" s="11"/>
      <c r="M1230" s="318">
        <v>1</v>
      </c>
      <c r="N1230" s="11"/>
      <c r="P1230" s="216">
        <v>21.47</v>
      </c>
      <c r="Q1230" s="216"/>
      <c r="R1230" s="216">
        <v>21.47</v>
      </c>
      <c r="S1230" s="216"/>
      <c r="T1230" s="216">
        <v>18.54</v>
      </c>
      <c r="U1230" s="216"/>
      <c r="V1230" s="216">
        <v>18.54</v>
      </c>
      <c r="W1230" s="11"/>
      <c r="Y1230" s="218">
        <v>42.94</v>
      </c>
      <c r="Z1230" s="218">
        <v>42.94</v>
      </c>
      <c r="AA1230" s="5"/>
      <c r="AB1230" s="233"/>
      <c r="AC1230" s="233"/>
      <c r="AD1230" s="233"/>
      <c r="AG1230" s="5"/>
      <c r="AH1230" s="234"/>
      <c r="AI1230" s="234"/>
      <c r="AJ1230" s="234"/>
      <c r="AK1230" s="234"/>
      <c r="AL1230" s="5"/>
    </row>
    <row r="1231" spans="1:38" x14ac:dyDescent="0.2">
      <c r="A1231" s="176"/>
      <c r="B1231" s="232"/>
      <c r="C1231" s="11" t="s">
        <v>772</v>
      </c>
      <c r="D1231" s="11"/>
      <c r="E1231" s="284">
        <v>8088</v>
      </c>
      <c r="F1231" s="11"/>
      <c r="G1231" s="11"/>
      <c r="H1231" s="11"/>
      <c r="I1231" s="11"/>
      <c r="J1231" s="11"/>
      <c r="K1231" s="11"/>
      <c r="M1231" s="318">
        <v>1</v>
      </c>
      <c r="N1231" s="11"/>
      <c r="P1231" s="216">
        <v>13.94</v>
      </c>
      <c r="Q1231" s="216"/>
      <c r="R1231" s="216">
        <v>13.940000000000001</v>
      </c>
      <c r="S1231" s="216"/>
      <c r="T1231" s="216">
        <v>10.3</v>
      </c>
      <c r="U1231" s="216"/>
      <c r="V1231" s="216">
        <v>10.3</v>
      </c>
      <c r="W1231" s="11"/>
      <c r="Y1231" s="218">
        <v>27.88</v>
      </c>
      <c r="Z1231" s="218">
        <v>27.88</v>
      </c>
      <c r="AA1231" s="5"/>
      <c r="AB1231" s="233"/>
      <c r="AC1231" s="233"/>
      <c r="AD1231" s="233"/>
      <c r="AG1231" s="5"/>
      <c r="AH1231" s="234"/>
      <c r="AI1231" s="234"/>
      <c r="AJ1231" s="234"/>
      <c r="AK1231" s="234"/>
      <c r="AL1231" s="5"/>
    </row>
    <row r="1232" spans="1:38" x14ac:dyDescent="0.2">
      <c r="A1232" s="176"/>
      <c r="B1232" s="232"/>
      <c r="C1232" s="11" t="s">
        <v>773</v>
      </c>
      <c r="D1232" s="11"/>
      <c r="E1232" s="284">
        <v>8088</v>
      </c>
      <c r="F1232" s="11"/>
      <c r="G1232" s="11"/>
      <c r="H1232" s="11"/>
      <c r="I1232" s="11"/>
      <c r="J1232" s="11"/>
      <c r="K1232" s="11"/>
      <c r="M1232" s="318">
        <v>3</v>
      </c>
      <c r="N1232" s="11"/>
      <c r="P1232" s="216">
        <v>90.924999999999997</v>
      </c>
      <c r="Q1232" s="216"/>
      <c r="R1232" s="216">
        <v>56.144999999999996</v>
      </c>
      <c r="S1232" s="216"/>
      <c r="T1232" s="216">
        <v>38.11</v>
      </c>
      <c r="U1232" s="216"/>
      <c r="V1232" s="216">
        <v>38.11</v>
      </c>
      <c r="W1232" s="11"/>
      <c r="Y1232" s="218">
        <v>363.7</v>
      </c>
      <c r="Z1232" s="218">
        <v>146.75</v>
      </c>
      <c r="AA1232" s="5"/>
      <c r="AB1232" s="233"/>
      <c r="AC1232" s="233"/>
      <c r="AD1232" s="233"/>
      <c r="AG1232" s="5"/>
      <c r="AH1232" s="234"/>
      <c r="AI1232" s="234"/>
      <c r="AJ1232" s="234"/>
      <c r="AK1232" s="234"/>
      <c r="AL1232" s="5"/>
    </row>
    <row r="1233" spans="1:38" x14ac:dyDescent="0.2">
      <c r="A1233" s="176"/>
      <c r="B1233" s="232"/>
      <c r="C1233" s="11" t="s">
        <v>774</v>
      </c>
      <c r="D1233" s="11"/>
      <c r="E1233" s="284">
        <v>8088</v>
      </c>
      <c r="F1233" s="11"/>
      <c r="G1233" s="11"/>
      <c r="H1233" s="11"/>
      <c r="I1233" s="11"/>
      <c r="J1233" s="11"/>
      <c r="K1233" s="11"/>
      <c r="M1233" s="318">
        <v>1</v>
      </c>
      <c r="N1233" s="11"/>
      <c r="P1233" s="216">
        <v>35.979999999999997</v>
      </c>
      <c r="Q1233" s="216"/>
      <c r="R1233" s="216">
        <v>35.980000000000004</v>
      </c>
      <c r="S1233" s="216"/>
      <c r="T1233" s="216">
        <v>37.08</v>
      </c>
      <c r="U1233" s="216"/>
      <c r="V1233" s="216">
        <v>37.08</v>
      </c>
      <c r="W1233" s="11"/>
      <c r="Y1233" s="218">
        <v>71.959999999999994</v>
      </c>
      <c r="Z1233" s="218">
        <v>71.960000000000008</v>
      </c>
      <c r="AA1233" s="5"/>
      <c r="AB1233" s="233"/>
      <c r="AC1233" s="233"/>
      <c r="AD1233" s="233"/>
      <c r="AG1233" s="5"/>
      <c r="AH1233" s="234"/>
      <c r="AI1233" s="234"/>
      <c r="AJ1233" s="234"/>
      <c r="AK1233" s="234"/>
      <c r="AL1233" s="5"/>
    </row>
    <row r="1234" spans="1:38" x14ac:dyDescent="0.2">
      <c r="A1234" s="176"/>
      <c r="B1234" s="232"/>
      <c r="C1234" s="11" t="s">
        <v>572</v>
      </c>
      <c r="D1234" s="11"/>
      <c r="E1234" s="284">
        <v>8088</v>
      </c>
      <c r="F1234" s="11"/>
      <c r="G1234" s="11"/>
      <c r="H1234" s="11"/>
      <c r="I1234" s="11"/>
      <c r="J1234" s="11"/>
      <c r="K1234" s="11"/>
      <c r="M1234" s="318">
        <v>723</v>
      </c>
      <c r="N1234" s="11"/>
      <c r="P1234" s="216">
        <v>36.35920580110497</v>
      </c>
      <c r="Q1234" s="216"/>
      <c r="R1234" s="216">
        <v>20.729999999999997</v>
      </c>
      <c r="S1234" s="216"/>
      <c r="T1234" s="216">
        <v>26.734633977900554</v>
      </c>
      <c r="U1234" s="216"/>
      <c r="V1234" s="216">
        <v>18.54</v>
      </c>
      <c r="W1234" s="11"/>
      <c r="Y1234" s="218">
        <v>52648.13</v>
      </c>
      <c r="Z1234" s="218">
        <v>40036.600000000006</v>
      </c>
      <c r="AA1234" s="5"/>
      <c r="AB1234" s="233"/>
      <c r="AC1234" s="233"/>
      <c r="AD1234" s="233"/>
      <c r="AG1234" s="5"/>
      <c r="AH1234" s="234"/>
      <c r="AI1234" s="234"/>
      <c r="AJ1234" s="234"/>
      <c r="AK1234" s="234"/>
      <c r="AL1234" s="5"/>
    </row>
    <row r="1235" spans="1:38" x14ac:dyDescent="0.2">
      <c r="A1235" s="176"/>
      <c r="B1235" s="232"/>
      <c r="C1235" s="11" t="s">
        <v>573</v>
      </c>
      <c r="D1235" s="11"/>
      <c r="E1235" s="284">
        <v>8353</v>
      </c>
      <c r="F1235" s="11"/>
      <c r="G1235" s="11"/>
      <c r="H1235" s="11"/>
      <c r="I1235" s="11"/>
      <c r="J1235" s="11"/>
      <c r="K1235" s="11"/>
      <c r="M1235" s="318">
        <v>92</v>
      </c>
      <c r="N1235" s="11"/>
      <c r="P1235" s="216">
        <v>26.94903133903134</v>
      </c>
      <c r="Q1235" s="216"/>
      <c r="R1235" s="216">
        <v>22.78</v>
      </c>
      <c r="S1235" s="216"/>
      <c r="T1235" s="216">
        <v>21.492524216524213</v>
      </c>
      <c r="U1235" s="216"/>
      <c r="V1235" s="216">
        <v>19.57</v>
      </c>
      <c r="W1235" s="11"/>
      <c r="Y1235" s="218">
        <v>9459.11</v>
      </c>
      <c r="Z1235" s="218">
        <v>8858.9500000000007</v>
      </c>
      <c r="AA1235" s="5"/>
      <c r="AB1235" s="233"/>
      <c r="AC1235" s="233"/>
      <c r="AD1235" s="233"/>
      <c r="AG1235" s="5"/>
      <c r="AH1235" s="234"/>
      <c r="AI1235" s="234"/>
      <c r="AJ1235" s="234"/>
      <c r="AK1235" s="234"/>
      <c r="AL1235" s="5"/>
    </row>
    <row r="1236" spans="1:38" x14ac:dyDescent="0.2">
      <c r="A1236" s="176"/>
      <c r="B1236" s="232"/>
      <c r="C1236" s="11" t="s">
        <v>481</v>
      </c>
      <c r="D1236" s="11"/>
      <c r="E1236" s="284">
        <v>8018</v>
      </c>
      <c r="F1236" s="11"/>
      <c r="G1236" s="11"/>
      <c r="H1236" s="11"/>
      <c r="I1236" s="11"/>
      <c r="J1236" s="11"/>
      <c r="K1236" s="11"/>
      <c r="M1236" s="318">
        <v>2</v>
      </c>
      <c r="N1236" s="11"/>
      <c r="P1236" s="216">
        <v>41.79</v>
      </c>
      <c r="Q1236" s="216"/>
      <c r="R1236" s="216">
        <v>39.225000000000001</v>
      </c>
      <c r="S1236" s="216"/>
      <c r="T1236" s="216">
        <v>40.17</v>
      </c>
      <c r="U1236" s="216"/>
      <c r="V1236" s="216">
        <v>40.17</v>
      </c>
      <c r="W1236" s="11"/>
      <c r="Y1236" s="218">
        <v>167.16</v>
      </c>
      <c r="Z1236" s="218">
        <v>167.16</v>
      </c>
      <c r="AA1236" s="5"/>
      <c r="AB1236" s="233"/>
      <c r="AC1236" s="233"/>
      <c r="AD1236" s="233"/>
      <c r="AG1236" s="5"/>
      <c r="AH1236" s="234"/>
      <c r="AI1236" s="234"/>
      <c r="AJ1236" s="234"/>
      <c r="AK1236" s="234"/>
      <c r="AL1236" s="5"/>
    </row>
    <row r="1237" spans="1:38" x14ac:dyDescent="0.2">
      <c r="A1237" s="176"/>
      <c r="B1237" s="232"/>
      <c r="C1237" s="11" t="s">
        <v>481</v>
      </c>
      <c r="D1237" s="11"/>
      <c r="E1237" s="284">
        <v>8021</v>
      </c>
      <c r="F1237" s="11"/>
      <c r="G1237" s="11"/>
      <c r="H1237" s="11"/>
      <c r="I1237" s="11"/>
      <c r="J1237" s="11"/>
      <c r="K1237" s="11"/>
      <c r="M1237" s="318">
        <v>2</v>
      </c>
      <c r="N1237" s="11"/>
      <c r="P1237" s="216">
        <v>24.572500000000002</v>
      </c>
      <c r="Q1237" s="216"/>
      <c r="R1237" s="216">
        <v>23.759999999999998</v>
      </c>
      <c r="S1237" s="216"/>
      <c r="T1237" s="216">
        <v>20.085000000000001</v>
      </c>
      <c r="U1237" s="216"/>
      <c r="V1237" s="216">
        <v>20.085000000000001</v>
      </c>
      <c r="W1237" s="11"/>
      <c r="Y1237" s="218">
        <v>98.29</v>
      </c>
      <c r="Z1237" s="218">
        <v>98.289999999999992</v>
      </c>
      <c r="AA1237" s="5"/>
      <c r="AB1237" s="233"/>
      <c r="AC1237" s="233"/>
      <c r="AD1237" s="233"/>
      <c r="AG1237" s="5"/>
      <c r="AH1237" s="234"/>
      <c r="AI1237" s="234"/>
      <c r="AJ1237" s="234"/>
      <c r="AK1237" s="234"/>
      <c r="AL1237" s="5"/>
    </row>
    <row r="1238" spans="1:38" x14ac:dyDescent="0.2">
      <c r="A1238" s="176"/>
      <c r="B1238" s="232"/>
      <c r="C1238" s="11" t="s">
        <v>481</v>
      </c>
      <c r="D1238" s="11"/>
      <c r="E1238" s="284">
        <v>8036</v>
      </c>
      <c r="F1238" s="11"/>
      <c r="G1238" s="11"/>
      <c r="H1238" s="11"/>
      <c r="I1238" s="11"/>
      <c r="J1238" s="11"/>
      <c r="K1238" s="11"/>
      <c r="M1238" s="318">
        <v>11</v>
      </c>
      <c r="N1238" s="11"/>
      <c r="P1238" s="216">
        <v>15.88</v>
      </c>
      <c r="Q1238" s="216"/>
      <c r="R1238" s="216">
        <v>13.77</v>
      </c>
      <c r="S1238" s="216"/>
      <c r="T1238" s="216">
        <v>11.433</v>
      </c>
      <c r="U1238" s="216"/>
      <c r="V1238" s="216">
        <v>11.33</v>
      </c>
      <c r="W1238" s="11"/>
      <c r="Y1238" s="218">
        <v>317.60000000000002</v>
      </c>
      <c r="Z1238" s="218">
        <v>317.60000000000002</v>
      </c>
      <c r="AA1238" s="5"/>
      <c r="AB1238" s="233"/>
      <c r="AC1238" s="233"/>
      <c r="AD1238" s="233"/>
      <c r="AG1238" s="5"/>
      <c r="AH1238" s="234"/>
      <c r="AI1238" s="234"/>
      <c r="AJ1238" s="234"/>
      <c r="AK1238" s="234"/>
      <c r="AL1238" s="5"/>
    </row>
    <row r="1239" spans="1:38" x14ac:dyDescent="0.2">
      <c r="A1239" s="176"/>
      <c r="B1239" s="232"/>
      <c r="C1239" s="11" t="s">
        <v>481</v>
      </c>
      <c r="D1239" s="11"/>
      <c r="E1239" s="284">
        <v>8080</v>
      </c>
      <c r="F1239" s="11"/>
      <c r="G1239" s="11"/>
      <c r="H1239" s="11"/>
      <c r="I1239" s="11"/>
      <c r="J1239" s="11"/>
      <c r="K1239" s="11"/>
      <c r="M1239" s="318">
        <v>1</v>
      </c>
      <c r="N1239" s="11"/>
      <c r="P1239" s="216">
        <v>17.63</v>
      </c>
      <c r="Q1239" s="216"/>
      <c r="R1239" s="216">
        <v>17.63</v>
      </c>
      <c r="S1239" s="216"/>
      <c r="T1239" s="216">
        <v>13.39</v>
      </c>
      <c r="U1239" s="216"/>
      <c r="V1239" s="216">
        <v>13.39</v>
      </c>
      <c r="W1239" s="11"/>
      <c r="Y1239" s="218">
        <v>35.26</v>
      </c>
      <c r="Z1239" s="218">
        <v>35.26</v>
      </c>
      <c r="AA1239" s="5"/>
      <c r="AB1239" s="233"/>
      <c r="AC1239" s="233"/>
      <c r="AD1239" s="233"/>
      <c r="AG1239" s="5"/>
      <c r="AH1239" s="234"/>
      <c r="AI1239" s="234"/>
      <c r="AJ1239" s="234"/>
      <c r="AK1239" s="234"/>
      <c r="AL1239" s="5"/>
    </row>
    <row r="1240" spans="1:38" x14ac:dyDescent="0.2">
      <c r="A1240" s="176"/>
      <c r="B1240" s="232"/>
      <c r="C1240" s="11" t="s">
        <v>481</v>
      </c>
      <c r="D1240" s="11"/>
      <c r="E1240" s="284">
        <v>8081</v>
      </c>
      <c r="F1240" s="11"/>
      <c r="G1240" s="11"/>
      <c r="H1240" s="11"/>
      <c r="I1240" s="11"/>
      <c r="J1240" s="11"/>
      <c r="K1240" s="11"/>
      <c r="M1240" s="318">
        <v>11636</v>
      </c>
      <c r="N1240" s="11"/>
      <c r="P1240" s="216">
        <v>29.681646983383512</v>
      </c>
      <c r="Q1240" s="216"/>
      <c r="R1240" s="216">
        <v>28.849999999999998</v>
      </c>
      <c r="S1240" s="216"/>
      <c r="T1240" s="216">
        <v>25.842900349545562</v>
      </c>
      <c r="U1240" s="216"/>
      <c r="V1240" s="216">
        <v>24.683214285714286</v>
      </c>
      <c r="W1240" s="11"/>
      <c r="Y1240" s="218">
        <v>1019797.13</v>
      </c>
      <c r="Z1240" s="218">
        <v>941459.450000001</v>
      </c>
      <c r="AA1240" s="5"/>
      <c r="AB1240" s="233"/>
      <c r="AC1240" s="233"/>
      <c r="AD1240" s="233"/>
      <c r="AG1240" s="5"/>
      <c r="AH1240" s="234"/>
      <c r="AI1240" s="234"/>
      <c r="AJ1240" s="234"/>
      <c r="AK1240" s="234"/>
      <c r="AL1240" s="5"/>
    </row>
    <row r="1241" spans="1:38" x14ac:dyDescent="0.2">
      <c r="A1241" s="176"/>
      <c r="B1241" s="232"/>
      <c r="C1241" s="11" t="s">
        <v>481</v>
      </c>
      <c r="D1241" s="11"/>
      <c r="E1241" s="284">
        <v>8088</v>
      </c>
      <c r="F1241" s="11"/>
      <c r="G1241" s="11"/>
      <c r="H1241" s="11"/>
      <c r="I1241" s="11"/>
      <c r="J1241" s="11"/>
      <c r="K1241" s="11"/>
      <c r="M1241" s="318">
        <v>1</v>
      </c>
      <c r="N1241" s="11"/>
      <c r="P1241" s="216">
        <v>24.33</v>
      </c>
      <c r="Q1241" s="216"/>
      <c r="R1241" s="216">
        <v>24.33</v>
      </c>
      <c r="S1241" s="216"/>
      <c r="T1241" s="216">
        <v>20.6</v>
      </c>
      <c r="U1241" s="216"/>
      <c r="V1241" s="216">
        <v>20.6</v>
      </c>
      <c r="W1241" s="11"/>
      <c r="Y1241" s="218">
        <v>48.66</v>
      </c>
      <c r="Z1241" s="218">
        <v>48.66</v>
      </c>
      <c r="AA1241" s="5"/>
      <c r="AB1241" s="233"/>
      <c r="AC1241" s="233"/>
      <c r="AD1241" s="233"/>
      <c r="AG1241" s="5"/>
      <c r="AH1241" s="234"/>
      <c r="AI1241" s="234"/>
      <c r="AJ1241" s="234"/>
      <c r="AK1241" s="234"/>
      <c r="AL1241" s="5"/>
    </row>
    <row r="1242" spans="1:38" x14ac:dyDescent="0.2">
      <c r="A1242" s="176"/>
      <c r="B1242" s="232"/>
      <c r="C1242" s="11" t="s">
        <v>481</v>
      </c>
      <c r="D1242" s="11"/>
      <c r="E1242" s="284">
        <v>8095</v>
      </c>
      <c r="F1242" s="11"/>
      <c r="G1242" s="11"/>
      <c r="H1242" s="11"/>
      <c r="I1242" s="11"/>
      <c r="J1242" s="11"/>
      <c r="K1242" s="11"/>
      <c r="M1242" s="318">
        <v>8</v>
      </c>
      <c r="N1242" s="11"/>
      <c r="P1242" s="216">
        <v>18.924375000000001</v>
      </c>
      <c r="Q1242" s="216"/>
      <c r="R1242" s="216">
        <v>16.094999999999999</v>
      </c>
      <c r="S1242" s="216"/>
      <c r="T1242" s="216">
        <v>14.935</v>
      </c>
      <c r="U1242" s="216"/>
      <c r="V1242" s="216">
        <v>10.3</v>
      </c>
      <c r="W1242" s="11"/>
      <c r="Y1242" s="218">
        <v>302.79000000000002</v>
      </c>
      <c r="Z1242" s="218">
        <v>302.79000000000002</v>
      </c>
      <c r="AA1242" s="5"/>
      <c r="AB1242" s="233"/>
      <c r="AC1242" s="233"/>
      <c r="AD1242" s="233"/>
      <c r="AG1242" s="5"/>
      <c r="AH1242" s="234"/>
      <c r="AI1242" s="234"/>
      <c r="AJ1242" s="234"/>
      <c r="AK1242" s="234"/>
      <c r="AL1242" s="5"/>
    </row>
    <row r="1243" spans="1:38" x14ac:dyDescent="0.2">
      <c r="A1243" s="176"/>
      <c r="B1243" s="232"/>
      <c r="C1243" s="11" t="s">
        <v>481</v>
      </c>
      <c r="D1243" s="11"/>
      <c r="E1243" s="284">
        <v>8318</v>
      </c>
      <c r="F1243" s="11"/>
      <c r="G1243" s="11"/>
      <c r="H1243" s="11"/>
      <c r="I1243" s="11"/>
      <c r="J1243" s="11"/>
      <c r="K1243" s="11"/>
      <c r="M1243" s="318">
        <v>1</v>
      </c>
      <c r="N1243" s="11"/>
      <c r="P1243" s="216">
        <v>37.75</v>
      </c>
      <c r="Q1243" s="216"/>
      <c r="R1243" s="216">
        <v>37.75</v>
      </c>
      <c r="S1243" s="216"/>
      <c r="T1243" s="216">
        <v>33.99</v>
      </c>
      <c r="U1243" s="216"/>
      <c r="V1243" s="216">
        <v>33.99</v>
      </c>
      <c r="W1243" s="11"/>
      <c r="Y1243" s="218">
        <v>75.5</v>
      </c>
      <c r="Z1243" s="218">
        <v>75.5</v>
      </c>
      <c r="AA1243" s="5"/>
      <c r="AB1243" s="233"/>
      <c r="AC1243" s="233"/>
      <c r="AD1243" s="233"/>
      <c r="AG1243" s="5"/>
      <c r="AH1243" s="234"/>
      <c r="AI1243" s="234"/>
      <c r="AJ1243" s="234"/>
      <c r="AK1243" s="234"/>
      <c r="AL1243" s="5"/>
    </row>
    <row r="1244" spans="1:38" x14ac:dyDescent="0.2">
      <c r="A1244" s="176"/>
      <c r="B1244" s="232"/>
      <c r="C1244" s="11" t="s">
        <v>574</v>
      </c>
      <c r="D1244" s="11"/>
      <c r="E1244" s="284">
        <v>8083</v>
      </c>
      <c r="F1244" s="11"/>
      <c r="G1244" s="11"/>
      <c r="H1244" s="11"/>
      <c r="I1244" s="11"/>
      <c r="J1244" s="11"/>
      <c r="K1244" s="11"/>
      <c r="M1244" s="318">
        <v>2784</v>
      </c>
      <c r="N1244" s="11"/>
      <c r="P1244" s="216">
        <v>25.236422175732219</v>
      </c>
      <c r="Q1244" s="216"/>
      <c r="R1244" s="216">
        <v>21.032499999999999</v>
      </c>
      <c r="S1244" s="216"/>
      <c r="T1244" s="216">
        <v>19.573195481171542</v>
      </c>
      <c r="U1244" s="216"/>
      <c r="V1244" s="216">
        <v>18.024999999999999</v>
      </c>
      <c r="W1244" s="11"/>
      <c r="Y1244" s="218">
        <v>192299.21</v>
      </c>
      <c r="Z1244" s="218">
        <v>155293.37000000002</v>
      </c>
      <c r="AA1244" s="5"/>
      <c r="AB1244" s="233"/>
      <c r="AC1244" s="233"/>
      <c r="AD1244" s="233"/>
      <c r="AG1244" s="5"/>
      <c r="AH1244" s="234"/>
      <c r="AI1244" s="234"/>
      <c r="AJ1244" s="234"/>
      <c r="AK1244" s="234"/>
      <c r="AL1244" s="5"/>
    </row>
    <row r="1245" spans="1:38" x14ac:dyDescent="0.2">
      <c r="A1245" s="176"/>
      <c r="B1245" s="232"/>
      <c r="C1245" s="11" t="s">
        <v>482</v>
      </c>
      <c r="D1245" s="11"/>
      <c r="E1245" s="284">
        <v>8225</v>
      </c>
      <c r="F1245" s="11"/>
      <c r="G1245" s="11"/>
      <c r="H1245" s="11"/>
      <c r="I1245" s="11"/>
      <c r="J1245" s="11"/>
      <c r="K1245" s="11"/>
      <c r="M1245" s="318">
        <v>1</v>
      </c>
      <c r="N1245" s="11"/>
      <c r="P1245" s="216">
        <v>5.9</v>
      </c>
      <c r="Q1245" s="216"/>
      <c r="R1245" s="216">
        <v>5.9</v>
      </c>
      <c r="S1245" s="216"/>
      <c r="T1245" s="216">
        <v>1.0309999999999999</v>
      </c>
      <c r="U1245" s="216"/>
      <c r="V1245" s="216">
        <v>1.0309999999999999</v>
      </c>
      <c r="W1245" s="11"/>
      <c r="Y1245" s="218">
        <v>11.8</v>
      </c>
      <c r="Z1245" s="218">
        <v>11.799999999999999</v>
      </c>
      <c r="AA1245" s="5"/>
      <c r="AB1245" s="233"/>
      <c r="AC1245" s="233"/>
      <c r="AD1245" s="233"/>
      <c r="AG1245" s="5"/>
      <c r="AH1245" s="234"/>
      <c r="AI1245" s="234"/>
      <c r="AJ1245" s="234"/>
      <c r="AK1245" s="234"/>
      <c r="AL1245" s="5"/>
    </row>
    <row r="1246" spans="1:38" x14ac:dyDescent="0.2">
      <c r="A1246" s="176"/>
      <c r="B1246" s="232"/>
      <c r="C1246" s="11" t="s">
        <v>482</v>
      </c>
      <c r="D1246" s="11"/>
      <c r="E1246" s="284">
        <v>8244</v>
      </c>
      <c r="F1246" s="11"/>
      <c r="G1246" s="11"/>
      <c r="H1246" s="11"/>
      <c r="I1246" s="11"/>
      <c r="J1246" s="11"/>
      <c r="K1246" s="11"/>
      <c r="M1246" s="318">
        <v>3624</v>
      </c>
      <c r="N1246" s="11"/>
      <c r="P1246" s="216">
        <v>18.223833356201975</v>
      </c>
      <c r="Q1246" s="216"/>
      <c r="R1246" s="216">
        <v>16.072499999999998</v>
      </c>
      <c r="S1246" s="216"/>
      <c r="T1246" s="216">
        <v>13.72503732162459</v>
      </c>
      <c r="U1246" s="216"/>
      <c r="V1246" s="216">
        <v>12.882750000000001</v>
      </c>
      <c r="W1246" s="11"/>
      <c r="Y1246" s="218">
        <v>169438.43</v>
      </c>
      <c r="Z1246" s="218">
        <v>122494.34000000004</v>
      </c>
      <c r="AA1246" s="5"/>
      <c r="AB1246" s="233"/>
      <c r="AC1246" s="233"/>
      <c r="AD1246" s="233"/>
      <c r="AG1246" s="5"/>
      <c r="AH1246" s="234"/>
      <c r="AI1246" s="234"/>
      <c r="AJ1246" s="234"/>
      <c r="AK1246" s="234"/>
      <c r="AL1246" s="5"/>
    </row>
    <row r="1247" spans="1:38" x14ac:dyDescent="0.2">
      <c r="A1247" s="176"/>
      <c r="B1247" s="232"/>
      <c r="C1247" s="11" t="s">
        <v>775</v>
      </c>
      <c r="D1247" s="11"/>
      <c r="E1247" s="284">
        <v>8244</v>
      </c>
      <c r="F1247" s="11"/>
      <c r="G1247" s="11"/>
      <c r="H1247" s="11"/>
      <c r="I1247" s="11"/>
      <c r="J1247" s="11"/>
      <c r="K1247" s="11"/>
      <c r="M1247" s="318">
        <v>3</v>
      </c>
      <c r="N1247" s="11"/>
      <c r="P1247" s="216">
        <v>9.3379999999999992</v>
      </c>
      <c r="Q1247" s="216"/>
      <c r="R1247" s="216">
        <v>10.5</v>
      </c>
      <c r="S1247" s="216"/>
      <c r="T1247" s="216">
        <v>3.7107999999999999</v>
      </c>
      <c r="U1247" s="216"/>
      <c r="V1247" s="216">
        <v>2.06</v>
      </c>
      <c r="W1247" s="11"/>
      <c r="Y1247" s="218">
        <v>46.69</v>
      </c>
      <c r="Z1247" s="218">
        <v>46.69</v>
      </c>
      <c r="AA1247" s="5"/>
      <c r="AB1247" s="233"/>
      <c r="AC1247" s="233"/>
      <c r="AD1247" s="233"/>
      <c r="AG1247" s="5"/>
      <c r="AH1247" s="234"/>
      <c r="AI1247" s="234"/>
      <c r="AJ1247" s="234"/>
      <c r="AK1247" s="234"/>
      <c r="AL1247" s="5"/>
    </row>
    <row r="1248" spans="1:38" x14ac:dyDescent="0.2">
      <c r="A1248" s="176"/>
      <c r="B1248" s="232"/>
      <c r="C1248" s="11" t="s">
        <v>776</v>
      </c>
      <c r="D1248" s="11"/>
      <c r="E1248" s="284">
        <v>8244</v>
      </c>
      <c r="F1248" s="11"/>
      <c r="G1248" s="11"/>
      <c r="H1248" s="11"/>
      <c r="I1248" s="11"/>
      <c r="J1248" s="11"/>
      <c r="K1248" s="11"/>
      <c r="M1248" s="318">
        <v>1</v>
      </c>
      <c r="N1248" s="11"/>
      <c r="P1248" s="216">
        <v>50</v>
      </c>
      <c r="Q1248" s="216"/>
      <c r="R1248" s="216">
        <v>50</v>
      </c>
      <c r="S1248" s="216"/>
      <c r="T1248" s="216">
        <v>15.45</v>
      </c>
      <c r="U1248" s="216"/>
      <c r="V1248" s="216">
        <v>15.45</v>
      </c>
      <c r="W1248" s="11"/>
      <c r="Y1248" s="218">
        <v>100</v>
      </c>
      <c r="Z1248" s="218">
        <v>36.36</v>
      </c>
      <c r="AA1248" s="5"/>
      <c r="AB1248" s="233"/>
      <c r="AC1248" s="233"/>
      <c r="AD1248" s="233"/>
      <c r="AG1248" s="5"/>
      <c r="AH1248" s="234"/>
      <c r="AI1248" s="234"/>
      <c r="AJ1248" s="234"/>
      <c r="AK1248" s="234"/>
      <c r="AL1248" s="5"/>
    </row>
    <row r="1249" spans="1:38" x14ac:dyDescent="0.2">
      <c r="A1249" s="176"/>
      <c r="B1249" s="232"/>
      <c r="C1249" s="11" t="s">
        <v>777</v>
      </c>
      <c r="D1249" s="11"/>
      <c r="E1249" s="284">
        <v>8088</v>
      </c>
      <c r="F1249" s="11"/>
      <c r="G1249" s="11"/>
      <c r="H1249" s="11"/>
      <c r="I1249" s="11"/>
      <c r="J1249" s="11"/>
      <c r="K1249" s="11"/>
      <c r="M1249" s="318">
        <v>1</v>
      </c>
      <c r="N1249" s="11"/>
      <c r="P1249" s="216">
        <v>21.53</v>
      </c>
      <c r="Q1249" s="216"/>
      <c r="R1249" s="216">
        <v>21.53</v>
      </c>
      <c r="S1249" s="216"/>
      <c r="T1249" s="216">
        <v>19.57</v>
      </c>
      <c r="U1249" s="216"/>
      <c r="V1249" s="216">
        <v>19.57</v>
      </c>
      <c r="W1249" s="11"/>
      <c r="Y1249" s="218">
        <v>43.06</v>
      </c>
      <c r="Z1249" s="218">
        <v>43.06</v>
      </c>
      <c r="AA1249" s="5"/>
      <c r="AB1249" s="233"/>
      <c r="AC1249" s="233"/>
      <c r="AD1249" s="233"/>
      <c r="AG1249" s="5"/>
      <c r="AH1249" s="234"/>
      <c r="AI1249" s="234"/>
      <c r="AJ1249" s="234"/>
      <c r="AK1249" s="234"/>
      <c r="AL1249" s="5"/>
    </row>
    <row r="1250" spans="1:38" x14ac:dyDescent="0.2">
      <c r="A1250" s="176"/>
      <c r="B1250" s="232"/>
      <c r="C1250" s="11" t="s">
        <v>575</v>
      </c>
      <c r="D1250" s="11"/>
      <c r="E1250" s="284">
        <v>8062</v>
      </c>
      <c r="F1250" s="11"/>
      <c r="G1250" s="11"/>
      <c r="H1250" s="11"/>
      <c r="I1250" s="11"/>
      <c r="J1250" s="11"/>
      <c r="K1250" s="11"/>
      <c r="M1250" s="318">
        <v>127</v>
      </c>
      <c r="N1250" s="11"/>
      <c r="P1250" s="216">
        <v>30.709352226720647</v>
      </c>
      <c r="Q1250" s="216"/>
      <c r="R1250" s="216">
        <v>19.739999999999998</v>
      </c>
      <c r="S1250" s="216"/>
      <c r="T1250" s="216">
        <v>27.372210526315797</v>
      </c>
      <c r="U1250" s="216"/>
      <c r="V1250" s="216">
        <v>17.510000000000002</v>
      </c>
      <c r="W1250" s="11"/>
      <c r="Y1250" s="218">
        <v>7585.21</v>
      </c>
      <c r="Z1250" s="218">
        <v>6967.1400000000021</v>
      </c>
      <c r="AA1250" s="5"/>
      <c r="AB1250" s="233"/>
      <c r="AC1250" s="233"/>
      <c r="AD1250" s="233"/>
      <c r="AG1250" s="5"/>
      <c r="AH1250" s="234"/>
      <c r="AI1250" s="234"/>
      <c r="AJ1250" s="234"/>
      <c r="AK1250" s="234"/>
      <c r="AL1250" s="5"/>
    </row>
    <row r="1251" spans="1:38" x14ac:dyDescent="0.2">
      <c r="A1251" s="176"/>
      <c r="B1251" s="232"/>
      <c r="C1251" s="11" t="s">
        <v>778</v>
      </c>
      <c r="D1251" s="11"/>
      <c r="E1251" s="284">
        <v>8062</v>
      </c>
      <c r="F1251" s="11"/>
      <c r="G1251" s="11"/>
      <c r="H1251" s="11"/>
      <c r="I1251" s="11"/>
      <c r="J1251" s="11"/>
      <c r="K1251" s="11"/>
      <c r="M1251" s="318">
        <v>2</v>
      </c>
      <c r="N1251" s="11"/>
      <c r="P1251" s="216">
        <v>21.49</v>
      </c>
      <c r="Q1251" s="216"/>
      <c r="R1251" s="216">
        <v>19.825000000000003</v>
      </c>
      <c r="S1251" s="216"/>
      <c r="T1251" s="216">
        <v>20.085000000000001</v>
      </c>
      <c r="U1251" s="216"/>
      <c r="V1251" s="216">
        <v>20.085000000000001</v>
      </c>
      <c r="W1251" s="11"/>
      <c r="Y1251" s="218">
        <v>85.96</v>
      </c>
      <c r="Z1251" s="218">
        <v>85.960000000000008</v>
      </c>
      <c r="AA1251" s="5"/>
      <c r="AB1251" s="233"/>
      <c r="AC1251" s="233"/>
      <c r="AD1251" s="233"/>
      <c r="AG1251" s="5"/>
      <c r="AH1251" s="234"/>
      <c r="AI1251" s="234"/>
      <c r="AJ1251" s="234"/>
      <c r="AK1251" s="234"/>
      <c r="AL1251" s="5"/>
    </row>
    <row r="1252" spans="1:38" x14ac:dyDescent="0.2">
      <c r="A1252" s="176"/>
      <c r="B1252" s="232"/>
      <c r="C1252" s="11" t="s">
        <v>779</v>
      </c>
      <c r="D1252" s="11"/>
      <c r="E1252" s="284">
        <v>8039</v>
      </c>
      <c r="F1252" s="11"/>
      <c r="G1252" s="11"/>
      <c r="H1252" s="11"/>
      <c r="I1252" s="11"/>
      <c r="J1252" s="11"/>
      <c r="K1252" s="11"/>
      <c r="M1252" s="318">
        <v>1</v>
      </c>
      <c r="N1252" s="11"/>
      <c r="P1252" s="216">
        <v>21.22</v>
      </c>
      <c r="Q1252" s="216"/>
      <c r="R1252" s="216">
        <v>21.22</v>
      </c>
      <c r="S1252" s="216"/>
      <c r="T1252" s="216">
        <v>19.57</v>
      </c>
      <c r="U1252" s="216"/>
      <c r="V1252" s="216">
        <v>19.57</v>
      </c>
      <c r="W1252" s="11"/>
      <c r="Y1252" s="218">
        <v>42.44</v>
      </c>
      <c r="Z1252" s="218">
        <v>42.44</v>
      </c>
      <c r="AA1252" s="5"/>
      <c r="AB1252" s="233"/>
      <c r="AC1252" s="233"/>
      <c r="AD1252" s="233"/>
      <c r="AG1252" s="5"/>
      <c r="AH1252" s="234"/>
      <c r="AI1252" s="234"/>
      <c r="AJ1252" s="234"/>
      <c r="AK1252" s="234"/>
      <c r="AL1252" s="5"/>
    </row>
    <row r="1253" spans="1:38" x14ac:dyDescent="0.2">
      <c r="A1253" s="176"/>
      <c r="B1253" s="232"/>
      <c r="C1253" s="11" t="s">
        <v>780</v>
      </c>
      <c r="D1253" s="11"/>
      <c r="E1253" s="284">
        <v>8039</v>
      </c>
      <c r="F1253" s="11"/>
      <c r="G1253" s="11"/>
      <c r="H1253" s="11"/>
      <c r="I1253" s="11"/>
      <c r="J1253" s="11"/>
      <c r="K1253" s="11"/>
      <c r="M1253" s="318">
        <v>1</v>
      </c>
      <c r="N1253" s="11"/>
      <c r="P1253" s="216">
        <v>22.945</v>
      </c>
      <c r="Q1253" s="216"/>
      <c r="R1253" s="216">
        <v>22.945</v>
      </c>
      <c r="S1253" s="216"/>
      <c r="T1253" s="216">
        <v>21.63</v>
      </c>
      <c r="U1253" s="216"/>
      <c r="V1253" s="216">
        <v>21.63</v>
      </c>
      <c r="W1253" s="11"/>
      <c r="Y1253" s="218">
        <v>45.89</v>
      </c>
      <c r="Z1253" s="218">
        <v>45.89</v>
      </c>
      <c r="AA1253" s="5"/>
      <c r="AB1253" s="233"/>
      <c r="AC1253" s="233"/>
      <c r="AD1253" s="233"/>
      <c r="AG1253" s="5"/>
      <c r="AH1253" s="234"/>
      <c r="AI1253" s="234"/>
      <c r="AJ1253" s="234"/>
      <c r="AK1253" s="234"/>
      <c r="AL1253" s="5"/>
    </row>
    <row r="1254" spans="1:38" x14ac:dyDescent="0.2">
      <c r="A1254" s="176"/>
      <c r="B1254" s="232"/>
      <c r="C1254" s="11" t="s">
        <v>780</v>
      </c>
      <c r="D1254" s="11"/>
      <c r="E1254" s="284">
        <v>8085</v>
      </c>
      <c r="F1254" s="11"/>
      <c r="G1254" s="11"/>
      <c r="H1254" s="11"/>
      <c r="I1254" s="11"/>
      <c r="J1254" s="11"/>
      <c r="K1254" s="11"/>
      <c r="M1254" s="318">
        <v>1</v>
      </c>
      <c r="N1254" s="11"/>
      <c r="P1254" s="216">
        <v>24.635000000000002</v>
      </c>
      <c r="Q1254" s="216"/>
      <c r="R1254" s="216">
        <v>24.634999999999998</v>
      </c>
      <c r="S1254" s="216"/>
      <c r="T1254" s="216">
        <v>23.69</v>
      </c>
      <c r="U1254" s="216"/>
      <c r="V1254" s="216">
        <v>23.69</v>
      </c>
      <c r="W1254" s="11"/>
      <c r="Y1254" s="218">
        <v>49.27</v>
      </c>
      <c r="Z1254" s="218">
        <v>49.269999999999996</v>
      </c>
      <c r="AA1254" s="5"/>
      <c r="AB1254" s="233"/>
      <c r="AC1254" s="233"/>
      <c r="AD1254" s="233"/>
      <c r="AG1254" s="5"/>
      <c r="AH1254" s="234"/>
      <c r="AI1254" s="234"/>
      <c r="AJ1254" s="234"/>
      <c r="AK1254" s="234"/>
      <c r="AL1254" s="5"/>
    </row>
    <row r="1255" spans="1:38" x14ac:dyDescent="0.2">
      <c r="A1255" s="176"/>
      <c r="B1255" s="232"/>
      <c r="C1255" s="11" t="s">
        <v>576</v>
      </c>
      <c r="D1255" s="11"/>
      <c r="E1255" s="284">
        <v>8210</v>
      </c>
      <c r="F1255" s="11"/>
      <c r="G1255" s="11"/>
      <c r="H1255" s="11"/>
      <c r="I1255" s="11"/>
      <c r="J1255" s="11"/>
      <c r="K1255" s="11"/>
      <c r="M1255" s="318">
        <v>2</v>
      </c>
      <c r="N1255" s="11"/>
      <c r="P1255" s="216">
        <v>34.3125</v>
      </c>
      <c r="Q1255" s="216"/>
      <c r="R1255" s="216">
        <v>32.355000000000004</v>
      </c>
      <c r="S1255" s="216"/>
      <c r="T1255" s="216">
        <v>30.384999999999998</v>
      </c>
      <c r="U1255" s="216"/>
      <c r="V1255" s="216">
        <v>30.384999999999998</v>
      </c>
      <c r="W1255" s="11"/>
      <c r="Y1255" s="218">
        <v>137.25</v>
      </c>
      <c r="Z1255" s="218">
        <v>137.25</v>
      </c>
      <c r="AA1255" s="5"/>
      <c r="AB1255" s="233"/>
      <c r="AC1255" s="233"/>
      <c r="AD1255" s="233"/>
      <c r="AG1255" s="5"/>
      <c r="AH1255" s="234"/>
      <c r="AI1255" s="234"/>
      <c r="AJ1255" s="234"/>
      <c r="AK1255" s="234"/>
      <c r="AL1255" s="5"/>
    </row>
    <row r="1256" spans="1:38" x14ac:dyDescent="0.2">
      <c r="A1256" s="176"/>
      <c r="B1256" s="232"/>
      <c r="C1256" s="11" t="s">
        <v>576</v>
      </c>
      <c r="D1256" s="11"/>
      <c r="E1256" s="284">
        <v>8246</v>
      </c>
      <c r="F1256" s="11"/>
      <c r="G1256" s="11"/>
      <c r="H1256" s="11"/>
      <c r="I1256" s="11"/>
      <c r="J1256" s="11"/>
      <c r="K1256" s="11"/>
      <c r="M1256" s="318">
        <v>64</v>
      </c>
      <c r="N1256" s="11"/>
      <c r="P1256" s="216">
        <v>33.786486486486481</v>
      </c>
      <c r="Q1256" s="216"/>
      <c r="R1256" s="216">
        <v>25.46</v>
      </c>
      <c r="S1256" s="216"/>
      <c r="T1256" s="216">
        <v>23.732283783783782</v>
      </c>
      <c r="U1256" s="216"/>
      <c r="V1256" s="216">
        <v>21.63</v>
      </c>
      <c r="W1256" s="11"/>
      <c r="Y1256" s="218">
        <v>5000.3999999999996</v>
      </c>
      <c r="Z1256" s="218">
        <v>4081.58</v>
      </c>
      <c r="AA1256" s="5"/>
      <c r="AB1256" s="233"/>
      <c r="AC1256" s="233"/>
      <c r="AD1256" s="233"/>
      <c r="AG1256" s="5"/>
      <c r="AH1256" s="234"/>
      <c r="AI1256" s="234"/>
      <c r="AJ1256" s="234"/>
      <c r="AK1256" s="234"/>
      <c r="AL1256" s="5"/>
    </row>
    <row r="1257" spans="1:38" x14ac:dyDescent="0.2">
      <c r="A1257" s="176"/>
      <c r="B1257" s="232"/>
      <c r="C1257" s="11" t="s">
        <v>781</v>
      </c>
      <c r="D1257" s="11"/>
      <c r="E1257" s="284">
        <v>8246</v>
      </c>
      <c r="F1257" s="11"/>
      <c r="G1257" s="11"/>
      <c r="H1257" s="11"/>
      <c r="I1257" s="11"/>
      <c r="J1257" s="11"/>
      <c r="K1257" s="11"/>
      <c r="M1257" s="318">
        <v>1</v>
      </c>
      <c r="N1257" s="11"/>
      <c r="P1257" s="216">
        <v>0</v>
      </c>
      <c r="Q1257" s="216"/>
      <c r="R1257" s="216">
        <v>0</v>
      </c>
      <c r="S1257" s="216"/>
      <c r="T1257" s="216">
        <v>0</v>
      </c>
      <c r="U1257" s="216"/>
      <c r="V1257" s="216">
        <v>0</v>
      </c>
      <c r="W1257" s="11"/>
      <c r="Y1257" s="218">
        <v>0</v>
      </c>
      <c r="Z1257" s="218">
        <v>0</v>
      </c>
      <c r="AA1257" s="5"/>
      <c r="AB1257" s="233"/>
      <c r="AC1257" s="233"/>
      <c r="AD1257" s="233"/>
      <c r="AG1257" s="5"/>
      <c r="AH1257" s="234"/>
      <c r="AI1257" s="234"/>
      <c r="AJ1257" s="234"/>
      <c r="AK1257" s="234"/>
      <c r="AL1257" s="5"/>
    </row>
    <row r="1258" spans="1:38" x14ac:dyDescent="0.2">
      <c r="A1258" s="176"/>
      <c r="B1258" s="232"/>
      <c r="C1258" s="11" t="s">
        <v>782</v>
      </c>
      <c r="D1258" s="11"/>
      <c r="E1258" s="284">
        <v>8088</v>
      </c>
      <c r="F1258" s="11"/>
      <c r="G1258" s="11"/>
      <c r="H1258" s="11"/>
      <c r="I1258" s="11"/>
      <c r="J1258" s="11"/>
      <c r="K1258" s="11"/>
      <c r="M1258" s="318">
        <v>2</v>
      </c>
      <c r="N1258" s="11"/>
      <c r="P1258" s="216">
        <v>27.66</v>
      </c>
      <c r="Q1258" s="216"/>
      <c r="R1258" s="216">
        <v>23.2</v>
      </c>
      <c r="S1258" s="216"/>
      <c r="T1258" s="216">
        <v>27.295000000000002</v>
      </c>
      <c r="U1258" s="216"/>
      <c r="V1258" s="216">
        <v>27.294999999999998</v>
      </c>
      <c r="W1258" s="11"/>
      <c r="Y1258" s="218">
        <v>110.64</v>
      </c>
      <c r="Z1258" s="218">
        <v>110.63999999999999</v>
      </c>
      <c r="AA1258" s="5"/>
      <c r="AB1258" s="233"/>
      <c r="AC1258" s="233"/>
      <c r="AD1258" s="233"/>
      <c r="AG1258" s="5"/>
      <c r="AH1258" s="234"/>
      <c r="AI1258" s="234"/>
      <c r="AJ1258" s="234"/>
      <c r="AK1258" s="234"/>
      <c r="AL1258" s="5"/>
    </row>
    <row r="1259" spans="1:38" x14ac:dyDescent="0.2">
      <c r="A1259" s="176"/>
      <c r="B1259" s="232"/>
      <c r="C1259" s="11" t="s">
        <v>783</v>
      </c>
      <c r="D1259" s="11"/>
      <c r="E1259" s="284">
        <v>8088</v>
      </c>
      <c r="F1259" s="11"/>
      <c r="G1259" s="11"/>
      <c r="H1259" s="11"/>
      <c r="I1259" s="11"/>
      <c r="J1259" s="11"/>
      <c r="K1259" s="11"/>
      <c r="M1259" s="318">
        <v>12</v>
      </c>
      <c r="N1259" s="11"/>
      <c r="P1259" s="216">
        <v>39.916956521739131</v>
      </c>
      <c r="Q1259" s="216"/>
      <c r="R1259" s="216">
        <v>19.95</v>
      </c>
      <c r="S1259" s="216"/>
      <c r="T1259" s="216">
        <v>42.095652173913038</v>
      </c>
      <c r="U1259" s="216"/>
      <c r="V1259" s="216">
        <v>21.63</v>
      </c>
      <c r="W1259" s="11"/>
      <c r="Y1259" s="218">
        <v>918.09</v>
      </c>
      <c r="Z1259" s="218">
        <v>918.08999999999992</v>
      </c>
      <c r="AA1259" s="5"/>
      <c r="AB1259" s="233"/>
      <c r="AC1259" s="233"/>
      <c r="AD1259" s="233"/>
      <c r="AG1259" s="5"/>
      <c r="AH1259" s="234"/>
      <c r="AI1259" s="234"/>
      <c r="AJ1259" s="234"/>
      <c r="AK1259" s="234"/>
      <c r="AL1259" s="5"/>
    </row>
    <row r="1260" spans="1:38" x14ac:dyDescent="0.2">
      <c r="A1260" s="176"/>
      <c r="B1260" s="232"/>
      <c r="C1260" s="11" t="s">
        <v>784</v>
      </c>
      <c r="D1260" s="11"/>
      <c r="E1260" s="284">
        <v>8248</v>
      </c>
      <c r="F1260" s="11"/>
      <c r="G1260" s="11"/>
      <c r="H1260" s="11"/>
      <c r="I1260" s="11"/>
      <c r="J1260" s="11"/>
      <c r="K1260" s="11"/>
      <c r="M1260" s="318">
        <v>1</v>
      </c>
      <c r="N1260" s="11"/>
      <c r="P1260" s="216">
        <v>0</v>
      </c>
      <c r="Q1260" s="216"/>
      <c r="R1260" s="216">
        <v>0</v>
      </c>
      <c r="S1260" s="216"/>
      <c r="T1260" s="216">
        <v>0</v>
      </c>
      <c r="U1260" s="216"/>
      <c r="V1260" s="216">
        <v>0</v>
      </c>
      <c r="W1260" s="11"/>
      <c r="Y1260" s="218">
        <v>0</v>
      </c>
      <c r="Z1260" s="218">
        <v>0</v>
      </c>
      <c r="AA1260" s="5"/>
      <c r="AB1260" s="233"/>
      <c r="AC1260" s="233"/>
      <c r="AD1260" s="233"/>
      <c r="AG1260" s="5"/>
      <c r="AH1260" s="234"/>
      <c r="AI1260" s="234"/>
      <c r="AJ1260" s="234"/>
      <c r="AK1260" s="234"/>
      <c r="AL1260" s="5"/>
    </row>
    <row r="1261" spans="1:38" x14ac:dyDescent="0.2">
      <c r="A1261" s="176"/>
      <c r="B1261" s="232"/>
      <c r="C1261" s="11" t="s">
        <v>785</v>
      </c>
      <c r="D1261" s="11"/>
      <c r="E1261" s="284">
        <v>8247</v>
      </c>
      <c r="F1261" s="11"/>
      <c r="G1261" s="11"/>
      <c r="H1261" s="11"/>
      <c r="I1261" s="11"/>
      <c r="J1261" s="11"/>
      <c r="K1261" s="11"/>
      <c r="M1261" s="318">
        <v>1</v>
      </c>
      <c r="N1261" s="11"/>
      <c r="P1261" s="216">
        <v>185.54</v>
      </c>
      <c r="Q1261" s="216"/>
      <c r="R1261" s="216">
        <v>185.54000000000002</v>
      </c>
      <c r="S1261" s="216"/>
      <c r="T1261" s="216">
        <v>222.48</v>
      </c>
      <c r="U1261" s="216"/>
      <c r="V1261" s="216">
        <v>222.48</v>
      </c>
      <c r="W1261" s="11"/>
      <c r="Y1261" s="218">
        <v>371.08</v>
      </c>
      <c r="Z1261" s="218">
        <v>371.08</v>
      </c>
      <c r="AA1261" s="5"/>
      <c r="AB1261" s="233"/>
      <c r="AC1261" s="233"/>
      <c r="AD1261" s="233"/>
      <c r="AG1261" s="5"/>
      <c r="AH1261" s="234"/>
      <c r="AI1261" s="234"/>
      <c r="AJ1261" s="234"/>
      <c r="AK1261" s="234"/>
      <c r="AL1261" s="5"/>
    </row>
    <row r="1262" spans="1:38" x14ac:dyDescent="0.2">
      <c r="A1262" s="176"/>
      <c r="B1262" s="232"/>
      <c r="C1262" s="11" t="s">
        <v>603</v>
      </c>
      <c r="D1262" s="11"/>
      <c r="E1262" s="284">
        <v>8026</v>
      </c>
      <c r="F1262" s="11"/>
      <c r="G1262" s="11"/>
      <c r="H1262" s="11"/>
      <c r="I1262" s="11"/>
      <c r="J1262" s="11"/>
      <c r="K1262" s="11"/>
      <c r="M1262" s="318">
        <v>2</v>
      </c>
      <c r="N1262" s="11"/>
      <c r="P1262" s="216">
        <v>7.9866666666666672</v>
      </c>
      <c r="Q1262" s="216"/>
      <c r="R1262" s="216">
        <v>9.4600000000000009</v>
      </c>
      <c r="S1262" s="216"/>
      <c r="T1262" s="216">
        <v>2.06</v>
      </c>
      <c r="U1262" s="216"/>
      <c r="V1262" s="216">
        <v>3.09</v>
      </c>
      <c r="W1262" s="11"/>
      <c r="Y1262" s="218">
        <v>23.96</v>
      </c>
      <c r="Z1262" s="218">
        <v>23.96</v>
      </c>
      <c r="AA1262" s="5"/>
      <c r="AB1262" s="233"/>
      <c r="AC1262" s="233"/>
      <c r="AD1262" s="233"/>
      <c r="AG1262" s="5"/>
      <c r="AH1262" s="234"/>
      <c r="AI1262" s="234"/>
      <c r="AJ1262" s="234"/>
      <c r="AK1262" s="234"/>
      <c r="AL1262" s="5"/>
    </row>
    <row r="1263" spans="1:38" x14ac:dyDescent="0.2">
      <c r="A1263" s="176"/>
      <c r="B1263" s="232"/>
      <c r="C1263" s="11" t="s">
        <v>603</v>
      </c>
      <c r="D1263" s="11"/>
      <c r="E1263" s="284">
        <v>8210</v>
      </c>
      <c r="F1263" s="11"/>
      <c r="G1263" s="11"/>
      <c r="H1263" s="11"/>
      <c r="I1263" s="11"/>
      <c r="J1263" s="11"/>
      <c r="K1263" s="11"/>
      <c r="M1263" s="318">
        <v>1</v>
      </c>
      <c r="N1263" s="11"/>
      <c r="P1263" s="216">
        <v>33.475000000000001</v>
      </c>
      <c r="Q1263" s="216"/>
      <c r="R1263" s="216">
        <v>33.475000000000001</v>
      </c>
      <c r="S1263" s="216"/>
      <c r="T1263" s="216">
        <v>29.87</v>
      </c>
      <c r="U1263" s="216"/>
      <c r="V1263" s="216">
        <v>29.87</v>
      </c>
      <c r="W1263" s="11"/>
      <c r="Y1263" s="218">
        <v>66.95</v>
      </c>
      <c r="Z1263" s="218">
        <v>66.95</v>
      </c>
      <c r="AA1263" s="5"/>
      <c r="AB1263" s="233"/>
      <c r="AC1263" s="233"/>
      <c r="AD1263" s="233"/>
      <c r="AG1263" s="5"/>
      <c r="AH1263" s="234"/>
      <c r="AI1263" s="234"/>
      <c r="AJ1263" s="234"/>
      <c r="AK1263" s="234"/>
      <c r="AL1263" s="5"/>
    </row>
    <row r="1264" spans="1:38" x14ac:dyDescent="0.2">
      <c r="A1264" s="176"/>
      <c r="B1264" s="232"/>
      <c r="C1264" s="11" t="s">
        <v>603</v>
      </c>
      <c r="D1264" s="11"/>
      <c r="E1264" s="284">
        <v>8247</v>
      </c>
      <c r="F1264" s="11"/>
      <c r="G1264" s="11"/>
      <c r="H1264" s="11"/>
      <c r="I1264" s="11"/>
      <c r="J1264" s="11"/>
      <c r="K1264" s="11"/>
      <c r="M1264" s="318">
        <v>2288</v>
      </c>
      <c r="N1264" s="11"/>
      <c r="P1264" s="216">
        <v>31.415834730538919</v>
      </c>
      <c r="Q1264" s="216"/>
      <c r="R1264" s="216">
        <v>14.59</v>
      </c>
      <c r="S1264" s="216"/>
      <c r="T1264" s="216">
        <v>27.633223952095708</v>
      </c>
      <c r="U1264" s="216"/>
      <c r="V1264" s="216">
        <v>10.3</v>
      </c>
      <c r="W1264" s="11"/>
      <c r="Y1264" s="218">
        <v>131161.10999999999</v>
      </c>
      <c r="Z1264" s="218">
        <v>118189.36999999968</v>
      </c>
      <c r="AA1264" s="5"/>
      <c r="AB1264" s="233"/>
      <c r="AC1264" s="233"/>
      <c r="AD1264" s="233"/>
      <c r="AG1264" s="5"/>
      <c r="AH1264" s="234"/>
      <c r="AI1264" s="234"/>
      <c r="AJ1264" s="234"/>
      <c r="AK1264" s="234"/>
      <c r="AL1264" s="5"/>
    </row>
    <row r="1265" spans="1:38" x14ac:dyDescent="0.2">
      <c r="A1265" s="176"/>
      <c r="B1265" s="232"/>
      <c r="C1265" s="11" t="s">
        <v>603</v>
      </c>
      <c r="D1265" s="11"/>
      <c r="E1265" s="284">
        <v>8347</v>
      </c>
      <c r="F1265" s="11"/>
      <c r="G1265" s="11"/>
      <c r="H1265" s="11"/>
      <c r="I1265" s="11"/>
      <c r="J1265" s="11"/>
      <c r="K1265" s="11"/>
      <c r="M1265" s="318">
        <v>1</v>
      </c>
      <c r="N1265" s="11"/>
      <c r="P1265" s="216">
        <v>13.93</v>
      </c>
      <c r="Q1265" s="216"/>
      <c r="R1265" s="216">
        <v>13.93</v>
      </c>
      <c r="S1265" s="216"/>
      <c r="T1265" s="216">
        <v>11.33</v>
      </c>
      <c r="U1265" s="216"/>
      <c r="V1265" s="216">
        <v>11.33</v>
      </c>
      <c r="W1265" s="11"/>
      <c r="Y1265" s="218">
        <v>27.86</v>
      </c>
      <c r="Z1265" s="218">
        <v>27.86</v>
      </c>
      <c r="AA1265" s="5"/>
      <c r="AB1265" s="233"/>
      <c r="AC1265" s="233"/>
      <c r="AD1265" s="233"/>
      <c r="AG1265" s="5"/>
      <c r="AH1265" s="234"/>
      <c r="AI1265" s="234"/>
      <c r="AJ1265" s="234"/>
      <c r="AK1265" s="234"/>
      <c r="AL1265" s="5"/>
    </row>
    <row r="1266" spans="1:38" x14ac:dyDescent="0.2">
      <c r="A1266" s="176"/>
      <c r="B1266" s="232"/>
      <c r="C1266" s="11" t="s">
        <v>577</v>
      </c>
      <c r="D1266" s="11"/>
      <c r="E1266" s="284">
        <v>8084</v>
      </c>
      <c r="F1266" s="11"/>
      <c r="G1266" s="11"/>
      <c r="H1266" s="11"/>
      <c r="I1266" s="11"/>
      <c r="J1266" s="11"/>
      <c r="K1266" s="11"/>
      <c r="M1266" s="318">
        <v>2092</v>
      </c>
      <c r="N1266" s="11"/>
      <c r="P1266" s="216">
        <v>13.33253431440829</v>
      </c>
      <c r="Q1266" s="216"/>
      <c r="R1266" s="216">
        <v>11.8475</v>
      </c>
      <c r="S1266" s="216"/>
      <c r="T1266" s="216">
        <v>7.4077253454423904</v>
      </c>
      <c r="U1266" s="216"/>
      <c r="V1266" s="216">
        <v>6.8237500000000004</v>
      </c>
      <c r="W1266" s="11"/>
      <c r="Y1266" s="218">
        <v>135232.78</v>
      </c>
      <c r="Z1266" s="218">
        <v>92946.990000000122</v>
      </c>
      <c r="AA1266" s="5"/>
      <c r="AB1266" s="233"/>
      <c r="AC1266" s="233"/>
      <c r="AD1266" s="233"/>
      <c r="AG1266" s="5"/>
      <c r="AH1266" s="234"/>
      <c r="AI1266" s="234"/>
      <c r="AJ1266" s="234"/>
      <c r="AK1266" s="234"/>
      <c r="AL1266" s="5"/>
    </row>
    <row r="1267" spans="1:38" x14ac:dyDescent="0.2">
      <c r="A1267" s="176"/>
      <c r="B1267" s="232"/>
      <c r="C1267" s="11" t="s">
        <v>786</v>
      </c>
      <c r="D1267" s="11"/>
      <c r="E1267" s="284">
        <v>8248</v>
      </c>
      <c r="F1267" s="11"/>
      <c r="G1267" s="11"/>
      <c r="H1267" s="11"/>
      <c r="I1267" s="11"/>
      <c r="J1267" s="11"/>
      <c r="K1267" s="11"/>
      <c r="M1267" s="318">
        <v>2</v>
      </c>
      <c r="N1267" s="11"/>
      <c r="P1267" s="216">
        <v>8.293333333333333</v>
      </c>
      <c r="Q1267" s="216"/>
      <c r="R1267" s="216">
        <v>9.8000000000000007</v>
      </c>
      <c r="S1267" s="216"/>
      <c r="T1267" s="216">
        <v>2.06</v>
      </c>
      <c r="U1267" s="216"/>
      <c r="V1267" s="216">
        <v>3.09</v>
      </c>
      <c r="W1267" s="11"/>
      <c r="Y1267" s="218">
        <v>24.88</v>
      </c>
      <c r="Z1267" s="218">
        <v>24.880000000000003</v>
      </c>
      <c r="AA1267" s="5"/>
      <c r="AB1267" s="233"/>
      <c r="AC1267" s="233"/>
      <c r="AD1267" s="233"/>
      <c r="AG1267" s="5"/>
      <c r="AH1267" s="234"/>
      <c r="AI1267" s="234"/>
      <c r="AJ1267" s="234"/>
      <c r="AK1267" s="234"/>
      <c r="AL1267" s="5"/>
    </row>
    <row r="1268" spans="1:38" x14ac:dyDescent="0.2">
      <c r="A1268" s="176"/>
      <c r="B1268" s="232"/>
      <c r="C1268" s="11" t="s">
        <v>578</v>
      </c>
      <c r="D1268" s="11"/>
      <c r="E1268" s="284">
        <v>8230</v>
      </c>
      <c r="F1268" s="11"/>
      <c r="G1268" s="11"/>
      <c r="H1268" s="11"/>
      <c r="I1268" s="11"/>
      <c r="J1268" s="11"/>
      <c r="K1268" s="11"/>
      <c r="M1268" s="318">
        <v>2</v>
      </c>
      <c r="N1268" s="11"/>
      <c r="P1268" s="216">
        <v>15.852499999999999</v>
      </c>
      <c r="Q1268" s="216"/>
      <c r="R1268" s="216">
        <v>14.965</v>
      </c>
      <c r="S1268" s="216"/>
      <c r="T1268" s="216">
        <v>12.875</v>
      </c>
      <c r="U1268" s="216"/>
      <c r="V1268" s="216">
        <v>12.875</v>
      </c>
      <c r="W1268" s="11"/>
      <c r="Y1268" s="218">
        <v>63.41</v>
      </c>
      <c r="Z1268" s="218">
        <v>63.41</v>
      </c>
      <c r="AA1268" s="5"/>
      <c r="AB1268" s="233"/>
      <c r="AC1268" s="233"/>
      <c r="AD1268" s="233"/>
      <c r="AG1268" s="5"/>
      <c r="AH1268" s="234"/>
      <c r="AI1268" s="234"/>
      <c r="AJ1268" s="234"/>
      <c r="AK1268" s="234"/>
      <c r="AL1268" s="5"/>
    </row>
    <row r="1269" spans="1:38" x14ac:dyDescent="0.2">
      <c r="A1269" s="176"/>
      <c r="B1269" s="232"/>
      <c r="C1269" s="11" t="s">
        <v>578</v>
      </c>
      <c r="D1269" s="11"/>
      <c r="E1269" s="284">
        <v>8248</v>
      </c>
      <c r="F1269" s="11"/>
      <c r="G1269" s="11"/>
      <c r="H1269" s="11"/>
      <c r="I1269" s="11"/>
      <c r="J1269" s="11"/>
      <c r="K1269" s="11"/>
      <c r="M1269" s="318">
        <v>346</v>
      </c>
      <c r="N1269" s="11"/>
      <c r="P1269" s="216">
        <v>19.353264094955492</v>
      </c>
      <c r="Q1269" s="216"/>
      <c r="R1269" s="216">
        <v>13.135000000000002</v>
      </c>
      <c r="S1269" s="216"/>
      <c r="T1269" s="216">
        <v>13.601032640949557</v>
      </c>
      <c r="U1269" s="216"/>
      <c r="V1269" s="216">
        <v>9.27</v>
      </c>
      <c r="W1269" s="11"/>
      <c r="Y1269" s="218">
        <v>13044.1</v>
      </c>
      <c r="Z1269" s="218">
        <v>11318.769999999997</v>
      </c>
      <c r="AA1269" s="5"/>
      <c r="AB1269" s="233"/>
      <c r="AC1269" s="233"/>
      <c r="AD1269" s="233"/>
      <c r="AG1269" s="5"/>
      <c r="AH1269" s="234"/>
      <c r="AI1269" s="234"/>
      <c r="AJ1269" s="234"/>
      <c r="AK1269" s="234"/>
      <c r="AL1269" s="5"/>
    </row>
    <row r="1270" spans="1:38" x14ac:dyDescent="0.2">
      <c r="A1270" s="176"/>
      <c r="B1270" s="232"/>
      <c r="C1270" s="11" t="s">
        <v>787</v>
      </c>
      <c r="D1270" s="11"/>
      <c r="E1270" s="284">
        <v>8210</v>
      </c>
      <c r="F1270" s="11"/>
      <c r="G1270" s="11"/>
      <c r="H1270" s="11"/>
      <c r="I1270" s="11"/>
      <c r="J1270" s="11"/>
      <c r="K1270" s="11"/>
      <c r="M1270" s="318">
        <v>2</v>
      </c>
      <c r="N1270" s="11"/>
      <c r="P1270" s="216">
        <v>19.53</v>
      </c>
      <c r="Q1270" s="216"/>
      <c r="R1270" s="216">
        <v>15.25</v>
      </c>
      <c r="S1270" s="216"/>
      <c r="T1270" s="216">
        <v>16.995000000000001</v>
      </c>
      <c r="U1270" s="216"/>
      <c r="V1270" s="216">
        <v>16.995000000000001</v>
      </c>
      <c r="W1270" s="11"/>
      <c r="Y1270" s="218">
        <v>78.12</v>
      </c>
      <c r="Z1270" s="218">
        <v>78.12</v>
      </c>
      <c r="AA1270" s="5"/>
      <c r="AB1270" s="233"/>
      <c r="AC1270" s="233"/>
      <c r="AD1270" s="233"/>
      <c r="AG1270" s="5"/>
      <c r="AH1270" s="234"/>
      <c r="AI1270" s="234"/>
      <c r="AJ1270" s="234"/>
      <c r="AK1270" s="234"/>
      <c r="AL1270" s="5"/>
    </row>
    <row r="1271" spans="1:38" x14ac:dyDescent="0.2">
      <c r="A1271" s="176"/>
      <c r="B1271" s="232"/>
      <c r="C1271" s="11" t="s">
        <v>788</v>
      </c>
      <c r="D1271" s="11"/>
      <c r="E1271" s="284">
        <v>8085</v>
      </c>
      <c r="F1271" s="11"/>
      <c r="G1271" s="11"/>
      <c r="H1271" s="11"/>
      <c r="I1271" s="11"/>
      <c r="J1271" s="11"/>
      <c r="K1271" s="11"/>
      <c r="M1271" s="318">
        <v>1</v>
      </c>
      <c r="N1271" s="11"/>
      <c r="P1271" s="216">
        <v>0</v>
      </c>
      <c r="Q1271" s="216"/>
      <c r="R1271" s="216">
        <v>0</v>
      </c>
      <c r="S1271" s="216"/>
      <c r="T1271" s="216">
        <v>0</v>
      </c>
      <c r="U1271" s="216"/>
      <c r="V1271" s="216">
        <v>0</v>
      </c>
      <c r="W1271" s="11"/>
      <c r="Y1271" s="218">
        <v>0</v>
      </c>
      <c r="Z1271" s="218">
        <v>0</v>
      </c>
      <c r="AA1271" s="5"/>
      <c r="AB1271" s="233"/>
      <c r="AC1271" s="233"/>
      <c r="AD1271" s="233"/>
      <c r="AG1271" s="5"/>
      <c r="AH1271" s="234"/>
      <c r="AI1271" s="234"/>
      <c r="AJ1271" s="234"/>
      <c r="AK1271" s="234"/>
      <c r="AL1271" s="5"/>
    </row>
    <row r="1272" spans="1:38" x14ac:dyDescent="0.2">
      <c r="A1272" s="176"/>
      <c r="B1272" s="232"/>
      <c r="C1272" s="11" t="s">
        <v>483</v>
      </c>
      <c r="D1272" s="11"/>
      <c r="E1272" s="284">
        <v>8085</v>
      </c>
      <c r="F1272" s="11"/>
      <c r="G1272" s="11"/>
      <c r="H1272" s="11"/>
      <c r="I1272" s="11"/>
      <c r="J1272" s="11"/>
      <c r="K1272" s="11"/>
      <c r="M1272" s="318">
        <v>4614</v>
      </c>
      <c r="N1272" s="11"/>
      <c r="P1272" s="216">
        <v>18.978151452485122</v>
      </c>
      <c r="Q1272" s="216"/>
      <c r="R1272" s="216">
        <v>17.863382352941176</v>
      </c>
      <c r="S1272" s="216"/>
      <c r="T1272" s="216">
        <v>15.346761294529127</v>
      </c>
      <c r="U1272" s="216"/>
      <c r="V1272" s="216">
        <v>14.192838235294117</v>
      </c>
      <c r="W1272" s="11"/>
      <c r="Y1272" s="218">
        <v>278066.62</v>
      </c>
      <c r="Z1272" s="218">
        <v>230942.63000000006</v>
      </c>
      <c r="AA1272" s="5"/>
      <c r="AB1272" s="233"/>
      <c r="AC1272" s="233"/>
      <c r="AD1272" s="233"/>
      <c r="AG1272" s="5"/>
      <c r="AH1272" s="234"/>
      <c r="AI1272" s="234"/>
      <c r="AJ1272" s="234"/>
      <c r="AK1272" s="234"/>
      <c r="AL1272" s="5"/>
    </row>
    <row r="1273" spans="1:38" x14ac:dyDescent="0.2">
      <c r="A1273" s="176"/>
      <c r="B1273" s="232"/>
      <c r="C1273" s="11" t="s">
        <v>483</v>
      </c>
      <c r="D1273" s="11"/>
      <c r="E1273" s="284">
        <v>8096</v>
      </c>
      <c r="F1273" s="11"/>
      <c r="G1273" s="11"/>
      <c r="H1273" s="11"/>
      <c r="I1273" s="11"/>
      <c r="J1273" s="11"/>
      <c r="K1273" s="11"/>
      <c r="M1273" s="318">
        <v>1</v>
      </c>
      <c r="N1273" s="11"/>
      <c r="P1273" s="216">
        <v>20.78</v>
      </c>
      <c r="Q1273" s="216"/>
      <c r="R1273" s="216">
        <v>20.78</v>
      </c>
      <c r="S1273" s="216"/>
      <c r="T1273" s="216">
        <v>19.57</v>
      </c>
      <c r="U1273" s="216"/>
      <c r="V1273" s="216">
        <v>19.57</v>
      </c>
      <c r="W1273" s="11"/>
      <c r="Y1273" s="218">
        <v>41.56</v>
      </c>
      <c r="Z1273" s="218">
        <v>41.56</v>
      </c>
      <c r="AA1273" s="5"/>
      <c r="AB1273" s="233"/>
      <c r="AC1273" s="233"/>
      <c r="AD1273" s="233"/>
      <c r="AG1273" s="5"/>
      <c r="AH1273" s="234"/>
      <c r="AI1273" s="234"/>
      <c r="AJ1273" s="234"/>
      <c r="AK1273" s="234"/>
      <c r="AL1273" s="5"/>
    </row>
    <row r="1274" spans="1:38" x14ac:dyDescent="0.2">
      <c r="A1274" s="176"/>
      <c r="B1274" s="232"/>
      <c r="C1274" s="11" t="s">
        <v>789</v>
      </c>
      <c r="D1274" s="11"/>
      <c r="E1274" s="284">
        <v>8088</v>
      </c>
      <c r="F1274" s="11"/>
      <c r="G1274" s="11"/>
      <c r="H1274" s="11"/>
      <c r="I1274" s="11"/>
      <c r="J1274" s="11"/>
      <c r="K1274" s="11"/>
      <c r="M1274" s="318">
        <v>1</v>
      </c>
      <c r="N1274" s="11"/>
      <c r="P1274" s="216">
        <v>15.635</v>
      </c>
      <c r="Q1274" s="216"/>
      <c r="R1274" s="216">
        <v>15.634999999999998</v>
      </c>
      <c r="S1274" s="216"/>
      <c r="T1274" s="216">
        <v>12.36</v>
      </c>
      <c r="U1274" s="216"/>
      <c r="V1274" s="216">
        <v>12.36</v>
      </c>
      <c r="W1274" s="11"/>
      <c r="Y1274" s="218">
        <v>31.27</v>
      </c>
      <c r="Z1274" s="218">
        <v>31.27</v>
      </c>
      <c r="AA1274" s="5"/>
      <c r="AB1274" s="233"/>
      <c r="AC1274" s="233"/>
      <c r="AD1274" s="233"/>
      <c r="AG1274" s="5"/>
      <c r="AH1274" s="234"/>
      <c r="AI1274" s="234"/>
      <c r="AJ1274" s="234"/>
      <c r="AK1274" s="234"/>
      <c r="AL1274" s="5"/>
    </row>
    <row r="1275" spans="1:38" x14ac:dyDescent="0.2">
      <c r="A1275" s="176"/>
      <c r="B1275" s="232"/>
      <c r="C1275" s="11" t="s">
        <v>790</v>
      </c>
      <c r="D1275" s="11"/>
      <c r="E1275" s="284">
        <v>8088</v>
      </c>
      <c r="F1275" s="11"/>
      <c r="G1275" s="11"/>
      <c r="H1275" s="11"/>
      <c r="I1275" s="11"/>
      <c r="J1275" s="11"/>
      <c r="K1275" s="11"/>
      <c r="M1275" s="318">
        <v>6</v>
      </c>
      <c r="N1275" s="11"/>
      <c r="P1275" s="216">
        <v>17.21</v>
      </c>
      <c r="Q1275" s="216"/>
      <c r="R1275" s="216">
        <v>13.83</v>
      </c>
      <c r="S1275" s="216"/>
      <c r="T1275" s="216">
        <v>14.272857142857143</v>
      </c>
      <c r="U1275" s="216"/>
      <c r="V1275" s="216">
        <v>16.48</v>
      </c>
      <c r="W1275" s="11"/>
      <c r="Y1275" s="218">
        <v>240.94</v>
      </c>
      <c r="Z1275" s="218">
        <v>240.94</v>
      </c>
      <c r="AA1275" s="5"/>
      <c r="AB1275" s="233"/>
      <c r="AC1275" s="233"/>
      <c r="AD1275" s="233"/>
      <c r="AG1275" s="5"/>
      <c r="AH1275" s="234"/>
      <c r="AI1275" s="234"/>
      <c r="AJ1275" s="234"/>
      <c r="AK1275" s="234"/>
      <c r="AL1275" s="5"/>
    </row>
    <row r="1276" spans="1:38" x14ac:dyDescent="0.2">
      <c r="A1276" s="176"/>
      <c r="B1276" s="232"/>
      <c r="C1276" s="11" t="s">
        <v>505</v>
      </c>
      <c r="D1276" s="11"/>
      <c r="E1276" s="284">
        <v>8019</v>
      </c>
      <c r="F1276" s="11"/>
      <c r="G1276" s="11"/>
      <c r="H1276" s="11"/>
      <c r="I1276" s="11"/>
      <c r="J1276" s="11"/>
      <c r="K1276" s="11"/>
      <c r="M1276" s="318">
        <v>1</v>
      </c>
      <c r="N1276" s="11"/>
      <c r="P1276" s="216">
        <v>12.105</v>
      </c>
      <c r="Q1276" s="216"/>
      <c r="R1276" s="216">
        <v>12.105</v>
      </c>
      <c r="S1276" s="216"/>
      <c r="T1276" s="216">
        <v>8.24</v>
      </c>
      <c r="U1276" s="216"/>
      <c r="V1276" s="216">
        <v>8.24</v>
      </c>
      <c r="W1276" s="11"/>
      <c r="Y1276" s="218">
        <v>24.21</v>
      </c>
      <c r="Z1276" s="218">
        <v>24.21</v>
      </c>
      <c r="AA1276" s="5"/>
      <c r="AB1276" s="233"/>
      <c r="AC1276" s="233"/>
      <c r="AD1276" s="233"/>
      <c r="AG1276" s="5"/>
      <c r="AH1276" s="234"/>
      <c r="AI1276" s="234"/>
      <c r="AJ1276" s="234"/>
      <c r="AK1276" s="234"/>
      <c r="AL1276" s="5"/>
    </row>
    <row r="1277" spans="1:38" x14ac:dyDescent="0.2">
      <c r="A1277" s="176"/>
      <c r="B1277" s="232"/>
      <c r="C1277" s="11" t="s">
        <v>505</v>
      </c>
      <c r="D1277" s="11"/>
      <c r="E1277" s="284">
        <v>8043</v>
      </c>
      <c r="F1277" s="11"/>
      <c r="G1277" s="11"/>
      <c r="H1277" s="11"/>
      <c r="I1277" s="11"/>
      <c r="J1277" s="11"/>
      <c r="K1277" s="11"/>
      <c r="M1277" s="318">
        <v>1</v>
      </c>
      <c r="N1277" s="11"/>
      <c r="P1277" s="216">
        <v>28.85</v>
      </c>
      <c r="Q1277" s="216"/>
      <c r="R1277" s="216">
        <v>28.85</v>
      </c>
      <c r="S1277" s="216"/>
      <c r="T1277" s="216">
        <v>27.81</v>
      </c>
      <c r="U1277" s="216"/>
      <c r="V1277" s="216">
        <v>27.81</v>
      </c>
      <c r="W1277" s="11"/>
      <c r="Y1277" s="218">
        <v>57.7</v>
      </c>
      <c r="Z1277" s="218">
        <v>57.7</v>
      </c>
      <c r="AA1277" s="5"/>
      <c r="AB1277" s="233"/>
      <c r="AC1277" s="233"/>
      <c r="AD1277" s="233"/>
      <c r="AG1277" s="5"/>
      <c r="AH1277" s="234"/>
      <c r="AI1277" s="234"/>
      <c r="AJ1277" s="234"/>
      <c r="AK1277" s="234"/>
      <c r="AL1277" s="5"/>
    </row>
    <row r="1278" spans="1:38" x14ac:dyDescent="0.2">
      <c r="A1278" s="176"/>
      <c r="B1278" s="232"/>
      <c r="C1278" s="11" t="s">
        <v>505</v>
      </c>
      <c r="D1278" s="11"/>
      <c r="E1278" s="284">
        <v>8088</v>
      </c>
      <c r="F1278" s="11"/>
      <c r="G1278" s="11"/>
      <c r="H1278" s="11"/>
      <c r="I1278" s="11"/>
      <c r="J1278" s="11"/>
      <c r="K1278" s="11"/>
      <c r="M1278" s="318">
        <v>555</v>
      </c>
      <c r="N1278" s="11"/>
      <c r="P1278" s="216">
        <v>23.674349845201238</v>
      </c>
      <c r="Q1278" s="216"/>
      <c r="R1278" s="216">
        <v>21.155000000000001</v>
      </c>
      <c r="S1278" s="216"/>
      <c r="T1278" s="216">
        <v>21.146388544891639</v>
      </c>
      <c r="U1278" s="216"/>
      <c r="V1278" s="216">
        <v>19.57</v>
      </c>
      <c r="W1278" s="11"/>
      <c r="Y1278" s="218">
        <v>35021.130000000005</v>
      </c>
      <c r="Z1278" s="218">
        <v>32663.610000000008</v>
      </c>
      <c r="AA1278" s="5"/>
      <c r="AB1278" s="233"/>
      <c r="AC1278" s="233"/>
      <c r="AD1278" s="233"/>
      <c r="AG1278" s="5"/>
      <c r="AH1278" s="234"/>
      <c r="AI1278" s="234"/>
      <c r="AJ1278" s="234"/>
      <c r="AK1278" s="234"/>
      <c r="AL1278" s="5"/>
    </row>
    <row r="1279" spans="1:38" x14ac:dyDescent="0.2">
      <c r="A1279" s="176"/>
      <c r="B1279" s="232"/>
      <c r="C1279" s="11" t="s">
        <v>791</v>
      </c>
      <c r="D1279" s="11"/>
      <c r="E1279" s="284">
        <v>8088</v>
      </c>
      <c r="F1279" s="11"/>
      <c r="G1279" s="11"/>
      <c r="H1279" s="11"/>
      <c r="I1279" s="11"/>
      <c r="J1279" s="11"/>
      <c r="K1279" s="11"/>
      <c r="M1279" s="318">
        <v>1</v>
      </c>
      <c r="N1279" s="11"/>
      <c r="P1279" s="216">
        <v>17.239999999999998</v>
      </c>
      <c r="Q1279" s="216"/>
      <c r="R1279" s="216">
        <v>17.240000000000002</v>
      </c>
      <c r="S1279" s="216"/>
      <c r="T1279" s="216">
        <v>14.42</v>
      </c>
      <c r="U1279" s="216"/>
      <c r="V1279" s="216">
        <v>14.42</v>
      </c>
      <c r="W1279" s="11"/>
      <c r="Y1279" s="218">
        <v>34.479999999999997</v>
      </c>
      <c r="Z1279" s="218">
        <v>34.480000000000004</v>
      </c>
      <c r="AA1279" s="5"/>
      <c r="AB1279" s="233"/>
      <c r="AC1279" s="233"/>
      <c r="AD1279" s="233"/>
      <c r="AG1279" s="5"/>
      <c r="AH1279" s="234"/>
      <c r="AI1279" s="234"/>
      <c r="AJ1279" s="234"/>
      <c r="AK1279" s="234"/>
      <c r="AL1279" s="5"/>
    </row>
    <row r="1280" spans="1:38" x14ac:dyDescent="0.2">
      <c r="A1280" s="176"/>
      <c r="B1280" s="232"/>
      <c r="C1280" s="11" t="s">
        <v>792</v>
      </c>
      <c r="D1280" s="11"/>
      <c r="E1280" s="284">
        <v>8009</v>
      </c>
      <c r="F1280" s="11"/>
      <c r="G1280" s="11"/>
      <c r="H1280" s="11"/>
      <c r="I1280" s="11"/>
      <c r="J1280" s="11"/>
      <c r="K1280" s="11"/>
      <c r="M1280" s="318">
        <v>2</v>
      </c>
      <c r="N1280" s="11"/>
      <c r="P1280" s="216">
        <v>16.22</v>
      </c>
      <c r="Q1280" s="216"/>
      <c r="R1280" s="216">
        <v>15.67</v>
      </c>
      <c r="S1280" s="216"/>
      <c r="T1280" s="216">
        <v>12.875</v>
      </c>
      <c r="U1280" s="216"/>
      <c r="V1280" s="216">
        <v>12.875</v>
      </c>
      <c r="W1280" s="11"/>
      <c r="Y1280" s="218">
        <v>64.88</v>
      </c>
      <c r="Z1280" s="218">
        <v>64.88</v>
      </c>
      <c r="AA1280" s="5"/>
      <c r="AB1280" s="233"/>
      <c r="AC1280" s="233"/>
      <c r="AD1280" s="233"/>
      <c r="AG1280" s="5"/>
      <c r="AH1280" s="234"/>
      <c r="AI1280" s="234"/>
      <c r="AJ1280" s="234"/>
      <c r="AK1280" s="234"/>
      <c r="AL1280" s="5"/>
    </row>
    <row r="1281" spans="1:38" x14ac:dyDescent="0.2">
      <c r="A1281" s="176"/>
      <c r="B1281" s="232"/>
      <c r="C1281" s="11" t="s">
        <v>644</v>
      </c>
      <c r="D1281" s="11"/>
      <c r="E1281" s="284">
        <v>8086</v>
      </c>
      <c r="F1281" s="11"/>
      <c r="G1281" s="11"/>
      <c r="H1281" s="11"/>
      <c r="I1281" s="11"/>
      <c r="J1281" s="11"/>
      <c r="K1281" s="11"/>
      <c r="M1281" s="318">
        <v>20</v>
      </c>
      <c r="N1281" s="11"/>
      <c r="P1281" s="216">
        <v>36.043076923076924</v>
      </c>
      <c r="Q1281" s="216"/>
      <c r="R1281" s="216">
        <v>28.8</v>
      </c>
      <c r="S1281" s="216"/>
      <c r="T1281" s="216">
        <v>31.322564102564108</v>
      </c>
      <c r="U1281" s="216"/>
      <c r="V1281" s="216">
        <v>24.72</v>
      </c>
      <c r="W1281" s="11"/>
      <c r="Y1281" s="218">
        <v>1405.68</v>
      </c>
      <c r="Z1281" s="218">
        <v>1331.44</v>
      </c>
      <c r="AA1281" s="5"/>
      <c r="AB1281" s="233"/>
      <c r="AC1281" s="233"/>
      <c r="AD1281" s="233"/>
      <c r="AG1281" s="5"/>
      <c r="AH1281" s="234"/>
      <c r="AI1281" s="234"/>
      <c r="AJ1281" s="234"/>
      <c r="AK1281" s="234"/>
      <c r="AL1281" s="5"/>
    </row>
    <row r="1282" spans="1:38" x14ac:dyDescent="0.2">
      <c r="A1282" s="176"/>
      <c r="B1282" s="232"/>
      <c r="C1282" s="11" t="s">
        <v>579</v>
      </c>
      <c r="D1282" s="11"/>
      <c r="E1282" s="284">
        <v>8250</v>
      </c>
      <c r="F1282" s="11"/>
      <c r="G1282" s="11"/>
      <c r="H1282" s="11"/>
      <c r="I1282" s="11"/>
      <c r="J1282" s="11"/>
      <c r="K1282" s="11"/>
      <c r="M1282" s="318">
        <v>38</v>
      </c>
      <c r="N1282" s="11"/>
      <c r="P1282" s="216">
        <v>35.74978723404255</v>
      </c>
      <c r="Q1282" s="216"/>
      <c r="R1282" s="216">
        <v>24.65</v>
      </c>
      <c r="S1282" s="216"/>
      <c r="T1282" s="216">
        <v>29.497659574468081</v>
      </c>
      <c r="U1282" s="216"/>
      <c r="V1282" s="216">
        <v>18.54</v>
      </c>
      <c r="W1282" s="11"/>
      <c r="Y1282" s="218">
        <v>3360.48</v>
      </c>
      <c r="Z1282" s="218">
        <v>2993.0399999999995</v>
      </c>
      <c r="AA1282" s="5"/>
      <c r="AB1282" s="233"/>
      <c r="AC1282" s="233"/>
      <c r="AD1282" s="233"/>
      <c r="AG1282" s="5"/>
      <c r="AH1282" s="234"/>
      <c r="AI1282" s="234"/>
      <c r="AJ1282" s="234"/>
      <c r="AK1282" s="234"/>
      <c r="AL1282" s="5"/>
    </row>
    <row r="1283" spans="1:38" x14ac:dyDescent="0.2">
      <c r="A1283" s="176"/>
      <c r="B1283" s="232"/>
      <c r="C1283" s="11" t="s">
        <v>579</v>
      </c>
      <c r="D1283" s="11"/>
      <c r="E1283" s="284">
        <v>8270</v>
      </c>
      <c r="F1283" s="11"/>
      <c r="G1283" s="11"/>
      <c r="H1283" s="11"/>
      <c r="I1283" s="11"/>
      <c r="J1283" s="11"/>
      <c r="K1283" s="11"/>
      <c r="M1283" s="318">
        <v>4</v>
      </c>
      <c r="N1283" s="11"/>
      <c r="P1283" s="216">
        <v>19.190000000000001</v>
      </c>
      <c r="Q1283" s="216"/>
      <c r="R1283" s="216">
        <v>16.05</v>
      </c>
      <c r="S1283" s="216"/>
      <c r="T1283" s="216">
        <v>15.964999999999998</v>
      </c>
      <c r="U1283" s="216"/>
      <c r="V1283" s="216">
        <v>7.21</v>
      </c>
      <c r="W1283" s="11"/>
      <c r="Y1283" s="218">
        <v>153.52000000000001</v>
      </c>
      <c r="Z1283" s="218">
        <v>153.51999999999998</v>
      </c>
      <c r="AA1283" s="5"/>
      <c r="AB1283" s="233"/>
      <c r="AC1283" s="233"/>
      <c r="AD1283" s="233"/>
      <c r="AG1283" s="5"/>
      <c r="AH1283" s="234"/>
      <c r="AI1283" s="234"/>
      <c r="AJ1283" s="234"/>
      <c r="AK1283" s="234"/>
      <c r="AL1283" s="5"/>
    </row>
    <row r="1284" spans="1:38" x14ac:dyDescent="0.2">
      <c r="A1284" s="176"/>
      <c r="B1284" s="232"/>
      <c r="C1284" s="11" t="s">
        <v>484</v>
      </c>
      <c r="D1284" s="11"/>
      <c r="E1284" s="284">
        <v>8012</v>
      </c>
      <c r="F1284" s="11"/>
      <c r="G1284" s="11"/>
      <c r="H1284" s="11"/>
      <c r="I1284" s="11"/>
      <c r="J1284" s="11"/>
      <c r="K1284" s="11"/>
      <c r="M1284" s="318">
        <v>124</v>
      </c>
      <c r="N1284" s="11"/>
      <c r="P1284" s="216">
        <v>47.209758713136736</v>
      </c>
      <c r="Q1284" s="216"/>
      <c r="R1284" s="216">
        <v>35.4</v>
      </c>
      <c r="S1284" s="216"/>
      <c r="T1284" s="216">
        <v>36.561957104557649</v>
      </c>
      <c r="U1284" s="216"/>
      <c r="V1284" s="216">
        <v>29.87</v>
      </c>
      <c r="W1284" s="11"/>
      <c r="Y1284" s="218">
        <v>17609.240000000002</v>
      </c>
      <c r="Z1284" s="218">
        <v>14841.699999999993</v>
      </c>
      <c r="AA1284" s="5"/>
      <c r="AB1284" s="233"/>
      <c r="AC1284" s="233"/>
      <c r="AD1284" s="233"/>
      <c r="AG1284" s="5"/>
      <c r="AH1284" s="234"/>
      <c r="AI1284" s="234"/>
      <c r="AJ1284" s="234"/>
      <c r="AK1284" s="234"/>
      <c r="AL1284" s="5"/>
    </row>
    <row r="1285" spans="1:38" x14ac:dyDescent="0.2">
      <c r="A1285" s="176"/>
      <c r="B1285" s="232"/>
      <c r="C1285" s="11" t="s">
        <v>484</v>
      </c>
      <c r="D1285" s="11"/>
      <c r="E1285" s="284">
        <v>8028</v>
      </c>
      <c r="F1285" s="11"/>
      <c r="G1285" s="11"/>
      <c r="H1285" s="11"/>
      <c r="I1285" s="11"/>
      <c r="J1285" s="11"/>
      <c r="K1285" s="11"/>
      <c r="M1285" s="318">
        <v>1</v>
      </c>
      <c r="N1285" s="11"/>
      <c r="P1285" s="216">
        <v>11.295</v>
      </c>
      <c r="Q1285" s="216"/>
      <c r="R1285" s="216">
        <v>11.295000000000002</v>
      </c>
      <c r="S1285" s="216"/>
      <c r="T1285" s="216">
        <v>6.18</v>
      </c>
      <c r="U1285" s="216"/>
      <c r="V1285" s="216">
        <v>6.18</v>
      </c>
      <c r="W1285" s="11"/>
      <c r="Y1285" s="218">
        <v>22.59</v>
      </c>
      <c r="Z1285" s="218">
        <v>22.59</v>
      </c>
      <c r="AA1285" s="5"/>
      <c r="AB1285" s="233"/>
      <c r="AC1285" s="233"/>
      <c r="AD1285" s="233"/>
      <c r="AG1285" s="5"/>
      <c r="AH1285" s="234"/>
      <c r="AI1285" s="234"/>
      <c r="AJ1285" s="234"/>
      <c r="AK1285" s="234"/>
      <c r="AL1285" s="5"/>
    </row>
    <row r="1286" spans="1:38" x14ac:dyDescent="0.2">
      <c r="A1286" s="176"/>
      <c r="B1286" s="232"/>
      <c r="C1286" s="11" t="s">
        <v>484</v>
      </c>
      <c r="D1286" s="11"/>
      <c r="E1286" s="284">
        <v>8080</v>
      </c>
      <c r="F1286" s="11"/>
      <c r="G1286" s="11"/>
      <c r="H1286" s="11"/>
      <c r="I1286" s="11"/>
      <c r="J1286" s="11"/>
      <c r="K1286" s="11"/>
      <c r="M1286" s="318">
        <v>1</v>
      </c>
      <c r="N1286" s="11"/>
      <c r="P1286" s="216">
        <v>47.534999999999997</v>
      </c>
      <c r="Q1286" s="216"/>
      <c r="R1286" s="216">
        <v>47.534999999999997</v>
      </c>
      <c r="S1286" s="216"/>
      <c r="T1286" s="216">
        <v>44.29</v>
      </c>
      <c r="U1286" s="216"/>
      <c r="V1286" s="216">
        <v>44.29</v>
      </c>
      <c r="W1286" s="11"/>
      <c r="Y1286" s="218">
        <v>95.07</v>
      </c>
      <c r="Z1286" s="218">
        <v>95.07</v>
      </c>
      <c r="AA1286" s="5"/>
      <c r="AB1286" s="233"/>
      <c r="AC1286" s="233"/>
      <c r="AD1286" s="233"/>
      <c r="AG1286" s="5"/>
      <c r="AH1286" s="234"/>
      <c r="AI1286" s="234"/>
      <c r="AJ1286" s="234"/>
      <c r="AK1286" s="234"/>
      <c r="AL1286" s="5"/>
    </row>
    <row r="1287" spans="1:38" x14ac:dyDescent="0.2">
      <c r="A1287" s="176"/>
      <c r="B1287" s="232"/>
      <c r="C1287" s="11" t="s">
        <v>484</v>
      </c>
      <c r="D1287" s="11"/>
      <c r="E1287" s="284">
        <v>8081</v>
      </c>
      <c r="F1287" s="11"/>
      <c r="G1287" s="11"/>
      <c r="H1287" s="11"/>
      <c r="I1287" s="11"/>
      <c r="J1287" s="11"/>
      <c r="K1287" s="11"/>
      <c r="M1287" s="318">
        <v>1</v>
      </c>
      <c r="N1287" s="11"/>
      <c r="P1287" s="216">
        <v>0</v>
      </c>
      <c r="Q1287" s="216"/>
      <c r="R1287" s="216">
        <v>0</v>
      </c>
      <c r="S1287" s="216"/>
      <c r="T1287" s="216">
        <v>0</v>
      </c>
      <c r="U1287" s="216"/>
      <c r="V1287" s="216">
        <v>0</v>
      </c>
      <c r="W1287" s="11"/>
      <c r="Y1287" s="218">
        <v>0</v>
      </c>
      <c r="Z1287" s="218">
        <v>0</v>
      </c>
      <c r="AA1287" s="5"/>
      <c r="AB1287" s="233"/>
      <c r="AC1287" s="233"/>
      <c r="AD1287" s="233"/>
      <c r="AG1287" s="5"/>
      <c r="AH1287" s="234"/>
      <c r="AI1287" s="234"/>
      <c r="AJ1287" s="234"/>
      <c r="AK1287" s="234"/>
      <c r="AL1287" s="5"/>
    </row>
    <row r="1288" spans="1:38" x14ac:dyDescent="0.2">
      <c r="A1288" s="176"/>
      <c r="B1288" s="232"/>
      <c r="C1288" s="11" t="s">
        <v>793</v>
      </c>
      <c r="D1288" s="11"/>
      <c r="E1288" s="284">
        <v>8302</v>
      </c>
      <c r="F1288" s="11"/>
      <c r="G1288" s="11"/>
      <c r="H1288" s="11"/>
      <c r="I1288" s="11"/>
      <c r="J1288" s="11"/>
      <c r="K1288" s="11"/>
      <c r="M1288" s="318">
        <v>5</v>
      </c>
      <c r="N1288" s="11"/>
      <c r="P1288" s="216">
        <v>47.108333333333327</v>
      </c>
      <c r="Q1288" s="216"/>
      <c r="R1288" s="216">
        <v>44.594999999999999</v>
      </c>
      <c r="S1288" s="216"/>
      <c r="T1288" s="216">
        <v>44.633333333333333</v>
      </c>
      <c r="U1288" s="216"/>
      <c r="V1288" s="216">
        <v>44.29</v>
      </c>
      <c r="W1288" s="11"/>
      <c r="Y1288" s="218">
        <v>282.64999999999998</v>
      </c>
      <c r="Z1288" s="218">
        <v>282.64999999999998</v>
      </c>
      <c r="AA1288" s="5"/>
      <c r="AB1288" s="233"/>
      <c r="AC1288" s="233"/>
      <c r="AD1288" s="233"/>
      <c r="AG1288" s="5"/>
      <c r="AH1288" s="234"/>
      <c r="AI1288" s="234"/>
      <c r="AJ1288" s="234"/>
      <c r="AK1288" s="234"/>
      <c r="AL1288" s="5"/>
    </row>
    <row r="1289" spans="1:38" x14ac:dyDescent="0.2">
      <c r="A1289" s="176"/>
      <c r="B1289" s="232"/>
      <c r="C1289" s="11" t="s">
        <v>624</v>
      </c>
      <c r="D1289" s="11"/>
      <c r="E1289" s="284">
        <v>8302</v>
      </c>
      <c r="F1289" s="11"/>
      <c r="G1289" s="11"/>
      <c r="H1289" s="11"/>
      <c r="I1289" s="11"/>
      <c r="J1289" s="11"/>
      <c r="K1289" s="11"/>
      <c r="M1289" s="318">
        <v>181</v>
      </c>
      <c r="N1289" s="11"/>
      <c r="P1289" s="216">
        <v>33.682600000000001</v>
      </c>
      <c r="Q1289" s="216"/>
      <c r="R1289" s="216">
        <v>24.67</v>
      </c>
      <c r="S1289" s="216"/>
      <c r="T1289" s="216">
        <v>25.632422857142853</v>
      </c>
      <c r="U1289" s="216"/>
      <c r="V1289" s="216">
        <v>24.72</v>
      </c>
      <c r="W1289" s="11"/>
      <c r="Y1289" s="218">
        <v>11788.91</v>
      </c>
      <c r="Z1289" s="218">
        <v>10262.52</v>
      </c>
      <c r="AA1289" s="5"/>
      <c r="AB1289" s="233"/>
      <c r="AC1289" s="233"/>
      <c r="AD1289" s="233"/>
      <c r="AG1289" s="5"/>
      <c r="AH1289" s="234"/>
      <c r="AI1289" s="234"/>
      <c r="AJ1289" s="234"/>
      <c r="AK1289" s="234"/>
      <c r="AL1289" s="5"/>
    </row>
    <row r="1290" spans="1:38" x14ac:dyDescent="0.2">
      <c r="A1290" s="176"/>
      <c r="B1290" s="232"/>
      <c r="C1290" s="11" t="s">
        <v>794</v>
      </c>
      <c r="D1290" s="11"/>
      <c r="E1290" s="284">
        <v>8302</v>
      </c>
      <c r="F1290" s="11"/>
      <c r="G1290" s="11"/>
      <c r="H1290" s="11"/>
      <c r="I1290" s="11"/>
      <c r="J1290" s="11"/>
      <c r="K1290" s="11"/>
      <c r="M1290" s="318">
        <v>2</v>
      </c>
      <c r="N1290" s="11"/>
      <c r="P1290" s="216">
        <v>17.87</v>
      </c>
      <c r="Q1290" s="216"/>
      <c r="R1290" s="216">
        <v>16.73</v>
      </c>
      <c r="S1290" s="216"/>
      <c r="T1290" s="216">
        <v>13.905000000000001</v>
      </c>
      <c r="U1290" s="216"/>
      <c r="V1290" s="216">
        <v>13.905000000000001</v>
      </c>
      <c r="W1290" s="11"/>
      <c r="Y1290" s="218">
        <v>71.48</v>
      </c>
      <c r="Z1290" s="218">
        <v>71.48</v>
      </c>
      <c r="AA1290" s="5"/>
      <c r="AB1290" s="233"/>
      <c r="AC1290" s="233"/>
      <c r="AD1290" s="233"/>
      <c r="AG1290" s="5"/>
      <c r="AH1290" s="234"/>
      <c r="AI1290" s="234"/>
      <c r="AJ1290" s="234"/>
      <c r="AK1290" s="234"/>
      <c r="AL1290" s="5"/>
    </row>
    <row r="1291" spans="1:38" x14ac:dyDescent="0.2">
      <c r="A1291" s="176"/>
      <c r="B1291" s="232"/>
      <c r="C1291" s="11" t="s">
        <v>795</v>
      </c>
      <c r="D1291" s="11"/>
      <c r="E1291" s="284">
        <v>8344</v>
      </c>
      <c r="F1291" s="11"/>
      <c r="G1291" s="11"/>
      <c r="H1291" s="11"/>
      <c r="I1291" s="11"/>
      <c r="J1291" s="11"/>
      <c r="K1291" s="11"/>
      <c r="M1291" s="318">
        <v>1</v>
      </c>
      <c r="N1291" s="11"/>
      <c r="P1291" s="216">
        <v>15.695</v>
      </c>
      <c r="Q1291" s="216"/>
      <c r="R1291" s="216">
        <v>15.695</v>
      </c>
      <c r="S1291" s="216"/>
      <c r="T1291" s="216">
        <v>12.36</v>
      </c>
      <c r="U1291" s="216"/>
      <c r="V1291" s="216">
        <v>12.36</v>
      </c>
      <c r="W1291" s="11"/>
      <c r="Y1291" s="218">
        <v>31.39</v>
      </c>
      <c r="Z1291" s="218">
        <v>31.39</v>
      </c>
      <c r="AA1291" s="5"/>
      <c r="AB1291" s="233"/>
      <c r="AC1291" s="233"/>
      <c r="AD1291" s="233"/>
      <c r="AG1291" s="5"/>
      <c r="AH1291" s="234"/>
      <c r="AI1291" s="234"/>
      <c r="AJ1291" s="234"/>
      <c r="AK1291" s="234"/>
      <c r="AL1291" s="5"/>
    </row>
    <row r="1292" spans="1:38" x14ac:dyDescent="0.2">
      <c r="A1292" s="176"/>
      <c r="B1292" s="232"/>
      <c r="C1292" s="11" t="s">
        <v>580</v>
      </c>
      <c r="D1292" s="11"/>
      <c r="E1292" s="284">
        <v>8318</v>
      </c>
      <c r="F1292" s="11"/>
      <c r="G1292" s="11"/>
      <c r="H1292" s="11"/>
      <c r="I1292" s="11"/>
      <c r="J1292" s="11"/>
      <c r="K1292" s="11"/>
      <c r="M1292" s="318">
        <v>3</v>
      </c>
      <c r="N1292" s="11"/>
      <c r="P1292" s="216">
        <v>32.464999999999996</v>
      </c>
      <c r="Q1292" s="216"/>
      <c r="R1292" s="216">
        <v>31.865000000000002</v>
      </c>
      <c r="S1292" s="216"/>
      <c r="T1292" s="216">
        <v>29.87</v>
      </c>
      <c r="U1292" s="216"/>
      <c r="V1292" s="216">
        <v>26.78</v>
      </c>
      <c r="W1292" s="11"/>
      <c r="Y1292" s="218">
        <v>194.79</v>
      </c>
      <c r="Z1292" s="218">
        <v>194.79</v>
      </c>
      <c r="AA1292" s="5"/>
      <c r="AB1292" s="233"/>
      <c r="AC1292" s="233"/>
      <c r="AD1292" s="233"/>
      <c r="AG1292" s="5"/>
      <c r="AH1292" s="234"/>
      <c r="AI1292" s="234"/>
      <c r="AJ1292" s="234"/>
      <c r="AK1292" s="234"/>
      <c r="AL1292" s="5"/>
    </row>
    <row r="1293" spans="1:38" x14ac:dyDescent="0.2">
      <c r="A1293" s="176"/>
      <c r="B1293" s="232"/>
      <c r="C1293" s="11" t="s">
        <v>580</v>
      </c>
      <c r="D1293" s="11"/>
      <c r="E1293" s="284">
        <v>8343</v>
      </c>
      <c r="F1293" s="11"/>
      <c r="G1293" s="11"/>
      <c r="H1293" s="11"/>
      <c r="I1293" s="11"/>
      <c r="J1293" s="11"/>
      <c r="K1293" s="11"/>
      <c r="M1293" s="318">
        <v>47</v>
      </c>
      <c r="N1293" s="11"/>
      <c r="P1293" s="216">
        <v>36.651647058823528</v>
      </c>
      <c r="Q1293" s="216"/>
      <c r="R1293" s="216">
        <v>30.69</v>
      </c>
      <c r="S1293" s="216"/>
      <c r="T1293" s="216">
        <v>24.671529411764705</v>
      </c>
      <c r="U1293" s="216"/>
      <c r="V1293" s="216">
        <v>23.69</v>
      </c>
      <c r="W1293" s="11"/>
      <c r="Y1293" s="218">
        <v>3115.39</v>
      </c>
      <c r="Z1293" s="218">
        <v>2300.3100000000004</v>
      </c>
      <c r="AA1293" s="5"/>
      <c r="AB1293" s="233"/>
      <c r="AC1293" s="233"/>
      <c r="AD1293" s="233"/>
      <c r="AG1293" s="5"/>
      <c r="AH1293" s="234"/>
      <c r="AI1293" s="234"/>
      <c r="AJ1293" s="234"/>
      <c r="AK1293" s="234"/>
      <c r="AL1293" s="5"/>
    </row>
    <row r="1294" spans="1:38" x14ac:dyDescent="0.2">
      <c r="A1294" s="176"/>
      <c r="B1294" s="232"/>
      <c r="C1294" s="11" t="s">
        <v>796</v>
      </c>
      <c r="D1294" s="11"/>
      <c r="E1294" s="284">
        <v>8318</v>
      </c>
      <c r="F1294" s="11"/>
      <c r="G1294" s="11"/>
      <c r="H1294" s="11"/>
      <c r="I1294" s="11"/>
      <c r="J1294" s="11"/>
      <c r="K1294" s="11"/>
      <c r="M1294" s="318">
        <v>1</v>
      </c>
      <c r="N1294" s="11"/>
      <c r="P1294" s="216">
        <v>28.605</v>
      </c>
      <c r="Q1294" s="216"/>
      <c r="R1294" s="216">
        <v>28.605000000000004</v>
      </c>
      <c r="S1294" s="216"/>
      <c r="T1294" s="216">
        <v>27.81</v>
      </c>
      <c r="U1294" s="216"/>
      <c r="V1294" s="216">
        <v>27.81</v>
      </c>
      <c r="W1294" s="11"/>
      <c r="Y1294" s="218">
        <v>57.21</v>
      </c>
      <c r="Z1294" s="218">
        <v>57.210000000000008</v>
      </c>
      <c r="AA1294" s="5"/>
      <c r="AB1294" s="233"/>
      <c r="AC1294" s="233"/>
      <c r="AD1294" s="233"/>
      <c r="AG1294" s="5"/>
      <c r="AH1294" s="234"/>
      <c r="AI1294" s="234"/>
      <c r="AJ1294" s="234"/>
      <c r="AK1294" s="234"/>
      <c r="AL1294" s="5"/>
    </row>
    <row r="1295" spans="1:38" x14ac:dyDescent="0.2">
      <c r="A1295" s="176"/>
      <c r="B1295" s="232"/>
      <c r="C1295" s="11" t="s">
        <v>797</v>
      </c>
      <c r="D1295" s="11"/>
      <c r="E1295" s="284">
        <v>8223</v>
      </c>
      <c r="F1295" s="11"/>
      <c r="G1295" s="11"/>
      <c r="H1295" s="11"/>
      <c r="I1295" s="11"/>
      <c r="J1295" s="11"/>
      <c r="K1295" s="11"/>
      <c r="M1295" s="318">
        <v>2</v>
      </c>
      <c r="N1295" s="11"/>
      <c r="P1295" s="216">
        <v>13.733333333333334</v>
      </c>
      <c r="Q1295" s="216"/>
      <c r="R1295" s="216">
        <v>10.199999999999999</v>
      </c>
      <c r="S1295" s="216"/>
      <c r="T1295" s="216">
        <v>9.6133333333333333</v>
      </c>
      <c r="U1295" s="216"/>
      <c r="V1295" s="216">
        <v>14.42</v>
      </c>
      <c r="W1295" s="11"/>
      <c r="Y1295" s="218">
        <v>41.2</v>
      </c>
      <c r="Z1295" s="218">
        <v>41.2</v>
      </c>
      <c r="AA1295" s="5"/>
      <c r="AB1295" s="233"/>
      <c r="AC1295" s="233"/>
      <c r="AD1295" s="233"/>
      <c r="AG1295" s="5"/>
      <c r="AH1295" s="234"/>
      <c r="AI1295" s="234"/>
      <c r="AJ1295" s="234"/>
      <c r="AK1295" s="234"/>
      <c r="AL1295" s="5"/>
    </row>
    <row r="1296" spans="1:38" x14ac:dyDescent="0.2">
      <c r="A1296" s="176"/>
      <c r="B1296" s="232"/>
      <c r="C1296" s="11" t="s">
        <v>797</v>
      </c>
      <c r="D1296" s="11"/>
      <c r="E1296" s="284">
        <v>8230</v>
      </c>
      <c r="F1296" s="11"/>
      <c r="G1296" s="11"/>
      <c r="H1296" s="11"/>
      <c r="I1296" s="11"/>
      <c r="J1296" s="11"/>
      <c r="K1296" s="11"/>
      <c r="M1296" s="318">
        <v>4</v>
      </c>
      <c r="N1296" s="11"/>
      <c r="P1296" s="216">
        <v>16.131666666666668</v>
      </c>
      <c r="Q1296" s="216"/>
      <c r="R1296" s="216">
        <v>14.600000000000001</v>
      </c>
      <c r="S1296" s="216"/>
      <c r="T1296" s="216">
        <v>12.36</v>
      </c>
      <c r="U1296" s="216"/>
      <c r="V1296" s="216">
        <v>12.36</v>
      </c>
      <c r="W1296" s="11"/>
      <c r="Y1296" s="218">
        <v>96.79</v>
      </c>
      <c r="Z1296" s="218">
        <v>96.79</v>
      </c>
      <c r="AA1296" s="5"/>
      <c r="AB1296" s="233"/>
      <c r="AC1296" s="233"/>
      <c r="AD1296" s="233"/>
      <c r="AG1296" s="5"/>
      <c r="AH1296" s="234"/>
      <c r="AI1296" s="234"/>
      <c r="AJ1296" s="234"/>
      <c r="AK1296" s="234"/>
      <c r="AL1296" s="5"/>
    </row>
    <row r="1297" spans="1:38" x14ac:dyDescent="0.2">
      <c r="A1297" s="176"/>
      <c r="B1297" s="232"/>
      <c r="C1297" s="11" t="s">
        <v>797</v>
      </c>
      <c r="D1297" s="11"/>
      <c r="E1297" s="284">
        <v>8270</v>
      </c>
      <c r="F1297" s="11"/>
      <c r="G1297" s="11"/>
      <c r="H1297" s="11"/>
      <c r="I1297" s="11"/>
      <c r="J1297" s="11"/>
      <c r="K1297" s="11"/>
      <c r="M1297" s="318">
        <v>2</v>
      </c>
      <c r="N1297" s="11"/>
      <c r="P1297" s="216">
        <v>9.4175000000000004</v>
      </c>
      <c r="Q1297" s="216"/>
      <c r="R1297" s="216">
        <v>9.3350000000000009</v>
      </c>
      <c r="S1297" s="216"/>
      <c r="T1297" s="216">
        <v>5.15</v>
      </c>
      <c r="U1297" s="216"/>
      <c r="V1297" s="216">
        <v>5.15</v>
      </c>
      <c r="W1297" s="11"/>
      <c r="Y1297" s="218">
        <v>37.67</v>
      </c>
      <c r="Z1297" s="218">
        <v>37.67</v>
      </c>
      <c r="AA1297" s="5"/>
      <c r="AB1297" s="233"/>
      <c r="AC1297" s="233"/>
      <c r="AD1297" s="233"/>
      <c r="AG1297" s="5"/>
      <c r="AH1297" s="234"/>
      <c r="AI1297" s="234"/>
      <c r="AJ1297" s="234"/>
      <c r="AK1297" s="234"/>
      <c r="AL1297" s="5"/>
    </row>
    <row r="1298" spans="1:38" x14ac:dyDescent="0.2">
      <c r="A1298" s="176"/>
      <c r="B1298" s="232"/>
      <c r="C1298" s="11" t="s">
        <v>581</v>
      </c>
      <c r="D1298" s="11"/>
      <c r="E1298" s="284">
        <v>8223</v>
      </c>
      <c r="F1298" s="11"/>
      <c r="G1298" s="11"/>
      <c r="H1298" s="11"/>
      <c r="I1298" s="11"/>
      <c r="J1298" s="11"/>
      <c r="K1298" s="11"/>
      <c r="M1298" s="318">
        <v>197</v>
      </c>
      <c r="N1298" s="11"/>
      <c r="P1298" s="216">
        <v>37.014209039548021</v>
      </c>
      <c r="Q1298" s="216"/>
      <c r="R1298" s="216">
        <v>24.754999999999999</v>
      </c>
      <c r="S1298" s="216"/>
      <c r="T1298" s="216">
        <v>26.995305084745763</v>
      </c>
      <c r="U1298" s="216"/>
      <c r="V1298" s="216">
        <v>19.57</v>
      </c>
      <c r="W1298" s="11"/>
      <c r="Y1298" s="218">
        <v>13103.03</v>
      </c>
      <c r="Z1298" s="218">
        <v>10438.400000000003</v>
      </c>
      <c r="AA1298" s="5"/>
      <c r="AB1298" s="233"/>
      <c r="AC1298" s="233"/>
      <c r="AD1298" s="233"/>
      <c r="AG1298" s="5"/>
      <c r="AH1298" s="234"/>
      <c r="AI1298" s="234"/>
      <c r="AJ1298" s="234"/>
      <c r="AK1298" s="234"/>
      <c r="AL1298" s="5"/>
    </row>
    <row r="1299" spans="1:38" x14ac:dyDescent="0.2">
      <c r="A1299" s="176"/>
      <c r="B1299" s="232"/>
      <c r="C1299" s="11" t="s">
        <v>581</v>
      </c>
      <c r="D1299" s="11"/>
      <c r="E1299" s="284">
        <v>8230</v>
      </c>
      <c r="F1299" s="11"/>
      <c r="G1299" s="11"/>
      <c r="H1299" s="11"/>
      <c r="I1299" s="11"/>
      <c r="J1299" s="11"/>
      <c r="K1299" s="11"/>
      <c r="M1299" s="318">
        <v>1</v>
      </c>
      <c r="N1299" s="11"/>
      <c r="P1299" s="216">
        <v>0</v>
      </c>
      <c r="Q1299" s="216"/>
      <c r="R1299" s="216">
        <v>0</v>
      </c>
      <c r="S1299" s="216"/>
      <c r="T1299" s="216">
        <v>0</v>
      </c>
      <c r="U1299" s="216"/>
      <c r="V1299" s="216">
        <v>0</v>
      </c>
      <c r="W1299" s="11"/>
      <c r="Y1299" s="218">
        <v>0</v>
      </c>
      <c r="Z1299" s="218">
        <v>0</v>
      </c>
      <c r="AA1299" s="5"/>
      <c r="AB1299" s="233"/>
      <c r="AC1299" s="233"/>
      <c r="AD1299" s="233"/>
      <c r="AG1299" s="5"/>
      <c r="AH1299" s="234"/>
      <c r="AI1299" s="234"/>
      <c r="AJ1299" s="234"/>
      <c r="AK1299" s="234"/>
      <c r="AL1299" s="5"/>
    </row>
    <row r="1300" spans="1:38" x14ac:dyDescent="0.2">
      <c r="A1300" s="176"/>
      <c r="B1300" s="232"/>
      <c r="C1300" s="11" t="s">
        <v>581</v>
      </c>
      <c r="D1300" s="11"/>
      <c r="E1300" s="284">
        <v>8250</v>
      </c>
      <c r="F1300" s="11"/>
      <c r="G1300" s="11"/>
      <c r="H1300" s="11"/>
      <c r="I1300" s="11"/>
      <c r="J1300" s="11"/>
      <c r="K1300" s="11"/>
      <c r="M1300" s="318">
        <v>7</v>
      </c>
      <c r="N1300" s="11"/>
      <c r="P1300" s="216">
        <v>37.166666666666664</v>
      </c>
      <c r="Q1300" s="216"/>
      <c r="R1300" s="216">
        <v>34.274999999999999</v>
      </c>
      <c r="S1300" s="216"/>
      <c r="T1300" s="216">
        <v>36.050000000000004</v>
      </c>
      <c r="U1300" s="216"/>
      <c r="V1300" s="216">
        <v>26.78</v>
      </c>
      <c r="W1300" s="11"/>
      <c r="Y1300" s="218">
        <v>223</v>
      </c>
      <c r="Z1300" s="218">
        <v>223</v>
      </c>
      <c r="AA1300" s="5"/>
      <c r="AB1300" s="233"/>
      <c r="AC1300" s="233"/>
      <c r="AD1300" s="233"/>
      <c r="AG1300" s="5"/>
      <c r="AH1300" s="234"/>
      <c r="AI1300" s="234"/>
      <c r="AJ1300" s="234"/>
      <c r="AK1300" s="234"/>
      <c r="AL1300" s="5"/>
    </row>
    <row r="1301" spans="1:38" x14ac:dyDescent="0.2">
      <c r="A1301" s="176"/>
      <c r="B1301" s="232"/>
      <c r="C1301" s="11" t="s">
        <v>581</v>
      </c>
      <c r="D1301" s="11"/>
      <c r="E1301" s="284">
        <v>8270</v>
      </c>
      <c r="F1301" s="11"/>
      <c r="G1301" s="11"/>
      <c r="H1301" s="11"/>
      <c r="I1301" s="11"/>
      <c r="J1301" s="11"/>
      <c r="K1301" s="11"/>
      <c r="M1301" s="318">
        <v>105</v>
      </c>
      <c r="N1301" s="11"/>
      <c r="P1301" s="216">
        <v>33.424420289855071</v>
      </c>
      <c r="Q1301" s="216"/>
      <c r="R1301" s="216">
        <v>24.625</v>
      </c>
      <c r="S1301" s="216"/>
      <c r="T1301" s="216">
        <v>27.989231884057972</v>
      </c>
      <c r="U1301" s="216"/>
      <c r="V1301" s="216">
        <v>24.72</v>
      </c>
      <c r="W1301" s="11"/>
      <c r="Y1301" s="218">
        <v>4612.57</v>
      </c>
      <c r="Z1301" s="218">
        <v>4188.1099999999988</v>
      </c>
      <c r="AA1301" s="5"/>
      <c r="AB1301" s="233"/>
      <c r="AC1301" s="233"/>
      <c r="AD1301" s="233"/>
      <c r="AG1301" s="5"/>
      <c r="AH1301" s="234"/>
      <c r="AI1301" s="234"/>
      <c r="AJ1301" s="234"/>
      <c r="AK1301" s="234"/>
      <c r="AL1301" s="5"/>
    </row>
    <row r="1302" spans="1:38" x14ac:dyDescent="0.2">
      <c r="A1302" s="176"/>
      <c r="B1302" s="232"/>
      <c r="C1302" s="11" t="s">
        <v>485</v>
      </c>
      <c r="D1302" s="11"/>
      <c r="E1302" s="284">
        <v>8046</v>
      </c>
      <c r="F1302" s="11"/>
      <c r="G1302" s="11"/>
      <c r="H1302" s="11"/>
      <c r="I1302" s="11"/>
      <c r="J1302" s="11"/>
      <c r="K1302" s="11"/>
      <c r="M1302" s="318">
        <v>2</v>
      </c>
      <c r="N1302" s="11"/>
      <c r="P1302" s="216">
        <v>11.340000000000002</v>
      </c>
      <c r="Q1302" s="216"/>
      <c r="R1302" s="216">
        <v>10.15</v>
      </c>
      <c r="S1302" s="216"/>
      <c r="T1302" s="216">
        <v>5.4933333333333332</v>
      </c>
      <c r="U1302" s="216"/>
      <c r="V1302" s="216">
        <v>8.24</v>
      </c>
      <c r="W1302" s="11"/>
      <c r="Y1302" s="218">
        <v>34.020000000000003</v>
      </c>
      <c r="Z1302" s="218">
        <v>34.020000000000003</v>
      </c>
      <c r="AA1302" s="5"/>
      <c r="AB1302" s="233"/>
      <c r="AC1302" s="233"/>
      <c r="AD1302" s="233"/>
      <c r="AG1302" s="5"/>
      <c r="AH1302" s="234"/>
      <c r="AI1302" s="234"/>
      <c r="AJ1302" s="234"/>
      <c r="AK1302" s="234"/>
      <c r="AL1302" s="5"/>
    </row>
    <row r="1303" spans="1:38" x14ac:dyDescent="0.2">
      <c r="A1303" s="176"/>
      <c r="B1303" s="232"/>
      <c r="C1303" s="11" t="s">
        <v>485</v>
      </c>
      <c r="D1303" s="11"/>
      <c r="E1303" s="284">
        <v>8401</v>
      </c>
      <c r="F1303" s="11"/>
      <c r="G1303" s="11"/>
      <c r="H1303" s="11"/>
      <c r="I1303" s="11"/>
      <c r="J1303" s="11"/>
      <c r="K1303" s="11"/>
      <c r="M1303" s="318">
        <v>7</v>
      </c>
      <c r="N1303" s="11"/>
      <c r="P1303" s="216">
        <v>21.288333333333334</v>
      </c>
      <c r="Q1303" s="216"/>
      <c r="R1303" s="216">
        <v>17.939999999999998</v>
      </c>
      <c r="S1303" s="216"/>
      <c r="T1303" s="216">
        <v>18.540000000000003</v>
      </c>
      <c r="U1303" s="216"/>
      <c r="V1303" s="216">
        <v>17.510000000000002</v>
      </c>
      <c r="W1303" s="11"/>
      <c r="Y1303" s="218">
        <v>383.19</v>
      </c>
      <c r="Z1303" s="218">
        <v>383.19</v>
      </c>
      <c r="AA1303" s="5"/>
      <c r="AB1303" s="233"/>
      <c r="AC1303" s="233"/>
      <c r="AD1303" s="233"/>
      <c r="AG1303" s="5"/>
      <c r="AH1303" s="234"/>
      <c r="AI1303" s="234"/>
      <c r="AJ1303" s="234"/>
      <c r="AK1303" s="234"/>
      <c r="AL1303" s="5"/>
    </row>
    <row r="1304" spans="1:38" x14ac:dyDescent="0.2">
      <c r="A1304" s="176"/>
      <c r="B1304" s="232"/>
      <c r="C1304" s="11" t="s">
        <v>485</v>
      </c>
      <c r="D1304" s="11"/>
      <c r="E1304" s="284">
        <v>8406</v>
      </c>
      <c r="F1304" s="11"/>
      <c r="G1304" s="11"/>
      <c r="H1304" s="11"/>
      <c r="I1304" s="11"/>
      <c r="J1304" s="11"/>
      <c r="K1304" s="11"/>
      <c r="M1304" s="318">
        <v>4704</v>
      </c>
      <c r="N1304" s="11"/>
      <c r="P1304" s="216">
        <v>15.471627122833739</v>
      </c>
      <c r="Q1304" s="216"/>
      <c r="R1304" s="216">
        <v>13.899615384615384</v>
      </c>
      <c r="S1304" s="216"/>
      <c r="T1304" s="216">
        <v>10.031755187664508</v>
      </c>
      <c r="U1304" s="216"/>
      <c r="V1304" s="216">
        <v>9.9038461538461569</v>
      </c>
      <c r="W1304" s="11"/>
      <c r="Y1304" s="218">
        <v>243728.65</v>
      </c>
      <c r="Z1304" s="218">
        <v>193923.20999999941</v>
      </c>
      <c r="AA1304" s="5"/>
      <c r="AB1304" s="233"/>
      <c r="AC1304" s="233"/>
      <c r="AD1304" s="233"/>
      <c r="AG1304" s="5"/>
      <c r="AH1304" s="234"/>
      <c r="AI1304" s="234"/>
      <c r="AJ1304" s="234"/>
      <c r="AK1304" s="234"/>
      <c r="AL1304" s="5"/>
    </row>
    <row r="1305" spans="1:38" x14ac:dyDescent="0.2">
      <c r="A1305" s="176"/>
      <c r="B1305" s="232"/>
      <c r="C1305" s="11" t="s">
        <v>798</v>
      </c>
      <c r="D1305" s="11"/>
      <c r="E1305" s="284">
        <v>8406</v>
      </c>
      <c r="F1305" s="11"/>
      <c r="G1305" s="11"/>
      <c r="H1305" s="11"/>
      <c r="I1305" s="11"/>
      <c r="J1305" s="11"/>
      <c r="K1305" s="11"/>
      <c r="M1305" s="318">
        <v>1</v>
      </c>
      <c r="N1305" s="11"/>
      <c r="P1305" s="216">
        <v>6.76</v>
      </c>
      <c r="Q1305" s="216"/>
      <c r="R1305" s="216">
        <v>6.76</v>
      </c>
      <c r="S1305" s="216"/>
      <c r="T1305" s="216">
        <v>2.06</v>
      </c>
      <c r="U1305" s="216"/>
      <c r="V1305" s="216">
        <v>2.06</v>
      </c>
      <c r="W1305" s="11"/>
      <c r="Y1305" s="218">
        <v>13.52</v>
      </c>
      <c r="Z1305" s="218">
        <v>13.52</v>
      </c>
      <c r="AA1305" s="5"/>
      <c r="AB1305" s="233"/>
      <c r="AC1305" s="233"/>
      <c r="AD1305" s="233"/>
      <c r="AG1305" s="5"/>
      <c r="AH1305" s="234"/>
      <c r="AI1305" s="234"/>
      <c r="AJ1305" s="234"/>
      <c r="AK1305" s="234"/>
      <c r="AL1305" s="5"/>
    </row>
    <row r="1306" spans="1:38" x14ac:dyDescent="0.2">
      <c r="A1306" s="176"/>
      <c r="B1306" s="232"/>
      <c r="C1306" s="11" t="s">
        <v>582</v>
      </c>
      <c r="D1306" s="11"/>
      <c r="E1306" s="284">
        <v>8406</v>
      </c>
      <c r="F1306" s="11"/>
      <c r="G1306" s="11"/>
      <c r="H1306" s="11"/>
      <c r="I1306" s="11"/>
      <c r="J1306" s="11"/>
      <c r="K1306" s="11"/>
      <c r="M1306" s="318">
        <v>459</v>
      </c>
      <c r="N1306" s="11"/>
      <c r="P1306" s="216">
        <v>26.798592057761734</v>
      </c>
      <c r="Q1306" s="216"/>
      <c r="R1306" s="216">
        <v>15.91</v>
      </c>
      <c r="S1306" s="216"/>
      <c r="T1306" s="216">
        <v>15.652079422382668</v>
      </c>
      <c r="U1306" s="216"/>
      <c r="V1306" s="216">
        <v>11.33</v>
      </c>
      <c r="W1306" s="11"/>
      <c r="Y1306" s="218">
        <v>22269.63</v>
      </c>
      <c r="Z1306" s="218">
        <v>15518.700000000003</v>
      </c>
      <c r="AA1306" s="5"/>
      <c r="AB1306" s="233"/>
      <c r="AC1306" s="233"/>
      <c r="AD1306" s="233"/>
      <c r="AG1306" s="5"/>
      <c r="AH1306" s="234"/>
      <c r="AI1306" s="234"/>
      <c r="AJ1306" s="234"/>
      <c r="AK1306" s="234"/>
      <c r="AL1306" s="5"/>
    </row>
    <row r="1307" spans="1:38" x14ac:dyDescent="0.2">
      <c r="A1307" s="176"/>
      <c r="B1307" s="232"/>
      <c r="C1307" s="11" t="s">
        <v>799</v>
      </c>
      <c r="D1307" s="11"/>
      <c r="E1307" s="284">
        <v>8406</v>
      </c>
      <c r="F1307" s="11"/>
      <c r="G1307" s="11"/>
      <c r="H1307" s="11"/>
      <c r="I1307" s="11"/>
      <c r="J1307" s="11"/>
      <c r="K1307" s="11"/>
      <c r="M1307" s="318">
        <v>1</v>
      </c>
      <c r="N1307" s="11"/>
      <c r="P1307" s="216">
        <v>9.3000000000000007</v>
      </c>
      <c r="Q1307" s="216"/>
      <c r="R1307" s="216">
        <v>9.3000000000000007</v>
      </c>
      <c r="S1307" s="216"/>
      <c r="T1307" s="216">
        <v>5.15</v>
      </c>
      <c r="U1307" s="216"/>
      <c r="V1307" s="216">
        <v>5.15</v>
      </c>
      <c r="W1307" s="11"/>
      <c r="Y1307" s="218">
        <v>18.600000000000001</v>
      </c>
      <c r="Z1307" s="218">
        <v>18.600000000000001</v>
      </c>
      <c r="AA1307" s="5"/>
      <c r="AB1307" s="233"/>
      <c r="AC1307" s="233"/>
      <c r="AD1307" s="233"/>
      <c r="AG1307" s="5"/>
      <c r="AH1307" s="234"/>
      <c r="AI1307" s="234"/>
      <c r="AJ1307" s="234"/>
      <c r="AK1307" s="234"/>
      <c r="AL1307" s="5"/>
    </row>
    <row r="1308" spans="1:38" x14ac:dyDescent="0.2">
      <c r="A1308" s="176"/>
      <c r="B1308" s="232"/>
      <c r="C1308" s="11" t="s">
        <v>800</v>
      </c>
      <c r="D1308" s="11"/>
      <c r="E1308" s="284">
        <v>8360</v>
      </c>
      <c r="F1308" s="11"/>
      <c r="G1308" s="11"/>
      <c r="H1308" s="11"/>
      <c r="I1308" s="11"/>
      <c r="J1308" s="11"/>
      <c r="K1308" s="11"/>
      <c r="M1308" s="318">
        <v>1</v>
      </c>
      <c r="N1308" s="11"/>
      <c r="P1308" s="216">
        <v>10.14</v>
      </c>
      <c r="Q1308" s="216"/>
      <c r="R1308" s="216">
        <v>10.14</v>
      </c>
      <c r="S1308" s="216"/>
      <c r="T1308" s="216">
        <v>6.18</v>
      </c>
      <c r="U1308" s="216"/>
      <c r="V1308" s="216">
        <v>6.18</v>
      </c>
      <c r="W1308" s="11"/>
      <c r="Y1308" s="218">
        <v>20.28</v>
      </c>
      <c r="Z1308" s="218">
        <v>20.28</v>
      </c>
      <c r="AA1308" s="5"/>
      <c r="AB1308" s="233"/>
      <c r="AC1308" s="233"/>
      <c r="AD1308" s="233"/>
      <c r="AG1308" s="5"/>
      <c r="AH1308" s="234"/>
      <c r="AI1308" s="234"/>
      <c r="AJ1308" s="234"/>
      <c r="AK1308" s="234"/>
      <c r="AL1308" s="5"/>
    </row>
    <row r="1309" spans="1:38" x14ac:dyDescent="0.2">
      <c r="A1309" s="176"/>
      <c r="B1309" s="232"/>
      <c r="C1309" s="11" t="s">
        <v>486</v>
      </c>
      <c r="D1309" s="11"/>
      <c r="E1309" s="284">
        <v>8051</v>
      </c>
      <c r="F1309" s="11"/>
      <c r="G1309" s="11"/>
      <c r="H1309" s="11"/>
      <c r="I1309" s="11"/>
      <c r="J1309" s="11"/>
      <c r="K1309" s="11"/>
      <c r="M1309" s="318">
        <v>1</v>
      </c>
      <c r="N1309" s="11"/>
      <c r="P1309" s="216">
        <v>29.234999999999999</v>
      </c>
      <c r="Q1309" s="216"/>
      <c r="R1309" s="216">
        <v>29.234999999999999</v>
      </c>
      <c r="S1309" s="216"/>
      <c r="T1309" s="216">
        <v>26.78</v>
      </c>
      <c r="U1309" s="216"/>
      <c r="V1309" s="216">
        <v>26.78</v>
      </c>
      <c r="W1309" s="11"/>
      <c r="Y1309" s="218">
        <v>58.47</v>
      </c>
      <c r="Z1309" s="218">
        <v>58.47</v>
      </c>
      <c r="AA1309" s="5"/>
      <c r="AB1309" s="233"/>
      <c r="AC1309" s="233"/>
      <c r="AD1309" s="233"/>
      <c r="AG1309" s="5"/>
      <c r="AH1309" s="234"/>
      <c r="AI1309" s="234"/>
      <c r="AJ1309" s="234"/>
      <c r="AK1309" s="234"/>
      <c r="AL1309" s="5"/>
    </row>
    <row r="1310" spans="1:38" x14ac:dyDescent="0.2">
      <c r="A1310" s="176"/>
      <c r="B1310" s="232"/>
      <c r="C1310" s="11" t="s">
        <v>486</v>
      </c>
      <c r="D1310" s="11"/>
      <c r="E1310" s="284">
        <v>8204</v>
      </c>
      <c r="F1310" s="11"/>
      <c r="G1310" s="11"/>
      <c r="H1310" s="11"/>
      <c r="I1310" s="11"/>
      <c r="J1310" s="11"/>
      <c r="K1310" s="11"/>
      <c r="M1310" s="318">
        <v>2</v>
      </c>
      <c r="N1310" s="11"/>
      <c r="P1310" s="216">
        <v>77.765000000000001</v>
      </c>
      <c r="Q1310" s="216"/>
      <c r="R1310" s="216">
        <v>64.064999999999998</v>
      </c>
      <c r="S1310" s="216"/>
      <c r="T1310" s="216">
        <v>80.34</v>
      </c>
      <c r="U1310" s="216"/>
      <c r="V1310" s="216">
        <v>80.339999999999989</v>
      </c>
      <c r="W1310" s="11"/>
      <c r="Y1310" s="218">
        <v>311.06</v>
      </c>
      <c r="Z1310" s="218">
        <v>311.06</v>
      </c>
      <c r="AA1310" s="5"/>
      <c r="AB1310" s="233"/>
      <c r="AC1310" s="233"/>
      <c r="AD1310" s="233"/>
      <c r="AG1310" s="5"/>
      <c r="AH1310" s="234"/>
      <c r="AI1310" s="234"/>
      <c r="AJ1310" s="234"/>
      <c r="AK1310" s="234"/>
      <c r="AL1310" s="5"/>
    </row>
    <row r="1311" spans="1:38" x14ac:dyDescent="0.2">
      <c r="A1311" s="176"/>
      <c r="B1311" s="232"/>
      <c r="C1311" s="11" t="s">
        <v>486</v>
      </c>
      <c r="D1311" s="11"/>
      <c r="E1311" s="284">
        <v>8215</v>
      </c>
      <c r="F1311" s="11"/>
      <c r="G1311" s="11"/>
      <c r="H1311" s="11"/>
      <c r="I1311" s="11"/>
      <c r="J1311" s="11"/>
      <c r="K1311" s="11"/>
      <c r="M1311" s="318">
        <v>1</v>
      </c>
      <c r="N1311" s="11"/>
      <c r="P1311" s="216">
        <v>6.37</v>
      </c>
      <c r="Q1311" s="216"/>
      <c r="R1311" s="216">
        <v>6.37</v>
      </c>
      <c r="S1311" s="216"/>
      <c r="T1311" s="216">
        <v>1.03</v>
      </c>
      <c r="U1311" s="216"/>
      <c r="V1311" s="216">
        <v>1.03</v>
      </c>
      <c r="W1311" s="11"/>
      <c r="Y1311" s="218">
        <v>12.74</v>
      </c>
      <c r="Z1311" s="218">
        <v>12.74</v>
      </c>
      <c r="AA1311" s="5"/>
      <c r="AB1311" s="233"/>
      <c r="AC1311" s="233"/>
      <c r="AD1311" s="233"/>
      <c r="AG1311" s="5"/>
      <c r="AH1311" s="234"/>
      <c r="AI1311" s="234"/>
      <c r="AJ1311" s="234"/>
      <c r="AK1311" s="234"/>
      <c r="AL1311" s="5"/>
    </row>
    <row r="1312" spans="1:38" x14ac:dyDescent="0.2">
      <c r="A1312" s="176"/>
      <c r="B1312" s="232"/>
      <c r="C1312" s="11" t="s">
        <v>486</v>
      </c>
      <c r="D1312" s="11"/>
      <c r="E1312" s="284">
        <v>8251</v>
      </c>
      <c r="F1312" s="11"/>
      <c r="G1312" s="11"/>
      <c r="H1312" s="11"/>
      <c r="I1312" s="11"/>
      <c r="J1312" s="11"/>
      <c r="K1312" s="11"/>
      <c r="M1312" s="318">
        <v>2932</v>
      </c>
      <c r="N1312" s="11"/>
      <c r="P1312" s="216">
        <v>14.390080626583737</v>
      </c>
      <c r="Q1312" s="216"/>
      <c r="R1312" s="216">
        <v>12.435000000000002</v>
      </c>
      <c r="S1312" s="216"/>
      <c r="T1312" s="216">
        <v>7.7302421101128855</v>
      </c>
      <c r="U1312" s="216"/>
      <c r="V1312" s="216">
        <v>6.18</v>
      </c>
      <c r="W1312" s="11"/>
      <c r="Y1312" s="218">
        <v>113049.24</v>
      </c>
      <c r="Z1312" s="218">
        <v>105175.71000000036</v>
      </c>
      <c r="AA1312" s="5"/>
      <c r="AB1312" s="233"/>
      <c r="AC1312" s="233"/>
      <c r="AD1312" s="233"/>
      <c r="AG1312" s="5"/>
      <c r="AH1312" s="234"/>
      <c r="AI1312" s="234"/>
      <c r="AJ1312" s="234"/>
      <c r="AK1312" s="234"/>
      <c r="AL1312" s="5"/>
    </row>
    <row r="1313" spans="1:38" x14ac:dyDescent="0.2">
      <c r="A1313" s="176"/>
      <c r="B1313" s="232"/>
      <c r="C1313" s="11" t="s">
        <v>486</v>
      </c>
      <c r="D1313" s="11"/>
      <c r="E1313" s="284">
        <v>8252</v>
      </c>
      <c r="F1313" s="11"/>
      <c r="G1313" s="11"/>
      <c r="H1313" s="11"/>
      <c r="I1313" s="11"/>
      <c r="J1313" s="11"/>
      <c r="K1313" s="11"/>
      <c r="M1313" s="318">
        <v>1</v>
      </c>
      <c r="N1313" s="11"/>
      <c r="P1313" s="216">
        <v>45.5</v>
      </c>
      <c r="Q1313" s="216"/>
      <c r="R1313" s="216">
        <v>45.5</v>
      </c>
      <c r="S1313" s="216"/>
      <c r="T1313" s="216">
        <v>6.18</v>
      </c>
      <c r="U1313" s="216"/>
      <c r="V1313" s="216">
        <v>6.18</v>
      </c>
      <c r="W1313" s="11"/>
      <c r="Y1313" s="218">
        <v>91</v>
      </c>
      <c r="Z1313" s="218">
        <v>21.27</v>
      </c>
      <c r="AA1313" s="5"/>
      <c r="AB1313" s="233"/>
      <c r="AC1313" s="233"/>
      <c r="AD1313" s="233"/>
      <c r="AG1313" s="5"/>
      <c r="AH1313" s="234"/>
      <c r="AI1313" s="234"/>
      <c r="AJ1313" s="234"/>
      <c r="AK1313" s="234"/>
      <c r="AL1313" s="5"/>
    </row>
    <row r="1314" spans="1:38" x14ac:dyDescent="0.2">
      <c r="A1314" s="176"/>
      <c r="B1314" s="232"/>
      <c r="C1314" s="11" t="s">
        <v>486</v>
      </c>
      <c r="D1314" s="11"/>
      <c r="E1314" s="284">
        <v>8256</v>
      </c>
      <c r="F1314" s="11"/>
      <c r="G1314" s="11"/>
      <c r="H1314" s="11"/>
      <c r="I1314" s="11"/>
      <c r="J1314" s="11"/>
      <c r="K1314" s="11"/>
      <c r="M1314" s="318">
        <v>1</v>
      </c>
      <c r="N1314" s="11"/>
      <c r="P1314" s="216">
        <v>8.9649999999999999</v>
      </c>
      <c r="Q1314" s="216"/>
      <c r="R1314" s="216">
        <v>8.9649999999999999</v>
      </c>
      <c r="S1314" s="216"/>
      <c r="T1314" s="216">
        <v>4.12</v>
      </c>
      <c r="U1314" s="216"/>
      <c r="V1314" s="216">
        <v>4.12</v>
      </c>
      <c r="W1314" s="11"/>
      <c r="Y1314" s="218">
        <v>17.93</v>
      </c>
      <c r="Z1314" s="218">
        <v>17.93</v>
      </c>
      <c r="AA1314" s="5"/>
      <c r="AB1314" s="233"/>
      <c r="AC1314" s="233"/>
      <c r="AD1314" s="233"/>
      <c r="AG1314" s="5"/>
      <c r="AH1314" s="234"/>
      <c r="AI1314" s="234"/>
      <c r="AJ1314" s="234"/>
      <c r="AK1314" s="234"/>
      <c r="AL1314" s="5"/>
    </row>
    <row r="1315" spans="1:38" x14ac:dyDescent="0.2">
      <c r="A1315" s="176"/>
      <c r="B1315" s="232"/>
      <c r="C1315" s="11" t="s">
        <v>486</v>
      </c>
      <c r="D1315" s="11"/>
      <c r="E1315" s="284">
        <v>8521</v>
      </c>
      <c r="F1315" s="11"/>
      <c r="G1315" s="11"/>
      <c r="H1315" s="11"/>
      <c r="I1315" s="11"/>
      <c r="J1315" s="11"/>
      <c r="K1315" s="11"/>
      <c r="M1315" s="318">
        <v>3</v>
      </c>
      <c r="N1315" s="11"/>
      <c r="P1315" s="216">
        <v>12.663333333333334</v>
      </c>
      <c r="Q1315" s="216"/>
      <c r="R1315" s="216">
        <v>12.135</v>
      </c>
      <c r="S1315" s="216"/>
      <c r="T1315" s="216">
        <v>7.8966666666666656</v>
      </c>
      <c r="U1315" s="216"/>
      <c r="V1315" s="216">
        <v>6.18</v>
      </c>
      <c r="W1315" s="11"/>
      <c r="Y1315" s="218">
        <v>75.98</v>
      </c>
      <c r="Z1315" s="218">
        <v>75.98</v>
      </c>
      <c r="AA1315" s="5"/>
      <c r="AB1315" s="233"/>
      <c r="AC1315" s="233"/>
      <c r="AD1315" s="233"/>
      <c r="AG1315" s="5"/>
      <c r="AH1315" s="234"/>
      <c r="AI1315" s="234"/>
      <c r="AJ1315" s="234"/>
      <c r="AK1315" s="234"/>
      <c r="AL1315" s="5"/>
    </row>
    <row r="1316" spans="1:38" x14ac:dyDescent="0.2">
      <c r="A1316" s="176"/>
      <c r="B1316" s="232"/>
      <c r="C1316" s="11" t="s">
        <v>583</v>
      </c>
      <c r="D1316" s="11"/>
      <c r="E1316" s="284">
        <v>8088</v>
      </c>
      <c r="F1316" s="11"/>
      <c r="G1316" s="11"/>
      <c r="H1316" s="11"/>
      <c r="I1316" s="11"/>
      <c r="J1316" s="11"/>
      <c r="K1316" s="11"/>
      <c r="M1316" s="318">
        <v>2032</v>
      </c>
      <c r="N1316" s="11"/>
      <c r="P1316" s="216">
        <v>29.611294087794978</v>
      </c>
      <c r="Q1316" s="216"/>
      <c r="R1316" s="216">
        <v>19.350000000000001</v>
      </c>
      <c r="S1316" s="216"/>
      <c r="T1316" s="216">
        <v>23.594603907637627</v>
      </c>
      <c r="U1316" s="216"/>
      <c r="V1316" s="216">
        <v>18.54</v>
      </c>
      <c r="W1316" s="11"/>
      <c r="Y1316" s="218">
        <v>116698.11</v>
      </c>
      <c r="Z1316" s="218">
        <v>99108.5600000001</v>
      </c>
      <c r="AA1316" s="5"/>
      <c r="AB1316" s="233"/>
      <c r="AC1316" s="233"/>
      <c r="AD1316" s="233"/>
      <c r="AG1316" s="5"/>
      <c r="AH1316" s="234"/>
      <c r="AI1316" s="234"/>
      <c r="AJ1316" s="234"/>
      <c r="AK1316" s="234"/>
      <c r="AL1316" s="5"/>
    </row>
    <row r="1317" spans="1:38" x14ac:dyDescent="0.2">
      <c r="A1317" s="176"/>
      <c r="B1317" s="232"/>
      <c r="C1317" s="11" t="s">
        <v>656</v>
      </c>
      <c r="D1317" s="11"/>
      <c r="E1317" s="284">
        <v>8360</v>
      </c>
      <c r="F1317" s="11"/>
      <c r="G1317" s="11"/>
      <c r="H1317" s="11"/>
      <c r="I1317" s="11"/>
      <c r="J1317" s="11"/>
      <c r="K1317" s="11"/>
      <c r="M1317" s="318">
        <v>3</v>
      </c>
      <c r="N1317" s="11"/>
      <c r="P1317" s="216">
        <v>6.7050000000000001</v>
      </c>
      <c r="Q1317" s="216"/>
      <c r="R1317" s="216">
        <v>6.7050000000000001</v>
      </c>
      <c r="S1317" s="216"/>
      <c r="T1317" s="216">
        <v>4.12</v>
      </c>
      <c r="U1317" s="216"/>
      <c r="V1317" s="216">
        <v>4.12</v>
      </c>
      <c r="W1317" s="11"/>
      <c r="Y1317" s="218">
        <v>26.82</v>
      </c>
      <c r="Z1317" s="218">
        <v>26.82</v>
      </c>
      <c r="AA1317" s="5"/>
      <c r="AB1317" s="233"/>
      <c r="AC1317" s="233"/>
      <c r="AD1317" s="233"/>
      <c r="AG1317" s="5"/>
      <c r="AH1317" s="234"/>
      <c r="AI1317" s="234"/>
      <c r="AJ1317" s="234"/>
      <c r="AK1317" s="234"/>
      <c r="AL1317" s="5"/>
    </row>
    <row r="1318" spans="1:38" x14ac:dyDescent="0.2">
      <c r="A1318" s="176"/>
      <c r="B1318" s="232"/>
      <c r="C1318" s="11" t="s">
        <v>801</v>
      </c>
      <c r="D1318" s="11"/>
      <c r="E1318" s="284">
        <v>8360</v>
      </c>
      <c r="F1318" s="11"/>
      <c r="G1318" s="11"/>
      <c r="H1318" s="11"/>
      <c r="I1318" s="11"/>
      <c r="J1318" s="11"/>
      <c r="K1318" s="11"/>
      <c r="M1318" s="318">
        <v>1</v>
      </c>
      <c r="N1318" s="11"/>
      <c r="P1318" s="216">
        <v>17.484999999999999</v>
      </c>
      <c r="Q1318" s="216"/>
      <c r="R1318" s="216">
        <v>17.484999999999999</v>
      </c>
      <c r="S1318" s="216"/>
      <c r="T1318" s="216">
        <v>14.42</v>
      </c>
      <c r="U1318" s="216"/>
      <c r="V1318" s="216">
        <v>14.42</v>
      </c>
      <c r="W1318" s="11"/>
      <c r="Y1318" s="218">
        <v>34.97</v>
      </c>
      <c r="Z1318" s="218">
        <v>34.97</v>
      </c>
      <c r="AA1318" s="5"/>
      <c r="AB1318" s="233"/>
      <c r="AC1318" s="233"/>
      <c r="AD1318" s="233"/>
      <c r="AG1318" s="5"/>
      <c r="AH1318" s="234"/>
      <c r="AI1318" s="234"/>
      <c r="AJ1318" s="234"/>
      <c r="AK1318" s="234"/>
      <c r="AL1318" s="5"/>
    </row>
    <row r="1319" spans="1:38" x14ac:dyDescent="0.2">
      <c r="A1319" s="176"/>
      <c r="B1319" s="232"/>
      <c r="C1319" s="11" t="s">
        <v>487</v>
      </c>
      <c r="D1319" s="11"/>
      <c r="E1319" s="284">
        <v>8036</v>
      </c>
      <c r="F1319" s="11"/>
      <c r="G1319" s="11"/>
      <c r="H1319" s="11"/>
      <c r="I1319" s="11"/>
      <c r="J1319" s="11"/>
      <c r="K1319" s="11"/>
      <c r="M1319" s="318">
        <v>1</v>
      </c>
      <c r="N1319" s="11"/>
      <c r="P1319" s="216">
        <v>18.785</v>
      </c>
      <c r="Q1319" s="216"/>
      <c r="R1319" s="216">
        <v>18.785000000000004</v>
      </c>
      <c r="S1319" s="216"/>
      <c r="T1319" s="216">
        <v>16.48</v>
      </c>
      <c r="U1319" s="216"/>
      <c r="V1319" s="216">
        <v>16.48</v>
      </c>
      <c r="W1319" s="11"/>
      <c r="Y1319" s="218">
        <v>37.57</v>
      </c>
      <c r="Z1319" s="218">
        <v>37.57</v>
      </c>
      <c r="AA1319" s="5"/>
      <c r="AB1319" s="233"/>
      <c r="AC1319" s="233"/>
      <c r="AD1319" s="233"/>
      <c r="AG1319" s="5"/>
      <c r="AH1319" s="234"/>
      <c r="AI1319" s="234"/>
      <c r="AJ1319" s="234"/>
      <c r="AK1319" s="234"/>
      <c r="AL1319" s="5"/>
    </row>
    <row r="1320" spans="1:38" x14ac:dyDescent="0.2">
      <c r="A1320" s="176"/>
      <c r="B1320" s="232"/>
      <c r="C1320" s="11" t="s">
        <v>487</v>
      </c>
      <c r="D1320" s="11"/>
      <c r="E1320" s="284">
        <v>8322</v>
      </c>
      <c r="F1320" s="11"/>
      <c r="G1320" s="11"/>
      <c r="H1320" s="11"/>
      <c r="I1320" s="11"/>
      <c r="J1320" s="11"/>
      <c r="K1320" s="11"/>
      <c r="M1320" s="318">
        <v>1</v>
      </c>
      <c r="N1320" s="11"/>
      <c r="P1320" s="216">
        <v>0</v>
      </c>
      <c r="Q1320" s="216"/>
      <c r="R1320" s="216">
        <v>0</v>
      </c>
      <c r="S1320" s="216"/>
      <c r="T1320" s="216">
        <v>0</v>
      </c>
      <c r="U1320" s="216"/>
      <c r="V1320" s="216">
        <v>0</v>
      </c>
      <c r="W1320" s="11"/>
      <c r="Y1320" s="218">
        <v>0</v>
      </c>
      <c r="Z1320" s="218">
        <v>0</v>
      </c>
      <c r="AA1320" s="5"/>
      <c r="AB1320" s="233"/>
      <c r="AC1320" s="233"/>
      <c r="AD1320" s="233"/>
      <c r="AG1320" s="5"/>
      <c r="AH1320" s="234"/>
      <c r="AI1320" s="234"/>
      <c r="AJ1320" s="234"/>
      <c r="AK1320" s="234"/>
      <c r="AL1320" s="5"/>
    </row>
    <row r="1321" spans="1:38" x14ac:dyDescent="0.2">
      <c r="A1321" s="176"/>
      <c r="B1321" s="232"/>
      <c r="C1321" s="11" t="s">
        <v>487</v>
      </c>
      <c r="D1321" s="11"/>
      <c r="E1321" s="284">
        <v>8332</v>
      </c>
      <c r="F1321" s="11"/>
      <c r="G1321" s="11"/>
      <c r="H1321" s="11"/>
      <c r="I1321" s="11"/>
      <c r="J1321" s="11"/>
      <c r="K1321" s="11"/>
      <c r="M1321" s="318">
        <v>25</v>
      </c>
      <c r="N1321" s="11"/>
      <c r="P1321" s="216">
        <v>35.585531914893615</v>
      </c>
      <c r="Q1321" s="216"/>
      <c r="R1321" s="216">
        <v>25.28</v>
      </c>
      <c r="S1321" s="216"/>
      <c r="T1321" s="216">
        <v>23.098297872340428</v>
      </c>
      <c r="U1321" s="216"/>
      <c r="V1321" s="216">
        <v>20.6</v>
      </c>
      <c r="W1321" s="11"/>
      <c r="Y1321" s="218">
        <v>1672.52</v>
      </c>
      <c r="Z1321" s="218">
        <v>1169.47</v>
      </c>
      <c r="AA1321" s="5"/>
      <c r="AB1321" s="233"/>
      <c r="AC1321" s="233"/>
      <c r="AD1321" s="233"/>
      <c r="AG1321" s="5"/>
      <c r="AH1321" s="234"/>
      <c r="AI1321" s="234"/>
      <c r="AJ1321" s="234"/>
      <c r="AK1321" s="234"/>
      <c r="AL1321" s="5"/>
    </row>
    <row r="1322" spans="1:38" x14ac:dyDescent="0.2">
      <c r="A1322" s="176"/>
      <c r="B1322" s="232"/>
      <c r="C1322" s="11" t="s">
        <v>487</v>
      </c>
      <c r="D1322" s="11"/>
      <c r="E1322" s="284">
        <v>8344</v>
      </c>
      <c r="F1322" s="11"/>
      <c r="G1322" s="11"/>
      <c r="H1322" s="11"/>
      <c r="I1322" s="11"/>
      <c r="J1322" s="11"/>
      <c r="K1322" s="11"/>
      <c r="M1322" s="318">
        <v>19</v>
      </c>
      <c r="N1322" s="11"/>
      <c r="P1322" s="216">
        <v>31.884374999999999</v>
      </c>
      <c r="Q1322" s="216"/>
      <c r="R1322" s="216">
        <v>20.46</v>
      </c>
      <c r="S1322" s="216"/>
      <c r="T1322" s="216">
        <v>27.745625</v>
      </c>
      <c r="U1322" s="216"/>
      <c r="V1322" s="216">
        <v>15.45</v>
      </c>
      <c r="W1322" s="11"/>
      <c r="Y1322" s="218">
        <v>1020.3</v>
      </c>
      <c r="Z1322" s="218">
        <v>962.91000000000008</v>
      </c>
      <c r="AA1322" s="5"/>
      <c r="AB1322" s="233"/>
      <c r="AC1322" s="233"/>
      <c r="AD1322" s="233"/>
      <c r="AG1322" s="5"/>
      <c r="AH1322" s="234"/>
      <c r="AI1322" s="234"/>
      <c r="AJ1322" s="234"/>
      <c r="AK1322" s="234"/>
      <c r="AL1322" s="5"/>
    </row>
    <row r="1323" spans="1:38" x14ac:dyDescent="0.2">
      <c r="A1323" s="176"/>
      <c r="B1323" s="232"/>
      <c r="C1323" s="11" t="s">
        <v>487</v>
      </c>
      <c r="D1323" s="11"/>
      <c r="E1323" s="284">
        <v>8360</v>
      </c>
      <c r="F1323" s="11"/>
      <c r="G1323" s="11"/>
      <c r="H1323" s="11"/>
      <c r="I1323" s="11"/>
      <c r="J1323" s="11"/>
      <c r="K1323" s="11"/>
      <c r="M1323" s="318">
        <v>11134</v>
      </c>
      <c r="N1323" s="11"/>
      <c r="P1323" s="216">
        <v>27.882856323585578</v>
      </c>
      <c r="Q1323" s="216"/>
      <c r="R1323" s="216">
        <v>26.165060975609766</v>
      </c>
      <c r="S1323" s="216"/>
      <c r="T1323" s="216">
        <v>21.746037923614352</v>
      </c>
      <c r="U1323" s="216"/>
      <c r="V1323" s="216">
        <v>21.203256097560981</v>
      </c>
      <c r="W1323" s="11"/>
      <c r="Y1323" s="218">
        <v>683413.28</v>
      </c>
      <c r="Z1323" s="218">
        <v>584816.5999999973</v>
      </c>
      <c r="AA1323" s="5"/>
      <c r="AB1323" s="233"/>
      <c r="AC1323" s="233"/>
      <c r="AD1323" s="233"/>
      <c r="AG1323" s="5"/>
      <c r="AH1323" s="234"/>
      <c r="AI1323" s="234"/>
      <c r="AJ1323" s="234"/>
      <c r="AK1323" s="234"/>
      <c r="AL1323" s="5"/>
    </row>
    <row r="1324" spans="1:38" x14ac:dyDescent="0.2">
      <c r="A1324" s="176"/>
      <c r="B1324" s="232"/>
      <c r="C1324" s="11" t="s">
        <v>487</v>
      </c>
      <c r="D1324" s="11"/>
      <c r="E1324" s="284">
        <v>8361</v>
      </c>
      <c r="F1324" s="11"/>
      <c r="G1324" s="11"/>
      <c r="H1324" s="11"/>
      <c r="I1324" s="11"/>
      <c r="J1324" s="11"/>
      <c r="K1324" s="11"/>
      <c r="M1324" s="318">
        <v>5442</v>
      </c>
      <c r="N1324" s="11"/>
      <c r="P1324" s="216">
        <v>28.052956623106475</v>
      </c>
      <c r="Q1324" s="216"/>
      <c r="R1324" s="216">
        <v>26.399285714285714</v>
      </c>
      <c r="S1324" s="216"/>
      <c r="T1324" s="216">
        <v>19.750859696481161</v>
      </c>
      <c r="U1324" s="216"/>
      <c r="V1324" s="216">
        <v>19.937857142857144</v>
      </c>
      <c r="W1324" s="11"/>
      <c r="Y1324" s="218">
        <v>366785.71</v>
      </c>
      <c r="Z1324" s="218">
        <v>293311.54000000027</v>
      </c>
      <c r="AA1324" s="5"/>
      <c r="AB1324" s="233"/>
      <c r="AC1324" s="233"/>
      <c r="AD1324" s="233"/>
      <c r="AG1324" s="5"/>
      <c r="AH1324" s="234"/>
      <c r="AI1324" s="234"/>
      <c r="AJ1324" s="234"/>
      <c r="AK1324" s="234"/>
      <c r="AL1324" s="5"/>
    </row>
    <row r="1325" spans="1:38" x14ac:dyDescent="0.2">
      <c r="A1325" s="176"/>
      <c r="B1325" s="232"/>
      <c r="C1325" s="11" t="s">
        <v>487</v>
      </c>
      <c r="D1325" s="11"/>
      <c r="E1325" s="284">
        <v>8362</v>
      </c>
      <c r="F1325" s="11"/>
      <c r="G1325" s="11"/>
      <c r="H1325" s="11"/>
      <c r="I1325" s="11"/>
      <c r="J1325" s="11"/>
      <c r="K1325" s="11"/>
      <c r="M1325" s="318">
        <v>1</v>
      </c>
      <c r="N1325" s="11"/>
      <c r="P1325" s="216">
        <v>7.44</v>
      </c>
      <c r="Q1325" s="216"/>
      <c r="R1325" s="216">
        <v>7.44</v>
      </c>
      <c r="S1325" s="216"/>
      <c r="T1325" s="216">
        <v>3.09</v>
      </c>
      <c r="U1325" s="216"/>
      <c r="V1325" s="216">
        <v>3.09</v>
      </c>
      <c r="W1325" s="11"/>
      <c r="Y1325" s="218">
        <v>14.88</v>
      </c>
      <c r="Z1325" s="218">
        <v>14.88</v>
      </c>
      <c r="AA1325" s="5"/>
      <c r="AB1325" s="233"/>
      <c r="AC1325" s="233"/>
      <c r="AD1325" s="233"/>
      <c r="AG1325" s="5"/>
      <c r="AH1325" s="234"/>
      <c r="AI1325" s="234"/>
      <c r="AJ1325" s="234"/>
      <c r="AK1325" s="234"/>
      <c r="AL1325" s="5"/>
    </row>
    <row r="1326" spans="1:38" x14ac:dyDescent="0.2">
      <c r="A1326" s="176"/>
      <c r="B1326" s="232"/>
      <c r="C1326" s="11" t="s">
        <v>487</v>
      </c>
      <c r="D1326" s="11"/>
      <c r="E1326" s="284">
        <v>8360</v>
      </c>
      <c r="F1326" s="11"/>
      <c r="G1326" s="11"/>
      <c r="H1326" s="11"/>
      <c r="I1326" s="11"/>
      <c r="J1326" s="11"/>
      <c r="K1326" s="11"/>
      <c r="M1326" s="318">
        <v>1</v>
      </c>
      <c r="N1326" s="11"/>
      <c r="P1326" s="216">
        <v>0</v>
      </c>
      <c r="Q1326" s="216"/>
      <c r="R1326" s="216">
        <v>0</v>
      </c>
      <c r="S1326" s="216"/>
      <c r="T1326" s="216">
        <v>0</v>
      </c>
      <c r="U1326" s="216"/>
      <c r="V1326" s="216">
        <v>0</v>
      </c>
      <c r="W1326" s="11"/>
      <c r="Y1326" s="218">
        <v>0</v>
      </c>
      <c r="Z1326" s="218">
        <v>0</v>
      </c>
      <c r="AA1326" s="5"/>
      <c r="AB1326" s="233"/>
      <c r="AC1326" s="233"/>
      <c r="AD1326" s="233"/>
      <c r="AG1326" s="5"/>
      <c r="AH1326" s="234"/>
      <c r="AI1326" s="234"/>
      <c r="AJ1326" s="234"/>
      <c r="AK1326" s="234"/>
      <c r="AL1326" s="5"/>
    </row>
    <row r="1327" spans="1:38" x14ac:dyDescent="0.2">
      <c r="A1327" s="176"/>
      <c r="B1327" s="232"/>
      <c r="C1327" s="11" t="s">
        <v>802</v>
      </c>
      <c r="D1327" s="11"/>
      <c r="E1327" s="284">
        <v>8360</v>
      </c>
      <c r="F1327" s="11"/>
      <c r="G1327" s="11"/>
      <c r="H1327" s="11"/>
      <c r="I1327" s="11"/>
      <c r="J1327" s="11"/>
      <c r="K1327" s="11"/>
      <c r="M1327" s="318">
        <v>1</v>
      </c>
      <c r="N1327" s="11"/>
      <c r="P1327" s="216">
        <v>34.744999999999997</v>
      </c>
      <c r="Q1327" s="216"/>
      <c r="R1327" s="216">
        <v>34.744999999999997</v>
      </c>
      <c r="S1327" s="216"/>
      <c r="T1327" s="216">
        <v>36.049999999999997</v>
      </c>
      <c r="U1327" s="216"/>
      <c r="V1327" s="216">
        <v>36.049999999999997</v>
      </c>
      <c r="W1327" s="11"/>
      <c r="Y1327" s="218">
        <v>69.489999999999995</v>
      </c>
      <c r="Z1327" s="218">
        <v>69.489999999999995</v>
      </c>
      <c r="AA1327" s="5"/>
      <c r="AB1327" s="233"/>
      <c r="AC1327" s="233"/>
      <c r="AD1327" s="233"/>
      <c r="AG1327" s="5"/>
      <c r="AH1327" s="234"/>
      <c r="AI1327" s="234"/>
      <c r="AJ1327" s="234"/>
      <c r="AK1327" s="234"/>
      <c r="AL1327" s="5"/>
    </row>
    <row r="1328" spans="1:38" x14ac:dyDescent="0.2">
      <c r="A1328" s="176"/>
      <c r="B1328" s="232"/>
      <c r="C1328" s="11" t="s">
        <v>803</v>
      </c>
      <c r="D1328" s="11"/>
      <c r="E1328" s="284">
        <v>8035</v>
      </c>
      <c r="F1328" s="11"/>
      <c r="G1328" s="11"/>
      <c r="H1328" s="11"/>
      <c r="I1328" s="11"/>
      <c r="J1328" s="11"/>
      <c r="K1328" s="11"/>
      <c r="M1328" s="318">
        <v>1</v>
      </c>
      <c r="N1328" s="11"/>
      <c r="P1328" s="216">
        <v>32.545000000000002</v>
      </c>
      <c r="Q1328" s="216"/>
      <c r="R1328" s="216">
        <v>32.545000000000002</v>
      </c>
      <c r="S1328" s="216"/>
      <c r="T1328" s="216">
        <v>31.93</v>
      </c>
      <c r="U1328" s="216"/>
      <c r="V1328" s="216">
        <v>31.93</v>
      </c>
      <c r="W1328" s="11"/>
      <c r="Y1328" s="218">
        <v>65.09</v>
      </c>
      <c r="Z1328" s="218">
        <v>65.09</v>
      </c>
      <c r="AA1328" s="5"/>
      <c r="AB1328" s="233"/>
      <c r="AC1328" s="233"/>
      <c r="AD1328" s="233"/>
      <c r="AG1328" s="5"/>
      <c r="AH1328" s="234"/>
      <c r="AI1328" s="234"/>
      <c r="AJ1328" s="234"/>
      <c r="AK1328" s="234"/>
      <c r="AL1328" s="5"/>
    </row>
    <row r="1329" spans="1:38" x14ac:dyDescent="0.2">
      <c r="A1329" s="176"/>
      <c r="B1329" s="232"/>
      <c r="C1329" s="11" t="s">
        <v>803</v>
      </c>
      <c r="D1329" s="11"/>
      <c r="E1329" s="284">
        <v>8043</v>
      </c>
      <c r="F1329" s="11"/>
      <c r="G1329" s="11"/>
      <c r="H1329" s="11"/>
      <c r="I1329" s="11"/>
      <c r="J1329" s="11"/>
      <c r="K1329" s="11"/>
      <c r="M1329" s="318">
        <v>10</v>
      </c>
      <c r="N1329" s="11"/>
      <c r="P1329" s="216">
        <v>124.51600000000001</v>
      </c>
      <c r="Q1329" s="216"/>
      <c r="R1329" s="216">
        <v>22.675000000000001</v>
      </c>
      <c r="S1329" s="216"/>
      <c r="T1329" s="216">
        <v>145.43600000000001</v>
      </c>
      <c r="U1329" s="216"/>
      <c r="V1329" s="216">
        <v>16.995000000000001</v>
      </c>
      <c r="W1329" s="11"/>
      <c r="Y1329" s="218">
        <v>2490.3200000000002</v>
      </c>
      <c r="Z1329" s="218">
        <v>2490.3200000000002</v>
      </c>
      <c r="AA1329" s="5"/>
      <c r="AB1329" s="233"/>
      <c r="AC1329" s="233"/>
      <c r="AD1329" s="233"/>
      <c r="AG1329" s="5"/>
      <c r="AH1329" s="234"/>
      <c r="AI1329" s="234"/>
      <c r="AJ1329" s="234"/>
      <c r="AK1329" s="234"/>
      <c r="AL1329" s="5"/>
    </row>
    <row r="1330" spans="1:38" x14ac:dyDescent="0.2">
      <c r="A1330" s="176"/>
      <c r="B1330" s="232"/>
      <c r="C1330" s="11" t="s">
        <v>804</v>
      </c>
      <c r="D1330" s="11"/>
      <c r="E1330" s="284">
        <v>8043</v>
      </c>
      <c r="F1330" s="11"/>
      <c r="G1330" s="11"/>
      <c r="H1330" s="11"/>
      <c r="I1330" s="11"/>
      <c r="J1330" s="11"/>
      <c r="K1330" s="11"/>
      <c r="M1330" s="318">
        <v>2</v>
      </c>
      <c r="N1330" s="11"/>
      <c r="P1330" s="216">
        <v>19.647500000000001</v>
      </c>
      <c r="Q1330" s="216"/>
      <c r="R1330" s="216">
        <v>15.545</v>
      </c>
      <c r="S1330" s="216"/>
      <c r="T1330" s="216">
        <v>18.024999999999999</v>
      </c>
      <c r="U1330" s="216"/>
      <c r="V1330" s="216">
        <v>18.024999999999999</v>
      </c>
      <c r="W1330" s="11"/>
      <c r="Y1330" s="218">
        <v>78.59</v>
      </c>
      <c r="Z1330" s="218">
        <v>78.59</v>
      </c>
      <c r="AA1330" s="5"/>
      <c r="AB1330" s="233"/>
      <c r="AC1330" s="233"/>
      <c r="AD1330" s="233"/>
      <c r="AG1330" s="5"/>
      <c r="AH1330" s="234"/>
      <c r="AI1330" s="234"/>
      <c r="AJ1330" s="234"/>
      <c r="AK1330" s="234"/>
      <c r="AL1330" s="5"/>
    </row>
    <row r="1331" spans="1:38" x14ac:dyDescent="0.2">
      <c r="A1331" s="176"/>
      <c r="B1331" s="232"/>
      <c r="C1331" s="11" t="s">
        <v>488</v>
      </c>
      <c r="D1331" s="11"/>
      <c r="E1331" s="284">
        <v>8041</v>
      </c>
      <c r="F1331" s="11"/>
      <c r="G1331" s="11"/>
      <c r="H1331" s="11"/>
      <c r="I1331" s="11"/>
      <c r="J1331" s="11"/>
      <c r="K1331" s="11"/>
      <c r="M1331" s="318">
        <v>1</v>
      </c>
      <c r="N1331" s="11"/>
      <c r="P1331" s="216">
        <v>25.8</v>
      </c>
      <c r="Q1331" s="216"/>
      <c r="R1331" s="216">
        <v>25.8</v>
      </c>
      <c r="S1331" s="216"/>
      <c r="T1331" s="216">
        <v>23.69</v>
      </c>
      <c r="U1331" s="216"/>
      <c r="V1331" s="216">
        <v>23.69</v>
      </c>
      <c r="W1331" s="11"/>
      <c r="Y1331" s="218">
        <v>51.6</v>
      </c>
      <c r="Z1331" s="218">
        <v>51.6</v>
      </c>
      <c r="AA1331" s="5"/>
      <c r="AB1331" s="233"/>
      <c r="AC1331" s="233"/>
      <c r="AD1331" s="233"/>
      <c r="AG1331" s="5"/>
      <c r="AH1331" s="234"/>
      <c r="AI1331" s="234"/>
      <c r="AJ1331" s="234"/>
      <c r="AK1331" s="234"/>
      <c r="AL1331" s="5"/>
    </row>
    <row r="1332" spans="1:38" x14ac:dyDescent="0.2">
      <c r="A1332" s="176"/>
      <c r="B1332" s="232"/>
      <c r="C1332" s="11" t="s">
        <v>488</v>
      </c>
      <c r="D1332" s="11"/>
      <c r="E1332" s="284">
        <v>8043</v>
      </c>
      <c r="F1332" s="11"/>
      <c r="G1332" s="11"/>
      <c r="H1332" s="11"/>
      <c r="I1332" s="11"/>
      <c r="J1332" s="11"/>
      <c r="K1332" s="11"/>
      <c r="M1332" s="318">
        <v>8946</v>
      </c>
      <c r="N1332" s="11"/>
      <c r="P1332" s="216">
        <v>18.357610183096998</v>
      </c>
      <c r="Q1332" s="216"/>
      <c r="R1332" s="216">
        <v>16.920999999999999</v>
      </c>
      <c r="S1332" s="216"/>
      <c r="T1332" s="216">
        <v>14.818046925926401</v>
      </c>
      <c r="U1332" s="216"/>
      <c r="V1332" s="216">
        <v>13.802</v>
      </c>
      <c r="W1332" s="11"/>
      <c r="Y1332" s="218">
        <v>601401.81000000006</v>
      </c>
      <c r="Z1332" s="218">
        <v>478346.86999999685</v>
      </c>
      <c r="AA1332" s="5"/>
      <c r="AB1332" s="233"/>
      <c r="AC1332" s="233"/>
      <c r="AD1332" s="233"/>
      <c r="AG1332" s="5"/>
      <c r="AH1332" s="234"/>
      <c r="AI1332" s="234"/>
      <c r="AJ1332" s="234"/>
      <c r="AK1332" s="234"/>
      <c r="AL1332" s="5"/>
    </row>
    <row r="1333" spans="1:38" x14ac:dyDescent="0.2">
      <c r="A1333" s="176"/>
      <c r="B1333" s="232"/>
      <c r="C1333" s="11" t="s">
        <v>488</v>
      </c>
      <c r="D1333" s="11"/>
      <c r="E1333" s="284">
        <v>8053</v>
      </c>
      <c r="F1333" s="11"/>
      <c r="G1333" s="11"/>
      <c r="H1333" s="11"/>
      <c r="I1333" s="11"/>
      <c r="J1333" s="11"/>
      <c r="K1333" s="11"/>
      <c r="M1333" s="318">
        <v>13</v>
      </c>
      <c r="N1333" s="11"/>
      <c r="P1333" s="216">
        <v>28.688499999999998</v>
      </c>
      <c r="Q1333" s="216"/>
      <c r="R1333" s="216">
        <v>22.5</v>
      </c>
      <c r="S1333" s="216"/>
      <c r="T1333" s="216">
        <v>22.969000000000001</v>
      </c>
      <c r="U1333" s="216"/>
      <c r="V1333" s="216">
        <v>19.57</v>
      </c>
      <c r="W1333" s="11"/>
      <c r="Y1333" s="218">
        <v>573.77</v>
      </c>
      <c r="Z1333" s="218">
        <v>478.42999999999995</v>
      </c>
      <c r="AA1333" s="5"/>
      <c r="AB1333" s="233"/>
      <c r="AC1333" s="233"/>
      <c r="AD1333" s="233"/>
      <c r="AG1333" s="5"/>
      <c r="AH1333" s="234"/>
      <c r="AI1333" s="234"/>
      <c r="AJ1333" s="234"/>
      <c r="AK1333" s="234"/>
      <c r="AL1333" s="5"/>
    </row>
    <row r="1334" spans="1:38" x14ac:dyDescent="0.2">
      <c r="A1334" s="176"/>
      <c r="B1334" s="232"/>
      <c r="C1334" s="11" t="s">
        <v>488</v>
      </c>
      <c r="D1334" s="11"/>
      <c r="E1334" s="284">
        <v>8091</v>
      </c>
      <c r="F1334" s="11"/>
      <c r="G1334" s="11"/>
      <c r="H1334" s="11"/>
      <c r="I1334" s="11"/>
      <c r="J1334" s="11"/>
      <c r="K1334" s="11"/>
      <c r="M1334" s="318">
        <v>6</v>
      </c>
      <c r="N1334" s="11"/>
      <c r="P1334" s="216">
        <v>34.6</v>
      </c>
      <c r="Q1334" s="216"/>
      <c r="R1334" s="216">
        <v>30.704999999999998</v>
      </c>
      <c r="S1334" s="216"/>
      <c r="T1334" s="216">
        <v>35.706666666666671</v>
      </c>
      <c r="U1334" s="216"/>
      <c r="V1334" s="216">
        <v>26.78</v>
      </c>
      <c r="W1334" s="11"/>
      <c r="Y1334" s="218">
        <v>415.2</v>
      </c>
      <c r="Z1334" s="218">
        <v>415.20000000000005</v>
      </c>
      <c r="AA1334" s="5"/>
      <c r="AB1334" s="233"/>
      <c r="AC1334" s="233"/>
      <c r="AD1334" s="233"/>
      <c r="AG1334" s="5"/>
      <c r="AH1334" s="234"/>
      <c r="AI1334" s="234"/>
      <c r="AJ1334" s="234"/>
      <c r="AK1334" s="234"/>
      <c r="AL1334" s="5"/>
    </row>
    <row r="1335" spans="1:38" x14ac:dyDescent="0.2">
      <c r="A1335" s="176"/>
      <c r="B1335" s="232"/>
      <c r="C1335" s="11" t="s">
        <v>805</v>
      </c>
      <c r="D1335" s="11"/>
      <c r="E1335" s="284">
        <v>8204</v>
      </c>
      <c r="F1335" s="11"/>
      <c r="G1335" s="11"/>
      <c r="H1335" s="11"/>
      <c r="I1335" s="11"/>
      <c r="J1335" s="11"/>
      <c r="K1335" s="11"/>
      <c r="M1335" s="318">
        <v>4</v>
      </c>
      <c r="N1335" s="11"/>
      <c r="P1335" s="216">
        <v>12.90375</v>
      </c>
      <c r="Q1335" s="216"/>
      <c r="R1335" s="216">
        <v>13.035</v>
      </c>
      <c r="S1335" s="216"/>
      <c r="T1335" s="216">
        <v>9.27</v>
      </c>
      <c r="U1335" s="216"/>
      <c r="V1335" s="216">
        <v>6.18</v>
      </c>
      <c r="W1335" s="11"/>
      <c r="Y1335" s="218">
        <v>103.23</v>
      </c>
      <c r="Z1335" s="218">
        <v>103.22999999999999</v>
      </c>
      <c r="AA1335" s="5"/>
      <c r="AB1335" s="233"/>
      <c r="AC1335" s="233"/>
      <c r="AD1335" s="233"/>
      <c r="AG1335" s="5"/>
      <c r="AH1335" s="234"/>
      <c r="AI1335" s="234"/>
      <c r="AJ1335" s="234"/>
      <c r="AK1335" s="234"/>
      <c r="AL1335" s="5"/>
    </row>
    <row r="1336" spans="1:38" x14ac:dyDescent="0.2">
      <c r="A1336" s="176"/>
      <c r="B1336" s="232"/>
      <c r="C1336" s="11" t="s">
        <v>657</v>
      </c>
      <c r="D1336" s="11"/>
      <c r="E1336" s="284">
        <v>8012</v>
      </c>
      <c r="F1336" s="11"/>
      <c r="G1336" s="11"/>
      <c r="H1336" s="11"/>
      <c r="I1336" s="11"/>
      <c r="J1336" s="11"/>
      <c r="K1336" s="11"/>
      <c r="M1336" s="318">
        <v>3</v>
      </c>
      <c r="N1336" s="11"/>
      <c r="P1336" s="216">
        <v>44.984999999999999</v>
      </c>
      <c r="Q1336" s="216"/>
      <c r="R1336" s="216">
        <v>23.125</v>
      </c>
      <c r="S1336" s="216"/>
      <c r="T1336" s="216">
        <v>16.73875</v>
      </c>
      <c r="U1336" s="216"/>
      <c r="V1336" s="216">
        <v>19.055</v>
      </c>
      <c r="W1336" s="11"/>
      <c r="Y1336" s="218">
        <v>359.88</v>
      </c>
      <c r="Z1336" s="218">
        <v>166.93</v>
      </c>
      <c r="AA1336" s="5"/>
      <c r="AB1336" s="233"/>
      <c r="AC1336" s="233"/>
      <c r="AD1336" s="233"/>
      <c r="AG1336" s="5"/>
      <c r="AH1336" s="234"/>
      <c r="AI1336" s="234"/>
      <c r="AJ1336" s="234"/>
      <c r="AK1336" s="234"/>
      <c r="AL1336" s="5"/>
    </row>
    <row r="1337" spans="1:38" x14ac:dyDescent="0.2">
      <c r="A1337" s="176"/>
      <c r="B1337" s="232"/>
      <c r="C1337" s="11" t="s">
        <v>657</v>
      </c>
      <c r="D1337" s="11"/>
      <c r="E1337" s="284">
        <v>8080</v>
      </c>
      <c r="F1337" s="11"/>
      <c r="G1337" s="11"/>
      <c r="H1337" s="11"/>
      <c r="I1337" s="11"/>
      <c r="J1337" s="11"/>
      <c r="K1337" s="11"/>
      <c r="M1337" s="318">
        <v>3</v>
      </c>
      <c r="N1337" s="11"/>
      <c r="P1337" s="216">
        <v>0</v>
      </c>
      <c r="Q1337" s="216"/>
      <c r="R1337" s="216">
        <v>0</v>
      </c>
      <c r="S1337" s="216"/>
      <c r="T1337" s="216">
        <v>0</v>
      </c>
      <c r="U1337" s="216"/>
      <c r="V1337" s="216">
        <v>0</v>
      </c>
      <c r="W1337" s="11"/>
      <c r="Y1337" s="218">
        <v>0</v>
      </c>
      <c r="Z1337" s="218">
        <v>0</v>
      </c>
      <c r="AA1337" s="5"/>
      <c r="AB1337" s="233"/>
      <c r="AC1337" s="233"/>
      <c r="AD1337" s="233"/>
      <c r="AG1337" s="5"/>
      <c r="AH1337" s="234"/>
      <c r="AI1337" s="234"/>
      <c r="AJ1337" s="234"/>
      <c r="AK1337" s="234"/>
      <c r="AL1337" s="5"/>
    </row>
    <row r="1338" spans="1:38" x14ac:dyDescent="0.2">
      <c r="A1338" s="176"/>
      <c r="B1338" s="232"/>
      <c r="C1338" s="11" t="s">
        <v>584</v>
      </c>
      <c r="D1338" s="11"/>
      <c r="E1338" s="284">
        <v>8012</v>
      </c>
      <c r="F1338" s="11"/>
      <c r="G1338" s="11"/>
      <c r="H1338" s="11"/>
      <c r="I1338" s="11"/>
      <c r="J1338" s="11"/>
      <c r="K1338" s="11"/>
      <c r="M1338" s="318">
        <v>1254</v>
      </c>
      <c r="N1338" s="11"/>
      <c r="P1338" s="216">
        <v>46.059507366482507</v>
      </c>
      <c r="Q1338" s="216"/>
      <c r="R1338" s="216">
        <v>35.010000000000005</v>
      </c>
      <c r="S1338" s="216"/>
      <c r="T1338" s="216">
        <v>33.978884898710881</v>
      </c>
      <c r="U1338" s="216"/>
      <c r="V1338" s="216">
        <v>30.9</v>
      </c>
      <c r="W1338" s="11"/>
      <c r="Y1338" s="218">
        <v>100041.25</v>
      </c>
      <c r="Z1338" s="218">
        <v>80465.599999999977</v>
      </c>
      <c r="AA1338" s="5"/>
      <c r="AB1338" s="233"/>
      <c r="AC1338" s="233"/>
      <c r="AD1338" s="233"/>
      <c r="AG1338" s="5"/>
      <c r="AH1338" s="234"/>
      <c r="AI1338" s="234"/>
      <c r="AJ1338" s="234"/>
      <c r="AK1338" s="234"/>
      <c r="AL1338" s="5"/>
    </row>
    <row r="1339" spans="1:38" x14ac:dyDescent="0.2">
      <c r="A1339" s="176"/>
      <c r="B1339" s="232"/>
      <c r="C1339" s="11" t="s">
        <v>584</v>
      </c>
      <c r="D1339" s="11"/>
      <c r="E1339" s="284">
        <v>8028</v>
      </c>
      <c r="F1339" s="11"/>
      <c r="G1339" s="11"/>
      <c r="H1339" s="11"/>
      <c r="I1339" s="11"/>
      <c r="J1339" s="11"/>
      <c r="K1339" s="11"/>
      <c r="M1339" s="318">
        <v>24</v>
      </c>
      <c r="N1339" s="11"/>
      <c r="P1339" s="216">
        <v>53.539705882352941</v>
      </c>
      <c r="Q1339" s="216"/>
      <c r="R1339" s="216">
        <v>47.295000000000002</v>
      </c>
      <c r="S1339" s="216"/>
      <c r="T1339" s="216">
        <v>43.805294117647065</v>
      </c>
      <c r="U1339" s="216"/>
      <c r="V1339" s="216">
        <v>38.11</v>
      </c>
      <c r="W1339" s="11"/>
      <c r="Y1339" s="218">
        <v>1820.35</v>
      </c>
      <c r="Z1339" s="218">
        <v>1594.2799999999997</v>
      </c>
      <c r="AA1339" s="5"/>
      <c r="AB1339" s="233"/>
      <c r="AC1339" s="233"/>
      <c r="AD1339" s="233"/>
      <c r="AG1339" s="5"/>
      <c r="AH1339" s="234"/>
      <c r="AI1339" s="234"/>
      <c r="AJ1339" s="234"/>
      <c r="AK1339" s="234"/>
      <c r="AL1339" s="5"/>
    </row>
    <row r="1340" spans="1:38" x14ac:dyDescent="0.2">
      <c r="A1340" s="176"/>
      <c r="B1340" s="232"/>
      <c r="C1340" s="11" t="s">
        <v>584</v>
      </c>
      <c r="D1340" s="11"/>
      <c r="E1340" s="284">
        <v>8032</v>
      </c>
      <c r="F1340" s="11"/>
      <c r="G1340" s="11"/>
      <c r="H1340" s="11"/>
      <c r="I1340" s="11"/>
      <c r="J1340" s="11"/>
      <c r="K1340" s="11"/>
      <c r="M1340" s="318">
        <v>19</v>
      </c>
      <c r="N1340" s="11"/>
      <c r="P1340" s="216">
        <v>39.407631578947367</v>
      </c>
      <c r="Q1340" s="216"/>
      <c r="R1340" s="216">
        <v>29.380000000000003</v>
      </c>
      <c r="S1340" s="216"/>
      <c r="T1340" s="216">
        <v>32.851578947368417</v>
      </c>
      <c r="U1340" s="216"/>
      <c r="V1340" s="216">
        <v>30.9</v>
      </c>
      <c r="W1340" s="11"/>
      <c r="Y1340" s="218">
        <v>1497.49</v>
      </c>
      <c r="Z1340" s="218">
        <v>1366.31</v>
      </c>
      <c r="AA1340" s="5"/>
      <c r="AB1340" s="233"/>
      <c r="AC1340" s="233"/>
      <c r="AD1340" s="233"/>
      <c r="AG1340" s="5"/>
      <c r="AH1340" s="234"/>
      <c r="AI1340" s="234"/>
      <c r="AJ1340" s="234"/>
      <c r="AK1340" s="234"/>
      <c r="AL1340" s="5"/>
    </row>
    <row r="1341" spans="1:38" x14ac:dyDescent="0.2">
      <c r="A1341" s="176"/>
      <c r="B1341" s="232"/>
      <c r="C1341" s="11" t="s">
        <v>584</v>
      </c>
      <c r="D1341" s="11"/>
      <c r="E1341" s="284">
        <v>8080</v>
      </c>
      <c r="F1341" s="11"/>
      <c r="G1341" s="11"/>
      <c r="H1341" s="11"/>
      <c r="I1341" s="11"/>
      <c r="J1341" s="11"/>
      <c r="K1341" s="11"/>
      <c r="M1341" s="318">
        <v>2183</v>
      </c>
      <c r="N1341" s="11"/>
      <c r="P1341" s="216">
        <v>44.53800370664549</v>
      </c>
      <c r="Q1341" s="216"/>
      <c r="R1341" s="216">
        <v>34.229999999999997</v>
      </c>
      <c r="S1341" s="216"/>
      <c r="T1341" s="216">
        <v>32.767683346571303</v>
      </c>
      <c r="U1341" s="216"/>
      <c r="V1341" s="216">
        <v>28.84</v>
      </c>
      <c r="W1341" s="11"/>
      <c r="Y1341" s="218">
        <v>168220.04</v>
      </c>
      <c r="Z1341" s="218">
        <v>135071.84000000003</v>
      </c>
      <c r="AA1341" s="5"/>
      <c r="AB1341" s="233"/>
      <c r="AC1341" s="233"/>
      <c r="AD1341" s="233"/>
      <c r="AG1341" s="5"/>
      <c r="AH1341" s="234"/>
      <c r="AI1341" s="234"/>
      <c r="AJ1341" s="234"/>
      <c r="AK1341" s="234"/>
      <c r="AL1341" s="5"/>
    </row>
    <row r="1342" spans="1:38" x14ac:dyDescent="0.2">
      <c r="A1342" s="176"/>
      <c r="B1342" s="232"/>
      <c r="C1342" s="11" t="s">
        <v>584</v>
      </c>
      <c r="D1342" s="11"/>
      <c r="E1342" s="284">
        <v>8081</v>
      </c>
      <c r="F1342" s="11"/>
      <c r="G1342" s="11"/>
      <c r="H1342" s="11"/>
      <c r="I1342" s="11"/>
      <c r="J1342" s="11"/>
      <c r="K1342" s="11"/>
      <c r="M1342" s="318">
        <v>150</v>
      </c>
      <c r="N1342" s="11"/>
      <c r="P1342" s="216">
        <v>38.560946745562134</v>
      </c>
      <c r="Q1342" s="216"/>
      <c r="R1342" s="216">
        <v>26.15</v>
      </c>
      <c r="S1342" s="216"/>
      <c r="T1342" s="216">
        <v>24.79356213017752</v>
      </c>
      <c r="U1342" s="216"/>
      <c r="V1342" s="216">
        <v>18.54</v>
      </c>
      <c r="W1342" s="11"/>
      <c r="Y1342" s="218">
        <v>6516.8</v>
      </c>
      <c r="Z1342" s="218">
        <v>4503.82</v>
      </c>
      <c r="AA1342" s="5"/>
      <c r="AB1342" s="233"/>
      <c r="AC1342" s="233"/>
      <c r="AD1342" s="233"/>
      <c r="AG1342" s="5"/>
      <c r="AH1342" s="234"/>
      <c r="AI1342" s="234"/>
      <c r="AJ1342" s="234"/>
      <c r="AK1342" s="234"/>
      <c r="AL1342" s="5"/>
    </row>
    <row r="1343" spans="1:38" x14ac:dyDescent="0.2">
      <c r="A1343" s="176"/>
      <c r="B1343" s="232"/>
      <c r="C1343" s="11" t="s">
        <v>584</v>
      </c>
      <c r="D1343" s="11"/>
      <c r="E1343" s="284">
        <v>8094</v>
      </c>
      <c r="F1343" s="11"/>
      <c r="G1343" s="11"/>
      <c r="H1343" s="11"/>
      <c r="I1343" s="11"/>
      <c r="J1343" s="11"/>
      <c r="K1343" s="11"/>
      <c r="M1343" s="318">
        <v>1</v>
      </c>
      <c r="N1343" s="11"/>
      <c r="P1343" s="216">
        <v>105.5</v>
      </c>
      <c r="Q1343" s="216"/>
      <c r="R1343" s="216">
        <v>105.5</v>
      </c>
      <c r="S1343" s="216"/>
      <c r="T1343" s="216">
        <v>53.56</v>
      </c>
      <c r="U1343" s="216"/>
      <c r="V1343" s="216">
        <v>53.56</v>
      </c>
      <c r="W1343" s="11"/>
      <c r="Y1343" s="218">
        <v>211</v>
      </c>
      <c r="Z1343" s="218">
        <v>105.71000000000001</v>
      </c>
      <c r="AA1343" s="5"/>
      <c r="AB1343" s="233"/>
      <c r="AC1343" s="233"/>
      <c r="AD1343" s="233"/>
      <c r="AG1343" s="5"/>
      <c r="AH1343" s="234"/>
      <c r="AI1343" s="234"/>
      <c r="AJ1343" s="234"/>
      <c r="AK1343" s="234"/>
      <c r="AL1343" s="5"/>
    </row>
    <row r="1344" spans="1:38" x14ac:dyDescent="0.2">
      <c r="A1344" s="176"/>
      <c r="B1344" s="232"/>
      <c r="C1344" s="11" t="s">
        <v>806</v>
      </c>
      <c r="D1344" s="11"/>
      <c r="E1344" s="284">
        <v>8004</v>
      </c>
      <c r="F1344" s="11"/>
      <c r="G1344" s="11"/>
      <c r="H1344" s="11"/>
      <c r="I1344" s="11"/>
      <c r="J1344" s="11"/>
      <c r="K1344" s="11"/>
      <c r="M1344" s="318">
        <v>3</v>
      </c>
      <c r="N1344" s="11"/>
      <c r="P1344" s="216">
        <v>8.125</v>
      </c>
      <c r="Q1344" s="216"/>
      <c r="R1344" s="216">
        <v>7.7949999999999999</v>
      </c>
      <c r="S1344" s="216"/>
      <c r="T1344" s="216">
        <v>3.7766666666666668</v>
      </c>
      <c r="U1344" s="216"/>
      <c r="V1344" s="216">
        <v>3.09</v>
      </c>
      <c r="W1344" s="11"/>
      <c r="Y1344" s="218">
        <v>48.75</v>
      </c>
      <c r="Z1344" s="218">
        <v>48.75</v>
      </c>
      <c r="AA1344" s="5"/>
      <c r="AB1344" s="233"/>
      <c r="AC1344" s="233"/>
      <c r="AD1344" s="233"/>
      <c r="AG1344" s="5"/>
      <c r="AH1344" s="234"/>
      <c r="AI1344" s="234"/>
      <c r="AJ1344" s="234"/>
      <c r="AK1344" s="234"/>
      <c r="AL1344" s="5"/>
    </row>
    <row r="1345" spans="1:38" x14ac:dyDescent="0.2">
      <c r="A1345" s="176"/>
      <c r="B1345" s="232"/>
      <c r="C1345" s="11" t="s">
        <v>806</v>
      </c>
      <c r="D1345" s="11"/>
      <c r="E1345" s="284">
        <v>8089</v>
      </c>
      <c r="F1345" s="11"/>
      <c r="G1345" s="11"/>
      <c r="H1345" s="11"/>
      <c r="I1345" s="11"/>
      <c r="J1345" s="11"/>
      <c r="K1345" s="11"/>
      <c r="M1345" s="318">
        <v>2</v>
      </c>
      <c r="N1345" s="11"/>
      <c r="P1345" s="216">
        <v>13.5375</v>
      </c>
      <c r="Q1345" s="216"/>
      <c r="R1345" s="216">
        <v>12.27</v>
      </c>
      <c r="S1345" s="216"/>
      <c r="T1345" s="216">
        <v>9.27</v>
      </c>
      <c r="U1345" s="216"/>
      <c r="V1345" s="216">
        <v>9.27</v>
      </c>
      <c r="W1345" s="11"/>
      <c r="Y1345" s="218">
        <v>54.15</v>
      </c>
      <c r="Z1345" s="218">
        <v>54.150000000000006</v>
      </c>
      <c r="AA1345" s="5"/>
      <c r="AB1345" s="233"/>
      <c r="AC1345" s="233"/>
      <c r="AD1345" s="233"/>
      <c r="AG1345" s="5"/>
      <c r="AH1345" s="234"/>
      <c r="AI1345" s="234"/>
      <c r="AJ1345" s="234"/>
      <c r="AK1345" s="234"/>
      <c r="AL1345" s="5"/>
    </row>
    <row r="1346" spans="1:38" x14ac:dyDescent="0.2">
      <c r="A1346" s="176"/>
      <c r="B1346" s="232"/>
      <c r="C1346" s="11" t="s">
        <v>807</v>
      </c>
      <c r="D1346" s="11"/>
      <c r="E1346" s="284">
        <v>8089</v>
      </c>
      <c r="F1346" s="11"/>
      <c r="G1346" s="11"/>
      <c r="H1346" s="11"/>
      <c r="I1346" s="11"/>
      <c r="J1346" s="11"/>
      <c r="K1346" s="11"/>
      <c r="M1346" s="318">
        <v>1</v>
      </c>
      <c r="N1346" s="11"/>
      <c r="P1346" s="216">
        <v>16.75</v>
      </c>
      <c r="Q1346" s="216"/>
      <c r="R1346" s="216">
        <v>16.75</v>
      </c>
      <c r="S1346" s="216"/>
      <c r="T1346" s="216">
        <v>12.36</v>
      </c>
      <c r="U1346" s="216"/>
      <c r="V1346" s="216">
        <v>12.36</v>
      </c>
      <c r="W1346" s="11"/>
      <c r="Y1346" s="218">
        <v>33.5</v>
      </c>
      <c r="Z1346" s="218">
        <v>33.5</v>
      </c>
      <c r="AA1346" s="5"/>
      <c r="AB1346" s="233"/>
      <c r="AC1346" s="233"/>
      <c r="AD1346" s="233"/>
      <c r="AG1346" s="5"/>
      <c r="AH1346" s="234"/>
      <c r="AI1346" s="234"/>
      <c r="AJ1346" s="234"/>
      <c r="AK1346" s="234"/>
      <c r="AL1346" s="5"/>
    </row>
    <row r="1347" spans="1:38" x14ac:dyDescent="0.2">
      <c r="A1347" s="176"/>
      <c r="B1347" s="232"/>
      <c r="C1347" s="11" t="s">
        <v>585</v>
      </c>
      <c r="D1347" s="11"/>
      <c r="E1347" s="284">
        <v>8080</v>
      </c>
      <c r="F1347" s="11"/>
      <c r="G1347" s="11"/>
      <c r="H1347" s="11"/>
      <c r="I1347" s="11"/>
      <c r="J1347" s="11"/>
      <c r="K1347" s="11"/>
      <c r="M1347" s="318">
        <v>1</v>
      </c>
      <c r="N1347" s="11"/>
      <c r="P1347" s="216">
        <v>44.33</v>
      </c>
      <c r="Q1347" s="216"/>
      <c r="R1347" s="216">
        <v>44.33</v>
      </c>
      <c r="S1347" s="216"/>
      <c r="T1347" s="216">
        <v>43.26</v>
      </c>
      <c r="U1347" s="216"/>
      <c r="V1347" s="216">
        <v>43.26</v>
      </c>
      <c r="W1347" s="11"/>
      <c r="Y1347" s="218">
        <v>88.66</v>
      </c>
      <c r="Z1347" s="218">
        <v>88.66</v>
      </c>
      <c r="AA1347" s="5"/>
      <c r="AB1347" s="233"/>
      <c r="AC1347" s="233"/>
      <c r="AD1347" s="233"/>
      <c r="AG1347" s="5"/>
      <c r="AH1347" s="234"/>
      <c r="AI1347" s="234"/>
      <c r="AJ1347" s="234"/>
      <c r="AK1347" s="234"/>
      <c r="AL1347" s="5"/>
    </row>
    <row r="1348" spans="1:38" x14ac:dyDescent="0.2">
      <c r="A1348" s="176"/>
      <c r="B1348" s="232"/>
      <c r="C1348" s="11" t="s">
        <v>585</v>
      </c>
      <c r="D1348" s="11"/>
      <c r="E1348" s="284">
        <v>8089</v>
      </c>
      <c r="F1348" s="11"/>
      <c r="G1348" s="11"/>
      <c r="H1348" s="11"/>
      <c r="I1348" s="11"/>
      <c r="J1348" s="11"/>
      <c r="K1348" s="11"/>
      <c r="M1348" s="318">
        <v>593</v>
      </c>
      <c r="N1348" s="11"/>
      <c r="P1348" s="216">
        <v>20.403342585249803</v>
      </c>
      <c r="Q1348" s="216"/>
      <c r="R1348" s="216">
        <v>17.798333333333336</v>
      </c>
      <c r="S1348" s="216"/>
      <c r="T1348" s="216">
        <v>15.745238170763956</v>
      </c>
      <c r="U1348" s="216"/>
      <c r="V1348" s="216">
        <v>14.076666666666668</v>
      </c>
      <c r="W1348" s="11"/>
      <c r="Y1348" s="218">
        <v>45704.55</v>
      </c>
      <c r="Z1348" s="218">
        <v>43180.349999999969</v>
      </c>
      <c r="AA1348" s="5"/>
      <c r="AB1348" s="233"/>
      <c r="AC1348" s="233"/>
      <c r="AD1348" s="233"/>
      <c r="AG1348" s="5"/>
      <c r="AH1348" s="234"/>
      <c r="AI1348" s="234"/>
      <c r="AJ1348" s="234"/>
      <c r="AK1348" s="234"/>
      <c r="AL1348" s="5"/>
    </row>
    <row r="1349" spans="1:38" x14ac:dyDescent="0.2">
      <c r="A1349" s="176"/>
      <c r="B1349" s="232"/>
      <c r="C1349" s="11" t="s">
        <v>489</v>
      </c>
      <c r="D1349" s="11"/>
      <c r="E1349" s="284">
        <v>8004</v>
      </c>
      <c r="F1349" s="11"/>
      <c r="G1349" s="11"/>
      <c r="H1349" s="11"/>
      <c r="I1349" s="11"/>
      <c r="J1349" s="11"/>
      <c r="K1349" s="11"/>
      <c r="M1349" s="318">
        <v>913</v>
      </c>
      <c r="N1349" s="11"/>
      <c r="P1349" s="216">
        <v>36.964003747657713</v>
      </c>
      <c r="Q1349" s="216"/>
      <c r="R1349" s="216">
        <v>27.98</v>
      </c>
      <c r="S1349" s="216"/>
      <c r="T1349" s="216">
        <v>27.240753279200497</v>
      </c>
      <c r="U1349" s="216"/>
      <c r="V1349" s="216">
        <v>23.69</v>
      </c>
      <c r="W1349" s="11"/>
      <c r="Y1349" s="218">
        <v>59179.37</v>
      </c>
      <c r="Z1349" s="218">
        <v>47676.799999999974</v>
      </c>
      <c r="AA1349" s="5"/>
      <c r="AB1349" s="233"/>
      <c r="AC1349" s="233"/>
      <c r="AD1349" s="233"/>
      <c r="AG1349" s="5"/>
      <c r="AH1349" s="234"/>
      <c r="AI1349" s="234"/>
      <c r="AJ1349" s="234"/>
      <c r="AK1349" s="234"/>
      <c r="AL1349" s="5"/>
    </row>
    <row r="1350" spans="1:38" x14ac:dyDescent="0.2">
      <c r="A1350" s="176"/>
      <c r="B1350" s="232"/>
      <c r="C1350" s="11" t="s">
        <v>489</v>
      </c>
      <c r="D1350" s="11"/>
      <c r="E1350" s="284">
        <v>8009</v>
      </c>
      <c r="F1350" s="11"/>
      <c r="G1350" s="11"/>
      <c r="H1350" s="11"/>
      <c r="I1350" s="11"/>
      <c r="J1350" s="11"/>
      <c r="K1350" s="11"/>
      <c r="M1350" s="318">
        <v>2</v>
      </c>
      <c r="N1350" s="11"/>
      <c r="P1350" s="216">
        <v>15.68</v>
      </c>
      <c r="Q1350" s="216"/>
      <c r="R1350" s="216">
        <v>15.125</v>
      </c>
      <c r="S1350" s="216"/>
      <c r="T1350" s="216">
        <v>13.39</v>
      </c>
      <c r="U1350" s="216"/>
      <c r="V1350" s="216">
        <v>13.39</v>
      </c>
      <c r="W1350" s="11"/>
      <c r="Y1350" s="218">
        <v>62.72</v>
      </c>
      <c r="Z1350" s="218">
        <v>62.72</v>
      </c>
      <c r="AA1350" s="5"/>
      <c r="AB1350" s="233"/>
      <c r="AC1350" s="233"/>
      <c r="AD1350" s="233"/>
      <c r="AG1350" s="5"/>
      <c r="AH1350" s="234"/>
      <c r="AI1350" s="234"/>
      <c r="AJ1350" s="234"/>
      <c r="AK1350" s="234"/>
      <c r="AL1350" s="5"/>
    </row>
    <row r="1351" spans="1:38" x14ac:dyDescent="0.2">
      <c r="A1351" s="176"/>
      <c r="B1351" s="232"/>
      <c r="C1351" s="11" t="s">
        <v>489</v>
      </c>
      <c r="D1351" s="11"/>
      <c r="E1351" s="284">
        <v>8089</v>
      </c>
      <c r="F1351" s="11"/>
      <c r="G1351" s="11"/>
      <c r="H1351" s="11"/>
      <c r="I1351" s="11"/>
      <c r="J1351" s="11"/>
      <c r="K1351" s="11"/>
      <c r="M1351" s="318">
        <v>78</v>
      </c>
      <c r="N1351" s="11"/>
      <c r="P1351" s="216">
        <v>32.378</v>
      </c>
      <c r="Q1351" s="216"/>
      <c r="R1351" s="216">
        <v>22.49</v>
      </c>
      <c r="S1351" s="216"/>
      <c r="T1351" s="216">
        <v>28.186537931034483</v>
      </c>
      <c r="U1351" s="216"/>
      <c r="V1351" s="216">
        <v>19.57</v>
      </c>
      <c r="W1351" s="11"/>
      <c r="Y1351" s="218">
        <v>4694.8100000000004</v>
      </c>
      <c r="Z1351" s="218">
        <v>4479.5500000000011</v>
      </c>
      <c r="AA1351" s="5"/>
      <c r="AB1351" s="233"/>
      <c r="AC1351" s="233"/>
      <c r="AD1351" s="233"/>
      <c r="AG1351" s="5"/>
      <c r="AH1351" s="234"/>
      <c r="AI1351" s="234"/>
      <c r="AJ1351" s="234"/>
      <c r="AK1351" s="234"/>
      <c r="AL1351" s="5"/>
    </row>
    <row r="1352" spans="1:38" x14ac:dyDescent="0.2">
      <c r="A1352" s="176"/>
      <c r="B1352" s="232"/>
      <c r="C1352" s="11" t="s">
        <v>586</v>
      </c>
      <c r="D1352" s="11"/>
      <c r="E1352" s="284">
        <v>8090</v>
      </c>
      <c r="F1352" s="11"/>
      <c r="G1352" s="11"/>
      <c r="H1352" s="11"/>
      <c r="I1352" s="11"/>
      <c r="J1352" s="11"/>
      <c r="K1352" s="11"/>
      <c r="M1352" s="318">
        <v>2345</v>
      </c>
      <c r="N1352" s="11"/>
      <c r="P1352" s="216">
        <v>32.800384389095903</v>
      </c>
      <c r="Q1352" s="216"/>
      <c r="R1352" s="216">
        <v>23.33</v>
      </c>
      <c r="S1352" s="216"/>
      <c r="T1352" s="216">
        <v>23.160953520298097</v>
      </c>
      <c r="U1352" s="216"/>
      <c r="V1352" s="216">
        <v>19.57</v>
      </c>
      <c r="W1352" s="11"/>
      <c r="Y1352" s="218">
        <v>167249.16</v>
      </c>
      <c r="Z1352" s="218">
        <v>128248.78000000001</v>
      </c>
      <c r="AA1352" s="5"/>
      <c r="AB1352" s="233"/>
      <c r="AC1352" s="233"/>
      <c r="AD1352" s="233"/>
      <c r="AG1352" s="5"/>
      <c r="AH1352" s="234"/>
      <c r="AI1352" s="234"/>
      <c r="AJ1352" s="234"/>
      <c r="AK1352" s="234"/>
      <c r="AL1352" s="5"/>
    </row>
    <row r="1353" spans="1:38" x14ac:dyDescent="0.2">
      <c r="A1353" s="176"/>
      <c r="B1353" s="232"/>
      <c r="C1353" s="11" t="s">
        <v>586</v>
      </c>
      <c r="D1353" s="11"/>
      <c r="E1353" s="284">
        <v>8094</v>
      </c>
      <c r="F1353" s="11"/>
      <c r="G1353" s="11"/>
      <c r="H1353" s="11"/>
      <c r="I1353" s="11"/>
      <c r="J1353" s="11"/>
      <c r="K1353" s="11"/>
      <c r="M1353" s="318">
        <v>1</v>
      </c>
      <c r="N1353" s="11"/>
      <c r="P1353" s="216">
        <v>0</v>
      </c>
      <c r="Q1353" s="216"/>
      <c r="R1353" s="216">
        <v>0</v>
      </c>
      <c r="S1353" s="216"/>
      <c r="T1353" s="216">
        <v>0</v>
      </c>
      <c r="U1353" s="216"/>
      <c r="V1353" s="216">
        <v>0</v>
      </c>
      <c r="W1353" s="11"/>
      <c r="Y1353" s="218">
        <v>0</v>
      </c>
      <c r="Z1353" s="218">
        <v>0</v>
      </c>
      <c r="AA1353" s="5"/>
      <c r="AB1353" s="233"/>
      <c r="AC1353" s="233"/>
      <c r="AD1353" s="233"/>
      <c r="AG1353" s="5"/>
      <c r="AH1353" s="234"/>
      <c r="AI1353" s="234"/>
      <c r="AJ1353" s="234"/>
      <c r="AK1353" s="234"/>
      <c r="AL1353" s="5"/>
    </row>
    <row r="1354" spans="1:38" x14ac:dyDescent="0.2">
      <c r="A1354" s="176"/>
      <c r="B1354" s="232"/>
      <c r="C1354" s="11" t="s">
        <v>586</v>
      </c>
      <c r="D1354" s="11"/>
      <c r="E1354" s="284">
        <v>8312</v>
      </c>
      <c r="F1354" s="11"/>
      <c r="G1354" s="11"/>
      <c r="H1354" s="11"/>
      <c r="I1354" s="11"/>
      <c r="J1354" s="11"/>
      <c r="K1354" s="11"/>
      <c r="M1354" s="318">
        <v>1</v>
      </c>
      <c r="N1354" s="11"/>
      <c r="P1354" s="216">
        <v>30.47</v>
      </c>
      <c r="Q1354" s="216"/>
      <c r="R1354" s="216">
        <v>30.47</v>
      </c>
      <c r="S1354" s="216"/>
      <c r="T1354" s="216">
        <v>30.9</v>
      </c>
      <c r="U1354" s="216"/>
      <c r="V1354" s="216">
        <v>30.9</v>
      </c>
      <c r="W1354" s="11"/>
      <c r="Y1354" s="218">
        <v>60.94</v>
      </c>
      <c r="Z1354" s="218">
        <v>60.94</v>
      </c>
      <c r="AA1354" s="5"/>
      <c r="AB1354" s="233"/>
      <c r="AC1354" s="233"/>
      <c r="AD1354" s="233"/>
      <c r="AG1354" s="5"/>
      <c r="AH1354" s="234"/>
      <c r="AI1354" s="234"/>
      <c r="AJ1354" s="234"/>
      <c r="AK1354" s="234"/>
      <c r="AL1354" s="5"/>
    </row>
    <row r="1355" spans="1:38" x14ac:dyDescent="0.2">
      <c r="A1355" s="176"/>
      <c r="B1355" s="232"/>
      <c r="C1355" s="11" t="s">
        <v>808</v>
      </c>
      <c r="D1355" s="11"/>
      <c r="E1355" s="284">
        <v>8204</v>
      </c>
      <c r="F1355" s="11"/>
      <c r="G1355" s="11"/>
      <c r="H1355" s="11"/>
      <c r="I1355" s="11"/>
      <c r="J1355" s="11"/>
      <c r="K1355" s="11"/>
      <c r="M1355" s="318">
        <v>1</v>
      </c>
      <c r="N1355" s="11"/>
      <c r="P1355" s="216">
        <v>6.31</v>
      </c>
      <c r="Q1355" s="216"/>
      <c r="R1355" s="216">
        <v>6.31</v>
      </c>
      <c r="S1355" s="216"/>
      <c r="T1355" s="216">
        <v>2.06</v>
      </c>
      <c r="U1355" s="216"/>
      <c r="V1355" s="216">
        <v>2.06</v>
      </c>
      <c r="W1355" s="11"/>
      <c r="Y1355" s="218">
        <v>12.62</v>
      </c>
      <c r="Z1355" s="218">
        <v>12.62</v>
      </c>
      <c r="AA1355" s="5"/>
      <c r="AB1355" s="233"/>
      <c r="AC1355" s="233"/>
      <c r="AD1355" s="233"/>
      <c r="AG1355" s="5"/>
      <c r="AH1355" s="234"/>
      <c r="AI1355" s="234"/>
      <c r="AJ1355" s="234"/>
      <c r="AK1355" s="234"/>
      <c r="AL1355" s="5"/>
    </row>
    <row r="1356" spans="1:38" x14ac:dyDescent="0.2">
      <c r="A1356" s="176"/>
      <c r="B1356" s="232"/>
      <c r="C1356" s="11" t="s">
        <v>490</v>
      </c>
      <c r="D1356" s="11"/>
      <c r="E1356" s="284">
        <v>8009</v>
      </c>
      <c r="F1356" s="11"/>
      <c r="G1356" s="11"/>
      <c r="H1356" s="11"/>
      <c r="I1356" s="11"/>
      <c r="J1356" s="11"/>
      <c r="K1356" s="11"/>
      <c r="M1356" s="318">
        <v>3</v>
      </c>
      <c r="N1356" s="11"/>
      <c r="P1356" s="216">
        <v>19.533333333333335</v>
      </c>
      <c r="Q1356" s="216"/>
      <c r="R1356" s="216">
        <v>19.075000000000003</v>
      </c>
      <c r="S1356" s="216"/>
      <c r="T1356" s="216">
        <v>16.823333333333334</v>
      </c>
      <c r="U1356" s="216"/>
      <c r="V1356" s="216">
        <v>16.48</v>
      </c>
      <c r="W1356" s="11"/>
      <c r="Y1356" s="218">
        <v>117.2</v>
      </c>
      <c r="Z1356" s="218">
        <v>117.19999999999999</v>
      </c>
      <c r="AA1356" s="5"/>
      <c r="AB1356" s="233"/>
      <c r="AC1356" s="233"/>
      <c r="AD1356" s="233"/>
      <c r="AG1356" s="5"/>
      <c r="AH1356" s="234"/>
      <c r="AI1356" s="234"/>
      <c r="AJ1356" s="234"/>
      <c r="AK1356" s="234"/>
      <c r="AL1356" s="5"/>
    </row>
    <row r="1357" spans="1:38" x14ac:dyDescent="0.2">
      <c r="A1357" s="176"/>
      <c r="B1357" s="232"/>
      <c r="C1357" s="11" t="s">
        <v>490</v>
      </c>
      <c r="D1357" s="11"/>
      <c r="E1357" s="284">
        <v>8091</v>
      </c>
      <c r="F1357" s="11"/>
      <c r="G1357" s="11"/>
      <c r="H1357" s="11"/>
      <c r="I1357" s="11"/>
      <c r="J1357" s="11"/>
      <c r="K1357" s="11"/>
      <c r="M1357" s="318">
        <v>1522</v>
      </c>
      <c r="N1357" s="11"/>
      <c r="P1357" s="216">
        <v>15.062023117201425</v>
      </c>
      <c r="Q1357" s="216"/>
      <c r="R1357" s="216">
        <v>13.816818181818178</v>
      </c>
      <c r="S1357" s="216"/>
      <c r="T1357" s="216">
        <v>10.339696913992869</v>
      </c>
      <c r="U1357" s="216"/>
      <c r="V1357" s="216">
        <v>9.3636363636363633</v>
      </c>
      <c r="W1357" s="11"/>
      <c r="Y1357" s="218">
        <v>93933.77</v>
      </c>
      <c r="Z1357" s="218">
        <v>79737.440000000017</v>
      </c>
      <c r="AA1357" s="5"/>
      <c r="AB1357" s="233"/>
      <c r="AC1357" s="233"/>
      <c r="AD1357" s="233"/>
      <c r="AG1357" s="5"/>
      <c r="AH1357" s="234"/>
      <c r="AI1357" s="234"/>
      <c r="AJ1357" s="234"/>
      <c r="AK1357" s="234"/>
      <c r="AL1357" s="5"/>
    </row>
    <row r="1358" spans="1:38" x14ac:dyDescent="0.2">
      <c r="A1358" s="176"/>
      <c r="B1358" s="232"/>
      <c r="C1358" s="11" t="s">
        <v>490</v>
      </c>
      <c r="D1358" s="11"/>
      <c r="E1358" s="284">
        <v>8092</v>
      </c>
      <c r="F1358" s="11"/>
      <c r="G1358" s="11"/>
      <c r="H1358" s="11"/>
      <c r="I1358" s="11"/>
      <c r="J1358" s="11"/>
      <c r="K1358" s="11"/>
      <c r="M1358" s="318">
        <v>1</v>
      </c>
      <c r="N1358" s="11"/>
      <c r="P1358" s="216">
        <v>30.305</v>
      </c>
      <c r="Q1358" s="216"/>
      <c r="R1358" s="216">
        <v>30.305</v>
      </c>
      <c r="S1358" s="216"/>
      <c r="T1358" s="216">
        <v>30.9</v>
      </c>
      <c r="U1358" s="216"/>
      <c r="V1358" s="216">
        <v>30.9</v>
      </c>
      <c r="W1358" s="11"/>
      <c r="Y1358" s="218">
        <v>60.61</v>
      </c>
      <c r="Z1358" s="218">
        <v>60.61</v>
      </c>
      <c r="AA1358" s="5"/>
      <c r="AB1358" s="233"/>
      <c r="AC1358" s="233"/>
      <c r="AD1358" s="233"/>
      <c r="AG1358" s="5"/>
      <c r="AH1358" s="234"/>
      <c r="AI1358" s="234"/>
      <c r="AJ1358" s="234"/>
      <c r="AK1358" s="234"/>
      <c r="AL1358" s="5"/>
    </row>
    <row r="1359" spans="1:38" x14ac:dyDescent="0.2">
      <c r="A1359" s="176"/>
      <c r="B1359" s="232"/>
      <c r="C1359" s="11" t="s">
        <v>627</v>
      </c>
      <c r="D1359" s="11"/>
      <c r="E1359" s="284">
        <v>8204</v>
      </c>
      <c r="F1359" s="11"/>
      <c r="G1359" s="11"/>
      <c r="H1359" s="11"/>
      <c r="I1359" s="11"/>
      <c r="J1359" s="11"/>
      <c r="K1359" s="11"/>
      <c r="M1359" s="318">
        <v>430</v>
      </c>
      <c r="N1359" s="11"/>
      <c r="P1359" s="216">
        <v>25.399465370595379</v>
      </c>
      <c r="Q1359" s="216"/>
      <c r="R1359" s="216">
        <v>14.76</v>
      </c>
      <c r="S1359" s="216"/>
      <c r="T1359" s="216">
        <v>17.83420656136088</v>
      </c>
      <c r="U1359" s="216"/>
      <c r="V1359" s="216">
        <v>10.3</v>
      </c>
      <c r="W1359" s="11"/>
      <c r="Y1359" s="218">
        <v>20903.759999999998</v>
      </c>
      <c r="Z1359" s="218">
        <v>16909.779999999992</v>
      </c>
      <c r="AA1359" s="5"/>
      <c r="AB1359" s="233"/>
      <c r="AC1359" s="233"/>
      <c r="AD1359" s="233"/>
      <c r="AG1359" s="5"/>
      <c r="AH1359" s="234"/>
      <c r="AI1359" s="234"/>
      <c r="AJ1359" s="234"/>
      <c r="AK1359" s="234"/>
      <c r="AL1359" s="5"/>
    </row>
    <row r="1360" spans="1:38" x14ac:dyDescent="0.2">
      <c r="A1360" s="176"/>
      <c r="B1360" s="232"/>
      <c r="C1360" s="11" t="s">
        <v>588</v>
      </c>
      <c r="D1360" s="11"/>
      <c r="E1360" s="284">
        <v>8051</v>
      </c>
      <c r="F1360" s="11"/>
      <c r="G1360" s="11"/>
      <c r="H1360" s="11"/>
      <c r="I1360" s="11"/>
      <c r="J1360" s="11"/>
      <c r="K1360" s="11"/>
      <c r="M1360" s="318">
        <v>89</v>
      </c>
      <c r="N1360" s="11"/>
      <c r="P1360" s="216">
        <v>31.984034090909088</v>
      </c>
      <c r="Q1360" s="216"/>
      <c r="R1360" s="216">
        <v>23.3</v>
      </c>
      <c r="S1360" s="216"/>
      <c r="T1360" s="216">
        <v>20.342590909090905</v>
      </c>
      <c r="U1360" s="216"/>
      <c r="V1360" s="216">
        <v>17.510000000000002</v>
      </c>
      <c r="W1360" s="11"/>
      <c r="Y1360" s="218">
        <v>5629.19</v>
      </c>
      <c r="Z1360" s="218">
        <v>4095.6199999999985</v>
      </c>
      <c r="AA1360" s="5"/>
      <c r="AB1360" s="233"/>
      <c r="AC1360" s="233"/>
      <c r="AD1360" s="233"/>
      <c r="AG1360" s="5"/>
      <c r="AH1360" s="234"/>
      <c r="AI1360" s="234"/>
      <c r="AJ1360" s="234"/>
      <c r="AK1360" s="234"/>
      <c r="AL1360" s="5"/>
    </row>
    <row r="1361" spans="1:38" x14ac:dyDescent="0.2">
      <c r="A1361" s="176"/>
      <c r="B1361" s="232"/>
      <c r="C1361" s="11" t="s">
        <v>588</v>
      </c>
      <c r="D1361" s="11"/>
      <c r="E1361" s="284">
        <v>8066</v>
      </c>
      <c r="F1361" s="11"/>
      <c r="G1361" s="11"/>
      <c r="H1361" s="11"/>
      <c r="I1361" s="11"/>
      <c r="J1361" s="11"/>
      <c r="K1361" s="11"/>
      <c r="M1361" s="318">
        <v>3</v>
      </c>
      <c r="N1361" s="11"/>
      <c r="P1361" s="216">
        <v>23.9</v>
      </c>
      <c r="Q1361" s="216"/>
      <c r="R1361" s="216">
        <v>22.09</v>
      </c>
      <c r="S1361" s="216"/>
      <c r="T1361" s="216">
        <v>20.085000000000001</v>
      </c>
      <c r="U1361" s="216"/>
      <c r="V1361" s="216">
        <v>20.085000000000001</v>
      </c>
      <c r="W1361" s="11"/>
      <c r="Y1361" s="218">
        <v>95.6</v>
      </c>
      <c r="Z1361" s="218">
        <v>95.6</v>
      </c>
      <c r="AA1361" s="5"/>
      <c r="AB1361" s="233"/>
      <c r="AC1361" s="233"/>
      <c r="AD1361" s="233"/>
      <c r="AG1361" s="5"/>
      <c r="AH1361" s="234"/>
      <c r="AI1361" s="234"/>
      <c r="AJ1361" s="234"/>
      <c r="AK1361" s="234"/>
      <c r="AL1361" s="5"/>
    </row>
    <row r="1362" spans="1:38" x14ac:dyDescent="0.2">
      <c r="A1362" s="176"/>
      <c r="B1362" s="232"/>
      <c r="C1362" s="11" t="s">
        <v>588</v>
      </c>
      <c r="D1362" s="11"/>
      <c r="E1362" s="284">
        <v>8086</v>
      </c>
      <c r="F1362" s="11"/>
      <c r="G1362" s="11"/>
      <c r="H1362" s="11"/>
      <c r="I1362" s="11"/>
      <c r="J1362" s="11"/>
      <c r="K1362" s="11"/>
      <c r="M1362" s="318">
        <v>39</v>
      </c>
      <c r="N1362" s="11"/>
      <c r="P1362" s="216">
        <v>55.680892857142858</v>
      </c>
      <c r="Q1362" s="216"/>
      <c r="R1362" s="216">
        <v>38.695</v>
      </c>
      <c r="S1362" s="216"/>
      <c r="T1362" s="216">
        <v>40.574642857142862</v>
      </c>
      <c r="U1362" s="216"/>
      <c r="V1362" s="216">
        <v>37.594999999999999</v>
      </c>
      <c r="W1362" s="11"/>
      <c r="Y1362" s="218">
        <v>3118.13</v>
      </c>
      <c r="Z1362" s="218">
        <v>2404.44</v>
      </c>
      <c r="AA1362" s="5"/>
      <c r="AB1362" s="233"/>
      <c r="AC1362" s="233"/>
      <c r="AD1362" s="233"/>
      <c r="AG1362" s="5"/>
      <c r="AH1362" s="234"/>
      <c r="AI1362" s="234"/>
      <c r="AJ1362" s="234"/>
      <c r="AK1362" s="234"/>
      <c r="AL1362" s="5"/>
    </row>
    <row r="1363" spans="1:38" x14ac:dyDescent="0.2">
      <c r="A1363" s="176"/>
      <c r="B1363" s="232"/>
      <c r="C1363" s="11" t="s">
        <v>588</v>
      </c>
      <c r="D1363" s="11"/>
      <c r="E1363" s="284">
        <v>8096</v>
      </c>
      <c r="F1363" s="11"/>
      <c r="G1363" s="11"/>
      <c r="H1363" s="11"/>
      <c r="I1363" s="11"/>
      <c r="J1363" s="11"/>
      <c r="K1363" s="11"/>
      <c r="M1363" s="318">
        <v>167</v>
      </c>
      <c r="N1363" s="11"/>
      <c r="P1363" s="216">
        <v>48.959395973154358</v>
      </c>
      <c r="Q1363" s="216"/>
      <c r="R1363" s="216">
        <v>39.989999999999995</v>
      </c>
      <c r="S1363" s="216"/>
      <c r="T1363" s="216">
        <v>36.706711409395972</v>
      </c>
      <c r="U1363" s="216"/>
      <c r="V1363" s="216">
        <v>35.020000000000003</v>
      </c>
      <c r="W1363" s="11"/>
      <c r="Y1363" s="218">
        <v>14589.9</v>
      </c>
      <c r="Z1363" s="218">
        <v>11795.349999999995</v>
      </c>
      <c r="AA1363" s="5"/>
      <c r="AB1363" s="233"/>
      <c r="AC1363" s="233"/>
      <c r="AD1363" s="233"/>
      <c r="AG1363" s="5"/>
      <c r="AH1363" s="234"/>
      <c r="AI1363" s="234"/>
      <c r="AJ1363" s="234"/>
      <c r="AK1363" s="234"/>
      <c r="AL1363" s="5"/>
    </row>
    <row r="1364" spans="1:38" x14ac:dyDescent="0.2">
      <c r="A1364" s="176"/>
      <c r="B1364" s="232"/>
      <c r="C1364" s="11" t="s">
        <v>588</v>
      </c>
      <c r="D1364" s="11"/>
      <c r="E1364" s="284">
        <v>8097</v>
      </c>
      <c r="F1364" s="11"/>
      <c r="G1364" s="11"/>
      <c r="H1364" s="11"/>
      <c r="I1364" s="11"/>
      <c r="J1364" s="11"/>
      <c r="K1364" s="11"/>
      <c r="M1364" s="318">
        <v>22</v>
      </c>
      <c r="N1364" s="11"/>
      <c r="P1364" s="216">
        <v>43.569166666666668</v>
      </c>
      <c r="Q1364" s="216"/>
      <c r="R1364" s="216">
        <v>35.245000000000005</v>
      </c>
      <c r="S1364" s="216"/>
      <c r="T1364" s="216">
        <v>33.131666666666661</v>
      </c>
      <c r="U1364" s="216"/>
      <c r="V1364" s="216">
        <v>30.384999999999998</v>
      </c>
      <c r="W1364" s="11"/>
      <c r="Y1364" s="218">
        <v>1568.49</v>
      </c>
      <c r="Z1364" s="218">
        <v>1315.2599999999998</v>
      </c>
      <c r="AA1364" s="5"/>
      <c r="AB1364" s="233"/>
      <c r="AC1364" s="233"/>
      <c r="AD1364" s="233"/>
      <c r="AG1364" s="5"/>
      <c r="AH1364" s="234"/>
      <c r="AI1364" s="234"/>
      <c r="AJ1364" s="234"/>
      <c r="AK1364" s="234"/>
      <c r="AL1364" s="5"/>
    </row>
    <row r="1365" spans="1:38" x14ac:dyDescent="0.2">
      <c r="A1365" s="176"/>
      <c r="B1365" s="232"/>
      <c r="C1365" s="11" t="s">
        <v>589</v>
      </c>
      <c r="D1365" s="11"/>
      <c r="E1365" s="284">
        <v>8051</v>
      </c>
      <c r="F1365" s="11"/>
      <c r="G1365" s="11"/>
      <c r="H1365" s="11"/>
      <c r="I1365" s="11"/>
      <c r="J1365" s="11"/>
      <c r="K1365" s="11"/>
      <c r="M1365" s="318">
        <v>465</v>
      </c>
      <c r="N1365" s="11"/>
      <c r="P1365" s="216">
        <v>22.118928571428572</v>
      </c>
      <c r="Q1365" s="216"/>
      <c r="R1365" s="216">
        <v>17.670000000000002</v>
      </c>
      <c r="S1365" s="216"/>
      <c r="T1365" s="216">
        <v>15.71700408163265</v>
      </c>
      <c r="U1365" s="216"/>
      <c r="V1365" s="216">
        <v>13.39</v>
      </c>
      <c r="W1365" s="11"/>
      <c r="Y1365" s="218">
        <v>21676.55</v>
      </c>
      <c r="Z1365" s="218">
        <v>18248.71</v>
      </c>
      <c r="AA1365" s="5"/>
      <c r="AB1365" s="233"/>
      <c r="AC1365" s="233"/>
      <c r="AD1365" s="233"/>
      <c r="AG1365" s="5"/>
      <c r="AH1365" s="234"/>
      <c r="AI1365" s="234"/>
      <c r="AJ1365" s="234"/>
      <c r="AK1365" s="234"/>
      <c r="AL1365" s="5"/>
    </row>
    <row r="1366" spans="1:38" x14ac:dyDescent="0.2">
      <c r="A1366" s="176"/>
      <c r="B1366" s="232"/>
      <c r="C1366" s="11" t="s">
        <v>589</v>
      </c>
      <c r="D1366" s="11"/>
      <c r="E1366" s="284">
        <v>8066</v>
      </c>
      <c r="F1366" s="11"/>
      <c r="G1366" s="11"/>
      <c r="H1366" s="11"/>
      <c r="I1366" s="11"/>
      <c r="J1366" s="11"/>
      <c r="K1366" s="11"/>
      <c r="M1366" s="318">
        <v>9</v>
      </c>
      <c r="N1366" s="11"/>
      <c r="P1366" s="216">
        <v>26.086923076923078</v>
      </c>
      <c r="Q1366" s="216"/>
      <c r="R1366" s="216">
        <v>21.93</v>
      </c>
      <c r="S1366" s="216"/>
      <c r="T1366" s="216">
        <v>19.807692307692307</v>
      </c>
      <c r="U1366" s="216"/>
      <c r="V1366" s="216">
        <v>17.510000000000002</v>
      </c>
      <c r="W1366" s="11"/>
      <c r="Y1366" s="218">
        <v>678.26</v>
      </c>
      <c r="Z1366" s="218">
        <v>609.52</v>
      </c>
      <c r="AA1366" s="5"/>
      <c r="AB1366" s="233"/>
      <c r="AC1366" s="233"/>
      <c r="AD1366" s="233"/>
      <c r="AG1366" s="5"/>
      <c r="AH1366" s="234"/>
      <c r="AI1366" s="234"/>
      <c r="AJ1366" s="234"/>
      <c r="AK1366" s="234"/>
      <c r="AL1366" s="5"/>
    </row>
    <row r="1367" spans="1:38" x14ac:dyDescent="0.2">
      <c r="A1367" s="176"/>
      <c r="B1367" s="232"/>
      <c r="C1367" s="11" t="s">
        <v>589</v>
      </c>
      <c r="D1367" s="11"/>
      <c r="E1367" s="284">
        <v>8086</v>
      </c>
      <c r="F1367" s="11"/>
      <c r="G1367" s="11"/>
      <c r="H1367" s="11"/>
      <c r="I1367" s="11"/>
      <c r="J1367" s="11"/>
      <c r="K1367" s="11"/>
      <c r="M1367" s="318">
        <v>201</v>
      </c>
      <c r="N1367" s="11"/>
      <c r="P1367" s="216">
        <v>27.345656108597286</v>
      </c>
      <c r="Q1367" s="216"/>
      <c r="R1367" s="216">
        <v>18.61</v>
      </c>
      <c r="S1367" s="216"/>
      <c r="T1367" s="216">
        <v>21.532312217194569</v>
      </c>
      <c r="U1367" s="216"/>
      <c r="V1367" s="216">
        <v>15.45</v>
      </c>
      <c r="W1367" s="11"/>
      <c r="Y1367" s="218">
        <v>12086.78</v>
      </c>
      <c r="Z1367" s="218">
        <v>10982.08</v>
      </c>
      <c r="AA1367" s="5"/>
      <c r="AB1367" s="233"/>
      <c r="AC1367" s="233"/>
      <c r="AD1367" s="233"/>
      <c r="AG1367" s="5"/>
      <c r="AH1367" s="234"/>
      <c r="AI1367" s="234"/>
      <c r="AJ1367" s="234"/>
      <c r="AK1367" s="234"/>
      <c r="AL1367" s="5"/>
    </row>
    <row r="1368" spans="1:38" x14ac:dyDescent="0.2">
      <c r="A1368" s="176"/>
      <c r="B1368" s="232"/>
      <c r="C1368" s="11" t="s">
        <v>589</v>
      </c>
      <c r="D1368" s="11"/>
      <c r="E1368" s="284">
        <v>8096</v>
      </c>
      <c r="F1368" s="11"/>
      <c r="G1368" s="11"/>
      <c r="H1368" s="11"/>
      <c r="I1368" s="11"/>
      <c r="J1368" s="11"/>
      <c r="K1368" s="11"/>
      <c r="M1368" s="318">
        <v>542</v>
      </c>
      <c r="N1368" s="11"/>
      <c r="P1368" s="216">
        <v>45.049607686148917</v>
      </c>
      <c r="Q1368" s="216"/>
      <c r="R1368" s="216">
        <v>37.11</v>
      </c>
      <c r="S1368" s="216"/>
      <c r="T1368" s="216">
        <v>36.659785428342637</v>
      </c>
      <c r="U1368" s="216"/>
      <c r="V1368" s="216">
        <v>33.99</v>
      </c>
      <c r="W1368" s="11"/>
      <c r="Y1368" s="218">
        <v>56266.96</v>
      </c>
      <c r="Z1368" s="218">
        <v>48859.260000000009</v>
      </c>
      <c r="AA1368" s="5"/>
      <c r="AB1368" s="233"/>
      <c r="AC1368" s="233"/>
      <c r="AD1368" s="233"/>
      <c r="AG1368" s="5"/>
      <c r="AH1368" s="234"/>
      <c r="AI1368" s="234"/>
      <c r="AJ1368" s="234"/>
      <c r="AK1368" s="234"/>
      <c r="AL1368" s="5"/>
    </row>
    <row r="1369" spans="1:38" x14ac:dyDescent="0.2">
      <c r="A1369" s="176"/>
      <c r="B1369" s="232"/>
      <c r="C1369" s="11" t="s">
        <v>589</v>
      </c>
      <c r="D1369" s="11"/>
      <c r="E1369" s="284">
        <v>8051</v>
      </c>
      <c r="F1369" s="11"/>
      <c r="G1369" s="11"/>
      <c r="H1369" s="11"/>
      <c r="I1369" s="11"/>
      <c r="J1369" s="11"/>
      <c r="K1369" s="11"/>
      <c r="M1369" s="318">
        <v>1</v>
      </c>
      <c r="N1369" s="11"/>
      <c r="P1369" s="216">
        <v>0</v>
      </c>
      <c r="Q1369" s="216"/>
      <c r="R1369" s="216">
        <v>0</v>
      </c>
      <c r="S1369" s="216"/>
      <c r="T1369" s="216">
        <v>0</v>
      </c>
      <c r="U1369" s="216"/>
      <c r="V1369" s="216">
        <v>0</v>
      </c>
      <c r="W1369" s="11"/>
      <c r="Y1369" s="218">
        <v>0</v>
      </c>
      <c r="Z1369" s="218">
        <v>0</v>
      </c>
      <c r="AA1369" s="5"/>
      <c r="AB1369" s="233"/>
      <c r="AC1369" s="233"/>
      <c r="AD1369" s="233"/>
      <c r="AG1369" s="5"/>
      <c r="AH1369" s="234"/>
      <c r="AI1369" s="234"/>
      <c r="AJ1369" s="234"/>
      <c r="AK1369" s="234"/>
      <c r="AL1369" s="5"/>
    </row>
    <row r="1370" spans="1:38" x14ac:dyDescent="0.2">
      <c r="A1370" s="176"/>
      <c r="B1370" s="232"/>
      <c r="C1370" s="11" t="s">
        <v>590</v>
      </c>
      <c r="D1370" s="11"/>
      <c r="E1370" s="284">
        <v>8260</v>
      </c>
      <c r="F1370" s="11"/>
      <c r="G1370" s="11"/>
      <c r="H1370" s="11"/>
      <c r="I1370" s="11"/>
      <c r="J1370" s="11"/>
      <c r="K1370" s="11"/>
      <c r="M1370" s="318">
        <v>199</v>
      </c>
      <c r="N1370" s="11"/>
      <c r="P1370" s="216">
        <v>18.909454094292805</v>
      </c>
      <c r="Q1370" s="216"/>
      <c r="R1370" s="216">
        <v>12</v>
      </c>
      <c r="S1370" s="216"/>
      <c r="T1370" s="216">
        <v>11.184327543424311</v>
      </c>
      <c r="U1370" s="216"/>
      <c r="V1370" s="216">
        <v>6.18</v>
      </c>
      <c r="W1370" s="11"/>
      <c r="Y1370" s="218">
        <v>7620.51</v>
      </c>
      <c r="Z1370" s="218">
        <v>5826.2799999999988</v>
      </c>
      <c r="AA1370" s="5"/>
      <c r="AB1370" s="233"/>
      <c r="AC1370" s="233"/>
      <c r="AD1370" s="233"/>
      <c r="AG1370" s="5"/>
      <c r="AH1370" s="234"/>
      <c r="AI1370" s="234"/>
      <c r="AJ1370" s="234"/>
      <c r="AK1370" s="234"/>
      <c r="AL1370" s="5"/>
    </row>
    <row r="1371" spans="1:38" x14ac:dyDescent="0.2">
      <c r="A1371" s="176"/>
      <c r="B1371" s="232"/>
      <c r="C1371" s="11" t="s">
        <v>591</v>
      </c>
      <c r="D1371" s="11"/>
      <c r="E1371" s="284">
        <v>8330</v>
      </c>
      <c r="F1371" s="11"/>
      <c r="G1371" s="11"/>
      <c r="H1371" s="11"/>
      <c r="I1371" s="11"/>
      <c r="J1371" s="11"/>
      <c r="K1371" s="11"/>
      <c r="M1371" s="318">
        <v>20</v>
      </c>
      <c r="N1371" s="11"/>
      <c r="P1371" s="216">
        <v>21.864193548387096</v>
      </c>
      <c r="Q1371" s="216"/>
      <c r="R1371" s="216">
        <v>15.3</v>
      </c>
      <c r="S1371" s="216"/>
      <c r="T1371" s="216">
        <v>14.951612903225806</v>
      </c>
      <c r="U1371" s="216"/>
      <c r="V1371" s="216">
        <v>17.510000000000002</v>
      </c>
      <c r="W1371" s="11"/>
      <c r="Y1371" s="218">
        <v>677.79</v>
      </c>
      <c r="Z1371" s="218">
        <v>564.94000000000005</v>
      </c>
      <c r="AA1371" s="5"/>
      <c r="AB1371" s="233"/>
      <c r="AC1371" s="233"/>
      <c r="AD1371" s="233"/>
      <c r="AG1371" s="5"/>
      <c r="AH1371" s="234"/>
      <c r="AI1371" s="234"/>
      <c r="AJ1371" s="234"/>
      <c r="AK1371" s="234"/>
      <c r="AL1371" s="5"/>
    </row>
    <row r="1372" spans="1:38" x14ac:dyDescent="0.2">
      <c r="A1372" s="176"/>
      <c r="B1372" s="232"/>
      <c r="C1372" s="11" t="s">
        <v>491</v>
      </c>
      <c r="D1372" s="11"/>
      <c r="E1372" s="284">
        <v>8210</v>
      </c>
      <c r="F1372" s="11"/>
      <c r="G1372" s="11"/>
      <c r="H1372" s="11"/>
      <c r="I1372" s="11"/>
      <c r="J1372" s="11"/>
      <c r="K1372" s="11"/>
      <c r="M1372" s="318">
        <v>2</v>
      </c>
      <c r="N1372" s="11"/>
      <c r="P1372" s="216">
        <v>72.885000000000005</v>
      </c>
      <c r="Q1372" s="216"/>
      <c r="R1372" s="216">
        <v>72.885000000000005</v>
      </c>
      <c r="S1372" s="216"/>
      <c r="T1372" s="216">
        <v>73.13</v>
      </c>
      <c r="U1372" s="216"/>
      <c r="V1372" s="216">
        <v>73.13</v>
      </c>
      <c r="W1372" s="11"/>
      <c r="Y1372" s="218">
        <v>145.77000000000001</v>
      </c>
      <c r="Z1372" s="218">
        <v>145.77000000000001</v>
      </c>
      <c r="AA1372" s="5"/>
      <c r="AB1372" s="233"/>
      <c r="AC1372" s="233"/>
      <c r="AD1372" s="233"/>
      <c r="AG1372" s="5"/>
      <c r="AH1372" s="234"/>
      <c r="AI1372" s="234"/>
      <c r="AJ1372" s="234"/>
      <c r="AK1372" s="234"/>
      <c r="AL1372" s="5"/>
    </row>
    <row r="1373" spans="1:38" x14ac:dyDescent="0.2">
      <c r="A1373" s="176"/>
      <c r="B1373" s="232"/>
      <c r="C1373" s="11" t="s">
        <v>491</v>
      </c>
      <c r="D1373" s="11"/>
      <c r="E1373" s="284">
        <v>8252</v>
      </c>
      <c r="F1373" s="11"/>
      <c r="G1373" s="11"/>
      <c r="H1373" s="11"/>
      <c r="I1373" s="11"/>
      <c r="J1373" s="11"/>
      <c r="K1373" s="11"/>
      <c r="M1373" s="318">
        <v>57</v>
      </c>
      <c r="N1373" s="11"/>
      <c r="P1373" s="216">
        <v>27.346803278688522</v>
      </c>
      <c r="Q1373" s="216"/>
      <c r="R1373" s="216">
        <v>22.115000000000002</v>
      </c>
      <c r="S1373" s="216"/>
      <c r="T1373" s="216">
        <v>22.220983606557375</v>
      </c>
      <c r="U1373" s="216"/>
      <c r="V1373" s="216">
        <v>18.54</v>
      </c>
      <c r="W1373" s="11"/>
      <c r="Y1373" s="218">
        <v>3336.31</v>
      </c>
      <c r="Z1373" s="218">
        <v>3172.3399999999992</v>
      </c>
      <c r="AA1373" s="5"/>
      <c r="AB1373" s="233"/>
      <c r="AC1373" s="233"/>
      <c r="AD1373" s="233"/>
      <c r="AG1373" s="5"/>
      <c r="AH1373" s="234"/>
      <c r="AI1373" s="234"/>
      <c r="AJ1373" s="234"/>
      <c r="AK1373" s="234"/>
      <c r="AL1373" s="5"/>
    </row>
    <row r="1374" spans="1:38" x14ac:dyDescent="0.2">
      <c r="A1374" s="176"/>
      <c r="B1374" s="232"/>
      <c r="C1374" s="11" t="s">
        <v>809</v>
      </c>
      <c r="D1374" s="11"/>
      <c r="E1374" s="284">
        <v>8260</v>
      </c>
      <c r="F1374" s="11"/>
      <c r="G1374" s="11"/>
      <c r="H1374" s="11"/>
      <c r="I1374" s="11"/>
      <c r="J1374" s="11"/>
      <c r="K1374" s="11"/>
      <c r="M1374" s="318">
        <v>2</v>
      </c>
      <c r="N1374" s="11"/>
      <c r="P1374" s="216">
        <v>13.584285714285715</v>
      </c>
      <c r="Q1374" s="216"/>
      <c r="R1374" s="216">
        <v>10.15</v>
      </c>
      <c r="S1374" s="216"/>
      <c r="T1374" s="216">
        <v>9.4171428571428581</v>
      </c>
      <c r="U1374" s="216"/>
      <c r="V1374" s="216">
        <v>14.42</v>
      </c>
      <c r="W1374" s="11"/>
      <c r="Y1374" s="218">
        <v>95.09</v>
      </c>
      <c r="Z1374" s="218">
        <v>95.09</v>
      </c>
      <c r="AA1374" s="5"/>
      <c r="AB1374" s="233"/>
      <c r="AC1374" s="233"/>
      <c r="AD1374" s="233"/>
      <c r="AG1374" s="5"/>
      <c r="AH1374" s="234"/>
      <c r="AI1374" s="234"/>
      <c r="AJ1374" s="234"/>
      <c r="AK1374" s="234"/>
      <c r="AL1374" s="5"/>
    </row>
    <row r="1375" spans="1:38" x14ac:dyDescent="0.2">
      <c r="A1375" s="176"/>
      <c r="B1375" s="232"/>
      <c r="C1375" s="11" t="s">
        <v>628</v>
      </c>
      <c r="D1375" s="11"/>
      <c r="E1375" s="284">
        <v>8204</v>
      </c>
      <c r="F1375" s="11"/>
      <c r="G1375" s="11"/>
      <c r="H1375" s="11"/>
      <c r="I1375" s="11"/>
      <c r="J1375" s="11"/>
      <c r="K1375" s="11"/>
      <c r="M1375" s="318">
        <v>1</v>
      </c>
      <c r="N1375" s="11"/>
      <c r="P1375" s="216">
        <v>15.744999999999999</v>
      </c>
      <c r="Q1375" s="216"/>
      <c r="R1375" s="216">
        <v>13.085000000000001</v>
      </c>
      <c r="S1375" s="216"/>
      <c r="T1375" s="216">
        <v>12.885000000000002</v>
      </c>
      <c r="U1375" s="216"/>
      <c r="V1375" s="216">
        <v>12.885000000000002</v>
      </c>
      <c r="W1375" s="11"/>
      <c r="Y1375" s="218">
        <v>62.98</v>
      </c>
      <c r="Z1375" s="218">
        <v>62.98</v>
      </c>
      <c r="AA1375" s="5"/>
      <c r="AB1375" s="233"/>
      <c r="AC1375" s="233"/>
      <c r="AD1375" s="233"/>
      <c r="AG1375" s="5"/>
      <c r="AH1375" s="234"/>
      <c r="AI1375" s="234"/>
      <c r="AJ1375" s="234"/>
      <c r="AK1375" s="234"/>
      <c r="AL1375" s="5"/>
    </row>
    <row r="1376" spans="1:38" x14ac:dyDescent="0.2">
      <c r="A1376" s="176"/>
      <c r="B1376" s="232"/>
      <c r="C1376" s="11" t="s">
        <v>628</v>
      </c>
      <c r="D1376" s="11"/>
      <c r="E1376" s="284">
        <v>8206</v>
      </c>
      <c r="F1376" s="11"/>
      <c r="G1376" s="11"/>
      <c r="H1376" s="11"/>
      <c r="I1376" s="11"/>
      <c r="J1376" s="11"/>
      <c r="K1376" s="11"/>
      <c r="M1376" s="318">
        <v>1</v>
      </c>
      <c r="N1376" s="11"/>
      <c r="P1376" s="216">
        <v>6.1150000000000002</v>
      </c>
      <c r="Q1376" s="216"/>
      <c r="R1376" s="216">
        <v>6.1150000000000002</v>
      </c>
      <c r="S1376" s="216"/>
      <c r="T1376" s="216">
        <v>2.06</v>
      </c>
      <c r="U1376" s="216"/>
      <c r="V1376" s="216">
        <v>2.06</v>
      </c>
      <c r="W1376" s="11"/>
      <c r="Y1376" s="218">
        <v>12.23</v>
      </c>
      <c r="Z1376" s="218">
        <v>12.23</v>
      </c>
      <c r="AA1376" s="5"/>
      <c r="AB1376" s="233"/>
      <c r="AC1376" s="233"/>
      <c r="AD1376" s="233"/>
      <c r="AG1376" s="5"/>
      <c r="AH1376" s="234"/>
      <c r="AI1376" s="234"/>
      <c r="AJ1376" s="234"/>
      <c r="AK1376" s="234"/>
      <c r="AL1376" s="5"/>
    </row>
    <row r="1377" spans="1:38" x14ac:dyDescent="0.2">
      <c r="A1377" s="176"/>
      <c r="B1377" s="232"/>
      <c r="C1377" s="11" t="s">
        <v>628</v>
      </c>
      <c r="D1377" s="11"/>
      <c r="E1377" s="284">
        <v>8260</v>
      </c>
      <c r="F1377" s="11"/>
      <c r="G1377" s="11"/>
      <c r="H1377" s="11"/>
      <c r="I1377" s="11"/>
      <c r="J1377" s="11"/>
      <c r="K1377" s="11"/>
      <c r="M1377" s="318">
        <v>1066</v>
      </c>
      <c r="N1377" s="11"/>
      <c r="P1377" s="216">
        <v>18.971014344262294</v>
      </c>
      <c r="Q1377" s="216"/>
      <c r="R1377" s="216">
        <v>11.72</v>
      </c>
      <c r="S1377" s="216"/>
      <c r="T1377" s="216">
        <v>11.038769467213127</v>
      </c>
      <c r="U1377" s="216"/>
      <c r="V1377" s="216">
        <v>6.18</v>
      </c>
      <c r="W1377" s="11"/>
      <c r="Y1377" s="218">
        <v>37031.42</v>
      </c>
      <c r="Z1377" s="218">
        <v>28665.819999999978</v>
      </c>
      <c r="AA1377" s="5"/>
      <c r="AB1377" s="233"/>
      <c r="AC1377" s="233"/>
      <c r="AD1377" s="233"/>
      <c r="AG1377" s="5"/>
      <c r="AH1377" s="234"/>
      <c r="AI1377" s="234"/>
      <c r="AJ1377" s="234"/>
      <c r="AK1377" s="234"/>
      <c r="AL1377" s="5"/>
    </row>
    <row r="1378" spans="1:38" x14ac:dyDescent="0.2">
      <c r="A1378" s="176"/>
      <c r="B1378" s="232"/>
      <c r="C1378" s="11" t="s">
        <v>492</v>
      </c>
      <c r="D1378" s="11"/>
      <c r="E1378" s="284">
        <v>8026</v>
      </c>
      <c r="F1378" s="11"/>
      <c r="G1378" s="11"/>
      <c r="H1378" s="11"/>
      <c r="I1378" s="11"/>
      <c r="J1378" s="11"/>
      <c r="K1378" s="11"/>
      <c r="M1378" s="318">
        <v>1</v>
      </c>
      <c r="N1378" s="11"/>
      <c r="P1378" s="216">
        <v>7.0949999999999998</v>
      </c>
      <c r="Q1378" s="216"/>
      <c r="R1378" s="216">
        <v>7.0950000000000006</v>
      </c>
      <c r="S1378" s="216"/>
      <c r="T1378" s="216">
        <v>2.06</v>
      </c>
      <c r="U1378" s="216"/>
      <c r="V1378" s="216">
        <v>2.06</v>
      </c>
      <c r="W1378" s="11"/>
      <c r="Y1378" s="218">
        <v>14.19</v>
      </c>
      <c r="Z1378" s="218">
        <v>14.19</v>
      </c>
      <c r="AA1378" s="5"/>
      <c r="AB1378" s="233"/>
      <c r="AC1378" s="233"/>
      <c r="AD1378" s="233"/>
      <c r="AG1378" s="5"/>
      <c r="AH1378" s="234"/>
      <c r="AI1378" s="234"/>
      <c r="AJ1378" s="234"/>
      <c r="AK1378" s="234"/>
      <c r="AL1378" s="5"/>
    </row>
    <row r="1379" spans="1:38" x14ac:dyDescent="0.2">
      <c r="A1379" s="176"/>
      <c r="B1379" s="232"/>
      <c r="C1379" s="11" t="s">
        <v>492</v>
      </c>
      <c r="D1379" s="11"/>
      <c r="E1379" s="284">
        <v>8060</v>
      </c>
      <c r="F1379" s="11"/>
      <c r="G1379" s="11"/>
      <c r="H1379" s="11"/>
      <c r="I1379" s="11"/>
      <c r="J1379" s="11"/>
      <c r="K1379" s="11"/>
      <c r="M1379" s="318">
        <v>1</v>
      </c>
      <c r="N1379" s="11"/>
      <c r="P1379" s="216">
        <v>5.25</v>
      </c>
      <c r="Q1379" s="216"/>
      <c r="R1379" s="216">
        <v>5.2500000000000009</v>
      </c>
      <c r="S1379" s="216"/>
      <c r="T1379" s="216">
        <v>1.03</v>
      </c>
      <c r="U1379" s="216"/>
      <c r="V1379" s="216">
        <v>1.03</v>
      </c>
      <c r="W1379" s="11"/>
      <c r="Y1379" s="218">
        <v>10.5</v>
      </c>
      <c r="Z1379" s="218">
        <v>10.5</v>
      </c>
      <c r="AA1379" s="5"/>
      <c r="AB1379" s="233"/>
      <c r="AC1379" s="233"/>
      <c r="AD1379" s="233"/>
      <c r="AG1379" s="5"/>
      <c r="AH1379" s="234"/>
      <c r="AI1379" s="234"/>
      <c r="AJ1379" s="234"/>
      <c r="AK1379" s="234"/>
      <c r="AL1379" s="5"/>
    </row>
    <row r="1380" spans="1:38" x14ac:dyDescent="0.2">
      <c r="A1380" s="176"/>
      <c r="B1380" s="232"/>
      <c r="C1380" s="11" t="s">
        <v>492</v>
      </c>
      <c r="D1380" s="11"/>
      <c r="E1380" s="284">
        <v>8260</v>
      </c>
      <c r="F1380" s="11"/>
      <c r="G1380" s="11"/>
      <c r="H1380" s="11"/>
      <c r="I1380" s="11"/>
      <c r="J1380" s="11"/>
      <c r="K1380" s="11"/>
      <c r="M1380" s="318">
        <v>12373</v>
      </c>
      <c r="N1380" s="11"/>
      <c r="P1380" s="216">
        <v>17.374262336673855</v>
      </c>
      <c r="Q1380" s="216"/>
      <c r="R1380" s="216">
        <v>16.849090909090908</v>
      </c>
      <c r="S1380" s="216"/>
      <c r="T1380" s="216">
        <v>14.664587147640265</v>
      </c>
      <c r="U1380" s="216"/>
      <c r="V1380" s="216">
        <v>14.232727272727272</v>
      </c>
      <c r="W1380" s="11"/>
      <c r="Y1380" s="218">
        <v>411529.92000000004</v>
      </c>
      <c r="Z1380" s="218">
        <v>344089.70999999688</v>
      </c>
      <c r="AA1380" s="5"/>
      <c r="AB1380" s="233"/>
      <c r="AC1380" s="233"/>
      <c r="AD1380" s="233"/>
      <c r="AG1380" s="5"/>
      <c r="AH1380" s="234"/>
      <c r="AI1380" s="234"/>
      <c r="AJ1380" s="234"/>
      <c r="AK1380" s="234"/>
      <c r="AL1380" s="5"/>
    </row>
    <row r="1381" spans="1:38" x14ac:dyDescent="0.2">
      <c r="A1381" s="176"/>
      <c r="B1381" s="232"/>
      <c r="C1381" s="11" t="s">
        <v>492</v>
      </c>
      <c r="D1381" s="11"/>
      <c r="E1381" s="284">
        <v>8326</v>
      </c>
      <c r="F1381" s="11"/>
      <c r="G1381" s="11"/>
      <c r="H1381" s="11"/>
      <c r="I1381" s="11"/>
      <c r="J1381" s="11"/>
      <c r="K1381" s="11"/>
      <c r="M1381" s="318">
        <v>1</v>
      </c>
      <c r="N1381" s="11"/>
      <c r="P1381" s="216">
        <v>10.02</v>
      </c>
      <c r="Q1381" s="216"/>
      <c r="R1381" s="216">
        <v>10.02</v>
      </c>
      <c r="S1381" s="216"/>
      <c r="T1381" s="216">
        <v>6.18</v>
      </c>
      <c r="U1381" s="216"/>
      <c r="V1381" s="216">
        <v>6.18</v>
      </c>
      <c r="W1381" s="11"/>
      <c r="Y1381" s="218">
        <v>20.04</v>
      </c>
      <c r="Z1381" s="218">
        <v>20.04</v>
      </c>
      <c r="AA1381" s="5"/>
      <c r="AB1381" s="233"/>
      <c r="AC1381" s="233"/>
      <c r="AD1381" s="233"/>
      <c r="AG1381" s="5"/>
      <c r="AH1381" s="234"/>
      <c r="AI1381" s="234"/>
      <c r="AJ1381" s="234"/>
      <c r="AK1381" s="234"/>
      <c r="AL1381" s="5"/>
    </row>
    <row r="1382" spans="1:38" x14ac:dyDescent="0.2">
      <c r="A1382" s="176"/>
      <c r="B1382" s="232"/>
      <c r="C1382" s="11" t="s">
        <v>810</v>
      </c>
      <c r="D1382" s="11"/>
      <c r="E1382" s="284">
        <v>8094</v>
      </c>
      <c r="F1382" s="11"/>
      <c r="G1382" s="11"/>
      <c r="H1382" s="11"/>
      <c r="I1382" s="11"/>
      <c r="J1382" s="11"/>
      <c r="K1382" s="11"/>
      <c r="M1382" s="318">
        <v>1</v>
      </c>
      <c r="N1382" s="11"/>
      <c r="P1382" s="216">
        <v>10.6</v>
      </c>
      <c r="Q1382" s="216"/>
      <c r="R1382" s="216">
        <v>10.600000000000001</v>
      </c>
      <c r="S1382" s="216"/>
      <c r="T1382" s="216">
        <v>6.18</v>
      </c>
      <c r="U1382" s="216"/>
      <c r="V1382" s="216">
        <v>6.18</v>
      </c>
      <c r="W1382" s="11"/>
      <c r="Y1382" s="218">
        <v>21.2</v>
      </c>
      <c r="Z1382" s="218">
        <v>21.200000000000003</v>
      </c>
      <c r="AA1382" s="5"/>
      <c r="AB1382" s="233"/>
      <c r="AC1382" s="233"/>
      <c r="AD1382" s="233"/>
      <c r="AG1382" s="5"/>
      <c r="AH1382" s="234"/>
      <c r="AI1382" s="234"/>
      <c r="AJ1382" s="234"/>
      <c r="AK1382" s="234"/>
      <c r="AL1382" s="5"/>
    </row>
    <row r="1383" spans="1:38" x14ac:dyDescent="0.2">
      <c r="A1383" s="176"/>
      <c r="B1383" s="232"/>
      <c r="C1383" s="11" t="s">
        <v>493</v>
      </c>
      <c r="D1383" s="11"/>
      <c r="E1383" s="284">
        <v>8049</v>
      </c>
      <c r="F1383" s="11"/>
      <c r="G1383" s="11"/>
      <c r="H1383" s="11"/>
      <c r="I1383" s="11"/>
      <c r="J1383" s="11"/>
      <c r="K1383" s="11"/>
      <c r="M1383" s="318">
        <v>1</v>
      </c>
      <c r="N1383" s="11"/>
      <c r="P1383" s="216">
        <v>6.06</v>
      </c>
      <c r="Q1383" s="216"/>
      <c r="R1383" s="216">
        <v>6.0600000000000005</v>
      </c>
      <c r="S1383" s="216"/>
      <c r="T1383" s="216">
        <v>1.03</v>
      </c>
      <c r="U1383" s="216"/>
      <c r="V1383" s="216">
        <v>1.03</v>
      </c>
      <c r="W1383" s="11"/>
      <c r="Y1383" s="218">
        <v>12.12</v>
      </c>
      <c r="Z1383" s="218">
        <v>12.120000000000001</v>
      </c>
      <c r="AA1383" s="5"/>
      <c r="AB1383" s="233"/>
      <c r="AC1383" s="233"/>
      <c r="AD1383" s="233"/>
      <c r="AG1383" s="5"/>
      <c r="AH1383" s="234"/>
      <c r="AI1383" s="234"/>
      <c r="AJ1383" s="234"/>
      <c r="AK1383" s="234"/>
      <c r="AL1383" s="5"/>
    </row>
    <row r="1384" spans="1:38" x14ac:dyDescent="0.2">
      <c r="A1384" s="176"/>
      <c r="B1384" s="232"/>
      <c r="C1384" s="11" t="s">
        <v>493</v>
      </c>
      <c r="D1384" s="11"/>
      <c r="E1384" s="284">
        <v>8094</v>
      </c>
      <c r="F1384" s="11"/>
      <c r="G1384" s="11"/>
      <c r="H1384" s="11"/>
      <c r="I1384" s="11"/>
      <c r="J1384" s="11"/>
      <c r="K1384" s="11"/>
      <c r="M1384" s="318">
        <v>10864</v>
      </c>
      <c r="N1384" s="11"/>
      <c r="P1384" s="216">
        <v>19.336342481172768</v>
      </c>
      <c r="Q1384" s="216"/>
      <c r="R1384" s="216">
        <v>18.023108108108108</v>
      </c>
      <c r="S1384" s="216"/>
      <c r="T1384" s="216">
        <v>13.449743509319328</v>
      </c>
      <c r="U1384" s="216"/>
      <c r="V1384" s="216">
        <v>13.319783783783784</v>
      </c>
      <c r="W1384" s="11"/>
      <c r="Y1384" s="218">
        <v>832627.04999999993</v>
      </c>
      <c r="Z1384" s="218">
        <v>719406.07000000181</v>
      </c>
      <c r="AA1384" s="5"/>
      <c r="AB1384" s="233"/>
      <c r="AC1384" s="233"/>
      <c r="AD1384" s="233"/>
      <c r="AG1384" s="5"/>
      <c r="AH1384" s="234"/>
      <c r="AI1384" s="234"/>
      <c r="AJ1384" s="234"/>
      <c r="AK1384" s="234"/>
      <c r="AL1384" s="5"/>
    </row>
    <row r="1385" spans="1:38" x14ac:dyDescent="0.2">
      <c r="A1385" s="176"/>
      <c r="B1385" s="232"/>
      <c r="C1385" s="11" t="s">
        <v>493</v>
      </c>
      <c r="D1385" s="11"/>
      <c r="E1385" s="284">
        <v>8096</v>
      </c>
      <c r="F1385" s="11"/>
      <c r="G1385" s="11"/>
      <c r="H1385" s="11"/>
      <c r="I1385" s="11"/>
      <c r="J1385" s="11"/>
      <c r="K1385" s="11"/>
      <c r="M1385" s="318">
        <v>1</v>
      </c>
      <c r="N1385" s="11"/>
      <c r="P1385" s="216">
        <v>0</v>
      </c>
      <c r="Q1385" s="216"/>
      <c r="R1385" s="216">
        <v>0</v>
      </c>
      <c r="S1385" s="216"/>
      <c r="T1385" s="216">
        <v>0</v>
      </c>
      <c r="U1385" s="216"/>
      <c r="V1385" s="216">
        <v>0</v>
      </c>
      <c r="W1385" s="11"/>
      <c r="Y1385" s="218">
        <v>0</v>
      </c>
      <c r="Z1385" s="218">
        <v>0</v>
      </c>
      <c r="AA1385" s="5"/>
      <c r="AB1385" s="233"/>
      <c r="AC1385" s="233"/>
      <c r="AD1385" s="233"/>
      <c r="AG1385" s="5"/>
      <c r="AH1385" s="234"/>
      <c r="AI1385" s="234"/>
      <c r="AJ1385" s="234"/>
      <c r="AK1385" s="234"/>
      <c r="AL1385" s="5"/>
    </row>
    <row r="1386" spans="1:38" x14ac:dyDescent="0.2">
      <c r="A1386" s="176"/>
      <c r="B1386" s="232"/>
      <c r="C1386" s="11" t="s">
        <v>493</v>
      </c>
      <c r="D1386" s="11"/>
      <c r="E1386" s="284">
        <v>8322</v>
      </c>
      <c r="F1386" s="11"/>
      <c r="G1386" s="11"/>
      <c r="H1386" s="11"/>
      <c r="I1386" s="11"/>
      <c r="J1386" s="11"/>
      <c r="K1386" s="11"/>
      <c r="M1386" s="318">
        <v>1</v>
      </c>
      <c r="N1386" s="11"/>
      <c r="P1386" s="216">
        <v>69.5</v>
      </c>
      <c r="Q1386" s="216"/>
      <c r="R1386" s="216">
        <v>69.5</v>
      </c>
      <c r="S1386" s="216"/>
      <c r="T1386" s="216">
        <v>18.54</v>
      </c>
      <c r="U1386" s="216"/>
      <c r="V1386" s="216">
        <v>18.54</v>
      </c>
      <c r="W1386" s="11"/>
      <c r="Y1386" s="218">
        <v>139</v>
      </c>
      <c r="Z1386" s="218">
        <v>41.22</v>
      </c>
      <c r="AA1386" s="5"/>
      <c r="AB1386" s="233"/>
      <c r="AC1386" s="233"/>
      <c r="AD1386" s="233"/>
      <c r="AG1386" s="5"/>
      <c r="AH1386" s="234"/>
      <c r="AI1386" s="234"/>
      <c r="AJ1386" s="234"/>
      <c r="AK1386" s="234"/>
      <c r="AL1386" s="5"/>
    </row>
    <row r="1387" spans="1:38" x14ac:dyDescent="0.2">
      <c r="A1387" s="176"/>
      <c r="B1387" s="232"/>
      <c r="C1387" s="11" t="s">
        <v>493</v>
      </c>
      <c r="D1387" s="11"/>
      <c r="E1387" s="284">
        <v>8346</v>
      </c>
      <c r="F1387" s="11"/>
      <c r="G1387" s="11"/>
      <c r="H1387" s="11"/>
      <c r="I1387" s="11"/>
      <c r="J1387" s="11"/>
      <c r="K1387" s="11"/>
      <c r="M1387" s="318">
        <v>1</v>
      </c>
      <c r="N1387" s="11"/>
      <c r="P1387" s="216">
        <v>12.82</v>
      </c>
      <c r="Q1387" s="216"/>
      <c r="R1387" s="216">
        <v>12.82</v>
      </c>
      <c r="S1387" s="216"/>
      <c r="T1387" s="216">
        <v>8.24</v>
      </c>
      <c r="U1387" s="216"/>
      <c r="V1387" s="216">
        <v>8.24</v>
      </c>
      <c r="W1387" s="11"/>
      <c r="Y1387" s="218">
        <v>25.64</v>
      </c>
      <c r="Z1387" s="218">
        <v>25.64</v>
      </c>
      <c r="AA1387" s="5"/>
      <c r="AB1387" s="233"/>
      <c r="AC1387" s="233"/>
      <c r="AD1387" s="233"/>
      <c r="AG1387" s="5"/>
      <c r="AH1387" s="234"/>
      <c r="AI1387" s="234"/>
      <c r="AJ1387" s="234"/>
      <c r="AK1387" s="234"/>
      <c r="AL1387" s="5"/>
    </row>
    <row r="1388" spans="1:38" x14ac:dyDescent="0.2">
      <c r="A1388" s="176"/>
      <c r="B1388" s="232"/>
      <c r="C1388" s="11" t="s">
        <v>811</v>
      </c>
      <c r="D1388" s="11"/>
      <c r="E1388" s="284">
        <v>8094</v>
      </c>
      <c r="F1388" s="11"/>
      <c r="G1388" s="11"/>
      <c r="H1388" s="11"/>
      <c r="I1388" s="11"/>
      <c r="J1388" s="11"/>
      <c r="K1388" s="11"/>
      <c r="M1388" s="318">
        <v>3</v>
      </c>
      <c r="N1388" s="11"/>
      <c r="P1388" s="216">
        <v>0</v>
      </c>
      <c r="Q1388" s="216"/>
      <c r="R1388" s="216">
        <v>0</v>
      </c>
      <c r="S1388" s="216"/>
      <c r="T1388" s="216">
        <v>0</v>
      </c>
      <c r="U1388" s="216"/>
      <c r="V1388" s="216">
        <v>0</v>
      </c>
      <c r="W1388" s="11"/>
      <c r="Y1388" s="218">
        <v>0</v>
      </c>
      <c r="Z1388" s="218">
        <v>0</v>
      </c>
      <c r="AA1388" s="5"/>
      <c r="AB1388" s="233"/>
      <c r="AC1388" s="233"/>
      <c r="AD1388" s="233"/>
      <c r="AG1388" s="5"/>
      <c r="AH1388" s="234"/>
      <c r="AI1388" s="234"/>
      <c r="AJ1388" s="234"/>
      <c r="AK1388" s="234"/>
      <c r="AL1388" s="5"/>
    </row>
    <row r="1389" spans="1:38" x14ac:dyDescent="0.2">
      <c r="A1389" s="176"/>
      <c r="B1389" s="232"/>
      <c r="C1389" s="11" t="s">
        <v>812</v>
      </c>
      <c r="D1389" s="11"/>
      <c r="E1389" s="284">
        <v>8094</v>
      </c>
      <c r="F1389" s="11"/>
      <c r="G1389" s="11"/>
      <c r="H1389" s="11"/>
      <c r="I1389" s="11"/>
      <c r="J1389" s="11"/>
      <c r="K1389" s="11"/>
      <c r="M1389" s="318">
        <v>1</v>
      </c>
      <c r="N1389" s="11"/>
      <c r="P1389" s="216">
        <v>41.14</v>
      </c>
      <c r="Q1389" s="216"/>
      <c r="R1389" s="216">
        <v>41.14</v>
      </c>
      <c r="S1389" s="216"/>
      <c r="T1389" s="216">
        <v>40.17</v>
      </c>
      <c r="U1389" s="216"/>
      <c r="V1389" s="216">
        <v>40.17</v>
      </c>
      <c r="W1389" s="11"/>
      <c r="Y1389" s="218">
        <v>82.28</v>
      </c>
      <c r="Z1389" s="218">
        <v>82.28</v>
      </c>
      <c r="AA1389" s="5"/>
      <c r="AB1389" s="233"/>
      <c r="AC1389" s="233"/>
      <c r="AD1389" s="233"/>
      <c r="AG1389" s="5"/>
      <c r="AH1389" s="234"/>
      <c r="AI1389" s="234"/>
      <c r="AJ1389" s="234"/>
      <c r="AK1389" s="234"/>
      <c r="AL1389" s="5"/>
    </row>
    <row r="1390" spans="1:38" x14ac:dyDescent="0.2">
      <c r="A1390" s="176"/>
      <c r="B1390" s="232"/>
      <c r="C1390" s="11" t="s">
        <v>813</v>
      </c>
      <c r="D1390" s="11"/>
      <c r="E1390" s="284">
        <v>8037</v>
      </c>
      <c r="F1390" s="11"/>
      <c r="G1390" s="11"/>
      <c r="H1390" s="11"/>
      <c r="I1390" s="11"/>
      <c r="J1390" s="11"/>
      <c r="K1390" s="11"/>
      <c r="M1390" s="318">
        <v>4</v>
      </c>
      <c r="N1390" s="11"/>
      <c r="P1390" s="216">
        <v>36.146250000000002</v>
      </c>
      <c r="Q1390" s="216"/>
      <c r="R1390" s="216">
        <v>33.865000000000002</v>
      </c>
      <c r="S1390" s="216"/>
      <c r="T1390" s="216">
        <v>34.762500000000003</v>
      </c>
      <c r="U1390" s="216"/>
      <c r="V1390" s="216">
        <v>34.505000000000003</v>
      </c>
      <c r="W1390" s="11"/>
      <c r="Y1390" s="218">
        <v>289.17</v>
      </c>
      <c r="Z1390" s="218">
        <v>289.17</v>
      </c>
      <c r="AA1390" s="5"/>
      <c r="AB1390" s="233"/>
      <c r="AC1390" s="233"/>
      <c r="AD1390" s="233"/>
      <c r="AG1390" s="5"/>
      <c r="AH1390" s="234"/>
      <c r="AI1390" s="234"/>
      <c r="AJ1390" s="234"/>
      <c r="AK1390" s="234"/>
      <c r="AL1390" s="5"/>
    </row>
    <row r="1391" spans="1:38" x14ac:dyDescent="0.2">
      <c r="A1391" s="176"/>
      <c r="B1391" s="232"/>
      <c r="C1391" s="11" t="s">
        <v>813</v>
      </c>
      <c r="D1391" s="11"/>
      <c r="E1391" s="284">
        <v>8081</v>
      </c>
      <c r="F1391" s="11"/>
      <c r="G1391" s="11"/>
      <c r="H1391" s="11"/>
      <c r="I1391" s="11"/>
      <c r="J1391" s="11"/>
      <c r="K1391" s="11"/>
      <c r="M1391" s="318">
        <v>1</v>
      </c>
      <c r="N1391" s="11"/>
      <c r="P1391" s="216">
        <v>19.004999999999999</v>
      </c>
      <c r="Q1391" s="216"/>
      <c r="R1391" s="216">
        <v>19.004999999999999</v>
      </c>
      <c r="S1391" s="216"/>
      <c r="T1391" s="216">
        <v>11.33</v>
      </c>
      <c r="U1391" s="216"/>
      <c r="V1391" s="216">
        <v>11.33</v>
      </c>
      <c r="W1391" s="11"/>
      <c r="Y1391" s="218">
        <v>38.01</v>
      </c>
      <c r="Z1391" s="218">
        <v>38.01</v>
      </c>
      <c r="AA1391" s="5"/>
      <c r="AB1391" s="233"/>
      <c r="AC1391" s="233"/>
      <c r="AD1391" s="233"/>
      <c r="AG1391" s="5"/>
      <c r="AH1391" s="234"/>
      <c r="AI1391" s="234"/>
      <c r="AJ1391" s="234"/>
      <c r="AK1391" s="234"/>
      <c r="AL1391" s="5"/>
    </row>
    <row r="1392" spans="1:38" x14ac:dyDescent="0.2">
      <c r="A1392" s="176"/>
      <c r="B1392" s="232"/>
      <c r="C1392" s="11" t="s">
        <v>592</v>
      </c>
      <c r="D1392" s="11"/>
      <c r="E1392" s="284">
        <v>8004</v>
      </c>
      <c r="F1392" s="11"/>
      <c r="G1392" s="11"/>
      <c r="H1392" s="11"/>
      <c r="I1392" s="11"/>
      <c r="J1392" s="11"/>
      <c r="K1392" s="11"/>
      <c r="M1392" s="318">
        <v>53</v>
      </c>
      <c r="N1392" s="11"/>
      <c r="P1392" s="216">
        <v>43.283369565217392</v>
      </c>
      <c r="Q1392" s="216"/>
      <c r="R1392" s="216">
        <v>33.71</v>
      </c>
      <c r="S1392" s="216"/>
      <c r="T1392" s="216">
        <v>31.235869565217389</v>
      </c>
      <c r="U1392" s="216"/>
      <c r="V1392" s="216">
        <v>29.87</v>
      </c>
      <c r="W1392" s="11"/>
      <c r="Y1392" s="218">
        <v>3982.07</v>
      </c>
      <c r="Z1392" s="218">
        <v>3084.5000000000005</v>
      </c>
      <c r="AA1392" s="5"/>
      <c r="AB1392" s="233"/>
      <c r="AC1392" s="233"/>
      <c r="AD1392" s="233"/>
      <c r="AG1392" s="5"/>
      <c r="AH1392" s="234"/>
      <c r="AI1392" s="234"/>
      <c r="AJ1392" s="234"/>
      <c r="AK1392" s="234"/>
      <c r="AL1392" s="5"/>
    </row>
    <row r="1393" spans="1:38" x14ac:dyDescent="0.2">
      <c r="A1393" s="176"/>
      <c r="B1393" s="232"/>
      <c r="C1393" s="11" t="s">
        <v>592</v>
      </c>
      <c r="D1393" s="11"/>
      <c r="E1393" s="284">
        <v>8009</v>
      </c>
      <c r="F1393" s="11"/>
      <c r="G1393" s="11"/>
      <c r="H1393" s="11"/>
      <c r="I1393" s="11"/>
      <c r="J1393" s="11"/>
      <c r="K1393" s="11"/>
      <c r="M1393" s="318">
        <v>198</v>
      </c>
      <c r="N1393" s="11"/>
      <c r="P1393" s="216">
        <v>39.834131578947364</v>
      </c>
      <c r="Q1393" s="216"/>
      <c r="R1393" s="216">
        <v>33.019999999999996</v>
      </c>
      <c r="S1393" s="216"/>
      <c r="T1393" s="216">
        <v>31.642684210526319</v>
      </c>
      <c r="U1393" s="216"/>
      <c r="V1393" s="216">
        <v>28.84</v>
      </c>
      <c r="W1393" s="11"/>
      <c r="Y1393" s="218">
        <v>15136.97</v>
      </c>
      <c r="Z1393" s="218">
        <v>12865.48</v>
      </c>
      <c r="AA1393" s="5"/>
      <c r="AB1393" s="233"/>
      <c r="AC1393" s="233"/>
      <c r="AD1393" s="233"/>
      <c r="AG1393" s="5"/>
      <c r="AH1393" s="234"/>
      <c r="AI1393" s="234"/>
      <c r="AJ1393" s="234"/>
      <c r="AK1393" s="234"/>
      <c r="AL1393" s="5"/>
    </row>
    <row r="1394" spans="1:38" x14ac:dyDescent="0.2">
      <c r="A1394" s="176"/>
      <c r="B1394" s="232"/>
      <c r="C1394" s="11" t="s">
        <v>592</v>
      </c>
      <c r="D1394" s="11"/>
      <c r="E1394" s="284">
        <v>8018</v>
      </c>
      <c r="F1394" s="11"/>
      <c r="G1394" s="11"/>
      <c r="H1394" s="11"/>
      <c r="I1394" s="11"/>
      <c r="J1394" s="11"/>
      <c r="K1394" s="11"/>
      <c r="M1394" s="318">
        <v>16</v>
      </c>
      <c r="N1394" s="11"/>
      <c r="P1394" s="216">
        <v>42.284333333333329</v>
      </c>
      <c r="Q1394" s="216"/>
      <c r="R1394" s="216">
        <v>43.784999999999997</v>
      </c>
      <c r="S1394" s="216"/>
      <c r="T1394" s="216">
        <v>36.737333333333332</v>
      </c>
      <c r="U1394" s="216"/>
      <c r="V1394" s="216">
        <v>37.08</v>
      </c>
      <c r="W1394" s="11"/>
      <c r="Y1394" s="218">
        <v>1268.53</v>
      </c>
      <c r="Z1394" s="218">
        <v>1158.5</v>
      </c>
      <c r="AA1394" s="5"/>
      <c r="AB1394" s="233"/>
      <c r="AC1394" s="233"/>
      <c r="AD1394" s="233"/>
      <c r="AG1394" s="5"/>
      <c r="AH1394" s="234"/>
      <c r="AI1394" s="234"/>
      <c r="AJ1394" s="234"/>
      <c r="AK1394" s="234"/>
      <c r="AL1394" s="5"/>
    </row>
    <row r="1395" spans="1:38" x14ac:dyDescent="0.2">
      <c r="A1395" s="176"/>
      <c r="B1395" s="232"/>
      <c r="C1395" s="11" t="s">
        <v>592</v>
      </c>
      <c r="D1395" s="11"/>
      <c r="E1395" s="284">
        <v>8037</v>
      </c>
      <c r="F1395" s="11"/>
      <c r="G1395" s="11"/>
      <c r="H1395" s="11"/>
      <c r="I1395" s="11"/>
      <c r="J1395" s="11"/>
      <c r="K1395" s="11"/>
      <c r="M1395" s="318">
        <v>232</v>
      </c>
      <c r="N1395" s="11"/>
      <c r="P1395" s="216">
        <v>41.174303482587064</v>
      </c>
      <c r="Q1395" s="216"/>
      <c r="R1395" s="216">
        <v>30.594999999999999</v>
      </c>
      <c r="S1395" s="216"/>
      <c r="T1395" s="216">
        <v>30.341796019900496</v>
      </c>
      <c r="U1395" s="216"/>
      <c r="V1395" s="216">
        <v>27.81</v>
      </c>
      <c r="W1395" s="11"/>
      <c r="Y1395" s="218">
        <v>16552.07</v>
      </c>
      <c r="Z1395" s="218">
        <v>13094.989999999994</v>
      </c>
      <c r="AA1395" s="5"/>
      <c r="AB1395" s="233"/>
      <c r="AC1395" s="233"/>
      <c r="AD1395" s="233"/>
      <c r="AG1395" s="5"/>
      <c r="AH1395" s="234"/>
      <c r="AI1395" s="234"/>
      <c r="AJ1395" s="234"/>
      <c r="AK1395" s="234"/>
      <c r="AL1395" s="5"/>
    </row>
    <row r="1396" spans="1:38" x14ac:dyDescent="0.2">
      <c r="A1396" s="176"/>
      <c r="B1396" s="232"/>
      <c r="C1396" s="11" t="s">
        <v>592</v>
      </c>
      <c r="D1396" s="11"/>
      <c r="E1396" s="284">
        <v>8081</v>
      </c>
      <c r="F1396" s="11"/>
      <c r="G1396" s="11"/>
      <c r="H1396" s="11"/>
      <c r="I1396" s="11"/>
      <c r="J1396" s="11"/>
      <c r="K1396" s="11"/>
      <c r="M1396" s="318">
        <v>1592</v>
      </c>
      <c r="N1396" s="11"/>
      <c r="P1396" s="216">
        <v>44.844244247787614</v>
      </c>
      <c r="Q1396" s="216"/>
      <c r="R1396" s="216">
        <v>34.99</v>
      </c>
      <c r="S1396" s="216"/>
      <c r="T1396" s="216">
        <v>36.284472212389375</v>
      </c>
      <c r="U1396" s="216"/>
      <c r="V1396" s="216">
        <v>30.9</v>
      </c>
      <c r="W1396" s="11"/>
      <c r="Y1396" s="218">
        <v>126684.99</v>
      </c>
      <c r="Z1396" s="218">
        <v>110241.13000000009</v>
      </c>
      <c r="AA1396" s="5"/>
      <c r="AB1396" s="233"/>
      <c r="AC1396" s="233"/>
      <c r="AD1396" s="233"/>
      <c r="AG1396" s="5"/>
      <c r="AH1396" s="234"/>
      <c r="AI1396" s="234"/>
      <c r="AJ1396" s="234"/>
      <c r="AK1396" s="234"/>
      <c r="AL1396" s="5"/>
    </row>
    <row r="1397" spans="1:38" x14ac:dyDescent="0.2">
      <c r="A1397" s="176"/>
      <c r="B1397" s="232"/>
      <c r="C1397" s="11" t="s">
        <v>592</v>
      </c>
      <c r="D1397" s="11"/>
      <c r="E1397" s="284">
        <v>8085</v>
      </c>
      <c r="F1397" s="11"/>
      <c r="G1397" s="11"/>
      <c r="H1397" s="11"/>
      <c r="I1397" s="11"/>
      <c r="J1397" s="11"/>
      <c r="K1397" s="11"/>
      <c r="M1397" s="318">
        <v>1</v>
      </c>
      <c r="N1397" s="11"/>
      <c r="P1397" s="216">
        <v>35.005000000000003</v>
      </c>
      <c r="Q1397" s="216"/>
      <c r="R1397" s="216">
        <v>35.004999999999995</v>
      </c>
      <c r="S1397" s="216"/>
      <c r="T1397" s="216">
        <v>33.99</v>
      </c>
      <c r="U1397" s="216"/>
      <c r="V1397" s="216">
        <v>33.99</v>
      </c>
      <c r="W1397" s="11"/>
      <c r="Y1397" s="218">
        <v>70.010000000000005</v>
      </c>
      <c r="Z1397" s="218">
        <v>70.009999999999991</v>
      </c>
      <c r="AA1397" s="5"/>
      <c r="AB1397" s="233"/>
      <c r="AC1397" s="233"/>
      <c r="AD1397" s="233"/>
      <c r="AG1397" s="5"/>
      <c r="AH1397" s="234"/>
      <c r="AI1397" s="234"/>
      <c r="AJ1397" s="234"/>
      <c r="AK1397" s="234"/>
      <c r="AL1397" s="5"/>
    </row>
    <row r="1398" spans="1:38" x14ac:dyDescent="0.2">
      <c r="A1398" s="176"/>
      <c r="B1398" s="232"/>
      <c r="C1398" s="11" t="s">
        <v>592</v>
      </c>
      <c r="D1398" s="11"/>
      <c r="E1398" s="284">
        <v>8089</v>
      </c>
      <c r="F1398" s="11"/>
      <c r="G1398" s="11"/>
      <c r="H1398" s="11"/>
      <c r="I1398" s="11"/>
      <c r="J1398" s="11"/>
      <c r="K1398" s="11"/>
      <c r="M1398" s="318">
        <v>105</v>
      </c>
      <c r="N1398" s="11"/>
      <c r="P1398" s="216">
        <v>47.92592039800995</v>
      </c>
      <c r="Q1398" s="216"/>
      <c r="R1398" s="216">
        <v>38.67</v>
      </c>
      <c r="S1398" s="216"/>
      <c r="T1398" s="216">
        <v>43.557213930348269</v>
      </c>
      <c r="U1398" s="216"/>
      <c r="V1398" s="216">
        <v>37.08</v>
      </c>
      <c r="W1398" s="11"/>
      <c r="Y1398" s="218">
        <v>9633.11</v>
      </c>
      <c r="Z1398" s="218">
        <v>9182</v>
      </c>
      <c r="AA1398" s="5"/>
      <c r="AB1398" s="233"/>
      <c r="AC1398" s="233"/>
      <c r="AD1398" s="233"/>
      <c r="AG1398" s="5"/>
      <c r="AH1398" s="234"/>
      <c r="AI1398" s="234"/>
      <c r="AJ1398" s="234"/>
      <c r="AK1398" s="234"/>
      <c r="AL1398" s="5"/>
    </row>
    <row r="1399" spans="1:38" x14ac:dyDescent="0.2">
      <c r="A1399" s="176"/>
      <c r="B1399" s="232"/>
      <c r="C1399" s="11" t="s">
        <v>592</v>
      </c>
      <c r="D1399" s="11"/>
      <c r="E1399" s="284">
        <v>8095</v>
      </c>
      <c r="F1399" s="11"/>
      <c r="G1399" s="11"/>
      <c r="H1399" s="11"/>
      <c r="I1399" s="11"/>
      <c r="J1399" s="11"/>
      <c r="K1399" s="11"/>
      <c r="M1399" s="318">
        <v>42</v>
      </c>
      <c r="N1399" s="11"/>
      <c r="P1399" s="216">
        <v>42.949382716049385</v>
      </c>
      <c r="Q1399" s="216"/>
      <c r="R1399" s="216">
        <v>32.090000000000003</v>
      </c>
      <c r="S1399" s="216"/>
      <c r="T1399" s="216">
        <v>50.126666666666658</v>
      </c>
      <c r="U1399" s="216"/>
      <c r="V1399" s="216">
        <v>27.81</v>
      </c>
      <c r="W1399" s="11"/>
      <c r="Y1399" s="218">
        <v>3478.9</v>
      </c>
      <c r="Z1399" s="218">
        <v>4072.9800000000005</v>
      </c>
      <c r="AA1399" s="5"/>
      <c r="AB1399" s="233"/>
      <c r="AC1399" s="233"/>
      <c r="AD1399" s="233"/>
      <c r="AG1399" s="5"/>
      <c r="AH1399" s="234"/>
      <c r="AI1399" s="234"/>
      <c r="AJ1399" s="234"/>
      <c r="AK1399" s="234"/>
      <c r="AL1399" s="5"/>
    </row>
    <row r="1400" spans="1:38" x14ac:dyDescent="0.2">
      <c r="A1400" s="176"/>
      <c r="B1400" s="232"/>
      <c r="C1400" s="11" t="s">
        <v>593</v>
      </c>
      <c r="D1400" s="11"/>
      <c r="E1400" s="284">
        <v>8009</v>
      </c>
      <c r="F1400" s="11"/>
      <c r="G1400" s="11"/>
      <c r="H1400" s="11"/>
      <c r="I1400" s="11"/>
      <c r="J1400" s="11"/>
      <c r="K1400" s="11"/>
      <c r="M1400" s="318">
        <v>4</v>
      </c>
      <c r="N1400" s="11"/>
      <c r="P1400" s="216">
        <v>15.595000000000001</v>
      </c>
      <c r="Q1400" s="216"/>
      <c r="R1400" s="216">
        <v>15.2</v>
      </c>
      <c r="S1400" s="216"/>
      <c r="T1400" s="216">
        <v>12.36</v>
      </c>
      <c r="U1400" s="216"/>
      <c r="V1400" s="216">
        <v>8.24</v>
      </c>
      <c r="W1400" s="11"/>
      <c r="Y1400" s="218">
        <v>124.76</v>
      </c>
      <c r="Z1400" s="218">
        <v>124.75999999999999</v>
      </c>
      <c r="AA1400" s="5"/>
      <c r="AB1400" s="233"/>
      <c r="AC1400" s="233"/>
      <c r="AD1400" s="233"/>
      <c r="AG1400" s="5"/>
      <c r="AH1400" s="234"/>
      <c r="AI1400" s="234"/>
      <c r="AJ1400" s="234"/>
      <c r="AK1400" s="234"/>
      <c r="AL1400" s="5"/>
    </row>
    <row r="1401" spans="1:38" x14ac:dyDescent="0.2">
      <c r="A1401" s="176"/>
      <c r="B1401" s="232"/>
      <c r="C1401" s="11" t="s">
        <v>593</v>
      </c>
      <c r="D1401" s="11"/>
      <c r="E1401" s="284">
        <v>8037</v>
      </c>
      <c r="F1401" s="11"/>
      <c r="G1401" s="11"/>
      <c r="H1401" s="11"/>
      <c r="I1401" s="11"/>
      <c r="J1401" s="11"/>
      <c r="K1401" s="11"/>
      <c r="M1401" s="318">
        <v>1</v>
      </c>
      <c r="N1401" s="11"/>
      <c r="P1401" s="216">
        <v>20.399999999999999</v>
      </c>
      <c r="Q1401" s="216"/>
      <c r="R1401" s="216">
        <v>20.399999999999999</v>
      </c>
      <c r="S1401" s="216"/>
      <c r="T1401" s="216">
        <v>17.510000000000002</v>
      </c>
      <c r="U1401" s="216"/>
      <c r="V1401" s="216">
        <v>17.510000000000002</v>
      </c>
      <c r="W1401" s="11"/>
      <c r="Y1401" s="218">
        <v>40.799999999999997</v>
      </c>
      <c r="Z1401" s="218">
        <v>40.799999999999997</v>
      </c>
      <c r="AA1401" s="5"/>
      <c r="AB1401" s="233"/>
      <c r="AC1401" s="233"/>
      <c r="AD1401" s="233"/>
      <c r="AG1401" s="5"/>
      <c r="AH1401" s="234"/>
      <c r="AI1401" s="234"/>
      <c r="AJ1401" s="234"/>
      <c r="AK1401" s="234"/>
      <c r="AL1401" s="5"/>
    </row>
    <row r="1402" spans="1:38" x14ac:dyDescent="0.2">
      <c r="A1402" s="176"/>
      <c r="B1402" s="232"/>
      <c r="C1402" s="11" t="s">
        <v>593</v>
      </c>
      <c r="D1402" s="11"/>
      <c r="E1402" s="284">
        <v>8081</v>
      </c>
      <c r="F1402" s="11"/>
      <c r="G1402" s="11"/>
      <c r="H1402" s="11"/>
      <c r="I1402" s="11"/>
      <c r="J1402" s="11"/>
      <c r="K1402" s="11"/>
      <c r="M1402" s="318">
        <v>42</v>
      </c>
      <c r="N1402" s="11"/>
      <c r="P1402" s="216">
        <v>33.530449438202247</v>
      </c>
      <c r="Q1402" s="216"/>
      <c r="R1402" s="216">
        <v>29.39</v>
      </c>
      <c r="S1402" s="216"/>
      <c r="T1402" s="216">
        <v>30.25191011235955</v>
      </c>
      <c r="U1402" s="216"/>
      <c r="V1402" s="216">
        <v>27.81</v>
      </c>
      <c r="W1402" s="11"/>
      <c r="Y1402" s="218">
        <v>2984.21</v>
      </c>
      <c r="Z1402" s="218">
        <v>2959.7000000000003</v>
      </c>
      <c r="AA1402" s="5"/>
      <c r="AB1402" s="233"/>
      <c r="AC1402" s="233"/>
      <c r="AD1402" s="233"/>
      <c r="AG1402" s="5"/>
      <c r="AH1402" s="234"/>
      <c r="AI1402" s="234"/>
      <c r="AJ1402" s="234"/>
      <c r="AK1402" s="234"/>
      <c r="AL1402" s="5"/>
    </row>
    <row r="1403" spans="1:38" x14ac:dyDescent="0.2">
      <c r="A1403" s="176"/>
      <c r="B1403" s="232"/>
      <c r="C1403" s="11" t="s">
        <v>593</v>
      </c>
      <c r="D1403" s="11"/>
      <c r="E1403" s="284">
        <v>8095</v>
      </c>
      <c r="F1403" s="11"/>
      <c r="G1403" s="11"/>
      <c r="H1403" s="11"/>
      <c r="I1403" s="11"/>
      <c r="J1403" s="11"/>
      <c r="K1403" s="11"/>
      <c r="M1403" s="318">
        <v>145</v>
      </c>
      <c r="N1403" s="11"/>
      <c r="P1403" s="216">
        <v>32.90501557632399</v>
      </c>
      <c r="Q1403" s="216"/>
      <c r="R1403" s="216">
        <v>25.16</v>
      </c>
      <c r="S1403" s="216"/>
      <c r="T1403" s="216">
        <v>27.479844236760126</v>
      </c>
      <c r="U1403" s="216"/>
      <c r="V1403" s="216">
        <v>24.72</v>
      </c>
      <c r="W1403" s="11"/>
      <c r="Y1403" s="218">
        <v>10562.51</v>
      </c>
      <c r="Z1403" s="218">
        <v>9486.7500000000018</v>
      </c>
      <c r="AA1403" s="5"/>
      <c r="AB1403" s="233"/>
      <c r="AC1403" s="233"/>
      <c r="AD1403" s="233"/>
      <c r="AG1403" s="5"/>
      <c r="AH1403" s="234"/>
      <c r="AI1403" s="234"/>
      <c r="AJ1403" s="234"/>
      <c r="AK1403" s="234"/>
      <c r="AL1403" s="5"/>
    </row>
    <row r="1404" spans="1:38" x14ac:dyDescent="0.2">
      <c r="A1404" s="176"/>
      <c r="B1404" s="232"/>
      <c r="C1404" s="11" t="s">
        <v>814</v>
      </c>
      <c r="D1404" s="11"/>
      <c r="E1404" s="284">
        <v>8270</v>
      </c>
      <c r="F1404" s="11"/>
      <c r="G1404" s="11"/>
      <c r="H1404" s="11"/>
      <c r="I1404" s="11"/>
      <c r="J1404" s="11"/>
      <c r="K1404" s="11"/>
      <c r="M1404" s="318">
        <v>1</v>
      </c>
      <c r="N1404" s="11"/>
      <c r="P1404" s="216">
        <v>31.855</v>
      </c>
      <c r="Q1404" s="216"/>
      <c r="R1404" s="216">
        <v>31.854999999999997</v>
      </c>
      <c r="S1404" s="216"/>
      <c r="T1404" s="216">
        <v>30.9</v>
      </c>
      <c r="U1404" s="216"/>
      <c r="V1404" s="216">
        <v>30.9</v>
      </c>
      <c r="W1404" s="11"/>
      <c r="Y1404" s="218">
        <v>63.71</v>
      </c>
      <c r="Z1404" s="218">
        <v>63.709999999999994</v>
      </c>
      <c r="AA1404" s="5"/>
      <c r="AB1404" s="233"/>
      <c r="AC1404" s="233"/>
      <c r="AD1404" s="233"/>
      <c r="AG1404" s="5"/>
      <c r="AH1404" s="234"/>
      <c r="AI1404" s="234"/>
      <c r="AJ1404" s="234"/>
      <c r="AK1404" s="234"/>
      <c r="AL1404" s="5"/>
    </row>
    <row r="1405" spans="1:38" x14ac:dyDescent="0.2">
      <c r="A1405" s="176"/>
      <c r="B1405" s="232"/>
      <c r="C1405" s="11" t="s">
        <v>494</v>
      </c>
      <c r="D1405" s="11"/>
      <c r="E1405" s="284">
        <v>8250</v>
      </c>
      <c r="F1405" s="11"/>
      <c r="G1405" s="11"/>
      <c r="H1405" s="11"/>
      <c r="I1405" s="11"/>
      <c r="J1405" s="11"/>
      <c r="K1405" s="11"/>
      <c r="M1405" s="318">
        <v>2</v>
      </c>
      <c r="N1405" s="11"/>
      <c r="P1405" s="216">
        <v>36.227499999999999</v>
      </c>
      <c r="Q1405" s="216"/>
      <c r="R1405" s="216">
        <v>18.259999999999998</v>
      </c>
      <c r="S1405" s="216"/>
      <c r="T1405" s="216">
        <v>14.934999999999999</v>
      </c>
      <c r="U1405" s="216"/>
      <c r="V1405" s="216">
        <v>14.935</v>
      </c>
      <c r="W1405" s="11"/>
      <c r="Y1405" s="218">
        <v>144.91</v>
      </c>
      <c r="Z1405" s="218">
        <v>73.94</v>
      </c>
      <c r="AA1405" s="5"/>
      <c r="AB1405" s="233"/>
      <c r="AC1405" s="233"/>
      <c r="AD1405" s="233"/>
      <c r="AG1405" s="5"/>
      <c r="AH1405" s="234"/>
      <c r="AI1405" s="234"/>
      <c r="AJ1405" s="234"/>
      <c r="AK1405" s="234"/>
      <c r="AL1405" s="5"/>
    </row>
    <row r="1406" spans="1:38" x14ac:dyDescent="0.2">
      <c r="A1406" s="176"/>
      <c r="B1406" s="232"/>
      <c r="C1406" s="11" t="s">
        <v>494</v>
      </c>
      <c r="D1406" s="11"/>
      <c r="E1406" s="284">
        <v>8270</v>
      </c>
      <c r="F1406" s="11"/>
      <c r="G1406" s="11"/>
      <c r="H1406" s="11"/>
      <c r="I1406" s="11"/>
      <c r="J1406" s="11"/>
      <c r="K1406" s="11"/>
      <c r="M1406" s="318">
        <v>806</v>
      </c>
      <c r="N1406" s="11"/>
      <c r="P1406" s="216">
        <v>40.800269886363637</v>
      </c>
      <c r="Q1406" s="216"/>
      <c r="R1406" s="216">
        <v>36.61</v>
      </c>
      <c r="S1406" s="216"/>
      <c r="T1406" s="216">
        <v>26.527274431818181</v>
      </c>
      <c r="U1406" s="216"/>
      <c r="V1406" s="216">
        <v>23.689999999999998</v>
      </c>
      <c r="W1406" s="11"/>
      <c r="Y1406" s="218">
        <v>53958.95</v>
      </c>
      <c r="Z1406" s="218">
        <v>48500.199999999946</v>
      </c>
      <c r="AA1406" s="5"/>
      <c r="AB1406" s="233"/>
      <c r="AC1406" s="233"/>
      <c r="AD1406" s="233"/>
      <c r="AG1406" s="5"/>
      <c r="AH1406" s="234"/>
      <c r="AI1406" s="234"/>
      <c r="AJ1406" s="234"/>
      <c r="AK1406" s="234"/>
      <c r="AL1406" s="5"/>
    </row>
    <row r="1407" spans="1:38" x14ac:dyDescent="0.2">
      <c r="A1407" s="176"/>
      <c r="B1407" s="232"/>
      <c r="C1407" s="11" t="s">
        <v>494</v>
      </c>
      <c r="D1407" s="11"/>
      <c r="E1407" s="284">
        <v>8434</v>
      </c>
      <c r="F1407" s="11"/>
      <c r="G1407" s="11"/>
      <c r="H1407" s="11"/>
      <c r="I1407" s="11"/>
      <c r="J1407" s="11"/>
      <c r="K1407" s="11"/>
      <c r="M1407" s="318">
        <v>1</v>
      </c>
      <c r="N1407" s="11"/>
      <c r="P1407" s="216">
        <v>30.795000000000002</v>
      </c>
      <c r="Q1407" s="216"/>
      <c r="R1407" s="216">
        <v>30.795000000000002</v>
      </c>
      <c r="S1407" s="216"/>
      <c r="T1407" s="216">
        <v>29.87</v>
      </c>
      <c r="U1407" s="216"/>
      <c r="V1407" s="216">
        <v>29.87</v>
      </c>
      <c r="W1407" s="11"/>
      <c r="Y1407" s="218">
        <v>61.59</v>
      </c>
      <c r="Z1407" s="218">
        <v>61.59</v>
      </c>
      <c r="AA1407" s="5"/>
      <c r="AB1407" s="233"/>
      <c r="AC1407" s="233"/>
      <c r="AD1407" s="233"/>
      <c r="AG1407" s="5"/>
      <c r="AH1407" s="234"/>
      <c r="AI1407" s="234"/>
      <c r="AJ1407" s="234"/>
      <c r="AK1407" s="234"/>
      <c r="AL1407" s="5"/>
    </row>
    <row r="1408" spans="1:38" x14ac:dyDescent="0.2">
      <c r="A1408" s="176"/>
      <c r="B1408" s="232"/>
      <c r="C1408" s="11" t="s">
        <v>499</v>
      </c>
      <c r="D1408" s="11"/>
      <c r="E1408" s="284">
        <v>8096</v>
      </c>
      <c r="F1408" s="11"/>
      <c r="G1408" s="11"/>
      <c r="H1408" s="11"/>
      <c r="I1408" s="11"/>
      <c r="J1408" s="11"/>
      <c r="K1408" s="11"/>
      <c r="M1408" s="318">
        <v>2</v>
      </c>
      <c r="N1408" s="11"/>
      <c r="P1408" s="216">
        <v>9.8000000000000007</v>
      </c>
      <c r="Q1408" s="216"/>
      <c r="R1408" s="216">
        <v>9.8000000000000007</v>
      </c>
      <c r="S1408" s="216"/>
      <c r="T1408" s="216">
        <v>0</v>
      </c>
      <c r="U1408" s="216"/>
      <c r="V1408" s="216">
        <v>0</v>
      </c>
      <c r="W1408" s="11"/>
      <c r="Y1408" s="218">
        <v>9.8000000000000007</v>
      </c>
      <c r="Z1408" s="218">
        <v>9.8000000000000007</v>
      </c>
      <c r="AA1408" s="5"/>
      <c r="AB1408" s="233"/>
      <c r="AC1408" s="233"/>
      <c r="AD1408" s="233"/>
      <c r="AG1408" s="5"/>
      <c r="AH1408" s="234"/>
      <c r="AI1408" s="234"/>
      <c r="AJ1408" s="234"/>
      <c r="AK1408" s="234"/>
      <c r="AL1408" s="5"/>
    </row>
    <row r="1409" spans="1:38" x14ac:dyDescent="0.2">
      <c r="A1409" s="176"/>
      <c r="B1409" s="232"/>
      <c r="C1409" s="11" t="s">
        <v>499</v>
      </c>
      <c r="D1409" s="11"/>
      <c r="E1409" s="284">
        <v>8097</v>
      </c>
      <c r="F1409" s="11"/>
      <c r="G1409" s="11"/>
      <c r="H1409" s="11"/>
      <c r="I1409" s="11"/>
      <c r="J1409" s="11"/>
      <c r="K1409" s="11"/>
      <c r="M1409" s="318">
        <v>1019</v>
      </c>
      <c r="N1409" s="11"/>
      <c r="P1409" s="216">
        <v>37.173062068965514</v>
      </c>
      <c r="Q1409" s="216"/>
      <c r="R1409" s="216">
        <v>34.080000000000005</v>
      </c>
      <c r="S1409" s="216"/>
      <c r="T1409" s="216">
        <v>31.180284750957856</v>
      </c>
      <c r="U1409" s="216"/>
      <c r="V1409" s="216">
        <v>29.870000000000005</v>
      </c>
      <c r="W1409" s="11"/>
      <c r="Y1409" s="218">
        <v>95876.73</v>
      </c>
      <c r="Z1409" s="218">
        <v>84660.620000000024</v>
      </c>
      <c r="AA1409" s="5"/>
      <c r="AB1409" s="233"/>
      <c r="AC1409" s="233"/>
      <c r="AD1409" s="233"/>
      <c r="AG1409" s="5"/>
      <c r="AH1409" s="234"/>
      <c r="AI1409" s="234"/>
      <c r="AJ1409" s="234"/>
      <c r="AK1409" s="234"/>
      <c r="AL1409" s="5"/>
    </row>
    <row r="1410" spans="1:38" x14ac:dyDescent="0.2">
      <c r="A1410" s="176"/>
      <c r="B1410" s="232"/>
      <c r="C1410" s="11" t="s">
        <v>594</v>
      </c>
      <c r="D1410" s="11"/>
      <c r="E1410" s="284">
        <v>8096</v>
      </c>
      <c r="F1410" s="11"/>
      <c r="G1410" s="11"/>
      <c r="H1410" s="11"/>
      <c r="I1410" s="11"/>
      <c r="J1410" s="11"/>
      <c r="K1410" s="11"/>
      <c r="M1410" s="318">
        <v>99</v>
      </c>
      <c r="N1410" s="11"/>
      <c r="P1410" s="216">
        <v>29.506666666666671</v>
      </c>
      <c r="Q1410" s="216"/>
      <c r="R1410" s="216">
        <v>27.385000000000002</v>
      </c>
      <c r="S1410" s="216"/>
      <c r="T1410" s="216">
        <v>26.291070707070705</v>
      </c>
      <c r="U1410" s="216"/>
      <c r="V1410" s="216">
        <v>25.75</v>
      </c>
      <c r="W1410" s="11"/>
      <c r="Y1410" s="218">
        <v>5911.9400000000005</v>
      </c>
      <c r="Z1410" s="218">
        <v>5805.2000000000007</v>
      </c>
      <c r="AA1410" s="5"/>
      <c r="AB1410" s="233"/>
      <c r="AC1410" s="233"/>
      <c r="AD1410" s="233"/>
      <c r="AG1410" s="5"/>
      <c r="AH1410" s="234"/>
      <c r="AI1410" s="234"/>
      <c r="AJ1410" s="234"/>
      <c r="AK1410" s="234"/>
      <c r="AL1410" s="5"/>
    </row>
    <row r="1411" spans="1:38" x14ac:dyDescent="0.2">
      <c r="A1411" s="176"/>
      <c r="B1411" s="232"/>
      <c r="C1411" s="11" t="s">
        <v>595</v>
      </c>
      <c r="D1411" s="11"/>
      <c r="E1411" s="284">
        <v>8098</v>
      </c>
      <c r="F1411" s="11"/>
      <c r="G1411" s="11"/>
      <c r="H1411" s="11"/>
      <c r="I1411" s="11"/>
      <c r="J1411" s="11"/>
      <c r="K1411" s="11"/>
      <c r="M1411" s="318">
        <v>1485</v>
      </c>
      <c r="N1411" s="11"/>
      <c r="P1411" s="216">
        <v>19.461433595948229</v>
      </c>
      <c r="Q1411" s="216"/>
      <c r="R1411" s="216">
        <v>14.9125</v>
      </c>
      <c r="S1411" s="216"/>
      <c r="T1411" s="216">
        <v>14.388239729881814</v>
      </c>
      <c r="U1411" s="216"/>
      <c r="V1411" s="216">
        <v>12.102499999999999</v>
      </c>
      <c r="W1411" s="11"/>
      <c r="Y1411" s="218">
        <v>105689.62</v>
      </c>
      <c r="Z1411" s="218">
        <v>94142.84</v>
      </c>
      <c r="AA1411" s="5"/>
      <c r="AB1411" s="233"/>
      <c r="AC1411" s="233"/>
      <c r="AD1411" s="233"/>
      <c r="AG1411" s="5"/>
      <c r="AH1411" s="234"/>
      <c r="AI1411" s="234"/>
      <c r="AJ1411" s="234"/>
      <c r="AK1411" s="234"/>
      <c r="AL1411" s="5"/>
    </row>
    <row r="1412" spans="1:38" x14ac:dyDescent="0.2">
      <c r="A1412" s="176"/>
      <c r="B1412" s="232"/>
      <c r="C1412" s="11" t="s">
        <v>596</v>
      </c>
      <c r="D1412" s="11"/>
      <c r="E1412" s="284">
        <v>8085</v>
      </c>
      <c r="F1412" s="11"/>
      <c r="G1412" s="11"/>
      <c r="H1412" s="11"/>
      <c r="I1412" s="11"/>
      <c r="J1412" s="11"/>
      <c r="K1412" s="11"/>
      <c r="M1412" s="318">
        <v>23</v>
      </c>
      <c r="N1412" s="11"/>
      <c r="P1412" s="216">
        <v>43.420281690140847</v>
      </c>
      <c r="Q1412" s="216"/>
      <c r="R1412" s="216">
        <v>24.52</v>
      </c>
      <c r="S1412" s="216"/>
      <c r="T1412" s="216">
        <v>41.896338028169005</v>
      </c>
      <c r="U1412" s="216"/>
      <c r="V1412" s="216">
        <v>25.75</v>
      </c>
      <c r="W1412" s="11"/>
      <c r="Y1412" s="218">
        <v>3082.84</v>
      </c>
      <c r="Z1412" s="218">
        <v>2821.93</v>
      </c>
      <c r="AA1412" s="5"/>
      <c r="AB1412" s="233"/>
      <c r="AC1412" s="233"/>
      <c r="AD1412" s="233"/>
      <c r="AG1412" s="5"/>
      <c r="AH1412" s="234"/>
      <c r="AI1412" s="234"/>
      <c r="AJ1412" s="234"/>
      <c r="AK1412" s="234"/>
      <c r="AL1412" s="5"/>
    </row>
    <row r="1413" spans="1:38" x14ac:dyDescent="0.2">
      <c r="A1413" s="176"/>
      <c r="B1413" s="232"/>
      <c r="C1413" s="11" t="s">
        <v>597</v>
      </c>
      <c r="D1413" s="11"/>
      <c r="E1413" s="284">
        <v>8085</v>
      </c>
      <c r="F1413" s="11"/>
      <c r="G1413" s="11"/>
      <c r="H1413" s="11"/>
      <c r="I1413" s="11"/>
      <c r="J1413" s="11"/>
      <c r="K1413" s="11"/>
      <c r="M1413" s="318">
        <v>815</v>
      </c>
      <c r="N1413" s="11"/>
      <c r="P1413" s="216">
        <v>35.003839110529761</v>
      </c>
      <c r="Q1413" s="216"/>
      <c r="R1413" s="216">
        <v>24.75</v>
      </c>
      <c r="S1413" s="216"/>
      <c r="T1413" s="216">
        <v>23.366045781556583</v>
      </c>
      <c r="U1413" s="216"/>
      <c r="V1413" s="216">
        <v>21.63</v>
      </c>
      <c r="W1413" s="11"/>
      <c r="Y1413" s="218">
        <v>53520.87</v>
      </c>
      <c r="Z1413" s="218">
        <v>37790.599999999969</v>
      </c>
      <c r="AA1413" s="5"/>
      <c r="AB1413" s="233"/>
      <c r="AC1413" s="233"/>
      <c r="AD1413" s="233"/>
      <c r="AG1413" s="5"/>
      <c r="AH1413" s="234"/>
      <c r="AI1413" s="234"/>
      <c r="AJ1413" s="234"/>
      <c r="AK1413" s="234"/>
      <c r="AL1413" s="5"/>
    </row>
    <row r="1414" spans="1:38" x14ac:dyDescent="0.2">
      <c r="A1414" s="176"/>
      <c r="B1414" s="232"/>
      <c r="C1414" s="11" t="s">
        <v>598</v>
      </c>
      <c r="D1414" s="11"/>
      <c r="E1414" s="284">
        <v>8085</v>
      </c>
      <c r="F1414" s="11"/>
      <c r="G1414" s="11"/>
      <c r="H1414" s="11"/>
      <c r="I1414" s="11"/>
      <c r="J1414" s="11"/>
      <c r="K1414" s="11"/>
      <c r="M1414" s="318">
        <v>250</v>
      </c>
      <c r="N1414" s="11"/>
      <c r="P1414" s="216">
        <v>16.541530054644806</v>
      </c>
      <c r="Q1414" s="216"/>
      <c r="R1414" s="216">
        <v>14.39</v>
      </c>
      <c r="S1414" s="216"/>
      <c r="T1414" s="216">
        <v>13.009194899817855</v>
      </c>
      <c r="U1414" s="216"/>
      <c r="V1414" s="216">
        <v>11.33</v>
      </c>
      <c r="W1414" s="11"/>
      <c r="Y1414" s="218">
        <v>9081.2999999999993</v>
      </c>
      <c r="Z1414" s="218">
        <v>8777.8699999999935</v>
      </c>
      <c r="AA1414" s="5"/>
      <c r="AB1414" s="233"/>
      <c r="AC1414" s="233"/>
      <c r="AD1414" s="233"/>
      <c r="AG1414" s="5"/>
      <c r="AH1414" s="234"/>
      <c r="AI1414" s="234"/>
      <c r="AJ1414" s="234"/>
      <c r="AK1414" s="234"/>
      <c r="AL1414" s="5"/>
    </row>
    <row r="1415" spans="1:38" ht="13.5" thickBot="1" x14ac:dyDescent="0.25">
      <c r="A1415" s="176"/>
      <c r="B1415" s="232"/>
      <c r="C1415" s="11" t="s">
        <v>815</v>
      </c>
      <c r="D1415" s="11"/>
      <c r="E1415" s="284">
        <v>8085</v>
      </c>
      <c r="F1415" s="11"/>
      <c r="G1415" s="11"/>
      <c r="H1415" s="11"/>
      <c r="I1415" s="11"/>
      <c r="J1415" s="11"/>
      <c r="K1415" s="11"/>
      <c r="M1415" s="318">
        <v>16</v>
      </c>
      <c r="N1415" s="11"/>
      <c r="P1415" s="216">
        <v>16.281749999999999</v>
      </c>
      <c r="Q1415" s="216"/>
      <c r="R1415" s="216">
        <v>12.675000000000001</v>
      </c>
      <c r="S1415" s="216"/>
      <c r="T1415" s="216">
        <v>13.854149999999999</v>
      </c>
      <c r="U1415" s="216"/>
      <c r="V1415" s="216">
        <v>12.36</v>
      </c>
      <c r="W1415" s="11"/>
      <c r="Y1415" s="218">
        <v>651.27</v>
      </c>
      <c r="Z1415" s="218">
        <v>651.27</v>
      </c>
      <c r="AA1415" s="5"/>
      <c r="AB1415" s="233"/>
      <c r="AC1415" s="233"/>
      <c r="AD1415" s="233"/>
      <c r="AG1415" s="5"/>
      <c r="AH1415" s="234"/>
      <c r="AI1415" s="234"/>
      <c r="AJ1415" s="234"/>
      <c r="AK1415" s="234"/>
      <c r="AL1415" s="5"/>
    </row>
    <row r="1416" spans="1:38" ht="13.5" thickBot="1" x14ac:dyDescent="0.25">
      <c r="A1416" s="176"/>
      <c r="B1416" s="232"/>
      <c r="C1416" s="91"/>
      <c r="D1416" s="91"/>
      <c r="E1416" s="319"/>
      <c r="F1416" s="93"/>
      <c r="G1416" s="93"/>
      <c r="H1416" s="93"/>
      <c r="I1416" s="93"/>
      <c r="J1416" s="93"/>
      <c r="K1416" s="94"/>
      <c r="M1416" s="239">
        <v>372707</v>
      </c>
      <c r="N1416" s="93"/>
      <c r="P1416" s="320">
        <v>25.201146336552736</v>
      </c>
      <c r="Q1416" s="97"/>
      <c r="R1416" s="219">
        <v>22.86162278191189</v>
      </c>
      <c r="S1416" s="97"/>
      <c r="T1416" s="219">
        <v>18.751825984157232</v>
      </c>
      <c r="U1416" s="97"/>
      <c r="V1416" s="219">
        <v>17.785996563573907</v>
      </c>
      <c r="W1416" s="100"/>
      <c r="Y1416" s="218">
        <f>SUM(Y728:Y1415)</f>
        <v>23748315.820000019</v>
      </c>
      <c r="Z1416" s="218">
        <f>SUM(Z728:Z1415)</f>
        <v>20159841.959999982</v>
      </c>
      <c r="AA1416" s="5"/>
      <c r="AB1416" s="233"/>
      <c r="AC1416" s="233"/>
      <c r="AD1416" s="233"/>
      <c r="AG1416" s="5"/>
      <c r="AH1416" s="234"/>
      <c r="AI1416" s="234"/>
      <c r="AJ1416" s="234"/>
      <c r="AK1416" s="234"/>
      <c r="AL1416" s="5"/>
    </row>
    <row r="1417" spans="1:38" s="4" customFormat="1" x14ac:dyDescent="0.2">
      <c r="A1417" s="55"/>
      <c r="M1417" s="50"/>
      <c r="P1417" s="50"/>
      <c r="Y1417" s="50"/>
      <c r="AB1417" s="50"/>
      <c r="AH1417" s="74"/>
      <c r="AI1417" s="74"/>
      <c r="AJ1417" s="74"/>
      <c r="AK1417" s="74"/>
    </row>
    <row r="1418" spans="1:38" ht="63.75" x14ac:dyDescent="0.2">
      <c r="A1418" s="176">
        <v>43739</v>
      </c>
      <c r="B1418" s="77" t="s">
        <v>33</v>
      </c>
      <c r="C1418" s="77" t="s">
        <v>34</v>
      </c>
      <c r="D1418" s="77" t="s">
        <v>35</v>
      </c>
      <c r="E1418" s="77" t="s">
        <v>36</v>
      </c>
      <c r="F1418" s="162" t="s">
        <v>37</v>
      </c>
      <c r="G1418" s="162" t="s">
        <v>37</v>
      </c>
      <c r="H1418" s="162" t="s">
        <v>38</v>
      </c>
      <c r="I1418" s="162" t="s">
        <v>38</v>
      </c>
      <c r="J1418" s="162" t="s">
        <v>39</v>
      </c>
      <c r="K1418" s="162" t="s">
        <v>40</v>
      </c>
      <c r="L1418" s="60"/>
      <c r="M1418" s="49" t="s">
        <v>41</v>
      </c>
      <c r="N1418" s="48" t="s">
        <v>41</v>
      </c>
      <c r="O1418" s="70"/>
      <c r="P1418" s="67" t="s">
        <v>42</v>
      </c>
      <c r="Q1418" s="67" t="s">
        <v>42</v>
      </c>
      <c r="R1418" s="67" t="s">
        <v>43</v>
      </c>
      <c r="S1418" s="67" t="s">
        <v>43</v>
      </c>
      <c r="T1418" s="67" t="s">
        <v>44</v>
      </c>
      <c r="U1418" s="67" t="s">
        <v>44</v>
      </c>
      <c r="V1418" s="67" t="s">
        <v>45</v>
      </c>
      <c r="W1418" s="67" t="s">
        <v>45</v>
      </c>
      <c r="X1418" s="70"/>
      <c r="Y1418" s="49" t="s">
        <v>46</v>
      </c>
      <c r="Z1418" s="49" t="s">
        <v>47</v>
      </c>
      <c r="AB1418" s="163" t="s">
        <v>48</v>
      </c>
      <c r="AC1418" s="163" t="s">
        <v>49</v>
      </c>
      <c r="AD1418" s="163" t="s">
        <v>50</v>
      </c>
      <c r="AE1418" s="4"/>
      <c r="AF1418" s="4"/>
    </row>
    <row r="1419" spans="1:38" x14ac:dyDescent="0.2">
      <c r="A1419" s="55"/>
      <c r="B1419" s="11"/>
      <c r="C1419" s="11"/>
      <c r="D1419" s="11"/>
      <c r="E1419" s="11"/>
      <c r="F1419" s="11"/>
      <c r="G1419" s="11"/>
      <c r="H1419" s="11"/>
      <c r="I1419" s="11"/>
      <c r="J1419" s="11"/>
      <c r="K1419" s="11"/>
      <c r="M1419" s="11"/>
      <c r="N1419" s="69"/>
      <c r="P1419" s="11"/>
      <c r="Q1419" s="11"/>
      <c r="R1419" s="11"/>
      <c r="S1419" s="11"/>
      <c r="T1419" s="11"/>
      <c r="U1419" s="11"/>
      <c r="V1419" s="11"/>
      <c r="W1419" s="11"/>
      <c r="Y1419" s="11"/>
      <c r="Z1419" s="11"/>
      <c r="AB1419" s="11"/>
      <c r="AC1419" s="11"/>
      <c r="AD1419" s="11"/>
      <c r="AE1419" s="4"/>
      <c r="AF1419" s="4"/>
    </row>
    <row r="1420" spans="1:38" ht="13.5" thickBot="1" x14ac:dyDescent="0.25">
      <c r="A1420" s="55"/>
      <c r="B1420" s="11"/>
      <c r="C1420" s="90"/>
      <c r="D1420" s="90"/>
      <c r="E1420" s="90"/>
      <c r="F1420" s="11"/>
      <c r="G1420" s="11"/>
      <c r="H1420" s="11"/>
      <c r="I1420" s="11"/>
      <c r="J1420" s="11"/>
      <c r="K1420" s="11"/>
      <c r="M1420" s="11"/>
      <c r="N1420" s="69"/>
      <c r="P1420" s="11"/>
      <c r="Q1420" s="11"/>
      <c r="R1420" s="11"/>
      <c r="S1420" s="11"/>
      <c r="T1420" s="11"/>
      <c r="U1420" s="11"/>
      <c r="V1420" s="11"/>
      <c r="W1420" s="11"/>
      <c r="Y1420" s="11"/>
      <c r="Z1420" s="11"/>
      <c r="AB1420" s="11"/>
      <c r="AC1420" s="11"/>
      <c r="AD1420" s="11"/>
      <c r="AE1420" s="4"/>
      <c r="AF1420" s="4"/>
    </row>
    <row r="1421" spans="1:38" ht="13.5" thickBot="1" x14ac:dyDescent="0.25">
      <c r="A1421" s="55"/>
      <c r="B1421" s="91" t="s">
        <v>51</v>
      </c>
      <c r="C1421" s="91"/>
      <c r="D1421" s="91"/>
      <c r="E1421" s="319"/>
      <c r="F1421" s="93"/>
      <c r="G1421" s="93"/>
      <c r="H1421" s="93"/>
      <c r="I1421" s="93"/>
      <c r="J1421" s="93"/>
      <c r="K1421" s="94"/>
      <c r="M1421" s="238">
        <v>352017</v>
      </c>
      <c r="N1421" s="94"/>
      <c r="P1421" s="99"/>
      <c r="Q1421" s="97"/>
      <c r="R1421" s="97"/>
      <c r="S1421" s="97"/>
      <c r="T1421" s="97"/>
      <c r="U1421" s="97"/>
      <c r="V1421" s="97"/>
      <c r="W1421" s="100"/>
      <c r="Y1421" s="95"/>
      <c r="Z1421" s="94"/>
      <c r="AB1421" s="93"/>
      <c r="AC1421" s="93"/>
      <c r="AD1421" s="94"/>
      <c r="AE1421" s="4"/>
      <c r="AF1421" s="4"/>
    </row>
    <row r="1422" spans="1:38" s="4" customFormat="1" x14ac:dyDescent="0.2">
      <c r="A1422" s="55"/>
      <c r="M1422" s="50"/>
      <c r="P1422" s="50"/>
      <c r="Y1422" s="50"/>
      <c r="AB1422" s="50"/>
      <c r="AH1422" s="74"/>
      <c r="AI1422" s="74"/>
      <c r="AJ1422" s="74"/>
      <c r="AK1422" s="74"/>
    </row>
    <row r="1423" spans="1:38" ht="63.75" x14ac:dyDescent="0.2">
      <c r="A1423" s="176">
        <f>A19</f>
        <v>45200</v>
      </c>
      <c r="B1423" s="56" t="s">
        <v>52</v>
      </c>
      <c r="C1423" s="56" t="s">
        <v>34</v>
      </c>
      <c r="D1423" s="56" t="s">
        <v>35</v>
      </c>
      <c r="E1423" s="56" t="s">
        <v>36</v>
      </c>
      <c r="F1423" s="164" t="s">
        <v>37</v>
      </c>
      <c r="G1423" s="164" t="s">
        <v>37</v>
      </c>
      <c r="H1423" s="164" t="s">
        <v>38</v>
      </c>
      <c r="I1423" s="164" t="s">
        <v>38</v>
      </c>
      <c r="J1423" s="164" t="s">
        <v>39</v>
      </c>
      <c r="K1423" s="164" t="s">
        <v>40</v>
      </c>
      <c r="L1423" s="88"/>
      <c r="M1423" s="57" t="s">
        <v>41</v>
      </c>
      <c r="N1423" s="57" t="s">
        <v>41</v>
      </c>
      <c r="O1423" s="72"/>
      <c r="P1423" s="57" t="s">
        <v>42</v>
      </c>
      <c r="Q1423" s="57" t="s">
        <v>42</v>
      </c>
      <c r="R1423" s="57" t="s">
        <v>43</v>
      </c>
      <c r="S1423" s="57" t="s">
        <v>43</v>
      </c>
      <c r="T1423" s="57" t="s">
        <v>44</v>
      </c>
      <c r="U1423" s="57" t="s">
        <v>44</v>
      </c>
      <c r="V1423" s="57" t="s">
        <v>45</v>
      </c>
      <c r="W1423" s="57" t="s">
        <v>45</v>
      </c>
      <c r="X1423" s="72"/>
      <c r="Y1423" s="57" t="s">
        <v>46</v>
      </c>
      <c r="Z1423" s="57" t="s">
        <v>47</v>
      </c>
      <c r="AB1423" s="164" t="s">
        <v>48</v>
      </c>
      <c r="AC1423" s="164" t="s">
        <v>49</v>
      </c>
      <c r="AD1423" s="164" t="s">
        <v>50</v>
      </c>
      <c r="AE1423" s="4"/>
      <c r="AF1423" s="4"/>
    </row>
    <row r="1424" spans="1:38" x14ac:dyDescent="0.2">
      <c r="A1424" s="55"/>
      <c r="B1424" s="11"/>
      <c r="C1424" s="11" t="s">
        <v>604</v>
      </c>
      <c r="D1424" s="11"/>
      <c r="E1424" s="284">
        <v>8201</v>
      </c>
      <c r="F1424" s="11"/>
      <c r="G1424" s="11"/>
      <c r="H1424" s="11"/>
      <c r="I1424" s="11"/>
      <c r="J1424" s="11"/>
      <c r="K1424" s="11"/>
      <c r="M1424" s="285">
        <v>1</v>
      </c>
      <c r="N1424" s="11"/>
      <c r="P1424" s="218">
        <v>498.63499999999999</v>
      </c>
      <c r="Q1424" s="218"/>
      <c r="R1424" s="218">
        <v>498.63499999999999</v>
      </c>
      <c r="S1424" s="11"/>
      <c r="T1424" s="216">
        <v>669.5</v>
      </c>
      <c r="U1424" s="216"/>
      <c r="V1424" s="216">
        <v>669.5</v>
      </c>
      <c r="W1424" s="11"/>
      <c r="Y1424" s="218">
        <v>997.27</v>
      </c>
      <c r="Z1424" s="218">
        <v>997.27</v>
      </c>
      <c r="AB1424" s="11"/>
      <c r="AC1424" s="11"/>
      <c r="AD1424" s="11"/>
      <c r="AE1424" s="4"/>
      <c r="AF1424" s="4"/>
    </row>
    <row r="1425" spans="1:32" x14ac:dyDescent="0.2">
      <c r="A1425" s="55"/>
      <c r="B1425" s="11"/>
      <c r="C1425" s="11" t="s">
        <v>631</v>
      </c>
      <c r="D1425" s="11"/>
      <c r="E1425" s="284">
        <v>8201</v>
      </c>
      <c r="F1425" s="11"/>
      <c r="G1425" s="11"/>
      <c r="H1425" s="11"/>
      <c r="I1425" s="11"/>
      <c r="J1425" s="11"/>
      <c r="K1425" s="11"/>
      <c r="M1425" s="285">
        <v>229</v>
      </c>
      <c r="N1425" s="11"/>
      <c r="P1425" s="218">
        <v>41.56964506172838</v>
      </c>
      <c r="Q1425" s="218"/>
      <c r="R1425" s="218">
        <v>22.07375</v>
      </c>
      <c r="S1425" s="11"/>
      <c r="T1425" s="216">
        <v>37.010457671957681</v>
      </c>
      <c r="U1425" s="216"/>
      <c r="V1425" s="216">
        <v>9.27</v>
      </c>
      <c r="W1425" s="11"/>
      <c r="Y1425" s="218">
        <v>67282.809999999969</v>
      </c>
      <c r="Z1425" s="218">
        <v>66268.42</v>
      </c>
      <c r="AB1425" s="11"/>
      <c r="AC1425" s="11"/>
      <c r="AD1425" s="11"/>
      <c r="AE1425" s="4"/>
      <c r="AF1425" s="4"/>
    </row>
    <row r="1426" spans="1:32" x14ac:dyDescent="0.2">
      <c r="A1426" s="55"/>
      <c r="B1426" s="11"/>
      <c r="C1426" s="11" t="s">
        <v>690</v>
      </c>
      <c r="D1426" s="11"/>
      <c r="E1426" s="284">
        <v>8401</v>
      </c>
      <c r="F1426" s="11"/>
      <c r="G1426" s="11"/>
      <c r="H1426" s="11"/>
      <c r="I1426" s="11"/>
      <c r="J1426" s="11"/>
      <c r="K1426" s="11"/>
      <c r="M1426" s="285">
        <v>1</v>
      </c>
      <c r="N1426" s="11"/>
      <c r="P1426" s="218">
        <v>852.1</v>
      </c>
      <c r="Q1426" s="218"/>
      <c r="R1426" s="218">
        <v>852.09999999999991</v>
      </c>
      <c r="S1426" s="11"/>
      <c r="T1426" s="216">
        <v>1174.2</v>
      </c>
      <c r="U1426" s="216"/>
      <c r="V1426" s="216">
        <v>1174.2</v>
      </c>
      <c r="W1426" s="11"/>
      <c r="Y1426" s="218">
        <v>1704.2</v>
      </c>
      <c r="Z1426" s="218">
        <v>1704.2</v>
      </c>
      <c r="AB1426" s="11"/>
      <c r="AC1426" s="11"/>
      <c r="AD1426" s="11"/>
      <c r="AE1426" s="4"/>
      <c r="AF1426" s="4"/>
    </row>
    <row r="1427" spans="1:32" x14ac:dyDescent="0.2">
      <c r="A1427" s="55"/>
      <c r="B1427" s="11"/>
      <c r="C1427" s="11" t="s">
        <v>434</v>
      </c>
      <c r="D1427" s="11"/>
      <c r="E1427" s="284">
        <v>8004</v>
      </c>
      <c r="F1427" s="11"/>
      <c r="G1427" s="11"/>
      <c r="H1427" s="11"/>
      <c r="I1427" s="11"/>
      <c r="J1427" s="11"/>
      <c r="K1427" s="11"/>
      <c r="M1427" s="285">
        <v>144</v>
      </c>
      <c r="N1427" s="11"/>
      <c r="P1427" s="218">
        <v>59.049522292993643</v>
      </c>
      <c r="Q1427" s="218"/>
      <c r="R1427" s="218">
        <v>38.760000000000005</v>
      </c>
      <c r="S1427" s="11"/>
      <c r="T1427" s="216">
        <v>48.793789808917211</v>
      </c>
      <c r="U1427" s="216"/>
      <c r="V1427" s="216">
        <v>19.055</v>
      </c>
      <c r="W1427" s="11"/>
      <c r="Y1427" s="218">
        <v>25551.58</v>
      </c>
      <c r="Z1427" s="218">
        <v>25260.66</v>
      </c>
      <c r="AB1427" s="11"/>
      <c r="AC1427" s="11"/>
      <c r="AD1427" s="11"/>
      <c r="AE1427" s="4"/>
      <c r="AF1427" s="4"/>
    </row>
    <row r="1428" spans="1:32" x14ac:dyDescent="0.2">
      <c r="A1428" s="55"/>
      <c r="B1428" s="11"/>
      <c r="C1428" s="11" t="s">
        <v>435</v>
      </c>
      <c r="D1428" s="11"/>
      <c r="E1428" s="284">
        <v>8401</v>
      </c>
      <c r="F1428" s="11"/>
      <c r="G1428" s="11"/>
      <c r="H1428" s="11"/>
      <c r="I1428" s="11"/>
      <c r="J1428" s="11"/>
      <c r="K1428" s="11"/>
      <c r="M1428" s="285">
        <v>931</v>
      </c>
      <c r="N1428" s="11"/>
      <c r="P1428" s="218">
        <v>287.67183195592304</v>
      </c>
      <c r="Q1428" s="218"/>
      <c r="R1428" s="218">
        <v>27.933333333333337</v>
      </c>
      <c r="S1428" s="11"/>
      <c r="T1428" s="216">
        <v>1991.661519008263</v>
      </c>
      <c r="U1428" s="216"/>
      <c r="V1428" s="216">
        <v>20.599999999999998</v>
      </c>
      <c r="W1428" s="11"/>
      <c r="Y1428" s="218">
        <v>1990483.8700000013</v>
      </c>
      <c r="Z1428" s="218">
        <v>1986346.13</v>
      </c>
      <c r="AB1428" s="11"/>
      <c r="AC1428" s="11"/>
      <c r="AD1428" s="11"/>
      <c r="AE1428" s="4"/>
      <c r="AF1428" s="4"/>
    </row>
    <row r="1429" spans="1:32" x14ac:dyDescent="0.2">
      <c r="A1429" s="55"/>
      <c r="B1429" s="11"/>
      <c r="C1429" s="11" t="s">
        <v>606</v>
      </c>
      <c r="D1429" s="11"/>
      <c r="E1429" s="284">
        <v>8202</v>
      </c>
      <c r="F1429" s="11"/>
      <c r="G1429" s="11"/>
      <c r="H1429" s="11"/>
      <c r="I1429" s="11"/>
      <c r="J1429" s="11"/>
      <c r="K1429" s="11"/>
      <c r="M1429" s="285">
        <v>120</v>
      </c>
      <c r="N1429" s="11"/>
      <c r="P1429" s="218">
        <v>146.71063888888889</v>
      </c>
      <c r="Q1429" s="218"/>
      <c r="R1429" s="218">
        <v>37.799999999999997</v>
      </c>
      <c r="S1429" s="11"/>
      <c r="T1429" s="216">
        <v>161.1800333333334</v>
      </c>
      <c r="U1429" s="216"/>
      <c r="V1429" s="216">
        <v>12.36</v>
      </c>
      <c r="W1429" s="11"/>
      <c r="Y1429" s="218">
        <v>52815.83</v>
      </c>
      <c r="Z1429" s="218">
        <v>52389.63</v>
      </c>
      <c r="AB1429" s="11"/>
      <c r="AC1429" s="11"/>
      <c r="AD1429" s="11"/>
      <c r="AE1429" s="4"/>
      <c r="AF1429" s="4"/>
    </row>
    <row r="1430" spans="1:32" x14ac:dyDescent="0.2">
      <c r="A1430" s="55"/>
      <c r="B1430" s="11"/>
      <c r="C1430" s="11" t="s">
        <v>506</v>
      </c>
      <c r="D1430" s="11"/>
      <c r="E1430" s="284">
        <v>8007</v>
      </c>
      <c r="F1430" s="11"/>
      <c r="G1430" s="11"/>
      <c r="H1430" s="11"/>
      <c r="I1430" s="11"/>
      <c r="J1430" s="11"/>
      <c r="K1430" s="11"/>
      <c r="M1430" s="285">
        <v>13</v>
      </c>
      <c r="N1430" s="11"/>
      <c r="P1430" s="218">
        <v>728.69846153846152</v>
      </c>
      <c r="Q1430" s="218"/>
      <c r="R1430" s="218">
        <v>41.85</v>
      </c>
      <c r="S1430" s="11"/>
      <c r="T1430" s="216">
        <v>987.63533333333328</v>
      </c>
      <c r="U1430" s="216"/>
      <c r="V1430" s="216">
        <v>12.36</v>
      </c>
      <c r="W1430" s="11"/>
      <c r="Y1430" s="218">
        <v>28419.239999999998</v>
      </c>
      <c r="Z1430" s="218">
        <v>28419.24</v>
      </c>
      <c r="AB1430" s="11"/>
      <c r="AC1430" s="11"/>
      <c r="AD1430" s="11"/>
      <c r="AE1430" s="4"/>
      <c r="AF1430" s="4"/>
    </row>
    <row r="1431" spans="1:32" x14ac:dyDescent="0.2">
      <c r="A1431" s="55"/>
      <c r="B1431" s="11"/>
      <c r="C1431" s="11" t="s">
        <v>692</v>
      </c>
      <c r="D1431" s="11"/>
      <c r="E1431" s="284">
        <v>8091</v>
      </c>
      <c r="F1431" s="11"/>
      <c r="G1431" s="11"/>
      <c r="H1431" s="11"/>
      <c r="I1431" s="11"/>
      <c r="J1431" s="11"/>
      <c r="K1431" s="11"/>
      <c r="M1431" s="285">
        <v>2</v>
      </c>
      <c r="N1431" s="11"/>
      <c r="P1431" s="218">
        <v>45</v>
      </c>
      <c r="Q1431" s="218"/>
      <c r="R1431" s="218">
        <v>40.5</v>
      </c>
      <c r="S1431" s="11"/>
      <c r="T1431" s="216">
        <v>27.466666666666669</v>
      </c>
      <c r="U1431" s="216"/>
      <c r="V1431" s="216">
        <v>41.2</v>
      </c>
      <c r="W1431" s="11"/>
      <c r="Y1431" s="218">
        <v>135</v>
      </c>
      <c r="Z1431" s="218">
        <v>135</v>
      </c>
      <c r="AB1431" s="11"/>
      <c r="AC1431" s="11"/>
      <c r="AD1431" s="11"/>
      <c r="AE1431" s="4"/>
      <c r="AF1431" s="4"/>
    </row>
    <row r="1432" spans="1:32" x14ac:dyDescent="0.2">
      <c r="A1432" s="55"/>
      <c r="B1432" s="11"/>
      <c r="C1432" s="11" t="s">
        <v>507</v>
      </c>
      <c r="D1432" s="11"/>
      <c r="E1432" s="284">
        <v>8091</v>
      </c>
      <c r="F1432" s="11"/>
      <c r="G1432" s="11"/>
      <c r="H1432" s="11"/>
      <c r="I1432" s="11"/>
      <c r="J1432" s="11"/>
      <c r="K1432" s="11"/>
      <c r="M1432" s="285">
        <v>15</v>
      </c>
      <c r="N1432" s="11"/>
      <c r="P1432" s="218">
        <v>166.0506451612903</v>
      </c>
      <c r="Q1432" s="218"/>
      <c r="R1432" s="218">
        <v>41.85</v>
      </c>
      <c r="S1432" s="11"/>
      <c r="T1432" s="216">
        <v>277.83419354838713</v>
      </c>
      <c r="U1432" s="216"/>
      <c r="V1432" s="216">
        <v>7.21</v>
      </c>
      <c r="W1432" s="11"/>
      <c r="Y1432" s="218">
        <v>5147.57</v>
      </c>
      <c r="Z1432" s="218">
        <v>4835.24</v>
      </c>
      <c r="AB1432" s="11"/>
      <c r="AC1432" s="11"/>
      <c r="AD1432" s="11"/>
      <c r="AE1432" s="4"/>
      <c r="AF1432" s="4"/>
    </row>
    <row r="1433" spans="1:32" x14ac:dyDescent="0.2">
      <c r="A1433" s="55"/>
      <c r="B1433" s="11"/>
      <c r="C1433" s="11" t="s">
        <v>607</v>
      </c>
      <c r="D1433" s="11"/>
      <c r="E1433" s="284">
        <v>8009</v>
      </c>
      <c r="F1433" s="11"/>
      <c r="G1433" s="11"/>
      <c r="H1433" s="11"/>
      <c r="I1433" s="11"/>
      <c r="J1433" s="11"/>
      <c r="K1433" s="11"/>
      <c r="M1433" s="285">
        <v>446</v>
      </c>
      <c r="N1433" s="11"/>
      <c r="P1433" s="218">
        <v>65.093147574819383</v>
      </c>
      <c r="Q1433" s="218"/>
      <c r="R1433" s="218">
        <v>27.625</v>
      </c>
      <c r="S1433" s="11"/>
      <c r="T1433" s="216">
        <v>85.738537667698651</v>
      </c>
      <c r="U1433" s="216"/>
      <c r="V1433" s="216">
        <v>13.1325</v>
      </c>
      <c r="W1433" s="11"/>
      <c r="Y1433" s="218">
        <v>184591.43999999989</v>
      </c>
      <c r="Z1433" s="218">
        <v>183386.17</v>
      </c>
      <c r="AB1433" s="11"/>
      <c r="AC1433" s="11"/>
      <c r="AD1433" s="11"/>
      <c r="AE1433" s="4"/>
      <c r="AF1433" s="4"/>
    </row>
    <row r="1434" spans="1:32" x14ac:dyDescent="0.2">
      <c r="A1434" s="55"/>
      <c r="B1434" s="11"/>
      <c r="C1434" s="11" t="s">
        <v>607</v>
      </c>
      <c r="D1434" s="11"/>
      <c r="E1434" s="284">
        <v>8021</v>
      </c>
      <c r="F1434" s="11"/>
      <c r="G1434" s="11"/>
      <c r="H1434" s="11"/>
      <c r="I1434" s="11"/>
      <c r="J1434" s="11"/>
      <c r="K1434" s="11"/>
      <c r="M1434" s="285">
        <v>1</v>
      </c>
      <c r="N1434" s="11"/>
      <c r="P1434" s="218">
        <v>202.48999999999998</v>
      </c>
      <c r="Q1434" s="218"/>
      <c r="R1434" s="218">
        <v>202.49</v>
      </c>
      <c r="S1434" s="11"/>
      <c r="T1434" s="216">
        <v>259.56</v>
      </c>
      <c r="U1434" s="216"/>
      <c r="V1434" s="216">
        <v>259.56</v>
      </c>
      <c r="W1434" s="11"/>
      <c r="Y1434" s="218">
        <v>404.97999999999996</v>
      </c>
      <c r="Z1434" s="218">
        <v>404.98</v>
      </c>
      <c r="AB1434" s="11"/>
      <c r="AC1434" s="11"/>
      <c r="AD1434" s="11"/>
      <c r="AE1434" s="4"/>
      <c r="AF1434" s="4"/>
    </row>
    <row r="1435" spans="1:32" x14ac:dyDescent="0.2">
      <c r="A1435" s="55"/>
      <c r="B1435" s="11"/>
      <c r="C1435" s="11" t="s">
        <v>436</v>
      </c>
      <c r="D1435" s="11"/>
      <c r="E1435" s="284">
        <v>8089</v>
      </c>
      <c r="F1435" s="11"/>
      <c r="G1435" s="11"/>
      <c r="H1435" s="11"/>
      <c r="I1435" s="11"/>
      <c r="J1435" s="11"/>
      <c r="K1435" s="11"/>
      <c r="M1435" s="285">
        <v>1</v>
      </c>
      <c r="N1435" s="11"/>
      <c r="P1435" s="218">
        <v>25.29</v>
      </c>
      <c r="Q1435" s="218"/>
      <c r="R1435" s="218">
        <v>25.29</v>
      </c>
      <c r="S1435" s="11"/>
      <c r="T1435" s="216">
        <v>8.24</v>
      </c>
      <c r="U1435" s="216"/>
      <c r="V1435" s="216">
        <v>8.24</v>
      </c>
      <c r="W1435" s="11"/>
      <c r="Y1435" s="218">
        <v>50.58</v>
      </c>
      <c r="Z1435" s="218">
        <v>50.58</v>
      </c>
      <c r="AB1435" s="11"/>
      <c r="AC1435" s="11"/>
      <c r="AD1435" s="11"/>
      <c r="AE1435" s="4"/>
      <c r="AF1435" s="4"/>
    </row>
    <row r="1436" spans="1:32" x14ac:dyDescent="0.2">
      <c r="A1436" s="55"/>
      <c r="B1436" s="11"/>
      <c r="C1436" s="11" t="s">
        <v>607</v>
      </c>
      <c r="D1436" s="11"/>
      <c r="E1436" s="284">
        <v>8091</v>
      </c>
      <c r="F1436" s="11"/>
      <c r="G1436" s="11"/>
      <c r="H1436" s="11"/>
      <c r="I1436" s="11"/>
      <c r="J1436" s="11"/>
      <c r="K1436" s="11"/>
      <c r="M1436" s="285">
        <v>1</v>
      </c>
      <c r="N1436" s="11"/>
      <c r="P1436" s="218">
        <v>40.5</v>
      </c>
      <c r="Q1436" s="218"/>
      <c r="R1436" s="218">
        <v>40.5</v>
      </c>
      <c r="S1436" s="11"/>
      <c r="T1436" s="216">
        <v>0</v>
      </c>
      <c r="U1436" s="216"/>
      <c r="V1436" s="216">
        <v>0</v>
      </c>
      <c r="W1436" s="11"/>
      <c r="Y1436" s="218">
        <v>40.5</v>
      </c>
      <c r="Z1436" s="218">
        <v>40.5</v>
      </c>
      <c r="AB1436" s="11"/>
      <c r="AC1436" s="11"/>
      <c r="AD1436" s="11"/>
      <c r="AE1436" s="4"/>
      <c r="AF1436" s="4"/>
    </row>
    <row r="1437" spans="1:32" x14ac:dyDescent="0.2">
      <c r="A1437" s="55"/>
      <c r="B1437" s="11"/>
      <c r="C1437" s="11" t="s">
        <v>437</v>
      </c>
      <c r="D1437" s="11"/>
      <c r="E1437" s="284">
        <v>8012</v>
      </c>
      <c r="F1437" s="11"/>
      <c r="G1437" s="11"/>
      <c r="H1437" s="11"/>
      <c r="I1437" s="11"/>
      <c r="J1437" s="11"/>
      <c r="K1437" s="11"/>
      <c r="M1437" s="285">
        <v>717</v>
      </c>
      <c r="N1437" s="11"/>
      <c r="P1437" s="218">
        <v>118.22449404761923</v>
      </c>
      <c r="Q1437" s="218"/>
      <c r="R1437" s="218">
        <v>33.7425</v>
      </c>
      <c r="S1437" s="11"/>
      <c r="T1437" s="216">
        <v>118.04011044973511</v>
      </c>
      <c r="U1437" s="216"/>
      <c r="V1437" s="216">
        <v>8.24</v>
      </c>
      <c r="W1437" s="11"/>
      <c r="Y1437" s="218">
        <v>321002.19000000058</v>
      </c>
      <c r="Z1437" s="218">
        <v>318321.950000001</v>
      </c>
      <c r="AB1437" s="11"/>
      <c r="AC1437" s="11"/>
      <c r="AD1437" s="11"/>
      <c r="AE1437" s="4"/>
      <c r="AF1437" s="4"/>
    </row>
    <row r="1438" spans="1:32" x14ac:dyDescent="0.2">
      <c r="A1438" s="55"/>
      <c r="B1438" s="11"/>
      <c r="C1438" s="11" t="s">
        <v>437</v>
      </c>
      <c r="D1438" s="11"/>
      <c r="E1438" s="284">
        <v>8080</v>
      </c>
      <c r="F1438" s="11"/>
      <c r="G1438" s="11"/>
      <c r="H1438" s="11"/>
      <c r="I1438" s="11"/>
      <c r="J1438" s="11"/>
      <c r="K1438" s="11"/>
      <c r="M1438" s="285">
        <v>1</v>
      </c>
      <c r="N1438" s="11"/>
      <c r="P1438" s="218">
        <v>0</v>
      </c>
      <c r="Q1438" s="218"/>
      <c r="R1438" s="218">
        <v>0</v>
      </c>
      <c r="S1438" s="11"/>
      <c r="T1438" s="216">
        <v>0</v>
      </c>
      <c r="U1438" s="216"/>
      <c r="V1438" s="216">
        <v>0</v>
      </c>
      <c r="W1438" s="11"/>
      <c r="Y1438" s="218">
        <v>0</v>
      </c>
      <c r="Z1438" s="218">
        <v>0</v>
      </c>
      <c r="AB1438" s="11"/>
      <c r="AC1438" s="11"/>
      <c r="AD1438" s="11"/>
      <c r="AE1438" s="4"/>
      <c r="AF1438" s="4"/>
    </row>
    <row r="1439" spans="1:32" x14ac:dyDescent="0.2">
      <c r="A1439" s="55"/>
      <c r="B1439" s="11"/>
      <c r="C1439" s="11" t="s">
        <v>437</v>
      </c>
      <c r="D1439" s="11"/>
      <c r="E1439" s="284">
        <v>8081</v>
      </c>
      <c r="F1439" s="11"/>
      <c r="G1439" s="11"/>
      <c r="H1439" s="11"/>
      <c r="I1439" s="11"/>
      <c r="J1439" s="11"/>
      <c r="K1439" s="11"/>
      <c r="M1439" s="285">
        <v>1</v>
      </c>
      <c r="N1439" s="11"/>
      <c r="P1439" s="218">
        <v>0</v>
      </c>
      <c r="Q1439" s="218"/>
      <c r="R1439" s="218">
        <v>0</v>
      </c>
      <c r="S1439" s="11"/>
      <c r="T1439" s="216">
        <v>0</v>
      </c>
      <c r="U1439" s="216"/>
      <c r="V1439" s="216">
        <v>0</v>
      </c>
      <c r="W1439" s="11"/>
      <c r="Y1439" s="218">
        <v>0</v>
      </c>
      <c r="Z1439" s="218">
        <v>0</v>
      </c>
      <c r="AB1439" s="11"/>
      <c r="AC1439" s="11"/>
      <c r="AD1439" s="11"/>
      <c r="AE1439" s="4"/>
      <c r="AF1439" s="4"/>
    </row>
    <row r="1440" spans="1:32" x14ac:dyDescent="0.2">
      <c r="A1440" s="55"/>
      <c r="B1440" s="11"/>
      <c r="C1440" s="11" t="s">
        <v>508</v>
      </c>
      <c r="D1440" s="11"/>
      <c r="E1440" s="284">
        <v>8014</v>
      </c>
      <c r="F1440" s="11"/>
      <c r="G1440" s="11"/>
      <c r="H1440" s="11"/>
      <c r="I1440" s="11"/>
      <c r="J1440" s="11"/>
      <c r="K1440" s="11"/>
      <c r="M1440" s="285">
        <v>119</v>
      </c>
      <c r="N1440" s="11"/>
      <c r="P1440" s="218">
        <v>658.51468749999981</v>
      </c>
      <c r="Q1440" s="218"/>
      <c r="R1440" s="218">
        <v>39.14</v>
      </c>
      <c r="S1440" s="11"/>
      <c r="T1440" s="216">
        <v>1189.0905580357144</v>
      </c>
      <c r="U1440" s="216"/>
      <c r="V1440" s="216">
        <v>6.1740000000000004</v>
      </c>
      <c r="W1440" s="11"/>
      <c r="Y1440" s="218">
        <v>147507.28999999995</v>
      </c>
      <c r="Z1440" s="218">
        <v>144838.32999999999</v>
      </c>
      <c r="AB1440" s="11"/>
      <c r="AC1440" s="11"/>
      <c r="AD1440" s="11"/>
      <c r="AE1440" s="4"/>
      <c r="AF1440" s="4"/>
    </row>
    <row r="1441" spans="1:32" x14ac:dyDescent="0.2">
      <c r="A1441" s="55"/>
      <c r="B1441" s="11"/>
      <c r="C1441" s="11" t="s">
        <v>438</v>
      </c>
      <c r="D1441" s="11"/>
      <c r="E1441" s="284">
        <v>8302</v>
      </c>
      <c r="F1441" s="11"/>
      <c r="G1441" s="11"/>
      <c r="H1441" s="11"/>
      <c r="I1441" s="11"/>
      <c r="J1441" s="11"/>
      <c r="K1441" s="11"/>
      <c r="M1441" s="285">
        <v>571</v>
      </c>
      <c r="N1441" s="11"/>
      <c r="P1441" s="218">
        <v>325.06262806236094</v>
      </c>
      <c r="Q1441" s="218"/>
      <c r="R1441" s="218">
        <v>39.21</v>
      </c>
      <c r="S1441" s="11"/>
      <c r="T1441" s="216">
        <v>785.99858797327431</v>
      </c>
      <c r="U1441" s="216"/>
      <c r="V1441" s="216">
        <v>14.42</v>
      </c>
      <c r="W1441" s="11"/>
      <c r="Y1441" s="218">
        <v>583812.48000000021</v>
      </c>
      <c r="Z1441" s="218">
        <v>583406.15</v>
      </c>
      <c r="AB1441" s="11"/>
      <c r="AC1441" s="11"/>
      <c r="AD1441" s="11"/>
      <c r="AE1441" s="4"/>
      <c r="AF1441" s="4"/>
    </row>
    <row r="1442" spans="1:32" x14ac:dyDescent="0.2">
      <c r="A1442" s="55"/>
      <c r="B1442" s="11"/>
      <c r="C1442" s="11" t="s">
        <v>438</v>
      </c>
      <c r="D1442" s="11"/>
      <c r="E1442" s="284">
        <v>8320</v>
      </c>
      <c r="F1442" s="11"/>
      <c r="G1442" s="11"/>
      <c r="H1442" s="11"/>
      <c r="I1442" s="11"/>
      <c r="J1442" s="11"/>
      <c r="K1442" s="11"/>
      <c r="M1442" s="285">
        <v>1</v>
      </c>
      <c r="N1442" s="11"/>
      <c r="P1442" s="218">
        <v>299.23500000000001</v>
      </c>
      <c r="Q1442" s="218"/>
      <c r="R1442" s="218">
        <v>299.23500000000001</v>
      </c>
      <c r="S1442" s="11"/>
      <c r="T1442" s="216">
        <v>371.83</v>
      </c>
      <c r="U1442" s="216"/>
      <c r="V1442" s="216">
        <v>371.83</v>
      </c>
      <c r="W1442" s="11"/>
      <c r="Y1442" s="218">
        <v>598.47</v>
      </c>
      <c r="Z1442" s="218">
        <v>598.47</v>
      </c>
      <c r="AB1442" s="11"/>
      <c r="AC1442" s="11"/>
      <c r="AD1442" s="11"/>
      <c r="AE1442" s="4"/>
      <c r="AF1442" s="4"/>
    </row>
    <row r="1443" spans="1:32" x14ac:dyDescent="0.2">
      <c r="A1443" s="55"/>
      <c r="B1443" s="11"/>
      <c r="C1443" s="11" t="s">
        <v>438</v>
      </c>
      <c r="D1443" s="11"/>
      <c r="E1443" s="284">
        <v>8332</v>
      </c>
      <c r="F1443" s="11"/>
      <c r="G1443" s="11"/>
      <c r="H1443" s="11"/>
      <c r="I1443" s="11"/>
      <c r="J1443" s="11"/>
      <c r="K1443" s="11"/>
      <c r="M1443" s="285">
        <v>1</v>
      </c>
      <c r="N1443" s="11"/>
      <c r="P1443" s="218">
        <v>26.454999999999998</v>
      </c>
      <c r="Q1443" s="218"/>
      <c r="R1443" s="218">
        <v>26.455000000000002</v>
      </c>
      <c r="S1443" s="11"/>
      <c r="T1443" s="216">
        <v>8.24</v>
      </c>
      <c r="U1443" s="216"/>
      <c r="V1443" s="216">
        <v>8.24</v>
      </c>
      <c r="W1443" s="11"/>
      <c r="Y1443" s="218">
        <v>52.91</v>
      </c>
      <c r="Z1443" s="218">
        <v>52.91</v>
      </c>
      <c r="AB1443" s="11"/>
      <c r="AC1443" s="11"/>
      <c r="AD1443" s="11"/>
      <c r="AE1443" s="4"/>
      <c r="AF1443" s="4"/>
    </row>
    <row r="1444" spans="1:32" x14ac:dyDescent="0.2">
      <c r="A1444" s="55"/>
      <c r="B1444" s="11"/>
      <c r="C1444" s="11" t="s">
        <v>438</v>
      </c>
      <c r="D1444" s="11"/>
      <c r="E1444" s="284">
        <v>8352</v>
      </c>
      <c r="F1444" s="11"/>
      <c r="G1444" s="11"/>
      <c r="H1444" s="11"/>
      <c r="I1444" s="11"/>
      <c r="J1444" s="11"/>
      <c r="K1444" s="11"/>
      <c r="M1444" s="285">
        <v>1</v>
      </c>
      <c r="N1444" s="11"/>
      <c r="P1444" s="218">
        <v>30.53</v>
      </c>
      <c r="Q1444" s="218"/>
      <c r="R1444" s="218">
        <v>30.53</v>
      </c>
      <c r="S1444" s="11"/>
      <c r="T1444" s="216">
        <v>13.39</v>
      </c>
      <c r="U1444" s="216"/>
      <c r="V1444" s="216">
        <v>13.39</v>
      </c>
      <c r="W1444" s="11"/>
      <c r="Y1444" s="218">
        <v>61.06</v>
      </c>
      <c r="Z1444" s="218">
        <v>61.06</v>
      </c>
      <c r="AB1444" s="11"/>
      <c r="AC1444" s="11"/>
      <c r="AD1444" s="11"/>
      <c r="AE1444" s="4"/>
      <c r="AF1444" s="4"/>
    </row>
    <row r="1445" spans="1:32" x14ac:dyDescent="0.2">
      <c r="A1445" s="55"/>
      <c r="B1445" s="11"/>
      <c r="C1445" s="11" t="s">
        <v>509</v>
      </c>
      <c r="D1445" s="11"/>
      <c r="E1445" s="284">
        <v>8203</v>
      </c>
      <c r="F1445" s="11"/>
      <c r="G1445" s="11"/>
      <c r="H1445" s="11"/>
      <c r="I1445" s="11"/>
      <c r="J1445" s="11"/>
      <c r="K1445" s="11"/>
      <c r="M1445" s="285">
        <v>153</v>
      </c>
      <c r="N1445" s="11"/>
      <c r="P1445" s="218">
        <v>134.35395393474084</v>
      </c>
      <c r="Q1445" s="218"/>
      <c r="R1445" s="218">
        <v>40.5</v>
      </c>
      <c r="S1445" s="11"/>
      <c r="T1445" s="216">
        <v>147.24976583493287</v>
      </c>
      <c r="U1445" s="216"/>
      <c r="V1445" s="216">
        <v>13.39</v>
      </c>
      <c r="W1445" s="11"/>
      <c r="Y1445" s="218">
        <v>69998.409999999974</v>
      </c>
      <c r="Z1445" s="218">
        <v>68954.789999999994</v>
      </c>
      <c r="AB1445" s="11"/>
      <c r="AC1445" s="11"/>
      <c r="AD1445" s="11"/>
      <c r="AE1445" s="4"/>
      <c r="AF1445" s="4"/>
    </row>
    <row r="1446" spans="1:32" x14ac:dyDescent="0.2">
      <c r="A1446" s="55"/>
      <c r="B1446" s="11"/>
      <c r="C1446" s="11" t="s">
        <v>510</v>
      </c>
      <c r="D1446" s="11"/>
      <c r="E1446" s="284">
        <v>8094</v>
      </c>
      <c r="F1446" s="11"/>
      <c r="G1446" s="11"/>
      <c r="H1446" s="11"/>
      <c r="I1446" s="11"/>
      <c r="J1446" s="11"/>
      <c r="K1446" s="11"/>
      <c r="M1446" s="285">
        <v>1</v>
      </c>
      <c r="N1446" s="11"/>
      <c r="P1446" s="218">
        <v>0</v>
      </c>
      <c r="Q1446" s="218"/>
      <c r="R1446" s="218">
        <v>0</v>
      </c>
      <c r="S1446" s="11"/>
      <c r="T1446" s="216">
        <v>0</v>
      </c>
      <c r="U1446" s="216"/>
      <c r="V1446" s="216">
        <v>0</v>
      </c>
      <c r="W1446" s="11"/>
      <c r="Y1446" s="218">
        <v>0</v>
      </c>
      <c r="Z1446" s="218">
        <v>0</v>
      </c>
      <c r="AB1446" s="11"/>
      <c r="AC1446" s="11"/>
      <c r="AD1446" s="11"/>
      <c r="AE1446" s="4"/>
      <c r="AF1446" s="4"/>
    </row>
    <row r="1447" spans="1:32" x14ac:dyDescent="0.2">
      <c r="A1447" s="55"/>
      <c r="B1447" s="11"/>
      <c r="C1447" s="11" t="s">
        <v>510</v>
      </c>
      <c r="D1447" s="11"/>
      <c r="E1447" s="284">
        <v>8340</v>
      </c>
      <c r="F1447" s="11"/>
      <c r="G1447" s="11"/>
      <c r="H1447" s="11"/>
      <c r="I1447" s="11"/>
      <c r="J1447" s="11"/>
      <c r="K1447" s="11"/>
      <c r="M1447" s="285">
        <v>2</v>
      </c>
      <c r="N1447" s="11"/>
      <c r="P1447" s="218">
        <v>19.37</v>
      </c>
      <c r="Q1447" s="218"/>
      <c r="R1447" s="218">
        <v>13.65</v>
      </c>
      <c r="S1447" s="11"/>
      <c r="T1447" s="216">
        <v>1.3733333333333333</v>
      </c>
      <c r="U1447" s="216"/>
      <c r="V1447" s="216">
        <v>2.06</v>
      </c>
      <c r="W1447" s="11"/>
      <c r="Y1447" s="218">
        <v>58.11</v>
      </c>
      <c r="Z1447" s="218">
        <v>58.11</v>
      </c>
      <c r="AB1447" s="11"/>
      <c r="AC1447" s="11"/>
      <c r="AD1447" s="11"/>
      <c r="AE1447" s="4"/>
      <c r="AF1447" s="4"/>
    </row>
    <row r="1448" spans="1:32" x14ac:dyDescent="0.2">
      <c r="A1448" s="55"/>
      <c r="B1448" s="11"/>
      <c r="C1448" s="11" t="s">
        <v>510</v>
      </c>
      <c r="D1448" s="11"/>
      <c r="E1448" s="284">
        <v>8350</v>
      </c>
      <c r="F1448" s="11"/>
      <c r="G1448" s="11"/>
      <c r="H1448" s="11"/>
      <c r="I1448" s="11"/>
      <c r="J1448" s="11"/>
      <c r="K1448" s="11"/>
      <c r="M1448" s="285">
        <v>1</v>
      </c>
      <c r="N1448" s="11"/>
      <c r="P1448" s="218">
        <v>25.695</v>
      </c>
      <c r="Q1448" s="218"/>
      <c r="R1448" s="218">
        <v>25.695</v>
      </c>
      <c r="S1448" s="11"/>
      <c r="T1448" s="216">
        <v>7.21</v>
      </c>
      <c r="U1448" s="216"/>
      <c r="V1448" s="216">
        <v>7.21</v>
      </c>
      <c r="W1448" s="11"/>
      <c r="Y1448" s="218">
        <v>51.39</v>
      </c>
      <c r="Z1448" s="218">
        <v>51.39</v>
      </c>
      <c r="AB1448" s="11"/>
      <c r="AC1448" s="11"/>
      <c r="AD1448" s="11"/>
      <c r="AE1448" s="4"/>
      <c r="AF1448" s="4"/>
    </row>
    <row r="1449" spans="1:32" x14ac:dyDescent="0.2">
      <c r="A1449" s="55"/>
      <c r="B1449" s="11"/>
      <c r="C1449" s="11" t="s">
        <v>495</v>
      </c>
      <c r="D1449" s="11"/>
      <c r="E1449" s="284">
        <v>8310</v>
      </c>
      <c r="F1449" s="11"/>
      <c r="G1449" s="11"/>
      <c r="H1449" s="11"/>
      <c r="I1449" s="11"/>
      <c r="J1449" s="11"/>
      <c r="K1449" s="11"/>
      <c r="M1449" s="285">
        <v>46</v>
      </c>
      <c r="N1449" s="11"/>
      <c r="P1449" s="218">
        <v>193.03379629629632</v>
      </c>
      <c r="Q1449" s="218"/>
      <c r="R1449" s="218">
        <v>47.625</v>
      </c>
      <c r="S1449" s="11"/>
      <c r="T1449" s="216">
        <v>189.44118518518528</v>
      </c>
      <c r="U1449" s="216"/>
      <c r="V1449" s="216">
        <v>27.295000000000002</v>
      </c>
      <c r="W1449" s="11"/>
      <c r="Y1449" s="218">
        <v>20847.650000000001</v>
      </c>
      <c r="Z1449" s="218">
        <v>18684.62</v>
      </c>
      <c r="AB1449" s="11"/>
      <c r="AC1449" s="11"/>
      <c r="AD1449" s="11"/>
      <c r="AE1449" s="4"/>
      <c r="AF1449" s="4"/>
    </row>
    <row r="1450" spans="1:32" x14ac:dyDescent="0.2">
      <c r="A1450" s="55"/>
      <c r="B1450" s="11"/>
      <c r="C1450" s="11" t="s">
        <v>495</v>
      </c>
      <c r="D1450" s="11"/>
      <c r="E1450" s="284">
        <v>8326</v>
      </c>
      <c r="F1450" s="11"/>
      <c r="G1450" s="11"/>
      <c r="H1450" s="11"/>
      <c r="I1450" s="11"/>
      <c r="J1450" s="11"/>
      <c r="K1450" s="11"/>
      <c r="M1450" s="285">
        <v>5</v>
      </c>
      <c r="N1450" s="11"/>
      <c r="P1450" s="218">
        <v>40.475999999999992</v>
      </c>
      <c r="Q1450" s="218"/>
      <c r="R1450" s="218">
        <v>38.844999999999999</v>
      </c>
      <c r="S1450" s="11"/>
      <c r="T1450" s="216">
        <v>21.836000000000002</v>
      </c>
      <c r="U1450" s="216"/>
      <c r="V1450" s="216">
        <v>17.510000000000002</v>
      </c>
      <c r="W1450" s="11"/>
      <c r="Y1450" s="218">
        <v>404.75999999999993</v>
      </c>
      <c r="Z1450" s="218">
        <v>404.76</v>
      </c>
      <c r="AB1450" s="11"/>
      <c r="AC1450" s="11"/>
      <c r="AD1450" s="11"/>
      <c r="AE1450" s="4"/>
      <c r="AF1450" s="4"/>
    </row>
    <row r="1451" spans="1:32" x14ac:dyDescent="0.2">
      <c r="A1451" s="55"/>
      <c r="B1451" s="11"/>
      <c r="C1451" s="11" t="s">
        <v>439</v>
      </c>
      <c r="D1451" s="11"/>
      <c r="E1451" s="284">
        <v>8210</v>
      </c>
      <c r="F1451" s="11"/>
      <c r="G1451" s="11"/>
      <c r="H1451" s="11"/>
      <c r="I1451" s="11"/>
      <c r="J1451" s="11"/>
      <c r="K1451" s="11"/>
      <c r="M1451" s="285">
        <v>438</v>
      </c>
      <c r="N1451" s="11"/>
      <c r="P1451" s="218">
        <v>116.11428710937507</v>
      </c>
      <c r="Q1451" s="218"/>
      <c r="R1451" s="218">
        <v>37.799999999999997</v>
      </c>
      <c r="S1451" s="11"/>
      <c r="T1451" s="216">
        <v>142.43055273437466</v>
      </c>
      <c r="U1451" s="216"/>
      <c r="V1451" s="216">
        <v>10.3</v>
      </c>
      <c r="W1451" s="11"/>
      <c r="Y1451" s="218">
        <v>118901.03000000007</v>
      </c>
      <c r="Z1451" s="218">
        <v>118106.84</v>
      </c>
      <c r="AB1451" s="11"/>
      <c r="AC1451" s="11"/>
      <c r="AD1451" s="11"/>
      <c r="AE1451" s="4"/>
      <c r="AF1451" s="4"/>
    </row>
    <row r="1452" spans="1:32" x14ac:dyDescent="0.2">
      <c r="A1452" s="55"/>
      <c r="B1452" s="11"/>
      <c r="C1452" s="11" t="s">
        <v>833</v>
      </c>
      <c r="D1452" s="11"/>
      <c r="E1452" s="284">
        <v>8210</v>
      </c>
      <c r="F1452" s="11"/>
      <c r="G1452" s="11"/>
      <c r="H1452" s="11"/>
      <c r="I1452" s="11"/>
      <c r="J1452" s="11"/>
      <c r="K1452" s="11"/>
      <c r="M1452" s="285">
        <v>1</v>
      </c>
      <c r="N1452" s="11"/>
      <c r="P1452" s="218">
        <v>25.16</v>
      </c>
      <c r="Q1452" s="218"/>
      <c r="R1452" s="218">
        <v>25.159999999999997</v>
      </c>
      <c r="S1452" s="11"/>
      <c r="T1452" s="216">
        <v>9.27</v>
      </c>
      <c r="U1452" s="216"/>
      <c r="V1452" s="216">
        <v>9.27</v>
      </c>
      <c r="W1452" s="11"/>
      <c r="Y1452" s="218">
        <v>50.32</v>
      </c>
      <c r="Z1452" s="218">
        <v>50.32</v>
      </c>
      <c r="AB1452" s="11"/>
      <c r="AC1452" s="11"/>
      <c r="AD1452" s="11"/>
      <c r="AE1452" s="4"/>
      <c r="AF1452" s="4"/>
    </row>
    <row r="1453" spans="1:32" x14ac:dyDescent="0.2">
      <c r="A1453" s="55"/>
      <c r="B1453" s="11"/>
      <c r="C1453" s="11" t="s">
        <v>649</v>
      </c>
      <c r="D1453" s="11"/>
      <c r="E1453" s="284">
        <v>8212</v>
      </c>
      <c r="F1453" s="11"/>
      <c r="G1453" s="11"/>
      <c r="H1453" s="11"/>
      <c r="I1453" s="11"/>
      <c r="J1453" s="11"/>
      <c r="K1453" s="11"/>
      <c r="M1453" s="285">
        <v>5</v>
      </c>
      <c r="N1453" s="11"/>
      <c r="P1453" s="218">
        <v>40.517692307692307</v>
      </c>
      <c r="Q1453" s="218"/>
      <c r="R1453" s="218">
        <v>34.56</v>
      </c>
      <c r="S1453" s="11"/>
      <c r="T1453" s="216">
        <v>31.692307692307693</v>
      </c>
      <c r="U1453" s="216"/>
      <c r="V1453" s="216">
        <v>11.33</v>
      </c>
      <c r="W1453" s="11"/>
      <c r="Y1453" s="218">
        <v>526.73</v>
      </c>
      <c r="Z1453" s="218">
        <v>526.73</v>
      </c>
      <c r="AB1453" s="11"/>
      <c r="AC1453" s="11"/>
      <c r="AD1453" s="11"/>
      <c r="AE1453" s="4"/>
      <c r="AF1453" s="4"/>
    </row>
    <row r="1454" spans="1:32" x14ac:dyDescent="0.2">
      <c r="A1454" s="55"/>
      <c r="B1454" s="11"/>
      <c r="C1454" s="11" t="s">
        <v>440</v>
      </c>
      <c r="D1454" s="11"/>
      <c r="E1454" s="284">
        <v>8204</v>
      </c>
      <c r="F1454" s="11"/>
      <c r="G1454" s="11"/>
      <c r="H1454" s="11"/>
      <c r="I1454" s="11"/>
      <c r="J1454" s="11"/>
      <c r="K1454" s="11"/>
      <c r="M1454" s="285">
        <v>392</v>
      </c>
      <c r="N1454" s="11"/>
      <c r="P1454" s="218">
        <v>71.278519832605525</v>
      </c>
      <c r="Q1454" s="218"/>
      <c r="R1454" s="218">
        <v>31.418749999999999</v>
      </c>
      <c r="S1454" s="11"/>
      <c r="T1454" s="216">
        <v>60.802430494905337</v>
      </c>
      <c r="U1454" s="216"/>
      <c r="V1454" s="216">
        <v>10.557500000000001</v>
      </c>
      <c r="W1454" s="11"/>
      <c r="Y1454" s="218">
        <v>178946.16999999998</v>
      </c>
      <c r="Z1454" s="218">
        <v>177686.53</v>
      </c>
      <c r="AB1454" s="11"/>
      <c r="AC1454" s="11"/>
      <c r="AD1454" s="11"/>
      <c r="AE1454" s="4"/>
      <c r="AF1454" s="4"/>
    </row>
    <row r="1455" spans="1:32" x14ac:dyDescent="0.2">
      <c r="A1455" s="55"/>
      <c r="B1455" s="11"/>
      <c r="C1455" s="11" t="s">
        <v>440</v>
      </c>
      <c r="D1455" s="11"/>
      <c r="E1455" s="284">
        <v>8210</v>
      </c>
      <c r="F1455" s="11"/>
      <c r="G1455" s="11"/>
      <c r="H1455" s="11"/>
      <c r="I1455" s="11"/>
      <c r="J1455" s="11"/>
      <c r="K1455" s="11"/>
      <c r="M1455" s="285">
        <v>1</v>
      </c>
      <c r="N1455" s="11"/>
      <c r="P1455" s="218">
        <v>0</v>
      </c>
      <c r="Q1455" s="218"/>
      <c r="R1455" s="218">
        <v>0</v>
      </c>
      <c r="S1455" s="11"/>
      <c r="T1455" s="216">
        <v>0</v>
      </c>
      <c r="U1455" s="216"/>
      <c r="V1455" s="216">
        <v>0</v>
      </c>
      <c r="W1455" s="11"/>
      <c r="Y1455" s="218">
        <v>0</v>
      </c>
      <c r="Z1455" s="218">
        <v>0</v>
      </c>
      <c r="AB1455" s="11"/>
      <c r="AC1455" s="11"/>
      <c r="AD1455" s="11"/>
      <c r="AE1455" s="4"/>
      <c r="AF1455" s="4"/>
    </row>
    <row r="1456" spans="1:32" x14ac:dyDescent="0.2">
      <c r="A1456" s="55"/>
      <c r="B1456" s="11"/>
      <c r="C1456" s="11" t="s">
        <v>440</v>
      </c>
      <c r="D1456" s="11"/>
      <c r="E1456" s="284">
        <v>8212</v>
      </c>
      <c r="F1456" s="11"/>
      <c r="G1456" s="11"/>
      <c r="H1456" s="11"/>
      <c r="I1456" s="11"/>
      <c r="J1456" s="11"/>
      <c r="K1456" s="11"/>
      <c r="M1456" s="285">
        <v>1</v>
      </c>
      <c r="N1456" s="11"/>
      <c r="P1456" s="218">
        <v>24.695</v>
      </c>
      <c r="Q1456" s="218"/>
      <c r="R1456" s="218">
        <v>24.695</v>
      </c>
      <c r="S1456" s="11"/>
      <c r="T1456" s="216">
        <v>8.24</v>
      </c>
      <c r="U1456" s="216"/>
      <c r="V1456" s="216">
        <v>8.24</v>
      </c>
      <c r="W1456" s="11"/>
      <c r="Y1456" s="218">
        <v>49.39</v>
      </c>
      <c r="Z1456" s="218">
        <v>49.39</v>
      </c>
      <c r="AB1456" s="11"/>
      <c r="AC1456" s="11"/>
      <c r="AD1456" s="11"/>
      <c r="AE1456" s="4"/>
      <c r="AF1456" s="4"/>
    </row>
    <row r="1457" spans="1:32" x14ac:dyDescent="0.2">
      <c r="A1457" s="55"/>
      <c r="B1457" s="11"/>
      <c r="C1457" s="11" t="s">
        <v>704</v>
      </c>
      <c r="D1457" s="11"/>
      <c r="E1457" s="284">
        <v>8069</v>
      </c>
      <c r="F1457" s="11"/>
      <c r="G1457" s="11"/>
      <c r="H1457" s="11"/>
      <c r="I1457" s="11"/>
      <c r="J1457" s="11"/>
      <c r="K1457" s="11"/>
      <c r="M1457" s="285">
        <v>2</v>
      </c>
      <c r="N1457" s="11"/>
      <c r="P1457" s="218">
        <v>1644.8700000000001</v>
      </c>
      <c r="Q1457" s="218"/>
      <c r="R1457" s="218">
        <v>1314.71</v>
      </c>
      <c r="S1457" s="11"/>
      <c r="T1457" s="216">
        <v>2348.4</v>
      </c>
      <c r="U1457" s="216"/>
      <c r="V1457" s="216">
        <v>3522.6</v>
      </c>
      <c r="W1457" s="11"/>
      <c r="Y1457" s="218">
        <v>4934.6100000000006</v>
      </c>
      <c r="Z1457" s="218">
        <v>4934.6099999999997</v>
      </c>
      <c r="AB1457" s="11"/>
      <c r="AC1457" s="11"/>
      <c r="AD1457" s="11"/>
      <c r="AE1457" s="4"/>
      <c r="AF1457" s="4"/>
    </row>
    <row r="1458" spans="1:32" x14ac:dyDescent="0.2">
      <c r="A1458" s="55"/>
      <c r="B1458" s="11"/>
      <c r="C1458" s="11" t="s">
        <v>441</v>
      </c>
      <c r="D1458" s="11"/>
      <c r="E1458" s="284">
        <v>8069</v>
      </c>
      <c r="F1458" s="11"/>
      <c r="G1458" s="11"/>
      <c r="H1458" s="11"/>
      <c r="I1458" s="11"/>
      <c r="J1458" s="11"/>
      <c r="K1458" s="11"/>
      <c r="M1458" s="285">
        <v>67</v>
      </c>
      <c r="N1458" s="11"/>
      <c r="P1458" s="218">
        <v>145.81165562913907</v>
      </c>
      <c r="Q1458" s="218"/>
      <c r="R1458" s="218">
        <v>41.85</v>
      </c>
      <c r="S1458" s="11"/>
      <c r="T1458" s="216">
        <v>158.48129801324507</v>
      </c>
      <c r="U1458" s="216"/>
      <c r="V1458" s="216">
        <v>5.15</v>
      </c>
      <c r="W1458" s="11"/>
      <c r="Y1458" s="218">
        <v>22017.559999999998</v>
      </c>
      <c r="Z1458" s="218">
        <v>21969.41</v>
      </c>
      <c r="AB1458" s="11"/>
      <c r="AC1458" s="11"/>
      <c r="AD1458" s="11"/>
      <c r="AE1458" s="4"/>
      <c r="AF1458" s="4"/>
    </row>
    <row r="1459" spans="1:32" x14ac:dyDescent="0.2">
      <c r="A1459" s="55"/>
      <c r="B1459" s="11"/>
      <c r="C1459" s="11" t="s">
        <v>442</v>
      </c>
      <c r="D1459" s="11"/>
      <c r="E1459" s="284">
        <v>8009</v>
      </c>
      <c r="F1459" s="11"/>
      <c r="G1459" s="11"/>
      <c r="H1459" s="11"/>
      <c r="I1459" s="11"/>
      <c r="J1459" s="11"/>
      <c r="K1459" s="11"/>
      <c r="M1459" s="285">
        <v>1</v>
      </c>
      <c r="N1459" s="11"/>
      <c r="P1459" s="218">
        <v>8.1</v>
      </c>
      <c r="Q1459" s="218"/>
      <c r="R1459" s="218">
        <v>8.1</v>
      </c>
      <c r="S1459" s="11"/>
      <c r="T1459" s="216">
        <v>0</v>
      </c>
      <c r="U1459" s="216"/>
      <c r="V1459" s="216">
        <v>0</v>
      </c>
      <c r="W1459" s="11"/>
      <c r="Y1459" s="218">
        <v>8.1</v>
      </c>
      <c r="Z1459" s="218">
        <v>8.1</v>
      </c>
      <c r="AB1459" s="11"/>
      <c r="AC1459" s="11"/>
      <c r="AD1459" s="11"/>
      <c r="AE1459" s="4"/>
      <c r="AF1459" s="4"/>
    </row>
    <row r="1460" spans="1:32" x14ac:dyDescent="0.2">
      <c r="A1460" s="55"/>
      <c r="B1460" s="11"/>
      <c r="C1460" s="11" t="s">
        <v>610</v>
      </c>
      <c r="D1460" s="11"/>
      <c r="E1460" s="284">
        <v>8018</v>
      </c>
      <c r="F1460" s="11"/>
      <c r="G1460" s="11"/>
      <c r="H1460" s="11"/>
      <c r="I1460" s="11"/>
      <c r="J1460" s="11"/>
      <c r="K1460" s="11"/>
      <c r="M1460" s="285">
        <v>12</v>
      </c>
      <c r="N1460" s="11"/>
      <c r="P1460" s="218">
        <v>82.807222222222208</v>
      </c>
      <c r="Q1460" s="218"/>
      <c r="R1460" s="218">
        <v>41.067499999999995</v>
      </c>
      <c r="S1460" s="11"/>
      <c r="T1460" s="216">
        <v>75.99111111111111</v>
      </c>
      <c r="U1460" s="216"/>
      <c r="V1460" s="216">
        <v>7.7249999999999996</v>
      </c>
      <c r="W1460" s="11"/>
      <c r="Y1460" s="218">
        <v>2548.6099999999997</v>
      </c>
      <c r="Z1460" s="218">
        <v>2548.61</v>
      </c>
      <c r="AB1460" s="11"/>
      <c r="AC1460" s="11"/>
      <c r="AD1460" s="11"/>
      <c r="AE1460" s="4"/>
      <c r="AF1460" s="4"/>
    </row>
    <row r="1461" spans="1:32" x14ac:dyDescent="0.2">
      <c r="A1461" s="55"/>
      <c r="B1461" s="11"/>
      <c r="C1461" s="11" t="s">
        <v>443</v>
      </c>
      <c r="D1461" s="11"/>
      <c r="E1461" s="284">
        <v>8311</v>
      </c>
      <c r="F1461" s="11"/>
      <c r="G1461" s="11"/>
      <c r="H1461" s="11"/>
      <c r="I1461" s="11"/>
      <c r="J1461" s="11"/>
      <c r="K1461" s="11"/>
      <c r="M1461" s="285">
        <v>35</v>
      </c>
      <c r="N1461" s="11"/>
      <c r="P1461" s="218">
        <v>67.249038461538461</v>
      </c>
      <c r="Q1461" s="218"/>
      <c r="R1461" s="218">
        <v>40.5</v>
      </c>
      <c r="S1461" s="11"/>
      <c r="T1461" s="216">
        <v>54.471153846153847</v>
      </c>
      <c r="U1461" s="216"/>
      <c r="V1461" s="216">
        <v>11.33</v>
      </c>
      <c r="W1461" s="11"/>
      <c r="Y1461" s="218">
        <v>3496.95</v>
      </c>
      <c r="Z1461" s="218">
        <v>3247.64</v>
      </c>
      <c r="AB1461" s="11"/>
      <c r="AC1461" s="11"/>
      <c r="AD1461" s="11"/>
      <c r="AE1461" s="4"/>
      <c r="AF1461" s="4"/>
    </row>
    <row r="1462" spans="1:32" x14ac:dyDescent="0.2">
      <c r="A1462" s="55"/>
      <c r="B1462" s="11"/>
      <c r="C1462" s="11" t="s">
        <v>443</v>
      </c>
      <c r="D1462" s="11"/>
      <c r="E1462" s="284">
        <v>8316</v>
      </c>
      <c r="F1462" s="11"/>
      <c r="G1462" s="11"/>
      <c r="H1462" s="11"/>
      <c r="I1462" s="11"/>
      <c r="J1462" s="11"/>
      <c r="K1462" s="11"/>
      <c r="M1462" s="285">
        <v>1</v>
      </c>
      <c r="N1462" s="11"/>
      <c r="P1462" s="218">
        <v>39.155000000000001</v>
      </c>
      <c r="Q1462" s="218"/>
      <c r="R1462" s="218">
        <v>39.155000000000001</v>
      </c>
      <c r="S1462" s="11"/>
      <c r="T1462" s="216">
        <v>25.75</v>
      </c>
      <c r="U1462" s="216"/>
      <c r="V1462" s="216">
        <v>25.75</v>
      </c>
      <c r="W1462" s="11"/>
      <c r="Y1462" s="218">
        <v>78.31</v>
      </c>
      <c r="Z1462" s="218">
        <v>78.31</v>
      </c>
      <c r="AB1462" s="11"/>
      <c r="AC1462" s="11"/>
      <c r="AD1462" s="11"/>
      <c r="AE1462" s="4"/>
      <c r="AF1462" s="4"/>
    </row>
    <row r="1463" spans="1:32" x14ac:dyDescent="0.2">
      <c r="A1463" s="55"/>
      <c r="B1463" s="11"/>
      <c r="C1463" s="11" t="s">
        <v>444</v>
      </c>
      <c r="D1463" s="11"/>
      <c r="E1463" s="284">
        <v>8003</v>
      </c>
      <c r="F1463" s="11"/>
      <c r="G1463" s="11"/>
      <c r="H1463" s="11"/>
      <c r="I1463" s="11"/>
      <c r="J1463" s="11"/>
      <c r="K1463" s="11"/>
      <c r="M1463" s="285">
        <v>54</v>
      </c>
      <c r="N1463" s="11"/>
      <c r="P1463" s="218">
        <v>157.52140740740745</v>
      </c>
      <c r="Q1463" s="218"/>
      <c r="R1463" s="218">
        <v>37.799999999999997</v>
      </c>
      <c r="S1463" s="11"/>
      <c r="T1463" s="216">
        <v>169.13006666666666</v>
      </c>
      <c r="U1463" s="216"/>
      <c r="V1463" s="216">
        <v>10.3</v>
      </c>
      <c r="W1463" s="11"/>
      <c r="Y1463" s="218">
        <v>21265.390000000007</v>
      </c>
      <c r="Z1463" s="218">
        <v>21029.61</v>
      </c>
      <c r="AB1463" s="11"/>
      <c r="AC1463" s="11"/>
      <c r="AD1463" s="11"/>
      <c r="AE1463" s="4"/>
      <c r="AF1463" s="4"/>
    </row>
    <row r="1464" spans="1:32" x14ac:dyDescent="0.2">
      <c r="A1464" s="55"/>
      <c r="B1464" s="11"/>
      <c r="C1464" s="11" t="s">
        <v>444</v>
      </c>
      <c r="D1464" s="11"/>
      <c r="E1464" s="284">
        <v>8034</v>
      </c>
      <c r="F1464" s="11"/>
      <c r="G1464" s="11"/>
      <c r="H1464" s="11"/>
      <c r="I1464" s="11"/>
      <c r="J1464" s="11"/>
      <c r="K1464" s="11"/>
      <c r="M1464" s="285">
        <v>3</v>
      </c>
      <c r="N1464" s="11"/>
      <c r="P1464" s="218">
        <v>603.20400000000006</v>
      </c>
      <c r="Q1464" s="218"/>
      <c r="R1464" s="218">
        <v>64.474999999999994</v>
      </c>
      <c r="S1464" s="11"/>
      <c r="T1464" s="216">
        <v>843.15800000000002</v>
      </c>
      <c r="U1464" s="216"/>
      <c r="V1464" s="216">
        <v>29.87</v>
      </c>
      <c r="W1464" s="11"/>
      <c r="Y1464" s="218">
        <v>6032.0400000000009</v>
      </c>
      <c r="Z1464" s="218">
        <v>6032.04</v>
      </c>
      <c r="AB1464" s="11"/>
      <c r="AC1464" s="11"/>
      <c r="AD1464" s="11"/>
      <c r="AE1464" s="4"/>
      <c r="AF1464" s="4"/>
    </row>
    <row r="1465" spans="1:32" x14ac:dyDescent="0.2">
      <c r="A1465" s="55"/>
      <c r="B1465" s="11"/>
      <c r="C1465" s="11" t="s">
        <v>511</v>
      </c>
      <c r="D1465" s="11"/>
      <c r="E1465" s="284">
        <v>8089</v>
      </c>
      <c r="F1465" s="11"/>
      <c r="G1465" s="11"/>
      <c r="H1465" s="11"/>
      <c r="I1465" s="11"/>
      <c r="J1465" s="11"/>
      <c r="K1465" s="11"/>
      <c r="M1465" s="285">
        <v>14</v>
      </c>
      <c r="N1465" s="11"/>
      <c r="P1465" s="218">
        <v>228.86250000000001</v>
      </c>
      <c r="Q1465" s="218"/>
      <c r="R1465" s="218">
        <v>48.864999999999995</v>
      </c>
      <c r="S1465" s="11"/>
      <c r="T1465" s="216">
        <v>271.04250000000002</v>
      </c>
      <c r="U1465" s="216"/>
      <c r="V1465" s="216">
        <v>19.57</v>
      </c>
      <c r="W1465" s="11"/>
      <c r="Y1465" s="218">
        <v>7323.6</v>
      </c>
      <c r="Z1465" s="218">
        <v>6944.61</v>
      </c>
      <c r="AB1465" s="11"/>
      <c r="AC1465" s="11"/>
      <c r="AD1465" s="11"/>
      <c r="AE1465" s="4"/>
      <c r="AF1465" s="4"/>
    </row>
    <row r="1466" spans="1:32" x14ac:dyDescent="0.2">
      <c r="A1466" s="55"/>
      <c r="B1466" s="11"/>
      <c r="C1466" s="11" t="s">
        <v>500</v>
      </c>
      <c r="D1466" s="11"/>
      <c r="E1466" s="284">
        <v>8020</v>
      </c>
      <c r="F1466" s="11"/>
      <c r="G1466" s="11"/>
      <c r="H1466" s="11"/>
      <c r="I1466" s="11"/>
      <c r="J1466" s="11"/>
      <c r="K1466" s="11"/>
      <c r="M1466" s="285">
        <v>51</v>
      </c>
      <c r="N1466" s="11"/>
      <c r="P1466" s="218">
        <v>63.857659574468073</v>
      </c>
      <c r="Q1466" s="218"/>
      <c r="R1466" s="218">
        <v>37.799999999999997</v>
      </c>
      <c r="S1466" s="11"/>
      <c r="T1466" s="216">
        <v>56.540361702127662</v>
      </c>
      <c r="U1466" s="216"/>
      <c r="V1466" s="216">
        <v>7.21</v>
      </c>
      <c r="W1466" s="11"/>
      <c r="Y1466" s="218">
        <v>6002.619999999999</v>
      </c>
      <c r="Z1466" s="218">
        <v>6002.62</v>
      </c>
      <c r="AB1466" s="11"/>
      <c r="AC1466" s="11"/>
      <c r="AD1466" s="11"/>
      <c r="AE1466" s="4"/>
      <c r="AF1466" s="4"/>
    </row>
    <row r="1467" spans="1:32" x14ac:dyDescent="0.2">
      <c r="A1467" s="55"/>
      <c r="B1467" s="11"/>
      <c r="C1467" s="11" t="s">
        <v>500</v>
      </c>
      <c r="D1467" s="11"/>
      <c r="E1467" s="284">
        <v>8061</v>
      </c>
      <c r="F1467" s="11"/>
      <c r="G1467" s="11"/>
      <c r="H1467" s="11"/>
      <c r="I1467" s="11"/>
      <c r="J1467" s="11"/>
      <c r="K1467" s="11"/>
      <c r="M1467" s="285">
        <v>8</v>
      </c>
      <c r="N1467" s="11"/>
      <c r="P1467" s="218">
        <v>239.54999999999998</v>
      </c>
      <c r="Q1467" s="218"/>
      <c r="R1467" s="218">
        <v>44.215000000000003</v>
      </c>
      <c r="S1467" s="11"/>
      <c r="T1467" s="216">
        <v>207.83111111111111</v>
      </c>
      <c r="U1467" s="216"/>
      <c r="V1467" s="216">
        <v>4.12</v>
      </c>
      <c r="W1467" s="11"/>
      <c r="Y1467" s="218">
        <v>4311.8999999999996</v>
      </c>
      <c r="Z1467" s="218">
        <v>4311.8999999999996</v>
      </c>
      <c r="AB1467" s="11"/>
      <c r="AC1467" s="11"/>
      <c r="AD1467" s="11"/>
      <c r="AE1467" s="4"/>
      <c r="AF1467" s="4"/>
    </row>
    <row r="1468" spans="1:32" x14ac:dyDescent="0.2">
      <c r="A1468" s="55"/>
      <c r="B1468" s="11"/>
      <c r="C1468" s="11" t="s">
        <v>445</v>
      </c>
      <c r="D1468" s="11"/>
      <c r="E1468" s="284">
        <v>8312</v>
      </c>
      <c r="F1468" s="11"/>
      <c r="G1468" s="11"/>
      <c r="H1468" s="11"/>
      <c r="I1468" s="11"/>
      <c r="J1468" s="11"/>
      <c r="K1468" s="11"/>
      <c r="M1468" s="285">
        <v>78</v>
      </c>
      <c r="N1468" s="11"/>
      <c r="P1468" s="218">
        <v>89.236508916323714</v>
      </c>
      <c r="Q1468" s="218"/>
      <c r="R1468" s="218">
        <v>27.731666666666669</v>
      </c>
      <c r="S1468" s="11"/>
      <c r="T1468" s="216">
        <v>113.13609053497943</v>
      </c>
      <c r="U1468" s="216"/>
      <c r="V1468" s="216">
        <v>9.2700000000000014</v>
      </c>
      <c r="W1468" s="11"/>
      <c r="Y1468" s="218">
        <v>54855.499999999993</v>
      </c>
      <c r="Z1468" s="218">
        <v>54051.96</v>
      </c>
      <c r="AB1468" s="11"/>
      <c r="AC1468" s="11"/>
      <c r="AD1468" s="11"/>
      <c r="AE1468" s="4"/>
      <c r="AF1468" s="4"/>
    </row>
    <row r="1469" spans="1:32" x14ac:dyDescent="0.2">
      <c r="A1469" s="55"/>
      <c r="B1469" s="11"/>
      <c r="C1469" s="11" t="s">
        <v>446</v>
      </c>
      <c r="D1469" s="11"/>
      <c r="E1469" s="284">
        <v>8012</v>
      </c>
      <c r="F1469" s="11"/>
      <c r="G1469" s="11"/>
      <c r="H1469" s="11"/>
      <c r="I1469" s="11"/>
      <c r="J1469" s="11"/>
      <c r="K1469" s="11"/>
      <c r="M1469" s="285">
        <v>2</v>
      </c>
      <c r="N1469" s="11"/>
      <c r="P1469" s="218">
        <v>87.627499999999998</v>
      </c>
      <c r="Q1469" s="218"/>
      <c r="R1469" s="218">
        <v>72.175000000000011</v>
      </c>
      <c r="S1469" s="11"/>
      <c r="T1469" s="216">
        <v>86.004999999999995</v>
      </c>
      <c r="U1469" s="216"/>
      <c r="V1469" s="216">
        <v>86.00500000000001</v>
      </c>
      <c r="W1469" s="11"/>
      <c r="Y1469" s="218">
        <v>350.51</v>
      </c>
      <c r="Z1469" s="218">
        <v>350.51</v>
      </c>
      <c r="AB1469" s="11"/>
      <c r="AC1469" s="11"/>
      <c r="AD1469" s="11"/>
      <c r="AE1469" s="4"/>
      <c r="AF1469" s="4"/>
    </row>
    <row r="1470" spans="1:32" x14ac:dyDescent="0.2">
      <c r="A1470" s="55"/>
      <c r="B1470" s="11"/>
      <c r="C1470" s="11" t="s">
        <v>446</v>
      </c>
      <c r="D1470" s="11"/>
      <c r="E1470" s="284">
        <v>8021</v>
      </c>
      <c r="F1470" s="11"/>
      <c r="G1470" s="11"/>
      <c r="H1470" s="11"/>
      <c r="I1470" s="11"/>
      <c r="J1470" s="11"/>
      <c r="K1470" s="11"/>
      <c r="M1470" s="285">
        <v>189</v>
      </c>
      <c r="N1470" s="11"/>
      <c r="P1470" s="218">
        <v>128.29167487684722</v>
      </c>
      <c r="Q1470" s="218"/>
      <c r="R1470" s="218">
        <v>40.700000000000003</v>
      </c>
      <c r="S1470" s="11"/>
      <c r="T1470" s="216">
        <v>133.53448768472913</v>
      </c>
      <c r="U1470" s="216"/>
      <c r="V1470" s="216">
        <v>11.33</v>
      </c>
      <c r="W1470" s="11"/>
      <c r="Y1470" s="218">
        <v>52086.419999999969</v>
      </c>
      <c r="Z1470" s="218">
        <v>51980.86</v>
      </c>
      <c r="AB1470" s="11"/>
      <c r="AC1470" s="11"/>
      <c r="AD1470" s="11"/>
      <c r="AE1470" s="4"/>
      <c r="AF1470" s="4"/>
    </row>
    <row r="1471" spans="1:32" x14ac:dyDescent="0.2">
      <c r="A1471" s="55"/>
      <c r="B1471" s="11"/>
      <c r="C1471" s="11" t="s">
        <v>816</v>
      </c>
      <c r="D1471" s="11"/>
      <c r="E1471" s="284">
        <v>8210</v>
      </c>
      <c r="F1471" s="11"/>
      <c r="G1471" s="11"/>
      <c r="H1471" s="11"/>
      <c r="I1471" s="11"/>
      <c r="J1471" s="11"/>
      <c r="K1471" s="11"/>
      <c r="M1471" s="285">
        <v>1</v>
      </c>
      <c r="N1471" s="11"/>
      <c r="P1471" s="218">
        <v>26.689999999999998</v>
      </c>
      <c r="Q1471" s="218"/>
      <c r="R1471" s="218">
        <v>26.69</v>
      </c>
      <c r="S1471" s="11"/>
      <c r="T1471" s="216">
        <v>11.33</v>
      </c>
      <c r="U1471" s="216"/>
      <c r="V1471" s="216">
        <v>11.33</v>
      </c>
      <c r="W1471" s="11"/>
      <c r="Y1471" s="218">
        <v>53.379999999999995</v>
      </c>
      <c r="Z1471" s="218">
        <v>53.38</v>
      </c>
      <c r="AB1471" s="11"/>
      <c r="AC1471" s="11"/>
      <c r="AD1471" s="11"/>
      <c r="AE1471" s="4"/>
      <c r="AF1471" s="4"/>
    </row>
    <row r="1472" spans="1:32" x14ac:dyDescent="0.2">
      <c r="A1472" s="55"/>
      <c r="B1472" s="11"/>
      <c r="C1472" s="11" t="s">
        <v>650</v>
      </c>
      <c r="D1472" s="11"/>
      <c r="E1472" s="284">
        <v>8213</v>
      </c>
      <c r="F1472" s="11"/>
      <c r="G1472" s="11"/>
      <c r="H1472" s="11"/>
      <c r="I1472" s="11"/>
      <c r="J1472" s="11"/>
      <c r="K1472" s="11"/>
      <c r="M1472" s="285">
        <v>19</v>
      </c>
      <c r="N1472" s="11"/>
      <c r="P1472" s="218">
        <v>112.19000000000003</v>
      </c>
      <c r="Q1472" s="218"/>
      <c r="R1472" s="218">
        <v>48.02</v>
      </c>
      <c r="S1472" s="11"/>
      <c r="T1472" s="216">
        <v>121.7128780487805</v>
      </c>
      <c r="U1472" s="216"/>
      <c r="V1472" s="216">
        <v>37.08</v>
      </c>
      <c r="W1472" s="11"/>
      <c r="Y1472" s="218">
        <v>4599.7900000000009</v>
      </c>
      <c r="Z1472" s="218">
        <v>4599.79</v>
      </c>
      <c r="AB1472" s="11"/>
      <c r="AC1472" s="11"/>
      <c r="AD1472" s="11"/>
      <c r="AE1472" s="4"/>
      <c r="AF1472" s="4"/>
    </row>
    <row r="1473" spans="1:32" x14ac:dyDescent="0.2">
      <c r="A1473" s="55"/>
      <c r="B1473" s="11"/>
      <c r="C1473" s="11" t="s">
        <v>512</v>
      </c>
      <c r="D1473" s="11"/>
      <c r="E1473" s="284">
        <v>8349</v>
      </c>
      <c r="F1473" s="11"/>
      <c r="G1473" s="11"/>
      <c r="H1473" s="11"/>
      <c r="I1473" s="11"/>
      <c r="J1473" s="11"/>
      <c r="K1473" s="11"/>
      <c r="M1473" s="285">
        <v>1</v>
      </c>
      <c r="N1473" s="11"/>
      <c r="P1473" s="218">
        <v>20.404999999999998</v>
      </c>
      <c r="Q1473" s="218"/>
      <c r="R1473" s="218">
        <v>20.404999999999998</v>
      </c>
      <c r="S1473" s="11"/>
      <c r="T1473" s="216">
        <v>1.0289999999999999</v>
      </c>
      <c r="U1473" s="216"/>
      <c r="V1473" s="216">
        <v>1.0289999999999999</v>
      </c>
      <c r="W1473" s="11"/>
      <c r="Y1473" s="218">
        <v>40.809999999999995</v>
      </c>
      <c r="Z1473" s="218">
        <v>40.81</v>
      </c>
      <c r="AB1473" s="11"/>
      <c r="AC1473" s="11"/>
      <c r="AD1473" s="11"/>
      <c r="AE1473" s="4"/>
      <c r="AF1473" s="4"/>
    </row>
    <row r="1474" spans="1:32" x14ac:dyDescent="0.2">
      <c r="A1474" s="55"/>
      <c r="B1474" s="11"/>
      <c r="C1474" s="11" t="s">
        <v>710</v>
      </c>
      <c r="D1474" s="11"/>
      <c r="E1474" s="284">
        <v>8270</v>
      </c>
      <c r="F1474" s="11"/>
      <c r="G1474" s="11"/>
      <c r="H1474" s="11"/>
      <c r="I1474" s="11"/>
      <c r="J1474" s="11"/>
      <c r="K1474" s="11"/>
      <c r="M1474" s="285">
        <v>2</v>
      </c>
      <c r="N1474" s="11"/>
      <c r="P1474" s="218">
        <v>0</v>
      </c>
      <c r="Q1474" s="218"/>
      <c r="R1474" s="218">
        <v>0</v>
      </c>
      <c r="S1474" s="11"/>
      <c r="T1474" s="216">
        <v>0</v>
      </c>
      <c r="U1474" s="216"/>
      <c r="V1474" s="216">
        <v>0</v>
      </c>
      <c r="W1474" s="11"/>
      <c r="Y1474" s="218">
        <v>0</v>
      </c>
      <c r="Z1474" s="218">
        <v>0</v>
      </c>
      <c r="AB1474" s="11"/>
      <c r="AC1474" s="11"/>
      <c r="AD1474" s="11"/>
      <c r="AE1474" s="4"/>
      <c r="AF1474" s="4"/>
    </row>
    <row r="1475" spans="1:32" x14ac:dyDescent="0.2">
      <c r="A1475" s="55"/>
      <c r="B1475" s="11"/>
      <c r="C1475" s="11" t="s">
        <v>501</v>
      </c>
      <c r="D1475" s="11"/>
      <c r="E1475" s="284">
        <v>8023</v>
      </c>
      <c r="F1475" s="11"/>
      <c r="G1475" s="11"/>
      <c r="H1475" s="11"/>
      <c r="I1475" s="11"/>
      <c r="J1475" s="11"/>
      <c r="K1475" s="11"/>
      <c r="M1475" s="285">
        <v>8</v>
      </c>
      <c r="N1475" s="11"/>
      <c r="P1475" s="218">
        <v>72.710909090909084</v>
      </c>
      <c r="Q1475" s="218"/>
      <c r="R1475" s="218">
        <v>39.14</v>
      </c>
      <c r="S1475" s="11"/>
      <c r="T1475" s="216">
        <v>68.664181818181817</v>
      </c>
      <c r="U1475" s="216"/>
      <c r="V1475" s="216">
        <v>13.377000000000001</v>
      </c>
      <c r="W1475" s="11"/>
      <c r="Y1475" s="218">
        <v>799.81999999999994</v>
      </c>
      <c r="Z1475" s="218">
        <v>799.82</v>
      </c>
      <c r="AB1475" s="11"/>
      <c r="AC1475" s="11"/>
      <c r="AD1475" s="11"/>
      <c r="AE1475" s="4"/>
      <c r="AF1475" s="4"/>
    </row>
    <row r="1476" spans="1:32" x14ac:dyDescent="0.2">
      <c r="A1476" s="55"/>
      <c r="B1476" s="11"/>
      <c r="C1476" s="11" t="s">
        <v>501</v>
      </c>
      <c r="D1476" s="11"/>
      <c r="E1476" s="284">
        <v>8079</v>
      </c>
      <c r="F1476" s="11"/>
      <c r="G1476" s="11"/>
      <c r="H1476" s="11"/>
      <c r="I1476" s="11"/>
      <c r="J1476" s="11"/>
      <c r="K1476" s="11"/>
      <c r="M1476" s="285">
        <v>4</v>
      </c>
      <c r="N1476" s="11"/>
      <c r="P1476" s="218">
        <v>196.78625</v>
      </c>
      <c r="Q1476" s="218"/>
      <c r="R1476" s="218">
        <v>71.935000000000002</v>
      </c>
      <c r="S1476" s="11"/>
      <c r="T1476" s="216">
        <v>183.93375</v>
      </c>
      <c r="U1476" s="216"/>
      <c r="V1476" s="216">
        <v>63.798000000000002</v>
      </c>
      <c r="W1476" s="11"/>
      <c r="Y1476" s="218">
        <v>1574.29</v>
      </c>
      <c r="Z1476" s="218">
        <v>1574.29</v>
      </c>
      <c r="AB1476" s="11"/>
      <c r="AC1476" s="11"/>
      <c r="AD1476" s="11"/>
      <c r="AE1476" s="4"/>
      <c r="AF1476" s="4"/>
    </row>
    <row r="1477" spans="1:32" x14ac:dyDescent="0.2">
      <c r="A1477" s="55"/>
      <c r="B1477" s="11"/>
      <c r="C1477" s="11" t="s">
        <v>629</v>
      </c>
      <c r="D1477" s="11"/>
      <c r="E1477" s="284">
        <v>8332</v>
      </c>
      <c r="F1477" s="11"/>
      <c r="G1477" s="11"/>
      <c r="H1477" s="11"/>
      <c r="I1477" s="11"/>
      <c r="J1477" s="11"/>
      <c r="K1477" s="11"/>
      <c r="M1477" s="285">
        <v>1</v>
      </c>
      <c r="N1477" s="11"/>
      <c r="P1477" s="218">
        <v>40.5</v>
      </c>
      <c r="Q1477" s="218"/>
      <c r="R1477" s="218">
        <v>40.5</v>
      </c>
      <c r="S1477" s="11"/>
      <c r="T1477" s="216">
        <v>0</v>
      </c>
      <c r="U1477" s="216"/>
      <c r="V1477" s="216">
        <v>0</v>
      </c>
      <c r="W1477" s="11"/>
      <c r="Y1477" s="218">
        <v>40.5</v>
      </c>
      <c r="Z1477" s="218">
        <v>40.5</v>
      </c>
      <c r="AB1477" s="11"/>
      <c r="AC1477" s="11"/>
      <c r="AD1477" s="11"/>
      <c r="AE1477" s="4"/>
      <c r="AF1477" s="4"/>
    </row>
    <row r="1478" spans="1:32" x14ac:dyDescent="0.2">
      <c r="A1478" s="55"/>
      <c r="B1478" s="11"/>
      <c r="C1478" s="11" t="s">
        <v>513</v>
      </c>
      <c r="D1478" s="11"/>
      <c r="E1478" s="284">
        <v>8251</v>
      </c>
      <c r="F1478" s="11"/>
      <c r="G1478" s="11"/>
      <c r="H1478" s="11"/>
      <c r="I1478" s="11"/>
      <c r="J1478" s="11"/>
      <c r="K1478" s="11"/>
      <c r="M1478" s="285">
        <v>5</v>
      </c>
      <c r="N1478" s="11"/>
      <c r="P1478" s="218">
        <v>24.2</v>
      </c>
      <c r="Q1478" s="218"/>
      <c r="R1478" s="218">
        <v>36.44</v>
      </c>
      <c r="S1478" s="11"/>
      <c r="T1478" s="216">
        <v>1.4714285714285715</v>
      </c>
      <c r="U1478" s="216"/>
      <c r="V1478" s="216">
        <v>1.03</v>
      </c>
      <c r="W1478" s="11"/>
      <c r="Y1478" s="218">
        <v>169.4</v>
      </c>
      <c r="Z1478" s="218">
        <v>169.4</v>
      </c>
      <c r="AB1478" s="11"/>
      <c r="AC1478" s="11"/>
      <c r="AD1478" s="11"/>
      <c r="AE1478" s="4"/>
      <c r="AF1478" s="4"/>
    </row>
    <row r="1479" spans="1:32" x14ac:dyDescent="0.2">
      <c r="A1479" s="55"/>
      <c r="B1479" s="11"/>
      <c r="C1479" s="11" t="s">
        <v>635</v>
      </c>
      <c r="D1479" s="11"/>
      <c r="E1479" s="284">
        <v>8210</v>
      </c>
      <c r="F1479" s="11"/>
      <c r="G1479" s="11"/>
      <c r="H1479" s="11"/>
      <c r="I1479" s="11"/>
      <c r="J1479" s="11"/>
      <c r="K1479" s="11"/>
      <c r="M1479" s="285">
        <v>2</v>
      </c>
      <c r="N1479" s="11"/>
      <c r="P1479" s="218">
        <v>34.107499999999995</v>
      </c>
      <c r="Q1479" s="218"/>
      <c r="R1479" s="218">
        <v>37.799999999999997</v>
      </c>
      <c r="S1479" s="11"/>
      <c r="T1479" s="216">
        <v>7.7249999999999996</v>
      </c>
      <c r="U1479" s="216"/>
      <c r="V1479" s="216">
        <v>7.7249999999999996</v>
      </c>
      <c r="W1479" s="11"/>
      <c r="Y1479" s="218">
        <v>136.42999999999998</v>
      </c>
      <c r="Z1479" s="218">
        <v>136.43</v>
      </c>
      <c r="AB1479" s="11"/>
      <c r="AC1479" s="11"/>
      <c r="AD1479" s="11"/>
      <c r="AE1479" s="4"/>
      <c r="AF1479" s="4"/>
    </row>
    <row r="1480" spans="1:32" x14ac:dyDescent="0.2">
      <c r="A1480" s="55"/>
      <c r="B1480" s="11"/>
      <c r="C1480" s="11" t="s">
        <v>635</v>
      </c>
      <c r="D1480" s="11"/>
      <c r="E1480" s="284">
        <v>8230</v>
      </c>
      <c r="F1480" s="11"/>
      <c r="G1480" s="11"/>
      <c r="H1480" s="11"/>
      <c r="I1480" s="11"/>
      <c r="J1480" s="11"/>
      <c r="K1480" s="11"/>
      <c r="M1480" s="285">
        <v>6</v>
      </c>
      <c r="N1480" s="11"/>
      <c r="P1480" s="218">
        <v>54.308000000000007</v>
      </c>
      <c r="Q1480" s="218"/>
      <c r="R1480" s="218">
        <v>43.04</v>
      </c>
      <c r="S1480" s="11"/>
      <c r="T1480" s="216">
        <v>42.23</v>
      </c>
      <c r="U1480" s="216"/>
      <c r="V1480" s="216">
        <v>27.81</v>
      </c>
      <c r="W1480" s="11"/>
      <c r="Y1480" s="218">
        <v>543.08000000000004</v>
      </c>
      <c r="Z1480" s="218">
        <v>543.08000000000004</v>
      </c>
      <c r="AB1480" s="11"/>
      <c r="AC1480" s="11"/>
      <c r="AD1480" s="11"/>
      <c r="AE1480" s="4"/>
      <c r="AF1480" s="4"/>
    </row>
    <row r="1481" spans="1:32" x14ac:dyDescent="0.2">
      <c r="A1481" s="55"/>
      <c r="B1481" s="11"/>
      <c r="C1481" s="11" t="s">
        <v>447</v>
      </c>
      <c r="D1481" s="11"/>
      <c r="E1481" s="284">
        <v>8096</v>
      </c>
      <c r="F1481" s="11"/>
      <c r="G1481" s="11"/>
      <c r="H1481" s="11"/>
      <c r="I1481" s="11"/>
      <c r="J1481" s="11"/>
      <c r="K1481" s="11"/>
      <c r="M1481" s="285">
        <v>6</v>
      </c>
      <c r="N1481" s="11"/>
      <c r="P1481" s="218">
        <v>1062.8775000000001</v>
      </c>
      <c r="Q1481" s="218"/>
      <c r="R1481" s="218">
        <v>55.815000000000005</v>
      </c>
      <c r="S1481" s="11"/>
      <c r="T1481" s="216">
        <v>2521.44</v>
      </c>
      <c r="U1481" s="216"/>
      <c r="V1481" s="216">
        <v>34.505000000000003</v>
      </c>
      <c r="W1481" s="11"/>
      <c r="Y1481" s="218">
        <v>12754.53</v>
      </c>
      <c r="Z1481" s="218">
        <v>12754.53</v>
      </c>
      <c r="AB1481" s="11"/>
      <c r="AC1481" s="11"/>
      <c r="AD1481" s="11"/>
      <c r="AE1481" s="4"/>
      <c r="AF1481" s="4"/>
    </row>
    <row r="1482" spans="1:32" x14ac:dyDescent="0.2">
      <c r="A1482" s="55"/>
      <c r="B1482" s="11"/>
      <c r="C1482" s="11" t="s">
        <v>448</v>
      </c>
      <c r="D1482" s="11"/>
      <c r="E1482" s="284">
        <v>8080</v>
      </c>
      <c r="F1482" s="11"/>
      <c r="G1482" s="11"/>
      <c r="H1482" s="11"/>
      <c r="I1482" s="11"/>
      <c r="J1482" s="11"/>
      <c r="K1482" s="11"/>
      <c r="M1482" s="285">
        <v>6</v>
      </c>
      <c r="N1482" s="11"/>
      <c r="P1482" s="218">
        <v>605.95105263157882</v>
      </c>
      <c r="Q1482" s="218"/>
      <c r="R1482" s="218">
        <v>34.46</v>
      </c>
      <c r="S1482" s="11"/>
      <c r="T1482" s="216">
        <v>609.001052631579</v>
      </c>
      <c r="U1482" s="216"/>
      <c r="V1482" s="216">
        <v>17.510000000000002</v>
      </c>
      <c r="W1482" s="11"/>
      <c r="Y1482" s="218">
        <v>11513.069999999998</v>
      </c>
      <c r="Z1482" s="218">
        <v>11513.07</v>
      </c>
      <c r="AB1482" s="11"/>
      <c r="AC1482" s="11"/>
      <c r="AD1482" s="11"/>
      <c r="AE1482" s="4"/>
      <c r="AF1482" s="4"/>
    </row>
    <row r="1483" spans="1:32" x14ac:dyDescent="0.2">
      <c r="A1483" s="55"/>
      <c r="B1483" s="11"/>
      <c r="C1483" s="11" t="s">
        <v>448</v>
      </c>
      <c r="D1483" s="11"/>
      <c r="E1483" s="284">
        <v>8090</v>
      </c>
      <c r="F1483" s="11"/>
      <c r="G1483" s="11"/>
      <c r="H1483" s="11"/>
      <c r="I1483" s="11"/>
      <c r="J1483" s="11"/>
      <c r="K1483" s="11"/>
      <c r="M1483" s="285">
        <v>1</v>
      </c>
      <c r="N1483" s="11"/>
      <c r="P1483" s="218">
        <v>41.844999999999999</v>
      </c>
      <c r="Q1483" s="218"/>
      <c r="R1483" s="218">
        <v>41.844999999999999</v>
      </c>
      <c r="S1483" s="11"/>
      <c r="T1483" s="216">
        <v>0</v>
      </c>
      <c r="U1483" s="216"/>
      <c r="V1483" s="216">
        <v>0</v>
      </c>
      <c r="W1483" s="11"/>
      <c r="Y1483" s="218">
        <v>83.69</v>
      </c>
      <c r="Z1483" s="218">
        <v>83.69</v>
      </c>
      <c r="AB1483" s="11"/>
      <c r="AC1483" s="11"/>
      <c r="AD1483" s="11"/>
      <c r="AE1483" s="4"/>
      <c r="AF1483" s="4"/>
    </row>
    <row r="1484" spans="1:32" x14ac:dyDescent="0.2">
      <c r="A1484" s="55"/>
      <c r="B1484" s="11"/>
      <c r="C1484" s="11" t="s">
        <v>448</v>
      </c>
      <c r="D1484" s="11"/>
      <c r="E1484" s="284">
        <v>8096</v>
      </c>
      <c r="F1484" s="11"/>
      <c r="G1484" s="11"/>
      <c r="H1484" s="11"/>
      <c r="I1484" s="11"/>
      <c r="J1484" s="11"/>
      <c r="K1484" s="11"/>
      <c r="M1484" s="285">
        <v>224</v>
      </c>
      <c r="N1484" s="11"/>
      <c r="P1484" s="218">
        <v>235.54445525291837</v>
      </c>
      <c r="Q1484" s="218"/>
      <c r="R1484" s="218">
        <v>49.03</v>
      </c>
      <c r="S1484" s="11"/>
      <c r="T1484" s="216">
        <v>258.46967704280144</v>
      </c>
      <c r="U1484" s="216"/>
      <c r="V1484" s="216">
        <v>26.78</v>
      </c>
      <c r="W1484" s="11"/>
      <c r="Y1484" s="218">
        <v>121069.85000000003</v>
      </c>
      <c r="Z1484" s="218">
        <v>120774.86</v>
      </c>
      <c r="AB1484" s="11"/>
      <c r="AC1484" s="11"/>
      <c r="AD1484" s="11"/>
      <c r="AE1484" s="4"/>
      <c r="AF1484" s="4"/>
    </row>
    <row r="1485" spans="1:32" x14ac:dyDescent="0.2">
      <c r="A1485" s="55"/>
      <c r="B1485" s="11"/>
      <c r="C1485" s="11" t="s">
        <v>514</v>
      </c>
      <c r="D1485" s="11"/>
      <c r="E1485" s="284">
        <v>8315</v>
      </c>
      <c r="F1485" s="11"/>
      <c r="G1485" s="11"/>
      <c r="H1485" s="11"/>
      <c r="I1485" s="11"/>
      <c r="J1485" s="11"/>
      <c r="K1485" s="11"/>
      <c r="M1485" s="285">
        <v>3</v>
      </c>
      <c r="N1485" s="11"/>
      <c r="P1485" s="218">
        <v>22.628571428571426</v>
      </c>
      <c r="Q1485" s="218"/>
      <c r="R1485" s="218">
        <v>15.02</v>
      </c>
      <c r="S1485" s="11"/>
      <c r="T1485" s="216">
        <v>5.2951428571428574</v>
      </c>
      <c r="U1485" s="216"/>
      <c r="V1485" s="216">
        <v>4.1159999999999997</v>
      </c>
      <c r="W1485" s="11"/>
      <c r="Y1485" s="218">
        <v>158.39999999999998</v>
      </c>
      <c r="Z1485" s="218">
        <v>158.4</v>
      </c>
      <c r="AB1485" s="11"/>
      <c r="AC1485" s="11"/>
      <c r="AD1485" s="11"/>
      <c r="AE1485" s="4"/>
      <c r="AF1485" s="4"/>
    </row>
    <row r="1486" spans="1:32" x14ac:dyDescent="0.2">
      <c r="A1486" s="55"/>
      <c r="B1486" s="11"/>
      <c r="C1486" s="11" t="s">
        <v>515</v>
      </c>
      <c r="D1486" s="11"/>
      <c r="E1486" s="284">
        <v>8316</v>
      </c>
      <c r="F1486" s="11"/>
      <c r="G1486" s="11"/>
      <c r="H1486" s="11"/>
      <c r="I1486" s="11"/>
      <c r="J1486" s="11"/>
      <c r="K1486" s="11"/>
      <c r="M1486" s="285">
        <v>4</v>
      </c>
      <c r="N1486" s="11"/>
      <c r="P1486" s="218">
        <v>20.916999999999998</v>
      </c>
      <c r="Q1486" s="218"/>
      <c r="R1486" s="218">
        <v>18.509999999999998</v>
      </c>
      <c r="S1486" s="11"/>
      <c r="T1486" s="216">
        <v>8.0340000000000007</v>
      </c>
      <c r="U1486" s="216"/>
      <c r="V1486" s="216">
        <v>5.15</v>
      </c>
      <c r="W1486" s="11"/>
      <c r="Y1486" s="218">
        <v>209.17</v>
      </c>
      <c r="Z1486" s="218">
        <v>209.17</v>
      </c>
      <c r="AB1486" s="11"/>
      <c r="AC1486" s="11"/>
      <c r="AD1486" s="11"/>
      <c r="AE1486" s="4"/>
      <c r="AF1486" s="4"/>
    </row>
    <row r="1487" spans="1:32" x14ac:dyDescent="0.2">
      <c r="A1487" s="55"/>
      <c r="B1487" s="11"/>
      <c r="C1487" s="11" t="s">
        <v>516</v>
      </c>
      <c r="D1487" s="11"/>
      <c r="E1487" s="284">
        <v>8315</v>
      </c>
      <c r="F1487" s="11"/>
      <c r="G1487" s="11"/>
      <c r="H1487" s="11"/>
      <c r="I1487" s="11"/>
      <c r="J1487" s="11"/>
      <c r="K1487" s="11"/>
      <c r="M1487" s="285">
        <v>1</v>
      </c>
      <c r="N1487" s="11"/>
      <c r="P1487" s="218">
        <v>259.35000000000002</v>
      </c>
      <c r="Q1487" s="218"/>
      <c r="R1487" s="218">
        <v>259.35000000000002</v>
      </c>
      <c r="S1487" s="11"/>
      <c r="T1487" s="216">
        <v>295.32299999999998</v>
      </c>
      <c r="U1487" s="216"/>
      <c r="V1487" s="216">
        <v>295.32299999999998</v>
      </c>
      <c r="W1487" s="11"/>
      <c r="Y1487" s="218">
        <v>518.70000000000005</v>
      </c>
      <c r="Z1487" s="218">
        <v>518.70000000000005</v>
      </c>
      <c r="AB1487" s="11"/>
      <c r="AC1487" s="11"/>
      <c r="AD1487" s="11"/>
      <c r="AE1487" s="4"/>
      <c r="AF1487" s="4"/>
    </row>
    <row r="1488" spans="1:32" x14ac:dyDescent="0.2">
      <c r="A1488" s="55"/>
      <c r="B1488" s="11"/>
      <c r="C1488" s="11" t="s">
        <v>517</v>
      </c>
      <c r="D1488" s="11"/>
      <c r="E1488" s="284">
        <v>8020</v>
      </c>
      <c r="F1488" s="11"/>
      <c r="G1488" s="11"/>
      <c r="H1488" s="11"/>
      <c r="I1488" s="11"/>
      <c r="J1488" s="11"/>
      <c r="K1488" s="11"/>
      <c r="M1488" s="285">
        <v>4</v>
      </c>
      <c r="N1488" s="11"/>
      <c r="P1488" s="218">
        <v>29.6</v>
      </c>
      <c r="Q1488" s="218"/>
      <c r="R1488" s="218">
        <v>37.384999999999998</v>
      </c>
      <c r="S1488" s="11"/>
      <c r="T1488" s="216">
        <v>5.9739999999999993</v>
      </c>
      <c r="U1488" s="216"/>
      <c r="V1488" s="216">
        <v>1.03</v>
      </c>
      <c r="W1488" s="11"/>
      <c r="Y1488" s="218">
        <v>296</v>
      </c>
      <c r="Z1488" s="218">
        <v>296</v>
      </c>
      <c r="AB1488" s="11"/>
      <c r="AC1488" s="11"/>
      <c r="AD1488" s="11"/>
      <c r="AE1488" s="4"/>
      <c r="AF1488" s="4"/>
    </row>
    <row r="1489" spans="1:32" x14ac:dyDescent="0.2">
      <c r="A1489" s="55"/>
      <c r="B1489" s="11"/>
      <c r="C1489" s="11" t="s">
        <v>517</v>
      </c>
      <c r="D1489" s="11"/>
      <c r="E1489" s="284">
        <v>8056</v>
      </c>
      <c r="F1489" s="11"/>
      <c r="G1489" s="11"/>
      <c r="H1489" s="11"/>
      <c r="I1489" s="11"/>
      <c r="J1489" s="11"/>
      <c r="K1489" s="11"/>
      <c r="M1489" s="285">
        <v>5</v>
      </c>
      <c r="N1489" s="11"/>
      <c r="P1489" s="218">
        <v>27.853636363636362</v>
      </c>
      <c r="Q1489" s="218"/>
      <c r="R1489" s="218">
        <v>36.11</v>
      </c>
      <c r="S1489" s="11"/>
      <c r="T1489" s="216">
        <v>12.172727272727274</v>
      </c>
      <c r="U1489" s="216"/>
      <c r="V1489" s="216">
        <v>8.24</v>
      </c>
      <c r="W1489" s="11"/>
      <c r="Y1489" s="218">
        <v>306.39</v>
      </c>
      <c r="Z1489" s="218">
        <v>306.39</v>
      </c>
      <c r="AB1489" s="11"/>
      <c r="AC1489" s="11"/>
      <c r="AD1489" s="11"/>
      <c r="AE1489" s="4"/>
      <c r="AF1489" s="4"/>
    </row>
    <row r="1490" spans="1:32" x14ac:dyDescent="0.2">
      <c r="A1490" s="55"/>
      <c r="B1490" s="11"/>
      <c r="C1490" s="11" t="s">
        <v>449</v>
      </c>
      <c r="D1490" s="11"/>
      <c r="E1490" s="284">
        <v>8213</v>
      </c>
      <c r="F1490" s="11"/>
      <c r="G1490" s="11"/>
      <c r="H1490" s="11"/>
      <c r="I1490" s="11"/>
      <c r="J1490" s="11"/>
      <c r="K1490" s="11"/>
      <c r="M1490" s="285">
        <v>1</v>
      </c>
      <c r="N1490" s="11"/>
      <c r="P1490" s="218">
        <v>40.090000000000003</v>
      </c>
      <c r="Q1490" s="218"/>
      <c r="R1490" s="218">
        <v>40.090000000000003</v>
      </c>
      <c r="S1490" s="11"/>
      <c r="T1490" s="216">
        <v>28.84</v>
      </c>
      <c r="U1490" s="216"/>
      <c r="V1490" s="216">
        <v>28.84</v>
      </c>
      <c r="W1490" s="11"/>
      <c r="Y1490" s="218">
        <v>80.180000000000007</v>
      </c>
      <c r="Z1490" s="218">
        <v>80.180000000000007</v>
      </c>
      <c r="AB1490" s="11"/>
      <c r="AC1490" s="11"/>
      <c r="AD1490" s="11"/>
      <c r="AE1490" s="4"/>
      <c r="AF1490" s="4"/>
    </row>
    <row r="1491" spans="1:32" x14ac:dyDescent="0.2">
      <c r="A1491" s="55"/>
      <c r="B1491" s="11"/>
      <c r="C1491" s="11" t="s">
        <v>449</v>
      </c>
      <c r="D1491" s="11"/>
      <c r="E1491" s="284">
        <v>8215</v>
      </c>
      <c r="F1491" s="11"/>
      <c r="G1491" s="11"/>
      <c r="H1491" s="11"/>
      <c r="I1491" s="11"/>
      <c r="J1491" s="11"/>
      <c r="K1491" s="11"/>
      <c r="M1491" s="285">
        <v>197</v>
      </c>
      <c r="N1491" s="11"/>
      <c r="P1491" s="218">
        <v>151.17972727272721</v>
      </c>
      <c r="Q1491" s="218"/>
      <c r="R1491" s="218">
        <v>41.85</v>
      </c>
      <c r="S1491" s="11"/>
      <c r="T1491" s="216">
        <v>186.05774999999991</v>
      </c>
      <c r="U1491" s="216"/>
      <c r="V1491" s="216">
        <v>17.510000000000002</v>
      </c>
      <c r="W1491" s="11"/>
      <c r="Y1491" s="218">
        <v>66519.079999999973</v>
      </c>
      <c r="Z1491" s="218">
        <v>65517.54</v>
      </c>
      <c r="AB1491" s="11"/>
      <c r="AC1491" s="11"/>
      <c r="AD1491" s="11"/>
      <c r="AE1491" s="4"/>
      <c r="AF1491" s="4"/>
    </row>
    <row r="1492" spans="1:32" x14ac:dyDescent="0.2">
      <c r="A1492" s="55"/>
      <c r="B1492" s="11"/>
      <c r="C1492" s="11" t="s">
        <v>449</v>
      </c>
      <c r="D1492" s="11"/>
      <c r="E1492" s="284">
        <v>8217</v>
      </c>
      <c r="F1492" s="11"/>
      <c r="G1492" s="11"/>
      <c r="H1492" s="11"/>
      <c r="I1492" s="11"/>
      <c r="J1492" s="11"/>
      <c r="K1492" s="11"/>
      <c r="M1492" s="285">
        <v>1</v>
      </c>
      <c r="N1492" s="11"/>
      <c r="P1492" s="218">
        <v>44.625</v>
      </c>
      <c r="Q1492" s="218"/>
      <c r="R1492" s="218">
        <v>44.625</v>
      </c>
      <c r="S1492" s="11"/>
      <c r="T1492" s="216">
        <v>28.84</v>
      </c>
      <c r="U1492" s="216"/>
      <c r="V1492" s="216">
        <v>28.84</v>
      </c>
      <c r="W1492" s="11"/>
      <c r="Y1492" s="218">
        <v>89.25</v>
      </c>
      <c r="Z1492" s="218">
        <v>89.25</v>
      </c>
      <c r="AB1492" s="11"/>
      <c r="AC1492" s="11"/>
      <c r="AD1492" s="11"/>
      <c r="AE1492" s="4"/>
      <c r="AF1492" s="4"/>
    </row>
    <row r="1493" spans="1:32" x14ac:dyDescent="0.2">
      <c r="A1493" s="55"/>
      <c r="B1493" s="11"/>
      <c r="C1493" s="11" t="s">
        <v>450</v>
      </c>
      <c r="D1493" s="11"/>
      <c r="E1493" s="284">
        <v>8201</v>
      </c>
      <c r="F1493" s="11"/>
      <c r="G1493" s="11"/>
      <c r="H1493" s="11"/>
      <c r="I1493" s="11"/>
      <c r="J1493" s="11"/>
      <c r="K1493" s="11"/>
      <c r="M1493" s="285">
        <v>1</v>
      </c>
      <c r="N1493" s="11"/>
      <c r="P1493" s="218">
        <v>43.475000000000001</v>
      </c>
      <c r="Q1493" s="218"/>
      <c r="R1493" s="218">
        <v>43.475000000000009</v>
      </c>
      <c r="S1493" s="11"/>
      <c r="T1493" s="216">
        <v>27.81</v>
      </c>
      <c r="U1493" s="216"/>
      <c r="V1493" s="216">
        <v>27.81</v>
      </c>
      <c r="W1493" s="11"/>
      <c r="Y1493" s="218">
        <v>86.95</v>
      </c>
      <c r="Z1493" s="218">
        <v>86.95</v>
      </c>
      <c r="AB1493" s="11"/>
      <c r="AC1493" s="11"/>
      <c r="AD1493" s="11"/>
      <c r="AE1493" s="4"/>
      <c r="AF1493" s="4"/>
    </row>
    <row r="1494" spans="1:32" x14ac:dyDescent="0.2">
      <c r="A1494" s="55"/>
      <c r="B1494" s="11"/>
      <c r="C1494" s="11" t="s">
        <v>450</v>
      </c>
      <c r="D1494" s="11"/>
      <c r="E1494" s="284">
        <v>8234</v>
      </c>
      <c r="F1494" s="11"/>
      <c r="G1494" s="11"/>
      <c r="H1494" s="11"/>
      <c r="I1494" s="11"/>
      <c r="J1494" s="11"/>
      <c r="K1494" s="11"/>
      <c r="M1494" s="285">
        <v>742</v>
      </c>
      <c r="N1494" s="11"/>
      <c r="P1494" s="218">
        <v>80.655195822454274</v>
      </c>
      <c r="Q1494" s="218"/>
      <c r="R1494" s="218">
        <v>38.410000000000004</v>
      </c>
      <c r="S1494" s="11"/>
      <c r="T1494" s="216">
        <v>91.148345517841463</v>
      </c>
      <c r="U1494" s="216"/>
      <c r="V1494" s="216">
        <v>21.286666666666665</v>
      </c>
      <c r="W1494" s="11"/>
      <c r="Y1494" s="218">
        <v>259620.92999999982</v>
      </c>
      <c r="Z1494" s="218">
        <v>258960.61</v>
      </c>
      <c r="AB1494" s="11"/>
      <c r="AC1494" s="11"/>
      <c r="AD1494" s="11"/>
      <c r="AE1494" s="4"/>
      <c r="AF1494" s="4"/>
    </row>
    <row r="1495" spans="1:32" x14ac:dyDescent="0.2">
      <c r="A1495" s="55"/>
      <c r="B1495" s="11"/>
      <c r="C1495" s="11" t="s">
        <v>518</v>
      </c>
      <c r="D1495" s="11"/>
      <c r="E1495" s="284">
        <v>8232</v>
      </c>
      <c r="F1495" s="11"/>
      <c r="G1495" s="11"/>
      <c r="H1495" s="11"/>
      <c r="I1495" s="11"/>
      <c r="J1495" s="11"/>
      <c r="K1495" s="11"/>
      <c r="M1495" s="285">
        <v>1</v>
      </c>
      <c r="N1495" s="11"/>
      <c r="P1495" s="218">
        <v>41.85</v>
      </c>
      <c r="Q1495" s="218"/>
      <c r="R1495" s="218">
        <v>41.85</v>
      </c>
      <c r="S1495" s="11"/>
      <c r="T1495" s="216">
        <v>0</v>
      </c>
      <c r="U1495" s="216"/>
      <c r="V1495" s="216">
        <v>0</v>
      </c>
      <c r="W1495" s="11"/>
      <c r="Y1495" s="218">
        <v>41.85</v>
      </c>
      <c r="Z1495" s="218">
        <v>41.85</v>
      </c>
      <c r="AB1495" s="11"/>
      <c r="AC1495" s="11"/>
      <c r="AD1495" s="11"/>
      <c r="AE1495" s="4"/>
      <c r="AF1495" s="4"/>
    </row>
    <row r="1496" spans="1:32" x14ac:dyDescent="0.2">
      <c r="A1496" s="55"/>
      <c r="B1496" s="11"/>
      <c r="C1496" s="11" t="s">
        <v>518</v>
      </c>
      <c r="D1496" s="11"/>
      <c r="E1496" s="284">
        <v>8234</v>
      </c>
      <c r="F1496" s="11"/>
      <c r="G1496" s="11"/>
      <c r="H1496" s="11"/>
      <c r="I1496" s="11"/>
      <c r="J1496" s="11"/>
      <c r="K1496" s="11"/>
      <c r="M1496" s="285">
        <v>38</v>
      </c>
      <c r="N1496" s="11"/>
      <c r="P1496" s="218">
        <v>225.65527027027014</v>
      </c>
      <c r="Q1496" s="218"/>
      <c r="R1496" s="218">
        <v>40.07</v>
      </c>
      <c r="S1496" s="11"/>
      <c r="T1496" s="216">
        <v>254.98067567567568</v>
      </c>
      <c r="U1496" s="216"/>
      <c r="V1496" s="216">
        <v>4.6349999999999998</v>
      </c>
      <c r="W1496" s="11"/>
      <c r="Y1496" s="218">
        <v>16698.489999999991</v>
      </c>
      <c r="Z1496" s="218">
        <v>16698.4899999999</v>
      </c>
      <c r="AB1496" s="11"/>
      <c r="AC1496" s="11"/>
      <c r="AD1496" s="11"/>
      <c r="AE1496" s="4"/>
      <c r="AF1496" s="4"/>
    </row>
    <row r="1497" spans="1:32" x14ac:dyDescent="0.2">
      <c r="A1497" s="55"/>
      <c r="B1497" s="11"/>
      <c r="C1497" s="11" t="s">
        <v>519</v>
      </c>
      <c r="D1497" s="11"/>
      <c r="E1497" s="284">
        <v>8234</v>
      </c>
      <c r="F1497" s="11"/>
      <c r="G1497" s="11"/>
      <c r="H1497" s="11"/>
      <c r="I1497" s="11"/>
      <c r="J1497" s="11"/>
      <c r="K1497" s="11"/>
      <c r="M1497" s="285">
        <v>1</v>
      </c>
      <c r="N1497" s="11"/>
      <c r="P1497" s="218">
        <v>39.14</v>
      </c>
      <c r="Q1497" s="218"/>
      <c r="R1497" s="218">
        <v>39.14</v>
      </c>
      <c r="S1497" s="11"/>
      <c r="T1497" s="216">
        <v>0</v>
      </c>
      <c r="U1497" s="216"/>
      <c r="V1497" s="216">
        <v>0</v>
      </c>
      <c r="W1497" s="11"/>
      <c r="Y1497" s="218">
        <v>39.14</v>
      </c>
      <c r="Z1497" s="218">
        <v>39.14</v>
      </c>
      <c r="AB1497" s="11"/>
      <c r="AC1497" s="11"/>
      <c r="AD1497" s="11"/>
      <c r="AE1497" s="4"/>
      <c r="AF1497" s="4"/>
    </row>
    <row r="1498" spans="1:32" x14ac:dyDescent="0.2">
      <c r="A1498" s="55"/>
      <c r="B1498" s="11"/>
      <c r="C1498" s="11" t="s">
        <v>451</v>
      </c>
      <c r="D1498" s="11"/>
      <c r="E1498" s="284">
        <v>8318</v>
      </c>
      <c r="F1498" s="11"/>
      <c r="G1498" s="11"/>
      <c r="H1498" s="11"/>
      <c r="I1498" s="11"/>
      <c r="J1498" s="11"/>
      <c r="K1498" s="11"/>
      <c r="M1498" s="285">
        <v>132</v>
      </c>
      <c r="N1498" s="11"/>
      <c r="P1498" s="218">
        <v>122.99415590405908</v>
      </c>
      <c r="Q1498" s="218"/>
      <c r="R1498" s="218">
        <v>64.166250000000005</v>
      </c>
      <c r="S1498" s="11"/>
      <c r="T1498" s="216">
        <v>130.3699317343173</v>
      </c>
      <c r="U1498" s="216"/>
      <c r="V1498" s="216">
        <v>55.104999999999997</v>
      </c>
      <c r="W1498" s="11"/>
      <c r="Y1498" s="218">
        <v>75900.890000000043</v>
      </c>
      <c r="Z1498" s="218">
        <v>72306.820000000007</v>
      </c>
      <c r="AB1498" s="11"/>
      <c r="AC1498" s="11"/>
      <c r="AD1498" s="11"/>
      <c r="AE1498" s="4"/>
      <c r="AF1498" s="4"/>
    </row>
    <row r="1499" spans="1:32" x14ac:dyDescent="0.2">
      <c r="A1499" s="55"/>
      <c r="B1499" s="11"/>
      <c r="C1499" s="11" t="s">
        <v>673</v>
      </c>
      <c r="D1499" s="11"/>
      <c r="E1499" s="284">
        <v>8344</v>
      </c>
      <c r="F1499" s="11"/>
      <c r="G1499" s="11"/>
      <c r="H1499" s="11"/>
      <c r="I1499" s="11"/>
      <c r="J1499" s="11"/>
      <c r="K1499" s="11"/>
      <c r="M1499" s="285">
        <v>1</v>
      </c>
      <c r="N1499" s="11"/>
      <c r="P1499" s="218">
        <v>36.44</v>
      </c>
      <c r="Q1499" s="218"/>
      <c r="R1499" s="218">
        <v>36.44</v>
      </c>
      <c r="S1499" s="11"/>
      <c r="T1499" s="216">
        <v>0</v>
      </c>
      <c r="U1499" s="216"/>
      <c r="V1499" s="216">
        <v>0</v>
      </c>
      <c r="W1499" s="11"/>
      <c r="Y1499" s="218">
        <v>36.44</v>
      </c>
      <c r="Z1499" s="218">
        <v>36.44</v>
      </c>
      <c r="AB1499" s="11"/>
      <c r="AC1499" s="11"/>
      <c r="AD1499" s="11"/>
      <c r="AE1499" s="4"/>
      <c r="AF1499" s="4"/>
    </row>
    <row r="1500" spans="1:32" x14ac:dyDescent="0.2">
      <c r="A1500" s="55"/>
      <c r="B1500" s="11"/>
      <c r="C1500" s="11" t="s">
        <v>522</v>
      </c>
      <c r="D1500" s="11"/>
      <c r="E1500" s="284">
        <v>8217</v>
      </c>
      <c r="F1500" s="11"/>
      <c r="G1500" s="11"/>
      <c r="H1500" s="11"/>
      <c r="I1500" s="11"/>
      <c r="J1500" s="11"/>
      <c r="K1500" s="11"/>
      <c r="M1500" s="285">
        <v>10</v>
      </c>
      <c r="N1500" s="11"/>
      <c r="P1500" s="218">
        <v>95.342666666666659</v>
      </c>
      <c r="Q1500" s="218"/>
      <c r="R1500" s="218">
        <v>43.79</v>
      </c>
      <c r="S1500" s="11"/>
      <c r="T1500" s="216">
        <v>98.468000000000004</v>
      </c>
      <c r="U1500" s="216"/>
      <c r="V1500" s="216">
        <v>18.54</v>
      </c>
      <c r="W1500" s="11"/>
      <c r="Y1500" s="218">
        <v>1430.1399999999999</v>
      </c>
      <c r="Z1500" s="218">
        <v>1430.14</v>
      </c>
      <c r="AB1500" s="11"/>
      <c r="AC1500" s="11"/>
      <c r="AD1500" s="11"/>
      <c r="AE1500" s="4"/>
      <c r="AF1500" s="4"/>
    </row>
    <row r="1501" spans="1:32" x14ac:dyDescent="0.2">
      <c r="A1501" s="55"/>
      <c r="B1501" s="11"/>
      <c r="C1501" s="11" t="s">
        <v>524</v>
      </c>
      <c r="D1501" s="11"/>
      <c r="E1501" s="284">
        <v>8053</v>
      </c>
      <c r="F1501" s="11"/>
      <c r="G1501" s="11"/>
      <c r="H1501" s="11"/>
      <c r="I1501" s="11"/>
      <c r="J1501" s="11"/>
      <c r="K1501" s="11"/>
      <c r="M1501" s="285">
        <v>10</v>
      </c>
      <c r="N1501" s="11"/>
      <c r="P1501" s="218">
        <v>30.84</v>
      </c>
      <c r="Q1501" s="218"/>
      <c r="R1501" s="218">
        <v>37.64</v>
      </c>
      <c r="S1501" s="11"/>
      <c r="T1501" s="216">
        <v>10.643333333333334</v>
      </c>
      <c r="U1501" s="216"/>
      <c r="V1501" s="216">
        <v>2.06</v>
      </c>
      <c r="W1501" s="11"/>
      <c r="Y1501" s="218">
        <v>555.12</v>
      </c>
      <c r="Z1501" s="218">
        <v>555.12</v>
      </c>
      <c r="AB1501" s="11"/>
      <c r="AC1501" s="11"/>
      <c r="AD1501" s="11"/>
      <c r="AE1501" s="4"/>
      <c r="AF1501" s="4"/>
    </row>
    <row r="1502" spans="1:32" x14ac:dyDescent="0.2">
      <c r="A1502" s="55"/>
      <c r="B1502" s="11"/>
      <c r="C1502" s="11" t="s">
        <v>612</v>
      </c>
      <c r="D1502" s="11"/>
      <c r="E1502" s="284">
        <v>8320</v>
      </c>
      <c r="F1502" s="11"/>
      <c r="G1502" s="11"/>
      <c r="H1502" s="11"/>
      <c r="I1502" s="11"/>
      <c r="J1502" s="11"/>
      <c r="K1502" s="11"/>
      <c r="M1502" s="285">
        <v>3</v>
      </c>
      <c r="N1502" s="11"/>
      <c r="P1502" s="218">
        <v>180.96052631578951</v>
      </c>
      <c r="Q1502" s="218"/>
      <c r="R1502" s="218">
        <v>23.17</v>
      </c>
      <c r="S1502" s="11"/>
      <c r="T1502" s="216">
        <v>247.52526315789476</v>
      </c>
      <c r="U1502" s="216"/>
      <c r="V1502" s="216">
        <v>27.81</v>
      </c>
      <c r="W1502" s="11"/>
      <c r="Y1502" s="218">
        <v>3438.2500000000005</v>
      </c>
      <c r="Z1502" s="218">
        <v>3438.25</v>
      </c>
      <c r="AB1502" s="11"/>
      <c r="AC1502" s="11"/>
      <c r="AD1502" s="11"/>
      <c r="AE1502" s="4"/>
      <c r="AF1502" s="4"/>
    </row>
    <row r="1503" spans="1:32" x14ac:dyDescent="0.2">
      <c r="A1503" s="55"/>
      <c r="B1503" s="11"/>
      <c r="C1503" s="11" t="s">
        <v>636</v>
      </c>
      <c r="D1503" s="11"/>
      <c r="E1503" s="284">
        <v>8037</v>
      </c>
      <c r="F1503" s="11"/>
      <c r="G1503" s="11"/>
      <c r="H1503" s="11"/>
      <c r="I1503" s="11"/>
      <c r="J1503" s="11"/>
      <c r="K1503" s="11"/>
      <c r="M1503" s="285">
        <v>3</v>
      </c>
      <c r="N1503" s="11"/>
      <c r="P1503" s="218">
        <v>68.025714285714287</v>
      </c>
      <c r="Q1503" s="218"/>
      <c r="R1503" s="218">
        <v>44.27</v>
      </c>
      <c r="S1503" s="11"/>
      <c r="T1503" s="216">
        <v>62.094285714285711</v>
      </c>
      <c r="U1503" s="216"/>
      <c r="V1503" s="216">
        <v>57.68</v>
      </c>
      <c r="W1503" s="11"/>
      <c r="Y1503" s="218">
        <v>476.18</v>
      </c>
      <c r="Z1503" s="218">
        <v>476.18</v>
      </c>
      <c r="AB1503" s="11"/>
      <c r="AC1503" s="11"/>
      <c r="AD1503" s="11"/>
      <c r="AE1503" s="4"/>
      <c r="AF1503" s="4"/>
    </row>
    <row r="1504" spans="1:32" x14ac:dyDescent="0.2">
      <c r="A1504" s="55"/>
      <c r="B1504" s="11"/>
      <c r="C1504" s="11" t="s">
        <v>525</v>
      </c>
      <c r="D1504" s="11"/>
      <c r="E1504" s="284">
        <v>8321</v>
      </c>
      <c r="F1504" s="11"/>
      <c r="G1504" s="11"/>
      <c r="H1504" s="11"/>
      <c r="I1504" s="11"/>
      <c r="J1504" s="11"/>
      <c r="K1504" s="11"/>
      <c r="M1504" s="285">
        <v>1</v>
      </c>
      <c r="N1504" s="11"/>
      <c r="P1504" s="218">
        <v>40.5</v>
      </c>
      <c r="Q1504" s="218"/>
      <c r="R1504" s="218">
        <v>40.5</v>
      </c>
      <c r="S1504" s="11"/>
      <c r="T1504" s="216">
        <v>0</v>
      </c>
      <c r="U1504" s="216"/>
      <c r="V1504" s="216">
        <v>0</v>
      </c>
      <c r="W1504" s="11"/>
      <c r="Y1504" s="218">
        <v>40.5</v>
      </c>
      <c r="Z1504" s="218">
        <v>40.5</v>
      </c>
      <c r="AB1504" s="11"/>
      <c r="AC1504" s="11"/>
      <c r="AD1504" s="11"/>
      <c r="AE1504" s="4"/>
      <c r="AF1504" s="4"/>
    </row>
    <row r="1505" spans="1:32" x14ac:dyDescent="0.2">
      <c r="A1505" s="55"/>
      <c r="B1505" s="11"/>
      <c r="C1505" s="11" t="s">
        <v>525</v>
      </c>
      <c r="D1505" s="11"/>
      <c r="E1505" s="284">
        <v>8345</v>
      </c>
      <c r="F1505" s="11"/>
      <c r="G1505" s="11"/>
      <c r="H1505" s="11"/>
      <c r="I1505" s="11"/>
      <c r="J1505" s="11"/>
      <c r="K1505" s="11"/>
      <c r="M1505" s="285">
        <v>2</v>
      </c>
      <c r="N1505" s="11"/>
      <c r="P1505" s="218">
        <v>40.5</v>
      </c>
      <c r="Q1505" s="218"/>
      <c r="R1505" s="218">
        <v>40.5</v>
      </c>
      <c r="S1505" s="11"/>
      <c r="T1505" s="216">
        <v>0</v>
      </c>
      <c r="U1505" s="216"/>
      <c r="V1505" s="216">
        <v>0</v>
      </c>
      <c r="W1505" s="11"/>
      <c r="Y1505" s="218">
        <v>81</v>
      </c>
      <c r="Z1505" s="218">
        <v>81</v>
      </c>
      <c r="AB1505" s="11"/>
      <c r="AC1505" s="11"/>
      <c r="AD1505" s="11"/>
      <c r="AE1505" s="4"/>
      <c r="AF1505" s="4"/>
    </row>
    <row r="1506" spans="1:32" x14ac:dyDescent="0.2">
      <c r="A1506" s="55"/>
      <c r="B1506" s="11"/>
      <c r="C1506" s="11" t="s">
        <v>526</v>
      </c>
      <c r="D1506" s="11"/>
      <c r="E1506" s="284">
        <v>8322</v>
      </c>
      <c r="F1506" s="11"/>
      <c r="G1506" s="11"/>
      <c r="H1506" s="11"/>
      <c r="I1506" s="11"/>
      <c r="J1506" s="11"/>
      <c r="K1506" s="11"/>
      <c r="M1506" s="285">
        <v>6</v>
      </c>
      <c r="N1506" s="11"/>
      <c r="P1506" s="218">
        <v>44.187058823529412</v>
      </c>
      <c r="Q1506" s="218"/>
      <c r="R1506" s="218">
        <v>41.75</v>
      </c>
      <c r="S1506" s="11"/>
      <c r="T1506" s="216">
        <v>28.839882352941178</v>
      </c>
      <c r="U1506" s="216"/>
      <c r="V1506" s="216">
        <v>5.15</v>
      </c>
      <c r="W1506" s="11"/>
      <c r="Y1506" s="218">
        <v>751.18000000000006</v>
      </c>
      <c r="Z1506" s="218">
        <v>732.52</v>
      </c>
      <c r="AB1506" s="11"/>
      <c r="AC1506" s="11"/>
      <c r="AD1506" s="11"/>
      <c r="AE1506" s="4"/>
      <c r="AF1506" s="4"/>
    </row>
    <row r="1507" spans="1:32" x14ac:dyDescent="0.2">
      <c r="A1507" s="55"/>
      <c r="B1507" s="11"/>
      <c r="C1507" s="11" t="s">
        <v>526</v>
      </c>
      <c r="D1507" s="11"/>
      <c r="E1507" s="284">
        <v>8328</v>
      </c>
      <c r="F1507" s="11"/>
      <c r="G1507" s="11"/>
      <c r="H1507" s="11"/>
      <c r="I1507" s="11"/>
      <c r="J1507" s="11"/>
      <c r="K1507" s="11"/>
      <c r="M1507" s="285">
        <v>3</v>
      </c>
      <c r="N1507" s="11"/>
      <c r="P1507" s="218">
        <v>100.72285714285714</v>
      </c>
      <c r="Q1507" s="218"/>
      <c r="R1507" s="218">
        <v>44.55</v>
      </c>
      <c r="S1507" s="11"/>
      <c r="T1507" s="216">
        <v>110.35714285714286</v>
      </c>
      <c r="U1507" s="216"/>
      <c r="V1507" s="216">
        <v>4.12</v>
      </c>
      <c r="W1507" s="11"/>
      <c r="Y1507" s="218">
        <v>705.06</v>
      </c>
      <c r="Z1507" s="218">
        <v>705.06</v>
      </c>
      <c r="AB1507" s="11"/>
      <c r="AC1507" s="11"/>
      <c r="AD1507" s="11"/>
      <c r="AE1507" s="4"/>
      <c r="AF1507" s="4"/>
    </row>
    <row r="1508" spans="1:32" x14ac:dyDescent="0.2">
      <c r="A1508" s="55"/>
      <c r="B1508" s="11"/>
      <c r="C1508" s="11" t="s">
        <v>526</v>
      </c>
      <c r="D1508" s="11"/>
      <c r="E1508" s="284">
        <v>8344</v>
      </c>
      <c r="F1508" s="11"/>
      <c r="G1508" s="11"/>
      <c r="H1508" s="11"/>
      <c r="I1508" s="11"/>
      <c r="J1508" s="11"/>
      <c r="K1508" s="11"/>
      <c r="M1508" s="285">
        <v>2</v>
      </c>
      <c r="N1508" s="11"/>
      <c r="P1508" s="218">
        <v>35.245000000000005</v>
      </c>
      <c r="Q1508" s="218"/>
      <c r="R1508" s="218">
        <v>34.369999999999997</v>
      </c>
      <c r="S1508" s="11"/>
      <c r="T1508" s="216">
        <v>19.57</v>
      </c>
      <c r="U1508" s="216"/>
      <c r="V1508" s="216">
        <v>19.57</v>
      </c>
      <c r="W1508" s="11"/>
      <c r="Y1508" s="218">
        <v>140.98000000000002</v>
      </c>
      <c r="Z1508" s="218">
        <v>140.97999999999999</v>
      </c>
      <c r="AB1508" s="11"/>
      <c r="AC1508" s="11"/>
      <c r="AD1508" s="11"/>
      <c r="AE1508" s="4"/>
      <c r="AF1508" s="4"/>
    </row>
    <row r="1509" spans="1:32" x14ac:dyDescent="0.2">
      <c r="A1509" s="55"/>
      <c r="B1509" s="11"/>
      <c r="C1509" s="11" t="s">
        <v>452</v>
      </c>
      <c r="D1509" s="11"/>
      <c r="E1509" s="284">
        <v>8322</v>
      </c>
      <c r="F1509" s="11"/>
      <c r="G1509" s="11"/>
      <c r="H1509" s="11"/>
      <c r="I1509" s="11"/>
      <c r="J1509" s="11"/>
      <c r="K1509" s="11"/>
      <c r="M1509" s="285">
        <v>77</v>
      </c>
      <c r="N1509" s="11"/>
      <c r="P1509" s="218">
        <v>271.95679144385019</v>
      </c>
      <c r="Q1509" s="218"/>
      <c r="R1509" s="218">
        <v>38.950000000000003</v>
      </c>
      <c r="S1509" s="11"/>
      <c r="T1509" s="216">
        <v>322.80610695187164</v>
      </c>
      <c r="U1509" s="216"/>
      <c r="V1509" s="216">
        <v>6.18</v>
      </c>
      <c r="W1509" s="11"/>
      <c r="Y1509" s="218">
        <v>50855.919999999991</v>
      </c>
      <c r="Z1509" s="218">
        <v>50162.989999999903</v>
      </c>
      <c r="AB1509" s="11"/>
      <c r="AC1509" s="11"/>
      <c r="AD1509" s="11"/>
      <c r="AE1509" s="4"/>
      <c r="AF1509" s="4"/>
    </row>
    <row r="1510" spans="1:32" x14ac:dyDescent="0.2">
      <c r="A1510" s="55"/>
      <c r="B1510" s="11"/>
      <c r="C1510" s="11" t="s">
        <v>452</v>
      </c>
      <c r="D1510" s="11"/>
      <c r="E1510" s="284">
        <v>8344</v>
      </c>
      <c r="F1510" s="11"/>
      <c r="G1510" s="11"/>
      <c r="H1510" s="11"/>
      <c r="I1510" s="11"/>
      <c r="J1510" s="11"/>
      <c r="K1510" s="11"/>
      <c r="M1510" s="285">
        <v>1</v>
      </c>
      <c r="N1510" s="11"/>
      <c r="P1510" s="218">
        <v>0</v>
      </c>
      <c r="Q1510" s="218"/>
      <c r="R1510" s="218">
        <v>0</v>
      </c>
      <c r="S1510" s="11"/>
      <c r="T1510" s="216">
        <v>0</v>
      </c>
      <c r="U1510" s="216"/>
      <c r="V1510" s="216">
        <v>0</v>
      </c>
      <c r="W1510" s="11"/>
      <c r="Y1510" s="218">
        <v>0</v>
      </c>
      <c r="Z1510" s="218">
        <v>0</v>
      </c>
      <c r="AB1510" s="11"/>
      <c r="AC1510" s="11"/>
      <c r="AD1510" s="11"/>
      <c r="AE1510" s="4"/>
      <c r="AF1510" s="4"/>
    </row>
    <row r="1511" spans="1:32" x14ac:dyDescent="0.2">
      <c r="A1511" s="55"/>
      <c r="B1511" s="11"/>
      <c r="C1511" s="11" t="s">
        <v>453</v>
      </c>
      <c r="D1511" s="11"/>
      <c r="E1511" s="284">
        <v>8201</v>
      </c>
      <c r="F1511" s="11"/>
      <c r="G1511" s="11"/>
      <c r="H1511" s="11"/>
      <c r="I1511" s="11"/>
      <c r="J1511" s="11"/>
      <c r="K1511" s="11"/>
      <c r="M1511" s="285">
        <v>1</v>
      </c>
      <c r="N1511" s="11"/>
      <c r="P1511" s="218">
        <v>41.85</v>
      </c>
      <c r="Q1511" s="218"/>
      <c r="R1511" s="218">
        <v>41.85</v>
      </c>
      <c r="S1511" s="11"/>
      <c r="T1511" s="216">
        <v>0</v>
      </c>
      <c r="U1511" s="216"/>
      <c r="V1511" s="216">
        <v>0</v>
      </c>
      <c r="W1511" s="11"/>
      <c r="Y1511" s="218">
        <v>41.85</v>
      </c>
      <c r="Z1511" s="218">
        <v>41.85</v>
      </c>
      <c r="AB1511" s="11"/>
      <c r="AC1511" s="11"/>
      <c r="AD1511" s="11"/>
      <c r="AE1511" s="4"/>
      <c r="AF1511" s="4"/>
    </row>
    <row r="1512" spans="1:32" x14ac:dyDescent="0.2">
      <c r="A1512" s="55"/>
      <c r="B1512" s="11"/>
      <c r="C1512" s="11" t="s">
        <v>453</v>
      </c>
      <c r="D1512" s="11"/>
      <c r="E1512" s="284">
        <v>8205</v>
      </c>
      <c r="F1512" s="11"/>
      <c r="G1512" s="11"/>
      <c r="H1512" s="11"/>
      <c r="I1512" s="11"/>
      <c r="J1512" s="11"/>
      <c r="K1512" s="11"/>
      <c r="M1512" s="285">
        <v>23</v>
      </c>
      <c r="N1512" s="11"/>
      <c r="P1512" s="218">
        <v>248.37896551724131</v>
      </c>
      <c r="Q1512" s="218"/>
      <c r="R1512" s="218">
        <v>45.89</v>
      </c>
      <c r="S1512" s="11"/>
      <c r="T1512" s="216">
        <v>276.67931034482763</v>
      </c>
      <c r="U1512" s="216"/>
      <c r="V1512" s="216">
        <v>3.09</v>
      </c>
      <c r="W1512" s="11"/>
      <c r="Y1512" s="218">
        <v>7202.989999999998</v>
      </c>
      <c r="Z1512" s="218">
        <v>7202.99</v>
      </c>
      <c r="AB1512" s="11"/>
      <c r="AC1512" s="11"/>
      <c r="AD1512" s="11"/>
      <c r="AE1512" s="4"/>
      <c r="AF1512" s="4"/>
    </row>
    <row r="1513" spans="1:32" x14ac:dyDescent="0.2">
      <c r="A1513" s="55"/>
      <c r="B1513" s="11"/>
      <c r="C1513" s="11" t="s">
        <v>453</v>
      </c>
      <c r="D1513" s="11"/>
      <c r="E1513" s="284">
        <v>8215</v>
      </c>
      <c r="F1513" s="11"/>
      <c r="G1513" s="11"/>
      <c r="H1513" s="11"/>
      <c r="I1513" s="11"/>
      <c r="J1513" s="11"/>
      <c r="K1513" s="11"/>
      <c r="M1513" s="285">
        <v>5</v>
      </c>
      <c r="N1513" s="11"/>
      <c r="P1513" s="218">
        <v>29.553043478260864</v>
      </c>
      <c r="Q1513" s="218"/>
      <c r="R1513" s="218">
        <v>38.82</v>
      </c>
      <c r="S1513" s="11"/>
      <c r="T1513" s="216">
        <v>10.479565217391304</v>
      </c>
      <c r="U1513" s="216"/>
      <c r="V1513" s="216">
        <v>1.03</v>
      </c>
      <c r="W1513" s="11"/>
      <c r="Y1513" s="218">
        <v>679.71999999999991</v>
      </c>
      <c r="Z1513" s="218">
        <v>679.72</v>
      </c>
      <c r="AB1513" s="11"/>
      <c r="AC1513" s="11"/>
      <c r="AD1513" s="11"/>
      <c r="AE1513" s="4"/>
      <c r="AF1513" s="4"/>
    </row>
    <row r="1514" spans="1:32" x14ac:dyDescent="0.2">
      <c r="A1514" s="55"/>
      <c r="B1514" s="11"/>
      <c r="C1514" s="11" t="s">
        <v>637</v>
      </c>
      <c r="D1514" s="11"/>
      <c r="E1514" s="284">
        <v>8205</v>
      </c>
      <c r="F1514" s="11"/>
      <c r="G1514" s="11"/>
      <c r="H1514" s="11"/>
      <c r="I1514" s="11"/>
      <c r="J1514" s="11"/>
      <c r="K1514" s="11"/>
      <c r="M1514" s="285">
        <v>441</v>
      </c>
      <c r="N1514" s="11"/>
      <c r="P1514" s="218">
        <v>87.320871694417249</v>
      </c>
      <c r="Q1514" s="218"/>
      <c r="R1514" s="218">
        <v>23.76</v>
      </c>
      <c r="S1514" s="11"/>
      <c r="T1514" s="216">
        <v>108.03265328109691</v>
      </c>
      <c r="U1514" s="216"/>
      <c r="V1514" s="216">
        <v>8.754999999999999</v>
      </c>
      <c r="W1514" s="11"/>
      <c r="Y1514" s="218">
        <v>172075.01</v>
      </c>
      <c r="Z1514" s="218">
        <v>170232.33</v>
      </c>
      <c r="AB1514" s="11"/>
      <c r="AC1514" s="11"/>
      <c r="AD1514" s="11"/>
      <c r="AE1514" s="4"/>
      <c r="AF1514" s="4"/>
    </row>
    <row r="1515" spans="1:32" x14ac:dyDescent="0.2">
      <c r="A1515" s="55"/>
      <c r="B1515" s="11"/>
      <c r="C1515" s="11" t="s">
        <v>454</v>
      </c>
      <c r="D1515" s="11"/>
      <c r="E1515" s="284">
        <v>8213</v>
      </c>
      <c r="F1515" s="11"/>
      <c r="G1515" s="11"/>
      <c r="H1515" s="11"/>
      <c r="I1515" s="11"/>
      <c r="J1515" s="11"/>
      <c r="K1515" s="11"/>
      <c r="M1515" s="285">
        <v>1</v>
      </c>
      <c r="N1515" s="11"/>
      <c r="P1515" s="218">
        <v>978.5</v>
      </c>
      <c r="Q1515" s="218"/>
      <c r="R1515" s="218">
        <v>978.5</v>
      </c>
      <c r="S1515" s="11"/>
      <c r="T1515" s="216">
        <v>65.92</v>
      </c>
      <c r="U1515" s="216"/>
      <c r="V1515" s="216">
        <v>65.92</v>
      </c>
      <c r="W1515" s="11"/>
      <c r="Y1515" s="218">
        <v>1957</v>
      </c>
      <c r="Z1515" s="218">
        <v>135.25</v>
      </c>
      <c r="AB1515" s="11"/>
      <c r="AC1515" s="11"/>
      <c r="AD1515" s="11"/>
      <c r="AE1515" s="4"/>
      <c r="AF1515" s="4"/>
    </row>
    <row r="1516" spans="1:32" x14ac:dyDescent="0.2">
      <c r="A1516" s="55"/>
      <c r="B1516" s="11"/>
      <c r="C1516" s="11" t="s">
        <v>454</v>
      </c>
      <c r="D1516" s="11"/>
      <c r="E1516" s="284">
        <v>8215</v>
      </c>
      <c r="F1516" s="11"/>
      <c r="G1516" s="11"/>
      <c r="H1516" s="11"/>
      <c r="I1516" s="11"/>
      <c r="J1516" s="11"/>
      <c r="K1516" s="11"/>
      <c r="M1516" s="285">
        <v>1</v>
      </c>
      <c r="N1516" s="11"/>
      <c r="P1516" s="218">
        <v>42.786666666666669</v>
      </c>
      <c r="Q1516" s="218"/>
      <c r="R1516" s="218">
        <v>31.05</v>
      </c>
      <c r="S1516" s="11"/>
      <c r="T1516" s="216">
        <v>26.093333333333334</v>
      </c>
      <c r="U1516" s="216"/>
      <c r="V1516" s="216">
        <v>39.14</v>
      </c>
      <c r="W1516" s="11"/>
      <c r="Y1516" s="218">
        <v>128.36000000000001</v>
      </c>
      <c r="Z1516" s="218">
        <v>128.36000000000001</v>
      </c>
      <c r="AB1516" s="11"/>
      <c r="AC1516" s="11"/>
      <c r="AD1516" s="11"/>
      <c r="AE1516" s="4"/>
      <c r="AF1516" s="4"/>
    </row>
    <row r="1517" spans="1:32" x14ac:dyDescent="0.2">
      <c r="A1517" s="55"/>
      <c r="B1517" s="11"/>
      <c r="C1517" s="11" t="s">
        <v>637</v>
      </c>
      <c r="D1517" s="11"/>
      <c r="E1517" s="284">
        <v>8230</v>
      </c>
      <c r="F1517" s="11"/>
      <c r="G1517" s="11"/>
      <c r="H1517" s="11"/>
      <c r="I1517" s="11"/>
      <c r="J1517" s="11"/>
      <c r="K1517" s="11"/>
      <c r="M1517" s="285">
        <v>1</v>
      </c>
      <c r="N1517" s="11"/>
      <c r="P1517" s="218">
        <v>39.14</v>
      </c>
      <c r="Q1517" s="218"/>
      <c r="R1517" s="218">
        <v>39.14</v>
      </c>
      <c r="S1517" s="11"/>
      <c r="T1517" s="216">
        <v>0</v>
      </c>
      <c r="U1517" s="216"/>
      <c r="V1517" s="216">
        <v>0</v>
      </c>
      <c r="W1517" s="11"/>
      <c r="Y1517" s="218">
        <v>39.14</v>
      </c>
      <c r="Z1517" s="218">
        <v>39.14</v>
      </c>
      <c r="AB1517" s="11"/>
      <c r="AC1517" s="11"/>
      <c r="AD1517" s="11"/>
      <c r="AE1517" s="4"/>
      <c r="AF1517" s="4"/>
    </row>
    <row r="1518" spans="1:32" x14ac:dyDescent="0.2">
      <c r="A1518" s="55"/>
      <c r="B1518" s="11"/>
      <c r="C1518" s="11" t="s">
        <v>454</v>
      </c>
      <c r="D1518" s="11"/>
      <c r="E1518" s="284">
        <v>8240</v>
      </c>
      <c r="F1518" s="11"/>
      <c r="G1518" s="11"/>
      <c r="H1518" s="11"/>
      <c r="I1518" s="11"/>
      <c r="J1518" s="11"/>
      <c r="K1518" s="11"/>
      <c r="M1518" s="285">
        <v>5</v>
      </c>
      <c r="N1518" s="11"/>
      <c r="P1518" s="218">
        <v>170.21899999999999</v>
      </c>
      <c r="Q1518" s="218"/>
      <c r="R1518" s="218">
        <v>49.519999999999996</v>
      </c>
      <c r="S1518" s="11"/>
      <c r="T1518" s="216">
        <v>209.29599999999999</v>
      </c>
      <c r="U1518" s="216"/>
      <c r="V1518" s="216">
        <v>17.510000000000002</v>
      </c>
      <c r="W1518" s="11"/>
      <c r="Y1518" s="218">
        <v>1702.19</v>
      </c>
      <c r="Z1518" s="218">
        <v>1702.19</v>
      </c>
      <c r="AB1518" s="11"/>
      <c r="AC1518" s="11"/>
      <c r="AD1518" s="11"/>
      <c r="AE1518" s="4"/>
      <c r="AF1518" s="4"/>
    </row>
    <row r="1519" spans="1:32" x14ac:dyDescent="0.2">
      <c r="A1519" s="55"/>
      <c r="B1519" s="11"/>
      <c r="C1519" s="11" t="s">
        <v>502</v>
      </c>
      <c r="D1519" s="11"/>
      <c r="E1519" s="284">
        <v>8026</v>
      </c>
      <c r="F1519" s="11"/>
      <c r="G1519" s="11"/>
      <c r="H1519" s="11"/>
      <c r="I1519" s="11"/>
      <c r="J1519" s="11"/>
      <c r="K1519" s="11"/>
      <c r="M1519" s="285">
        <v>85</v>
      </c>
      <c r="N1519" s="11"/>
      <c r="P1519" s="218">
        <v>117.09608974358973</v>
      </c>
      <c r="Q1519" s="218"/>
      <c r="R1519" s="218">
        <v>37.799999999999997</v>
      </c>
      <c r="S1519" s="11"/>
      <c r="T1519" s="216">
        <v>113.47166666666665</v>
      </c>
      <c r="U1519" s="216"/>
      <c r="V1519" s="216">
        <v>4.12</v>
      </c>
      <c r="W1519" s="11"/>
      <c r="Y1519" s="218">
        <v>18266.989999999998</v>
      </c>
      <c r="Z1519" s="218">
        <v>17567.259999999998</v>
      </c>
      <c r="AB1519" s="11"/>
      <c r="AC1519" s="11"/>
      <c r="AD1519" s="11"/>
      <c r="AE1519" s="4"/>
      <c r="AF1519" s="4"/>
    </row>
    <row r="1520" spans="1:32" x14ac:dyDescent="0.2">
      <c r="A1520" s="55"/>
      <c r="B1520" s="11"/>
      <c r="C1520" s="11" t="s">
        <v>613</v>
      </c>
      <c r="D1520" s="11"/>
      <c r="E1520" s="284">
        <v>8027</v>
      </c>
      <c r="F1520" s="11"/>
      <c r="G1520" s="11"/>
      <c r="H1520" s="11"/>
      <c r="I1520" s="11"/>
      <c r="J1520" s="11"/>
      <c r="K1520" s="11"/>
      <c r="M1520" s="285">
        <v>66</v>
      </c>
      <c r="N1520" s="11"/>
      <c r="P1520" s="218">
        <v>126.92777777777781</v>
      </c>
      <c r="Q1520" s="218"/>
      <c r="R1520" s="218">
        <v>38.81</v>
      </c>
      <c r="S1520" s="11"/>
      <c r="T1520" s="216">
        <v>114.16273504273502</v>
      </c>
      <c r="U1520" s="216"/>
      <c r="V1520" s="216">
        <v>4.12</v>
      </c>
      <c r="W1520" s="11"/>
      <c r="Y1520" s="218">
        <v>14850.550000000003</v>
      </c>
      <c r="Z1520" s="218">
        <v>14280.68</v>
      </c>
      <c r="AB1520" s="11"/>
      <c r="AC1520" s="11"/>
      <c r="AD1520" s="11"/>
      <c r="AE1520" s="4"/>
      <c r="AF1520" s="4"/>
    </row>
    <row r="1521" spans="1:32" x14ac:dyDescent="0.2">
      <c r="A1521" s="55"/>
      <c r="B1521" s="11"/>
      <c r="C1521" s="11" t="s">
        <v>456</v>
      </c>
      <c r="D1521" s="11"/>
      <c r="E1521" s="284">
        <v>8027</v>
      </c>
      <c r="F1521" s="11"/>
      <c r="G1521" s="11"/>
      <c r="H1521" s="11"/>
      <c r="I1521" s="11"/>
      <c r="J1521" s="11"/>
      <c r="K1521" s="11"/>
      <c r="M1521" s="285">
        <v>1</v>
      </c>
      <c r="N1521" s="11"/>
      <c r="P1521" s="218">
        <v>24.745000000000001</v>
      </c>
      <c r="Q1521" s="218"/>
      <c r="R1521" s="218">
        <v>24.744999999999997</v>
      </c>
      <c r="S1521" s="11"/>
      <c r="T1521" s="216">
        <v>4.12</v>
      </c>
      <c r="U1521" s="216"/>
      <c r="V1521" s="216">
        <v>4.12</v>
      </c>
      <c r="W1521" s="11"/>
      <c r="Y1521" s="218">
        <v>49.49</v>
      </c>
      <c r="Z1521" s="218">
        <v>49.49</v>
      </c>
      <c r="AB1521" s="11"/>
      <c r="AC1521" s="11"/>
      <c r="AD1521" s="11"/>
      <c r="AE1521" s="4"/>
      <c r="AF1521" s="4"/>
    </row>
    <row r="1522" spans="1:32" x14ac:dyDescent="0.2">
      <c r="A1522" s="55"/>
      <c r="B1522" s="11"/>
      <c r="C1522" s="11" t="s">
        <v>456</v>
      </c>
      <c r="D1522" s="11"/>
      <c r="E1522" s="284">
        <v>8028</v>
      </c>
      <c r="F1522" s="11"/>
      <c r="G1522" s="11"/>
      <c r="H1522" s="11"/>
      <c r="I1522" s="11"/>
      <c r="J1522" s="11"/>
      <c r="K1522" s="11"/>
      <c r="M1522" s="285">
        <v>392</v>
      </c>
      <c r="N1522" s="11"/>
      <c r="P1522" s="218">
        <v>198.71621304791049</v>
      </c>
      <c r="Q1522" s="218"/>
      <c r="R1522" s="218">
        <v>34.620000000000005</v>
      </c>
      <c r="S1522" s="11"/>
      <c r="T1522" s="216">
        <v>352.12610805300721</v>
      </c>
      <c r="U1522" s="216"/>
      <c r="V1522" s="216">
        <v>11.845000000000001</v>
      </c>
      <c r="W1522" s="11"/>
      <c r="Y1522" s="218">
        <v>364740.49000000034</v>
      </c>
      <c r="Z1522" s="218">
        <v>359097.79</v>
      </c>
      <c r="AB1522" s="11"/>
      <c r="AC1522" s="11"/>
      <c r="AD1522" s="11"/>
      <c r="AE1522" s="4"/>
      <c r="AF1522" s="4"/>
    </row>
    <row r="1523" spans="1:32" x14ac:dyDescent="0.2">
      <c r="A1523" s="55"/>
      <c r="B1523" s="11"/>
      <c r="C1523" s="11" t="s">
        <v>456</v>
      </c>
      <c r="D1523" s="11"/>
      <c r="E1523" s="284">
        <v>8343</v>
      </c>
      <c r="F1523" s="11"/>
      <c r="G1523" s="11"/>
      <c r="H1523" s="11"/>
      <c r="I1523" s="11"/>
      <c r="J1523" s="11"/>
      <c r="K1523" s="11"/>
      <c r="M1523" s="285">
        <v>2</v>
      </c>
      <c r="N1523" s="11"/>
      <c r="P1523" s="218">
        <v>51.342499999999994</v>
      </c>
      <c r="Q1523" s="218"/>
      <c r="R1523" s="218">
        <v>46.655000000000001</v>
      </c>
      <c r="S1523" s="11"/>
      <c r="T1523" s="216">
        <v>38.11</v>
      </c>
      <c r="U1523" s="216"/>
      <c r="V1523" s="216">
        <v>38.11</v>
      </c>
      <c r="W1523" s="11"/>
      <c r="Y1523" s="218">
        <v>205.36999999999998</v>
      </c>
      <c r="Z1523" s="218">
        <v>205.37</v>
      </c>
      <c r="AB1523" s="11"/>
      <c r="AC1523" s="11"/>
      <c r="AD1523" s="11"/>
      <c r="AE1523" s="4"/>
      <c r="AF1523" s="4"/>
    </row>
    <row r="1524" spans="1:32" x14ac:dyDescent="0.2">
      <c r="A1524" s="55"/>
      <c r="B1524" s="11"/>
      <c r="C1524" s="11" t="s">
        <v>842</v>
      </c>
      <c r="D1524" s="11"/>
      <c r="E1524" s="284">
        <v>8029</v>
      </c>
      <c r="F1524" s="11"/>
      <c r="G1524" s="11"/>
      <c r="H1524" s="11"/>
      <c r="I1524" s="11"/>
      <c r="J1524" s="11"/>
      <c r="K1524" s="11"/>
      <c r="M1524" s="285">
        <v>51</v>
      </c>
      <c r="N1524" s="11"/>
      <c r="P1524" s="218">
        <v>109.06435897435897</v>
      </c>
      <c r="Q1524" s="218"/>
      <c r="R1524" s="218">
        <v>42.39</v>
      </c>
      <c r="S1524" s="11"/>
      <c r="T1524" s="216">
        <v>108.53735042735042</v>
      </c>
      <c r="U1524" s="216"/>
      <c r="V1524" s="216">
        <v>17.510000000000002</v>
      </c>
      <c r="W1524" s="11"/>
      <c r="Y1524" s="218">
        <v>12760.529999999999</v>
      </c>
      <c r="Z1524" s="218">
        <v>12760.53</v>
      </c>
      <c r="AB1524" s="11"/>
      <c r="AC1524" s="11"/>
      <c r="AD1524" s="11"/>
      <c r="AE1524" s="4"/>
      <c r="AF1524" s="4"/>
    </row>
    <row r="1525" spans="1:32" x14ac:dyDescent="0.2">
      <c r="A1525" s="55"/>
      <c r="B1525" s="11"/>
      <c r="C1525" s="11" t="s">
        <v>527</v>
      </c>
      <c r="D1525" s="11"/>
      <c r="E1525" s="284">
        <v>8012</v>
      </c>
      <c r="F1525" s="11"/>
      <c r="G1525" s="11"/>
      <c r="H1525" s="11"/>
      <c r="I1525" s="11"/>
      <c r="J1525" s="11"/>
      <c r="K1525" s="11"/>
      <c r="M1525" s="285">
        <v>18</v>
      </c>
      <c r="N1525" s="11"/>
      <c r="P1525" s="218">
        <v>68.279615384615383</v>
      </c>
      <c r="Q1525" s="218"/>
      <c r="R1525" s="218">
        <v>43.034999999999997</v>
      </c>
      <c r="S1525" s="11"/>
      <c r="T1525" s="216">
        <v>58.432692307692307</v>
      </c>
      <c r="U1525" s="216"/>
      <c r="V1525" s="216">
        <v>8.24</v>
      </c>
      <c r="W1525" s="11"/>
      <c r="Y1525" s="218">
        <v>1775.27</v>
      </c>
      <c r="Z1525" s="218">
        <v>1775.27</v>
      </c>
      <c r="AB1525" s="11"/>
      <c r="AC1525" s="11"/>
      <c r="AD1525" s="11"/>
      <c r="AE1525" s="4"/>
      <c r="AF1525" s="4"/>
    </row>
    <row r="1526" spans="1:32" x14ac:dyDescent="0.2">
      <c r="A1526" s="55"/>
      <c r="B1526" s="11"/>
      <c r="C1526" s="11" t="s">
        <v>527</v>
      </c>
      <c r="D1526" s="11"/>
      <c r="E1526" s="284">
        <v>8021</v>
      </c>
      <c r="F1526" s="11"/>
      <c r="G1526" s="11"/>
      <c r="H1526" s="11"/>
      <c r="I1526" s="11"/>
      <c r="J1526" s="11"/>
      <c r="K1526" s="11"/>
      <c r="M1526" s="285">
        <v>7</v>
      </c>
      <c r="N1526" s="11"/>
      <c r="P1526" s="218">
        <v>178.06461538461539</v>
      </c>
      <c r="Q1526" s="218"/>
      <c r="R1526" s="218">
        <v>43.19</v>
      </c>
      <c r="S1526" s="11"/>
      <c r="T1526" s="216">
        <v>216.29999999999998</v>
      </c>
      <c r="U1526" s="216"/>
      <c r="V1526" s="216">
        <v>14.42</v>
      </c>
      <c r="W1526" s="11"/>
      <c r="Y1526" s="218">
        <v>2314.84</v>
      </c>
      <c r="Z1526" s="218">
        <v>2314.84</v>
      </c>
      <c r="AB1526" s="11"/>
      <c r="AC1526" s="11"/>
      <c r="AD1526" s="11"/>
      <c r="AE1526" s="4"/>
      <c r="AF1526" s="4"/>
    </row>
    <row r="1527" spans="1:32" x14ac:dyDescent="0.2">
      <c r="A1527" s="55"/>
      <c r="B1527" s="11"/>
      <c r="C1527" s="11" t="s">
        <v>527</v>
      </c>
      <c r="D1527" s="11"/>
      <c r="E1527" s="284">
        <v>8081</v>
      </c>
      <c r="F1527" s="11"/>
      <c r="G1527" s="11"/>
      <c r="H1527" s="11"/>
      <c r="I1527" s="11"/>
      <c r="J1527" s="11"/>
      <c r="K1527" s="11"/>
      <c r="M1527" s="285">
        <v>10</v>
      </c>
      <c r="N1527" s="11"/>
      <c r="P1527" s="218">
        <v>58.713809523809523</v>
      </c>
      <c r="Q1527" s="218"/>
      <c r="R1527" s="218">
        <v>41.6</v>
      </c>
      <c r="S1527" s="11"/>
      <c r="T1527" s="216">
        <v>35.067999999999998</v>
      </c>
      <c r="U1527" s="216"/>
      <c r="V1527" s="216">
        <v>6.1740000000000004</v>
      </c>
      <c r="W1527" s="11"/>
      <c r="Y1527" s="218">
        <v>1232.99</v>
      </c>
      <c r="Z1527" s="218">
        <v>1232.99</v>
      </c>
      <c r="AB1527" s="11"/>
      <c r="AC1527" s="11"/>
      <c r="AD1527" s="11"/>
      <c r="AE1527" s="4"/>
      <c r="AF1527" s="4"/>
    </row>
    <row r="1528" spans="1:32" x14ac:dyDescent="0.2">
      <c r="A1528" s="55"/>
      <c r="B1528" s="11"/>
      <c r="C1528" s="11" t="s">
        <v>528</v>
      </c>
      <c r="D1528" s="11"/>
      <c r="E1528" s="284">
        <v>8219</v>
      </c>
      <c r="F1528" s="11"/>
      <c r="G1528" s="11"/>
      <c r="H1528" s="11"/>
      <c r="I1528" s="11"/>
      <c r="J1528" s="11"/>
      <c r="K1528" s="11"/>
      <c r="M1528" s="285">
        <v>1</v>
      </c>
      <c r="N1528" s="11"/>
      <c r="P1528" s="218">
        <v>28.275000000000002</v>
      </c>
      <c r="Q1528" s="218"/>
      <c r="R1528" s="218">
        <v>28.274999999999999</v>
      </c>
      <c r="S1528" s="11"/>
      <c r="T1528" s="216">
        <v>13.39</v>
      </c>
      <c r="U1528" s="216"/>
      <c r="V1528" s="216">
        <v>13.39</v>
      </c>
      <c r="W1528" s="11"/>
      <c r="Y1528" s="218">
        <v>56.550000000000004</v>
      </c>
      <c r="Z1528" s="218">
        <v>56.55</v>
      </c>
      <c r="AB1528" s="11"/>
      <c r="AC1528" s="11"/>
      <c r="AD1528" s="11"/>
      <c r="AE1528" s="4"/>
      <c r="AF1528" s="4"/>
    </row>
    <row r="1529" spans="1:32" x14ac:dyDescent="0.2">
      <c r="A1529" s="55"/>
      <c r="B1529" s="11"/>
      <c r="C1529" s="11" t="s">
        <v>599</v>
      </c>
      <c r="D1529" s="11"/>
      <c r="E1529" s="284">
        <v>8027</v>
      </c>
      <c r="F1529" s="11"/>
      <c r="G1529" s="11"/>
      <c r="H1529" s="11"/>
      <c r="I1529" s="11"/>
      <c r="J1529" s="11"/>
      <c r="K1529" s="11"/>
      <c r="M1529" s="285">
        <v>2</v>
      </c>
      <c r="N1529" s="11"/>
      <c r="P1529" s="218">
        <v>40.495000000000005</v>
      </c>
      <c r="Q1529" s="218"/>
      <c r="R1529" s="218">
        <v>40.495000000000005</v>
      </c>
      <c r="S1529" s="11"/>
      <c r="T1529" s="216">
        <v>0</v>
      </c>
      <c r="U1529" s="216"/>
      <c r="V1529" s="216">
        <v>0</v>
      </c>
      <c r="W1529" s="11"/>
      <c r="Y1529" s="218">
        <v>80.990000000000009</v>
      </c>
      <c r="Z1529" s="218">
        <v>80.989999999999995</v>
      </c>
      <c r="AB1529" s="11"/>
      <c r="AC1529" s="11"/>
      <c r="AD1529" s="11"/>
      <c r="AE1529" s="4"/>
      <c r="AF1529" s="4"/>
    </row>
    <row r="1530" spans="1:32" x14ac:dyDescent="0.2">
      <c r="A1530" s="55"/>
      <c r="B1530" s="11"/>
      <c r="C1530" s="11" t="s">
        <v>529</v>
      </c>
      <c r="D1530" s="11"/>
      <c r="E1530" s="284">
        <v>8032</v>
      </c>
      <c r="F1530" s="11"/>
      <c r="G1530" s="11"/>
      <c r="H1530" s="11"/>
      <c r="I1530" s="11"/>
      <c r="J1530" s="11"/>
      <c r="K1530" s="11"/>
      <c r="M1530" s="285">
        <v>3</v>
      </c>
      <c r="N1530" s="11"/>
      <c r="P1530" s="218">
        <v>525.21400000000006</v>
      </c>
      <c r="Q1530" s="218"/>
      <c r="R1530" s="218">
        <v>98.8</v>
      </c>
      <c r="S1530" s="11"/>
      <c r="T1530" s="216">
        <v>699.16399999999999</v>
      </c>
      <c r="U1530" s="216"/>
      <c r="V1530" s="216">
        <v>51.5</v>
      </c>
      <c r="W1530" s="11"/>
      <c r="Y1530" s="218">
        <v>2626.07</v>
      </c>
      <c r="Z1530" s="218">
        <v>2626.07</v>
      </c>
      <c r="AB1530" s="11"/>
      <c r="AC1530" s="11"/>
      <c r="AD1530" s="11"/>
      <c r="AE1530" s="4"/>
      <c r="AF1530" s="4"/>
    </row>
    <row r="1531" spans="1:32" x14ac:dyDescent="0.2">
      <c r="A1531" s="55"/>
      <c r="B1531" s="11"/>
      <c r="C1531" s="11" t="s">
        <v>530</v>
      </c>
      <c r="D1531" s="11"/>
      <c r="E1531" s="284">
        <v>8330</v>
      </c>
      <c r="F1531" s="11"/>
      <c r="G1531" s="11"/>
      <c r="H1531" s="11"/>
      <c r="I1531" s="11"/>
      <c r="J1531" s="11"/>
      <c r="K1531" s="11"/>
      <c r="M1531" s="285">
        <v>29</v>
      </c>
      <c r="N1531" s="11"/>
      <c r="P1531" s="218">
        <v>93.374074074074088</v>
      </c>
      <c r="Q1531" s="218"/>
      <c r="R1531" s="218">
        <v>40.355000000000004</v>
      </c>
      <c r="S1531" s="11"/>
      <c r="T1531" s="216">
        <v>75.609629629629652</v>
      </c>
      <c r="U1531" s="216"/>
      <c r="V1531" s="216">
        <v>3.09</v>
      </c>
      <c r="W1531" s="11"/>
      <c r="Y1531" s="218">
        <v>5042.2000000000007</v>
      </c>
      <c r="Z1531" s="218">
        <v>4729.9399999999996</v>
      </c>
      <c r="AB1531" s="11"/>
      <c r="AC1531" s="11"/>
      <c r="AD1531" s="11"/>
      <c r="AE1531" s="4"/>
      <c r="AF1531" s="4"/>
    </row>
    <row r="1532" spans="1:32" x14ac:dyDescent="0.2">
      <c r="A1532" s="55"/>
      <c r="B1532" s="11"/>
      <c r="C1532" s="11" t="s">
        <v>818</v>
      </c>
      <c r="D1532" s="11"/>
      <c r="E1532" s="284">
        <v>8037</v>
      </c>
      <c r="F1532" s="11"/>
      <c r="G1532" s="11"/>
      <c r="H1532" s="11"/>
      <c r="I1532" s="11"/>
      <c r="J1532" s="11"/>
      <c r="K1532" s="11"/>
      <c r="M1532" s="285">
        <v>1</v>
      </c>
      <c r="N1532" s="11"/>
      <c r="P1532" s="218">
        <v>22.78</v>
      </c>
      <c r="Q1532" s="218"/>
      <c r="R1532" s="218">
        <v>22.779999999999998</v>
      </c>
      <c r="S1532" s="11"/>
      <c r="T1532" s="216">
        <v>5.15</v>
      </c>
      <c r="U1532" s="216"/>
      <c r="V1532" s="216">
        <v>5.15</v>
      </c>
      <c r="W1532" s="11"/>
      <c r="Y1532" s="218">
        <v>45.56</v>
      </c>
      <c r="Z1532" s="218">
        <v>45.56</v>
      </c>
      <c r="AB1532" s="11"/>
      <c r="AC1532" s="11"/>
      <c r="AD1532" s="11"/>
      <c r="AE1532" s="4"/>
      <c r="AF1532" s="4"/>
    </row>
    <row r="1533" spans="1:32" x14ac:dyDescent="0.2">
      <c r="A1533" s="55"/>
      <c r="B1533" s="11"/>
      <c r="C1533" s="11" t="s">
        <v>457</v>
      </c>
      <c r="D1533" s="11"/>
      <c r="E1533" s="284">
        <v>8037</v>
      </c>
      <c r="F1533" s="11"/>
      <c r="G1533" s="11"/>
      <c r="H1533" s="11"/>
      <c r="I1533" s="11"/>
      <c r="J1533" s="11"/>
      <c r="K1533" s="11"/>
      <c r="M1533" s="285">
        <v>640</v>
      </c>
      <c r="N1533" s="11"/>
      <c r="P1533" s="218">
        <v>81.510516324981097</v>
      </c>
      <c r="Q1533" s="218"/>
      <c r="R1533" s="218">
        <v>34.19</v>
      </c>
      <c r="S1533" s="11"/>
      <c r="T1533" s="216">
        <v>70.496713237155049</v>
      </c>
      <c r="U1533" s="216"/>
      <c r="V1533" s="216">
        <v>5.4933333333333332</v>
      </c>
      <c r="W1533" s="11"/>
      <c r="Y1533" s="218">
        <v>241098.30000000028</v>
      </c>
      <c r="Z1533" s="218">
        <v>240372.52</v>
      </c>
      <c r="AB1533" s="11"/>
      <c r="AC1533" s="11"/>
      <c r="AD1533" s="11"/>
      <c r="AE1533" s="4"/>
      <c r="AF1533" s="4"/>
    </row>
    <row r="1534" spans="1:32" x14ac:dyDescent="0.2">
      <c r="A1534" s="55"/>
      <c r="B1534" s="11"/>
      <c r="C1534" s="11" t="s">
        <v>843</v>
      </c>
      <c r="D1534" s="11"/>
      <c r="E1534" s="284">
        <v>8037</v>
      </c>
      <c r="F1534" s="11"/>
      <c r="G1534" s="11"/>
      <c r="H1534" s="11"/>
      <c r="I1534" s="11"/>
      <c r="J1534" s="11"/>
      <c r="K1534" s="11"/>
      <c r="M1534" s="285">
        <v>1</v>
      </c>
      <c r="N1534" s="11"/>
      <c r="P1534" s="218">
        <v>43.19</v>
      </c>
      <c r="Q1534" s="218"/>
      <c r="R1534" s="218">
        <v>43.19</v>
      </c>
      <c r="S1534" s="11"/>
      <c r="T1534" s="216">
        <v>0</v>
      </c>
      <c r="U1534" s="216"/>
      <c r="V1534" s="216">
        <v>0</v>
      </c>
      <c r="W1534" s="11"/>
      <c r="Y1534" s="218">
        <v>43.19</v>
      </c>
      <c r="Z1534" s="218">
        <v>43.19</v>
      </c>
      <c r="AB1534" s="11"/>
      <c r="AC1534" s="11"/>
      <c r="AD1534" s="11"/>
      <c r="AE1534" s="4"/>
      <c r="AF1534" s="4"/>
    </row>
    <row r="1535" spans="1:32" x14ac:dyDescent="0.2">
      <c r="A1535" s="55"/>
      <c r="B1535" s="11"/>
      <c r="C1535" s="11" t="s">
        <v>531</v>
      </c>
      <c r="D1535" s="11"/>
      <c r="E1535" s="284">
        <v>8062</v>
      </c>
      <c r="F1535" s="11"/>
      <c r="G1535" s="11"/>
      <c r="H1535" s="11"/>
      <c r="I1535" s="11"/>
      <c r="J1535" s="11"/>
      <c r="K1535" s="11"/>
      <c r="M1535" s="285">
        <v>5</v>
      </c>
      <c r="N1535" s="11"/>
      <c r="P1535" s="218">
        <v>132.75857142857143</v>
      </c>
      <c r="Q1535" s="218"/>
      <c r="R1535" s="218">
        <v>41.07</v>
      </c>
      <c r="S1535" s="11"/>
      <c r="T1535" s="216">
        <v>158.61999999999998</v>
      </c>
      <c r="U1535" s="216"/>
      <c r="V1535" s="216">
        <v>7.21</v>
      </c>
      <c r="W1535" s="11"/>
      <c r="Y1535" s="218">
        <v>929.31</v>
      </c>
      <c r="Z1535" s="218">
        <v>929.31</v>
      </c>
      <c r="AB1535" s="11"/>
      <c r="AC1535" s="11"/>
      <c r="AD1535" s="11"/>
      <c r="AE1535" s="4"/>
      <c r="AF1535" s="4"/>
    </row>
    <row r="1536" spans="1:32" x14ac:dyDescent="0.2">
      <c r="A1536" s="55"/>
      <c r="B1536" s="11"/>
      <c r="C1536" s="11" t="s">
        <v>531</v>
      </c>
      <c r="D1536" s="11"/>
      <c r="E1536" s="284">
        <v>8074</v>
      </c>
      <c r="F1536" s="11"/>
      <c r="G1536" s="11"/>
      <c r="H1536" s="11"/>
      <c r="I1536" s="11"/>
      <c r="J1536" s="11"/>
      <c r="K1536" s="11"/>
      <c r="M1536" s="285">
        <v>2</v>
      </c>
      <c r="N1536" s="11"/>
      <c r="P1536" s="218">
        <v>44.230000000000004</v>
      </c>
      <c r="Q1536" s="218"/>
      <c r="R1536" s="218">
        <v>38.26</v>
      </c>
      <c r="S1536" s="11"/>
      <c r="T1536" s="216">
        <v>31.414999999999999</v>
      </c>
      <c r="U1536" s="216"/>
      <c r="V1536" s="216">
        <v>31.415000000000003</v>
      </c>
      <c r="W1536" s="11"/>
      <c r="Y1536" s="218">
        <v>176.92000000000002</v>
      </c>
      <c r="Z1536" s="218">
        <v>176.92</v>
      </c>
      <c r="AB1536" s="11"/>
      <c r="AC1536" s="11"/>
      <c r="AD1536" s="11"/>
      <c r="AE1536" s="4"/>
      <c r="AF1536" s="4"/>
    </row>
    <row r="1537" spans="1:32" x14ac:dyDescent="0.2">
      <c r="A1537" s="55"/>
      <c r="B1537" s="11"/>
      <c r="C1537" s="11" t="s">
        <v>735</v>
      </c>
      <c r="D1537" s="11"/>
      <c r="E1537" s="284">
        <v>8096</v>
      </c>
      <c r="F1537" s="11"/>
      <c r="G1537" s="11"/>
      <c r="H1537" s="11"/>
      <c r="I1537" s="11"/>
      <c r="J1537" s="11"/>
      <c r="K1537" s="11"/>
      <c r="M1537" s="285">
        <v>1</v>
      </c>
      <c r="N1537" s="11"/>
      <c r="P1537" s="218">
        <v>38.274999999999999</v>
      </c>
      <c r="Q1537" s="218"/>
      <c r="R1537" s="218">
        <v>38.274999999999999</v>
      </c>
      <c r="S1537" s="11"/>
      <c r="T1537" s="216">
        <v>25.75</v>
      </c>
      <c r="U1537" s="216"/>
      <c r="V1537" s="216">
        <v>25.75</v>
      </c>
      <c r="W1537" s="11"/>
      <c r="Y1537" s="218">
        <v>76.55</v>
      </c>
      <c r="Z1537" s="218">
        <v>76.55</v>
      </c>
      <c r="AB1537" s="11"/>
      <c r="AC1537" s="11"/>
      <c r="AD1537" s="11"/>
      <c r="AE1537" s="4"/>
      <c r="AF1537" s="4"/>
    </row>
    <row r="1538" spans="1:32" x14ac:dyDescent="0.2">
      <c r="A1538" s="55"/>
      <c r="B1538" s="11"/>
      <c r="C1538" s="11" t="s">
        <v>532</v>
      </c>
      <c r="D1538" s="11"/>
      <c r="E1538" s="284">
        <v>8039</v>
      </c>
      <c r="F1538" s="11"/>
      <c r="G1538" s="11"/>
      <c r="H1538" s="11"/>
      <c r="I1538" s="11"/>
      <c r="J1538" s="11"/>
      <c r="K1538" s="11"/>
      <c r="M1538" s="285">
        <v>6</v>
      </c>
      <c r="N1538" s="11"/>
      <c r="P1538" s="218">
        <v>1405.0928571428572</v>
      </c>
      <c r="Q1538" s="218"/>
      <c r="R1538" s="218">
        <v>44.27</v>
      </c>
      <c r="S1538" s="11"/>
      <c r="T1538" s="216">
        <v>1947.287142857143</v>
      </c>
      <c r="U1538" s="216"/>
      <c r="V1538" s="216">
        <v>12.36</v>
      </c>
      <c r="W1538" s="11"/>
      <c r="Y1538" s="218">
        <v>9835.65</v>
      </c>
      <c r="Z1538" s="218">
        <v>9835.65</v>
      </c>
      <c r="AB1538" s="11"/>
      <c r="AC1538" s="11"/>
      <c r="AD1538" s="11"/>
      <c r="AE1538" s="4"/>
      <c r="AF1538" s="4"/>
    </row>
    <row r="1539" spans="1:32" x14ac:dyDescent="0.2">
      <c r="A1539" s="55"/>
      <c r="B1539" s="11"/>
      <c r="C1539" s="11" t="s">
        <v>736</v>
      </c>
      <c r="D1539" s="11"/>
      <c r="E1539" s="284">
        <v>8083</v>
      </c>
      <c r="F1539" s="11"/>
      <c r="G1539" s="11"/>
      <c r="H1539" s="11"/>
      <c r="I1539" s="11"/>
      <c r="J1539" s="11"/>
      <c r="K1539" s="11"/>
      <c r="M1539" s="285">
        <v>6</v>
      </c>
      <c r="N1539" s="11"/>
      <c r="P1539" s="218">
        <v>119.46000000000001</v>
      </c>
      <c r="Q1539" s="218"/>
      <c r="R1539" s="218">
        <v>41.85</v>
      </c>
      <c r="S1539" s="11"/>
      <c r="T1539" s="216">
        <v>117.42000000000002</v>
      </c>
      <c r="U1539" s="216"/>
      <c r="V1539" s="216">
        <v>3.09</v>
      </c>
      <c r="W1539" s="11"/>
      <c r="Y1539" s="218">
        <v>3225.42</v>
      </c>
      <c r="Z1539" s="218">
        <v>3225.42</v>
      </c>
      <c r="AB1539" s="11"/>
      <c r="AC1539" s="11"/>
      <c r="AD1539" s="11"/>
      <c r="AE1539" s="4"/>
      <c r="AF1539" s="4"/>
    </row>
    <row r="1540" spans="1:32" x14ac:dyDescent="0.2">
      <c r="A1540" s="55"/>
      <c r="B1540" s="11"/>
      <c r="C1540" s="11" t="s">
        <v>600</v>
      </c>
      <c r="D1540" s="11"/>
      <c r="E1540" s="284">
        <v>8302</v>
      </c>
      <c r="F1540" s="11"/>
      <c r="G1540" s="11"/>
      <c r="H1540" s="11"/>
      <c r="I1540" s="11"/>
      <c r="J1540" s="11"/>
      <c r="K1540" s="11"/>
      <c r="M1540" s="285">
        <v>1</v>
      </c>
      <c r="N1540" s="11"/>
      <c r="P1540" s="218">
        <v>784.97</v>
      </c>
      <c r="Q1540" s="218"/>
      <c r="R1540" s="218">
        <v>575.8950000000001</v>
      </c>
      <c r="S1540" s="11"/>
      <c r="T1540" s="216">
        <v>922.88</v>
      </c>
      <c r="U1540" s="216"/>
      <c r="V1540" s="216">
        <v>922.88000000000011</v>
      </c>
      <c r="W1540" s="11"/>
      <c r="Y1540" s="218">
        <v>3139.88</v>
      </c>
      <c r="Z1540" s="218">
        <v>3139.88</v>
      </c>
      <c r="AB1540" s="11"/>
      <c r="AC1540" s="11"/>
      <c r="AD1540" s="11"/>
      <c r="AE1540" s="4"/>
      <c r="AF1540" s="4"/>
    </row>
    <row r="1541" spans="1:32" x14ac:dyDescent="0.2">
      <c r="A1541" s="55"/>
      <c r="B1541" s="11"/>
      <c r="C1541" s="11" t="s">
        <v>458</v>
      </c>
      <c r="D1541" s="11"/>
      <c r="E1541" s="284">
        <v>8326</v>
      </c>
      <c r="F1541" s="11"/>
      <c r="G1541" s="11"/>
      <c r="H1541" s="11"/>
      <c r="I1541" s="11"/>
      <c r="J1541" s="11"/>
      <c r="K1541" s="11"/>
      <c r="M1541" s="285">
        <v>40</v>
      </c>
      <c r="N1541" s="11"/>
      <c r="P1541" s="218">
        <v>80.518513513513511</v>
      </c>
      <c r="Q1541" s="218"/>
      <c r="R1541" s="218">
        <v>43.739999999999995</v>
      </c>
      <c r="S1541" s="11"/>
      <c r="T1541" s="216">
        <v>78.498405405405421</v>
      </c>
      <c r="U1541" s="216"/>
      <c r="V1541" s="216">
        <v>15.965</v>
      </c>
      <c r="W1541" s="11"/>
      <c r="Y1541" s="218">
        <v>5958.37</v>
      </c>
      <c r="Z1541" s="218">
        <v>5958.37</v>
      </c>
      <c r="AB1541" s="11"/>
      <c r="AC1541" s="11"/>
      <c r="AD1541" s="11"/>
      <c r="AE1541" s="4"/>
      <c r="AF1541" s="4"/>
    </row>
    <row r="1542" spans="1:32" x14ac:dyDescent="0.2">
      <c r="A1542" s="55"/>
      <c r="B1542" s="11"/>
      <c r="C1542" s="11" t="s">
        <v>533</v>
      </c>
      <c r="D1542" s="11"/>
      <c r="E1542" s="284">
        <v>8021</v>
      </c>
      <c r="F1542" s="11"/>
      <c r="G1542" s="11"/>
      <c r="H1542" s="11"/>
      <c r="I1542" s="11"/>
      <c r="J1542" s="11"/>
      <c r="K1542" s="11"/>
      <c r="M1542" s="285">
        <v>50</v>
      </c>
      <c r="N1542" s="11"/>
      <c r="P1542" s="218">
        <v>140.07490740740741</v>
      </c>
      <c r="Q1542" s="218"/>
      <c r="R1542" s="218">
        <v>39.355000000000004</v>
      </c>
      <c r="S1542" s="11"/>
      <c r="T1542" s="216">
        <v>156.89055555555558</v>
      </c>
      <c r="U1542" s="216"/>
      <c r="V1542" s="216">
        <v>17.510000000000002</v>
      </c>
      <c r="W1542" s="11"/>
      <c r="Y1542" s="218">
        <v>15128.09</v>
      </c>
      <c r="Z1542" s="218">
        <v>14907.36</v>
      </c>
      <c r="AB1542" s="11"/>
      <c r="AC1542" s="11"/>
      <c r="AD1542" s="11"/>
      <c r="AE1542" s="4"/>
      <c r="AF1542" s="4"/>
    </row>
    <row r="1543" spans="1:32" x14ac:dyDescent="0.2">
      <c r="A1543" s="55"/>
      <c r="B1543" s="11"/>
      <c r="C1543" s="11" t="s">
        <v>534</v>
      </c>
      <c r="D1543" s="11"/>
      <c r="E1543" s="284">
        <v>8045</v>
      </c>
      <c r="F1543" s="11"/>
      <c r="G1543" s="11"/>
      <c r="H1543" s="11"/>
      <c r="I1543" s="11"/>
      <c r="J1543" s="11"/>
      <c r="K1543" s="11"/>
      <c r="M1543" s="285">
        <v>16</v>
      </c>
      <c r="N1543" s="11"/>
      <c r="P1543" s="218">
        <v>254.38302325581392</v>
      </c>
      <c r="Q1543" s="218"/>
      <c r="R1543" s="218">
        <v>39.74</v>
      </c>
      <c r="S1543" s="11"/>
      <c r="T1543" s="216">
        <v>263.43953488372091</v>
      </c>
      <c r="U1543" s="216"/>
      <c r="V1543" s="216">
        <v>14.42</v>
      </c>
      <c r="W1543" s="11"/>
      <c r="Y1543" s="218">
        <v>10938.47</v>
      </c>
      <c r="Z1543" s="218">
        <v>10706.79</v>
      </c>
      <c r="AB1543" s="11"/>
      <c r="AC1543" s="11"/>
      <c r="AD1543" s="11"/>
      <c r="AE1543" s="4"/>
      <c r="AF1543" s="4"/>
    </row>
    <row r="1544" spans="1:32" x14ac:dyDescent="0.2">
      <c r="A1544" s="55"/>
      <c r="B1544" s="11"/>
      <c r="C1544" s="11" t="s">
        <v>638</v>
      </c>
      <c r="D1544" s="11"/>
      <c r="E1544" s="284">
        <v>8311</v>
      </c>
      <c r="F1544" s="11"/>
      <c r="G1544" s="11"/>
      <c r="H1544" s="11"/>
      <c r="I1544" s="11"/>
      <c r="J1544" s="11"/>
      <c r="K1544" s="11"/>
      <c r="M1544" s="285">
        <v>2</v>
      </c>
      <c r="N1544" s="11"/>
      <c r="P1544" s="218">
        <v>56.873333333333335</v>
      </c>
      <c r="Q1544" s="218"/>
      <c r="R1544" s="218">
        <v>40.5</v>
      </c>
      <c r="S1544" s="11"/>
      <c r="T1544" s="216">
        <v>39.826666666666668</v>
      </c>
      <c r="U1544" s="216"/>
      <c r="V1544" s="216">
        <v>59.74</v>
      </c>
      <c r="W1544" s="11"/>
      <c r="Y1544" s="218">
        <v>170.62</v>
      </c>
      <c r="Z1544" s="218">
        <v>170.62</v>
      </c>
      <c r="AB1544" s="11"/>
      <c r="AC1544" s="11"/>
      <c r="AD1544" s="11"/>
      <c r="AE1544" s="4"/>
      <c r="AF1544" s="4"/>
    </row>
    <row r="1545" spans="1:32" x14ac:dyDescent="0.2">
      <c r="A1545" s="55"/>
      <c r="B1545" s="11"/>
      <c r="C1545" s="11" t="s">
        <v>535</v>
      </c>
      <c r="D1545" s="11"/>
      <c r="E1545" s="284">
        <v>8327</v>
      </c>
      <c r="F1545" s="11"/>
      <c r="G1545" s="11"/>
      <c r="H1545" s="11"/>
      <c r="I1545" s="11"/>
      <c r="J1545" s="11"/>
      <c r="K1545" s="11"/>
      <c r="M1545" s="285">
        <v>5</v>
      </c>
      <c r="N1545" s="11"/>
      <c r="P1545" s="218">
        <v>29.089999999999996</v>
      </c>
      <c r="Q1545" s="218"/>
      <c r="R1545" s="218">
        <v>35.1</v>
      </c>
      <c r="S1545" s="11"/>
      <c r="T1545" s="216">
        <v>9.8879999999999999</v>
      </c>
      <c r="U1545" s="216"/>
      <c r="V1545" s="216">
        <v>2.06</v>
      </c>
      <c r="W1545" s="11"/>
      <c r="Y1545" s="218">
        <v>145.44999999999999</v>
      </c>
      <c r="Z1545" s="218">
        <v>145.44999999999999</v>
      </c>
      <c r="AB1545" s="11"/>
      <c r="AC1545" s="11"/>
      <c r="AD1545" s="11"/>
      <c r="AE1545" s="4"/>
      <c r="AF1545" s="4"/>
    </row>
    <row r="1546" spans="1:32" x14ac:dyDescent="0.2">
      <c r="A1546" s="55"/>
      <c r="B1546" s="11"/>
      <c r="C1546" s="11" t="s">
        <v>459</v>
      </c>
      <c r="D1546" s="11"/>
      <c r="E1546" s="284">
        <v>8021</v>
      </c>
      <c r="F1546" s="11"/>
      <c r="G1546" s="11"/>
      <c r="H1546" s="11"/>
      <c r="I1546" s="11"/>
      <c r="J1546" s="11"/>
      <c r="K1546" s="11"/>
      <c r="M1546" s="285">
        <v>141</v>
      </c>
      <c r="N1546" s="11"/>
      <c r="P1546" s="218">
        <v>287.0406550218342</v>
      </c>
      <c r="Q1546" s="218"/>
      <c r="R1546" s="218">
        <v>39</v>
      </c>
      <c r="S1546" s="11"/>
      <c r="T1546" s="216">
        <v>358.86853711790388</v>
      </c>
      <c r="U1546" s="216"/>
      <c r="V1546" s="216">
        <v>9.27</v>
      </c>
      <c r="W1546" s="11"/>
      <c r="Y1546" s="218">
        <v>131464.62000000005</v>
      </c>
      <c r="Z1546" s="218">
        <v>130988.87</v>
      </c>
      <c r="AB1546" s="11"/>
      <c r="AC1546" s="11"/>
      <c r="AD1546" s="11"/>
      <c r="AE1546" s="4"/>
      <c r="AF1546" s="4"/>
    </row>
    <row r="1547" spans="1:32" x14ac:dyDescent="0.2">
      <c r="A1547" s="55"/>
      <c r="B1547" s="11"/>
      <c r="C1547" s="11" t="s">
        <v>536</v>
      </c>
      <c r="D1547" s="11"/>
      <c r="E1547" s="284">
        <v>8221</v>
      </c>
      <c r="F1547" s="11"/>
      <c r="G1547" s="11"/>
      <c r="H1547" s="11"/>
      <c r="I1547" s="11"/>
      <c r="J1547" s="11"/>
      <c r="K1547" s="11"/>
      <c r="M1547" s="285">
        <v>232</v>
      </c>
      <c r="N1547" s="11"/>
      <c r="P1547" s="218">
        <v>39.742699275362305</v>
      </c>
      <c r="Q1547" s="218"/>
      <c r="R1547" s="218">
        <v>27.231250000000003</v>
      </c>
      <c r="S1547" s="11"/>
      <c r="T1547" s="216">
        <v>23.46159275362319</v>
      </c>
      <c r="U1547" s="216"/>
      <c r="V1547" s="216">
        <v>6.9525000000000006</v>
      </c>
      <c r="W1547" s="11"/>
      <c r="Y1547" s="218">
        <v>31375.149999999987</v>
      </c>
      <c r="Z1547" s="218">
        <v>29881.63</v>
      </c>
      <c r="AB1547" s="11"/>
      <c r="AC1547" s="11"/>
      <c r="AD1547" s="11"/>
      <c r="AE1547" s="4"/>
      <c r="AF1547" s="4"/>
    </row>
    <row r="1548" spans="1:32" x14ac:dyDescent="0.2">
      <c r="A1548" s="55"/>
      <c r="B1548" s="11"/>
      <c r="C1548" s="11" t="s">
        <v>536</v>
      </c>
      <c r="D1548" s="11"/>
      <c r="E1548" s="284">
        <v>8244</v>
      </c>
      <c r="F1548" s="11"/>
      <c r="G1548" s="11"/>
      <c r="H1548" s="11"/>
      <c r="I1548" s="11"/>
      <c r="J1548" s="11"/>
      <c r="K1548" s="11"/>
      <c r="M1548" s="285">
        <v>1</v>
      </c>
      <c r="N1548" s="11"/>
      <c r="P1548" s="218">
        <v>40.5</v>
      </c>
      <c r="Q1548" s="218"/>
      <c r="R1548" s="218">
        <v>40.5</v>
      </c>
      <c r="S1548" s="11"/>
      <c r="T1548" s="216">
        <v>0</v>
      </c>
      <c r="U1548" s="216"/>
      <c r="V1548" s="216">
        <v>0</v>
      </c>
      <c r="W1548" s="11"/>
      <c r="Y1548" s="218">
        <v>40.5</v>
      </c>
      <c r="Z1548" s="218">
        <v>40.5</v>
      </c>
      <c r="AB1548" s="11"/>
      <c r="AC1548" s="11"/>
      <c r="AD1548" s="11"/>
      <c r="AE1548" s="4"/>
      <c r="AF1548" s="4"/>
    </row>
    <row r="1549" spans="1:32" x14ac:dyDescent="0.2">
      <c r="A1549" s="55"/>
      <c r="B1549" s="11"/>
      <c r="C1549" s="11" t="s">
        <v>537</v>
      </c>
      <c r="D1549" s="11"/>
      <c r="E1549" s="284">
        <v>8014</v>
      </c>
      <c r="F1549" s="11"/>
      <c r="G1549" s="11"/>
      <c r="H1549" s="11"/>
      <c r="I1549" s="11"/>
      <c r="J1549" s="11"/>
      <c r="K1549" s="11"/>
      <c r="M1549" s="285">
        <v>1</v>
      </c>
      <c r="N1549" s="11"/>
      <c r="P1549" s="218">
        <v>39.14</v>
      </c>
      <c r="Q1549" s="218"/>
      <c r="R1549" s="218">
        <v>39.14</v>
      </c>
      <c r="S1549" s="11"/>
      <c r="T1549" s="216">
        <v>0</v>
      </c>
      <c r="U1549" s="216"/>
      <c r="V1549" s="216">
        <v>0</v>
      </c>
      <c r="W1549" s="11"/>
      <c r="Y1549" s="218">
        <v>39.14</v>
      </c>
      <c r="Z1549" s="218">
        <v>39.14</v>
      </c>
      <c r="AB1549" s="11"/>
      <c r="AC1549" s="11"/>
      <c r="AD1549" s="11"/>
      <c r="AE1549" s="4"/>
      <c r="AF1549" s="4"/>
    </row>
    <row r="1550" spans="1:32" x14ac:dyDescent="0.2">
      <c r="A1550" s="55"/>
      <c r="B1550" s="11"/>
      <c r="C1550" s="11" t="s">
        <v>537</v>
      </c>
      <c r="D1550" s="11"/>
      <c r="E1550" s="284">
        <v>8085</v>
      </c>
      <c r="F1550" s="11"/>
      <c r="G1550" s="11"/>
      <c r="H1550" s="11"/>
      <c r="I1550" s="11"/>
      <c r="J1550" s="11"/>
      <c r="K1550" s="11"/>
      <c r="M1550" s="285">
        <v>17</v>
      </c>
      <c r="N1550" s="11"/>
      <c r="P1550" s="218">
        <v>401.07037037037037</v>
      </c>
      <c r="Q1550" s="218"/>
      <c r="R1550" s="218">
        <v>40.159999999999997</v>
      </c>
      <c r="S1550" s="11"/>
      <c r="T1550" s="216">
        <v>260.68162962962964</v>
      </c>
      <c r="U1550" s="216"/>
      <c r="V1550" s="216">
        <v>0</v>
      </c>
      <c r="W1550" s="11"/>
      <c r="Y1550" s="218">
        <v>10828.9</v>
      </c>
      <c r="Z1550" s="218">
        <v>10828.9</v>
      </c>
      <c r="AB1550" s="11"/>
      <c r="AC1550" s="11"/>
      <c r="AD1550" s="11"/>
      <c r="AE1550" s="4"/>
      <c r="AF1550" s="4"/>
    </row>
    <row r="1551" spans="1:32" x14ac:dyDescent="0.2">
      <c r="A1551" s="55"/>
      <c r="B1551" s="11"/>
      <c r="C1551" s="11" t="s">
        <v>538</v>
      </c>
      <c r="D1551" s="11"/>
      <c r="E1551" s="284">
        <v>8014</v>
      </c>
      <c r="F1551" s="11"/>
      <c r="G1551" s="11"/>
      <c r="H1551" s="11"/>
      <c r="I1551" s="11"/>
      <c r="J1551" s="11"/>
      <c r="K1551" s="11"/>
      <c r="M1551" s="285">
        <v>3</v>
      </c>
      <c r="N1551" s="11"/>
      <c r="P1551" s="218">
        <v>0</v>
      </c>
      <c r="Q1551" s="218"/>
      <c r="R1551" s="218">
        <v>0</v>
      </c>
      <c r="S1551" s="11"/>
      <c r="T1551" s="216">
        <v>0</v>
      </c>
      <c r="U1551" s="216"/>
      <c r="V1551" s="216">
        <v>0</v>
      </c>
      <c r="W1551" s="11"/>
      <c r="Y1551" s="218">
        <v>0</v>
      </c>
      <c r="Z1551" s="218">
        <v>0</v>
      </c>
      <c r="AB1551" s="11"/>
      <c r="AC1551" s="11"/>
      <c r="AD1551" s="11"/>
      <c r="AE1551" s="4"/>
      <c r="AF1551" s="4"/>
    </row>
    <row r="1552" spans="1:32" x14ac:dyDescent="0.2">
      <c r="A1552" s="55"/>
      <c r="B1552" s="11"/>
      <c r="C1552" s="11" t="s">
        <v>538</v>
      </c>
      <c r="D1552" s="11"/>
      <c r="E1552" s="284">
        <v>8085</v>
      </c>
      <c r="F1552" s="11"/>
      <c r="G1552" s="11"/>
      <c r="H1552" s="11"/>
      <c r="I1552" s="11"/>
      <c r="J1552" s="11"/>
      <c r="K1552" s="11"/>
      <c r="M1552" s="285">
        <v>12</v>
      </c>
      <c r="N1552" s="11"/>
      <c r="P1552" s="218">
        <v>2078.3427777777779</v>
      </c>
      <c r="Q1552" s="218"/>
      <c r="R1552" s="218">
        <v>37.799999999999997</v>
      </c>
      <c r="S1552" s="11"/>
      <c r="T1552" s="216">
        <v>3073.4022222222225</v>
      </c>
      <c r="U1552" s="216"/>
      <c r="V1552" s="216">
        <v>17.495000000000001</v>
      </c>
      <c r="W1552" s="11"/>
      <c r="Y1552" s="218">
        <v>37410.17</v>
      </c>
      <c r="Z1552" s="218">
        <v>37410.17</v>
      </c>
      <c r="AB1552" s="11"/>
      <c r="AC1552" s="11"/>
      <c r="AD1552" s="11"/>
      <c r="AE1552" s="4"/>
      <c r="AF1552" s="4"/>
    </row>
    <row r="1553" spans="1:32" x14ac:dyDescent="0.2">
      <c r="A1553" s="55"/>
      <c r="B1553" s="11"/>
      <c r="C1553" s="11" t="s">
        <v>539</v>
      </c>
      <c r="D1553" s="11"/>
      <c r="E1553" s="284">
        <v>8403</v>
      </c>
      <c r="F1553" s="11"/>
      <c r="G1553" s="11"/>
      <c r="H1553" s="11"/>
      <c r="I1553" s="11"/>
      <c r="J1553" s="11"/>
      <c r="K1553" s="11"/>
      <c r="M1553" s="285">
        <v>19</v>
      </c>
      <c r="N1553" s="11"/>
      <c r="P1553" s="218">
        <v>123.80137254901959</v>
      </c>
      <c r="Q1553" s="218"/>
      <c r="R1553" s="218">
        <v>41.54</v>
      </c>
      <c r="S1553" s="11"/>
      <c r="T1553" s="216">
        <v>137.33333333333334</v>
      </c>
      <c r="U1553" s="216"/>
      <c r="V1553" s="216">
        <v>24.72</v>
      </c>
      <c r="W1553" s="11"/>
      <c r="Y1553" s="218">
        <v>6313.869999999999</v>
      </c>
      <c r="Z1553" s="218">
        <v>6313.87</v>
      </c>
      <c r="AB1553" s="11"/>
      <c r="AC1553" s="11"/>
      <c r="AD1553" s="11"/>
      <c r="AE1553" s="4"/>
      <c r="AF1553" s="4"/>
    </row>
    <row r="1554" spans="1:32" x14ac:dyDescent="0.2">
      <c r="A1554" s="55"/>
      <c r="B1554" s="11"/>
      <c r="C1554" s="11" t="s">
        <v>540</v>
      </c>
      <c r="D1554" s="11"/>
      <c r="E1554" s="284">
        <v>8204</v>
      </c>
      <c r="F1554" s="11"/>
      <c r="G1554" s="11"/>
      <c r="H1554" s="11"/>
      <c r="I1554" s="11"/>
      <c r="J1554" s="11"/>
      <c r="K1554" s="11"/>
      <c r="M1554" s="285">
        <v>15</v>
      </c>
      <c r="N1554" s="11"/>
      <c r="P1554" s="218">
        <v>194.13785714285717</v>
      </c>
      <c r="Q1554" s="218"/>
      <c r="R1554" s="218">
        <v>42.215000000000003</v>
      </c>
      <c r="S1554" s="11"/>
      <c r="T1554" s="216">
        <v>212.47428571428574</v>
      </c>
      <c r="U1554" s="216"/>
      <c r="V1554" s="216">
        <v>12.36</v>
      </c>
      <c r="W1554" s="11"/>
      <c r="Y1554" s="218">
        <v>5435.8600000000006</v>
      </c>
      <c r="Z1554" s="218">
        <v>5201.88</v>
      </c>
      <c r="AB1554" s="11"/>
      <c r="AC1554" s="11"/>
      <c r="AD1554" s="11"/>
      <c r="AE1554" s="4"/>
      <c r="AF1554" s="4"/>
    </row>
    <row r="1555" spans="1:32" x14ac:dyDescent="0.2">
      <c r="A1555" s="55"/>
      <c r="B1555" s="11"/>
      <c r="C1555" s="11" t="s">
        <v>540</v>
      </c>
      <c r="D1555" s="11"/>
      <c r="E1555" s="284">
        <v>8242</v>
      </c>
      <c r="F1555" s="11"/>
      <c r="G1555" s="11"/>
      <c r="H1555" s="11"/>
      <c r="I1555" s="11"/>
      <c r="J1555" s="11"/>
      <c r="K1555" s="11"/>
      <c r="M1555" s="285">
        <v>1</v>
      </c>
      <c r="N1555" s="11"/>
      <c r="P1555" s="218">
        <v>41.85</v>
      </c>
      <c r="Q1555" s="218"/>
      <c r="R1555" s="218">
        <v>41.85</v>
      </c>
      <c r="S1555" s="11"/>
      <c r="T1555" s="216">
        <v>0</v>
      </c>
      <c r="U1555" s="216"/>
      <c r="V1555" s="216">
        <v>0</v>
      </c>
      <c r="W1555" s="11"/>
      <c r="Y1555" s="218">
        <v>41.85</v>
      </c>
      <c r="Z1555" s="218">
        <v>41.85</v>
      </c>
      <c r="AB1555" s="11"/>
      <c r="AC1555" s="11"/>
      <c r="AD1555" s="11"/>
      <c r="AE1555" s="4"/>
      <c r="AF1555" s="4"/>
    </row>
    <row r="1556" spans="1:32" x14ac:dyDescent="0.2">
      <c r="A1556" s="55"/>
      <c r="B1556" s="11"/>
      <c r="C1556" s="11" t="s">
        <v>540</v>
      </c>
      <c r="D1556" s="11"/>
      <c r="E1556" s="284">
        <v>8251</v>
      </c>
      <c r="F1556" s="11"/>
      <c r="G1556" s="11"/>
      <c r="H1556" s="11"/>
      <c r="I1556" s="11"/>
      <c r="J1556" s="11"/>
      <c r="K1556" s="11"/>
      <c r="M1556" s="285">
        <v>3</v>
      </c>
      <c r="N1556" s="11"/>
      <c r="P1556" s="218">
        <v>242.72000000000003</v>
      </c>
      <c r="Q1556" s="218"/>
      <c r="R1556" s="218">
        <v>195.55500000000001</v>
      </c>
      <c r="S1556" s="11"/>
      <c r="T1556" s="216">
        <v>291.1466666666667</v>
      </c>
      <c r="U1556" s="216"/>
      <c r="V1556" s="216">
        <v>346.08</v>
      </c>
      <c r="W1556" s="11"/>
      <c r="Y1556" s="218">
        <v>1456.3200000000002</v>
      </c>
      <c r="Z1556" s="218">
        <v>1456.32</v>
      </c>
      <c r="AB1556" s="11"/>
      <c r="AC1556" s="11"/>
      <c r="AD1556" s="11"/>
      <c r="AE1556" s="4"/>
      <c r="AF1556" s="4"/>
    </row>
    <row r="1557" spans="1:32" x14ac:dyDescent="0.2">
      <c r="A1557" s="55"/>
      <c r="B1557" s="11"/>
      <c r="C1557" s="11" t="s">
        <v>540</v>
      </c>
      <c r="D1557" s="11"/>
      <c r="E1557" s="284">
        <v>8260</v>
      </c>
      <c r="F1557" s="11"/>
      <c r="G1557" s="11"/>
      <c r="H1557" s="11"/>
      <c r="I1557" s="11"/>
      <c r="J1557" s="11"/>
      <c r="K1557" s="11"/>
      <c r="M1557" s="285">
        <v>1</v>
      </c>
      <c r="N1557" s="11"/>
      <c r="P1557" s="218">
        <v>165.54000000000002</v>
      </c>
      <c r="Q1557" s="218"/>
      <c r="R1557" s="218">
        <v>165.54000000000002</v>
      </c>
      <c r="S1557" s="11"/>
      <c r="T1557" s="216">
        <v>187.46</v>
      </c>
      <c r="U1557" s="216"/>
      <c r="V1557" s="216">
        <v>187.46</v>
      </c>
      <c r="W1557" s="11"/>
      <c r="Y1557" s="218">
        <v>331.08000000000004</v>
      </c>
      <c r="Z1557" s="218">
        <v>331.08</v>
      </c>
      <c r="AB1557" s="11"/>
      <c r="AC1557" s="11"/>
      <c r="AD1557" s="11"/>
      <c r="AE1557" s="4"/>
      <c r="AF1557" s="4"/>
    </row>
    <row r="1558" spans="1:32" x14ac:dyDescent="0.2">
      <c r="A1558" s="55"/>
      <c r="B1558" s="11"/>
      <c r="C1558" s="11" t="s">
        <v>460</v>
      </c>
      <c r="D1558" s="11"/>
      <c r="E1558" s="284">
        <v>8049</v>
      </c>
      <c r="F1558" s="11"/>
      <c r="G1558" s="11"/>
      <c r="H1558" s="11"/>
      <c r="I1558" s="11"/>
      <c r="J1558" s="11"/>
      <c r="K1558" s="11"/>
      <c r="M1558" s="285">
        <v>70</v>
      </c>
      <c r="N1558" s="11"/>
      <c r="P1558" s="218">
        <v>155.49232142857142</v>
      </c>
      <c r="Q1558" s="218"/>
      <c r="R1558" s="218">
        <v>40.5</v>
      </c>
      <c r="S1558" s="11"/>
      <c r="T1558" s="216">
        <v>158.25826190476195</v>
      </c>
      <c r="U1558" s="216"/>
      <c r="V1558" s="216">
        <v>15.45</v>
      </c>
      <c r="W1558" s="11"/>
      <c r="Y1558" s="218">
        <v>26122.71</v>
      </c>
      <c r="Z1558" s="218">
        <v>25740.91</v>
      </c>
      <c r="AB1558" s="11"/>
      <c r="AC1558" s="11"/>
      <c r="AD1558" s="11"/>
      <c r="AE1558" s="4"/>
      <c r="AF1558" s="4"/>
    </row>
    <row r="1559" spans="1:32" x14ac:dyDescent="0.2">
      <c r="A1559" s="55"/>
      <c r="B1559" s="11"/>
      <c r="C1559" s="11" t="s">
        <v>541</v>
      </c>
      <c r="D1559" s="11"/>
      <c r="E1559" s="284">
        <v>8328</v>
      </c>
      <c r="F1559" s="11"/>
      <c r="G1559" s="11"/>
      <c r="H1559" s="11"/>
      <c r="I1559" s="11"/>
      <c r="J1559" s="11"/>
      <c r="K1559" s="11"/>
      <c r="M1559" s="285">
        <v>42</v>
      </c>
      <c r="N1559" s="11"/>
      <c r="P1559" s="218">
        <v>183.67787500000003</v>
      </c>
      <c r="Q1559" s="218"/>
      <c r="R1559" s="218">
        <v>40.605000000000004</v>
      </c>
      <c r="S1559" s="11"/>
      <c r="T1559" s="216">
        <v>239.53575000000001</v>
      </c>
      <c r="U1559" s="216"/>
      <c r="V1559" s="216">
        <v>8.754999999999999</v>
      </c>
      <c r="W1559" s="11"/>
      <c r="Y1559" s="218">
        <v>14694.230000000003</v>
      </c>
      <c r="Z1559" s="218">
        <v>14566.51</v>
      </c>
      <c r="AB1559" s="11"/>
      <c r="AC1559" s="11"/>
      <c r="AD1559" s="11"/>
      <c r="AE1559" s="4"/>
      <c r="AF1559" s="4"/>
    </row>
    <row r="1560" spans="1:32" x14ac:dyDescent="0.2">
      <c r="A1560" s="55"/>
      <c r="B1560" s="11"/>
      <c r="C1560" s="11" t="s">
        <v>541</v>
      </c>
      <c r="D1560" s="11"/>
      <c r="E1560" s="284">
        <v>8362</v>
      </c>
      <c r="F1560" s="11"/>
      <c r="G1560" s="11"/>
      <c r="H1560" s="11"/>
      <c r="I1560" s="11"/>
      <c r="J1560" s="11"/>
      <c r="K1560" s="11"/>
      <c r="M1560" s="285">
        <v>1</v>
      </c>
      <c r="N1560" s="11"/>
      <c r="P1560" s="218">
        <v>35.01</v>
      </c>
      <c r="Q1560" s="218"/>
      <c r="R1560" s="218">
        <v>35.01</v>
      </c>
      <c r="S1560" s="11"/>
      <c r="T1560" s="216">
        <v>20.6</v>
      </c>
      <c r="U1560" s="216"/>
      <c r="V1560" s="216">
        <v>20.6</v>
      </c>
      <c r="W1560" s="11"/>
      <c r="Y1560" s="218">
        <v>70.02</v>
      </c>
      <c r="Z1560" s="218">
        <v>70.02</v>
      </c>
      <c r="AB1560" s="11"/>
      <c r="AC1560" s="11"/>
      <c r="AD1560" s="11"/>
      <c r="AE1560" s="4"/>
      <c r="AF1560" s="4"/>
    </row>
    <row r="1561" spans="1:32" x14ac:dyDescent="0.2">
      <c r="A1561" s="55"/>
      <c r="B1561" s="11"/>
      <c r="C1561" s="11" t="s">
        <v>639</v>
      </c>
      <c r="D1561" s="11"/>
      <c r="E1561" s="284">
        <v>8079</v>
      </c>
      <c r="F1561" s="11"/>
      <c r="G1561" s="11"/>
      <c r="H1561" s="11"/>
      <c r="I1561" s="11"/>
      <c r="J1561" s="11"/>
      <c r="K1561" s="11"/>
      <c r="M1561" s="285">
        <v>5</v>
      </c>
      <c r="N1561" s="11"/>
      <c r="P1561" s="218">
        <v>2170.8344444444442</v>
      </c>
      <c r="Q1561" s="218"/>
      <c r="R1561" s="218">
        <v>40.5</v>
      </c>
      <c r="S1561" s="11"/>
      <c r="T1561" s="216">
        <v>4257.1044444444451</v>
      </c>
      <c r="U1561" s="216"/>
      <c r="V1561" s="216">
        <v>4.12</v>
      </c>
      <c r="W1561" s="11"/>
      <c r="Y1561" s="218">
        <v>19537.509999999998</v>
      </c>
      <c r="Z1561" s="218">
        <v>19537.509999999998</v>
      </c>
      <c r="AB1561" s="11"/>
      <c r="AC1561" s="11"/>
      <c r="AD1561" s="11"/>
      <c r="AE1561" s="4"/>
      <c r="AF1561" s="4"/>
    </row>
    <row r="1562" spans="1:32" x14ac:dyDescent="0.2">
      <c r="A1562" s="55"/>
      <c r="B1562" s="11"/>
      <c r="C1562" s="11" t="s">
        <v>461</v>
      </c>
      <c r="D1562" s="11"/>
      <c r="E1562" s="284">
        <v>8051</v>
      </c>
      <c r="F1562" s="11"/>
      <c r="G1562" s="11"/>
      <c r="H1562" s="11"/>
      <c r="I1562" s="11"/>
      <c r="J1562" s="11"/>
      <c r="K1562" s="11"/>
      <c r="M1562" s="285">
        <v>101</v>
      </c>
      <c r="N1562" s="11"/>
      <c r="P1562" s="218">
        <v>217.53884444444441</v>
      </c>
      <c r="Q1562" s="218"/>
      <c r="R1562" s="218">
        <v>36.89</v>
      </c>
      <c r="S1562" s="11"/>
      <c r="T1562" s="216">
        <v>302.60789333333327</v>
      </c>
      <c r="U1562" s="216"/>
      <c r="V1562" s="216">
        <v>6.18</v>
      </c>
      <c r="W1562" s="11"/>
      <c r="Y1562" s="218">
        <v>48946.239999999991</v>
      </c>
      <c r="Z1562" s="218">
        <v>48187.53</v>
      </c>
      <c r="AB1562" s="11"/>
      <c r="AC1562" s="11"/>
      <c r="AD1562" s="11"/>
      <c r="AE1562" s="4"/>
      <c r="AF1562" s="4"/>
    </row>
    <row r="1563" spans="1:32" x14ac:dyDescent="0.2">
      <c r="A1563" s="55"/>
      <c r="B1563" s="11"/>
      <c r="C1563" s="11" t="s">
        <v>461</v>
      </c>
      <c r="D1563" s="11"/>
      <c r="E1563" s="284">
        <v>8080</v>
      </c>
      <c r="F1563" s="11"/>
      <c r="G1563" s="11"/>
      <c r="H1563" s="11"/>
      <c r="I1563" s="11"/>
      <c r="J1563" s="11"/>
      <c r="K1563" s="11"/>
      <c r="M1563" s="285">
        <v>9</v>
      </c>
      <c r="N1563" s="11"/>
      <c r="P1563" s="218">
        <v>61.074999999999996</v>
      </c>
      <c r="Q1563" s="218"/>
      <c r="R1563" s="218">
        <v>43.82</v>
      </c>
      <c r="S1563" s="11"/>
      <c r="T1563" s="216">
        <v>24.631416666666663</v>
      </c>
      <c r="U1563" s="216"/>
      <c r="V1563" s="216">
        <v>10.3</v>
      </c>
      <c r="W1563" s="11"/>
      <c r="Y1563" s="218">
        <v>1465.8</v>
      </c>
      <c r="Z1563" s="218">
        <v>1132.76</v>
      </c>
      <c r="AB1563" s="11"/>
      <c r="AC1563" s="11"/>
      <c r="AD1563" s="11"/>
      <c r="AE1563" s="4"/>
      <c r="AF1563" s="4"/>
    </row>
    <row r="1564" spans="1:32" x14ac:dyDescent="0.2">
      <c r="A1564" s="55"/>
      <c r="B1564" s="11"/>
      <c r="C1564" s="11" t="s">
        <v>461</v>
      </c>
      <c r="D1564" s="11"/>
      <c r="E1564" s="284">
        <v>8090</v>
      </c>
      <c r="F1564" s="11"/>
      <c r="G1564" s="11"/>
      <c r="H1564" s="11"/>
      <c r="I1564" s="11"/>
      <c r="J1564" s="11"/>
      <c r="K1564" s="11"/>
      <c r="M1564" s="285">
        <v>1</v>
      </c>
      <c r="N1564" s="11"/>
      <c r="P1564" s="218">
        <v>17.015000000000001</v>
      </c>
      <c r="Q1564" s="218"/>
      <c r="R1564" s="218">
        <v>17.015000000000001</v>
      </c>
      <c r="S1564" s="11"/>
      <c r="T1564" s="216">
        <v>1.03</v>
      </c>
      <c r="U1564" s="216"/>
      <c r="V1564" s="216">
        <v>1.03</v>
      </c>
      <c r="W1564" s="11"/>
      <c r="Y1564" s="218">
        <v>34.03</v>
      </c>
      <c r="Z1564" s="218">
        <v>34.03</v>
      </c>
      <c r="AB1564" s="11"/>
      <c r="AC1564" s="11"/>
      <c r="AD1564" s="11"/>
      <c r="AE1564" s="4"/>
      <c r="AF1564" s="4"/>
    </row>
    <row r="1565" spans="1:32" x14ac:dyDescent="0.2">
      <c r="A1565" s="55"/>
      <c r="B1565" s="11"/>
      <c r="C1565" s="11" t="s">
        <v>747</v>
      </c>
      <c r="D1565" s="11"/>
      <c r="E1565" s="284">
        <v>8051</v>
      </c>
      <c r="F1565" s="11"/>
      <c r="G1565" s="11"/>
      <c r="H1565" s="11"/>
      <c r="I1565" s="11"/>
      <c r="J1565" s="11"/>
      <c r="K1565" s="11"/>
      <c r="M1565" s="285">
        <v>1</v>
      </c>
      <c r="N1565" s="11"/>
      <c r="P1565" s="218">
        <v>39.14</v>
      </c>
      <c r="Q1565" s="218"/>
      <c r="R1565" s="218">
        <v>39.14</v>
      </c>
      <c r="S1565" s="11"/>
      <c r="T1565" s="216">
        <v>0</v>
      </c>
      <c r="U1565" s="216"/>
      <c r="V1565" s="216">
        <v>0</v>
      </c>
      <c r="W1565" s="11"/>
      <c r="Y1565" s="218">
        <v>39.14</v>
      </c>
      <c r="Z1565" s="218">
        <v>39.14</v>
      </c>
      <c r="AB1565" s="11"/>
      <c r="AC1565" s="11"/>
      <c r="AD1565" s="11"/>
      <c r="AE1565" s="4"/>
      <c r="AF1565" s="4"/>
    </row>
    <row r="1566" spans="1:32" x14ac:dyDescent="0.2">
      <c r="A1566" s="55"/>
      <c r="B1566" s="11"/>
      <c r="C1566" s="11" t="s">
        <v>462</v>
      </c>
      <c r="D1566" s="11"/>
      <c r="E1566" s="284">
        <v>8402</v>
      </c>
      <c r="F1566" s="11"/>
      <c r="G1566" s="11"/>
      <c r="H1566" s="11"/>
      <c r="I1566" s="11"/>
      <c r="J1566" s="11"/>
      <c r="K1566" s="11"/>
      <c r="M1566" s="285">
        <v>151</v>
      </c>
      <c r="N1566" s="11"/>
      <c r="P1566" s="218">
        <v>132.34919770773632</v>
      </c>
      <c r="Q1566" s="218"/>
      <c r="R1566" s="218">
        <v>40.5</v>
      </c>
      <c r="S1566" s="11"/>
      <c r="T1566" s="216">
        <v>142.92797134670491</v>
      </c>
      <c r="U1566" s="216"/>
      <c r="V1566" s="216">
        <v>10.3</v>
      </c>
      <c r="W1566" s="11"/>
      <c r="Y1566" s="218">
        <v>46189.869999999974</v>
      </c>
      <c r="Z1566" s="218">
        <v>46131.67</v>
      </c>
      <c r="AB1566" s="11"/>
      <c r="AC1566" s="11"/>
      <c r="AD1566" s="11"/>
      <c r="AE1566" s="4"/>
      <c r="AF1566" s="4"/>
    </row>
    <row r="1567" spans="1:32" x14ac:dyDescent="0.2">
      <c r="A1567" s="55"/>
      <c r="B1567" s="11"/>
      <c r="C1567" s="11" t="s">
        <v>640</v>
      </c>
      <c r="D1567" s="11"/>
      <c r="E1567" s="284">
        <v>8402</v>
      </c>
      <c r="F1567" s="11"/>
      <c r="G1567" s="11"/>
      <c r="H1567" s="11"/>
      <c r="I1567" s="11"/>
      <c r="J1567" s="11"/>
      <c r="K1567" s="11"/>
      <c r="M1567" s="285">
        <v>4</v>
      </c>
      <c r="N1567" s="11"/>
      <c r="P1567" s="218">
        <v>26.35</v>
      </c>
      <c r="Q1567" s="218"/>
      <c r="R1567" s="218">
        <v>20.25</v>
      </c>
      <c r="S1567" s="11"/>
      <c r="T1567" s="216">
        <v>3.7079999999999997</v>
      </c>
      <c r="U1567" s="216"/>
      <c r="V1567" s="216">
        <v>0</v>
      </c>
      <c r="W1567" s="11"/>
      <c r="Y1567" s="218">
        <v>131.75</v>
      </c>
      <c r="Z1567" s="218">
        <v>131.75</v>
      </c>
      <c r="AB1567" s="11"/>
      <c r="AC1567" s="11"/>
      <c r="AD1567" s="11"/>
      <c r="AE1567" s="4"/>
      <c r="AF1567" s="4"/>
    </row>
    <row r="1568" spans="1:32" x14ac:dyDescent="0.2">
      <c r="A1568" s="55"/>
      <c r="B1568" s="11"/>
      <c r="C1568" s="11" t="s">
        <v>463</v>
      </c>
      <c r="D1568" s="11"/>
      <c r="E1568" s="284">
        <v>8053</v>
      </c>
      <c r="F1568" s="11"/>
      <c r="G1568" s="11"/>
      <c r="H1568" s="11"/>
      <c r="I1568" s="11"/>
      <c r="J1568" s="11"/>
      <c r="K1568" s="11"/>
      <c r="M1568" s="285">
        <v>287</v>
      </c>
      <c r="N1568" s="11"/>
      <c r="P1568" s="218">
        <v>87.142264752790965</v>
      </c>
      <c r="Q1568" s="218"/>
      <c r="R1568" s="218">
        <v>32.53</v>
      </c>
      <c r="S1568" s="11"/>
      <c r="T1568" s="216">
        <v>84.280781499202575</v>
      </c>
      <c r="U1568" s="216"/>
      <c r="V1568" s="216">
        <v>3.09</v>
      </c>
      <c r="W1568" s="11"/>
      <c r="Y1568" s="218">
        <v>54638.199999999939</v>
      </c>
      <c r="Z1568" s="218">
        <v>54279.349999999897</v>
      </c>
      <c r="AB1568" s="11"/>
      <c r="AC1568" s="11"/>
      <c r="AD1568" s="11"/>
      <c r="AE1568" s="4"/>
      <c r="AF1568" s="4"/>
    </row>
    <row r="1569" spans="1:32" x14ac:dyDescent="0.2">
      <c r="A1569" s="55"/>
      <c r="B1569" s="11"/>
      <c r="C1569" s="11" t="s">
        <v>464</v>
      </c>
      <c r="D1569" s="11"/>
      <c r="E1569" s="284">
        <v>8223</v>
      </c>
      <c r="F1569" s="11"/>
      <c r="G1569" s="11"/>
      <c r="H1569" s="11"/>
      <c r="I1569" s="11"/>
      <c r="J1569" s="11"/>
      <c r="K1569" s="11"/>
      <c r="M1569" s="285">
        <v>178</v>
      </c>
      <c r="N1569" s="11"/>
      <c r="P1569" s="218">
        <v>152.74610932475892</v>
      </c>
      <c r="Q1569" s="218"/>
      <c r="R1569" s="218">
        <v>39.14</v>
      </c>
      <c r="S1569" s="11"/>
      <c r="T1569" s="216">
        <v>235.53205787781337</v>
      </c>
      <c r="U1569" s="216"/>
      <c r="V1569" s="216">
        <v>4.12</v>
      </c>
      <c r="W1569" s="11"/>
      <c r="Y1569" s="218">
        <v>47504.040000000023</v>
      </c>
      <c r="Z1569" s="218">
        <v>47131.17</v>
      </c>
      <c r="AB1569" s="11"/>
      <c r="AC1569" s="11"/>
      <c r="AD1569" s="11"/>
      <c r="AE1569" s="4"/>
      <c r="AF1569" s="4"/>
    </row>
    <row r="1570" spans="1:32" x14ac:dyDescent="0.2">
      <c r="A1570" s="55"/>
      <c r="B1570" s="11"/>
      <c r="C1570" s="11" t="s">
        <v>819</v>
      </c>
      <c r="D1570" s="11"/>
      <c r="E1570" s="284">
        <v>8332</v>
      </c>
      <c r="F1570" s="11"/>
      <c r="G1570" s="11"/>
      <c r="H1570" s="11"/>
      <c r="I1570" s="11"/>
      <c r="J1570" s="11"/>
      <c r="K1570" s="11"/>
      <c r="M1570" s="285">
        <v>1</v>
      </c>
      <c r="N1570" s="11"/>
      <c r="P1570" s="218">
        <v>249.14499999999998</v>
      </c>
      <c r="Q1570" s="218"/>
      <c r="R1570" s="218">
        <v>249.14499999999998</v>
      </c>
      <c r="S1570" s="11"/>
      <c r="T1570" s="216">
        <v>335.45400000000001</v>
      </c>
      <c r="U1570" s="216"/>
      <c r="V1570" s="216">
        <v>335.45400000000001</v>
      </c>
      <c r="W1570" s="11"/>
      <c r="Y1570" s="218">
        <v>498.28999999999996</v>
      </c>
      <c r="Z1570" s="218">
        <v>498.29</v>
      </c>
      <c r="AB1570" s="11"/>
      <c r="AC1570" s="11"/>
      <c r="AD1570" s="11"/>
      <c r="AE1570" s="4"/>
      <c r="AF1570" s="4"/>
    </row>
    <row r="1571" spans="1:32" x14ac:dyDescent="0.2">
      <c r="A1571" s="55"/>
      <c r="B1571" s="11"/>
      <c r="C1571" s="11" t="s">
        <v>543</v>
      </c>
      <c r="D1571" s="11"/>
      <c r="E1571" s="284">
        <v>8329</v>
      </c>
      <c r="F1571" s="11"/>
      <c r="G1571" s="11"/>
      <c r="H1571" s="11"/>
      <c r="I1571" s="11"/>
      <c r="J1571" s="11"/>
      <c r="K1571" s="11"/>
      <c r="M1571" s="285">
        <v>6</v>
      </c>
      <c r="N1571" s="11"/>
      <c r="P1571" s="218">
        <v>1607.9666666666669</v>
      </c>
      <c r="Q1571" s="218"/>
      <c r="R1571" s="218">
        <v>41.195</v>
      </c>
      <c r="S1571" s="11"/>
      <c r="T1571" s="216">
        <v>5140.5483333333332</v>
      </c>
      <c r="U1571" s="216"/>
      <c r="V1571" s="216">
        <v>10.29</v>
      </c>
      <c r="W1571" s="11"/>
      <c r="Y1571" s="218">
        <v>19295.600000000002</v>
      </c>
      <c r="Z1571" s="218">
        <v>19295.599999999999</v>
      </c>
      <c r="AB1571" s="11"/>
      <c r="AC1571" s="11"/>
      <c r="AD1571" s="11"/>
      <c r="AE1571" s="4"/>
      <c r="AF1571" s="4"/>
    </row>
    <row r="1572" spans="1:32" x14ac:dyDescent="0.2">
      <c r="A1572" s="55"/>
      <c r="B1572" s="11"/>
      <c r="C1572" s="11" t="s">
        <v>616</v>
      </c>
      <c r="D1572" s="11"/>
      <c r="E1572" s="284">
        <v>8330</v>
      </c>
      <c r="F1572" s="11"/>
      <c r="G1572" s="11"/>
      <c r="H1572" s="11"/>
      <c r="I1572" s="11"/>
      <c r="J1572" s="11"/>
      <c r="K1572" s="11"/>
      <c r="M1572" s="285">
        <v>353</v>
      </c>
      <c r="N1572" s="11"/>
      <c r="P1572" s="218">
        <v>25.952948717948718</v>
      </c>
      <c r="Q1572" s="218"/>
      <c r="R1572" s="218">
        <v>18.245769230769227</v>
      </c>
      <c r="S1572" s="11"/>
      <c r="T1572" s="216">
        <v>20.019240141187922</v>
      </c>
      <c r="U1572" s="216"/>
      <c r="V1572" s="216">
        <v>9.6625000000000014</v>
      </c>
      <c r="W1572" s="11"/>
      <c r="Y1572" s="218">
        <v>137255.03999999998</v>
      </c>
      <c r="Z1572" s="218">
        <v>135926.14000000001</v>
      </c>
      <c r="AB1572" s="11"/>
      <c r="AC1572" s="11"/>
      <c r="AD1572" s="11"/>
      <c r="AE1572" s="4"/>
      <c r="AF1572" s="4"/>
    </row>
    <row r="1573" spans="1:32" x14ac:dyDescent="0.2">
      <c r="A1573" s="55"/>
      <c r="B1573" s="11"/>
      <c r="C1573" s="11" t="s">
        <v>545</v>
      </c>
      <c r="D1573" s="11"/>
      <c r="E1573" s="284">
        <v>8055</v>
      </c>
      <c r="F1573" s="11"/>
      <c r="G1573" s="11"/>
      <c r="H1573" s="11"/>
      <c r="I1573" s="11"/>
      <c r="J1573" s="11"/>
      <c r="K1573" s="11"/>
      <c r="M1573" s="285">
        <v>3</v>
      </c>
      <c r="N1573" s="11"/>
      <c r="P1573" s="218">
        <v>137.63714285714286</v>
      </c>
      <c r="Q1573" s="218"/>
      <c r="R1573" s="218">
        <v>41.6</v>
      </c>
      <c r="S1573" s="11"/>
      <c r="T1573" s="216">
        <v>149.79142857142855</v>
      </c>
      <c r="U1573" s="216"/>
      <c r="V1573" s="216">
        <v>5.15</v>
      </c>
      <c r="W1573" s="11"/>
      <c r="Y1573" s="218">
        <v>963.46</v>
      </c>
      <c r="Z1573" s="218">
        <v>963.46</v>
      </c>
      <c r="AB1573" s="11"/>
      <c r="AC1573" s="11"/>
      <c r="AD1573" s="11"/>
      <c r="AE1573" s="4"/>
      <c r="AF1573" s="4"/>
    </row>
    <row r="1574" spans="1:32" x14ac:dyDescent="0.2">
      <c r="A1574" s="55"/>
      <c r="B1574" s="11"/>
      <c r="C1574" s="11" t="s">
        <v>466</v>
      </c>
      <c r="D1574" s="11"/>
      <c r="E1574" s="284">
        <v>8055</v>
      </c>
      <c r="F1574" s="11"/>
      <c r="G1574" s="11"/>
      <c r="H1574" s="11"/>
      <c r="I1574" s="11"/>
      <c r="J1574" s="11"/>
      <c r="K1574" s="11"/>
      <c r="M1574" s="285">
        <v>467</v>
      </c>
      <c r="N1574" s="11"/>
      <c r="P1574" s="218">
        <v>58.916893583724573</v>
      </c>
      <c r="Q1574" s="218"/>
      <c r="R1574" s="218">
        <v>36.111666666666665</v>
      </c>
      <c r="S1574" s="11"/>
      <c r="T1574" s="216">
        <v>53.608597026604038</v>
      </c>
      <c r="U1574" s="216"/>
      <c r="V1574" s="216">
        <v>20.943333333333332</v>
      </c>
      <c r="W1574" s="11"/>
      <c r="Y1574" s="218">
        <v>89480.83</v>
      </c>
      <c r="Z1574" s="218">
        <v>89371.34</v>
      </c>
      <c r="AB1574" s="11"/>
      <c r="AC1574" s="11"/>
      <c r="AD1574" s="11"/>
      <c r="AE1574" s="4"/>
      <c r="AF1574" s="4"/>
    </row>
    <row r="1575" spans="1:32" x14ac:dyDescent="0.2">
      <c r="A1575" s="55"/>
      <c r="B1575" s="11"/>
      <c r="C1575" s="11" t="s">
        <v>546</v>
      </c>
      <c r="D1575" s="11"/>
      <c r="E1575" s="284">
        <v>8056</v>
      </c>
      <c r="F1575" s="11"/>
      <c r="G1575" s="11"/>
      <c r="H1575" s="11"/>
      <c r="I1575" s="11"/>
      <c r="J1575" s="11"/>
      <c r="K1575" s="11"/>
      <c r="M1575" s="285">
        <v>41</v>
      </c>
      <c r="N1575" s="11"/>
      <c r="P1575" s="218">
        <v>160.52613333333326</v>
      </c>
      <c r="Q1575" s="218"/>
      <c r="R1575" s="218">
        <v>37.799999999999997</v>
      </c>
      <c r="S1575" s="11"/>
      <c r="T1575" s="216">
        <v>172.23866666666672</v>
      </c>
      <c r="U1575" s="216"/>
      <c r="V1575" s="216">
        <v>5.15</v>
      </c>
      <c r="W1575" s="11"/>
      <c r="Y1575" s="218">
        <v>12039.459999999995</v>
      </c>
      <c r="Z1575" s="218">
        <v>11945.15</v>
      </c>
      <c r="AB1575" s="11"/>
      <c r="AC1575" s="11"/>
      <c r="AD1575" s="11"/>
      <c r="AE1575" s="4"/>
      <c r="AF1575" s="4"/>
    </row>
    <row r="1576" spans="1:32" x14ac:dyDescent="0.2">
      <c r="A1576" s="55"/>
      <c r="B1576" s="11"/>
      <c r="C1576" s="11" t="s">
        <v>547</v>
      </c>
      <c r="D1576" s="11"/>
      <c r="E1576" s="284">
        <v>8210</v>
      </c>
      <c r="F1576" s="11"/>
      <c r="G1576" s="11"/>
      <c r="H1576" s="11"/>
      <c r="I1576" s="11"/>
      <c r="J1576" s="11"/>
      <c r="K1576" s="11"/>
      <c r="M1576" s="285">
        <v>35</v>
      </c>
      <c r="N1576" s="11"/>
      <c r="P1576" s="218">
        <v>59.428405797101455</v>
      </c>
      <c r="Q1576" s="218"/>
      <c r="R1576" s="218">
        <v>38.31</v>
      </c>
      <c r="S1576" s="11"/>
      <c r="T1576" s="216">
        <v>47.379999999999988</v>
      </c>
      <c r="U1576" s="216"/>
      <c r="V1576" s="216">
        <v>16.48</v>
      </c>
      <c r="W1576" s="11"/>
      <c r="Y1576" s="218">
        <v>4100.5600000000004</v>
      </c>
      <c r="Z1576" s="218">
        <v>3971.13</v>
      </c>
      <c r="AB1576" s="11"/>
      <c r="AC1576" s="11"/>
      <c r="AD1576" s="11"/>
      <c r="AE1576" s="4"/>
      <c r="AF1576" s="4"/>
    </row>
    <row r="1577" spans="1:32" x14ac:dyDescent="0.2">
      <c r="A1577" s="55"/>
      <c r="B1577" s="11"/>
      <c r="C1577" s="11" t="s">
        <v>547</v>
      </c>
      <c r="D1577" s="11"/>
      <c r="E1577" s="284">
        <v>8242</v>
      </c>
      <c r="F1577" s="11"/>
      <c r="G1577" s="11"/>
      <c r="H1577" s="11"/>
      <c r="I1577" s="11"/>
      <c r="J1577" s="11"/>
      <c r="K1577" s="11"/>
      <c r="M1577" s="285">
        <v>10</v>
      </c>
      <c r="N1577" s="11"/>
      <c r="P1577" s="218">
        <v>54.319285714285705</v>
      </c>
      <c r="Q1577" s="218"/>
      <c r="R1577" s="218">
        <v>36.44</v>
      </c>
      <c r="S1577" s="11"/>
      <c r="T1577" s="216">
        <v>40.317142857142862</v>
      </c>
      <c r="U1577" s="216"/>
      <c r="V1577" s="216">
        <v>15.45</v>
      </c>
      <c r="W1577" s="11"/>
      <c r="Y1577" s="218">
        <v>760.46999999999991</v>
      </c>
      <c r="Z1577" s="218">
        <v>760.47</v>
      </c>
      <c r="AB1577" s="11"/>
      <c r="AC1577" s="11"/>
      <c r="AD1577" s="11"/>
      <c r="AE1577" s="4"/>
      <c r="AF1577" s="4"/>
    </row>
    <row r="1578" spans="1:32" x14ac:dyDescent="0.2">
      <c r="A1578" s="55"/>
      <c r="B1578" s="11"/>
      <c r="C1578" s="11" t="s">
        <v>547</v>
      </c>
      <c r="D1578" s="11"/>
      <c r="E1578" s="284">
        <v>8251</v>
      </c>
      <c r="F1578" s="11"/>
      <c r="G1578" s="11"/>
      <c r="H1578" s="11"/>
      <c r="I1578" s="11"/>
      <c r="J1578" s="11"/>
      <c r="K1578" s="11"/>
      <c r="M1578" s="285">
        <v>2</v>
      </c>
      <c r="N1578" s="11"/>
      <c r="P1578" s="218">
        <v>73.55</v>
      </c>
      <c r="Q1578" s="218"/>
      <c r="R1578" s="218">
        <v>45.81</v>
      </c>
      <c r="S1578" s="11"/>
      <c r="T1578" s="216">
        <v>63.173333333333339</v>
      </c>
      <c r="U1578" s="216"/>
      <c r="V1578" s="216">
        <v>94.76</v>
      </c>
      <c r="W1578" s="11"/>
      <c r="Y1578" s="218">
        <v>220.64999999999998</v>
      </c>
      <c r="Z1578" s="218">
        <v>220.65</v>
      </c>
      <c r="AB1578" s="11"/>
      <c r="AC1578" s="11"/>
      <c r="AD1578" s="11"/>
      <c r="AE1578" s="4"/>
      <c r="AF1578" s="4"/>
    </row>
    <row r="1579" spans="1:32" x14ac:dyDescent="0.2">
      <c r="A1579" s="55"/>
      <c r="B1579" s="11"/>
      <c r="C1579" s="11" t="s">
        <v>547</v>
      </c>
      <c r="D1579" s="11"/>
      <c r="E1579" s="284">
        <v>8252</v>
      </c>
      <c r="F1579" s="11"/>
      <c r="G1579" s="11"/>
      <c r="H1579" s="11"/>
      <c r="I1579" s="11"/>
      <c r="J1579" s="11"/>
      <c r="K1579" s="11"/>
      <c r="M1579" s="285">
        <v>1</v>
      </c>
      <c r="N1579" s="11"/>
      <c r="P1579" s="218">
        <v>44.5</v>
      </c>
      <c r="Q1579" s="218"/>
      <c r="R1579" s="218">
        <v>44.5</v>
      </c>
      <c r="S1579" s="11"/>
      <c r="T1579" s="216">
        <v>33.99</v>
      </c>
      <c r="U1579" s="216"/>
      <c r="V1579" s="216">
        <v>33.99</v>
      </c>
      <c r="W1579" s="11"/>
      <c r="Y1579" s="218">
        <v>89</v>
      </c>
      <c r="Z1579" s="218">
        <v>89</v>
      </c>
      <c r="AB1579" s="11"/>
      <c r="AC1579" s="11"/>
      <c r="AD1579" s="11"/>
      <c r="AE1579" s="4"/>
      <c r="AF1579" s="4"/>
    </row>
    <row r="1580" spans="1:32" x14ac:dyDescent="0.2">
      <c r="A1580" s="55"/>
      <c r="B1580" s="11"/>
      <c r="C1580" s="11" t="s">
        <v>677</v>
      </c>
      <c r="D1580" s="11"/>
      <c r="E1580" s="284">
        <v>8221</v>
      </c>
      <c r="F1580" s="11"/>
      <c r="G1580" s="11"/>
      <c r="H1580" s="11"/>
      <c r="I1580" s="11"/>
      <c r="J1580" s="11"/>
      <c r="K1580" s="11"/>
      <c r="M1580" s="285">
        <v>1</v>
      </c>
      <c r="N1580" s="11"/>
      <c r="P1580" s="218">
        <v>39.14</v>
      </c>
      <c r="Q1580" s="218"/>
      <c r="R1580" s="218">
        <v>39.14</v>
      </c>
      <c r="S1580" s="11"/>
      <c r="T1580" s="216">
        <v>0</v>
      </c>
      <c r="U1580" s="216"/>
      <c r="V1580" s="216">
        <v>0</v>
      </c>
      <c r="W1580" s="11"/>
      <c r="Y1580" s="218">
        <v>39.14</v>
      </c>
      <c r="Z1580" s="218">
        <v>39.14</v>
      </c>
      <c r="AB1580" s="11"/>
      <c r="AC1580" s="11"/>
      <c r="AD1580" s="11"/>
      <c r="AE1580" s="4"/>
      <c r="AF1580" s="4"/>
    </row>
    <row r="1581" spans="1:32" x14ac:dyDescent="0.2">
      <c r="A1581" s="55"/>
      <c r="B1581" s="11"/>
      <c r="C1581" s="11" t="s">
        <v>467</v>
      </c>
      <c r="D1581" s="11"/>
      <c r="E1581" s="284">
        <v>8322</v>
      </c>
      <c r="F1581" s="11"/>
      <c r="G1581" s="11"/>
      <c r="H1581" s="11"/>
      <c r="I1581" s="11"/>
      <c r="J1581" s="11"/>
      <c r="K1581" s="11"/>
      <c r="M1581" s="285">
        <v>2</v>
      </c>
      <c r="N1581" s="11"/>
      <c r="P1581" s="218">
        <v>118.75</v>
      </c>
      <c r="Q1581" s="218"/>
      <c r="R1581" s="218">
        <v>72.88</v>
      </c>
      <c r="S1581" s="11"/>
      <c r="T1581" s="216">
        <v>130.46666666666667</v>
      </c>
      <c r="U1581" s="216"/>
      <c r="V1581" s="216">
        <v>195.7</v>
      </c>
      <c r="W1581" s="11"/>
      <c r="Y1581" s="218">
        <v>356.25</v>
      </c>
      <c r="Z1581" s="218">
        <v>356.25</v>
      </c>
      <c r="AB1581" s="11"/>
      <c r="AC1581" s="11"/>
      <c r="AD1581" s="11"/>
      <c r="AE1581" s="4"/>
      <c r="AF1581" s="4"/>
    </row>
    <row r="1582" spans="1:32" x14ac:dyDescent="0.2">
      <c r="A1582" s="55"/>
      <c r="B1582" s="11"/>
      <c r="C1582" s="11" t="s">
        <v>467</v>
      </c>
      <c r="D1582" s="11"/>
      <c r="E1582" s="284">
        <v>8332</v>
      </c>
      <c r="F1582" s="11"/>
      <c r="G1582" s="11"/>
      <c r="H1582" s="11"/>
      <c r="I1582" s="11"/>
      <c r="J1582" s="11"/>
      <c r="K1582" s="11"/>
      <c r="M1582" s="285">
        <v>544</v>
      </c>
      <c r="N1582" s="11"/>
      <c r="P1582" s="218">
        <v>245.67499735449761</v>
      </c>
      <c r="Q1582" s="218"/>
      <c r="R1582" s="218">
        <v>29.083333333333332</v>
      </c>
      <c r="S1582" s="11"/>
      <c r="T1582" s="216">
        <v>724.61563968254006</v>
      </c>
      <c r="U1582" s="216"/>
      <c r="V1582" s="216">
        <v>6.0083333333333337</v>
      </c>
      <c r="W1582" s="11"/>
      <c r="Y1582" s="218">
        <v>864448.87000000093</v>
      </c>
      <c r="Z1582" s="218">
        <v>862920.66000000096</v>
      </c>
      <c r="AB1582" s="11"/>
      <c r="AC1582" s="11"/>
      <c r="AD1582" s="11"/>
      <c r="AE1582" s="4"/>
      <c r="AF1582" s="4"/>
    </row>
    <row r="1583" spans="1:32" x14ac:dyDescent="0.2">
      <c r="A1583" s="55"/>
      <c r="B1583" s="11"/>
      <c r="C1583" s="11" t="s">
        <v>467</v>
      </c>
      <c r="D1583" s="11"/>
      <c r="E1583" s="284">
        <v>8352</v>
      </c>
      <c r="F1583" s="11"/>
      <c r="G1583" s="11"/>
      <c r="H1583" s="11"/>
      <c r="I1583" s="11"/>
      <c r="J1583" s="11"/>
      <c r="K1583" s="11"/>
      <c r="M1583" s="285">
        <v>2</v>
      </c>
      <c r="N1583" s="11"/>
      <c r="P1583" s="218">
        <v>25.824000000000002</v>
      </c>
      <c r="Q1583" s="218"/>
      <c r="R1583" s="218">
        <v>18.170000000000002</v>
      </c>
      <c r="S1583" s="11"/>
      <c r="T1583" s="216">
        <v>9.4760000000000009</v>
      </c>
      <c r="U1583" s="216"/>
      <c r="V1583" s="216">
        <v>6.18</v>
      </c>
      <c r="W1583" s="11"/>
      <c r="Y1583" s="218">
        <v>129.12</v>
      </c>
      <c r="Z1583" s="218">
        <v>129.12</v>
      </c>
      <c r="AB1583" s="11"/>
      <c r="AC1583" s="11"/>
      <c r="AD1583" s="11"/>
      <c r="AE1583" s="4"/>
      <c r="AF1583" s="4"/>
    </row>
    <row r="1584" spans="1:32" x14ac:dyDescent="0.2">
      <c r="A1584" s="55"/>
      <c r="B1584" s="11"/>
      <c r="C1584" s="11" t="s">
        <v>548</v>
      </c>
      <c r="D1584" s="11"/>
      <c r="E1584" s="284">
        <v>8340</v>
      </c>
      <c r="F1584" s="11"/>
      <c r="G1584" s="11"/>
      <c r="H1584" s="11"/>
      <c r="I1584" s="11"/>
      <c r="J1584" s="11"/>
      <c r="K1584" s="11"/>
      <c r="M1584" s="285">
        <v>8</v>
      </c>
      <c r="N1584" s="11"/>
      <c r="P1584" s="218">
        <v>122.44833333333332</v>
      </c>
      <c r="Q1584" s="218"/>
      <c r="R1584" s="218">
        <v>52.305</v>
      </c>
      <c r="S1584" s="11"/>
      <c r="T1584" s="216">
        <v>108.49333333333334</v>
      </c>
      <c r="U1584" s="216"/>
      <c r="V1584" s="216">
        <v>28.324999999999999</v>
      </c>
      <c r="W1584" s="11"/>
      <c r="Y1584" s="218">
        <v>1469.3799999999999</v>
      </c>
      <c r="Z1584" s="218">
        <v>1469.38</v>
      </c>
      <c r="AB1584" s="11"/>
      <c r="AC1584" s="11"/>
      <c r="AD1584" s="11"/>
      <c r="AE1584" s="4"/>
      <c r="AF1584" s="4"/>
    </row>
    <row r="1585" spans="1:32" x14ac:dyDescent="0.2">
      <c r="A1585" s="55"/>
      <c r="B1585" s="11"/>
      <c r="C1585" s="11" t="s">
        <v>549</v>
      </c>
      <c r="D1585" s="11"/>
      <c r="E1585" s="284">
        <v>8341</v>
      </c>
      <c r="F1585" s="11"/>
      <c r="G1585" s="11"/>
      <c r="H1585" s="11"/>
      <c r="I1585" s="11"/>
      <c r="J1585" s="11"/>
      <c r="K1585" s="11"/>
      <c r="M1585" s="285">
        <v>24</v>
      </c>
      <c r="N1585" s="11"/>
      <c r="P1585" s="218">
        <v>107.92581818181817</v>
      </c>
      <c r="Q1585" s="218"/>
      <c r="R1585" s="218">
        <v>46.5</v>
      </c>
      <c r="S1585" s="11"/>
      <c r="T1585" s="216">
        <v>113.40858181818182</v>
      </c>
      <c r="U1585" s="216"/>
      <c r="V1585" s="216">
        <v>21.63</v>
      </c>
      <c r="W1585" s="11"/>
      <c r="Y1585" s="218">
        <v>5935.9199999999992</v>
      </c>
      <c r="Z1585" s="218">
        <v>5935.92</v>
      </c>
      <c r="AB1585" s="11"/>
      <c r="AC1585" s="11"/>
      <c r="AD1585" s="11"/>
      <c r="AE1585" s="4"/>
      <c r="AF1585" s="4"/>
    </row>
    <row r="1586" spans="1:32" x14ac:dyDescent="0.2">
      <c r="A1586" s="55"/>
      <c r="B1586" s="11"/>
      <c r="C1586" s="11" t="s">
        <v>550</v>
      </c>
      <c r="D1586" s="11"/>
      <c r="E1586" s="284">
        <v>8342</v>
      </c>
      <c r="F1586" s="11"/>
      <c r="G1586" s="11"/>
      <c r="H1586" s="11"/>
      <c r="I1586" s="11"/>
      <c r="J1586" s="11"/>
      <c r="K1586" s="11"/>
      <c r="M1586" s="285">
        <v>2</v>
      </c>
      <c r="N1586" s="11"/>
      <c r="P1586" s="218">
        <v>40.483333333333327</v>
      </c>
      <c r="Q1586" s="218"/>
      <c r="R1586" s="218">
        <v>40.5</v>
      </c>
      <c r="S1586" s="11"/>
      <c r="T1586" s="216">
        <v>17.853333333333335</v>
      </c>
      <c r="U1586" s="216"/>
      <c r="V1586" s="216">
        <v>26.78</v>
      </c>
      <c r="W1586" s="11"/>
      <c r="Y1586" s="218">
        <v>121.44999999999999</v>
      </c>
      <c r="Z1586" s="218">
        <v>121.45</v>
      </c>
      <c r="AB1586" s="11"/>
      <c r="AC1586" s="11"/>
      <c r="AD1586" s="11"/>
      <c r="AE1586" s="4"/>
      <c r="AF1586" s="4"/>
    </row>
    <row r="1587" spans="1:32" x14ac:dyDescent="0.2">
      <c r="A1587" s="55"/>
      <c r="B1587" s="11"/>
      <c r="C1587" s="11" t="s">
        <v>468</v>
      </c>
      <c r="D1587" s="11"/>
      <c r="E1587" s="284">
        <v>8009</v>
      </c>
      <c r="F1587" s="11"/>
      <c r="G1587" s="11"/>
      <c r="H1587" s="11"/>
      <c r="I1587" s="11"/>
      <c r="J1587" s="11"/>
      <c r="K1587" s="11"/>
      <c r="M1587" s="285">
        <v>1</v>
      </c>
      <c r="N1587" s="11"/>
      <c r="P1587" s="218">
        <v>28.189999999999998</v>
      </c>
      <c r="Q1587" s="218"/>
      <c r="R1587" s="218">
        <v>28.19</v>
      </c>
      <c r="S1587" s="11"/>
      <c r="T1587" s="216">
        <v>10.3</v>
      </c>
      <c r="U1587" s="216"/>
      <c r="V1587" s="216">
        <v>10.3</v>
      </c>
      <c r="W1587" s="11"/>
      <c r="Y1587" s="218">
        <v>56.379999999999995</v>
      </c>
      <c r="Z1587" s="218">
        <v>56.38</v>
      </c>
      <c r="AB1587" s="11"/>
      <c r="AC1587" s="11"/>
      <c r="AD1587" s="11"/>
      <c r="AE1587" s="4"/>
      <c r="AF1587" s="4"/>
    </row>
    <row r="1588" spans="1:32" x14ac:dyDescent="0.2">
      <c r="A1588" s="55"/>
      <c r="B1588" s="11"/>
      <c r="C1588" s="11" t="s">
        <v>468</v>
      </c>
      <c r="D1588" s="11"/>
      <c r="E1588" s="284">
        <v>8094</v>
      </c>
      <c r="F1588" s="11"/>
      <c r="G1588" s="11"/>
      <c r="H1588" s="11"/>
      <c r="I1588" s="11"/>
      <c r="J1588" s="11"/>
      <c r="K1588" s="11"/>
      <c r="M1588" s="285">
        <v>20</v>
      </c>
      <c r="N1588" s="11"/>
      <c r="P1588" s="218">
        <v>386.3558536585366</v>
      </c>
      <c r="Q1588" s="218"/>
      <c r="R1588" s="218">
        <v>52.3</v>
      </c>
      <c r="S1588" s="11"/>
      <c r="T1588" s="216">
        <v>506.25756097560981</v>
      </c>
      <c r="U1588" s="216"/>
      <c r="V1588" s="216">
        <v>20.6</v>
      </c>
      <c r="W1588" s="11"/>
      <c r="Y1588" s="218">
        <v>15840.59</v>
      </c>
      <c r="Z1588" s="218">
        <v>15840.59</v>
      </c>
      <c r="AB1588" s="11"/>
      <c r="AC1588" s="11"/>
      <c r="AD1588" s="11"/>
      <c r="AE1588" s="4"/>
      <c r="AF1588" s="4"/>
    </row>
    <row r="1589" spans="1:32" x14ac:dyDescent="0.2">
      <c r="A1589" s="55"/>
      <c r="B1589" s="11"/>
      <c r="C1589" s="11" t="s">
        <v>617</v>
      </c>
      <c r="D1589" s="11"/>
      <c r="E1589" s="284">
        <v>8343</v>
      </c>
      <c r="F1589" s="11"/>
      <c r="G1589" s="11"/>
      <c r="H1589" s="11"/>
      <c r="I1589" s="11"/>
      <c r="J1589" s="11"/>
      <c r="K1589" s="11"/>
      <c r="M1589" s="285">
        <v>42</v>
      </c>
      <c r="N1589" s="11"/>
      <c r="P1589" s="218">
        <v>294.37859154929583</v>
      </c>
      <c r="Q1589" s="218"/>
      <c r="R1589" s="218">
        <v>41.85</v>
      </c>
      <c r="S1589" s="11"/>
      <c r="T1589" s="216">
        <v>161.75352112676055</v>
      </c>
      <c r="U1589" s="216"/>
      <c r="V1589" s="216">
        <v>4.12</v>
      </c>
      <c r="W1589" s="11"/>
      <c r="Y1589" s="218">
        <v>20900.880000000005</v>
      </c>
      <c r="Z1589" s="218">
        <v>20774.740000000002</v>
      </c>
      <c r="AB1589" s="11"/>
      <c r="AC1589" s="11"/>
      <c r="AD1589" s="11"/>
      <c r="AE1589" s="4"/>
      <c r="AF1589" s="4"/>
    </row>
    <row r="1590" spans="1:32" x14ac:dyDescent="0.2">
      <c r="A1590" s="55"/>
      <c r="B1590" s="11"/>
      <c r="C1590" s="11" t="s">
        <v>469</v>
      </c>
      <c r="D1590" s="11"/>
      <c r="E1590" s="284">
        <v>8061</v>
      </c>
      <c r="F1590" s="11"/>
      <c r="G1590" s="11"/>
      <c r="H1590" s="11"/>
      <c r="I1590" s="11"/>
      <c r="J1590" s="11"/>
      <c r="K1590" s="11"/>
      <c r="M1590" s="285">
        <v>11</v>
      </c>
      <c r="N1590" s="11"/>
      <c r="P1590" s="218">
        <v>329.58166666666665</v>
      </c>
      <c r="Q1590" s="218"/>
      <c r="R1590" s="218">
        <v>19.28</v>
      </c>
      <c r="S1590" s="11"/>
      <c r="T1590" s="216">
        <v>400.04055555555556</v>
      </c>
      <c r="U1590" s="216"/>
      <c r="V1590" s="216">
        <v>5.15</v>
      </c>
      <c r="W1590" s="11"/>
      <c r="Y1590" s="218">
        <v>11864.939999999999</v>
      </c>
      <c r="Z1590" s="218">
        <v>11864.94</v>
      </c>
      <c r="AB1590" s="11"/>
      <c r="AC1590" s="11"/>
      <c r="AD1590" s="11"/>
      <c r="AE1590" s="4"/>
      <c r="AF1590" s="4"/>
    </row>
    <row r="1591" spans="1:32" x14ac:dyDescent="0.2">
      <c r="A1591" s="55"/>
      <c r="B1591" s="11"/>
      <c r="C1591" s="11" t="s">
        <v>754</v>
      </c>
      <c r="D1591" s="11"/>
      <c r="E1591" s="284">
        <v>8062</v>
      </c>
      <c r="F1591" s="11"/>
      <c r="G1591" s="11"/>
      <c r="H1591" s="11"/>
      <c r="I1591" s="11"/>
      <c r="J1591" s="11"/>
      <c r="K1591" s="11"/>
      <c r="M1591" s="285">
        <v>179</v>
      </c>
      <c r="N1591" s="11"/>
      <c r="P1591" s="218">
        <v>95.206736526946173</v>
      </c>
      <c r="Q1591" s="218"/>
      <c r="R1591" s="218">
        <v>34.14</v>
      </c>
      <c r="S1591" s="11"/>
      <c r="T1591" s="216">
        <v>107.97260778443108</v>
      </c>
      <c r="U1591" s="216"/>
      <c r="V1591" s="216">
        <v>6.4375</v>
      </c>
      <c r="W1591" s="11"/>
      <c r="Y1591" s="218">
        <v>94677.580000000104</v>
      </c>
      <c r="Z1591" s="218">
        <v>94027.720000000103</v>
      </c>
      <c r="AB1591" s="11"/>
      <c r="AC1591" s="11"/>
      <c r="AD1591" s="11"/>
      <c r="AE1591" s="4"/>
      <c r="AF1591" s="4"/>
    </row>
    <row r="1592" spans="1:32" x14ac:dyDescent="0.2">
      <c r="A1592" s="55"/>
      <c r="B1592" s="11"/>
      <c r="C1592" s="11" t="s">
        <v>641</v>
      </c>
      <c r="D1592" s="11"/>
      <c r="E1592" s="284">
        <v>8215</v>
      </c>
      <c r="F1592" s="11"/>
      <c r="G1592" s="11"/>
      <c r="H1592" s="11"/>
      <c r="I1592" s="11"/>
      <c r="J1592" s="11"/>
      <c r="K1592" s="11"/>
      <c r="M1592" s="285">
        <v>1</v>
      </c>
      <c r="N1592" s="11"/>
      <c r="P1592" s="218">
        <v>21.03</v>
      </c>
      <c r="Q1592" s="218"/>
      <c r="R1592" s="218">
        <v>21.029999999999998</v>
      </c>
      <c r="S1592" s="11"/>
      <c r="T1592" s="216">
        <v>1.03</v>
      </c>
      <c r="U1592" s="216"/>
      <c r="V1592" s="216">
        <v>1.03</v>
      </c>
      <c r="W1592" s="11"/>
      <c r="Y1592" s="218">
        <v>42.06</v>
      </c>
      <c r="Z1592" s="218">
        <v>42.06</v>
      </c>
      <c r="AB1592" s="11"/>
      <c r="AC1592" s="11"/>
      <c r="AD1592" s="11"/>
      <c r="AE1592" s="4"/>
      <c r="AF1592" s="4"/>
    </row>
    <row r="1593" spans="1:32" x14ac:dyDescent="0.2">
      <c r="A1593" s="55"/>
      <c r="B1593" s="11"/>
      <c r="C1593" s="11" t="s">
        <v>881</v>
      </c>
      <c r="D1593" s="11"/>
      <c r="E1593" s="284">
        <v>8244</v>
      </c>
      <c r="F1593" s="11"/>
      <c r="G1593" s="11"/>
      <c r="H1593" s="11"/>
      <c r="I1593" s="11"/>
      <c r="J1593" s="11"/>
      <c r="K1593" s="11"/>
      <c r="M1593" s="285">
        <v>1</v>
      </c>
      <c r="N1593" s="11"/>
      <c r="P1593" s="218">
        <v>37.799999999999997</v>
      </c>
      <c r="Q1593" s="218"/>
      <c r="R1593" s="218">
        <v>37.799999999999997</v>
      </c>
      <c r="S1593" s="11"/>
      <c r="T1593" s="216">
        <v>0</v>
      </c>
      <c r="U1593" s="216"/>
      <c r="V1593" s="216">
        <v>0</v>
      </c>
      <c r="W1593" s="11"/>
      <c r="Y1593" s="218">
        <v>37.799999999999997</v>
      </c>
      <c r="Z1593" s="218">
        <v>37.799999999999997</v>
      </c>
      <c r="AB1593" s="11"/>
      <c r="AC1593" s="11"/>
      <c r="AD1593" s="11"/>
      <c r="AE1593" s="4"/>
      <c r="AF1593" s="4"/>
    </row>
    <row r="1594" spans="1:32" x14ac:dyDescent="0.2">
      <c r="A1594" s="55"/>
      <c r="B1594" s="11"/>
      <c r="C1594" s="11" t="s">
        <v>551</v>
      </c>
      <c r="D1594" s="11"/>
      <c r="E1594" s="284">
        <v>8344</v>
      </c>
      <c r="F1594" s="11"/>
      <c r="G1594" s="11"/>
      <c r="H1594" s="11"/>
      <c r="I1594" s="11"/>
      <c r="J1594" s="11"/>
      <c r="K1594" s="11"/>
      <c r="M1594" s="285">
        <v>96</v>
      </c>
      <c r="N1594" s="11"/>
      <c r="P1594" s="218">
        <v>113.68560693641619</v>
      </c>
      <c r="Q1594" s="218"/>
      <c r="R1594" s="218">
        <v>39.14</v>
      </c>
      <c r="S1594" s="11"/>
      <c r="T1594" s="216">
        <v>133.65411560693647</v>
      </c>
      <c r="U1594" s="216"/>
      <c r="V1594" s="216">
        <v>4.12</v>
      </c>
      <c r="W1594" s="11"/>
      <c r="Y1594" s="218">
        <v>19667.61</v>
      </c>
      <c r="Z1594" s="218">
        <v>18845.07</v>
      </c>
      <c r="AB1594" s="11"/>
      <c r="AC1594" s="11"/>
      <c r="AD1594" s="11"/>
      <c r="AE1594" s="4"/>
      <c r="AF1594" s="4"/>
    </row>
    <row r="1595" spans="1:32" x14ac:dyDescent="0.2">
      <c r="A1595" s="55"/>
      <c r="B1595" s="11"/>
      <c r="C1595" s="11" t="s">
        <v>552</v>
      </c>
      <c r="D1595" s="11"/>
      <c r="E1595" s="284">
        <v>8345</v>
      </c>
      <c r="F1595" s="11"/>
      <c r="G1595" s="11"/>
      <c r="H1595" s="11"/>
      <c r="I1595" s="11"/>
      <c r="J1595" s="11"/>
      <c r="K1595" s="11"/>
      <c r="M1595" s="285">
        <v>9</v>
      </c>
      <c r="N1595" s="11"/>
      <c r="P1595" s="218">
        <v>68.785833333333343</v>
      </c>
      <c r="Q1595" s="218"/>
      <c r="R1595" s="218">
        <v>46.09</v>
      </c>
      <c r="S1595" s="11"/>
      <c r="T1595" s="216">
        <v>38.453333333333326</v>
      </c>
      <c r="U1595" s="216"/>
      <c r="V1595" s="216">
        <v>27.81</v>
      </c>
      <c r="W1595" s="11"/>
      <c r="Y1595" s="218">
        <v>825.43000000000006</v>
      </c>
      <c r="Z1595" s="218">
        <v>667.76</v>
      </c>
      <c r="AB1595" s="11"/>
      <c r="AC1595" s="11"/>
      <c r="AD1595" s="11"/>
      <c r="AE1595" s="4"/>
      <c r="AF1595" s="4"/>
    </row>
    <row r="1596" spans="1:32" x14ac:dyDescent="0.2">
      <c r="A1596" s="55"/>
      <c r="B1596" s="11"/>
      <c r="C1596" s="11" t="s">
        <v>553</v>
      </c>
      <c r="D1596" s="11"/>
      <c r="E1596" s="284">
        <v>8346</v>
      </c>
      <c r="F1596" s="11"/>
      <c r="G1596" s="11"/>
      <c r="H1596" s="11"/>
      <c r="I1596" s="11"/>
      <c r="J1596" s="11"/>
      <c r="K1596" s="11"/>
      <c r="M1596" s="285">
        <v>8</v>
      </c>
      <c r="N1596" s="11"/>
      <c r="P1596" s="218">
        <v>96.414000000000016</v>
      </c>
      <c r="Q1596" s="218"/>
      <c r="R1596" s="218">
        <v>31.704999999999998</v>
      </c>
      <c r="S1596" s="11"/>
      <c r="T1596" s="216">
        <v>76.941000000000003</v>
      </c>
      <c r="U1596" s="216"/>
      <c r="V1596" s="216">
        <v>13.39</v>
      </c>
      <c r="W1596" s="11"/>
      <c r="Y1596" s="218">
        <v>1928.2800000000002</v>
      </c>
      <c r="Z1596" s="218">
        <v>1928.28</v>
      </c>
      <c r="AB1596" s="11"/>
      <c r="AC1596" s="11"/>
      <c r="AD1596" s="11"/>
      <c r="AE1596" s="4"/>
      <c r="AF1596" s="4"/>
    </row>
    <row r="1597" spans="1:32" x14ac:dyDescent="0.2">
      <c r="A1597" s="55"/>
      <c r="B1597" s="11"/>
      <c r="C1597" s="11" t="s">
        <v>554</v>
      </c>
      <c r="D1597" s="11"/>
      <c r="E1597" s="284">
        <v>8347</v>
      </c>
      <c r="F1597" s="11"/>
      <c r="G1597" s="11"/>
      <c r="H1597" s="11"/>
      <c r="I1597" s="11"/>
      <c r="J1597" s="11"/>
      <c r="K1597" s="11"/>
      <c r="M1597" s="285">
        <v>4</v>
      </c>
      <c r="N1597" s="11"/>
      <c r="P1597" s="218">
        <v>35.542857142857137</v>
      </c>
      <c r="Q1597" s="218"/>
      <c r="R1597" s="218">
        <v>25.62</v>
      </c>
      <c r="S1597" s="11"/>
      <c r="T1597" s="216">
        <v>21.482857142857142</v>
      </c>
      <c r="U1597" s="216"/>
      <c r="V1597" s="216">
        <v>18.54</v>
      </c>
      <c r="W1597" s="11"/>
      <c r="Y1597" s="218">
        <v>248.79999999999998</v>
      </c>
      <c r="Z1597" s="218">
        <v>248.8</v>
      </c>
      <c r="AB1597" s="11"/>
      <c r="AC1597" s="11"/>
      <c r="AD1597" s="11"/>
      <c r="AE1597" s="4"/>
      <c r="AF1597" s="4"/>
    </row>
    <row r="1598" spans="1:32" x14ac:dyDescent="0.2">
      <c r="A1598" s="55"/>
      <c r="B1598" s="11"/>
      <c r="C1598" s="11" t="s">
        <v>497</v>
      </c>
      <c r="D1598" s="11"/>
      <c r="E1598" s="284">
        <v>8204</v>
      </c>
      <c r="F1598" s="11"/>
      <c r="G1598" s="11"/>
      <c r="H1598" s="11"/>
      <c r="I1598" s="11"/>
      <c r="J1598" s="11"/>
      <c r="K1598" s="11"/>
      <c r="M1598" s="285">
        <v>80</v>
      </c>
      <c r="N1598" s="11"/>
      <c r="P1598" s="218">
        <v>196.68914634146338</v>
      </c>
      <c r="Q1598" s="218"/>
      <c r="R1598" s="218">
        <v>38.864999999999995</v>
      </c>
      <c r="S1598" s="11"/>
      <c r="T1598" s="216">
        <v>213.45493902439026</v>
      </c>
      <c r="U1598" s="216"/>
      <c r="V1598" s="216">
        <v>11.33</v>
      </c>
      <c r="W1598" s="11"/>
      <c r="Y1598" s="218">
        <v>32257.019999999997</v>
      </c>
      <c r="Z1598" s="218">
        <v>32157.62</v>
      </c>
      <c r="AB1598" s="11"/>
      <c r="AC1598" s="11"/>
      <c r="AD1598" s="11"/>
      <c r="AE1598" s="4"/>
      <c r="AF1598" s="4"/>
    </row>
    <row r="1599" spans="1:32" x14ac:dyDescent="0.2">
      <c r="A1599" s="55"/>
      <c r="B1599" s="11"/>
      <c r="C1599" s="11" t="s">
        <v>555</v>
      </c>
      <c r="D1599" s="11"/>
      <c r="E1599" s="284">
        <v>8260</v>
      </c>
      <c r="F1599" s="11"/>
      <c r="G1599" s="11"/>
      <c r="H1599" s="11"/>
      <c r="I1599" s="11"/>
      <c r="J1599" s="11"/>
      <c r="K1599" s="11"/>
      <c r="M1599" s="285">
        <v>33</v>
      </c>
      <c r="N1599" s="11"/>
      <c r="P1599" s="218">
        <v>125.39431818181816</v>
      </c>
      <c r="Q1599" s="218"/>
      <c r="R1599" s="218">
        <v>53.715000000000003</v>
      </c>
      <c r="S1599" s="11"/>
      <c r="T1599" s="216">
        <v>142.28045454545452</v>
      </c>
      <c r="U1599" s="216"/>
      <c r="V1599" s="216">
        <v>24.72</v>
      </c>
      <c r="W1599" s="11"/>
      <c r="Y1599" s="218">
        <v>11034.699999999999</v>
      </c>
      <c r="Z1599" s="218">
        <v>10988.48</v>
      </c>
      <c r="AB1599" s="11"/>
      <c r="AC1599" s="11"/>
      <c r="AD1599" s="11"/>
      <c r="AE1599" s="4"/>
      <c r="AF1599" s="4"/>
    </row>
    <row r="1600" spans="1:32" x14ac:dyDescent="0.2">
      <c r="A1600" s="55"/>
      <c r="B1600" s="11"/>
      <c r="C1600" s="11" t="s">
        <v>642</v>
      </c>
      <c r="D1600" s="11"/>
      <c r="E1600" s="284">
        <v>8225</v>
      </c>
      <c r="F1600" s="11"/>
      <c r="G1600" s="11"/>
      <c r="H1600" s="11"/>
      <c r="I1600" s="11"/>
      <c r="J1600" s="11"/>
      <c r="K1600" s="11"/>
      <c r="M1600" s="285">
        <v>374</v>
      </c>
      <c r="N1600" s="11"/>
      <c r="P1600" s="218">
        <v>90.536034482758495</v>
      </c>
      <c r="Q1600" s="218"/>
      <c r="R1600" s="218">
        <v>39.14</v>
      </c>
      <c r="S1600" s="11"/>
      <c r="T1600" s="216">
        <v>81.08424764890286</v>
      </c>
      <c r="U1600" s="216"/>
      <c r="V1600" s="216">
        <v>3.09</v>
      </c>
      <c r="W1600" s="11"/>
      <c r="Y1600" s="218">
        <v>57761.989999999918</v>
      </c>
      <c r="Z1600" s="218">
        <v>55982.049999999901</v>
      </c>
      <c r="AB1600" s="11"/>
      <c r="AC1600" s="11"/>
      <c r="AD1600" s="11"/>
      <c r="AE1600" s="4"/>
      <c r="AF1600" s="4"/>
    </row>
    <row r="1601" spans="1:32" x14ac:dyDescent="0.2">
      <c r="A1601" s="55"/>
      <c r="B1601" s="11"/>
      <c r="C1601" s="11" t="s">
        <v>471</v>
      </c>
      <c r="D1601" s="11"/>
      <c r="E1601" s="284">
        <v>8226</v>
      </c>
      <c r="F1601" s="11"/>
      <c r="G1601" s="11"/>
      <c r="H1601" s="11"/>
      <c r="I1601" s="11"/>
      <c r="J1601" s="11"/>
      <c r="K1601" s="11"/>
      <c r="M1601" s="285">
        <v>527</v>
      </c>
      <c r="N1601" s="11"/>
      <c r="P1601" s="218">
        <v>83.524809590973362</v>
      </c>
      <c r="Q1601" s="218"/>
      <c r="R1601" s="218">
        <v>36.625</v>
      </c>
      <c r="S1601" s="11"/>
      <c r="T1601" s="216">
        <v>79.508162200282001</v>
      </c>
      <c r="U1601" s="216"/>
      <c r="V1601" s="216">
        <v>9.27</v>
      </c>
      <c r="W1601" s="11"/>
      <c r="Y1601" s="218">
        <v>118438.18000000023</v>
      </c>
      <c r="Z1601" s="218">
        <v>116767.22</v>
      </c>
      <c r="AB1601" s="11"/>
      <c r="AC1601" s="11"/>
      <c r="AD1601" s="11"/>
      <c r="AE1601" s="4"/>
      <c r="AF1601" s="4"/>
    </row>
    <row r="1602" spans="1:32" x14ac:dyDescent="0.2">
      <c r="A1602" s="55"/>
      <c r="B1602" s="11"/>
      <c r="C1602" s="11" t="s">
        <v>472</v>
      </c>
      <c r="D1602" s="11"/>
      <c r="E1602" s="284">
        <v>8203</v>
      </c>
      <c r="F1602" s="11"/>
      <c r="G1602" s="11"/>
      <c r="H1602" s="11"/>
      <c r="I1602" s="11"/>
      <c r="J1602" s="11"/>
      <c r="K1602" s="11"/>
      <c r="M1602" s="285">
        <v>1</v>
      </c>
      <c r="N1602" s="11"/>
      <c r="P1602" s="218">
        <v>40.5</v>
      </c>
      <c r="Q1602" s="218"/>
      <c r="R1602" s="218">
        <v>40.5</v>
      </c>
      <c r="S1602" s="11"/>
      <c r="T1602" s="216">
        <v>0</v>
      </c>
      <c r="U1602" s="216"/>
      <c r="V1602" s="216">
        <v>0</v>
      </c>
      <c r="W1602" s="11"/>
      <c r="Y1602" s="218">
        <v>40.5</v>
      </c>
      <c r="Z1602" s="218">
        <v>40.5</v>
      </c>
      <c r="AB1602" s="11"/>
      <c r="AC1602" s="11"/>
      <c r="AD1602" s="11"/>
      <c r="AE1602" s="4"/>
      <c r="AF1602" s="4"/>
    </row>
    <row r="1603" spans="1:32" x14ac:dyDescent="0.2">
      <c r="A1603" s="55"/>
      <c r="B1603" s="11"/>
      <c r="C1603" s="11" t="s">
        <v>472</v>
      </c>
      <c r="D1603" s="11"/>
      <c r="E1603" s="284">
        <v>8230</v>
      </c>
      <c r="F1603" s="11"/>
      <c r="G1603" s="11"/>
      <c r="H1603" s="11"/>
      <c r="I1603" s="11"/>
      <c r="J1603" s="11"/>
      <c r="K1603" s="11"/>
      <c r="M1603" s="285">
        <v>176</v>
      </c>
      <c r="N1603" s="11"/>
      <c r="P1603" s="218">
        <v>88.424955223880531</v>
      </c>
      <c r="Q1603" s="218"/>
      <c r="R1603" s="218">
        <v>37.799999999999997</v>
      </c>
      <c r="S1603" s="11"/>
      <c r="T1603" s="216">
        <v>75.121785074626885</v>
      </c>
      <c r="U1603" s="216"/>
      <c r="V1603" s="216">
        <v>6.18</v>
      </c>
      <c r="W1603" s="11"/>
      <c r="Y1603" s="218">
        <v>29622.359999999979</v>
      </c>
      <c r="Z1603" s="218">
        <v>27706.46</v>
      </c>
      <c r="AB1603" s="11"/>
      <c r="AC1603" s="11"/>
      <c r="AD1603" s="11"/>
      <c r="AE1603" s="4"/>
      <c r="AF1603" s="4"/>
    </row>
    <row r="1604" spans="1:32" x14ac:dyDescent="0.2">
      <c r="A1604" s="55"/>
      <c r="B1604" s="11"/>
      <c r="C1604" s="11" t="s">
        <v>602</v>
      </c>
      <c r="D1604" s="11"/>
      <c r="E1604" s="284">
        <v>8231</v>
      </c>
      <c r="F1604" s="11"/>
      <c r="G1604" s="11"/>
      <c r="H1604" s="11"/>
      <c r="I1604" s="11"/>
      <c r="J1604" s="11"/>
      <c r="K1604" s="11"/>
      <c r="M1604" s="285">
        <v>1</v>
      </c>
      <c r="N1604" s="11"/>
      <c r="P1604" s="218">
        <v>46.92</v>
      </c>
      <c r="Q1604" s="218"/>
      <c r="R1604" s="218">
        <v>46.92</v>
      </c>
      <c r="S1604" s="11"/>
      <c r="T1604" s="216">
        <v>1.03</v>
      </c>
      <c r="U1604" s="216"/>
      <c r="V1604" s="216">
        <v>1.03</v>
      </c>
      <c r="W1604" s="11"/>
      <c r="Y1604" s="218">
        <v>46.92</v>
      </c>
      <c r="Z1604" s="218">
        <v>46.92</v>
      </c>
      <c r="AB1604" s="11"/>
      <c r="AC1604" s="11"/>
      <c r="AD1604" s="11"/>
      <c r="AE1604" s="4"/>
      <c r="AF1604" s="4"/>
    </row>
    <row r="1605" spans="1:32" x14ac:dyDescent="0.2">
      <c r="A1605" s="55"/>
      <c r="B1605" s="11"/>
      <c r="C1605" s="11" t="s">
        <v>556</v>
      </c>
      <c r="D1605" s="11"/>
      <c r="E1605" s="284">
        <v>8067</v>
      </c>
      <c r="F1605" s="11"/>
      <c r="G1605" s="11"/>
      <c r="H1605" s="11"/>
      <c r="I1605" s="11"/>
      <c r="J1605" s="11"/>
      <c r="K1605" s="11"/>
      <c r="M1605" s="285">
        <v>2</v>
      </c>
      <c r="N1605" s="11"/>
      <c r="P1605" s="218">
        <v>89.396666666666661</v>
      </c>
      <c r="Q1605" s="218"/>
      <c r="R1605" s="218">
        <v>49.89</v>
      </c>
      <c r="S1605" s="11"/>
      <c r="T1605" s="216">
        <v>89.266666666666666</v>
      </c>
      <c r="U1605" s="216"/>
      <c r="V1605" s="216">
        <v>133.9</v>
      </c>
      <c r="W1605" s="11"/>
      <c r="Y1605" s="218">
        <v>268.19</v>
      </c>
      <c r="Z1605" s="218">
        <v>268.19</v>
      </c>
      <c r="AB1605" s="11"/>
      <c r="AC1605" s="11"/>
      <c r="AD1605" s="11"/>
      <c r="AE1605" s="4"/>
      <c r="AF1605" s="4"/>
    </row>
    <row r="1606" spans="1:32" x14ac:dyDescent="0.2">
      <c r="A1606" s="55"/>
      <c r="B1606" s="11"/>
      <c r="C1606" s="11" t="s">
        <v>473</v>
      </c>
      <c r="D1606" s="11"/>
      <c r="E1606" s="284">
        <v>8066</v>
      </c>
      <c r="F1606" s="11"/>
      <c r="G1606" s="11"/>
      <c r="H1606" s="11"/>
      <c r="I1606" s="11"/>
      <c r="J1606" s="11"/>
      <c r="K1606" s="11"/>
      <c r="M1606" s="285">
        <v>104</v>
      </c>
      <c r="N1606" s="11"/>
      <c r="P1606" s="218">
        <v>571.07144977168957</v>
      </c>
      <c r="Q1606" s="218"/>
      <c r="R1606" s="218">
        <v>48.342500000000001</v>
      </c>
      <c r="S1606" s="11"/>
      <c r="T1606" s="216">
        <v>2122.8816164383561</v>
      </c>
      <c r="U1606" s="216"/>
      <c r="V1606" s="216">
        <v>35.534999999999997</v>
      </c>
      <c r="W1606" s="11"/>
      <c r="Y1606" s="218">
        <v>237351.25000000003</v>
      </c>
      <c r="Z1606" s="218">
        <v>236609.88</v>
      </c>
      <c r="AB1606" s="11"/>
      <c r="AC1606" s="11"/>
      <c r="AD1606" s="11"/>
      <c r="AE1606" s="4"/>
      <c r="AF1606" s="4"/>
    </row>
    <row r="1607" spans="1:32" x14ac:dyDescent="0.2">
      <c r="A1607" s="55"/>
      <c r="B1607" s="11"/>
      <c r="C1607" s="11" t="s">
        <v>678</v>
      </c>
      <c r="D1607" s="11"/>
      <c r="E1607" s="284">
        <v>8086</v>
      </c>
      <c r="F1607" s="11"/>
      <c r="G1607" s="11"/>
      <c r="H1607" s="11"/>
      <c r="I1607" s="11"/>
      <c r="J1607" s="11"/>
      <c r="K1607" s="11"/>
      <c r="M1607" s="285">
        <v>1</v>
      </c>
      <c r="N1607" s="11"/>
      <c r="P1607" s="218">
        <v>2121.5299999999997</v>
      </c>
      <c r="Q1607" s="218"/>
      <c r="R1607" s="218">
        <v>2121.5299999999997</v>
      </c>
      <c r="S1607" s="11"/>
      <c r="T1607" s="216">
        <v>2935.5</v>
      </c>
      <c r="U1607" s="216"/>
      <c r="V1607" s="216">
        <v>2935.5</v>
      </c>
      <c r="W1607" s="11"/>
      <c r="Y1607" s="218">
        <v>4243.0599999999995</v>
      </c>
      <c r="Z1607" s="218">
        <v>4243.0600000000004</v>
      </c>
      <c r="AB1607" s="11"/>
      <c r="AC1607" s="11"/>
      <c r="AD1607" s="11"/>
      <c r="AE1607" s="4"/>
      <c r="AF1607" s="4"/>
    </row>
    <row r="1608" spans="1:32" x14ac:dyDescent="0.2">
      <c r="A1608" s="55"/>
      <c r="B1608" s="11"/>
      <c r="C1608" s="11" t="s">
        <v>473</v>
      </c>
      <c r="D1608" s="11"/>
      <c r="E1608" s="284">
        <v>8096</v>
      </c>
      <c r="F1608" s="11"/>
      <c r="G1608" s="11"/>
      <c r="H1608" s="11"/>
      <c r="I1608" s="11"/>
      <c r="J1608" s="11"/>
      <c r="K1608" s="11"/>
      <c r="M1608" s="285">
        <v>1</v>
      </c>
      <c r="N1608" s="11"/>
      <c r="P1608" s="218">
        <v>37.799999999999997</v>
      </c>
      <c r="Q1608" s="218"/>
      <c r="R1608" s="218">
        <v>37.799999999999997</v>
      </c>
      <c r="S1608" s="11"/>
      <c r="T1608" s="216">
        <v>0</v>
      </c>
      <c r="U1608" s="216"/>
      <c r="V1608" s="216">
        <v>0</v>
      </c>
      <c r="W1608" s="11"/>
      <c r="Y1608" s="218">
        <v>37.799999999999997</v>
      </c>
      <c r="Z1608" s="218">
        <v>37.799999999999997</v>
      </c>
      <c r="AB1608" s="11"/>
      <c r="AC1608" s="11"/>
      <c r="AD1608" s="11"/>
      <c r="AE1608" s="4"/>
      <c r="AF1608" s="4"/>
    </row>
    <row r="1609" spans="1:32" x14ac:dyDescent="0.2">
      <c r="A1609" s="55"/>
      <c r="B1609" s="11"/>
      <c r="C1609" s="11" t="s">
        <v>557</v>
      </c>
      <c r="D1609" s="11"/>
      <c r="E1609" s="284">
        <v>8067</v>
      </c>
      <c r="F1609" s="11"/>
      <c r="G1609" s="11"/>
      <c r="H1609" s="11"/>
      <c r="I1609" s="11"/>
      <c r="J1609" s="11"/>
      <c r="K1609" s="11"/>
      <c r="M1609" s="285">
        <v>33</v>
      </c>
      <c r="N1609" s="11"/>
      <c r="P1609" s="218">
        <v>3100.9231034482759</v>
      </c>
      <c r="Q1609" s="218"/>
      <c r="R1609" s="218">
        <v>42.064999999999998</v>
      </c>
      <c r="S1609" s="11"/>
      <c r="T1609" s="216">
        <v>8923.1303448275867</v>
      </c>
      <c r="U1609" s="216"/>
      <c r="V1609" s="216">
        <v>5.15</v>
      </c>
      <c r="W1609" s="11"/>
      <c r="Y1609" s="218">
        <v>179853.54</v>
      </c>
      <c r="Z1609" s="218">
        <v>179853.54</v>
      </c>
      <c r="AB1609" s="11"/>
      <c r="AC1609" s="11"/>
      <c r="AD1609" s="11"/>
      <c r="AE1609" s="4"/>
      <c r="AF1609" s="4"/>
    </row>
    <row r="1610" spans="1:32" x14ac:dyDescent="0.2">
      <c r="A1610" s="55"/>
      <c r="B1610" s="11"/>
      <c r="C1610" s="11" t="s">
        <v>619</v>
      </c>
      <c r="D1610" s="11"/>
      <c r="E1610" s="284">
        <v>8069</v>
      </c>
      <c r="F1610" s="11"/>
      <c r="G1610" s="11"/>
      <c r="H1610" s="11"/>
      <c r="I1610" s="11"/>
      <c r="J1610" s="11"/>
      <c r="K1610" s="11"/>
      <c r="M1610" s="285">
        <v>131</v>
      </c>
      <c r="N1610" s="11"/>
      <c r="P1610" s="218">
        <v>135.56101207243461</v>
      </c>
      <c r="Q1610" s="218"/>
      <c r="R1610" s="218">
        <v>41.730714285714285</v>
      </c>
      <c r="S1610" s="11"/>
      <c r="T1610" s="216">
        <v>290.59289054325956</v>
      </c>
      <c r="U1610" s="216"/>
      <c r="V1610" s="216">
        <v>26.473857142857145</v>
      </c>
      <c r="W1610" s="11"/>
      <c r="Y1610" s="218">
        <v>246971.69999999995</v>
      </c>
      <c r="Z1610" s="218">
        <v>246937.5</v>
      </c>
      <c r="AB1610" s="11"/>
      <c r="AC1610" s="11"/>
      <c r="AD1610" s="11"/>
      <c r="AE1610" s="4"/>
      <c r="AF1610" s="4"/>
    </row>
    <row r="1611" spans="1:32" x14ac:dyDescent="0.2">
      <c r="A1611" s="55"/>
      <c r="B1611" s="11"/>
      <c r="C1611" s="11" t="s">
        <v>475</v>
      </c>
      <c r="D1611" s="11"/>
      <c r="E1611" s="284">
        <v>8023</v>
      </c>
      <c r="F1611" s="11"/>
      <c r="G1611" s="11"/>
      <c r="H1611" s="11"/>
      <c r="I1611" s="11"/>
      <c r="J1611" s="11"/>
      <c r="K1611" s="11"/>
      <c r="M1611" s="285">
        <v>2</v>
      </c>
      <c r="N1611" s="11"/>
      <c r="P1611" s="218">
        <v>29.986666666666665</v>
      </c>
      <c r="Q1611" s="218"/>
      <c r="R1611" s="218">
        <v>39.14</v>
      </c>
      <c r="S1611" s="11"/>
      <c r="T1611" s="216">
        <v>4.8020000000000005</v>
      </c>
      <c r="U1611" s="216"/>
      <c r="V1611" s="216">
        <v>7.2030000000000003</v>
      </c>
      <c r="W1611" s="11"/>
      <c r="Y1611" s="218">
        <v>89.96</v>
      </c>
      <c r="Z1611" s="218">
        <v>89.96</v>
      </c>
      <c r="AB1611" s="11"/>
      <c r="AC1611" s="11"/>
      <c r="AD1611" s="11"/>
      <c r="AE1611" s="4"/>
      <c r="AF1611" s="4"/>
    </row>
    <row r="1612" spans="1:32" x14ac:dyDescent="0.2">
      <c r="A1612" s="55"/>
      <c r="B1612" s="11"/>
      <c r="C1612" s="11" t="s">
        <v>475</v>
      </c>
      <c r="D1612" s="11"/>
      <c r="E1612" s="284">
        <v>8070</v>
      </c>
      <c r="F1612" s="11"/>
      <c r="G1612" s="11"/>
      <c r="H1612" s="11"/>
      <c r="I1612" s="11"/>
      <c r="J1612" s="11"/>
      <c r="K1612" s="11"/>
      <c r="M1612" s="285">
        <v>228</v>
      </c>
      <c r="N1612" s="11"/>
      <c r="P1612" s="218">
        <v>167.92876569037648</v>
      </c>
      <c r="Q1612" s="218"/>
      <c r="R1612" s="218">
        <v>40.5</v>
      </c>
      <c r="S1612" s="11"/>
      <c r="T1612" s="216">
        <v>287.74009832635983</v>
      </c>
      <c r="U1612" s="216"/>
      <c r="V1612" s="216">
        <v>7.21</v>
      </c>
      <c r="W1612" s="11"/>
      <c r="Y1612" s="218">
        <v>80269.949999999953</v>
      </c>
      <c r="Z1612" s="218">
        <v>78619.12</v>
      </c>
      <c r="AB1612" s="11"/>
      <c r="AC1612" s="11"/>
      <c r="AD1612" s="11"/>
      <c r="AE1612" s="4"/>
      <c r="AF1612" s="4"/>
    </row>
    <row r="1613" spans="1:32" x14ac:dyDescent="0.2">
      <c r="A1613" s="55"/>
      <c r="B1613" s="11"/>
      <c r="C1613" s="11" t="s">
        <v>858</v>
      </c>
      <c r="D1613" s="11"/>
      <c r="E1613" s="284">
        <v>8098</v>
      </c>
      <c r="F1613" s="11"/>
      <c r="G1613" s="11"/>
      <c r="H1613" s="11"/>
      <c r="I1613" s="11"/>
      <c r="J1613" s="11"/>
      <c r="K1613" s="11"/>
      <c r="M1613" s="285">
        <v>13</v>
      </c>
      <c r="N1613" s="11"/>
      <c r="P1613" s="218">
        <v>127.41708333333335</v>
      </c>
      <c r="Q1613" s="218"/>
      <c r="R1613" s="218">
        <v>66.995000000000005</v>
      </c>
      <c r="S1613" s="11"/>
      <c r="T1613" s="216">
        <v>115.76770833333333</v>
      </c>
      <c r="U1613" s="216"/>
      <c r="V1613" s="216">
        <v>69.525000000000006</v>
      </c>
      <c r="W1613" s="11"/>
      <c r="Y1613" s="218">
        <v>4088.9400000000005</v>
      </c>
      <c r="Z1613" s="218">
        <v>4088.94</v>
      </c>
      <c r="AB1613" s="11"/>
      <c r="AC1613" s="11"/>
      <c r="AD1613" s="11"/>
      <c r="AE1613" s="4"/>
      <c r="AF1613" s="4"/>
    </row>
    <row r="1614" spans="1:32" x14ac:dyDescent="0.2">
      <c r="A1614" s="55"/>
      <c r="B1614" s="11"/>
      <c r="C1614" s="11" t="s">
        <v>620</v>
      </c>
      <c r="D1614" s="11"/>
      <c r="E1614" s="284">
        <v>8021</v>
      </c>
      <c r="F1614" s="11"/>
      <c r="G1614" s="11"/>
      <c r="H1614" s="11"/>
      <c r="I1614" s="11"/>
      <c r="J1614" s="11"/>
      <c r="K1614" s="11"/>
      <c r="M1614" s="285">
        <v>70</v>
      </c>
      <c r="N1614" s="11"/>
      <c r="P1614" s="218">
        <v>98.097129186602814</v>
      </c>
      <c r="Q1614" s="218"/>
      <c r="R1614" s="218">
        <v>19.37</v>
      </c>
      <c r="S1614" s="11"/>
      <c r="T1614" s="216">
        <v>93.079851674641247</v>
      </c>
      <c r="U1614" s="216"/>
      <c r="V1614" s="216">
        <v>8.2319999999999993</v>
      </c>
      <c r="W1614" s="11"/>
      <c r="Y1614" s="218">
        <v>41004.599999999977</v>
      </c>
      <c r="Z1614" s="218">
        <v>41004.6</v>
      </c>
      <c r="AB1614" s="11"/>
      <c r="AC1614" s="11"/>
      <c r="AD1614" s="11"/>
      <c r="AE1614" s="4"/>
      <c r="AF1614" s="4"/>
    </row>
    <row r="1615" spans="1:32" x14ac:dyDescent="0.2">
      <c r="A1615" s="55"/>
      <c r="B1615" s="11"/>
      <c r="C1615" s="11" t="s">
        <v>762</v>
      </c>
      <c r="D1615" s="11"/>
      <c r="E1615" s="284">
        <v>8021</v>
      </c>
      <c r="F1615" s="11"/>
      <c r="G1615" s="11"/>
      <c r="H1615" s="11"/>
      <c r="I1615" s="11"/>
      <c r="J1615" s="11"/>
      <c r="K1615" s="11"/>
      <c r="M1615" s="285">
        <v>1</v>
      </c>
      <c r="N1615" s="11"/>
      <c r="P1615" s="218">
        <v>0</v>
      </c>
      <c r="Q1615" s="218"/>
      <c r="R1615" s="218">
        <v>0</v>
      </c>
      <c r="S1615" s="11"/>
      <c r="T1615" s="216">
        <v>0</v>
      </c>
      <c r="U1615" s="216"/>
      <c r="V1615" s="216">
        <v>0</v>
      </c>
      <c r="W1615" s="11"/>
      <c r="Y1615" s="218">
        <v>0</v>
      </c>
      <c r="Z1615" s="218">
        <v>0</v>
      </c>
      <c r="AB1615" s="11"/>
      <c r="AC1615" s="11"/>
      <c r="AD1615" s="11"/>
      <c r="AE1615" s="4"/>
      <c r="AF1615" s="4"/>
    </row>
    <row r="1616" spans="1:32" x14ac:dyDescent="0.2">
      <c r="A1616" s="55"/>
      <c r="B1616" s="11"/>
      <c r="C1616" s="11" t="s">
        <v>763</v>
      </c>
      <c r="D1616" s="11"/>
      <c r="E1616" s="284">
        <v>8021</v>
      </c>
      <c r="F1616" s="11"/>
      <c r="G1616" s="11"/>
      <c r="H1616" s="11"/>
      <c r="I1616" s="11"/>
      <c r="J1616" s="11"/>
      <c r="K1616" s="11"/>
      <c r="M1616" s="285">
        <v>1</v>
      </c>
      <c r="N1616" s="11"/>
      <c r="P1616" s="218">
        <v>0</v>
      </c>
      <c r="Q1616" s="218"/>
      <c r="R1616" s="218">
        <v>0</v>
      </c>
      <c r="S1616" s="11"/>
      <c r="T1616" s="216">
        <v>0</v>
      </c>
      <c r="U1616" s="216"/>
      <c r="V1616" s="216">
        <v>0</v>
      </c>
      <c r="W1616" s="11"/>
      <c r="Y1616" s="218">
        <v>0</v>
      </c>
      <c r="Z1616" s="218">
        <v>0</v>
      </c>
      <c r="AB1616" s="11"/>
      <c r="AC1616" s="11"/>
      <c r="AD1616" s="11"/>
      <c r="AE1616" s="4"/>
      <c r="AF1616" s="4"/>
    </row>
    <row r="1617" spans="1:32" x14ac:dyDescent="0.2">
      <c r="A1617" s="55"/>
      <c r="B1617" s="11"/>
      <c r="C1617" s="11" t="s">
        <v>560</v>
      </c>
      <c r="D1617" s="11"/>
      <c r="E1617" s="284">
        <v>8071</v>
      </c>
      <c r="F1617" s="11"/>
      <c r="G1617" s="11"/>
      <c r="H1617" s="11"/>
      <c r="I1617" s="11"/>
      <c r="J1617" s="11"/>
      <c r="K1617" s="11"/>
      <c r="M1617" s="285">
        <v>147</v>
      </c>
      <c r="N1617" s="11"/>
      <c r="P1617" s="218">
        <v>456.42152996845419</v>
      </c>
      <c r="Q1617" s="218"/>
      <c r="R1617" s="218">
        <v>422.05</v>
      </c>
      <c r="S1617" s="11"/>
      <c r="T1617" s="216">
        <v>417.53382334384855</v>
      </c>
      <c r="U1617" s="216"/>
      <c r="V1617" s="216">
        <v>374.91999999999996</v>
      </c>
      <c r="W1617" s="11"/>
      <c r="Y1617" s="218">
        <v>37616.949999999968</v>
      </c>
      <c r="Z1617" s="218">
        <v>36797.75</v>
      </c>
      <c r="AB1617" s="11"/>
      <c r="AC1617" s="11"/>
      <c r="AD1617" s="11"/>
      <c r="AE1617" s="4"/>
      <c r="AF1617" s="4"/>
    </row>
    <row r="1618" spans="1:32" x14ac:dyDescent="0.2">
      <c r="A1618" s="55"/>
      <c r="B1618" s="11"/>
      <c r="C1618" s="11" t="s">
        <v>621</v>
      </c>
      <c r="D1618" s="11"/>
      <c r="E1618" s="284">
        <v>8318</v>
      </c>
      <c r="F1618" s="11"/>
      <c r="G1618" s="11"/>
      <c r="H1618" s="11"/>
      <c r="I1618" s="11"/>
      <c r="J1618" s="11"/>
      <c r="K1618" s="11"/>
      <c r="M1618" s="285">
        <v>4</v>
      </c>
      <c r="N1618" s="11"/>
      <c r="P1618" s="218">
        <v>23.11</v>
      </c>
      <c r="Q1618" s="218"/>
      <c r="R1618" s="218">
        <v>22.885000000000002</v>
      </c>
      <c r="S1618" s="11"/>
      <c r="T1618" s="216">
        <v>3.4333333333333336</v>
      </c>
      <c r="U1618" s="216"/>
      <c r="V1618" s="216">
        <v>2.06</v>
      </c>
      <c r="W1618" s="11"/>
      <c r="Y1618" s="218">
        <v>138.66</v>
      </c>
      <c r="Z1618" s="218">
        <v>138.66</v>
      </c>
      <c r="AB1618" s="11"/>
      <c r="AC1618" s="11"/>
      <c r="AD1618" s="11"/>
      <c r="AE1618" s="4"/>
      <c r="AF1618" s="4"/>
    </row>
    <row r="1619" spans="1:32" x14ac:dyDescent="0.2">
      <c r="A1619" s="55"/>
      <c r="B1619" s="11"/>
      <c r="C1619" s="11" t="s">
        <v>561</v>
      </c>
      <c r="D1619" s="11"/>
      <c r="E1619" s="284">
        <v>8318</v>
      </c>
      <c r="F1619" s="11"/>
      <c r="G1619" s="11"/>
      <c r="H1619" s="11"/>
      <c r="I1619" s="11"/>
      <c r="J1619" s="11"/>
      <c r="K1619" s="11"/>
      <c r="M1619" s="285">
        <v>3</v>
      </c>
      <c r="N1619" s="11"/>
      <c r="P1619" s="218">
        <v>262.46749999999997</v>
      </c>
      <c r="Q1619" s="218"/>
      <c r="R1619" s="218">
        <v>46.725000000000001</v>
      </c>
      <c r="S1619" s="11"/>
      <c r="T1619" s="216">
        <v>224.2825</v>
      </c>
      <c r="U1619" s="216"/>
      <c r="V1619" s="216">
        <v>13.39</v>
      </c>
      <c r="W1619" s="11"/>
      <c r="Y1619" s="218">
        <v>1049.8699999999999</v>
      </c>
      <c r="Z1619" s="218">
        <v>1049.8699999999999</v>
      </c>
      <c r="AB1619" s="11"/>
      <c r="AC1619" s="11"/>
      <c r="AD1619" s="11"/>
      <c r="AE1619" s="4"/>
      <c r="AF1619" s="4"/>
    </row>
    <row r="1620" spans="1:32" x14ac:dyDescent="0.2">
      <c r="A1620" s="55"/>
      <c r="B1620" s="11"/>
      <c r="C1620" s="11" t="s">
        <v>562</v>
      </c>
      <c r="D1620" s="11"/>
      <c r="E1620" s="284">
        <v>8318</v>
      </c>
      <c r="F1620" s="11"/>
      <c r="G1620" s="11"/>
      <c r="H1620" s="11"/>
      <c r="I1620" s="11"/>
      <c r="J1620" s="11"/>
      <c r="K1620" s="11"/>
      <c r="M1620" s="285">
        <v>23</v>
      </c>
      <c r="N1620" s="11"/>
      <c r="P1620" s="218">
        <v>292.80939999999993</v>
      </c>
      <c r="Q1620" s="218"/>
      <c r="R1620" s="218">
        <v>40.5</v>
      </c>
      <c r="S1620" s="11"/>
      <c r="T1620" s="216">
        <v>345.27660000000003</v>
      </c>
      <c r="U1620" s="216"/>
      <c r="V1620" s="216">
        <v>10.3</v>
      </c>
      <c r="W1620" s="11"/>
      <c r="Y1620" s="218">
        <v>14640.469999999998</v>
      </c>
      <c r="Z1620" s="218">
        <v>14640.47</v>
      </c>
      <c r="AB1620" s="11"/>
      <c r="AC1620" s="11"/>
      <c r="AD1620" s="11"/>
      <c r="AE1620" s="4"/>
      <c r="AF1620" s="4"/>
    </row>
    <row r="1621" spans="1:32" x14ac:dyDescent="0.2">
      <c r="A1621" s="55"/>
      <c r="B1621" s="11"/>
      <c r="C1621" s="11" t="s">
        <v>476</v>
      </c>
      <c r="D1621" s="11"/>
      <c r="E1621" s="284">
        <v>8232</v>
      </c>
      <c r="F1621" s="11"/>
      <c r="G1621" s="11"/>
      <c r="H1621" s="11"/>
      <c r="I1621" s="11"/>
      <c r="J1621" s="11"/>
      <c r="K1621" s="11"/>
      <c r="M1621" s="285">
        <v>492</v>
      </c>
      <c r="N1621" s="11"/>
      <c r="P1621" s="218">
        <v>68.815326295585422</v>
      </c>
      <c r="Q1621" s="218"/>
      <c r="R1621" s="218">
        <v>39.531666666666666</v>
      </c>
      <c r="S1621" s="11"/>
      <c r="T1621" s="216">
        <v>61.661774792066517</v>
      </c>
      <c r="U1621" s="216"/>
      <c r="V1621" s="216">
        <v>21.973333333333333</v>
      </c>
      <c r="W1621" s="11"/>
      <c r="Y1621" s="218">
        <v>135301.91000000003</v>
      </c>
      <c r="Z1621" s="218">
        <v>133709.32999999999</v>
      </c>
      <c r="AB1621" s="11"/>
      <c r="AC1621" s="11"/>
      <c r="AD1621" s="11"/>
      <c r="AE1621" s="4"/>
      <c r="AF1621" s="4"/>
    </row>
    <row r="1622" spans="1:32" x14ac:dyDescent="0.2">
      <c r="A1622" s="55"/>
      <c r="B1622" s="11"/>
      <c r="C1622" s="11" t="s">
        <v>476</v>
      </c>
      <c r="D1622" s="11"/>
      <c r="E1622" s="284">
        <v>8234</v>
      </c>
      <c r="F1622" s="11"/>
      <c r="G1622" s="11"/>
      <c r="H1622" s="11"/>
      <c r="I1622" s="11"/>
      <c r="J1622" s="11"/>
      <c r="K1622" s="11"/>
      <c r="M1622" s="285">
        <v>1</v>
      </c>
      <c r="N1622" s="11"/>
      <c r="P1622" s="218">
        <v>30.339999999999996</v>
      </c>
      <c r="Q1622" s="218"/>
      <c r="R1622" s="218">
        <v>30.34</v>
      </c>
      <c r="S1622" s="11"/>
      <c r="T1622" s="216">
        <v>13.39</v>
      </c>
      <c r="U1622" s="216"/>
      <c r="V1622" s="216">
        <v>13.39</v>
      </c>
      <c r="W1622" s="11"/>
      <c r="Y1622" s="218">
        <v>60.679999999999993</v>
      </c>
      <c r="Z1622" s="218">
        <v>60.68</v>
      </c>
      <c r="AB1622" s="11"/>
      <c r="AC1622" s="11"/>
      <c r="AD1622" s="11"/>
      <c r="AE1622" s="4"/>
      <c r="AF1622" s="4"/>
    </row>
    <row r="1623" spans="1:32" x14ac:dyDescent="0.2">
      <c r="A1623" s="55"/>
      <c r="B1623" s="11"/>
      <c r="C1623" s="11" t="s">
        <v>477</v>
      </c>
      <c r="D1623" s="11"/>
      <c r="E1623" s="284">
        <v>8240</v>
      </c>
      <c r="F1623" s="11"/>
      <c r="G1623" s="11"/>
      <c r="H1623" s="11"/>
      <c r="I1623" s="11"/>
      <c r="J1623" s="11"/>
      <c r="K1623" s="11"/>
      <c r="M1623" s="285">
        <v>23</v>
      </c>
      <c r="N1623" s="11"/>
      <c r="P1623" s="218">
        <v>749.0403703703704</v>
      </c>
      <c r="Q1623" s="218"/>
      <c r="R1623" s="218">
        <v>49.335000000000001</v>
      </c>
      <c r="S1623" s="11"/>
      <c r="T1623" s="216">
        <v>986.8925185185185</v>
      </c>
      <c r="U1623" s="216"/>
      <c r="V1623" s="216">
        <v>14.42</v>
      </c>
      <c r="W1623" s="11"/>
      <c r="Y1623" s="218">
        <v>40448.18</v>
      </c>
      <c r="Z1623" s="218">
        <v>40131.11</v>
      </c>
      <c r="AB1623" s="11"/>
      <c r="AC1623" s="11"/>
      <c r="AD1623" s="11"/>
      <c r="AE1623" s="4"/>
      <c r="AF1623" s="4"/>
    </row>
    <row r="1624" spans="1:32" x14ac:dyDescent="0.2">
      <c r="A1624" s="55"/>
      <c r="B1624" s="11"/>
      <c r="C1624" s="11" t="s">
        <v>563</v>
      </c>
      <c r="D1624" s="11"/>
      <c r="E1624" s="284">
        <v>8348</v>
      </c>
      <c r="F1624" s="11"/>
      <c r="G1624" s="11"/>
      <c r="H1624" s="11"/>
      <c r="I1624" s="11"/>
      <c r="J1624" s="11"/>
      <c r="K1624" s="11"/>
      <c r="M1624" s="285">
        <v>9</v>
      </c>
      <c r="N1624" s="11"/>
      <c r="P1624" s="218">
        <v>228.5058823529412</v>
      </c>
      <c r="Q1624" s="218"/>
      <c r="R1624" s="218">
        <v>39.14</v>
      </c>
      <c r="S1624" s="11"/>
      <c r="T1624" s="216">
        <v>202.89976470588235</v>
      </c>
      <c r="U1624" s="216"/>
      <c r="V1624" s="216">
        <v>10.29</v>
      </c>
      <c r="W1624" s="11"/>
      <c r="Y1624" s="218">
        <v>3884.6000000000004</v>
      </c>
      <c r="Z1624" s="218">
        <v>3484.69</v>
      </c>
      <c r="AB1624" s="11"/>
      <c r="AC1624" s="11"/>
      <c r="AD1624" s="11"/>
      <c r="AE1624" s="4"/>
      <c r="AF1624" s="4"/>
    </row>
    <row r="1625" spans="1:32" x14ac:dyDescent="0.2">
      <c r="A1625" s="55"/>
      <c r="B1625" s="11"/>
      <c r="C1625" s="11" t="s">
        <v>564</v>
      </c>
      <c r="D1625" s="11"/>
      <c r="E1625" s="284">
        <v>8349</v>
      </c>
      <c r="F1625" s="11"/>
      <c r="G1625" s="11"/>
      <c r="H1625" s="11"/>
      <c r="I1625" s="11"/>
      <c r="J1625" s="11"/>
      <c r="K1625" s="11"/>
      <c r="M1625" s="285">
        <v>38</v>
      </c>
      <c r="N1625" s="11"/>
      <c r="P1625" s="218">
        <v>858.58220338983062</v>
      </c>
      <c r="Q1625" s="218"/>
      <c r="R1625" s="218">
        <v>39.14</v>
      </c>
      <c r="S1625" s="11"/>
      <c r="T1625" s="216">
        <v>1263.582627118644</v>
      </c>
      <c r="U1625" s="216"/>
      <c r="V1625" s="216">
        <v>2.0579999999999998</v>
      </c>
      <c r="W1625" s="11"/>
      <c r="Y1625" s="218">
        <v>50656.350000000006</v>
      </c>
      <c r="Z1625" s="218">
        <v>49674.97</v>
      </c>
      <c r="AB1625" s="11"/>
      <c r="AC1625" s="11"/>
      <c r="AD1625" s="11"/>
      <c r="AE1625" s="4"/>
      <c r="AF1625" s="4"/>
    </row>
    <row r="1626" spans="1:32" x14ac:dyDescent="0.2">
      <c r="A1626" s="55"/>
      <c r="B1626" s="11"/>
      <c r="C1626" s="11" t="s">
        <v>565</v>
      </c>
      <c r="D1626" s="11"/>
      <c r="E1626" s="284">
        <v>8350</v>
      </c>
      <c r="F1626" s="11"/>
      <c r="G1626" s="11"/>
      <c r="H1626" s="11"/>
      <c r="I1626" s="11"/>
      <c r="J1626" s="11"/>
      <c r="K1626" s="11"/>
      <c r="M1626" s="285">
        <v>21</v>
      </c>
      <c r="N1626" s="11"/>
      <c r="P1626" s="218">
        <v>153.34700000000001</v>
      </c>
      <c r="Q1626" s="218"/>
      <c r="R1626" s="218">
        <v>43.77</v>
      </c>
      <c r="S1626" s="11"/>
      <c r="T1626" s="216">
        <v>164.07900000000001</v>
      </c>
      <c r="U1626" s="216"/>
      <c r="V1626" s="216">
        <v>16.48</v>
      </c>
      <c r="W1626" s="11"/>
      <c r="Y1626" s="218">
        <v>6133.88</v>
      </c>
      <c r="Z1626" s="218">
        <v>6133.88</v>
      </c>
      <c r="AB1626" s="11"/>
      <c r="AC1626" s="11"/>
      <c r="AD1626" s="11"/>
      <c r="AE1626" s="4"/>
      <c r="AF1626" s="4"/>
    </row>
    <row r="1627" spans="1:32" x14ac:dyDescent="0.2">
      <c r="A1627" s="55"/>
      <c r="B1627" s="11"/>
      <c r="C1627" s="11" t="s">
        <v>566</v>
      </c>
      <c r="D1627" s="11"/>
      <c r="E1627" s="284">
        <v>8074</v>
      </c>
      <c r="F1627" s="11"/>
      <c r="G1627" s="11"/>
      <c r="H1627" s="11"/>
      <c r="I1627" s="11"/>
      <c r="J1627" s="11"/>
      <c r="K1627" s="11"/>
      <c r="M1627" s="285">
        <v>3</v>
      </c>
      <c r="N1627" s="11"/>
      <c r="P1627" s="218">
        <v>74.814444444444433</v>
      </c>
      <c r="Q1627" s="218"/>
      <c r="R1627" s="218">
        <v>48.21</v>
      </c>
      <c r="S1627" s="11"/>
      <c r="T1627" s="216">
        <v>56.19222222222222</v>
      </c>
      <c r="U1627" s="216"/>
      <c r="V1627" s="216">
        <v>35.020000000000003</v>
      </c>
      <c r="W1627" s="11"/>
      <c r="Y1627" s="218">
        <v>673.32999999999993</v>
      </c>
      <c r="Z1627" s="218">
        <v>673.33</v>
      </c>
      <c r="AB1627" s="11"/>
      <c r="AC1627" s="11"/>
      <c r="AD1627" s="11"/>
      <c r="AE1627" s="4"/>
      <c r="AF1627" s="4"/>
    </row>
    <row r="1628" spans="1:32" x14ac:dyDescent="0.2">
      <c r="A1628" s="55"/>
      <c r="B1628" s="11"/>
      <c r="C1628" s="11" t="s">
        <v>567</v>
      </c>
      <c r="D1628" s="11"/>
      <c r="E1628" s="284">
        <v>8042</v>
      </c>
      <c r="F1628" s="11"/>
      <c r="G1628" s="11"/>
      <c r="H1628" s="11"/>
      <c r="I1628" s="11"/>
      <c r="J1628" s="11"/>
      <c r="K1628" s="11"/>
      <c r="M1628" s="285">
        <v>1</v>
      </c>
      <c r="N1628" s="11"/>
      <c r="P1628" s="218">
        <v>46.160000000000004</v>
      </c>
      <c r="Q1628" s="218"/>
      <c r="R1628" s="218">
        <v>46.16</v>
      </c>
      <c r="S1628" s="11"/>
      <c r="T1628" s="216">
        <v>37.08</v>
      </c>
      <c r="U1628" s="216"/>
      <c r="V1628" s="216">
        <v>37.08</v>
      </c>
      <c r="W1628" s="11"/>
      <c r="Y1628" s="218">
        <v>92.320000000000007</v>
      </c>
      <c r="Z1628" s="218">
        <v>92.32</v>
      </c>
      <c r="AB1628" s="11"/>
      <c r="AC1628" s="11"/>
      <c r="AD1628" s="11"/>
      <c r="AE1628" s="4"/>
      <c r="AF1628" s="4"/>
    </row>
    <row r="1629" spans="1:32" x14ac:dyDescent="0.2">
      <c r="A1629" s="55"/>
      <c r="B1629" s="11"/>
      <c r="C1629" s="11" t="s">
        <v>680</v>
      </c>
      <c r="D1629" s="11"/>
      <c r="E1629" s="284">
        <v>8242</v>
      </c>
      <c r="F1629" s="11"/>
      <c r="G1629" s="11"/>
      <c r="H1629" s="11"/>
      <c r="I1629" s="11"/>
      <c r="J1629" s="11"/>
      <c r="K1629" s="11"/>
      <c r="M1629" s="285">
        <v>205</v>
      </c>
      <c r="N1629" s="11"/>
      <c r="P1629" s="218">
        <v>120.47663817663819</v>
      </c>
      <c r="Q1629" s="218"/>
      <c r="R1629" s="218">
        <v>37.54</v>
      </c>
      <c r="S1629" s="11"/>
      <c r="T1629" s="216">
        <v>119.92263817663819</v>
      </c>
      <c r="U1629" s="216"/>
      <c r="V1629" s="216">
        <v>6.18</v>
      </c>
      <c r="W1629" s="11"/>
      <c r="Y1629" s="218">
        <v>42287.3</v>
      </c>
      <c r="Z1629" s="218">
        <v>41837.06</v>
      </c>
      <c r="AB1629" s="11"/>
      <c r="AC1629" s="11"/>
      <c r="AD1629" s="11"/>
      <c r="AE1629" s="4"/>
      <c r="AF1629" s="4"/>
    </row>
    <row r="1630" spans="1:32" x14ac:dyDescent="0.2">
      <c r="A1630" s="55"/>
      <c r="B1630" s="11"/>
      <c r="C1630" s="11" t="s">
        <v>568</v>
      </c>
      <c r="D1630" s="11"/>
      <c r="E1630" s="284">
        <v>8352</v>
      </c>
      <c r="F1630" s="11"/>
      <c r="G1630" s="11"/>
      <c r="H1630" s="11"/>
      <c r="I1630" s="11"/>
      <c r="J1630" s="11"/>
      <c r="K1630" s="11"/>
      <c r="M1630" s="285">
        <v>24</v>
      </c>
      <c r="N1630" s="11"/>
      <c r="P1630" s="218">
        <v>227.2670588235294</v>
      </c>
      <c r="Q1630" s="218"/>
      <c r="R1630" s="218">
        <v>48.03</v>
      </c>
      <c r="S1630" s="11"/>
      <c r="T1630" s="216">
        <v>257.88372549019607</v>
      </c>
      <c r="U1630" s="216"/>
      <c r="V1630" s="216">
        <v>12.36</v>
      </c>
      <c r="W1630" s="11"/>
      <c r="Y1630" s="218">
        <v>11590.619999999999</v>
      </c>
      <c r="Z1630" s="218">
        <v>11150.96</v>
      </c>
      <c r="AB1630" s="11"/>
      <c r="AC1630" s="11"/>
      <c r="AD1630" s="11"/>
      <c r="AE1630" s="4"/>
      <c r="AF1630" s="4"/>
    </row>
    <row r="1631" spans="1:32" x14ac:dyDescent="0.2">
      <c r="A1631" s="55"/>
      <c r="B1631" s="11"/>
      <c r="C1631" s="11" t="s">
        <v>863</v>
      </c>
      <c r="D1631" s="11"/>
      <c r="E1631" s="284">
        <v>8078</v>
      </c>
      <c r="F1631" s="11"/>
      <c r="G1631" s="11"/>
      <c r="H1631" s="11"/>
      <c r="I1631" s="11"/>
      <c r="J1631" s="11"/>
      <c r="K1631" s="11"/>
      <c r="M1631" s="285">
        <v>179</v>
      </c>
      <c r="N1631" s="11"/>
      <c r="P1631" s="218">
        <v>323.11601713062112</v>
      </c>
      <c r="Q1631" s="218"/>
      <c r="R1631" s="218">
        <v>47.27</v>
      </c>
      <c r="S1631" s="11"/>
      <c r="T1631" s="216">
        <v>404.32105353319054</v>
      </c>
      <c r="U1631" s="216"/>
      <c r="V1631" s="216">
        <v>22.66</v>
      </c>
      <c r="W1631" s="11"/>
      <c r="Y1631" s="218">
        <v>150895.18000000005</v>
      </c>
      <c r="Z1631" s="218">
        <v>150568.51999999999</v>
      </c>
      <c r="AB1631" s="11"/>
      <c r="AC1631" s="11"/>
      <c r="AD1631" s="11"/>
      <c r="AE1631" s="4"/>
      <c r="AF1631" s="4"/>
    </row>
    <row r="1632" spans="1:32" x14ac:dyDescent="0.2">
      <c r="A1632" s="55"/>
      <c r="B1632" s="11"/>
      <c r="C1632" s="11" t="s">
        <v>681</v>
      </c>
      <c r="D1632" s="11"/>
      <c r="E1632" s="284">
        <v>8079</v>
      </c>
      <c r="F1632" s="11"/>
      <c r="G1632" s="11"/>
      <c r="H1632" s="11"/>
      <c r="I1632" s="11"/>
      <c r="J1632" s="11"/>
      <c r="K1632" s="11"/>
      <c r="M1632" s="285">
        <v>141</v>
      </c>
      <c r="N1632" s="11"/>
      <c r="P1632" s="218">
        <v>228.32493006993005</v>
      </c>
      <c r="Q1632" s="218"/>
      <c r="R1632" s="218">
        <v>39.14</v>
      </c>
      <c r="S1632" s="11"/>
      <c r="T1632" s="216">
        <v>271.86941958041962</v>
      </c>
      <c r="U1632" s="216"/>
      <c r="V1632" s="216">
        <v>10.3</v>
      </c>
      <c r="W1632" s="11"/>
      <c r="Y1632" s="218">
        <v>65300.929999999993</v>
      </c>
      <c r="Z1632" s="218">
        <v>65300.93</v>
      </c>
      <c r="AB1632" s="11"/>
      <c r="AC1632" s="11"/>
      <c r="AD1632" s="11"/>
      <c r="AE1632" s="4"/>
      <c r="AF1632" s="4"/>
    </row>
    <row r="1633" spans="1:32" x14ac:dyDescent="0.2">
      <c r="A1633" s="55"/>
      <c r="B1633" s="11"/>
      <c r="C1633" s="11" t="s">
        <v>479</v>
      </c>
      <c r="D1633" s="11"/>
      <c r="E1633" s="284">
        <v>8243</v>
      </c>
      <c r="F1633" s="11"/>
      <c r="G1633" s="11"/>
      <c r="H1633" s="11"/>
      <c r="I1633" s="11"/>
      <c r="J1633" s="11"/>
      <c r="K1633" s="11"/>
      <c r="M1633" s="285">
        <v>140</v>
      </c>
      <c r="N1633" s="11"/>
      <c r="P1633" s="218">
        <v>88.245225225225226</v>
      </c>
      <c r="Q1633" s="218"/>
      <c r="R1633" s="218">
        <v>37.799999999999997</v>
      </c>
      <c r="S1633" s="11"/>
      <c r="T1633" s="216">
        <v>86.931237237237241</v>
      </c>
      <c r="U1633" s="216"/>
      <c r="V1633" s="216">
        <v>9.27</v>
      </c>
      <c r="W1633" s="11"/>
      <c r="Y1633" s="218">
        <v>29385.66</v>
      </c>
      <c r="Z1633" s="218">
        <v>28762.39</v>
      </c>
      <c r="AB1633" s="11"/>
      <c r="AC1633" s="11"/>
      <c r="AD1633" s="11"/>
      <c r="AE1633" s="4"/>
      <c r="AF1633" s="4"/>
    </row>
    <row r="1634" spans="1:32" x14ac:dyDescent="0.2">
      <c r="A1634" s="55"/>
      <c r="B1634" s="11"/>
      <c r="C1634" s="11" t="s">
        <v>769</v>
      </c>
      <c r="D1634" s="11"/>
      <c r="E1634" s="284">
        <v>8243</v>
      </c>
      <c r="F1634" s="11"/>
      <c r="G1634" s="11"/>
      <c r="H1634" s="11"/>
      <c r="I1634" s="11"/>
      <c r="J1634" s="11"/>
      <c r="K1634" s="11"/>
      <c r="M1634" s="285">
        <v>1</v>
      </c>
      <c r="N1634" s="11"/>
      <c r="P1634" s="218">
        <v>24.61</v>
      </c>
      <c r="Q1634" s="218"/>
      <c r="R1634" s="218">
        <v>24.61</v>
      </c>
      <c r="S1634" s="11"/>
      <c r="T1634" s="216">
        <v>7.21</v>
      </c>
      <c r="U1634" s="216"/>
      <c r="V1634" s="216">
        <v>7.21</v>
      </c>
      <c r="W1634" s="11"/>
      <c r="Y1634" s="218">
        <v>49.22</v>
      </c>
      <c r="Z1634" s="218">
        <v>49.22</v>
      </c>
      <c r="AB1634" s="11"/>
      <c r="AC1634" s="11"/>
      <c r="AD1634" s="11"/>
      <c r="AE1634" s="4"/>
      <c r="AF1634" s="4"/>
    </row>
    <row r="1635" spans="1:32" x14ac:dyDescent="0.2">
      <c r="A1635" s="55"/>
      <c r="B1635" s="11"/>
      <c r="C1635" s="11" t="s">
        <v>571</v>
      </c>
      <c r="D1635" s="11"/>
      <c r="E1635" s="284">
        <v>8230</v>
      </c>
      <c r="F1635" s="11"/>
      <c r="G1635" s="11"/>
      <c r="H1635" s="11"/>
      <c r="I1635" s="11"/>
      <c r="J1635" s="11"/>
      <c r="K1635" s="11"/>
      <c r="M1635" s="285">
        <v>1</v>
      </c>
      <c r="N1635" s="11"/>
      <c r="P1635" s="218">
        <v>36.44</v>
      </c>
      <c r="Q1635" s="218"/>
      <c r="R1635" s="218">
        <v>36.44</v>
      </c>
      <c r="S1635" s="11"/>
      <c r="T1635" s="216">
        <v>0</v>
      </c>
      <c r="U1635" s="216"/>
      <c r="V1635" s="216">
        <v>0</v>
      </c>
      <c r="W1635" s="11"/>
      <c r="Y1635" s="218">
        <v>36.44</v>
      </c>
      <c r="Z1635" s="218">
        <v>36.44</v>
      </c>
      <c r="AB1635" s="11"/>
      <c r="AC1635" s="11"/>
      <c r="AD1635" s="11"/>
      <c r="AE1635" s="4"/>
      <c r="AF1635" s="4"/>
    </row>
    <row r="1636" spans="1:32" x14ac:dyDescent="0.2">
      <c r="A1636" s="55"/>
      <c r="B1636" s="11"/>
      <c r="C1636" s="11" t="s">
        <v>770</v>
      </c>
      <c r="D1636" s="11"/>
      <c r="E1636" s="284">
        <v>8250</v>
      </c>
      <c r="F1636" s="11"/>
      <c r="G1636" s="11"/>
      <c r="H1636" s="11"/>
      <c r="I1636" s="11"/>
      <c r="J1636" s="11"/>
      <c r="K1636" s="11"/>
      <c r="M1636" s="285">
        <v>1</v>
      </c>
      <c r="N1636" s="11"/>
      <c r="P1636" s="218">
        <v>24.245000000000001</v>
      </c>
      <c r="Q1636" s="218"/>
      <c r="R1636" s="218">
        <v>24.245000000000001</v>
      </c>
      <c r="S1636" s="11"/>
      <c r="T1636" s="216">
        <v>5.15</v>
      </c>
      <c r="U1636" s="216"/>
      <c r="V1636" s="216">
        <v>5.15</v>
      </c>
      <c r="W1636" s="11"/>
      <c r="Y1636" s="218">
        <v>48.49</v>
      </c>
      <c r="Z1636" s="218">
        <v>48.49</v>
      </c>
      <c r="AB1636" s="11"/>
      <c r="AC1636" s="11"/>
      <c r="AD1636" s="11"/>
      <c r="AE1636" s="4"/>
      <c r="AF1636" s="4"/>
    </row>
    <row r="1637" spans="1:32" x14ac:dyDescent="0.2">
      <c r="A1637" s="55"/>
      <c r="B1637" s="11"/>
      <c r="C1637" s="11" t="s">
        <v>480</v>
      </c>
      <c r="D1637" s="11"/>
      <c r="E1637" s="284">
        <v>8012</v>
      </c>
      <c r="F1637" s="11"/>
      <c r="G1637" s="11"/>
      <c r="H1637" s="11"/>
      <c r="I1637" s="11"/>
      <c r="J1637" s="11"/>
      <c r="K1637" s="11"/>
      <c r="M1637" s="285">
        <v>5</v>
      </c>
      <c r="N1637" s="11"/>
      <c r="P1637" s="218">
        <v>181.04090909090908</v>
      </c>
      <c r="Q1637" s="218"/>
      <c r="R1637" s="218">
        <v>99.11</v>
      </c>
      <c r="S1637" s="11"/>
      <c r="T1637" s="216">
        <v>216.48727272727271</v>
      </c>
      <c r="U1637" s="216"/>
      <c r="V1637" s="216">
        <v>223.51</v>
      </c>
      <c r="W1637" s="11"/>
      <c r="Y1637" s="218">
        <v>1991.45</v>
      </c>
      <c r="Z1637" s="218">
        <v>1991.45</v>
      </c>
      <c r="AB1637" s="11"/>
      <c r="AC1637" s="11"/>
      <c r="AD1637" s="11"/>
      <c r="AE1637" s="4"/>
      <c r="AF1637" s="4"/>
    </row>
    <row r="1638" spans="1:32" x14ac:dyDescent="0.2">
      <c r="A1638" s="55"/>
      <c r="B1638" s="11"/>
      <c r="C1638" s="11" t="s">
        <v>480</v>
      </c>
      <c r="D1638" s="11"/>
      <c r="E1638" s="284">
        <v>8080</v>
      </c>
      <c r="F1638" s="11"/>
      <c r="G1638" s="11"/>
      <c r="H1638" s="11"/>
      <c r="I1638" s="11"/>
      <c r="J1638" s="11"/>
      <c r="K1638" s="11"/>
      <c r="M1638" s="285">
        <v>595</v>
      </c>
      <c r="N1638" s="11"/>
      <c r="P1638" s="218">
        <v>111.7286466774717</v>
      </c>
      <c r="Q1638" s="218"/>
      <c r="R1638" s="218">
        <v>48.959999999999994</v>
      </c>
      <c r="S1638" s="11"/>
      <c r="T1638" s="216">
        <v>89.922799837925368</v>
      </c>
      <c r="U1638" s="216"/>
      <c r="V1638" s="216">
        <v>13.39</v>
      </c>
      <c r="W1638" s="11"/>
      <c r="Y1638" s="218">
        <v>208264.2100000002</v>
      </c>
      <c r="Z1638" s="218">
        <v>206840.62</v>
      </c>
      <c r="AB1638" s="11"/>
      <c r="AC1638" s="11"/>
      <c r="AD1638" s="11"/>
      <c r="AE1638" s="4"/>
      <c r="AF1638" s="4"/>
    </row>
    <row r="1639" spans="1:32" x14ac:dyDescent="0.2">
      <c r="A1639" s="55"/>
      <c r="B1639" s="11"/>
      <c r="C1639" s="11" t="s">
        <v>773</v>
      </c>
      <c r="D1639" s="11"/>
      <c r="E1639" s="284">
        <v>8088</v>
      </c>
      <c r="F1639" s="11"/>
      <c r="G1639" s="11"/>
      <c r="H1639" s="11"/>
      <c r="I1639" s="11"/>
      <c r="J1639" s="11"/>
      <c r="K1639" s="11"/>
      <c r="M1639" s="285">
        <v>1</v>
      </c>
      <c r="N1639" s="11"/>
      <c r="P1639" s="218">
        <v>37.799999999999997</v>
      </c>
      <c r="Q1639" s="218"/>
      <c r="R1639" s="218">
        <v>37.799999999999997</v>
      </c>
      <c r="S1639" s="11"/>
      <c r="T1639" s="216">
        <v>0</v>
      </c>
      <c r="U1639" s="216"/>
      <c r="V1639" s="216">
        <v>0</v>
      </c>
      <c r="W1639" s="11"/>
      <c r="Y1639" s="218">
        <v>37.799999999999997</v>
      </c>
      <c r="Z1639" s="218">
        <v>37.799999999999997</v>
      </c>
      <c r="AB1639" s="11"/>
      <c r="AC1639" s="11"/>
      <c r="AD1639" s="11"/>
      <c r="AE1639" s="4"/>
      <c r="AF1639" s="4"/>
    </row>
    <row r="1640" spans="1:32" x14ac:dyDescent="0.2">
      <c r="A1640" s="55"/>
      <c r="B1640" s="11"/>
      <c r="C1640" s="11" t="s">
        <v>572</v>
      </c>
      <c r="D1640" s="11"/>
      <c r="E1640" s="284">
        <v>8088</v>
      </c>
      <c r="F1640" s="11"/>
      <c r="G1640" s="11"/>
      <c r="H1640" s="11"/>
      <c r="I1640" s="11"/>
      <c r="J1640" s="11"/>
      <c r="K1640" s="11"/>
      <c r="M1640" s="285">
        <v>26</v>
      </c>
      <c r="N1640" s="11"/>
      <c r="P1640" s="218">
        <v>36.759677419354844</v>
      </c>
      <c r="Q1640" s="218"/>
      <c r="R1640" s="218">
        <v>37.799999999999997</v>
      </c>
      <c r="S1640" s="11"/>
      <c r="T1640" s="216">
        <v>7.3096774193548386</v>
      </c>
      <c r="U1640" s="216"/>
      <c r="V1640" s="216">
        <v>0</v>
      </c>
      <c r="W1640" s="11"/>
      <c r="Y1640" s="218">
        <v>1139.5500000000002</v>
      </c>
      <c r="Z1640" s="218">
        <v>1139.55</v>
      </c>
      <c r="AB1640" s="11"/>
      <c r="AC1640" s="11"/>
      <c r="AD1640" s="11"/>
      <c r="AE1640" s="4"/>
      <c r="AF1640" s="4"/>
    </row>
    <row r="1641" spans="1:32" x14ac:dyDescent="0.2">
      <c r="A1641" s="55"/>
      <c r="B1641" s="11"/>
      <c r="C1641" s="11" t="s">
        <v>573</v>
      </c>
      <c r="D1641" s="11"/>
      <c r="E1641" s="284">
        <v>8353</v>
      </c>
      <c r="F1641" s="11"/>
      <c r="G1641" s="11"/>
      <c r="H1641" s="11"/>
      <c r="I1641" s="11"/>
      <c r="J1641" s="11"/>
      <c r="K1641" s="11"/>
      <c r="M1641" s="285">
        <v>8</v>
      </c>
      <c r="N1641" s="11"/>
      <c r="P1641" s="218">
        <v>58.815384615384616</v>
      </c>
      <c r="Q1641" s="218"/>
      <c r="R1641" s="218">
        <v>40.5</v>
      </c>
      <c r="S1641" s="11"/>
      <c r="T1641" s="216">
        <v>45.32</v>
      </c>
      <c r="U1641" s="216"/>
      <c r="V1641" s="216">
        <v>7.21</v>
      </c>
      <c r="W1641" s="11"/>
      <c r="Y1641" s="218">
        <v>764.6</v>
      </c>
      <c r="Z1641" s="218">
        <v>764.6</v>
      </c>
      <c r="AB1641" s="11"/>
      <c r="AC1641" s="11"/>
      <c r="AD1641" s="11"/>
      <c r="AE1641" s="4"/>
      <c r="AF1641" s="4"/>
    </row>
    <row r="1642" spans="1:32" x14ac:dyDescent="0.2">
      <c r="A1642" s="55"/>
      <c r="B1642" s="11"/>
      <c r="C1642" s="11" t="s">
        <v>481</v>
      </c>
      <c r="D1642" s="11"/>
      <c r="E1642" s="284">
        <v>8081</v>
      </c>
      <c r="F1642" s="11"/>
      <c r="G1642" s="11"/>
      <c r="H1642" s="11"/>
      <c r="I1642" s="11"/>
      <c r="J1642" s="11"/>
      <c r="K1642" s="11"/>
      <c r="M1642" s="285">
        <v>411</v>
      </c>
      <c r="N1642" s="11"/>
      <c r="P1642" s="218">
        <v>67.267180525164122</v>
      </c>
      <c r="Q1642" s="218"/>
      <c r="R1642" s="218">
        <v>50.262499999999996</v>
      </c>
      <c r="S1642" s="11"/>
      <c r="T1642" s="216">
        <v>39.346737964989039</v>
      </c>
      <c r="U1642" s="216"/>
      <c r="V1642" s="216">
        <v>11.0725</v>
      </c>
      <c r="W1642" s="11"/>
      <c r="Y1642" s="218">
        <v>112865.4</v>
      </c>
      <c r="Z1642" s="218">
        <v>112033.68</v>
      </c>
      <c r="AB1642" s="11"/>
      <c r="AC1642" s="11"/>
      <c r="AD1642" s="11"/>
      <c r="AE1642" s="4"/>
      <c r="AF1642" s="4"/>
    </row>
    <row r="1643" spans="1:32" x14ac:dyDescent="0.2">
      <c r="A1643" s="55"/>
      <c r="B1643" s="11"/>
      <c r="C1643" s="11" t="s">
        <v>574</v>
      </c>
      <c r="D1643" s="11"/>
      <c r="E1643" s="284">
        <v>8083</v>
      </c>
      <c r="F1643" s="11"/>
      <c r="G1643" s="11"/>
      <c r="H1643" s="11"/>
      <c r="I1643" s="11"/>
      <c r="J1643" s="11"/>
      <c r="K1643" s="11"/>
      <c r="M1643" s="285">
        <v>159</v>
      </c>
      <c r="N1643" s="11"/>
      <c r="P1643" s="218">
        <v>217.30085889570549</v>
      </c>
      <c r="Q1643" s="218"/>
      <c r="R1643" s="218">
        <v>41.13</v>
      </c>
      <c r="S1643" s="11"/>
      <c r="T1643" s="216">
        <v>236.46504294478524</v>
      </c>
      <c r="U1643" s="216"/>
      <c r="V1643" s="216">
        <v>10.3</v>
      </c>
      <c r="W1643" s="11"/>
      <c r="Y1643" s="218">
        <v>70840.079999999987</v>
      </c>
      <c r="Z1643" s="218">
        <v>69971.39</v>
      </c>
      <c r="AB1643" s="11"/>
      <c r="AC1643" s="11"/>
      <c r="AD1643" s="11"/>
      <c r="AE1643" s="4"/>
      <c r="AF1643" s="4"/>
    </row>
    <row r="1644" spans="1:32" x14ac:dyDescent="0.2">
      <c r="A1644" s="55"/>
      <c r="B1644" s="11"/>
      <c r="C1644" s="11" t="s">
        <v>882</v>
      </c>
      <c r="D1644" s="11"/>
      <c r="E1644" s="284">
        <v>8244</v>
      </c>
      <c r="F1644" s="11"/>
      <c r="G1644" s="11"/>
      <c r="H1644" s="11"/>
      <c r="I1644" s="11"/>
      <c r="J1644" s="11"/>
      <c r="K1644" s="11"/>
      <c r="M1644" s="285">
        <v>1</v>
      </c>
      <c r="N1644" s="11"/>
      <c r="P1644" s="218">
        <v>235.32499999999999</v>
      </c>
      <c r="Q1644" s="218"/>
      <c r="R1644" s="218">
        <v>235.32499999999999</v>
      </c>
      <c r="S1644" s="11"/>
      <c r="T1644" s="216">
        <v>268.83</v>
      </c>
      <c r="U1644" s="216"/>
      <c r="V1644" s="216">
        <v>268.83</v>
      </c>
      <c r="W1644" s="11"/>
      <c r="Y1644" s="218">
        <v>470.65</v>
      </c>
      <c r="Z1644" s="218">
        <v>470.65</v>
      </c>
      <c r="AB1644" s="11"/>
      <c r="AC1644" s="11"/>
      <c r="AD1644" s="11"/>
      <c r="AE1644" s="4"/>
      <c r="AF1644" s="4"/>
    </row>
    <row r="1645" spans="1:32" x14ac:dyDescent="0.2">
      <c r="A1645" s="55"/>
      <c r="B1645" s="11"/>
      <c r="C1645" s="11" t="s">
        <v>482</v>
      </c>
      <c r="D1645" s="11"/>
      <c r="E1645" s="284">
        <v>8244</v>
      </c>
      <c r="F1645" s="11"/>
      <c r="G1645" s="11"/>
      <c r="H1645" s="11"/>
      <c r="I1645" s="11"/>
      <c r="J1645" s="11"/>
      <c r="K1645" s="11"/>
      <c r="M1645" s="285">
        <v>330</v>
      </c>
      <c r="N1645" s="11"/>
      <c r="P1645" s="218">
        <v>335.3197729618164</v>
      </c>
      <c r="Q1645" s="218"/>
      <c r="R1645" s="218">
        <v>277.57499999999999</v>
      </c>
      <c r="S1645" s="11"/>
      <c r="T1645" s="216">
        <v>286.06081320949426</v>
      </c>
      <c r="U1645" s="216"/>
      <c r="V1645" s="216">
        <v>203.25333333333336</v>
      </c>
      <c r="W1645" s="11"/>
      <c r="Y1645" s="218">
        <v>142265.02000000014</v>
      </c>
      <c r="Z1645" s="218">
        <v>139637.26999999999</v>
      </c>
      <c r="AB1645" s="11"/>
      <c r="AC1645" s="11"/>
      <c r="AD1645" s="11"/>
      <c r="AE1645" s="4"/>
      <c r="AF1645" s="4"/>
    </row>
    <row r="1646" spans="1:32" x14ac:dyDescent="0.2">
      <c r="A1646" s="55"/>
      <c r="B1646" s="11"/>
      <c r="C1646" s="11" t="s">
        <v>822</v>
      </c>
      <c r="D1646" s="11"/>
      <c r="E1646" s="284">
        <v>8083</v>
      </c>
      <c r="F1646" s="11"/>
      <c r="G1646" s="11"/>
      <c r="H1646" s="11"/>
      <c r="I1646" s="11"/>
      <c r="J1646" s="11"/>
      <c r="K1646" s="11"/>
      <c r="M1646" s="285">
        <v>1</v>
      </c>
      <c r="N1646" s="11"/>
      <c r="P1646" s="218">
        <v>23.555</v>
      </c>
      <c r="Q1646" s="218"/>
      <c r="R1646" s="218">
        <v>23.555000000000003</v>
      </c>
      <c r="S1646" s="11"/>
      <c r="T1646" s="216">
        <v>5.15</v>
      </c>
      <c r="U1646" s="216"/>
      <c r="V1646" s="216">
        <v>5.15</v>
      </c>
      <c r="W1646" s="11"/>
      <c r="Y1646" s="218">
        <v>47.11</v>
      </c>
      <c r="Z1646" s="218">
        <v>47.11</v>
      </c>
      <c r="AB1646" s="11"/>
      <c r="AC1646" s="11"/>
      <c r="AD1646" s="11"/>
      <c r="AE1646" s="4"/>
      <c r="AF1646" s="4"/>
    </row>
    <row r="1647" spans="1:32" x14ac:dyDescent="0.2">
      <c r="A1647" s="55"/>
      <c r="B1647" s="11"/>
      <c r="C1647" s="11" t="s">
        <v>575</v>
      </c>
      <c r="D1647" s="11"/>
      <c r="E1647" s="284">
        <v>8062</v>
      </c>
      <c r="F1647" s="11"/>
      <c r="G1647" s="11"/>
      <c r="H1647" s="11"/>
      <c r="I1647" s="11"/>
      <c r="J1647" s="11"/>
      <c r="K1647" s="11"/>
      <c r="M1647" s="285">
        <v>1</v>
      </c>
      <c r="N1647" s="11"/>
      <c r="P1647" s="218">
        <v>34.366666666666667</v>
      </c>
      <c r="Q1647" s="218"/>
      <c r="R1647" s="218">
        <v>39.14</v>
      </c>
      <c r="S1647" s="11"/>
      <c r="T1647" s="216">
        <v>20.599999999999998</v>
      </c>
      <c r="U1647" s="216"/>
      <c r="V1647" s="216">
        <v>30.9</v>
      </c>
      <c r="W1647" s="11"/>
      <c r="Y1647" s="218">
        <v>103.1</v>
      </c>
      <c r="Z1647" s="218">
        <v>103.1</v>
      </c>
      <c r="AB1647" s="11"/>
      <c r="AC1647" s="11"/>
      <c r="AD1647" s="11"/>
      <c r="AE1647" s="4"/>
      <c r="AF1647" s="4"/>
    </row>
    <row r="1648" spans="1:32" x14ac:dyDescent="0.2">
      <c r="A1648" s="55"/>
      <c r="B1648" s="11"/>
      <c r="C1648" s="11" t="s">
        <v>576</v>
      </c>
      <c r="D1648" s="11"/>
      <c r="E1648" s="284">
        <v>8245</v>
      </c>
      <c r="F1648" s="11"/>
      <c r="G1648" s="11"/>
      <c r="H1648" s="11"/>
      <c r="I1648" s="11"/>
      <c r="J1648" s="11"/>
      <c r="K1648" s="11"/>
      <c r="M1648" s="285">
        <v>1</v>
      </c>
      <c r="N1648" s="11"/>
      <c r="P1648" s="218">
        <v>0</v>
      </c>
      <c r="Q1648" s="218"/>
      <c r="R1648" s="218">
        <v>0</v>
      </c>
      <c r="S1648" s="11"/>
      <c r="T1648" s="216">
        <v>0</v>
      </c>
      <c r="U1648" s="216"/>
      <c r="V1648" s="216">
        <v>0</v>
      </c>
      <c r="W1648" s="11"/>
      <c r="Y1648" s="218">
        <v>0</v>
      </c>
      <c r="Z1648" s="218">
        <v>0</v>
      </c>
      <c r="AB1648" s="11"/>
      <c r="AC1648" s="11"/>
      <c r="AD1648" s="11"/>
      <c r="AE1648" s="4"/>
      <c r="AF1648" s="4"/>
    </row>
    <row r="1649" spans="1:32" x14ac:dyDescent="0.2">
      <c r="A1649" s="55"/>
      <c r="B1649" s="11"/>
      <c r="C1649" s="11" t="s">
        <v>576</v>
      </c>
      <c r="D1649" s="11"/>
      <c r="E1649" s="284">
        <v>8246</v>
      </c>
      <c r="F1649" s="11"/>
      <c r="G1649" s="11"/>
      <c r="H1649" s="11"/>
      <c r="I1649" s="11"/>
      <c r="J1649" s="11"/>
      <c r="K1649" s="11"/>
      <c r="M1649" s="285">
        <v>7</v>
      </c>
      <c r="N1649" s="11"/>
      <c r="P1649" s="218">
        <v>27.705714285714286</v>
      </c>
      <c r="Q1649" s="218"/>
      <c r="R1649" s="218">
        <v>36.989999999999995</v>
      </c>
      <c r="S1649" s="11"/>
      <c r="T1649" s="216">
        <v>7.3571428571428568</v>
      </c>
      <c r="U1649" s="216"/>
      <c r="V1649" s="216">
        <v>4.12</v>
      </c>
      <c r="W1649" s="11"/>
      <c r="Y1649" s="218">
        <v>387.88</v>
      </c>
      <c r="Z1649" s="218">
        <v>387.88</v>
      </c>
      <c r="AB1649" s="11"/>
      <c r="AC1649" s="11"/>
      <c r="AD1649" s="11"/>
      <c r="AE1649" s="4"/>
      <c r="AF1649" s="4"/>
    </row>
    <row r="1650" spans="1:32" x14ac:dyDescent="0.2">
      <c r="A1650" s="55"/>
      <c r="B1650" s="11"/>
      <c r="C1650" s="11" t="s">
        <v>783</v>
      </c>
      <c r="D1650" s="11"/>
      <c r="E1650" s="284">
        <v>8088</v>
      </c>
      <c r="F1650" s="11"/>
      <c r="G1650" s="11"/>
      <c r="H1650" s="11"/>
      <c r="I1650" s="11"/>
      <c r="J1650" s="11"/>
      <c r="K1650" s="11"/>
      <c r="M1650" s="285">
        <v>5</v>
      </c>
      <c r="N1650" s="11"/>
      <c r="P1650" s="218">
        <v>26.322499999999998</v>
      </c>
      <c r="Q1650" s="218"/>
      <c r="R1650" s="218">
        <v>22.274999999999999</v>
      </c>
      <c r="S1650" s="11"/>
      <c r="T1650" s="216">
        <v>0</v>
      </c>
      <c r="U1650" s="216"/>
      <c r="V1650" s="216">
        <v>0</v>
      </c>
      <c r="W1650" s="11"/>
      <c r="Y1650" s="218">
        <v>105.28999999999999</v>
      </c>
      <c r="Z1650" s="218">
        <v>105.29</v>
      </c>
      <c r="AB1650" s="11"/>
      <c r="AC1650" s="11"/>
      <c r="AD1650" s="11"/>
      <c r="AE1650" s="4"/>
      <c r="AF1650" s="4"/>
    </row>
    <row r="1651" spans="1:32" x14ac:dyDescent="0.2">
      <c r="A1651" s="55"/>
      <c r="B1651" s="11"/>
      <c r="C1651" s="11" t="s">
        <v>603</v>
      </c>
      <c r="D1651" s="11"/>
      <c r="E1651" s="284">
        <v>8247</v>
      </c>
      <c r="F1651" s="11"/>
      <c r="G1651" s="11"/>
      <c r="H1651" s="11"/>
      <c r="I1651" s="11"/>
      <c r="J1651" s="11"/>
      <c r="K1651" s="11"/>
      <c r="M1651" s="285">
        <v>107</v>
      </c>
      <c r="N1651" s="11"/>
      <c r="P1651" s="218">
        <v>129.28356363636362</v>
      </c>
      <c r="Q1651" s="218"/>
      <c r="R1651" s="218">
        <v>43.19</v>
      </c>
      <c r="S1651" s="11"/>
      <c r="T1651" s="216">
        <v>140.19965818181819</v>
      </c>
      <c r="U1651" s="216"/>
      <c r="V1651" s="216">
        <v>22.66</v>
      </c>
      <c r="W1651" s="11"/>
      <c r="Y1651" s="218">
        <v>35552.979999999996</v>
      </c>
      <c r="Z1651" s="218">
        <v>35502.61</v>
      </c>
      <c r="AB1651" s="11"/>
      <c r="AC1651" s="11"/>
      <c r="AD1651" s="11"/>
      <c r="AE1651" s="4"/>
      <c r="AF1651" s="4"/>
    </row>
    <row r="1652" spans="1:32" x14ac:dyDescent="0.2">
      <c r="A1652" s="55"/>
      <c r="B1652" s="11"/>
      <c r="C1652" s="11" t="s">
        <v>823</v>
      </c>
      <c r="D1652" s="11"/>
      <c r="E1652" s="284">
        <v>8248</v>
      </c>
      <c r="F1652" s="11"/>
      <c r="G1652" s="11"/>
      <c r="H1652" s="11"/>
      <c r="I1652" s="11"/>
      <c r="J1652" s="11"/>
      <c r="K1652" s="11"/>
      <c r="M1652" s="285">
        <v>1</v>
      </c>
      <c r="N1652" s="11"/>
      <c r="P1652" s="218">
        <v>399.81</v>
      </c>
      <c r="Q1652" s="218"/>
      <c r="R1652" s="218">
        <v>399.81</v>
      </c>
      <c r="S1652" s="11"/>
      <c r="T1652" s="216">
        <v>484.1</v>
      </c>
      <c r="U1652" s="216"/>
      <c r="V1652" s="216">
        <v>484.1</v>
      </c>
      <c r="W1652" s="11"/>
      <c r="Y1652" s="218">
        <v>799.62</v>
      </c>
      <c r="Z1652" s="218">
        <v>799.62</v>
      </c>
      <c r="AB1652" s="11"/>
      <c r="AC1652" s="11"/>
      <c r="AD1652" s="11"/>
      <c r="AE1652" s="4"/>
      <c r="AF1652" s="4"/>
    </row>
    <row r="1653" spans="1:32" x14ac:dyDescent="0.2">
      <c r="A1653" s="55"/>
      <c r="B1653" s="11"/>
      <c r="C1653" s="11" t="s">
        <v>577</v>
      </c>
      <c r="D1653" s="11"/>
      <c r="E1653" s="284">
        <v>8084</v>
      </c>
      <c r="F1653" s="11"/>
      <c r="G1653" s="11"/>
      <c r="H1653" s="11"/>
      <c r="I1653" s="11"/>
      <c r="J1653" s="11"/>
      <c r="K1653" s="11"/>
      <c r="M1653" s="285">
        <v>90</v>
      </c>
      <c r="N1653" s="11"/>
      <c r="P1653" s="218">
        <v>283.84906249999989</v>
      </c>
      <c r="Q1653" s="218"/>
      <c r="R1653" s="218">
        <v>37.799999999999997</v>
      </c>
      <c r="S1653" s="11"/>
      <c r="T1653" s="216">
        <v>390.21712500000001</v>
      </c>
      <c r="U1653" s="216"/>
      <c r="V1653" s="216">
        <v>8.24</v>
      </c>
      <c r="W1653" s="11"/>
      <c r="Y1653" s="218">
        <v>63582.189999999973</v>
      </c>
      <c r="Z1653" s="218">
        <v>63557.33</v>
      </c>
      <c r="AB1653" s="11"/>
      <c r="AC1653" s="11"/>
      <c r="AD1653" s="11"/>
      <c r="AE1653" s="4"/>
      <c r="AF1653" s="4"/>
    </row>
    <row r="1654" spans="1:32" x14ac:dyDescent="0.2">
      <c r="A1654" s="55"/>
      <c r="B1654" s="11"/>
      <c r="C1654" s="11" t="s">
        <v>578</v>
      </c>
      <c r="D1654" s="11"/>
      <c r="E1654" s="284">
        <v>8248</v>
      </c>
      <c r="F1654" s="11"/>
      <c r="G1654" s="11"/>
      <c r="H1654" s="11"/>
      <c r="I1654" s="11"/>
      <c r="J1654" s="11"/>
      <c r="K1654" s="11"/>
      <c r="M1654" s="285">
        <v>6</v>
      </c>
      <c r="N1654" s="11"/>
      <c r="P1654" s="218">
        <v>283.52071428571429</v>
      </c>
      <c r="Q1654" s="218"/>
      <c r="R1654" s="218">
        <v>41.114999999999995</v>
      </c>
      <c r="S1654" s="11"/>
      <c r="T1654" s="216">
        <v>338.42857142857144</v>
      </c>
      <c r="U1654" s="216"/>
      <c r="V1654" s="216">
        <v>28.84</v>
      </c>
      <c r="W1654" s="11"/>
      <c r="Y1654" s="218">
        <v>3969.29</v>
      </c>
      <c r="Z1654" s="218">
        <v>3969.29</v>
      </c>
      <c r="AB1654" s="11"/>
      <c r="AC1654" s="11"/>
      <c r="AD1654" s="11"/>
      <c r="AE1654" s="4"/>
      <c r="AF1654" s="4"/>
    </row>
    <row r="1655" spans="1:32" x14ac:dyDescent="0.2">
      <c r="A1655" s="55"/>
      <c r="B1655" s="11"/>
      <c r="C1655" s="11" t="s">
        <v>483</v>
      </c>
      <c r="D1655" s="11"/>
      <c r="E1655" s="284">
        <v>8014</v>
      </c>
      <c r="F1655" s="11"/>
      <c r="G1655" s="11"/>
      <c r="H1655" s="11"/>
      <c r="I1655" s="11"/>
      <c r="J1655" s="11"/>
      <c r="K1655" s="11"/>
      <c r="M1655" s="285">
        <v>2</v>
      </c>
      <c r="N1655" s="11"/>
      <c r="P1655" s="218">
        <v>36.21</v>
      </c>
      <c r="Q1655" s="218"/>
      <c r="R1655" s="218">
        <v>32.08</v>
      </c>
      <c r="S1655" s="11"/>
      <c r="T1655" s="216">
        <v>21.630000000000003</v>
      </c>
      <c r="U1655" s="216"/>
      <c r="V1655" s="216">
        <v>21.63</v>
      </c>
      <c r="W1655" s="11"/>
      <c r="Y1655" s="218">
        <v>144.84</v>
      </c>
      <c r="Z1655" s="218">
        <v>144.84</v>
      </c>
      <c r="AB1655" s="11"/>
      <c r="AC1655" s="11"/>
      <c r="AD1655" s="11"/>
      <c r="AE1655" s="4"/>
      <c r="AF1655" s="4"/>
    </row>
    <row r="1656" spans="1:32" x14ac:dyDescent="0.2">
      <c r="A1656" s="55"/>
      <c r="B1656" s="11"/>
      <c r="C1656" s="11" t="s">
        <v>483</v>
      </c>
      <c r="D1656" s="11"/>
      <c r="E1656" s="284">
        <v>8085</v>
      </c>
      <c r="F1656" s="11"/>
      <c r="G1656" s="11"/>
      <c r="H1656" s="11"/>
      <c r="I1656" s="11"/>
      <c r="J1656" s="11"/>
      <c r="K1656" s="11"/>
      <c r="M1656" s="285">
        <v>320</v>
      </c>
      <c r="N1656" s="11"/>
      <c r="P1656" s="218">
        <v>272.10439629629587</v>
      </c>
      <c r="Q1656" s="218"/>
      <c r="R1656" s="218">
        <v>68.092500000000001</v>
      </c>
      <c r="S1656" s="11"/>
      <c r="T1656" s="216">
        <v>485.5309266666676</v>
      </c>
      <c r="U1656" s="216"/>
      <c r="V1656" s="216">
        <v>58.14</v>
      </c>
      <c r="W1656" s="11"/>
      <c r="Y1656" s="218">
        <v>302029.6499999995</v>
      </c>
      <c r="Z1656" s="218">
        <v>299206.92</v>
      </c>
      <c r="AB1656" s="11"/>
      <c r="AC1656" s="11"/>
      <c r="AD1656" s="11"/>
      <c r="AE1656" s="4"/>
      <c r="AF1656" s="4"/>
    </row>
    <row r="1657" spans="1:32" x14ac:dyDescent="0.2">
      <c r="A1657" s="55"/>
      <c r="B1657" s="11"/>
      <c r="C1657" s="11" t="s">
        <v>483</v>
      </c>
      <c r="D1657" s="11"/>
      <c r="E1657" s="284">
        <v>80854</v>
      </c>
      <c r="F1657" s="11"/>
      <c r="G1657" s="11"/>
      <c r="H1657" s="11"/>
      <c r="I1657" s="11"/>
      <c r="J1657" s="11"/>
      <c r="K1657" s="11"/>
      <c r="M1657" s="285">
        <v>1</v>
      </c>
      <c r="N1657" s="11"/>
      <c r="P1657" s="218">
        <v>0</v>
      </c>
      <c r="Q1657" s="218"/>
      <c r="R1657" s="218">
        <v>0</v>
      </c>
      <c r="S1657" s="11"/>
      <c r="T1657" s="216">
        <v>0</v>
      </c>
      <c r="U1657" s="216"/>
      <c r="V1657" s="216">
        <v>0</v>
      </c>
      <c r="W1657" s="11"/>
      <c r="Y1657" s="218">
        <v>0</v>
      </c>
      <c r="Z1657" s="218">
        <v>0</v>
      </c>
      <c r="AB1657" s="11"/>
      <c r="AC1657" s="11"/>
      <c r="AD1657" s="11"/>
      <c r="AE1657" s="4"/>
      <c r="AF1657" s="4"/>
    </row>
    <row r="1658" spans="1:32" x14ac:dyDescent="0.2">
      <c r="A1658" s="55"/>
      <c r="B1658" s="11"/>
      <c r="C1658" s="11" t="s">
        <v>643</v>
      </c>
      <c r="D1658" s="11"/>
      <c r="E1658" s="284">
        <v>8360</v>
      </c>
      <c r="F1658" s="11"/>
      <c r="G1658" s="11"/>
      <c r="H1658" s="11"/>
      <c r="I1658" s="11"/>
      <c r="J1658" s="11"/>
      <c r="K1658" s="11"/>
      <c r="M1658" s="285">
        <v>1</v>
      </c>
      <c r="N1658" s="11"/>
      <c r="P1658" s="218">
        <v>39.14</v>
      </c>
      <c r="Q1658" s="218"/>
      <c r="R1658" s="218">
        <v>39.14</v>
      </c>
      <c r="S1658" s="11"/>
      <c r="T1658" s="216">
        <v>0</v>
      </c>
      <c r="U1658" s="216"/>
      <c r="V1658" s="216">
        <v>0</v>
      </c>
      <c r="W1658" s="11"/>
      <c r="Y1658" s="218">
        <v>39.14</v>
      </c>
      <c r="Z1658" s="218">
        <v>39.14</v>
      </c>
      <c r="AB1658" s="11"/>
      <c r="AC1658" s="11"/>
      <c r="AD1658" s="11"/>
      <c r="AE1658" s="4"/>
      <c r="AF1658" s="4"/>
    </row>
    <row r="1659" spans="1:32" x14ac:dyDescent="0.2">
      <c r="A1659" s="55"/>
      <c r="B1659" s="11"/>
      <c r="C1659" s="11" t="s">
        <v>790</v>
      </c>
      <c r="D1659" s="11"/>
      <c r="E1659" s="284">
        <v>8088</v>
      </c>
      <c r="F1659" s="11"/>
      <c r="G1659" s="11"/>
      <c r="H1659" s="11"/>
      <c r="I1659" s="11"/>
      <c r="J1659" s="11"/>
      <c r="K1659" s="11"/>
      <c r="M1659" s="285">
        <v>2</v>
      </c>
      <c r="N1659" s="11"/>
      <c r="P1659" s="218">
        <v>30.173333333333332</v>
      </c>
      <c r="Q1659" s="218"/>
      <c r="R1659" s="218">
        <v>36.44</v>
      </c>
      <c r="S1659" s="11"/>
      <c r="T1659" s="216">
        <v>6.8666666666666671</v>
      </c>
      <c r="U1659" s="216"/>
      <c r="V1659" s="216">
        <v>10.3</v>
      </c>
      <c r="W1659" s="11"/>
      <c r="Y1659" s="218">
        <v>90.52</v>
      </c>
      <c r="Z1659" s="218">
        <v>90.52</v>
      </c>
      <c r="AB1659" s="11"/>
      <c r="AC1659" s="11"/>
      <c r="AD1659" s="11"/>
      <c r="AE1659" s="4"/>
      <c r="AF1659" s="4"/>
    </row>
    <row r="1660" spans="1:32" x14ac:dyDescent="0.2">
      <c r="A1660" s="55"/>
      <c r="B1660" s="11"/>
      <c r="C1660" s="11" t="s">
        <v>505</v>
      </c>
      <c r="D1660" s="11"/>
      <c r="E1660" s="284">
        <v>8088</v>
      </c>
      <c r="F1660" s="11"/>
      <c r="G1660" s="11"/>
      <c r="H1660" s="11"/>
      <c r="I1660" s="11"/>
      <c r="J1660" s="11"/>
      <c r="K1660" s="11"/>
      <c r="M1660" s="285">
        <v>34</v>
      </c>
      <c r="N1660" s="11"/>
      <c r="P1660" s="218">
        <v>102.92438596491229</v>
      </c>
      <c r="Q1660" s="218"/>
      <c r="R1660" s="218">
        <v>37.799999999999997</v>
      </c>
      <c r="S1660" s="11"/>
      <c r="T1660" s="216">
        <v>72.316842105263163</v>
      </c>
      <c r="U1660" s="216"/>
      <c r="V1660" s="216">
        <v>15.45</v>
      </c>
      <c r="W1660" s="11"/>
      <c r="Y1660" s="218">
        <v>5866.6900000000005</v>
      </c>
      <c r="Z1660" s="218">
        <v>5866.69</v>
      </c>
      <c r="AB1660" s="11"/>
      <c r="AC1660" s="11"/>
      <c r="AD1660" s="11"/>
      <c r="AE1660" s="4"/>
      <c r="AF1660" s="4"/>
    </row>
    <row r="1661" spans="1:32" x14ac:dyDescent="0.2">
      <c r="A1661" s="55"/>
      <c r="B1661" s="11"/>
      <c r="C1661" s="11" t="s">
        <v>644</v>
      </c>
      <c r="D1661" s="11"/>
      <c r="E1661" s="284">
        <v>8086</v>
      </c>
      <c r="F1661" s="11"/>
      <c r="G1661" s="11"/>
      <c r="H1661" s="11"/>
      <c r="I1661" s="11"/>
      <c r="J1661" s="11"/>
      <c r="K1661" s="11"/>
      <c r="M1661" s="285">
        <v>1</v>
      </c>
      <c r="N1661" s="11"/>
      <c r="P1661" s="218">
        <v>24.11</v>
      </c>
      <c r="Q1661" s="218"/>
      <c r="R1661" s="218">
        <v>24.11</v>
      </c>
      <c r="S1661" s="11"/>
      <c r="T1661" s="216">
        <v>5.15</v>
      </c>
      <c r="U1661" s="216"/>
      <c r="V1661" s="216">
        <v>5.15</v>
      </c>
      <c r="W1661" s="11"/>
      <c r="Y1661" s="218">
        <v>48.22</v>
      </c>
      <c r="Z1661" s="218">
        <v>48.22</v>
      </c>
      <c r="AB1661" s="11"/>
      <c r="AC1661" s="11"/>
      <c r="AD1661" s="11"/>
      <c r="AE1661" s="4"/>
      <c r="AF1661" s="4"/>
    </row>
    <row r="1662" spans="1:32" x14ac:dyDescent="0.2">
      <c r="A1662" s="55"/>
      <c r="B1662" s="11"/>
      <c r="C1662" s="11" t="s">
        <v>579</v>
      </c>
      <c r="D1662" s="11"/>
      <c r="E1662" s="284">
        <v>8250</v>
      </c>
      <c r="F1662" s="11"/>
      <c r="G1662" s="11"/>
      <c r="H1662" s="11"/>
      <c r="I1662" s="11"/>
      <c r="J1662" s="11"/>
      <c r="K1662" s="11"/>
      <c r="M1662" s="285">
        <v>2</v>
      </c>
      <c r="N1662" s="11"/>
      <c r="P1662" s="218">
        <v>28.423333333333336</v>
      </c>
      <c r="Q1662" s="218"/>
      <c r="R1662" s="218">
        <v>37.799999999999997</v>
      </c>
      <c r="S1662" s="11"/>
      <c r="T1662" s="216">
        <v>4.12</v>
      </c>
      <c r="U1662" s="216"/>
      <c r="V1662" s="216">
        <v>6.18</v>
      </c>
      <c r="W1662" s="11"/>
      <c r="Y1662" s="218">
        <v>85.27000000000001</v>
      </c>
      <c r="Z1662" s="218">
        <v>85.27</v>
      </c>
      <c r="AB1662" s="11"/>
      <c r="AC1662" s="11"/>
      <c r="AD1662" s="11"/>
      <c r="AE1662" s="4"/>
      <c r="AF1662" s="4"/>
    </row>
    <row r="1663" spans="1:32" x14ac:dyDescent="0.2">
      <c r="A1663" s="55"/>
      <c r="B1663" s="11"/>
      <c r="C1663" s="11" t="s">
        <v>484</v>
      </c>
      <c r="D1663" s="11"/>
      <c r="E1663" s="284">
        <v>8012</v>
      </c>
      <c r="F1663" s="11"/>
      <c r="G1663" s="11"/>
      <c r="H1663" s="11"/>
      <c r="I1663" s="11"/>
      <c r="J1663" s="11"/>
      <c r="K1663" s="11"/>
      <c r="M1663" s="285">
        <v>77</v>
      </c>
      <c r="N1663" s="11"/>
      <c r="P1663" s="218">
        <v>202.61124999999998</v>
      </c>
      <c r="Q1663" s="218"/>
      <c r="R1663" s="218">
        <v>42.935000000000002</v>
      </c>
      <c r="S1663" s="11"/>
      <c r="T1663" s="216">
        <v>224.23678749999999</v>
      </c>
      <c r="U1663" s="216"/>
      <c r="V1663" s="216">
        <v>11.33</v>
      </c>
      <c r="W1663" s="11"/>
      <c r="Y1663" s="218">
        <v>32417.799999999996</v>
      </c>
      <c r="Z1663" s="218">
        <v>30549.85</v>
      </c>
      <c r="AB1663" s="11"/>
      <c r="AC1663" s="11"/>
      <c r="AD1663" s="11"/>
      <c r="AE1663" s="4"/>
      <c r="AF1663" s="4"/>
    </row>
    <row r="1664" spans="1:32" x14ac:dyDescent="0.2">
      <c r="A1664" s="55"/>
      <c r="B1664" s="11"/>
      <c r="C1664" s="11" t="s">
        <v>624</v>
      </c>
      <c r="D1664" s="11"/>
      <c r="E1664" s="284">
        <v>8302</v>
      </c>
      <c r="F1664" s="11"/>
      <c r="G1664" s="11"/>
      <c r="H1664" s="11"/>
      <c r="I1664" s="11"/>
      <c r="J1664" s="11"/>
      <c r="K1664" s="11"/>
      <c r="M1664" s="285">
        <v>2</v>
      </c>
      <c r="N1664" s="11"/>
      <c r="P1664" s="218">
        <v>146.82750000000001</v>
      </c>
      <c r="Q1664" s="218"/>
      <c r="R1664" s="218">
        <v>80.504999999999995</v>
      </c>
      <c r="S1664" s="11"/>
      <c r="T1664" s="216">
        <v>162.22499999999999</v>
      </c>
      <c r="U1664" s="216"/>
      <c r="V1664" s="216">
        <v>162.22499999999999</v>
      </c>
      <c r="W1664" s="11"/>
      <c r="Y1664" s="218">
        <v>587.31000000000006</v>
      </c>
      <c r="Z1664" s="218">
        <v>587.30999999999995</v>
      </c>
      <c r="AB1664" s="11"/>
      <c r="AC1664" s="11"/>
      <c r="AD1664" s="11"/>
      <c r="AE1664" s="4"/>
      <c r="AF1664" s="4"/>
    </row>
    <row r="1665" spans="1:32" x14ac:dyDescent="0.2">
      <c r="A1665" s="55"/>
      <c r="B1665" s="11"/>
      <c r="C1665" s="11" t="s">
        <v>580</v>
      </c>
      <c r="D1665" s="11"/>
      <c r="E1665" s="284">
        <v>8318</v>
      </c>
      <c r="F1665" s="11"/>
      <c r="G1665" s="11"/>
      <c r="H1665" s="11"/>
      <c r="I1665" s="11"/>
      <c r="J1665" s="11"/>
      <c r="K1665" s="11"/>
      <c r="M1665" s="285">
        <v>2</v>
      </c>
      <c r="N1665" s="11"/>
      <c r="P1665" s="218">
        <v>0</v>
      </c>
      <c r="Q1665" s="218"/>
      <c r="R1665" s="218">
        <v>0</v>
      </c>
      <c r="S1665" s="11"/>
      <c r="T1665" s="216">
        <v>0</v>
      </c>
      <c r="U1665" s="216"/>
      <c r="V1665" s="216">
        <v>0</v>
      </c>
      <c r="W1665" s="11"/>
      <c r="Y1665" s="218">
        <v>0</v>
      </c>
      <c r="Z1665" s="218">
        <v>0</v>
      </c>
      <c r="AB1665" s="11"/>
      <c r="AC1665" s="11"/>
      <c r="AD1665" s="11"/>
      <c r="AE1665" s="4"/>
      <c r="AF1665" s="4"/>
    </row>
    <row r="1666" spans="1:32" x14ac:dyDescent="0.2">
      <c r="A1666" s="55"/>
      <c r="B1666" s="11"/>
      <c r="C1666" s="11" t="s">
        <v>797</v>
      </c>
      <c r="D1666" s="11"/>
      <c r="E1666" s="284">
        <v>8270</v>
      </c>
      <c r="F1666" s="11"/>
      <c r="G1666" s="11"/>
      <c r="H1666" s="11"/>
      <c r="I1666" s="11"/>
      <c r="J1666" s="11"/>
      <c r="K1666" s="11"/>
      <c r="M1666" s="285">
        <v>1</v>
      </c>
      <c r="N1666" s="11"/>
      <c r="P1666" s="218">
        <v>19.015000000000001</v>
      </c>
      <c r="Q1666" s="218"/>
      <c r="R1666" s="218">
        <v>19.014999999999997</v>
      </c>
      <c r="S1666" s="11"/>
      <c r="T1666" s="216">
        <v>1.03</v>
      </c>
      <c r="U1666" s="216"/>
      <c r="V1666" s="216">
        <v>1.03</v>
      </c>
      <c r="W1666" s="11"/>
      <c r="Y1666" s="218">
        <v>38.03</v>
      </c>
      <c r="Z1666" s="218">
        <v>38.03</v>
      </c>
      <c r="AB1666" s="11"/>
      <c r="AC1666" s="11"/>
      <c r="AD1666" s="11"/>
      <c r="AE1666" s="4"/>
      <c r="AF1666" s="4"/>
    </row>
    <row r="1667" spans="1:32" x14ac:dyDescent="0.2">
      <c r="A1667" s="55"/>
      <c r="B1667" s="11"/>
      <c r="C1667" s="11" t="s">
        <v>581</v>
      </c>
      <c r="D1667" s="11"/>
      <c r="E1667" s="284">
        <v>8223</v>
      </c>
      <c r="F1667" s="11"/>
      <c r="G1667" s="11"/>
      <c r="H1667" s="11"/>
      <c r="I1667" s="11"/>
      <c r="J1667" s="11"/>
      <c r="K1667" s="11"/>
      <c r="M1667" s="285">
        <v>14</v>
      </c>
      <c r="N1667" s="11"/>
      <c r="P1667" s="218">
        <v>27.819999999999997</v>
      </c>
      <c r="Q1667" s="218"/>
      <c r="R1667" s="218">
        <v>37.799999999999997</v>
      </c>
      <c r="S1667" s="11"/>
      <c r="T1667" s="216">
        <v>2.9428571428571431</v>
      </c>
      <c r="U1667" s="216"/>
      <c r="V1667" s="216">
        <v>1.03</v>
      </c>
      <c r="W1667" s="11"/>
      <c r="Y1667" s="218">
        <v>584.21999999999991</v>
      </c>
      <c r="Z1667" s="218">
        <v>584.22</v>
      </c>
      <c r="AB1667" s="11"/>
      <c r="AC1667" s="11"/>
      <c r="AD1667" s="11"/>
      <c r="AE1667" s="4"/>
      <c r="AF1667" s="4"/>
    </row>
    <row r="1668" spans="1:32" x14ac:dyDescent="0.2">
      <c r="A1668" s="55"/>
      <c r="B1668" s="11"/>
      <c r="C1668" s="11" t="s">
        <v>581</v>
      </c>
      <c r="D1668" s="11"/>
      <c r="E1668" s="284">
        <v>8270</v>
      </c>
      <c r="F1668" s="11"/>
      <c r="G1668" s="11"/>
      <c r="H1668" s="11"/>
      <c r="I1668" s="11"/>
      <c r="J1668" s="11"/>
      <c r="K1668" s="11"/>
      <c r="M1668" s="285">
        <v>1</v>
      </c>
      <c r="N1668" s="11"/>
      <c r="P1668" s="218">
        <v>23.86</v>
      </c>
      <c r="Q1668" s="218"/>
      <c r="R1668" s="218">
        <v>23.86</v>
      </c>
      <c r="S1668" s="11"/>
      <c r="T1668" s="216">
        <v>7.21</v>
      </c>
      <c r="U1668" s="216"/>
      <c r="V1668" s="216">
        <v>7.21</v>
      </c>
      <c r="W1668" s="11"/>
      <c r="Y1668" s="218">
        <v>47.72</v>
      </c>
      <c r="Z1668" s="218">
        <v>47.72</v>
      </c>
      <c r="AB1668" s="11"/>
      <c r="AC1668" s="11"/>
      <c r="AD1668" s="11"/>
      <c r="AE1668" s="4"/>
      <c r="AF1668" s="4"/>
    </row>
    <row r="1669" spans="1:32" x14ac:dyDescent="0.2">
      <c r="A1669" s="55"/>
      <c r="B1669" s="11"/>
      <c r="C1669" s="11" t="s">
        <v>485</v>
      </c>
      <c r="D1669" s="11"/>
      <c r="E1669" s="284">
        <v>8406</v>
      </c>
      <c r="F1669" s="11"/>
      <c r="G1669" s="11"/>
      <c r="H1669" s="11"/>
      <c r="I1669" s="11"/>
      <c r="J1669" s="11"/>
      <c r="K1669" s="11"/>
      <c r="M1669" s="285">
        <v>205</v>
      </c>
      <c r="N1669" s="11"/>
      <c r="P1669" s="218">
        <v>149.39971074380165</v>
      </c>
      <c r="Q1669" s="218"/>
      <c r="R1669" s="218">
        <v>106.34</v>
      </c>
      <c r="S1669" s="11"/>
      <c r="T1669" s="216">
        <v>161.33495247933882</v>
      </c>
      <c r="U1669" s="216"/>
      <c r="V1669" s="216">
        <v>104.03</v>
      </c>
      <c r="W1669" s="11"/>
      <c r="Y1669" s="218">
        <v>61628.159999999989</v>
      </c>
      <c r="Z1669" s="218">
        <v>60916</v>
      </c>
      <c r="AB1669" s="11"/>
      <c r="AC1669" s="11"/>
      <c r="AD1669" s="11"/>
      <c r="AE1669" s="4"/>
      <c r="AF1669" s="4"/>
    </row>
    <row r="1670" spans="1:32" x14ac:dyDescent="0.2">
      <c r="A1670" s="55"/>
      <c r="B1670" s="11"/>
      <c r="C1670" s="11" t="s">
        <v>582</v>
      </c>
      <c r="D1670" s="11"/>
      <c r="E1670" s="284">
        <v>8406</v>
      </c>
      <c r="F1670" s="11"/>
      <c r="G1670" s="11"/>
      <c r="H1670" s="11"/>
      <c r="I1670" s="11"/>
      <c r="J1670" s="11"/>
      <c r="K1670" s="11"/>
      <c r="M1670" s="285">
        <v>9</v>
      </c>
      <c r="N1670" s="11"/>
      <c r="P1670" s="218">
        <v>117.36500000000001</v>
      </c>
      <c r="Q1670" s="218"/>
      <c r="R1670" s="218">
        <v>46.355000000000004</v>
      </c>
      <c r="S1670" s="11"/>
      <c r="T1670" s="216">
        <v>129.66555555555556</v>
      </c>
      <c r="U1670" s="216"/>
      <c r="V1670" s="216">
        <v>31.93</v>
      </c>
      <c r="W1670" s="11"/>
      <c r="Y1670" s="218">
        <v>2112.5700000000002</v>
      </c>
      <c r="Z1670" s="218">
        <v>2112.5700000000002</v>
      </c>
      <c r="AB1670" s="11"/>
      <c r="AC1670" s="11"/>
      <c r="AD1670" s="11"/>
      <c r="AE1670" s="4"/>
      <c r="AF1670" s="4"/>
    </row>
    <row r="1671" spans="1:32" x14ac:dyDescent="0.2">
      <c r="A1671" s="55"/>
      <c r="B1671" s="11"/>
      <c r="C1671" s="11" t="s">
        <v>486</v>
      </c>
      <c r="D1671" s="11"/>
      <c r="E1671" s="284">
        <v>8251</v>
      </c>
      <c r="F1671" s="11"/>
      <c r="G1671" s="11"/>
      <c r="H1671" s="11"/>
      <c r="I1671" s="11"/>
      <c r="J1671" s="11"/>
      <c r="K1671" s="11"/>
      <c r="M1671" s="285">
        <v>62</v>
      </c>
      <c r="N1671" s="11"/>
      <c r="P1671" s="218">
        <v>58.572330827067667</v>
      </c>
      <c r="Q1671" s="218"/>
      <c r="R1671" s="218">
        <v>29.875</v>
      </c>
      <c r="S1671" s="11"/>
      <c r="T1671" s="216">
        <v>52.224090225563906</v>
      </c>
      <c r="U1671" s="216"/>
      <c r="V1671" s="216">
        <v>6.18</v>
      </c>
      <c r="W1671" s="11"/>
      <c r="Y1671" s="218">
        <v>12704.789999999999</v>
      </c>
      <c r="Z1671" s="218">
        <v>12704.79</v>
      </c>
      <c r="AB1671" s="11"/>
      <c r="AC1671" s="11"/>
      <c r="AD1671" s="11"/>
      <c r="AE1671" s="4"/>
      <c r="AF1671" s="4"/>
    </row>
    <row r="1672" spans="1:32" x14ac:dyDescent="0.2">
      <c r="A1672" s="55"/>
      <c r="B1672" s="11"/>
      <c r="C1672" s="11" t="s">
        <v>583</v>
      </c>
      <c r="D1672" s="11"/>
      <c r="E1672" s="284">
        <v>8088</v>
      </c>
      <c r="F1672" s="11"/>
      <c r="G1672" s="11"/>
      <c r="H1672" s="11"/>
      <c r="I1672" s="11"/>
      <c r="J1672" s="11"/>
      <c r="K1672" s="11"/>
      <c r="M1672" s="285">
        <v>66</v>
      </c>
      <c r="N1672" s="11"/>
      <c r="P1672" s="218">
        <v>167.38587786259532</v>
      </c>
      <c r="Q1672" s="218"/>
      <c r="R1672" s="218">
        <v>37.799999999999997</v>
      </c>
      <c r="S1672" s="11"/>
      <c r="T1672" s="216">
        <v>153.9847022900764</v>
      </c>
      <c r="U1672" s="216"/>
      <c r="V1672" s="216">
        <v>4.12</v>
      </c>
      <c r="W1672" s="11"/>
      <c r="Y1672" s="218">
        <v>21927.549999999988</v>
      </c>
      <c r="Z1672" s="218">
        <v>21927.55</v>
      </c>
      <c r="AB1672" s="11"/>
      <c r="AC1672" s="11"/>
      <c r="AD1672" s="11"/>
      <c r="AE1672" s="4"/>
      <c r="AF1672" s="4"/>
    </row>
    <row r="1673" spans="1:32" x14ac:dyDescent="0.2">
      <c r="A1673" s="55"/>
      <c r="B1673" s="11"/>
      <c r="C1673" s="11" t="s">
        <v>883</v>
      </c>
      <c r="D1673" s="11"/>
      <c r="E1673" s="284">
        <v>8630</v>
      </c>
      <c r="F1673" s="11"/>
      <c r="G1673" s="11"/>
      <c r="H1673" s="11"/>
      <c r="I1673" s="11"/>
      <c r="J1673" s="11"/>
      <c r="K1673" s="11"/>
      <c r="M1673" s="285">
        <v>1</v>
      </c>
      <c r="N1673" s="11"/>
      <c r="P1673" s="218">
        <v>20.565000000000001</v>
      </c>
      <c r="Q1673" s="218"/>
      <c r="R1673" s="218">
        <v>20.565000000000001</v>
      </c>
      <c r="S1673" s="11"/>
      <c r="T1673" s="216">
        <v>2.0579999999999998</v>
      </c>
      <c r="U1673" s="216"/>
      <c r="V1673" s="216">
        <v>2.0579999999999998</v>
      </c>
      <c r="W1673" s="11"/>
      <c r="Y1673" s="218">
        <v>41.13</v>
      </c>
      <c r="Z1673" s="218">
        <v>41.13</v>
      </c>
      <c r="AB1673" s="11"/>
      <c r="AC1673" s="11"/>
      <c r="AD1673" s="11"/>
      <c r="AE1673" s="4"/>
      <c r="AF1673" s="4"/>
    </row>
    <row r="1674" spans="1:32" x14ac:dyDescent="0.2">
      <c r="A1674" s="55"/>
      <c r="B1674" s="11"/>
      <c r="C1674" s="11" t="s">
        <v>487</v>
      </c>
      <c r="D1674" s="11"/>
      <c r="E1674" s="284">
        <v>8332</v>
      </c>
      <c r="F1674" s="11"/>
      <c r="G1674" s="11"/>
      <c r="H1674" s="11"/>
      <c r="I1674" s="11"/>
      <c r="J1674" s="11"/>
      <c r="K1674" s="11"/>
      <c r="M1674" s="285">
        <v>2</v>
      </c>
      <c r="N1674" s="11"/>
      <c r="P1674" s="218">
        <v>1550.5866666666668</v>
      </c>
      <c r="Q1674" s="218"/>
      <c r="R1674" s="218">
        <v>1216.5999999999999</v>
      </c>
      <c r="S1674" s="11"/>
      <c r="T1674" s="216">
        <v>2176.7333333333331</v>
      </c>
      <c r="U1674" s="216"/>
      <c r="V1674" s="216">
        <v>3265.1</v>
      </c>
      <c r="W1674" s="11"/>
      <c r="Y1674" s="218">
        <v>4651.76</v>
      </c>
      <c r="Z1674" s="218">
        <v>4651.76</v>
      </c>
      <c r="AB1674" s="11"/>
      <c r="AC1674" s="11"/>
      <c r="AD1674" s="11"/>
      <c r="AE1674" s="4"/>
      <c r="AF1674" s="4"/>
    </row>
    <row r="1675" spans="1:32" x14ac:dyDescent="0.2">
      <c r="A1675" s="55"/>
      <c r="B1675" s="11"/>
      <c r="C1675" s="11" t="s">
        <v>487</v>
      </c>
      <c r="D1675" s="11"/>
      <c r="E1675" s="284">
        <v>8344</v>
      </c>
      <c r="F1675" s="11"/>
      <c r="G1675" s="11"/>
      <c r="H1675" s="11"/>
      <c r="I1675" s="11"/>
      <c r="J1675" s="11"/>
      <c r="K1675" s="11"/>
      <c r="M1675" s="285">
        <v>1</v>
      </c>
      <c r="N1675" s="11"/>
      <c r="P1675" s="218">
        <v>41.85</v>
      </c>
      <c r="Q1675" s="218"/>
      <c r="R1675" s="218">
        <v>41.85</v>
      </c>
      <c r="S1675" s="11"/>
      <c r="T1675" s="216">
        <v>0</v>
      </c>
      <c r="U1675" s="216"/>
      <c r="V1675" s="216">
        <v>0</v>
      </c>
      <c r="W1675" s="11"/>
      <c r="Y1675" s="218">
        <v>41.85</v>
      </c>
      <c r="Z1675" s="218">
        <v>41.85</v>
      </c>
      <c r="AB1675" s="11"/>
      <c r="AC1675" s="11"/>
      <c r="AD1675" s="11"/>
      <c r="AE1675" s="4"/>
      <c r="AF1675" s="4"/>
    </row>
    <row r="1676" spans="1:32" x14ac:dyDescent="0.2">
      <c r="A1676" s="55"/>
      <c r="B1676" s="11"/>
      <c r="C1676" s="11" t="s">
        <v>487</v>
      </c>
      <c r="D1676" s="11"/>
      <c r="E1676" s="284">
        <v>8350</v>
      </c>
      <c r="F1676" s="11"/>
      <c r="G1676" s="11"/>
      <c r="H1676" s="11"/>
      <c r="I1676" s="11"/>
      <c r="J1676" s="11"/>
      <c r="K1676" s="11"/>
      <c r="M1676" s="285">
        <v>1</v>
      </c>
      <c r="N1676" s="11"/>
      <c r="P1676" s="218">
        <v>43.19</v>
      </c>
      <c r="Q1676" s="218"/>
      <c r="R1676" s="218">
        <v>43.19</v>
      </c>
      <c r="S1676" s="11"/>
      <c r="T1676" s="216">
        <v>0</v>
      </c>
      <c r="U1676" s="216"/>
      <c r="V1676" s="216">
        <v>0</v>
      </c>
      <c r="W1676" s="11"/>
      <c r="Y1676" s="218">
        <v>43.19</v>
      </c>
      <c r="Z1676" s="218">
        <v>43.19</v>
      </c>
      <c r="AB1676" s="11"/>
      <c r="AC1676" s="11"/>
      <c r="AD1676" s="11"/>
      <c r="AE1676" s="4"/>
      <c r="AF1676" s="4"/>
    </row>
    <row r="1677" spans="1:32" x14ac:dyDescent="0.2">
      <c r="A1677" s="55"/>
      <c r="B1677" s="11"/>
      <c r="C1677" s="11" t="s">
        <v>687</v>
      </c>
      <c r="D1677" s="11"/>
      <c r="E1677" s="284">
        <v>8352</v>
      </c>
      <c r="F1677" s="11"/>
      <c r="G1677" s="11"/>
      <c r="H1677" s="11"/>
      <c r="I1677" s="11"/>
      <c r="J1677" s="11"/>
      <c r="K1677" s="11"/>
      <c r="M1677" s="285">
        <v>1</v>
      </c>
      <c r="N1677" s="11"/>
      <c r="P1677" s="218">
        <v>37.799999999999997</v>
      </c>
      <c r="Q1677" s="218"/>
      <c r="R1677" s="218">
        <v>37.799999999999997</v>
      </c>
      <c r="S1677" s="11"/>
      <c r="T1677" s="216">
        <v>0</v>
      </c>
      <c r="U1677" s="216"/>
      <c r="V1677" s="216">
        <v>0</v>
      </c>
      <c r="W1677" s="11"/>
      <c r="Y1677" s="218">
        <v>37.799999999999997</v>
      </c>
      <c r="Z1677" s="218">
        <v>37.799999999999997</v>
      </c>
      <c r="AB1677" s="11"/>
      <c r="AC1677" s="11"/>
      <c r="AD1677" s="11"/>
      <c r="AE1677" s="4"/>
      <c r="AF1677" s="4"/>
    </row>
    <row r="1678" spans="1:32" x14ac:dyDescent="0.2">
      <c r="A1678" s="55"/>
      <c r="B1678" s="11"/>
      <c r="C1678" s="11" t="s">
        <v>487</v>
      </c>
      <c r="D1678" s="11"/>
      <c r="E1678" s="284">
        <v>8360</v>
      </c>
      <c r="F1678" s="11"/>
      <c r="G1678" s="11"/>
      <c r="H1678" s="11"/>
      <c r="I1678" s="11"/>
      <c r="J1678" s="11"/>
      <c r="K1678" s="11"/>
      <c r="M1678" s="285">
        <v>1356</v>
      </c>
      <c r="N1678" s="11"/>
      <c r="P1678" s="218">
        <v>107.06772187384749</v>
      </c>
      <c r="Q1678" s="218"/>
      <c r="R1678" s="218">
        <v>43.32</v>
      </c>
      <c r="S1678" s="11"/>
      <c r="T1678" s="216">
        <v>203.19051434894919</v>
      </c>
      <c r="U1678" s="216"/>
      <c r="V1678" s="216">
        <v>47.686799999999998</v>
      </c>
      <c r="W1678" s="11"/>
      <c r="Y1678" s="218">
        <v>809726.70000000275</v>
      </c>
      <c r="Z1678" s="218">
        <v>805737.23000000301</v>
      </c>
      <c r="AB1678" s="11"/>
      <c r="AC1678" s="11"/>
      <c r="AD1678" s="11"/>
      <c r="AE1678" s="4"/>
      <c r="AF1678" s="4"/>
    </row>
    <row r="1679" spans="1:32" x14ac:dyDescent="0.2">
      <c r="A1679" s="55"/>
      <c r="B1679" s="11"/>
      <c r="C1679" s="11" t="s">
        <v>487</v>
      </c>
      <c r="D1679" s="11"/>
      <c r="E1679" s="284">
        <v>83601</v>
      </c>
      <c r="F1679" s="11"/>
      <c r="G1679" s="11"/>
      <c r="H1679" s="11"/>
      <c r="I1679" s="11"/>
      <c r="J1679" s="11"/>
      <c r="K1679" s="11"/>
      <c r="M1679" s="285">
        <v>1</v>
      </c>
      <c r="N1679" s="11"/>
      <c r="P1679" s="218">
        <v>0</v>
      </c>
      <c r="Q1679" s="218"/>
      <c r="R1679" s="218">
        <v>0</v>
      </c>
      <c r="S1679" s="11"/>
      <c r="T1679" s="216">
        <v>0</v>
      </c>
      <c r="U1679" s="216"/>
      <c r="V1679" s="216">
        <v>0</v>
      </c>
      <c r="W1679" s="11"/>
      <c r="Y1679" s="218">
        <v>0</v>
      </c>
      <c r="Z1679" s="218">
        <v>0</v>
      </c>
      <c r="AB1679" s="11"/>
      <c r="AC1679" s="11"/>
      <c r="AD1679" s="11"/>
      <c r="AE1679" s="4"/>
      <c r="AF1679" s="4"/>
    </row>
    <row r="1680" spans="1:32" x14ac:dyDescent="0.2">
      <c r="A1680" s="55"/>
      <c r="B1680" s="11"/>
      <c r="C1680" s="11" t="s">
        <v>487</v>
      </c>
      <c r="D1680" s="11"/>
      <c r="E1680" s="284">
        <v>8361</v>
      </c>
      <c r="F1680" s="11"/>
      <c r="G1680" s="11"/>
      <c r="H1680" s="11"/>
      <c r="I1680" s="11"/>
      <c r="J1680" s="11"/>
      <c r="K1680" s="11"/>
      <c r="M1680" s="285">
        <v>148</v>
      </c>
      <c r="N1680" s="11"/>
      <c r="P1680" s="218">
        <v>183.8484974093264</v>
      </c>
      <c r="Q1680" s="218"/>
      <c r="R1680" s="218">
        <v>39.504999999999995</v>
      </c>
      <c r="S1680" s="11"/>
      <c r="T1680" s="216">
        <v>2244.4870259067361</v>
      </c>
      <c r="U1680" s="216"/>
      <c r="V1680" s="216">
        <v>8.754999999999999</v>
      </c>
      <c r="W1680" s="11"/>
      <c r="Y1680" s="218">
        <v>70965.51999999999</v>
      </c>
      <c r="Z1680" s="218">
        <v>70612.28</v>
      </c>
      <c r="AB1680" s="11"/>
      <c r="AC1680" s="11"/>
      <c r="AD1680" s="11"/>
      <c r="AE1680" s="4"/>
      <c r="AF1680" s="4"/>
    </row>
    <row r="1681" spans="1:32" x14ac:dyDescent="0.2">
      <c r="A1681" s="55"/>
      <c r="B1681" s="11"/>
      <c r="C1681" s="11" t="s">
        <v>487</v>
      </c>
      <c r="D1681" s="11"/>
      <c r="E1681" s="284">
        <v>8362</v>
      </c>
      <c r="F1681" s="11"/>
      <c r="G1681" s="11"/>
      <c r="H1681" s="11"/>
      <c r="I1681" s="11"/>
      <c r="J1681" s="11"/>
      <c r="K1681" s="11"/>
      <c r="M1681" s="285">
        <v>1</v>
      </c>
      <c r="N1681" s="11"/>
      <c r="P1681" s="218">
        <v>39.14</v>
      </c>
      <c r="Q1681" s="218"/>
      <c r="R1681" s="218">
        <v>39.14</v>
      </c>
      <c r="S1681" s="11"/>
      <c r="T1681" s="216">
        <v>0</v>
      </c>
      <c r="U1681" s="216"/>
      <c r="V1681" s="216">
        <v>0</v>
      </c>
      <c r="W1681" s="11"/>
      <c r="Y1681" s="218">
        <v>39.14</v>
      </c>
      <c r="Z1681" s="218">
        <v>39.14</v>
      </c>
      <c r="AB1681" s="11"/>
      <c r="AC1681" s="11"/>
      <c r="AD1681" s="11"/>
      <c r="AE1681" s="4"/>
      <c r="AF1681" s="4"/>
    </row>
    <row r="1682" spans="1:32" x14ac:dyDescent="0.2">
      <c r="A1682" s="55"/>
      <c r="B1682" s="11"/>
      <c r="C1682" s="11" t="s">
        <v>487</v>
      </c>
      <c r="D1682" s="11"/>
      <c r="E1682" s="284">
        <v>8369</v>
      </c>
      <c r="F1682" s="11"/>
      <c r="G1682" s="11"/>
      <c r="H1682" s="11"/>
      <c r="I1682" s="11"/>
      <c r="J1682" s="11"/>
      <c r="K1682" s="11"/>
      <c r="M1682" s="285">
        <v>1</v>
      </c>
      <c r="N1682" s="11"/>
      <c r="P1682" s="218">
        <v>0</v>
      </c>
      <c r="Q1682" s="218"/>
      <c r="R1682" s="218">
        <v>0</v>
      </c>
      <c r="S1682" s="11"/>
      <c r="T1682" s="216">
        <v>0</v>
      </c>
      <c r="U1682" s="216"/>
      <c r="V1682" s="216">
        <v>0</v>
      </c>
      <c r="W1682" s="11"/>
      <c r="Y1682" s="218">
        <v>0</v>
      </c>
      <c r="Z1682" s="218">
        <v>0</v>
      </c>
      <c r="AB1682" s="11"/>
      <c r="AC1682" s="11"/>
      <c r="AD1682" s="11"/>
      <c r="AE1682" s="4"/>
      <c r="AF1682" s="4"/>
    </row>
    <row r="1683" spans="1:32" x14ac:dyDescent="0.2">
      <c r="A1683" s="55"/>
      <c r="B1683" s="11"/>
      <c r="C1683" s="11" t="s">
        <v>824</v>
      </c>
      <c r="D1683" s="11"/>
      <c r="E1683" s="284">
        <v>8043</v>
      </c>
      <c r="F1683" s="11"/>
      <c r="G1683" s="11"/>
      <c r="H1683" s="11"/>
      <c r="I1683" s="11"/>
      <c r="J1683" s="11"/>
      <c r="K1683" s="11"/>
      <c r="M1683" s="285">
        <v>1</v>
      </c>
      <c r="N1683" s="11"/>
      <c r="P1683" s="218">
        <v>292.5</v>
      </c>
      <c r="Q1683" s="218"/>
      <c r="R1683" s="218">
        <v>292.5</v>
      </c>
      <c r="S1683" s="11"/>
      <c r="T1683" s="216">
        <v>48.41</v>
      </c>
      <c r="U1683" s="216"/>
      <c r="V1683" s="216">
        <v>48.41</v>
      </c>
      <c r="W1683" s="11"/>
      <c r="Y1683" s="218">
        <v>585</v>
      </c>
      <c r="Z1683" s="218">
        <v>111.32</v>
      </c>
      <c r="AB1683" s="11"/>
      <c r="AC1683" s="11"/>
      <c r="AD1683" s="11"/>
      <c r="AE1683" s="4"/>
      <c r="AF1683" s="4"/>
    </row>
    <row r="1684" spans="1:32" x14ac:dyDescent="0.2">
      <c r="A1684" s="55"/>
      <c r="B1684" s="11"/>
      <c r="C1684" s="11" t="s">
        <v>803</v>
      </c>
      <c r="D1684" s="11"/>
      <c r="E1684" s="284">
        <v>8043</v>
      </c>
      <c r="F1684" s="11"/>
      <c r="G1684" s="11"/>
      <c r="H1684" s="11"/>
      <c r="I1684" s="11"/>
      <c r="J1684" s="11"/>
      <c r="K1684" s="11"/>
      <c r="M1684" s="285">
        <v>1</v>
      </c>
      <c r="N1684" s="11"/>
      <c r="P1684" s="218">
        <v>0</v>
      </c>
      <c r="Q1684" s="218"/>
      <c r="R1684" s="218">
        <v>0</v>
      </c>
      <c r="S1684" s="11"/>
      <c r="T1684" s="216">
        <v>0</v>
      </c>
      <c r="U1684" s="216"/>
      <c r="V1684" s="216">
        <v>0</v>
      </c>
      <c r="W1684" s="11"/>
      <c r="Y1684" s="218">
        <v>0</v>
      </c>
      <c r="Z1684" s="218">
        <v>0</v>
      </c>
      <c r="AB1684" s="11"/>
      <c r="AC1684" s="11"/>
      <c r="AD1684" s="11"/>
      <c r="AE1684" s="4"/>
      <c r="AF1684" s="4"/>
    </row>
    <row r="1685" spans="1:32" x14ac:dyDescent="0.2">
      <c r="A1685" s="55"/>
      <c r="B1685" s="11"/>
      <c r="C1685" s="11" t="s">
        <v>884</v>
      </c>
      <c r="D1685" s="11"/>
      <c r="E1685" s="284">
        <v>8042</v>
      </c>
      <c r="F1685" s="11"/>
      <c r="G1685" s="11"/>
      <c r="H1685" s="11"/>
      <c r="I1685" s="11"/>
      <c r="J1685" s="11"/>
      <c r="K1685" s="11"/>
      <c r="M1685" s="285">
        <v>1</v>
      </c>
      <c r="N1685" s="11"/>
      <c r="P1685" s="218">
        <v>257.60500000000002</v>
      </c>
      <c r="Q1685" s="218"/>
      <c r="R1685" s="218">
        <v>257.60500000000002</v>
      </c>
      <c r="S1685" s="11"/>
      <c r="T1685" s="216">
        <v>304.88</v>
      </c>
      <c r="U1685" s="216"/>
      <c r="V1685" s="216">
        <v>304.88</v>
      </c>
      <c r="W1685" s="11"/>
      <c r="Y1685" s="218">
        <v>515.21</v>
      </c>
      <c r="Z1685" s="218">
        <v>515.21</v>
      </c>
      <c r="AB1685" s="11"/>
      <c r="AC1685" s="11"/>
      <c r="AD1685" s="11"/>
      <c r="AE1685" s="4"/>
      <c r="AF1685" s="4"/>
    </row>
    <row r="1686" spans="1:32" x14ac:dyDescent="0.2">
      <c r="A1686" s="55"/>
      <c r="B1686" s="11"/>
      <c r="C1686" s="11" t="s">
        <v>488</v>
      </c>
      <c r="D1686" s="11"/>
      <c r="E1686" s="284">
        <v>8043</v>
      </c>
      <c r="F1686" s="11"/>
      <c r="G1686" s="11"/>
      <c r="H1686" s="11"/>
      <c r="I1686" s="11"/>
      <c r="J1686" s="11"/>
      <c r="K1686" s="11"/>
      <c r="M1686" s="285">
        <v>625</v>
      </c>
      <c r="N1686" s="11"/>
      <c r="P1686" s="218">
        <v>91.286447861965499</v>
      </c>
      <c r="Q1686" s="218"/>
      <c r="R1686" s="218">
        <v>29.040000000000003</v>
      </c>
      <c r="S1686" s="11"/>
      <c r="T1686" s="216">
        <v>92.200171042760559</v>
      </c>
      <c r="U1686" s="216"/>
      <c r="V1686" s="216">
        <v>3.6050000000000004</v>
      </c>
      <c r="W1686" s="11"/>
      <c r="Y1686" s="218">
        <v>217814.47000000003</v>
      </c>
      <c r="Z1686" s="218">
        <v>216759.29</v>
      </c>
      <c r="AB1686" s="11"/>
      <c r="AC1686" s="11"/>
      <c r="AD1686" s="11"/>
      <c r="AE1686" s="4"/>
      <c r="AF1686" s="4"/>
    </row>
    <row r="1687" spans="1:32" x14ac:dyDescent="0.2">
      <c r="A1687" s="55"/>
      <c r="B1687" s="11"/>
      <c r="C1687" s="11" t="s">
        <v>488</v>
      </c>
      <c r="D1687" s="11"/>
      <c r="E1687" s="284">
        <v>8053</v>
      </c>
      <c r="F1687" s="11"/>
      <c r="G1687" s="11"/>
      <c r="H1687" s="11"/>
      <c r="I1687" s="11"/>
      <c r="J1687" s="11"/>
      <c r="K1687" s="11"/>
      <c r="M1687" s="285">
        <v>6</v>
      </c>
      <c r="N1687" s="11"/>
      <c r="P1687" s="218">
        <v>38.097777777777779</v>
      </c>
      <c r="Q1687" s="218"/>
      <c r="R1687" s="218">
        <v>37.799999999999997</v>
      </c>
      <c r="S1687" s="11"/>
      <c r="T1687" s="216">
        <v>15.793333333333331</v>
      </c>
      <c r="U1687" s="216"/>
      <c r="V1687" s="216">
        <v>7.21</v>
      </c>
      <c r="W1687" s="11"/>
      <c r="Y1687" s="218">
        <v>342.88</v>
      </c>
      <c r="Z1687" s="218">
        <v>342.88</v>
      </c>
      <c r="AB1687" s="11"/>
      <c r="AC1687" s="11"/>
      <c r="AD1687" s="11"/>
      <c r="AE1687" s="4"/>
      <c r="AF1687" s="4"/>
    </row>
    <row r="1688" spans="1:32" x14ac:dyDescent="0.2">
      <c r="A1688" s="55"/>
      <c r="B1688" s="11"/>
      <c r="C1688" s="11" t="s">
        <v>825</v>
      </c>
      <c r="D1688" s="11"/>
      <c r="E1688" s="284">
        <v>8091</v>
      </c>
      <c r="F1688" s="11"/>
      <c r="G1688" s="11"/>
      <c r="H1688" s="11"/>
      <c r="I1688" s="11"/>
      <c r="J1688" s="11"/>
      <c r="K1688" s="11"/>
      <c r="M1688" s="285">
        <v>1</v>
      </c>
      <c r="N1688" s="11"/>
      <c r="P1688" s="218">
        <v>40.5</v>
      </c>
      <c r="Q1688" s="218"/>
      <c r="R1688" s="218">
        <v>40.5</v>
      </c>
      <c r="S1688" s="11"/>
      <c r="T1688" s="216">
        <v>0</v>
      </c>
      <c r="U1688" s="216"/>
      <c r="V1688" s="216">
        <v>0</v>
      </c>
      <c r="W1688" s="11"/>
      <c r="Y1688" s="218">
        <v>40.5</v>
      </c>
      <c r="Z1688" s="218">
        <v>40.5</v>
      </c>
      <c r="AB1688" s="11"/>
      <c r="AC1688" s="11"/>
      <c r="AD1688" s="11"/>
      <c r="AE1688" s="4"/>
      <c r="AF1688" s="4"/>
    </row>
    <row r="1689" spans="1:32" x14ac:dyDescent="0.2">
      <c r="A1689" s="55"/>
      <c r="B1689" s="11"/>
      <c r="C1689" s="11" t="s">
        <v>657</v>
      </c>
      <c r="D1689" s="11"/>
      <c r="E1689" s="284">
        <v>8080</v>
      </c>
      <c r="F1689" s="11"/>
      <c r="G1689" s="11"/>
      <c r="H1689" s="11"/>
      <c r="I1689" s="11"/>
      <c r="J1689" s="11"/>
      <c r="K1689" s="11"/>
      <c r="M1689" s="285">
        <v>1</v>
      </c>
      <c r="N1689" s="11"/>
      <c r="P1689" s="218">
        <v>26.984999999999999</v>
      </c>
      <c r="Q1689" s="218"/>
      <c r="R1689" s="218">
        <v>26.985000000000003</v>
      </c>
      <c r="S1689" s="11"/>
      <c r="T1689" s="216">
        <v>7.21</v>
      </c>
      <c r="U1689" s="216"/>
      <c r="V1689" s="216">
        <v>7.21</v>
      </c>
      <c r="W1689" s="11"/>
      <c r="Y1689" s="218">
        <v>53.97</v>
      </c>
      <c r="Z1689" s="218">
        <v>53.97</v>
      </c>
      <c r="AB1689" s="11"/>
      <c r="AC1689" s="11"/>
      <c r="AD1689" s="11"/>
      <c r="AE1689" s="4"/>
      <c r="AF1689" s="4"/>
    </row>
    <row r="1690" spans="1:32" x14ac:dyDescent="0.2">
      <c r="A1690" s="55"/>
      <c r="B1690" s="11"/>
      <c r="C1690" s="11" t="s">
        <v>584</v>
      </c>
      <c r="D1690" s="11"/>
      <c r="E1690" s="284">
        <v>8012</v>
      </c>
      <c r="F1690" s="11"/>
      <c r="G1690" s="11"/>
      <c r="H1690" s="11"/>
      <c r="I1690" s="11"/>
      <c r="J1690" s="11"/>
      <c r="K1690" s="11"/>
      <c r="M1690" s="285">
        <v>26</v>
      </c>
      <c r="N1690" s="11"/>
      <c r="P1690" s="218">
        <v>109.08311111111111</v>
      </c>
      <c r="Q1690" s="218"/>
      <c r="R1690" s="218">
        <v>45.74</v>
      </c>
      <c r="S1690" s="11"/>
      <c r="T1690" s="216">
        <v>105.76955555555556</v>
      </c>
      <c r="U1690" s="216"/>
      <c r="V1690" s="216">
        <v>11.33</v>
      </c>
      <c r="W1690" s="11"/>
      <c r="Y1690" s="218">
        <v>4908.74</v>
      </c>
      <c r="Z1690" s="218">
        <v>4850.8999999999996</v>
      </c>
      <c r="AB1690" s="11"/>
      <c r="AC1690" s="11"/>
      <c r="AD1690" s="11"/>
      <c r="AE1690" s="4"/>
      <c r="AF1690" s="4"/>
    </row>
    <row r="1691" spans="1:32" x14ac:dyDescent="0.2">
      <c r="A1691" s="55"/>
      <c r="B1691" s="11"/>
      <c r="C1691" s="11" t="s">
        <v>584</v>
      </c>
      <c r="D1691" s="11"/>
      <c r="E1691" s="284">
        <v>8080</v>
      </c>
      <c r="F1691" s="11"/>
      <c r="G1691" s="11"/>
      <c r="H1691" s="11"/>
      <c r="I1691" s="11"/>
      <c r="J1691" s="11"/>
      <c r="K1691" s="11"/>
      <c r="M1691" s="285">
        <v>23</v>
      </c>
      <c r="N1691" s="11"/>
      <c r="P1691" s="218">
        <v>118.52425531914895</v>
      </c>
      <c r="Q1691" s="218"/>
      <c r="R1691" s="218">
        <v>43.19</v>
      </c>
      <c r="S1691" s="11"/>
      <c r="T1691" s="216">
        <v>102.69319148936172</v>
      </c>
      <c r="U1691" s="216"/>
      <c r="V1691" s="216">
        <v>7.21</v>
      </c>
      <c r="W1691" s="11"/>
      <c r="Y1691" s="218">
        <v>5570.64</v>
      </c>
      <c r="Z1691" s="218">
        <v>5423.53</v>
      </c>
      <c r="AB1691" s="11"/>
      <c r="AC1691" s="11"/>
      <c r="AD1691" s="11"/>
      <c r="AE1691" s="4"/>
      <c r="AF1691" s="4"/>
    </row>
    <row r="1692" spans="1:32" x14ac:dyDescent="0.2">
      <c r="A1692" s="55"/>
      <c r="B1692" s="11"/>
      <c r="C1692" s="11" t="s">
        <v>584</v>
      </c>
      <c r="D1692" s="11"/>
      <c r="E1692" s="284">
        <v>8081</v>
      </c>
      <c r="F1692" s="11"/>
      <c r="G1692" s="11"/>
      <c r="H1692" s="11"/>
      <c r="I1692" s="11"/>
      <c r="J1692" s="11"/>
      <c r="K1692" s="11"/>
      <c r="M1692" s="285">
        <v>2</v>
      </c>
      <c r="N1692" s="11"/>
      <c r="P1692" s="218">
        <v>24.597500000000004</v>
      </c>
      <c r="Q1692" s="218"/>
      <c r="R1692" s="218">
        <v>23.97</v>
      </c>
      <c r="S1692" s="11"/>
      <c r="T1692" s="216">
        <v>4.6349999999999998</v>
      </c>
      <c r="U1692" s="216"/>
      <c r="V1692" s="216">
        <v>4.6349999999999998</v>
      </c>
      <c r="W1692" s="11"/>
      <c r="Y1692" s="218">
        <v>98.390000000000015</v>
      </c>
      <c r="Z1692" s="218">
        <v>98.39</v>
      </c>
      <c r="AB1692" s="11"/>
      <c r="AC1692" s="11"/>
      <c r="AD1692" s="11"/>
      <c r="AE1692" s="4"/>
      <c r="AF1692" s="4"/>
    </row>
    <row r="1693" spans="1:32" x14ac:dyDescent="0.2">
      <c r="A1693" s="55"/>
      <c r="B1693" s="11"/>
      <c r="C1693" s="11" t="s">
        <v>806</v>
      </c>
      <c r="D1693" s="11"/>
      <c r="E1693" s="284">
        <v>8089</v>
      </c>
      <c r="F1693" s="11"/>
      <c r="G1693" s="11"/>
      <c r="H1693" s="11"/>
      <c r="I1693" s="11"/>
      <c r="J1693" s="11"/>
      <c r="K1693" s="11"/>
      <c r="M1693" s="285">
        <v>1</v>
      </c>
      <c r="N1693" s="11"/>
      <c r="P1693" s="218">
        <v>52.14</v>
      </c>
      <c r="Q1693" s="218"/>
      <c r="R1693" s="218">
        <v>52.14</v>
      </c>
      <c r="S1693" s="11"/>
      <c r="T1693" s="216">
        <v>40.17</v>
      </c>
      <c r="U1693" s="216"/>
      <c r="V1693" s="216">
        <v>40.17</v>
      </c>
      <c r="W1693" s="11"/>
      <c r="Y1693" s="218">
        <v>104.28</v>
      </c>
      <c r="Z1693" s="218">
        <v>104.28</v>
      </c>
      <c r="AB1693" s="11"/>
      <c r="AC1693" s="11"/>
      <c r="AD1693" s="11"/>
      <c r="AE1693" s="4"/>
      <c r="AF1693" s="4"/>
    </row>
    <row r="1694" spans="1:32" x14ac:dyDescent="0.2">
      <c r="A1694" s="55"/>
      <c r="B1694" s="11"/>
      <c r="C1694" s="11" t="s">
        <v>585</v>
      </c>
      <c r="D1694" s="11"/>
      <c r="E1694" s="284">
        <v>8089</v>
      </c>
      <c r="F1694" s="11"/>
      <c r="G1694" s="11"/>
      <c r="H1694" s="11"/>
      <c r="I1694" s="11"/>
      <c r="J1694" s="11"/>
      <c r="K1694" s="11"/>
      <c r="M1694" s="285">
        <v>17</v>
      </c>
      <c r="N1694" s="11"/>
      <c r="P1694" s="218">
        <v>445.52097560975614</v>
      </c>
      <c r="Q1694" s="218"/>
      <c r="R1694" s="218">
        <v>44.27</v>
      </c>
      <c r="S1694" s="11"/>
      <c r="T1694" s="216">
        <v>342.76390243902432</v>
      </c>
      <c r="U1694" s="216"/>
      <c r="V1694" s="216">
        <v>27.81</v>
      </c>
      <c r="W1694" s="11"/>
      <c r="Y1694" s="218">
        <v>18266.36</v>
      </c>
      <c r="Z1694" s="218">
        <v>18266.36</v>
      </c>
      <c r="AB1694" s="11"/>
      <c r="AC1694" s="11"/>
      <c r="AD1694" s="11"/>
      <c r="AE1694" s="4"/>
      <c r="AF1694" s="4"/>
    </row>
    <row r="1695" spans="1:32" x14ac:dyDescent="0.2">
      <c r="A1695" s="55"/>
      <c r="B1695" s="11"/>
      <c r="C1695" s="11" t="s">
        <v>489</v>
      </c>
      <c r="D1695" s="11"/>
      <c r="E1695" s="284">
        <v>8004</v>
      </c>
      <c r="F1695" s="11"/>
      <c r="G1695" s="11"/>
      <c r="H1695" s="11"/>
      <c r="I1695" s="11"/>
      <c r="J1695" s="11"/>
      <c r="K1695" s="11"/>
      <c r="M1695" s="285">
        <v>8</v>
      </c>
      <c r="N1695" s="11"/>
      <c r="P1695" s="218">
        <v>205.37857142857143</v>
      </c>
      <c r="Q1695" s="218"/>
      <c r="R1695" s="218">
        <v>40.215000000000003</v>
      </c>
      <c r="S1695" s="11"/>
      <c r="T1695" s="216">
        <v>239.10714285714283</v>
      </c>
      <c r="U1695" s="216"/>
      <c r="V1695" s="216">
        <v>2.06</v>
      </c>
      <c r="W1695" s="11"/>
      <c r="Y1695" s="218">
        <v>2875.3</v>
      </c>
      <c r="Z1695" s="218">
        <v>2875.3</v>
      </c>
      <c r="AB1695" s="11"/>
      <c r="AC1695" s="11"/>
      <c r="AD1695" s="11"/>
      <c r="AE1695" s="4"/>
      <c r="AF1695" s="4"/>
    </row>
    <row r="1696" spans="1:32" x14ac:dyDescent="0.2">
      <c r="A1696" s="55"/>
      <c r="B1696" s="11"/>
      <c r="C1696" s="11" t="s">
        <v>489</v>
      </c>
      <c r="D1696" s="11"/>
      <c r="E1696" s="284">
        <v>8089</v>
      </c>
      <c r="F1696" s="11"/>
      <c r="G1696" s="11"/>
      <c r="H1696" s="11"/>
      <c r="I1696" s="11"/>
      <c r="J1696" s="11"/>
      <c r="K1696" s="11"/>
      <c r="M1696" s="285">
        <v>4</v>
      </c>
      <c r="N1696" s="11"/>
      <c r="P1696" s="218">
        <v>52.887142857142862</v>
      </c>
      <c r="Q1696" s="218"/>
      <c r="R1696" s="218">
        <v>43.19</v>
      </c>
      <c r="S1696" s="11"/>
      <c r="T1696" s="216">
        <v>37.08</v>
      </c>
      <c r="U1696" s="216"/>
      <c r="V1696" s="216">
        <v>41.2</v>
      </c>
      <c r="W1696" s="11"/>
      <c r="Y1696" s="218">
        <v>370.21000000000004</v>
      </c>
      <c r="Z1696" s="218">
        <v>370.21</v>
      </c>
      <c r="AB1696" s="11"/>
      <c r="AC1696" s="11"/>
      <c r="AD1696" s="11"/>
      <c r="AE1696" s="4"/>
      <c r="AF1696" s="4"/>
    </row>
    <row r="1697" spans="1:32" x14ac:dyDescent="0.2">
      <c r="A1697" s="55"/>
      <c r="B1697" s="11"/>
      <c r="C1697" s="11" t="s">
        <v>586</v>
      </c>
      <c r="D1697" s="11"/>
      <c r="E1697" s="284">
        <v>8090</v>
      </c>
      <c r="F1697" s="11"/>
      <c r="G1697" s="11"/>
      <c r="H1697" s="11"/>
      <c r="I1697" s="11"/>
      <c r="J1697" s="11"/>
      <c r="K1697" s="11"/>
      <c r="M1697" s="285">
        <v>57</v>
      </c>
      <c r="N1697" s="11"/>
      <c r="P1697" s="218">
        <v>49.325172413793112</v>
      </c>
      <c r="Q1697" s="218"/>
      <c r="R1697" s="218">
        <v>36.75</v>
      </c>
      <c r="S1697" s="11"/>
      <c r="T1697" s="216">
        <v>36.254051724137923</v>
      </c>
      <c r="U1697" s="216"/>
      <c r="V1697" s="216">
        <v>9.27</v>
      </c>
      <c r="W1697" s="11"/>
      <c r="Y1697" s="218">
        <v>5721.7200000000012</v>
      </c>
      <c r="Z1697" s="218">
        <v>5502.2</v>
      </c>
      <c r="AB1697" s="11"/>
      <c r="AC1697" s="11"/>
      <c r="AD1697" s="11"/>
      <c r="AE1697" s="4"/>
      <c r="AF1697" s="4"/>
    </row>
    <row r="1698" spans="1:32" x14ac:dyDescent="0.2">
      <c r="A1698" s="55"/>
      <c r="B1698" s="11"/>
      <c r="C1698" s="11" t="s">
        <v>490</v>
      </c>
      <c r="D1698" s="11"/>
      <c r="E1698" s="284">
        <v>8091</v>
      </c>
      <c r="F1698" s="11"/>
      <c r="G1698" s="11"/>
      <c r="H1698" s="11"/>
      <c r="I1698" s="11"/>
      <c r="J1698" s="11"/>
      <c r="K1698" s="11"/>
      <c r="M1698" s="285">
        <v>409</v>
      </c>
      <c r="N1698" s="11"/>
      <c r="P1698" s="218">
        <v>44.684570275403587</v>
      </c>
      <c r="Q1698" s="218"/>
      <c r="R1698" s="218">
        <v>32.213333333333331</v>
      </c>
      <c r="S1698" s="11"/>
      <c r="T1698" s="216">
        <v>25.949528964862299</v>
      </c>
      <c r="U1698" s="216"/>
      <c r="V1698" s="216">
        <v>5.4933333333333332</v>
      </c>
      <c r="W1698" s="11"/>
      <c r="Y1698" s="218">
        <v>56184.099999999962</v>
      </c>
      <c r="Z1698" s="218">
        <v>54775.56</v>
      </c>
      <c r="AB1698" s="11"/>
      <c r="AC1698" s="11"/>
      <c r="AD1698" s="11"/>
      <c r="AE1698" s="4"/>
      <c r="AF1698" s="4"/>
    </row>
    <row r="1699" spans="1:32" x14ac:dyDescent="0.2">
      <c r="A1699" s="55"/>
      <c r="B1699" s="11"/>
      <c r="C1699" s="11" t="s">
        <v>627</v>
      </c>
      <c r="D1699" s="11"/>
      <c r="E1699" s="284">
        <v>8204</v>
      </c>
      <c r="F1699" s="11"/>
      <c r="G1699" s="11"/>
      <c r="H1699" s="11"/>
      <c r="I1699" s="11"/>
      <c r="J1699" s="11"/>
      <c r="K1699" s="11"/>
      <c r="M1699" s="285">
        <v>11</v>
      </c>
      <c r="N1699" s="11"/>
      <c r="P1699" s="218">
        <v>55.584074074074074</v>
      </c>
      <c r="Q1699" s="218"/>
      <c r="R1699" s="218">
        <v>36.44</v>
      </c>
      <c r="S1699" s="11"/>
      <c r="T1699" s="216">
        <v>53.941481481481468</v>
      </c>
      <c r="U1699" s="216"/>
      <c r="V1699" s="216">
        <v>7.21</v>
      </c>
      <c r="W1699" s="11"/>
      <c r="Y1699" s="218">
        <v>1500.77</v>
      </c>
      <c r="Z1699" s="218">
        <v>1500.77</v>
      </c>
      <c r="AB1699" s="11"/>
      <c r="AC1699" s="11"/>
      <c r="AD1699" s="11"/>
      <c r="AE1699" s="4"/>
      <c r="AF1699" s="4"/>
    </row>
    <row r="1700" spans="1:32" x14ac:dyDescent="0.2">
      <c r="A1700" s="55"/>
      <c r="B1700" s="11"/>
      <c r="C1700" s="11" t="s">
        <v>826</v>
      </c>
      <c r="D1700" s="11"/>
      <c r="E1700" s="284">
        <v>8066</v>
      </c>
      <c r="F1700" s="11"/>
      <c r="G1700" s="11"/>
      <c r="H1700" s="11"/>
      <c r="I1700" s="11"/>
      <c r="J1700" s="11"/>
      <c r="K1700" s="11"/>
      <c r="M1700" s="285">
        <v>1</v>
      </c>
      <c r="N1700" s="11"/>
      <c r="P1700" s="218">
        <v>2121.605</v>
      </c>
      <c r="Q1700" s="218"/>
      <c r="R1700" s="218">
        <v>2121.605</v>
      </c>
      <c r="S1700" s="11"/>
      <c r="T1700" s="216">
        <v>20.6</v>
      </c>
      <c r="U1700" s="216"/>
      <c r="V1700" s="216">
        <v>20.6</v>
      </c>
      <c r="W1700" s="11"/>
      <c r="Y1700" s="218">
        <v>4243.21</v>
      </c>
      <c r="Z1700" s="218">
        <v>4243.21</v>
      </c>
      <c r="AB1700" s="11"/>
      <c r="AC1700" s="11"/>
      <c r="AD1700" s="11"/>
      <c r="AE1700" s="4"/>
      <c r="AF1700" s="4"/>
    </row>
    <row r="1701" spans="1:32" x14ac:dyDescent="0.2">
      <c r="A1701" s="55"/>
      <c r="B1701" s="11"/>
      <c r="C1701" s="11" t="s">
        <v>589</v>
      </c>
      <c r="D1701" s="11"/>
      <c r="E1701" s="284">
        <v>8051</v>
      </c>
      <c r="F1701" s="11"/>
      <c r="G1701" s="11"/>
      <c r="H1701" s="11"/>
      <c r="I1701" s="11"/>
      <c r="J1701" s="11"/>
      <c r="K1701" s="11"/>
      <c r="M1701" s="285">
        <v>2</v>
      </c>
      <c r="N1701" s="11"/>
      <c r="P1701" s="218">
        <v>36.738333333333337</v>
      </c>
      <c r="Q1701" s="218"/>
      <c r="R1701" s="218">
        <v>30.15</v>
      </c>
      <c r="S1701" s="11"/>
      <c r="T1701" s="216">
        <v>27.466666666666669</v>
      </c>
      <c r="U1701" s="216"/>
      <c r="V1701" s="216">
        <v>9.27</v>
      </c>
      <c r="W1701" s="11"/>
      <c r="Y1701" s="218">
        <v>220.43</v>
      </c>
      <c r="Z1701" s="218">
        <v>220.43</v>
      </c>
      <c r="AB1701" s="11"/>
      <c r="AC1701" s="11"/>
      <c r="AD1701" s="11"/>
      <c r="AE1701" s="4"/>
      <c r="AF1701" s="4"/>
    </row>
    <row r="1702" spans="1:32" x14ac:dyDescent="0.2">
      <c r="A1702" s="55"/>
      <c r="B1702" s="11"/>
      <c r="C1702" s="11" t="s">
        <v>589</v>
      </c>
      <c r="D1702" s="11"/>
      <c r="E1702" s="284">
        <v>8066</v>
      </c>
      <c r="F1702" s="11"/>
      <c r="G1702" s="11"/>
      <c r="H1702" s="11"/>
      <c r="I1702" s="11"/>
      <c r="J1702" s="11"/>
      <c r="K1702" s="11"/>
      <c r="M1702" s="285">
        <v>1</v>
      </c>
      <c r="N1702" s="11"/>
      <c r="P1702" s="218">
        <v>17377.336666666666</v>
      </c>
      <c r="Q1702" s="218"/>
      <c r="R1702" s="218">
        <v>219.2</v>
      </c>
      <c r="S1702" s="11"/>
      <c r="T1702" s="216">
        <v>60770.686666666668</v>
      </c>
      <c r="U1702" s="216"/>
      <c r="V1702" s="216">
        <v>170.98</v>
      </c>
      <c r="W1702" s="11"/>
      <c r="Y1702" s="218">
        <v>52132.01</v>
      </c>
      <c r="Z1702" s="218">
        <v>52132.01</v>
      </c>
      <c r="AB1702" s="11"/>
      <c r="AC1702" s="11"/>
      <c r="AD1702" s="11"/>
      <c r="AE1702" s="4"/>
      <c r="AF1702" s="4"/>
    </row>
    <row r="1703" spans="1:32" x14ac:dyDescent="0.2">
      <c r="A1703" s="55"/>
      <c r="B1703" s="11"/>
      <c r="C1703" s="11" t="s">
        <v>589</v>
      </c>
      <c r="D1703" s="11"/>
      <c r="E1703" s="284">
        <v>8086</v>
      </c>
      <c r="F1703" s="11"/>
      <c r="G1703" s="11"/>
      <c r="H1703" s="11"/>
      <c r="I1703" s="11"/>
      <c r="J1703" s="11"/>
      <c r="K1703" s="11"/>
      <c r="M1703" s="285">
        <v>3</v>
      </c>
      <c r="N1703" s="11"/>
      <c r="P1703" s="218">
        <v>49.902000000000001</v>
      </c>
      <c r="Q1703" s="218"/>
      <c r="R1703" s="218">
        <v>37.799999999999997</v>
      </c>
      <c r="S1703" s="11"/>
      <c r="T1703" s="216">
        <v>35.432000000000002</v>
      </c>
      <c r="U1703" s="216"/>
      <c r="V1703" s="216">
        <v>7.21</v>
      </c>
      <c r="W1703" s="11"/>
      <c r="Y1703" s="218">
        <v>249.51</v>
      </c>
      <c r="Z1703" s="218">
        <v>249.51</v>
      </c>
      <c r="AB1703" s="11"/>
      <c r="AC1703" s="11"/>
      <c r="AD1703" s="11"/>
      <c r="AE1703" s="4"/>
      <c r="AF1703" s="4"/>
    </row>
    <row r="1704" spans="1:32" x14ac:dyDescent="0.2">
      <c r="A1704" s="55"/>
      <c r="B1704" s="11"/>
      <c r="C1704" s="11" t="s">
        <v>589</v>
      </c>
      <c r="D1704" s="11"/>
      <c r="E1704" s="284">
        <v>8096</v>
      </c>
      <c r="F1704" s="11"/>
      <c r="G1704" s="11"/>
      <c r="H1704" s="11"/>
      <c r="I1704" s="11"/>
      <c r="J1704" s="11"/>
      <c r="K1704" s="11"/>
      <c r="M1704" s="285">
        <v>14</v>
      </c>
      <c r="N1704" s="11"/>
      <c r="P1704" s="218">
        <v>77.903611111111104</v>
      </c>
      <c r="Q1704" s="218"/>
      <c r="R1704" s="218">
        <v>40.905000000000001</v>
      </c>
      <c r="S1704" s="11"/>
      <c r="T1704" s="216">
        <v>59.911666666666662</v>
      </c>
      <c r="U1704" s="216"/>
      <c r="V1704" s="216">
        <v>13.39</v>
      </c>
      <c r="W1704" s="11"/>
      <c r="Y1704" s="218">
        <v>2804.5299999999997</v>
      </c>
      <c r="Z1704" s="218">
        <v>2715.03</v>
      </c>
      <c r="AB1704" s="11"/>
      <c r="AC1704" s="11"/>
      <c r="AD1704" s="11"/>
      <c r="AE1704" s="4"/>
      <c r="AF1704" s="4"/>
    </row>
    <row r="1705" spans="1:32" x14ac:dyDescent="0.2">
      <c r="A1705" s="55"/>
      <c r="B1705" s="11"/>
      <c r="C1705" s="11" t="s">
        <v>590</v>
      </c>
      <c r="D1705" s="11"/>
      <c r="E1705" s="284">
        <v>8260</v>
      </c>
      <c r="F1705" s="11"/>
      <c r="G1705" s="11"/>
      <c r="H1705" s="11"/>
      <c r="I1705" s="11"/>
      <c r="J1705" s="11"/>
      <c r="K1705" s="11"/>
      <c r="M1705" s="285">
        <v>2</v>
      </c>
      <c r="N1705" s="11"/>
      <c r="P1705" s="218">
        <v>38.922499999999992</v>
      </c>
      <c r="Q1705" s="218"/>
      <c r="R1705" s="218">
        <v>27.72</v>
      </c>
      <c r="S1705" s="11"/>
      <c r="T1705" s="216">
        <v>31.93</v>
      </c>
      <c r="U1705" s="216"/>
      <c r="V1705" s="216">
        <v>31.93</v>
      </c>
      <c r="W1705" s="11"/>
      <c r="Y1705" s="218">
        <v>155.68999999999997</v>
      </c>
      <c r="Z1705" s="218">
        <v>155.69</v>
      </c>
      <c r="AB1705" s="11"/>
      <c r="AC1705" s="11"/>
      <c r="AD1705" s="11"/>
      <c r="AE1705" s="4"/>
      <c r="AF1705" s="4"/>
    </row>
    <row r="1706" spans="1:32" x14ac:dyDescent="0.2">
      <c r="A1706" s="55"/>
      <c r="B1706" s="11"/>
      <c r="C1706" s="11" t="s">
        <v>591</v>
      </c>
      <c r="D1706" s="11"/>
      <c r="E1706" s="284">
        <v>8330</v>
      </c>
      <c r="F1706" s="11"/>
      <c r="G1706" s="11"/>
      <c r="H1706" s="11"/>
      <c r="I1706" s="11"/>
      <c r="J1706" s="11"/>
      <c r="K1706" s="11"/>
      <c r="M1706" s="285">
        <v>2</v>
      </c>
      <c r="N1706" s="11"/>
      <c r="P1706" s="218">
        <v>43.19</v>
      </c>
      <c r="Q1706" s="218"/>
      <c r="R1706" s="218">
        <v>43.19</v>
      </c>
      <c r="S1706" s="11"/>
      <c r="T1706" s="216">
        <v>0</v>
      </c>
      <c r="U1706" s="216"/>
      <c r="V1706" s="216">
        <v>0</v>
      </c>
      <c r="W1706" s="11"/>
      <c r="Y1706" s="218">
        <v>86.38</v>
      </c>
      <c r="Z1706" s="218">
        <v>86.38</v>
      </c>
      <c r="AB1706" s="11"/>
      <c r="AC1706" s="11"/>
      <c r="AD1706" s="11"/>
      <c r="AE1706" s="4"/>
      <c r="AF1706" s="4"/>
    </row>
    <row r="1707" spans="1:32" x14ac:dyDescent="0.2">
      <c r="A1707" s="55"/>
      <c r="B1707" s="11"/>
      <c r="C1707" s="11" t="s">
        <v>491</v>
      </c>
      <c r="D1707" s="11"/>
      <c r="E1707" s="284">
        <v>8252</v>
      </c>
      <c r="F1707" s="11"/>
      <c r="G1707" s="11"/>
      <c r="H1707" s="11"/>
      <c r="I1707" s="11"/>
      <c r="J1707" s="11"/>
      <c r="K1707" s="11"/>
      <c r="M1707" s="285">
        <v>4</v>
      </c>
      <c r="N1707" s="11"/>
      <c r="P1707" s="218">
        <v>75.174000000000007</v>
      </c>
      <c r="Q1707" s="218"/>
      <c r="R1707" s="218">
        <v>44.185000000000002</v>
      </c>
      <c r="S1707" s="11"/>
      <c r="T1707" s="216">
        <v>65.301999999999992</v>
      </c>
      <c r="U1707" s="216"/>
      <c r="V1707" s="216">
        <v>57.165000000000006</v>
      </c>
      <c r="W1707" s="11"/>
      <c r="Y1707" s="218">
        <v>751.74</v>
      </c>
      <c r="Z1707" s="218">
        <v>751.74</v>
      </c>
      <c r="AB1707" s="11"/>
      <c r="AC1707" s="11"/>
      <c r="AD1707" s="11"/>
      <c r="AE1707" s="4"/>
      <c r="AF1707" s="4"/>
    </row>
    <row r="1708" spans="1:32" x14ac:dyDescent="0.2">
      <c r="A1708" s="55"/>
      <c r="B1708" s="11"/>
      <c r="C1708" s="11" t="s">
        <v>628</v>
      </c>
      <c r="D1708" s="11"/>
      <c r="E1708" s="284">
        <v>8260</v>
      </c>
      <c r="F1708" s="11"/>
      <c r="G1708" s="11"/>
      <c r="H1708" s="11"/>
      <c r="I1708" s="11"/>
      <c r="J1708" s="11"/>
      <c r="K1708" s="11"/>
      <c r="M1708" s="285">
        <v>35</v>
      </c>
      <c r="N1708" s="11"/>
      <c r="P1708" s="218">
        <v>351.5774038461538</v>
      </c>
      <c r="Q1708" s="218"/>
      <c r="R1708" s="218">
        <v>82.344999999999999</v>
      </c>
      <c r="S1708" s="11"/>
      <c r="T1708" s="216">
        <v>432.11471153846162</v>
      </c>
      <c r="U1708" s="216"/>
      <c r="V1708" s="216">
        <v>114.845</v>
      </c>
      <c r="W1708" s="11"/>
      <c r="Y1708" s="218">
        <v>36564.049999999996</v>
      </c>
      <c r="Z1708" s="218">
        <v>36428.86</v>
      </c>
      <c r="AB1708" s="11"/>
      <c r="AC1708" s="11"/>
      <c r="AD1708" s="11"/>
      <c r="AE1708" s="4"/>
      <c r="AF1708" s="4"/>
    </row>
    <row r="1709" spans="1:32" x14ac:dyDescent="0.2">
      <c r="A1709" s="55"/>
      <c r="B1709" s="11"/>
      <c r="C1709" s="11" t="s">
        <v>492</v>
      </c>
      <c r="D1709" s="11"/>
      <c r="E1709" s="284">
        <v>8204</v>
      </c>
      <c r="F1709" s="11"/>
      <c r="G1709" s="11"/>
      <c r="H1709" s="11"/>
      <c r="I1709" s="11"/>
      <c r="J1709" s="11"/>
      <c r="K1709" s="11"/>
      <c r="M1709" s="285">
        <v>1</v>
      </c>
      <c r="N1709" s="11"/>
      <c r="P1709" s="218">
        <v>1217.8499999999999</v>
      </c>
      <c r="Q1709" s="218"/>
      <c r="R1709" s="218">
        <v>1217.8499999999999</v>
      </c>
      <c r="S1709" s="11"/>
      <c r="T1709" s="216">
        <v>1709.8</v>
      </c>
      <c r="U1709" s="216"/>
      <c r="V1709" s="216">
        <v>1709.8</v>
      </c>
      <c r="W1709" s="11"/>
      <c r="Y1709" s="218">
        <v>2435.6999999999998</v>
      </c>
      <c r="Z1709" s="218">
        <v>2435.6999999999998</v>
      </c>
      <c r="AB1709" s="11"/>
      <c r="AC1709" s="11"/>
      <c r="AD1709" s="11"/>
      <c r="AE1709" s="4"/>
      <c r="AF1709" s="4"/>
    </row>
    <row r="1710" spans="1:32" x14ac:dyDescent="0.2">
      <c r="A1710" s="55"/>
      <c r="B1710" s="11"/>
      <c r="C1710" s="11" t="s">
        <v>492</v>
      </c>
      <c r="D1710" s="11"/>
      <c r="E1710" s="284">
        <v>8260</v>
      </c>
      <c r="F1710" s="11"/>
      <c r="G1710" s="11"/>
      <c r="H1710" s="11"/>
      <c r="I1710" s="11"/>
      <c r="J1710" s="11"/>
      <c r="K1710" s="11"/>
      <c r="M1710" s="285">
        <v>912</v>
      </c>
      <c r="N1710" s="11"/>
      <c r="P1710" s="218">
        <v>142.84440911248228</v>
      </c>
      <c r="Q1710" s="218"/>
      <c r="R1710" s="218">
        <v>48.2</v>
      </c>
      <c r="S1710" s="11"/>
      <c r="T1710" s="216">
        <v>164.14889273849045</v>
      </c>
      <c r="U1710" s="216"/>
      <c r="V1710" s="216">
        <v>36.049999999999997</v>
      </c>
      <c r="W1710" s="11"/>
      <c r="Y1710" s="218">
        <v>300973.17000000016</v>
      </c>
      <c r="Z1710" s="218">
        <v>296761.63</v>
      </c>
      <c r="AB1710" s="11"/>
      <c r="AC1710" s="11"/>
      <c r="AD1710" s="11"/>
      <c r="AE1710" s="4"/>
      <c r="AF1710" s="4"/>
    </row>
    <row r="1711" spans="1:32" x14ac:dyDescent="0.2">
      <c r="A1711" s="55"/>
      <c r="B1711" s="11"/>
      <c r="C1711" s="11" t="s">
        <v>827</v>
      </c>
      <c r="D1711" s="11"/>
      <c r="E1711" s="284">
        <v>8094</v>
      </c>
      <c r="F1711" s="11"/>
      <c r="G1711" s="11"/>
      <c r="H1711" s="11"/>
      <c r="I1711" s="11"/>
      <c r="J1711" s="11"/>
      <c r="K1711" s="11"/>
      <c r="M1711" s="285">
        <v>1</v>
      </c>
      <c r="N1711" s="11"/>
      <c r="P1711" s="218">
        <v>20.490000000000002</v>
      </c>
      <c r="Q1711" s="218"/>
      <c r="R1711" s="218">
        <v>20.490000000000002</v>
      </c>
      <c r="S1711" s="11"/>
      <c r="T1711" s="216">
        <v>2.06</v>
      </c>
      <c r="U1711" s="216"/>
      <c r="V1711" s="216">
        <v>2.06</v>
      </c>
      <c r="W1711" s="11"/>
      <c r="Y1711" s="218">
        <v>40.980000000000004</v>
      </c>
      <c r="Z1711" s="218">
        <v>40.98</v>
      </c>
      <c r="AB1711" s="11"/>
      <c r="AC1711" s="11"/>
      <c r="AD1711" s="11"/>
      <c r="AE1711" s="4"/>
      <c r="AF1711" s="4"/>
    </row>
    <row r="1712" spans="1:32" x14ac:dyDescent="0.2">
      <c r="A1712" s="55"/>
      <c r="B1712" s="11"/>
      <c r="C1712" s="11" t="s">
        <v>493</v>
      </c>
      <c r="D1712" s="11"/>
      <c r="E1712" s="284">
        <v>8094</v>
      </c>
      <c r="F1712" s="11"/>
      <c r="G1712" s="11"/>
      <c r="H1712" s="11"/>
      <c r="I1712" s="11"/>
      <c r="J1712" s="11"/>
      <c r="K1712" s="11"/>
      <c r="M1712" s="285">
        <v>466</v>
      </c>
      <c r="N1712" s="11"/>
      <c r="P1712" s="218">
        <v>79.489077578051081</v>
      </c>
      <c r="Q1712" s="218"/>
      <c r="R1712" s="218">
        <v>29.145</v>
      </c>
      <c r="S1712" s="11"/>
      <c r="T1712" s="216">
        <v>119.91772374645215</v>
      </c>
      <c r="U1712" s="216"/>
      <c r="V1712" s="216">
        <v>6.8666666666666671</v>
      </c>
      <c r="W1712" s="11"/>
      <c r="Y1712" s="218">
        <v>204263.09</v>
      </c>
      <c r="Z1712" s="218">
        <v>203346.92</v>
      </c>
      <c r="AB1712" s="11"/>
      <c r="AC1712" s="11"/>
      <c r="AD1712" s="11"/>
      <c r="AE1712" s="4"/>
      <c r="AF1712" s="4"/>
    </row>
    <row r="1713" spans="1:32" x14ac:dyDescent="0.2">
      <c r="A1713" s="55"/>
      <c r="B1713" s="11"/>
      <c r="C1713" s="11" t="s">
        <v>813</v>
      </c>
      <c r="D1713" s="11"/>
      <c r="E1713" s="284">
        <v>8009</v>
      </c>
      <c r="F1713" s="11"/>
      <c r="G1713" s="11"/>
      <c r="H1713" s="11"/>
      <c r="I1713" s="11"/>
      <c r="J1713" s="11"/>
      <c r="K1713" s="11"/>
      <c r="M1713" s="285">
        <v>1</v>
      </c>
      <c r="N1713" s="11"/>
      <c r="P1713" s="218">
        <v>202.25</v>
      </c>
      <c r="Q1713" s="218"/>
      <c r="R1713" s="218">
        <v>202.25</v>
      </c>
      <c r="S1713" s="11"/>
      <c r="T1713" s="216">
        <v>254.41</v>
      </c>
      <c r="U1713" s="216"/>
      <c r="V1713" s="216">
        <v>254.41</v>
      </c>
      <c r="W1713" s="11"/>
      <c r="Y1713" s="218">
        <v>404.5</v>
      </c>
      <c r="Z1713" s="218">
        <v>404.5</v>
      </c>
      <c r="AB1713" s="11"/>
      <c r="AC1713" s="11"/>
      <c r="AD1713" s="11"/>
      <c r="AE1713" s="4"/>
      <c r="AF1713" s="4"/>
    </row>
    <row r="1714" spans="1:32" x14ac:dyDescent="0.2">
      <c r="A1714" s="55"/>
      <c r="B1714" s="11"/>
      <c r="C1714" s="11" t="s">
        <v>813</v>
      </c>
      <c r="D1714" s="11"/>
      <c r="E1714" s="284">
        <v>8081</v>
      </c>
      <c r="F1714" s="11"/>
      <c r="G1714" s="11"/>
      <c r="H1714" s="11"/>
      <c r="I1714" s="11"/>
      <c r="J1714" s="11"/>
      <c r="K1714" s="11"/>
      <c r="M1714" s="285">
        <v>1</v>
      </c>
      <c r="N1714" s="11"/>
      <c r="P1714" s="218">
        <v>294.71500000000003</v>
      </c>
      <c r="Q1714" s="218"/>
      <c r="R1714" s="218">
        <v>294.71500000000003</v>
      </c>
      <c r="S1714" s="11"/>
      <c r="T1714" s="216">
        <v>387.28</v>
      </c>
      <c r="U1714" s="216"/>
      <c r="V1714" s="216">
        <v>387.28</v>
      </c>
      <c r="W1714" s="11"/>
      <c r="Y1714" s="218">
        <v>589.43000000000006</v>
      </c>
      <c r="Z1714" s="218">
        <v>589.42999999999995</v>
      </c>
      <c r="AB1714" s="11"/>
      <c r="AC1714" s="11"/>
      <c r="AD1714" s="11"/>
      <c r="AE1714" s="4"/>
      <c r="AF1714" s="4"/>
    </row>
    <row r="1715" spans="1:32" x14ac:dyDescent="0.2">
      <c r="A1715" s="55"/>
      <c r="B1715" s="11"/>
      <c r="C1715" s="11" t="s">
        <v>813</v>
      </c>
      <c r="D1715" s="11"/>
      <c r="E1715" s="284">
        <v>8089</v>
      </c>
      <c r="F1715" s="11"/>
      <c r="G1715" s="11"/>
      <c r="H1715" s="11"/>
      <c r="I1715" s="11"/>
      <c r="J1715" s="11"/>
      <c r="K1715" s="11"/>
      <c r="M1715" s="285">
        <v>1</v>
      </c>
      <c r="N1715" s="11"/>
      <c r="P1715" s="218">
        <v>43.19</v>
      </c>
      <c r="Q1715" s="218"/>
      <c r="R1715" s="218">
        <v>43.19</v>
      </c>
      <c r="S1715" s="11"/>
      <c r="T1715" s="216">
        <v>0</v>
      </c>
      <c r="U1715" s="216"/>
      <c r="V1715" s="216">
        <v>0</v>
      </c>
      <c r="W1715" s="11"/>
      <c r="Y1715" s="218">
        <v>43.19</v>
      </c>
      <c r="Z1715" s="218">
        <v>43.19</v>
      </c>
      <c r="AB1715" s="11"/>
      <c r="AC1715" s="11"/>
      <c r="AD1715" s="11"/>
      <c r="AE1715" s="4"/>
      <c r="AF1715" s="4"/>
    </row>
    <row r="1716" spans="1:32" x14ac:dyDescent="0.2">
      <c r="A1716" s="55"/>
      <c r="B1716" s="11"/>
      <c r="C1716" s="11" t="s">
        <v>592</v>
      </c>
      <c r="D1716" s="11"/>
      <c r="E1716" s="284">
        <v>8004</v>
      </c>
      <c r="F1716" s="11"/>
      <c r="G1716" s="11"/>
      <c r="H1716" s="11"/>
      <c r="I1716" s="11"/>
      <c r="J1716" s="11"/>
      <c r="K1716" s="11"/>
      <c r="M1716" s="285">
        <v>1</v>
      </c>
      <c r="N1716" s="11"/>
      <c r="P1716" s="218">
        <v>0</v>
      </c>
      <c r="Q1716" s="218"/>
      <c r="R1716" s="218">
        <v>0</v>
      </c>
      <c r="S1716" s="11"/>
      <c r="T1716" s="216">
        <v>0</v>
      </c>
      <c r="U1716" s="216"/>
      <c r="V1716" s="216">
        <v>0</v>
      </c>
      <c r="W1716" s="11"/>
      <c r="Y1716" s="218">
        <v>0</v>
      </c>
      <c r="Z1716" s="218">
        <v>0</v>
      </c>
      <c r="AB1716" s="11"/>
      <c r="AC1716" s="11"/>
      <c r="AD1716" s="11"/>
      <c r="AE1716" s="4"/>
      <c r="AF1716" s="4"/>
    </row>
    <row r="1717" spans="1:32" x14ac:dyDescent="0.2">
      <c r="A1717" s="55"/>
      <c r="B1717" s="11"/>
      <c r="C1717" s="11" t="s">
        <v>592</v>
      </c>
      <c r="D1717" s="11"/>
      <c r="E1717" s="284">
        <v>8009</v>
      </c>
      <c r="F1717" s="11"/>
      <c r="G1717" s="11"/>
      <c r="H1717" s="11"/>
      <c r="I1717" s="11"/>
      <c r="J1717" s="11"/>
      <c r="K1717" s="11"/>
      <c r="M1717" s="285">
        <v>3</v>
      </c>
      <c r="N1717" s="11"/>
      <c r="P1717" s="218">
        <v>178.00916666666663</v>
      </c>
      <c r="Q1717" s="218"/>
      <c r="R1717" s="218">
        <v>61.680000000000007</v>
      </c>
      <c r="S1717" s="11"/>
      <c r="T1717" s="216">
        <v>197.58833333333334</v>
      </c>
      <c r="U1717" s="216"/>
      <c r="V1717" s="216">
        <v>43.774999999999999</v>
      </c>
      <c r="W1717" s="11"/>
      <c r="Y1717" s="218">
        <v>2136.1099999999997</v>
      </c>
      <c r="Z1717" s="218">
        <v>2136.11</v>
      </c>
      <c r="AB1717" s="11"/>
      <c r="AC1717" s="11"/>
      <c r="AD1717" s="11"/>
      <c r="AE1717" s="4"/>
      <c r="AF1717" s="4"/>
    </row>
    <row r="1718" spans="1:32" x14ac:dyDescent="0.2">
      <c r="A1718" s="55"/>
      <c r="B1718" s="11"/>
      <c r="C1718" s="11" t="s">
        <v>592</v>
      </c>
      <c r="D1718" s="11"/>
      <c r="E1718" s="284">
        <v>8018</v>
      </c>
      <c r="F1718" s="11"/>
      <c r="G1718" s="11"/>
      <c r="H1718" s="11"/>
      <c r="I1718" s="11"/>
      <c r="J1718" s="11"/>
      <c r="K1718" s="11"/>
      <c r="M1718" s="285">
        <v>3</v>
      </c>
      <c r="N1718" s="11"/>
      <c r="P1718" s="218">
        <v>30.833333333333332</v>
      </c>
      <c r="Q1718" s="218"/>
      <c r="R1718" s="218">
        <v>39.14</v>
      </c>
      <c r="S1718" s="11"/>
      <c r="T1718" s="216">
        <v>6.8666666666666671</v>
      </c>
      <c r="U1718" s="216"/>
      <c r="V1718" s="216">
        <v>10.3</v>
      </c>
      <c r="W1718" s="11"/>
      <c r="Y1718" s="218">
        <v>92.5</v>
      </c>
      <c r="Z1718" s="218">
        <v>92.5</v>
      </c>
      <c r="AB1718" s="11"/>
      <c r="AC1718" s="11"/>
      <c r="AD1718" s="11"/>
      <c r="AE1718" s="4"/>
      <c r="AF1718" s="4"/>
    </row>
    <row r="1719" spans="1:32" x14ac:dyDescent="0.2">
      <c r="A1719" s="55"/>
      <c r="B1719" s="11"/>
      <c r="C1719" s="11" t="s">
        <v>592</v>
      </c>
      <c r="D1719" s="11"/>
      <c r="E1719" s="284">
        <v>8037</v>
      </c>
      <c r="F1719" s="11"/>
      <c r="G1719" s="11"/>
      <c r="H1719" s="11"/>
      <c r="I1719" s="11"/>
      <c r="J1719" s="11"/>
      <c r="K1719" s="11"/>
      <c r="M1719" s="285">
        <v>3</v>
      </c>
      <c r="N1719" s="11"/>
      <c r="P1719" s="218">
        <v>178.785</v>
      </c>
      <c r="Q1719" s="218"/>
      <c r="R1719" s="218">
        <v>150.59</v>
      </c>
      <c r="S1719" s="11"/>
      <c r="T1719" s="216">
        <v>204.45499999999998</v>
      </c>
      <c r="U1719" s="216"/>
      <c r="V1719" s="216">
        <v>183.85499999999999</v>
      </c>
      <c r="W1719" s="11"/>
      <c r="Y1719" s="218">
        <v>1430.28</v>
      </c>
      <c r="Z1719" s="218">
        <v>1430.28</v>
      </c>
      <c r="AB1719" s="11"/>
      <c r="AC1719" s="11"/>
      <c r="AD1719" s="11"/>
      <c r="AE1719" s="4"/>
      <c r="AF1719" s="4"/>
    </row>
    <row r="1720" spans="1:32" x14ac:dyDescent="0.2">
      <c r="A1720" s="55"/>
      <c r="B1720" s="11"/>
      <c r="C1720" s="11" t="s">
        <v>592</v>
      </c>
      <c r="D1720" s="11"/>
      <c r="E1720" s="284">
        <v>8081</v>
      </c>
      <c r="F1720" s="11"/>
      <c r="G1720" s="11"/>
      <c r="H1720" s="11"/>
      <c r="I1720" s="11"/>
      <c r="J1720" s="11"/>
      <c r="K1720" s="11"/>
      <c r="M1720" s="285">
        <v>9</v>
      </c>
      <c r="N1720" s="11"/>
      <c r="P1720" s="218">
        <v>200.24777777777777</v>
      </c>
      <c r="Q1720" s="218"/>
      <c r="R1720" s="218">
        <v>126.29499999999999</v>
      </c>
      <c r="S1720" s="11"/>
      <c r="T1720" s="216">
        <v>243.3088888888889</v>
      </c>
      <c r="U1720" s="216"/>
      <c r="V1720" s="216">
        <v>94.76</v>
      </c>
      <c r="W1720" s="11"/>
      <c r="Y1720" s="218">
        <v>3604.46</v>
      </c>
      <c r="Z1720" s="218">
        <v>3604.46</v>
      </c>
      <c r="AB1720" s="11"/>
      <c r="AC1720" s="11"/>
      <c r="AD1720" s="11"/>
      <c r="AE1720" s="4"/>
      <c r="AF1720" s="4"/>
    </row>
    <row r="1721" spans="1:32" x14ac:dyDescent="0.2">
      <c r="A1721" s="55"/>
      <c r="B1721" s="11"/>
      <c r="C1721" s="11" t="s">
        <v>592</v>
      </c>
      <c r="D1721" s="11"/>
      <c r="E1721" s="284">
        <v>8089</v>
      </c>
      <c r="F1721" s="11"/>
      <c r="G1721" s="11"/>
      <c r="H1721" s="11"/>
      <c r="I1721" s="11"/>
      <c r="J1721" s="11"/>
      <c r="K1721" s="11"/>
      <c r="M1721" s="285">
        <v>2</v>
      </c>
      <c r="N1721" s="11"/>
      <c r="P1721" s="218">
        <v>52.5</v>
      </c>
      <c r="Q1721" s="218"/>
      <c r="R1721" s="218">
        <v>52.5</v>
      </c>
      <c r="S1721" s="11"/>
      <c r="T1721" s="216">
        <v>4.12</v>
      </c>
      <c r="U1721" s="216"/>
      <c r="V1721" s="216">
        <v>4.12</v>
      </c>
      <c r="W1721" s="11"/>
      <c r="Y1721" s="218">
        <v>105</v>
      </c>
      <c r="Z1721" s="218">
        <v>50.85</v>
      </c>
      <c r="AB1721" s="11"/>
      <c r="AC1721" s="11"/>
      <c r="AD1721" s="11"/>
      <c r="AE1721" s="4"/>
      <c r="AF1721" s="4"/>
    </row>
    <row r="1722" spans="1:32" x14ac:dyDescent="0.2">
      <c r="A1722" s="55"/>
      <c r="B1722" s="11"/>
      <c r="C1722" s="11" t="s">
        <v>592</v>
      </c>
      <c r="D1722" s="11"/>
      <c r="E1722" s="284">
        <v>8095</v>
      </c>
      <c r="F1722" s="11"/>
      <c r="G1722" s="11"/>
      <c r="H1722" s="11"/>
      <c r="I1722" s="11"/>
      <c r="J1722" s="11"/>
      <c r="K1722" s="11"/>
      <c r="M1722" s="285">
        <v>3</v>
      </c>
      <c r="N1722" s="11"/>
      <c r="P1722" s="218">
        <v>31.335000000000001</v>
      </c>
      <c r="Q1722" s="218"/>
      <c r="R1722" s="218">
        <v>29.414999999999999</v>
      </c>
      <c r="S1722" s="11"/>
      <c r="T1722" s="216">
        <v>13.39</v>
      </c>
      <c r="U1722" s="216"/>
      <c r="V1722" s="216">
        <v>13.39</v>
      </c>
      <c r="W1722" s="11"/>
      <c r="Y1722" s="218">
        <v>125.34</v>
      </c>
      <c r="Z1722" s="218">
        <v>125.34</v>
      </c>
      <c r="AB1722" s="11"/>
      <c r="AC1722" s="11"/>
      <c r="AD1722" s="11"/>
      <c r="AE1722" s="4"/>
      <c r="AF1722" s="4"/>
    </row>
    <row r="1723" spans="1:32" x14ac:dyDescent="0.2">
      <c r="A1723" s="55"/>
      <c r="B1723" s="11"/>
      <c r="C1723" s="11" t="s">
        <v>593</v>
      </c>
      <c r="D1723" s="11"/>
      <c r="E1723" s="284">
        <v>8095</v>
      </c>
      <c r="F1723" s="11"/>
      <c r="G1723" s="11"/>
      <c r="H1723" s="11"/>
      <c r="I1723" s="11"/>
      <c r="J1723" s="11"/>
      <c r="K1723" s="11"/>
      <c r="M1723" s="285">
        <v>15</v>
      </c>
      <c r="N1723" s="11"/>
      <c r="P1723" s="218">
        <v>753.0856521739131</v>
      </c>
      <c r="Q1723" s="218"/>
      <c r="R1723" s="218">
        <v>41.56</v>
      </c>
      <c r="S1723" s="11"/>
      <c r="T1723" s="216">
        <v>1602.0530434782609</v>
      </c>
      <c r="U1723" s="216"/>
      <c r="V1723" s="216">
        <v>7.21</v>
      </c>
      <c r="W1723" s="11"/>
      <c r="Y1723" s="218">
        <v>17320.97</v>
      </c>
      <c r="Z1723" s="218">
        <v>17320.97</v>
      </c>
      <c r="AB1723" s="11"/>
      <c r="AC1723" s="11"/>
      <c r="AD1723" s="11"/>
      <c r="AE1723" s="4"/>
      <c r="AF1723" s="4"/>
    </row>
    <row r="1724" spans="1:32" x14ac:dyDescent="0.2">
      <c r="A1724" s="55"/>
      <c r="B1724" s="11"/>
      <c r="C1724" s="11" t="s">
        <v>494</v>
      </c>
      <c r="D1724" s="11"/>
      <c r="E1724" s="284">
        <v>8250</v>
      </c>
      <c r="F1724" s="11"/>
      <c r="G1724" s="11"/>
      <c r="H1724" s="11"/>
      <c r="I1724" s="11"/>
      <c r="J1724" s="11"/>
      <c r="K1724" s="11"/>
      <c r="M1724" s="285">
        <v>1</v>
      </c>
      <c r="N1724" s="11"/>
      <c r="P1724" s="218">
        <v>23.81</v>
      </c>
      <c r="Q1724" s="218"/>
      <c r="R1724" s="218">
        <v>23.81</v>
      </c>
      <c r="S1724" s="11"/>
      <c r="T1724" s="216">
        <v>7.21</v>
      </c>
      <c r="U1724" s="216"/>
      <c r="V1724" s="216">
        <v>7.21</v>
      </c>
      <c r="W1724" s="11"/>
      <c r="Y1724" s="218">
        <v>47.62</v>
      </c>
      <c r="Z1724" s="218">
        <v>47.62</v>
      </c>
      <c r="AB1724" s="11"/>
      <c r="AC1724" s="11"/>
      <c r="AD1724" s="11"/>
      <c r="AE1724" s="4"/>
      <c r="AF1724" s="4"/>
    </row>
    <row r="1725" spans="1:32" x14ac:dyDescent="0.2">
      <c r="A1725" s="55"/>
      <c r="B1725" s="11"/>
      <c r="C1725" s="11" t="s">
        <v>494</v>
      </c>
      <c r="D1725" s="11"/>
      <c r="E1725" s="284">
        <v>8270</v>
      </c>
      <c r="F1725" s="11"/>
      <c r="G1725" s="11"/>
      <c r="H1725" s="11"/>
      <c r="I1725" s="11"/>
      <c r="J1725" s="11"/>
      <c r="K1725" s="11"/>
      <c r="M1725" s="285">
        <v>97</v>
      </c>
      <c r="N1725" s="11"/>
      <c r="P1725" s="218">
        <v>238.94937106918238</v>
      </c>
      <c r="Q1725" s="218"/>
      <c r="R1725" s="218">
        <v>37.799999999999997</v>
      </c>
      <c r="S1725" s="11"/>
      <c r="T1725" s="216">
        <v>544.3865786163517</v>
      </c>
      <c r="U1725" s="216"/>
      <c r="V1725" s="216">
        <v>9.27</v>
      </c>
      <c r="W1725" s="11"/>
      <c r="Y1725" s="218">
        <v>37992.949999999997</v>
      </c>
      <c r="Z1725" s="218">
        <v>37880.089999999997</v>
      </c>
      <c r="AB1725" s="11"/>
      <c r="AC1725" s="11"/>
      <c r="AD1725" s="11"/>
      <c r="AE1725" s="4"/>
      <c r="AF1725" s="4"/>
    </row>
    <row r="1726" spans="1:32" x14ac:dyDescent="0.2">
      <c r="A1726" s="55"/>
      <c r="B1726" s="11"/>
      <c r="C1726" s="11" t="s">
        <v>499</v>
      </c>
      <c r="D1726" s="11"/>
      <c r="E1726" s="284">
        <v>8090</v>
      </c>
      <c r="F1726" s="11"/>
      <c r="G1726" s="11"/>
      <c r="H1726" s="11"/>
      <c r="I1726" s="11"/>
      <c r="J1726" s="11"/>
      <c r="K1726" s="11"/>
      <c r="M1726" s="285">
        <v>2</v>
      </c>
      <c r="N1726" s="11"/>
      <c r="P1726" s="218">
        <v>27.295000000000002</v>
      </c>
      <c r="Q1726" s="218"/>
      <c r="R1726" s="218">
        <v>26.484999999999999</v>
      </c>
      <c r="S1726" s="11"/>
      <c r="T1726" s="216">
        <v>6.6950000000000003</v>
      </c>
      <c r="U1726" s="216"/>
      <c r="V1726" s="216">
        <v>6.6950000000000003</v>
      </c>
      <c r="W1726" s="11"/>
      <c r="Y1726" s="218">
        <v>109.18</v>
      </c>
      <c r="Z1726" s="218">
        <v>109.18</v>
      </c>
      <c r="AB1726" s="11"/>
      <c r="AC1726" s="11"/>
      <c r="AD1726" s="11"/>
      <c r="AE1726" s="4"/>
      <c r="AF1726" s="4"/>
    </row>
    <row r="1727" spans="1:32" x14ac:dyDescent="0.2">
      <c r="A1727" s="55"/>
      <c r="B1727" s="11"/>
      <c r="C1727" s="11" t="s">
        <v>499</v>
      </c>
      <c r="D1727" s="11"/>
      <c r="E1727" s="284">
        <v>8096</v>
      </c>
      <c r="F1727" s="11"/>
      <c r="G1727" s="11"/>
      <c r="H1727" s="11"/>
      <c r="I1727" s="11"/>
      <c r="J1727" s="11"/>
      <c r="K1727" s="11"/>
      <c r="M1727" s="285">
        <v>2</v>
      </c>
      <c r="N1727" s="11"/>
      <c r="P1727" s="218">
        <v>1425.8049999999998</v>
      </c>
      <c r="Q1727" s="218"/>
      <c r="R1727" s="218">
        <v>1425.8050000000001</v>
      </c>
      <c r="S1727" s="11"/>
      <c r="T1727" s="216">
        <v>1309.645</v>
      </c>
      <c r="U1727" s="216"/>
      <c r="V1727" s="216">
        <v>1309.645</v>
      </c>
      <c r="W1727" s="11"/>
      <c r="Y1727" s="218">
        <v>2851.6099999999997</v>
      </c>
      <c r="Z1727" s="218">
        <v>2851.61</v>
      </c>
      <c r="AB1727" s="11"/>
      <c r="AC1727" s="11"/>
      <c r="AD1727" s="11"/>
      <c r="AE1727" s="4"/>
      <c r="AF1727" s="4"/>
    </row>
    <row r="1728" spans="1:32" x14ac:dyDescent="0.2">
      <c r="A1728" s="55"/>
      <c r="B1728" s="11"/>
      <c r="C1728" s="11" t="s">
        <v>499</v>
      </c>
      <c r="D1728" s="11"/>
      <c r="E1728" s="284">
        <v>8097</v>
      </c>
      <c r="F1728" s="11"/>
      <c r="G1728" s="11"/>
      <c r="H1728" s="11"/>
      <c r="I1728" s="11"/>
      <c r="J1728" s="11"/>
      <c r="K1728" s="11"/>
      <c r="M1728" s="285">
        <v>98</v>
      </c>
      <c r="N1728" s="11"/>
      <c r="P1728" s="218">
        <v>101.89581730769231</v>
      </c>
      <c r="Q1728" s="218"/>
      <c r="R1728" s="218">
        <v>44.42</v>
      </c>
      <c r="S1728" s="11"/>
      <c r="T1728" s="216">
        <v>93.863692307692318</v>
      </c>
      <c r="U1728" s="216"/>
      <c r="V1728" s="216">
        <v>18.54</v>
      </c>
      <c r="W1728" s="11"/>
      <c r="Y1728" s="218">
        <v>21194.33</v>
      </c>
      <c r="Z1728" s="218">
        <v>21059.82</v>
      </c>
      <c r="AB1728" s="11"/>
      <c r="AC1728" s="11"/>
      <c r="AD1728" s="11"/>
      <c r="AE1728" s="4"/>
      <c r="AF1728" s="4"/>
    </row>
    <row r="1729" spans="1:37" x14ac:dyDescent="0.2">
      <c r="A1729" s="55"/>
      <c r="B1729" s="11"/>
      <c r="C1729" s="11" t="s">
        <v>594</v>
      </c>
      <c r="D1729" s="11"/>
      <c r="E1729" s="284">
        <v>8096</v>
      </c>
      <c r="F1729" s="11"/>
      <c r="G1729" s="11"/>
      <c r="H1729" s="11"/>
      <c r="I1729" s="11"/>
      <c r="J1729" s="11"/>
      <c r="K1729" s="11"/>
      <c r="M1729" s="285">
        <v>33</v>
      </c>
      <c r="N1729" s="11"/>
      <c r="P1729" s="218">
        <v>88.288448275862066</v>
      </c>
      <c r="Q1729" s="218"/>
      <c r="R1729" s="218">
        <v>41.045000000000002</v>
      </c>
      <c r="S1729" s="11"/>
      <c r="T1729" s="216">
        <v>85.916172413793106</v>
      </c>
      <c r="U1729" s="216"/>
      <c r="V1729" s="216">
        <v>7.7249999999999996</v>
      </c>
      <c r="W1729" s="11"/>
      <c r="Y1729" s="218">
        <v>5120.7299999999996</v>
      </c>
      <c r="Z1729" s="218">
        <v>5120.7299999999996</v>
      </c>
      <c r="AB1729" s="11"/>
      <c r="AC1729" s="11"/>
      <c r="AD1729" s="11"/>
      <c r="AE1729" s="4"/>
      <c r="AF1729" s="4"/>
    </row>
    <row r="1730" spans="1:37" x14ac:dyDescent="0.2">
      <c r="A1730" s="55"/>
      <c r="B1730" s="11"/>
      <c r="C1730" s="11" t="s">
        <v>595</v>
      </c>
      <c r="D1730" s="11"/>
      <c r="E1730" s="284">
        <v>8098</v>
      </c>
      <c r="F1730" s="11"/>
      <c r="G1730" s="11"/>
      <c r="H1730" s="11"/>
      <c r="I1730" s="11"/>
      <c r="J1730" s="11"/>
      <c r="K1730" s="11"/>
      <c r="M1730" s="285">
        <v>149</v>
      </c>
      <c r="N1730" s="11"/>
      <c r="P1730" s="218">
        <v>101.19438538205976</v>
      </c>
      <c r="Q1730" s="218"/>
      <c r="R1730" s="218">
        <v>41.85</v>
      </c>
      <c r="S1730" s="11"/>
      <c r="T1730" s="216">
        <v>101.93916943521596</v>
      </c>
      <c r="U1730" s="216"/>
      <c r="V1730" s="216">
        <v>11.33</v>
      </c>
      <c r="W1730" s="11"/>
      <c r="Y1730" s="218">
        <v>30459.509999999987</v>
      </c>
      <c r="Z1730" s="218">
        <v>30285.040000000001</v>
      </c>
      <c r="AB1730" s="11"/>
      <c r="AC1730" s="11"/>
      <c r="AD1730" s="11"/>
      <c r="AE1730" s="4"/>
      <c r="AF1730" s="4"/>
    </row>
    <row r="1731" spans="1:37" x14ac:dyDescent="0.2">
      <c r="A1731" s="55"/>
      <c r="B1731" s="11"/>
      <c r="C1731" s="11" t="s">
        <v>596</v>
      </c>
      <c r="D1731" s="11"/>
      <c r="E1731" s="284">
        <v>8085</v>
      </c>
      <c r="F1731" s="11"/>
      <c r="G1731" s="11"/>
      <c r="H1731" s="11"/>
      <c r="I1731" s="11"/>
      <c r="J1731" s="11"/>
      <c r="K1731" s="11"/>
      <c r="M1731" s="285">
        <v>4</v>
      </c>
      <c r="N1731" s="11"/>
      <c r="P1731" s="218">
        <v>248.66400000000004</v>
      </c>
      <c r="Q1731" s="218"/>
      <c r="R1731" s="218">
        <v>129.71</v>
      </c>
      <c r="S1731" s="11"/>
      <c r="T1731" s="216">
        <v>323.42</v>
      </c>
      <c r="U1731" s="216"/>
      <c r="V1731" s="216">
        <v>89.61</v>
      </c>
      <c r="W1731" s="11"/>
      <c r="Y1731" s="218">
        <v>1243.3200000000002</v>
      </c>
      <c r="Z1731" s="218">
        <v>1243.32</v>
      </c>
      <c r="AB1731" s="11"/>
      <c r="AC1731" s="11"/>
      <c r="AD1731" s="11"/>
      <c r="AE1731" s="4"/>
      <c r="AF1731" s="4"/>
    </row>
    <row r="1732" spans="1:37" x14ac:dyDescent="0.2">
      <c r="A1732" s="55"/>
      <c r="B1732" s="11"/>
      <c r="C1732" s="11" t="s">
        <v>597</v>
      </c>
      <c r="D1732" s="11"/>
      <c r="E1732" s="284">
        <v>8085</v>
      </c>
      <c r="F1732" s="11"/>
      <c r="G1732" s="11"/>
      <c r="H1732" s="11"/>
      <c r="I1732" s="11"/>
      <c r="J1732" s="11"/>
      <c r="K1732" s="11"/>
      <c r="M1732" s="285">
        <v>6</v>
      </c>
      <c r="N1732" s="11"/>
      <c r="P1732" s="218">
        <v>157.31199999999998</v>
      </c>
      <c r="Q1732" s="218"/>
      <c r="R1732" s="218">
        <v>39.644999999999996</v>
      </c>
      <c r="S1732" s="11"/>
      <c r="T1732" s="216">
        <v>197.70490000000001</v>
      </c>
      <c r="U1732" s="216"/>
      <c r="V1732" s="216">
        <v>4.1174999999999997</v>
      </c>
      <c r="W1732" s="11"/>
      <c r="Y1732" s="218">
        <v>3146.24</v>
      </c>
      <c r="Z1732" s="218">
        <v>3146.24</v>
      </c>
      <c r="AB1732" s="11"/>
      <c r="AC1732" s="11"/>
      <c r="AD1732" s="11"/>
      <c r="AE1732" s="4"/>
      <c r="AF1732" s="4"/>
    </row>
    <row r="1733" spans="1:37" x14ac:dyDescent="0.2">
      <c r="A1733" s="55"/>
      <c r="B1733" s="11"/>
      <c r="C1733" s="11" t="s">
        <v>598</v>
      </c>
      <c r="D1733" s="11"/>
      <c r="E1733" s="284">
        <v>8085</v>
      </c>
      <c r="F1733" s="11"/>
      <c r="G1733" s="11"/>
      <c r="H1733" s="11"/>
      <c r="I1733" s="11"/>
      <c r="J1733" s="11"/>
      <c r="K1733" s="11"/>
      <c r="M1733" s="285">
        <v>1</v>
      </c>
      <c r="N1733" s="11"/>
      <c r="P1733" s="218">
        <v>36.44</v>
      </c>
      <c r="Q1733" s="218"/>
      <c r="R1733" s="218">
        <v>36.44</v>
      </c>
      <c r="S1733" s="11"/>
      <c r="T1733" s="216">
        <v>0</v>
      </c>
      <c r="U1733" s="216"/>
      <c r="V1733" s="216">
        <v>0</v>
      </c>
      <c r="W1733" s="11"/>
      <c r="Y1733" s="218">
        <v>36.44</v>
      </c>
      <c r="Z1733" s="218">
        <v>36.44</v>
      </c>
      <c r="AB1733" s="11"/>
      <c r="AC1733" s="11"/>
      <c r="AD1733" s="11"/>
      <c r="AE1733" s="4"/>
      <c r="AF1733" s="4"/>
    </row>
    <row r="1734" spans="1:37" ht="13.5" thickBot="1" x14ac:dyDescent="0.25">
      <c r="A1734" s="55"/>
      <c r="B1734" s="11"/>
      <c r="C1734" s="11" t="s">
        <v>885</v>
      </c>
      <c r="D1734" s="11"/>
      <c r="E1734" s="284">
        <v>8085</v>
      </c>
      <c r="F1734" s="11"/>
      <c r="G1734" s="11"/>
      <c r="H1734" s="11"/>
      <c r="I1734" s="11"/>
      <c r="J1734" s="11"/>
      <c r="K1734" s="11"/>
      <c r="M1734" s="285">
        <v>1</v>
      </c>
      <c r="N1734" s="11"/>
      <c r="P1734" s="218">
        <v>21.262500000000003</v>
      </c>
      <c r="Q1734" s="218"/>
      <c r="R1734" s="218">
        <v>18.899999999999999</v>
      </c>
      <c r="S1734" s="11"/>
      <c r="T1734" s="216">
        <v>0</v>
      </c>
      <c r="U1734" s="216"/>
      <c r="V1734" s="216">
        <v>0</v>
      </c>
      <c r="W1734" s="11"/>
      <c r="Y1734" s="218">
        <v>85.050000000000011</v>
      </c>
      <c r="Z1734" s="218">
        <v>85.05</v>
      </c>
      <c r="AB1734" s="11"/>
      <c r="AC1734" s="11"/>
      <c r="AD1734" s="11"/>
      <c r="AE1734" s="4"/>
      <c r="AF1734" s="4"/>
    </row>
    <row r="1735" spans="1:37" ht="13.5" thickBot="1" x14ac:dyDescent="0.25">
      <c r="A1735" s="55"/>
      <c r="B1735" s="91" t="s">
        <v>51</v>
      </c>
      <c r="C1735" s="91"/>
      <c r="D1735" s="91"/>
      <c r="E1735" s="91"/>
      <c r="F1735" s="93"/>
      <c r="G1735" s="93"/>
      <c r="H1735" s="93"/>
      <c r="I1735" s="93"/>
      <c r="J1735" s="93"/>
      <c r="K1735" s="94"/>
      <c r="M1735" s="286">
        <f>SUM(M1424:M1734)</f>
        <v>21887</v>
      </c>
      <c r="N1735" s="338"/>
      <c r="P1735" s="222">
        <v>297.34544798642338</v>
      </c>
      <c r="Q1735" s="223"/>
      <c r="R1735" s="223">
        <v>161.34574626865671</v>
      </c>
      <c r="S1735" s="97"/>
      <c r="T1735" s="219">
        <v>560.84156719643238</v>
      </c>
      <c r="U1735" s="219"/>
      <c r="V1735" s="219">
        <v>229.67767412935331</v>
      </c>
      <c r="W1735" s="100"/>
      <c r="Y1735" s="220">
        <f>SUM(Y1424:Y1734)</f>
        <v>11955174.670000011</v>
      </c>
      <c r="Z1735" s="221">
        <f>SUM(Z1424:Z1734)</f>
        <v>11868428.220000001</v>
      </c>
      <c r="AB1735" s="93"/>
      <c r="AC1735" s="93"/>
      <c r="AD1735" s="94"/>
      <c r="AE1735" s="4"/>
      <c r="AF1735" s="4"/>
    </row>
    <row r="1736" spans="1:37" s="4" customFormat="1" x14ac:dyDescent="0.2">
      <c r="A1736" s="55"/>
      <c r="M1736" s="50"/>
      <c r="P1736" s="50"/>
      <c r="Y1736" s="50"/>
      <c r="AB1736" s="58"/>
      <c r="AC1736" s="5"/>
      <c r="AD1736" s="5"/>
      <c r="AH1736" s="74"/>
      <c r="AI1736" s="74"/>
      <c r="AJ1736" s="74"/>
      <c r="AK1736" s="74"/>
    </row>
    <row r="1737" spans="1:37" ht="63.75" x14ac:dyDescent="0.2">
      <c r="A1737" s="176">
        <f>A727</f>
        <v>44835</v>
      </c>
      <c r="B1737" s="56" t="s">
        <v>52</v>
      </c>
      <c r="C1737" s="56" t="s">
        <v>34</v>
      </c>
      <c r="D1737" s="56" t="s">
        <v>35</v>
      </c>
      <c r="E1737" s="56" t="s">
        <v>36</v>
      </c>
      <c r="F1737" s="164" t="s">
        <v>37</v>
      </c>
      <c r="G1737" s="164" t="s">
        <v>37</v>
      </c>
      <c r="H1737" s="164" t="s">
        <v>38</v>
      </c>
      <c r="I1737" s="164" t="s">
        <v>38</v>
      </c>
      <c r="J1737" s="164" t="s">
        <v>39</v>
      </c>
      <c r="K1737" s="164" t="s">
        <v>40</v>
      </c>
      <c r="L1737" s="88"/>
      <c r="M1737" s="57" t="s">
        <v>41</v>
      </c>
      <c r="N1737" s="71" t="s">
        <v>41</v>
      </c>
      <c r="O1737" s="72"/>
      <c r="P1737" s="57" t="s">
        <v>42</v>
      </c>
      <c r="Q1737" s="57" t="s">
        <v>42</v>
      </c>
      <c r="R1737" s="57" t="s">
        <v>43</v>
      </c>
      <c r="S1737" s="57" t="s">
        <v>43</v>
      </c>
      <c r="T1737" s="57" t="s">
        <v>44</v>
      </c>
      <c r="U1737" s="57" t="s">
        <v>44</v>
      </c>
      <c r="V1737" s="57" t="s">
        <v>45</v>
      </c>
      <c r="W1737" s="57" t="s">
        <v>45</v>
      </c>
      <c r="X1737" s="72"/>
      <c r="Y1737" s="57" t="s">
        <v>46</v>
      </c>
      <c r="Z1737" s="57" t="s">
        <v>47</v>
      </c>
      <c r="AB1737" s="164" t="s">
        <v>48</v>
      </c>
      <c r="AC1737" s="164" t="s">
        <v>49</v>
      </c>
      <c r="AD1737" s="164" t="s">
        <v>50</v>
      </c>
      <c r="AE1737" s="4"/>
      <c r="AF1737" s="4"/>
    </row>
    <row r="1738" spans="1:37" x14ac:dyDescent="0.2">
      <c r="A1738" s="176"/>
      <c r="B1738" s="11"/>
      <c r="C1738" s="11" t="s">
        <v>472</v>
      </c>
      <c r="D1738" s="11"/>
      <c r="E1738" s="284">
        <v>8203</v>
      </c>
      <c r="F1738" s="11"/>
      <c r="G1738" s="11"/>
      <c r="H1738" s="11"/>
      <c r="I1738" s="11"/>
      <c r="J1738" s="11"/>
      <c r="K1738" s="11"/>
      <c r="M1738" s="321">
        <v>1</v>
      </c>
      <c r="N1738" s="11"/>
      <c r="P1738" s="218">
        <v>34.58</v>
      </c>
      <c r="Q1738" s="218"/>
      <c r="R1738" s="218">
        <v>34.58</v>
      </c>
      <c r="S1738" s="11"/>
      <c r="T1738" s="216">
        <v>0</v>
      </c>
      <c r="U1738" s="216"/>
      <c r="V1738" s="216">
        <v>0</v>
      </c>
      <c r="W1738" s="11"/>
      <c r="Y1738" s="218">
        <v>34.58</v>
      </c>
      <c r="Z1738" s="218">
        <v>34.58</v>
      </c>
      <c r="AB1738" s="11"/>
      <c r="AC1738" s="11"/>
      <c r="AD1738" s="11"/>
      <c r="AE1738" s="4"/>
      <c r="AF1738" s="4"/>
    </row>
    <row r="1739" spans="1:37" x14ac:dyDescent="0.2">
      <c r="A1739" s="176"/>
      <c r="B1739" s="11"/>
      <c r="C1739" s="11" t="s">
        <v>604</v>
      </c>
      <c r="D1739" s="11"/>
      <c r="E1739" s="284">
        <v>8201</v>
      </c>
      <c r="F1739" s="11"/>
      <c r="G1739" s="11"/>
      <c r="H1739" s="11"/>
      <c r="I1739" s="11"/>
      <c r="J1739" s="11"/>
      <c r="K1739" s="11"/>
      <c r="M1739" s="321">
        <v>1</v>
      </c>
      <c r="N1739" s="11"/>
      <c r="P1739" s="218">
        <v>467.23</v>
      </c>
      <c r="Q1739" s="218"/>
      <c r="R1739" s="218">
        <v>467.23</v>
      </c>
      <c r="S1739" s="11"/>
      <c r="T1739" s="216">
        <v>473.8</v>
      </c>
      <c r="U1739" s="216"/>
      <c r="V1739" s="216">
        <v>473.8</v>
      </c>
      <c r="W1739" s="11"/>
      <c r="Y1739" s="218">
        <v>934.46</v>
      </c>
      <c r="Z1739" s="218">
        <v>934.46</v>
      </c>
      <c r="AB1739" s="11"/>
      <c r="AC1739" s="11"/>
      <c r="AD1739" s="11"/>
      <c r="AE1739" s="4"/>
      <c r="AF1739" s="4"/>
    </row>
    <row r="1740" spans="1:37" x14ac:dyDescent="0.2">
      <c r="A1740" s="176"/>
      <c r="B1740" s="11"/>
      <c r="C1740" s="11" t="s">
        <v>433</v>
      </c>
      <c r="D1740" s="11"/>
      <c r="E1740" s="284">
        <v>8201</v>
      </c>
      <c r="F1740" s="11"/>
      <c r="G1740" s="11"/>
      <c r="H1740" s="11"/>
      <c r="I1740" s="11"/>
      <c r="J1740" s="11"/>
      <c r="K1740" s="11"/>
      <c r="M1740" s="321">
        <v>230</v>
      </c>
      <c r="N1740" s="11"/>
      <c r="P1740" s="218">
        <v>37.180010851419034</v>
      </c>
      <c r="Q1740" s="218"/>
      <c r="R1740" s="218">
        <v>17.457000000000001</v>
      </c>
      <c r="S1740" s="11"/>
      <c r="T1740" s="216">
        <v>34.843596994991636</v>
      </c>
      <c r="U1740" s="216"/>
      <c r="V1740" s="216">
        <v>9.7850000000000001</v>
      </c>
      <c r="W1740" s="11"/>
      <c r="Y1740" s="218">
        <v>81141.89</v>
      </c>
      <c r="Z1740" s="218">
        <v>80482.02999999997</v>
      </c>
      <c r="AB1740" s="11"/>
      <c r="AC1740" s="11"/>
      <c r="AD1740" s="11"/>
      <c r="AE1740" s="4"/>
      <c r="AF1740" s="4"/>
    </row>
    <row r="1741" spans="1:37" x14ac:dyDescent="0.2">
      <c r="A1741" s="176"/>
      <c r="B1741" s="11"/>
      <c r="C1741" s="11" t="s">
        <v>690</v>
      </c>
      <c r="D1741" s="11"/>
      <c r="E1741" s="284">
        <v>8401</v>
      </c>
      <c r="F1741" s="11"/>
      <c r="G1741" s="11"/>
      <c r="H1741" s="11"/>
      <c r="I1741" s="11"/>
      <c r="J1741" s="11"/>
      <c r="K1741" s="11"/>
      <c r="M1741" s="321">
        <v>1</v>
      </c>
      <c r="N1741" s="11"/>
      <c r="P1741" s="218">
        <v>815.03</v>
      </c>
      <c r="Q1741" s="218"/>
      <c r="R1741" s="218">
        <v>815.03</v>
      </c>
      <c r="S1741" s="11"/>
      <c r="T1741" s="216">
        <v>834.3</v>
      </c>
      <c r="U1741" s="216"/>
      <c r="V1741" s="216">
        <v>834.3</v>
      </c>
      <c r="W1741" s="11"/>
      <c r="Y1741" s="218">
        <v>1630.06</v>
      </c>
      <c r="Z1741" s="218">
        <v>1630.06</v>
      </c>
      <c r="AB1741" s="11"/>
      <c r="AC1741" s="11"/>
      <c r="AD1741" s="11"/>
      <c r="AE1741" s="4"/>
      <c r="AF1741" s="4"/>
    </row>
    <row r="1742" spans="1:37" x14ac:dyDescent="0.2">
      <c r="A1742" s="176"/>
      <c r="B1742" s="11"/>
      <c r="C1742" s="11" t="s">
        <v>434</v>
      </c>
      <c r="D1742" s="11"/>
      <c r="E1742" s="284">
        <v>8004</v>
      </c>
      <c r="F1742" s="11"/>
      <c r="G1742" s="11"/>
      <c r="H1742" s="11"/>
      <c r="I1742" s="11"/>
      <c r="J1742" s="11"/>
      <c r="K1742" s="11"/>
      <c r="M1742" s="321">
        <v>136</v>
      </c>
      <c r="N1742" s="11"/>
      <c r="P1742" s="218">
        <v>93.986136363636362</v>
      </c>
      <c r="Q1742" s="218"/>
      <c r="R1742" s="218">
        <v>38.49</v>
      </c>
      <c r="S1742" s="11"/>
      <c r="T1742" s="216">
        <v>86.419701298701312</v>
      </c>
      <c r="U1742" s="216"/>
      <c r="V1742" s="216">
        <v>19.57</v>
      </c>
      <c r="W1742" s="11"/>
      <c r="Y1742" s="218">
        <v>28947.73</v>
      </c>
      <c r="Z1742" s="218">
        <v>28628.80999999999</v>
      </c>
      <c r="AB1742" s="11"/>
      <c r="AC1742" s="11"/>
      <c r="AD1742" s="11"/>
      <c r="AE1742" s="4"/>
      <c r="AF1742" s="4"/>
    </row>
    <row r="1743" spans="1:37" x14ac:dyDescent="0.2">
      <c r="A1743" s="176"/>
      <c r="B1743" s="11"/>
      <c r="C1743" s="11" t="s">
        <v>435</v>
      </c>
      <c r="D1743" s="11"/>
      <c r="E1743" s="284">
        <v>8401</v>
      </c>
      <c r="F1743" s="11"/>
      <c r="G1743" s="11"/>
      <c r="H1743" s="11"/>
      <c r="I1743" s="11"/>
      <c r="J1743" s="11"/>
      <c r="K1743" s="11"/>
      <c r="M1743" s="321">
        <v>943</v>
      </c>
      <c r="N1743" s="11"/>
      <c r="P1743" s="218">
        <v>442.43716981132076</v>
      </c>
      <c r="Q1743" s="218"/>
      <c r="R1743" s="218">
        <v>46.11</v>
      </c>
      <c r="S1743" s="11"/>
      <c r="T1743" s="216">
        <v>1315.5039286300264</v>
      </c>
      <c r="U1743" s="216"/>
      <c r="V1743" s="216">
        <v>32.96</v>
      </c>
      <c r="W1743" s="11"/>
      <c r="Y1743" s="218">
        <v>1078661.82</v>
      </c>
      <c r="Z1743" s="218">
        <v>1075758.5000000019</v>
      </c>
      <c r="AB1743" s="11"/>
      <c r="AC1743" s="11"/>
      <c r="AD1743" s="11"/>
      <c r="AE1743" s="4"/>
      <c r="AF1743" s="4"/>
    </row>
    <row r="1744" spans="1:37" x14ac:dyDescent="0.2">
      <c r="A1744" s="176"/>
      <c r="B1744" s="11"/>
      <c r="C1744" s="11" t="s">
        <v>435</v>
      </c>
      <c r="D1744" s="11"/>
      <c r="E1744" s="284">
        <v>8401</v>
      </c>
      <c r="F1744" s="11"/>
      <c r="G1744" s="11"/>
      <c r="H1744" s="11"/>
      <c r="I1744" s="11"/>
      <c r="J1744" s="11"/>
      <c r="K1744" s="11"/>
      <c r="M1744" s="321">
        <v>1</v>
      </c>
      <c r="N1744" s="11"/>
      <c r="P1744" s="218">
        <v>0</v>
      </c>
      <c r="Q1744" s="218"/>
      <c r="R1744" s="218">
        <v>0</v>
      </c>
      <c r="S1744" s="11"/>
      <c r="T1744" s="216">
        <v>0</v>
      </c>
      <c r="U1744" s="216"/>
      <c r="V1744" s="216">
        <v>0</v>
      </c>
      <c r="W1744" s="11"/>
      <c r="Y1744" s="218">
        <v>0</v>
      </c>
      <c r="Z1744" s="218">
        <v>0</v>
      </c>
      <c r="AB1744" s="11"/>
      <c r="AC1744" s="11"/>
      <c r="AD1744" s="11"/>
      <c r="AE1744" s="4"/>
      <c r="AF1744" s="4"/>
    </row>
    <row r="1745" spans="1:32" x14ac:dyDescent="0.2">
      <c r="A1745" s="176"/>
      <c r="B1745" s="11"/>
      <c r="C1745" s="11" t="s">
        <v>606</v>
      </c>
      <c r="D1745" s="11"/>
      <c r="E1745" s="284">
        <v>8202</v>
      </c>
      <c r="F1745" s="11"/>
      <c r="G1745" s="11"/>
      <c r="H1745" s="11"/>
      <c r="I1745" s="11"/>
      <c r="J1745" s="11"/>
      <c r="K1745" s="11"/>
      <c r="M1745" s="321">
        <v>118</v>
      </c>
      <c r="N1745" s="11"/>
      <c r="P1745" s="218">
        <v>133.45622107969152</v>
      </c>
      <c r="Q1745" s="218"/>
      <c r="R1745" s="218">
        <v>34.33</v>
      </c>
      <c r="S1745" s="11"/>
      <c r="T1745" s="216">
        <v>151.99889460154242</v>
      </c>
      <c r="U1745" s="216"/>
      <c r="V1745" s="216">
        <v>11.33</v>
      </c>
      <c r="W1745" s="11"/>
      <c r="Y1745" s="218">
        <v>51914.47</v>
      </c>
      <c r="Z1745" s="218">
        <v>51557.530000000013</v>
      </c>
      <c r="AB1745" s="11"/>
      <c r="AC1745" s="11"/>
      <c r="AD1745" s="11"/>
      <c r="AE1745" s="4"/>
      <c r="AF1745" s="4"/>
    </row>
    <row r="1746" spans="1:32" x14ac:dyDescent="0.2">
      <c r="A1746" s="176"/>
      <c r="B1746" s="11"/>
      <c r="C1746" s="11" t="s">
        <v>506</v>
      </c>
      <c r="D1746" s="11"/>
      <c r="E1746" s="284">
        <v>8007</v>
      </c>
      <c r="F1746" s="11"/>
      <c r="G1746" s="11"/>
      <c r="H1746" s="11"/>
      <c r="I1746" s="11"/>
      <c r="J1746" s="11"/>
      <c r="K1746" s="11"/>
      <c r="M1746" s="321">
        <v>12</v>
      </c>
      <c r="N1746" s="11"/>
      <c r="P1746" s="218">
        <v>164.79400000000001</v>
      </c>
      <c r="Q1746" s="218"/>
      <c r="R1746" s="218">
        <v>40.94</v>
      </c>
      <c r="S1746" s="11"/>
      <c r="T1746" s="216">
        <v>160.37100000000001</v>
      </c>
      <c r="U1746" s="216"/>
      <c r="V1746" s="216">
        <v>17.509999999999998</v>
      </c>
      <c r="W1746" s="11"/>
      <c r="Y1746" s="218">
        <v>3295.88</v>
      </c>
      <c r="Z1746" s="218">
        <v>3295.8799999999997</v>
      </c>
      <c r="AB1746" s="11"/>
      <c r="AC1746" s="11"/>
      <c r="AD1746" s="11"/>
      <c r="AE1746" s="4"/>
      <c r="AF1746" s="4"/>
    </row>
    <row r="1747" spans="1:32" x14ac:dyDescent="0.2">
      <c r="A1747" s="176"/>
      <c r="B1747" s="11"/>
      <c r="C1747" s="11" t="s">
        <v>692</v>
      </c>
      <c r="D1747" s="11"/>
      <c r="E1747" s="284">
        <v>8091</v>
      </c>
      <c r="F1747" s="11"/>
      <c r="G1747" s="11"/>
      <c r="H1747" s="11"/>
      <c r="I1747" s="11"/>
      <c r="J1747" s="11"/>
      <c r="K1747" s="11"/>
      <c r="M1747" s="321">
        <v>2</v>
      </c>
      <c r="N1747" s="11"/>
      <c r="P1747" s="218">
        <v>29.613333333333333</v>
      </c>
      <c r="Q1747" s="218"/>
      <c r="R1747" s="218">
        <v>34.58</v>
      </c>
      <c r="S1747" s="11"/>
      <c r="T1747" s="216">
        <v>6.8666666666666671</v>
      </c>
      <c r="U1747" s="216"/>
      <c r="V1747" s="216">
        <v>10.3</v>
      </c>
      <c r="W1747" s="11"/>
      <c r="Y1747" s="218">
        <v>88.84</v>
      </c>
      <c r="Z1747" s="218">
        <v>88.84</v>
      </c>
      <c r="AB1747" s="11"/>
      <c r="AC1747" s="11"/>
      <c r="AD1747" s="11"/>
      <c r="AE1747" s="4"/>
      <c r="AF1747" s="4"/>
    </row>
    <row r="1748" spans="1:32" x14ac:dyDescent="0.2">
      <c r="A1748" s="176"/>
      <c r="B1748" s="11"/>
      <c r="C1748" s="11" t="s">
        <v>507</v>
      </c>
      <c r="D1748" s="11"/>
      <c r="E1748" s="284">
        <v>8091</v>
      </c>
      <c r="F1748" s="11"/>
      <c r="G1748" s="11"/>
      <c r="H1748" s="11"/>
      <c r="I1748" s="11"/>
      <c r="J1748" s="11"/>
      <c r="K1748" s="11"/>
      <c r="M1748" s="321">
        <v>18</v>
      </c>
      <c r="N1748" s="11"/>
      <c r="P1748" s="218">
        <v>116.578125</v>
      </c>
      <c r="Q1748" s="218"/>
      <c r="R1748" s="218">
        <v>40.69</v>
      </c>
      <c r="S1748" s="11"/>
      <c r="T1748" s="216">
        <v>126.88312499999998</v>
      </c>
      <c r="U1748" s="216"/>
      <c r="V1748" s="216">
        <v>13.905000000000001</v>
      </c>
      <c r="W1748" s="11"/>
      <c r="Y1748" s="218">
        <v>3730.5</v>
      </c>
      <c r="Z1748" s="218">
        <v>3538.3799999999997</v>
      </c>
      <c r="AB1748" s="11"/>
      <c r="AC1748" s="11"/>
      <c r="AD1748" s="11"/>
      <c r="AE1748" s="4"/>
      <c r="AF1748" s="4"/>
    </row>
    <row r="1749" spans="1:32" x14ac:dyDescent="0.2">
      <c r="A1749" s="176"/>
      <c r="B1749" s="11"/>
      <c r="C1749" s="11" t="s">
        <v>436</v>
      </c>
      <c r="D1749" s="11"/>
      <c r="E1749" s="284">
        <v>8009</v>
      </c>
      <c r="F1749" s="11"/>
      <c r="G1749" s="11"/>
      <c r="H1749" s="11"/>
      <c r="I1749" s="11"/>
      <c r="J1749" s="11"/>
      <c r="K1749" s="11"/>
      <c r="M1749" s="321">
        <v>444</v>
      </c>
      <c r="N1749" s="11"/>
      <c r="P1749" s="218">
        <v>76.645023182297152</v>
      </c>
      <c r="Q1749" s="218"/>
      <c r="R1749" s="218">
        <v>49.995000000000005</v>
      </c>
      <c r="S1749" s="11"/>
      <c r="T1749" s="216">
        <v>95.905132139093752</v>
      </c>
      <c r="U1749" s="216"/>
      <c r="V1749" s="216">
        <v>42.641999999999996</v>
      </c>
      <c r="W1749" s="11"/>
      <c r="Y1749" s="218">
        <v>163394.53999999998</v>
      </c>
      <c r="Z1749" s="218">
        <v>161704.41000000003</v>
      </c>
      <c r="AB1749" s="11"/>
      <c r="AC1749" s="11"/>
      <c r="AD1749" s="11"/>
      <c r="AE1749" s="4"/>
      <c r="AF1749" s="4"/>
    </row>
    <row r="1750" spans="1:32" x14ac:dyDescent="0.2">
      <c r="A1750" s="176"/>
      <c r="B1750" s="11"/>
      <c r="C1750" s="11" t="s">
        <v>436</v>
      </c>
      <c r="D1750" s="11"/>
      <c r="E1750" s="284">
        <v>8021</v>
      </c>
      <c r="F1750" s="11"/>
      <c r="G1750" s="11"/>
      <c r="H1750" s="11"/>
      <c r="I1750" s="11"/>
      <c r="J1750" s="11"/>
      <c r="K1750" s="11"/>
      <c r="M1750" s="321">
        <v>1</v>
      </c>
      <c r="N1750" s="11"/>
      <c r="P1750" s="218">
        <v>394.09500000000003</v>
      </c>
      <c r="Q1750" s="218"/>
      <c r="R1750" s="218">
        <v>394.09500000000003</v>
      </c>
      <c r="S1750" s="11"/>
      <c r="T1750" s="216">
        <v>387.28</v>
      </c>
      <c r="U1750" s="216"/>
      <c r="V1750" s="216">
        <v>387.28</v>
      </c>
      <c r="W1750" s="11"/>
      <c r="Y1750" s="218">
        <v>788.19</v>
      </c>
      <c r="Z1750" s="218">
        <v>788.19</v>
      </c>
      <c r="AB1750" s="11"/>
      <c r="AC1750" s="11"/>
      <c r="AD1750" s="11"/>
      <c r="AE1750" s="4"/>
      <c r="AF1750" s="4"/>
    </row>
    <row r="1751" spans="1:32" x14ac:dyDescent="0.2">
      <c r="A1751" s="176"/>
      <c r="B1751" s="11"/>
      <c r="C1751" s="11" t="s">
        <v>436</v>
      </c>
      <c r="D1751" s="11"/>
      <c r="E1751" s="284">
        <v>8089</v>
      </c>
      <c r="F1751" s="11"/>
      <c r="G1751" s="11"/>
      <c r="H1751" s="11"/>
      <c r="I1751" s="11"/>
      <c r="J1751" s="11"/>
      <c r="K1751" s="11"/>
      <c r="M1751" s="321">
        <v>2</v>
      </c>
      <c r="N1751" s="11"/>
      <c r="P1751" s="218">
        <v>33.5</v>
      </c>
      <c r="Q1751" s="218"/>
      <c r="R1751" s="218">
        <v>39.53</v>
      </c>
      <c r="S1751" s="11"/>
      <c r="T1751" s="216">
        <v>8.9266666666666676</v>
      </c>
      <c r="U1751" s="216"/>
      <c r="V1751" s="216">
        <v>13.39</v>
      </c>
      <c r="W1751" s="11"/>
      <c r="Y1751" s="218">
        <v>100.5</v>
      </c>
      <c r="Z1751" s="218">
        <v>100.5</v>
      </c>
      <c r="AB1751" s="11"/>
      <c r="AC1751" s="11"/>
      <c r="AD1751" s="11"/>
      <c r="AE1751" s="4"/>
      <c r="AF1751" s="4"/>
    </row>
    <row r="1752" spans="1:32" x14ac:dyDescent="0.2">
      <c r="A1752" s="176"/>
      <c r="B1752" s="11"/>
      <c r="C1752" s="11" t="s">
        <v>436</v>
      </c>
      <c r="D1752" s="11"/>
      <c r="E1752" s="284">
        <v>8091</v>
      </c>
      <c r="F1752" s="11"/>
      <c r="G1752" s="11"/>
      <c r="H1752" s="11"/>
      <c r="I1752" s="11"/>
      <c r="J1752" s="11"/>
      <c r="K1752" s="11"/>
      <c r="M1752" s="321">
        <v>2</v>
      </c>
      <c r="N1752" s="11"/>
      <c r="P1752" s="218">
        <v>17.29</v>
      </c>
      <c r="Q1752" s="218"/>
      <c r="R1752" s="218">
        <v>17.29</v>
      </c>
      <c r="S1752" s="11"/>
      <c r="T1752" s="216">
        <v>0</v>
      </c>
      <c r="U1752" s="216"/>
      <c r="V1752" s="216">
        <v>0</v>
      </c>
      <c r="W1752" s="11"/>
      <c r="Y1752" s="218">
        <v>34.58</v>
      </c>
      <c r="Z1752" s="218">
        <v>34.58</v>
      </c>
      <c r="AB1752" s="11"/>
      <c r="AC1752" s="11"/>
      <c r="AD1752" s="11"/>
      <c r="AE1752" s="4"/>
      <c r="AF1752" s="4"/>
    </row>
    <row r="1753" spans="1:32" x14ac:dyDescent="0.2">
      <c r="A1753" s="176"/>
      <c r="B1753" s="11"/>
      <c r="C1753" s="11" t="s">
        <v>437</v>
      </c>
      <c r="D1753" s="11"/>
      <c r="E1753" s="284">
        <v>8012</v>
      </c>
      <c r="F1753" s="11"/>
      <c r="G1753" s="11"/>
      <c r="H1753" s="11"/>
      <c r="I1753" s="11"/>
      <c r="J1753" s="11"/>
      <c r="K1753" s="11"/>
      <c r="M1753" s="321">
        <v>705</v>
      </c>
      <c r="N1753" s="11"/>
      <c r="P1753" s="218">
        <v>211.29414634146343</v>
      </c>
      <c r="Q1753" s="218"/>
      <c r="R1753" s="218">
        <v>41.73</v>
      </c>
      <c r="S1753" s="11"/>
      <c r="T1753" s="216">
        <v>253.20829545454504</v>
      </c>
      <c r="U1753" s="216"/>
      <c r="V1753" s="216">
        <v>16.48</v>
      </c>
      <c r="W1753" s="11"/>
      <c r="Y1753" s="218">
        <v>381174.64</v>
      </c>
      <c r="Z1753" s="218">
        <v>378948.41999999958</v>
      </c>
      <c r="AB1753" s="11"/>
      <c r="AC1753" s="11"/>
      <c r="AD1753" s="11"/>
      <c r="AE1753" s="4"/>
      <c r="AF1753" s="4"/>
    </row>
    <row r="1754" spans="1:32" x14ac:dyDescent="0.2">
      <c r="A1754" s="176"/>
      <c r="B1754" s="11"/>
      <c r="C1754" s="11" t="s">
        <v>437</v>
      </c>
      <c r="D1754" s="11"/>
      <c r="E1754" s="284">
        <v>8080</v>
      </c>
      <c r="F1754" s="11"/>
      <c r="G1754" s="11"/>
      <c r="H1754" s="11"/>
      <c r="I1754" s="11"/>
      <c r="J1754" s="11"/>
      <c r="K1754" s="11"/>
      <c r="M1754" s="321">
        <v>1</v>
      </c>
      <c r="N1754" s="11"/>
      <c r="P1754" s="218">
        <v>0</v>
      </c>
      <c r="Q1754" s="218"/>
      <c r="R1754" s="218">
        <v>0</v>
      </c>
      <c r="S1754" s="11"/>
      <c r="T1754" s="216">
        <v>0</v>
      </c>
      <c r="U1754" s="216"/>
      <c r="V1754" s="216">
        <v>0</v>
      </c>
      <c r="W1754" s="11"/>
      <c r="Y1754" s="218">
        <v>0</v>
      </c>
      <c r="Z1754" s="218">
        <v>0</v>
      </c>
      <c r="AB1754" s="11"/>
      <c r="AC1754" s="11"/>
      <c r="AD1754" s="11"/>
      <c r="AE1754" s="4"/>
      <c r="AF1754" s="4"/>
    </row>
    <row r="1755" spans="1:32" x14ac:dyDescent="0.2">
      <c r="A1755" s="176"/>
      <c r="B1755" s="11"/>
      <c r="C1755" s="11" t="s">
        <v>608</v>
      </c>
      <c r="D1755" s="11"/>
      <c r="E1755" s="284">
        <v>8012</v>
      </c>
      <c r="F1755" s="11"/>
      <c r="G1755" s="11"/>
      <c r="H1755" s="11"/>
      <c r="I1755" s="11"/>
      <c r="J1755" s="11"/>
      <c r="K1755" s="11"/>
      <c r="M1755" s="321">
        <v>1</v>
      </c>
      <c r="N1755" s="11"/>
      <c r="P1755" s="218">
        <v>0</v>
      </c>
      <c r="Q1755" s="218"/>
      <c r="R1755" s="218">
        <v>0</v>
      </c>
      <c r="S1755" s="11"/>
      <c r="T1755" s="216">
        <v>0</v>
      </c>
      <c r="U1755" s="216"/>
      <c r="V1755" s="216">
        <v>0</v>
      </c>
      <c r="W1755" s="11"/>
      <c r="Y1755" s="218">
        <v>0</v>
      </c>
      <c r="Z1755" s="218">
        <v>0</v>
      </c>
      <c r="AB1755" s="11"/>
      <c r="AC1755" s="11"/>
      <c r="AD1755" s="11"/>
      <c r="AE1755" s="4"/>
      <c r="AF1755" s="4"/>
    </row>
    <row r="1756" spans="1:32" x14ac:dyDescent="0.2">
      <c r="A1756" s="176"/>
      <c r="B1756" s="11"/>
      <c r="C1756" s="11" t="s">
        <v>508</v>
      </c>
      <c r="D1756" s="11"/>
      <c r="E1756" s="284">
        <v>8014</v>
      </c>
      <c r="F1756" s="11"/>
      <c r="G1756" s="11"/>
      <c r="H1756" s="11"/>
      <c r="I1756" s="11"/>
      <c r="J1756" s="11"/>
      <c r="K1756" s="11"/>
      <c r="M1756" s="321">
        <v>121</v>
      </c>
      <c r="N1756" s="11"/>
      <c r="P1756" s="218">
        <v>611.19112068965512</v>
      </c>
      <c r="Q1756" s="218"/>
      <c r="R1756" s="218">
        <v>38.29</v>
      </c>
      <c r="S1756" s="11"/>
      <c r="T1756" s="216">
        <v>1020.330465517241</v>
      </c>
      <c r="U1756" s="216"/>
      <c r="V1756" s="216">
        <v>8.24</v>
      </c>
      <c r="W1756" s="11"/>
      <c r="Y1756" s="218">
        <v>141796.34</v>
      </c>
      <c r="Z1756" s="218">
        <v>138549.67999999996</v>
      </c>
      <c r="AB1756" s="11"/>
      <c r="AC1756" s="11"/>
      <c r="AD1756" s="11"/>
      <c r="AE1756" s="4"/>
      <c r="AF1756" s="4"/>
    </row>
    <row r="1757" spans="1:32" x14ac:dyDescent="0.2">
      <c r="A1757" s="176"/>
      <c r="B1757" s="11"/>
      <c r="C1757" s="11" t="s">
        <v>438</v>
      </c>
      <c r="D1757" s="11"/>
      <c r="E1757" s="284">
        <v>8302</v>
      </c>
      <c r="F1757" s="11"/>
      <c r="G1757" s="11"/>
      <c r="H1757" s="11"/>
      <c r="I1757" s="11"/>
      <c r="J1757" s="11"/>
      <c r="K1757" s="11"/>
      <c r="M1757" s="321">
        <v>556</v>
      </c>
      <c r="N1757" s="11"/>
      <c r="P1757" s="218">
        <v>423.9420576407507</v>
      </c>
      <c r="Q1757" s="218"/>
      <c r="R1757" s="218">
        <v>46.335000000000001</v>
      </c>
      <c r="S1757" s="11"/>
      <c r="T1757" s="216">
        <v>1010.9668378016084</v>
      </c>
      <c r="U1757" s="216"/>
      <c r="V1757" s="216">
        <v>30.9</v>
      </c>
      <c r="W1757" s="11"/>
      <c r="Y1757" s="218">
        <v>632521.55000000005</v>
      </c>
      <c r="Z1757" s="218">
        <v>632457.03000000026</v>
      </c>
      <c r="AB1757" s="11"/>
      <c r="AC1757" s="11"/>
      <c r="AD1757" s="11"/>
      <c r="AE1757" s="4"/>
      <c r="AF1757" s="4"/>
    </row>
    <row r="1758" spans="1:32" x14ac:dyDescent="0.2">
      <c r="A1758" s="176"/>
      <c r="B1758" s="11"/>
      <c r="C1758" s="11" t="s">
        <v>438</v>
      </c>
      <c r="D1758" s="11"/>
      <c r="E1758" s="284">
        <v>8320</v>
      </c>
      <c r="F1758" s="11"/>
      <c r="G1758" s="11"/>
      <c r="H1758" s="11"/>
      <c r="I1758" s="11"/>
      <c r="J1758" s="11"/>
      <c r="K1758" s="11"/>
      <c r="M1758" s="321">
        <v>1</v>
      </c>
      <c r="N1758" s="11"/>
      <c r="P1758" s="218">
        <v>285.98</v>
      </c>
      <c r="Q1758" s="218"/>
      <c r="R1758" s="218">
        <v>285.98</v>
      </c>
      <c r="S1758" s="11"/>
      <c r="T1758" s="216">
        <v>372.19099999999997</v>
      </c>
      <c r="U1758" s="216"/>
      <c r="V1758" s="216">
        <v>372.19099999999997</v>
      </c>
      <c r="W1758" s="11"/>
      <c r="Y1758" s="218">
        <v>571.96</v>
      </c>
      <c r="Z1758" s="218">
        <v>571.96</v>
      </c>
      <c r="AB1758" s="11"/>
      <c r="AC1758" s="11"/>
      <c r="AD1758" s="11"/>
      <c r="AE1758" s="4"/>
      <c r="AF1758" s="4"/>
    </row>
    <row r="1759" spans="1:32" x14ac:dyDescent="0.2">
      <c r="A1759" s="176"/>
      <c r="B1759" s="11"/>
      <c r="C1759" s="11" t="s">
        <v>438</v>
      </c>
      <c r="D1759" s="11"/>
      <c r="E1759" s="284">
        <v>8332</v>
      </c>
      <c r="F1759" s="11"/>
      <c r="G1759" s="11"/>
      <c r="H1759" s="11"/>
      <c r="I1759" s="11"/>
      <c r="J1759" s="11"/>
      <c r="K1759" s="11"/>
      <c r="M1759" s="321">
        <v>1</v>
      </c>
      <c r="N1759" s="11"/>
      <c r="P1759" s="218">
        <v>29.82</v>
      </c>
      <c r="Q1759" s="218"/>
      <c r="R1759" s="218">
        <v>29.82</v>
      </c>
      <c r="S1759" s="11"/>
      <c r="T1759" s="216">
        <v>14.42</v>
      </c>
      <c r="U1759" s="216"/>
      <c r="V1759" s="216">
        <v>14.42</v>
      </c>
      <c r="W1759" s="11"/>
      <c r="Y1759" s="218">
        <v>59.64</v>
      </c>
      <c r="Z1759" s="218">
        <v>59.64</v>
      </c>
      <c r="AB1759" s="11"/>
      <c r="AC1759" s="11"/>
      <c r="AD1759" s="11"/>
      <c r="AE1759" s="4"/>
      <c r="AF1759" s="4"/>
    </row>
    <row r="1760" spans="1:32" x14ac:dyDescent="0.2">
      <c r="A1760" s="176"/>
      <c r="B1760" s="11"/>
      <c r="C1760" s="11" t="s">
        <v>438</v>
      </c>
      <c r="D1760" s="11"/>
      <c r="E1760" s="284">
        <v>8352</v>
      </c>
      <c r="F1760" s="11"/>
      <c r="G1760" s="11"/>
      <c r="H1760" s="11"/>
      <c r="I1760" s="11"/>
      <c r="J1760" s="11"/>
      <c r="K1760" s="11"/>
      <c r="M1760" s="321">
        <v>1</v>
      </c>
      <c r="N1760" s="11"/>
      <c r="P1760" s="218">
        <v>56.935000000000002</v>
      </c>
      <c r="Q1760" s="218"/>
      <c r="R1760" s="218">
        <v>56.935000000000002</v>
      </c>
      <c r="S1760" s="11"/>
      <c r="T1760" s="216">
        <v>47.38</v>
      </c>
      <c r="U1760" s="216"/>
      <c r="V1760" s="216">
        <v>47.38</v>
      </c>
      <c r="W1760" s="11"/>
      <c r="Y1760" s="218">
        <v>113.87</v>
      </c>
      <c r="Z1760" s="218">
        <v>113.87</v>
      </c>
      <c r="AB1760" s="11"/>
      <c r="AC1760" s="11"/>
      <c r="AD1760" s="11"/>
      <c r="AE1760" s="4"/>
      <c r="AF1760" s="4"/>
    </row>
    <row r="1761" spans="1:32" x14ac:dyDescent="0.2">
      <c r="A1761" s="176"/>
      <c r="B1761" s="11"/>
      <c r="C1761" s="11" t="s">
        <v>509</v>
      </c>
      <c r="D1761" s="11"/>
      <c r="E1761" s="284">
        <v>8203</v>
      </c>
      <c r="F1761" s="11"/>
      <c r="G1761" s="11"/>
      <c r="H1761" s="11"/>
      <c r="I1761" s="11"/>
      <c r="J1761" s="11"/>
      <c r="K1761" s="11"/>
      <c r="M1761" s="321">
        <v>150</v>
      </c>
      <c r="N1761" s="11"/>
      <c r="P1761" s="218">
        <v>124.61852028639619</v>
      </c>
      <c r="Q1761" s="218"/>
      <c r="R1761" s="218">
        <v>35.82</v>
      </c>
      <c r="S1761" s="11"/>
      <c r="T1761" s="216">
        <v>129.90291169451072</v>
      </c>
      <c r="U1761" s="216"/>
      <c r="V1761" s="216">
        <v>15.45</v>
      </c>
      <c r="W1761" s="11"/>
      <c r="Y1761" s="218">
        <v>52215.16</v>
      </c>
      <c r="Z1761" s="218">
        <v>51416.090000000026</v>
      </c>
      <c r="AB1761" s="11"/>
      <c r="AC1761" s="11"/>
      <c r="AD1761" s="11"/>
      <c r="AE1761" s="4"/>
      <c r="AF1761" s="4"/>
    </row>
    <row r="1762" spans="1:32" x14ac:dyDescent="0.2">
      <c r="A1762" s="176"/>
      <c r="B1762" s="11"/>
      <c r="C1762" s="11" t="s">
        <v>509</v>
      </c>
      <c r="D1762" s="11"/>
      <c r="E1762" s="284">
        <v>8203</v>
      </c>
      <c r="F1762" s="11"/>
      <c r="G1762" s="11"/>
      <c r="H1762" s="11"/>
      <c r="I1762" s="11"/>
      <c r="J1762" s="11"/>
      <c r="K1762" s="11"/>
      <c r="M1762" s="321">
        <v>1</v>
      </c>
      <c r="N1762" s="11"/>
      <c r="P1762" s="218">
        <v>0</v>
      </c>
      <c r="Q1762" s="218"/>
      <c r="R1762" s="218">
        <v>0</v>
      </c>
      <c r="S1762" s="11"/>
      <c r="T1762" s="216">
        <v>0</v>
      </c>
      <c r="U1762" s="216"/>
      <c r="V1762" s="216">
        <v>0</v>
      </c>
      <c r="W1762" s="11"/>
      <c r="Y1762" s="218">
        <v>0</v>
      </c>
      <c r="Z1762" s="218">
        <v>0</v>
      </c>
      <c r="AB1762" s="11"/>
      <c r="AC1762" s="11"/>
      <c r="AD1762" s="11"/>
      <c r="AE1762" s="4"/>
      <c r="AF1762" s="4"/>
    </row>
    <row r="1763" spans="1:32" x14ac:dyDescent="0.2">
      <c r="A1763" s="176"/>
      <c r="B1763" s="11"/>
      <c r="C1763" s="11" t="s">
        <v>510</v>
      </c>
      <c r="D1763" s="11"/>
      <c r="E1763" s="284">
        <v>8094</v>
      </c>
      <c r="F1763" s="11"/>
      <c r="G1763" s="11"/>
      <c r="H1763" s="11"/>
      <c r="I1763" s="11"/>
      <c r="J1763" s="11"/>
      <c r="K1763" s="11"/>
      <c r="M1763" s="321">
        <v>1</v>
      </c>
      <c r="N1763" s="11"/>
      <c r="P1763" s="218">
        <v>32.119999999999997</v>
      </c>
      <c r="Q1763" s="218"/>
      <c r="R1763" s="218">
        <v>32.119999999999997</v>
      </c>
      <c r="S1763" s="11"/>
      <c r="T1763" s="216">
        <v>0</v>
      </c>
      <c r="U1763" s="216"/>
      <c r="V1763" s="216">
        <v>0</v>
      </c>
      <c r="W1763" s="11"/>
      <c r="Y1763" s="218">
        <v>32.119999999999997</v>
      </c>
      <c r="Z1763" s="218">
        <v>32.119999999999997</v>
      </c>
      <c r="AB1763" s="11"/>
      <c r="AC1763" s="11"/>
      <c r="AD1763" s="11"/>
      <c r="AE1763" s="4"/>
      <c r="AF1763" s="4"/>
    </row>
    <row r="1764" spans="1:32" x14ac:dyDescent="0.2">
      <c r="A1764" s="176"/>
      <c r="B1764" s="11"/>
      <c r="C1764" s="11" t="s">
        <v>510</v>
      </c>
      <c r="D1764" s="11"/>
      <c r="E1764" s="284">
        <v>8340</v>
      </c>
      <c r="F1764" s="11"/>
      <c r="G1764" s="11"/>
      <c r="H1764" s="11"/>
      <c r="I1764" s="11"/>
      <c r="J1764" s="11"/>
      <c r="K1764" s="11"/>
      <c r="M1764" s="321">
        <v>2</v>
      </c>
      <c r="N1764" s="11"/>
      <c r="P1764" s="218">
        <v>17.059999999999999</v>
      </c>
      <c r="Q1764" s="218"/>
      <c r="R1764" s="218">
        <v>15.08</v>
      </c>
      <c r="S1764" s="11"/>
      <c r="T1764" s="216">
        <v>3.4333333333333336</v>
      </c>
      <c r="U1764" s="216"/>
      <c r="V1764" s="216">
        <v>5.15</v>
      </c>
      <c r="W1764" s="11"/>
      <c r="Y1764" s="218">
        <v>51.18</v>
      </c>
      <c r="Z1764" s="218">
        <v>51.18</v>
      </c>
      <c r="AB1764" s="11"/>
      <c r="AC1764" s="11"/>
      <c r="AD1764" s="11"/>
      <c r="AE1764" s="4"/>
      <c r="AF1764" s="4"/>
    </row>
    <row r="1765" spans="1:32" x14ac:dyDescent="0.2">
      <c r="A1765" s="176"/>
      <c r="B1765" s="11"/>
      <c r="C1765" s="11" t="s">
        <v>510</v>
      </c>
      <c r="D1765" s="11"/>
      <c r="E1765" s="284">
        <v>8346</v>
      </c>
      <c r="F1765" s="11"/>
      <c r="G1765" s="11"/>
      <c r="H1765" s="11"/>
      <c r="I1765" s="11"/>
      <c r="J1765" s="11"/>
      <c r="K1765" s="11"/>
      <c r="M1765" s="321">
        <v>1</v>
      </c>
      <c r="N1765" s="11"/>
      <c r="P1765" s="218">
        <v>0</v>
      </c>
      <c r="Q1765" s="218"/>
      <c r="R1765" s="218">
        <v>0</v>
      </c>
      <c r="S1765" s="11"/>
      <c r="T1765" s="216">
        <v>0</v>
      </c>
      <c r="U1765" s="216"/>
      <c r="V1765" s="216">
        <v>0</v>
      </c>
      <c r="W1765" s="11"/>
      <c r="Y1765" s="218">
        <v>0</v>
      </c>
      <c r="Z1765" s="218">
        <v>0</v>
      </c>
      <c r="AB1765" s="11"/>
      <c r="AC1765" s="11"/>
      <c r="AD1765" s="11"/>
      <c r="AE1765" s="4"/>
      <c r="AF1765" s="4"/>
    </row>
    <row r="1766" spans="1:32" x14ac:dyDescent="0.2">
      <c r="A1766" s="176"/>
      <c r="B1766" s="11"/>
      <c r="C1766" s="11" t="s">
        <v>510</v>
      </c>
      <c r="D1766" s="11"/>
      <c r="E1766" s="284">
        <v>8350</v>
      </c>
      <c r="F1766" s="11"/>
      <c r="G1766" s="11"/>
      <c r="H1766" s="11"/>
      <c r="I1766" s="11"/>
      <c r="J1766" s="11"/>
      <c r="K1766" s="11"/>
      <c r="M1766" s="321">
        <v>1</v>
      </c>
      <c r="N1766" s="11"/>
      <c r="P1766" s="218">
        <v>41.335000000000001</v>
      </c>
      <c r="Q1766" s="218"/>
      <c r="R1766" s="218">
        <v>41.335000000000001</v>
      </c>
      <c r="S1766" s="11"/>
      <c r="T1766" s="216">
        <v>27.81</v>
      </c>
      <c r="U1766" s="216"/>
      <c r="V1766" s="216">
        <v>27.81</v>
      </c>
      <c r="W1766" s="11"/>
      <c r="Y1766" s="218">
        <v>82.67</v>
      </c>
      <c r="Z1766" s="218">
        <v>82.67</v>
      </c>
      <c r="AB1766" s="11"/>
      <c r="AC1766" s="11"/>
      <c r="AD1766" s="11"/>
      <c r="AE1766" s="4"/>
      <c r="AF1766" s="4"/>
    </row>
    <row r="1767" spans="1:32" x14ac:dyDescent="0.2">
      <c r="A1767" s="176"/>
      <c r="B1767" s="11"/>
      <c r="C1767" s="11" t="s">
        <v>495</v>
      </c>
      <c r="D1767" s="11"/>
      <c r="E1767" s="284">
        <v>8310</v>
      </c>
      <c r="F1767" s="11"/>
      <c r="G1767" s="11"/>
      <c r="H1767" s="11"/>
      <c r="I1767" s="11"/>
      <c r="J1767" s="11"/>
      <c r="K1767" s="11"/>
      <c r="M1767" s="321">
        <v>51</v>
      </c>
      <c r="N1767" s="11"/>
      <c r="P1767" s="218">
        <v>156.53881818181819</v>
      </c>
      <c r="Q1767" s="218"/>
      <c r="R1767" s="218">
        <v>41.51</v>
      </c>
      <c r="S1767" s="11"/>
      <c r="T1767" s="216">
        <v>162.4592909090909</v>
      </c>
      <c r="U1767" s="216"/>
      <c r="V1767" s="216">
        <v>24.72</v>
      </c>
      <c r="W1767" s="11"/>
      <c r="Y1767" s="218">
        <v>17219.27</v>
      </c>
      <c r="Z1767" s="218">
        <v>17184.390000000007</v>
      </c>
      <c r="AB1767" s="11"/>
      <c r="AC1767" s="11"/>
      <c r="AD1767" s="11"/>
      <c r="AE1767" s="4"/>
      <c r="AF1767" s="4"/>
    </row>
    <row r="1768" spans="1:32" x14ac:dyDescent="0.2">
      <c r="A1768" s="176"/>
      <c r="B1768" s="11"/>
      <c r="C1768" s="11" t="s">
        <v>495</v>
      </c>
      <c r="D1768" s="11"/>
      <c r="E1768" s="284">
        <v>8326</v>
      </c>
      <c r="F1768" s="11"/>
      <c r="G1768" s="11"/>
      <c r="H1768" s="11"/>
      <c r="I1768" s="11"/>
      <c r="J1768" s="11"/>
      <c r="K1768" s="11"/>
      <c r="M1768" s="321">
        <v>9</v>
      </c>
      <c r="N1768" s="11"/>
      <c r="P1768" s="218">
        <v>230.57833333333335</v>
      </c>
      <c r="Q1768" s="218"/>
      <c r="R1768" s="218">
        <v>62.69</v>
      </c>
      <c r="S1768" s="11"/>
      <c r="T1768" s="216">
        <v>235.52666666666664</v>
      </c>
      <c r="U1768" s="216"/>
      <c r="V1768" s="216">
        <v>52.53</v>
      </c>
      <c r="W1768" s="11"/>
      <c r="Y1768" s="218">
        <v>1383.47</v>
      </c>
      <c r="Z1768" s="218">
        <v>1383.47</v>
      </c>
      <c r="AB1768" s="11"/>
      <c r="AC1768" s="11"/>
      <c r="AD1768" s="11"/>
      <c r="AE1768" s="4"/>
      <c r="AF1768" s="4"/>
    </row>
    <row r="1769" spans="1:32" x14ac:dyDescent="0.2">
      <c r="A1769" s="176"/>
      <c r="B1769" s="11"/>
      <c r="C1769" s="11" t="s">
        <v>439</v>
      </c>
      <c r="D1769" s="11"/>
      <c r="E1769" s="284">
        <v>8210</v>
      </c>
      <c r="F1769" s="11"/>
      <c r="G1769" s="11"/>
      <c r="H1769" s="11"/>
      <c r="I1769" s="11"/>
      <c r="J1769" s="11"/>
      <c r="K1769" s="11"/>
      <c r="M1769" s="321">
        <v>433</v>
      </c>
      <c r="N1769" s="11"/>
      <c r="P1769" s="218">
        <v>131.21648411829133</v>
      </c>
      <c r="Q1769" s="218"/>
      <c r="R1769" s="218">
        <v>39.26</v>
      </c>
      <c r="S1769" s="11"/>
      <c r="T1769" s="216">
        <v>150.10217743702066</v>
      </c>
      <c r="U1769" s="216"/>
      <c r="V1769" s="216">
        <v>12.36</v>
      </c>
      <c r="W1769" s="11"/>
      <c r="Y1769" s="218">
        <v>119800.65</v>
      </c>
      <c r="Z1769" s="218">
        <v>119289.88999999998</v>
      </c>
      <c r="AB1769" s="11"/>
      <c r="AC1769" s="11"/>
      <c r="AD1769" s="11"/>
      <c r="AE1769" s="4"/>
      <c r="AF1769" s="4"/>
    </row>
    <row r="1770" spans="1:32" x14ac:dyDescent="0.2">
      <c r="A1770" s="176"/>
      <c r="B1770" s="11"/>
      <c r="C1770" s="11" t="s">
        <v>701</v>
      </c>
      <c r="D1770" s="11"/>
      <c r="E1770" s="284">
        <v>8210</v>
      </c>
      <c r="F1770" s="11"/>
      <c r="G1770" s="11"/>
      <c r="H1770" s="11"/>
      <c r="I1770" s="11"/>
      <c r="J1770" s="11"/>
      <c r="K1770" s="11"/>
      <c r="M1770" s="321">
        <v>1</v>
      </c>
      <c r="N1770" s="11"/>
      <c r="P1770" s="218">
        <v>0</v>
      </c>
      <c r="Q1770" s="218"/>
      <c r="R1770" s="218">
        <v>0</v>
      </c>
      <c r="S1770" s="11"/>
      <c r="T1770" s="216">
        <v>0</v>
      </c>
      <c r="U1770" s="216"/>
      <c r="V1770" s="216">
        <v>0</v>
      </c>
      <c r="W1770" s="11"/>
      <c r="Y1770" s="218">
        <v>0</v>
      </c>
      <c r="Z1770" s="218">
        <v>0</v>
      </c>
      <c r="AB1770" s="11"/>
      <c r="AC1770" s="11"/>
      <c r="AD1770" s="11"/>
      <c r="AE1770" s="4"/>
      <c r="AF1770" s="4"/>
    </row>
    <row r="1771" spans="1:32" x14ac:dyDescent="0.2">
      <c r="A1771" s="176"/>
      <c r="B1771" s="11"/>
      <c r="C1771" s="11" t="s">
        <v>649</v>
      </c>
      <c r="D1771" s="11"/>
      <c r="E1771" s="284">
        <v>8204</v>
      </c>
      <c r="F1771" s="11"/>
      <c r="G1771" s="11"/>
      <c r="H1771" s="11"/>
      <c r="I1771" s="11"/>
      <c r="J1771" s="11"/>
      <c r="K1771" s="11"/>
      <c r="M1771" s="321">
        <v>2</v>
      </c>
      <c r="N1771" s="11"/>
      <c r="P1771" s="218">
        <v>34.58</v>
      </c>
      <c r="Q1771" s="218"/>
      <c r="R1771" s="218">
        <v>34.58</v>
      </c>
      <c r="S1771" s="11"/>
      <c r="T1771" s="216">
        <v>0</v>
      </c>
      <c r="U1771" s="216"/>
      <c r="V1771" s="216">
        <v>0</v>
      </c>
      <c r="W1771" s="11"/>
      <c r="Y1771" s="218">
        <v>69.16</v>
      </c>
      <c r="Z1771" s="218">
        <v>69.16</v>
      </c>
      <c r="AB1771" s="11"/>
      <c r="AC1771" s="11"/>
      <c r="AD1771" s="11"/>
      <c r="AE1771" s="4"/>
      <c r="AF1771" s="4"/>
    </row>
    <row r="1772" spans="1:32" x14ac:dyDescent="0.2">
      <c r="A1772" s="176"/>
      <c r="B1772" s="11"/>
      <c r="C1772" s="11" t="s">
        <v>649</v>
      </c>
      <c r="D1772" s="11"/>
      <c r="E1772" s="284">
        <v>8212</v>
      </c>
      <c r="F1772" s="11"/>
      <c r="G1772" s="11"/>
      <c r="H1772" s="11"/>
      <c r="I1772" s="11"/>
      <c r="J1772" s="11"/>
      <c r="K1772" s="11"/>
      <c r="M1772" s="321">
        <v>5</v>
      </c>
      <c r="N1772" s="11"/>
      <c r="P1772" s="218">
        <v>32.424999999999997</v>
      </c>
      <c r="Q1772" s="218"/>
      <c r="R1772" s="218">
        <v>30.689999999999998</v>
      </c>
      <c r="S1772" s="11"/>
      <c r="T1772" s="216">
        <v>20.6</v>
      </c>
      <c r="U1772" s="216"/>
      <c r="V1772" s="216">
        <v>15.45</v>
      </c>
      <c r="W1772" s="11"/>
      <c r="Y1772" s="218">
        <v>324.25</v>
      </c>
      <c r="Z1772" s="218">
        <v>324.25</v>
      </c>
      <c r="AB1772" s="11"/>
      <c r="AC1772" s="11"/>
      <c r="AD1772" s="11"/>
      <c r="AE1772" s="4"/>
      <c r="AF1772" s="4"/>
    </row>
    <row r="1773" spans="1:32" x14ac:dyDescent="0.2">
      <c r="A1773" s="176"/>
      <c r="B1773" s="11"/>
      <c r="C1773" s="11" t="s">
        <v>440</v>
      </c>
      <c r="D1773" s="11"/>
      <c r="E1773" s="284">
        <v>8204</v>
      </c>
      <c r="F1773" s="11"/>
      <c r="G1773" s="11"/>
      <c r="H1773" s="11"/>
      <c r="I1773" s="11"/>
      <c r="J1773" s="11"/>
      <c r="K1773" s="11"/>
      <c r="M1773" s="321">
        <v>396</v>
      </c>
      <c r="N1773" s="11"/>
      <c r="P1773" s="218">
        <v>75.405060911016946</v>
      </c>
      <c r="Q1773" s="218"/>
      <c r="R1773" s="218">
        <v>32.792499999999997</v>
      </c>
      <c r="S1773" s="11"/>
      <c r="T1773" s="216">
        <v>63.747087923728706</v>
      </c>
      <c r="U1773" s="216"/>
      <c r="V1773" s="216">
        <v>11.33</v>
      </c>
      <c r="W1773" s="11"/>
      <c r="Y1773" s="218">
        <v>205535.76</v>
      </c>
      <c r="Z1773" s="218">
        <v>204821.53000000003</v>
      </c>
      <c r="AB1773" s="11"/>
      <c r="AC1773" s="11"/>
      <c r="AD1773" s="11"/>
      <c r="AE1773" s="4"/>
      <c r="AF1773" s="4"/>
    </row>
    <row r="1774" spans="1:32" x14ac:dyDescent="0.2">
      <c r="A1774" s="176"/>
      <c r="B1774" s="11"/>
      <c r="C1774" s="11" t="s">
        <v>440</v>
      </c>
      <c r="D1774" s="11"/>
      <c r="E1774" s="284">
        <v>8210</v>
      </c>
      <c r="F1774" s="11"/>
      <c r="G1774" s="11"/>
      <c r="H1774" s="11"/>
      <c r="I1774" s="11"/>
      <c r="J1774" s="11"/>
      <c r="K1774" s="11"/>
      <c r="M1774" s="321">
        <v>1</v>
      </c>
      <c r="N1774" s="11"/>
      <c r="P1774" s="218">
        <v>0</v>
      </c>
      <c r="Q1774" s="218"/>
      <c r="R1774" s="218">
        <v>0</v>
      </c>
      <c r="S1774" s="11"/>
      <c r="T1774" s="216">
        <v>0</v>
      </c>
      <c r="U1774" s="216"/>
      <c r="V1774" s="216">
        <v>0</v>
      </c>
      <c r="W1774" s="11"/>
      <c r="Y1774" s="218">
        <v>0</v>
      </c>
      <c r="Z1774" s="218">
        <v>0</v>
      </c>
      <c r="AB1774" s="11"/>
      <c r="AC1774" s="11"/>
      <c r="AD1774" s="11"/>
      <c r="AE1774" s="4"/>
      <c r="AF1774" s="4"/>
    </row>
    <row r="1775" spans="1:32" x14ac:dyDescent="0.2">
      <c r="A1775" s="176"/>
      <c r="B1775" s="11"/>
      <c r="C1775" s="11" t="s">
        <v>704</v>
      </c>
      <c r="D1775" s="11"/>
      <c r="E1775" s="284">
        <v>8069</v>
      </c>
      <c r="F1775" s="11"/>
      <c r="G1775" s="11"/>
      <c r="H1775" s="11"/>
      <c r="I1775" s="11"/>
      <c r="J1775" s="11"/>
      <c r="K1775" s="11"/>
      <c r="M1775" s="321">
        <v>2</v>
      </c>
      <c r="N1775" s="11"/>
      <c r="P1775" s="218">
        <v>560.52250000000004</v>
      </c>
      <c r="Q1775" s="218"/>
      <c r="R1775" s="218">
        <v>535.08000000000004</v>
      </c>
      <c r="S1775" s="11"/>
      <c r="T1775" s="216">
        <v>531.995</v>
      </c>
      <c r="U1775" s="216"/>
      <c r="V1775" s="216">
        <v>531.99499999999989</v>
      </c>
      <c r="W1775" s="11"/>
      <c r="Y1775" s="218">
        <v>2242.09</v>
      </c>
      <c r="Z1775" s="218">
        <v>2242.09</v>
      </c>
      <c r="AB1775" s="11"/>
      <c r="AC1775" s="11"/>
      <c r="AD1775" s="11"/>
      <c r="AE1775" s="4"/>
      <c r="AF1775" s="4"/>
    </row>
    <row r="1776" spans="1:32" x14ac:dyDescent="0.2">
      <c r="A1776" s="176"/>
      <c r="B1776" s="11"/>
      <c r="C1776" s="11" t="s">
        <v>441</v>
      </c>
      <c r="D1776" s="11"/>
      <c r="E1776" s="284">
        <v>8069</v>
      </c>
      <c r="F1776" s="11"/>
      <c r="G1776" s="11"/>
      <c r="H1776" s="11"/>
      <c r="I1776" s="11"/>
      <c r="J1776" s="11"/>
      <c r="K1776" s="11"/>
      <c r="M1776" s="321">
        <v>68</v>
      </c>
      <c r="N1776" s="11"/>
      <c r="P1776" s="218">
        <v>151.41518072289156</v>
      </c>
      <c r="Q1776" s="218"/>
      <c r="R1776" s="218">
        <v>34.58</v>
      </c>
      <c r="S1776" s="11"/>
      <c r="T1776" s="216">
        <v>147.34009638554215</v>
      </c>
      <c r="U1776" s="216"/>
      <c r="V1776" s="216">
        <v>8.24</v>
      </c>
      <c r="W1776" s="11"/>
      <c r="Y1776" s="218">
        <v>25134.92</v>
      </c>
      <c r="Z1776" s="218">
        <v>25079.5</v>
      </c>
      <c r="AB1776" s="11"/>
      <c r="AC1776" s="11"/>
      <c r="AD1776" s="11"/>
      <c r="AE1776" s="4"/>
      <c r="AF1776" s="4"/>
    </row>
    <row r="1777" spans="1:32" x14ac:dyDescent="0.2">
      <c r="A1777" s="176"/>
      <c r="B1777" s="11"/>
      <c r="C1777" s="11" t="s">
        <v>610</v>
      </c>
      <c r="D1777" s="11"/>
      <c r="E1777" s="284">
        <v>8009</v>
      </c>
      <c r="F1777" s="11"/>
      <c r="G1777" s="11"/>
      <c r="H1777" s="11"/>
      <c r="I1777" s="11"/>
      <c r="J1777" s="11"/>
      <c r="K1777" s="11"/>
      <c r="M1777" s="321">
        <v>2</v>
      </c>
      <c r="N1777" s="11"/>
      <c r="P1777" s="218">
        <v>18.11</v>
      </c>
      <c r="Q1777" s="218"/>
      <c r="R1777" s="218">
        <v>18.110000000000003</v>
      </c>
      <c r="S1777" s="11"/>
      <c r="T1777" s="216">
        <v>1.03</v>
      </c>
      <c r="U1777" s="216"/>
      <c r="V1777" s="216">
        <v>1.03</v>
      </c>
      <c r="W1777" s="11"/>
      <c r="Y1777" s="218">
        <v>72.44</v>
      </c>
      <c r="Z1777" s="218">
        <v>72.44</v>
      </c>
      <c r="AB1777" s="11"/>
      <c r="AC1777" s="11"/>
      <c r="AD1777" s="11"/>
      <c r="AE1777" s="4"/>
      <c r="AF1777" s="4"/>
    </row>
    <row r="1778" spans="1:32" x14ac:dyDescent="0.2">
      <c r="A1778" s="176"/>
      <c r="B1778" s="11"/>
      <c r="C1778" s="11" t="s">
        <v>610</v>
      </c>
      <c r="D1778" s="11"/>
      <c r="E1778" s="284">
        <v>8018</v>
      </c>
      <c r="F1778" s="11"/>
      <c r="G1778" s="11"/>
      <c r="H1778" s="11"/>
      <c r="I1778" s="11"/>
      <c r="J1778" s="11"/>
      <c r="K1778" s="11"/>
      <c r="M1778" s="321">
        <v>12</v>
      </c>
      <c r="N1778" s="11"/>
      <c r="P1778" s="218">
        <v>134.21619047619046</v>
      </c>
      <c r="Q1778" s="218"/>
      <c r="R1778" s="218">
        <v>39.19</v>
      </c>
      <c r="S1778" s="11"/>
      <c r="T1778" s="216">
        <v>132.91904761904763</v>
      </c>
      <c r="U1778" s="216"/>
      <c r="V1778" s="216">
        <v>11.33</v>
      </c>
      <c r="W1778" s="11"/>
      <c r="Y1778" s="218">
        <v>2818.54</v>
      </c>
      <c r="Z1778" s="218">
        <v>2818.54</v>
      </c>
      <c r="AB1778" s="11"/>
      <c r="AC1778" s="11"/>
      <c r="AD1778" s="11"/>
      <c r="AE1778" s="4"/>
      <c r="AF1778" s="4"/>
    </row>
    <row r="1779" spans="1:32" x14ac:dyDescent="0.2">
      <c r="A1779" s="176"/>
      <c r="B1779" s="11"/>
      <c r="C1779" s="11" t="s">
        <v>443</v>
      </c>
      <c r="D1779" s="11"/>
      <c r="E1779" s="284">
        <v>8311</v>
      </c>
      <c r="F1779" s="11"/>
      <c r="G1779" s="11"/>
      <c r="H1779" s="11"/>
      <c r="I1779" s="11"/>
      <c r="J1779" s="11"/>
      <c r="K1779" s="11"/>
      <c r="M1779" s="321">
        <v>44</v>
      </c>
      <c r="N1779" s="11"/>
      <c r="P1779" s="218">
        <v>151.87741573033708</v>
      </c>
      <c r="Q1779" s="218"/>
      <c r="R1779" s="218">
        <v>46.97</v>
      </c>
      <c r="S1779" s="11"/>
      <c r="T1779" s="216">
        <v>141.81676404494382</v>
      </c>
      <c r="U1779" s="216"/>
      <c r="V1779" s="216">
        <v>15.45</v>
      </c>
      <c r="W1779" s="11"/>
      <c r="Y1779" s="218">
        <v>13517.09</v>
      </c>
      <c r="Z1779" s="218">
        <v>13310.959999999997</v>
      </c>
      <c r="AB1779" s="11"/>
      <c r="AC1779" s="11"/>
      <c r="AD1779" s="11"/>
      <c r="AE1779" s="4"/>
      <c r="AF1779" s="4"/>
    </row>
    <row r="1780" spans="1:32" x14ac:dyDescent="0.2">
      <c r="A1780" s="176"/>
      <c r="B1780" s="11"/>
      <c r="C1780" s="11" t="s">
        <v>443</v>
      </c>
      <c r="D1780" s="11"/>
      <c r="E1780" s="284">
        <v>8316</v>
      </c>
      <c r="F1780" s="11"/>
      <c r="G1780" s="11"/>
      <c r="H1780" s="11"/>
      <c r="I1780" s="11"/>
      <c r="J1780" s="11"/>
      <c r="K1780" s="11"/>
      <c r="M1780" s="321">
        <v>1</v>
      </c>
      <c r="N1780" s="11"/>
      <c r="P1780" s="218">
        <v>40.75</v>
      </c>
      <c r="Q1780" s="218"/>
      <c r="R1780" s="218">
        <v>40.75</v>
      </c>
      <c r="S1780" s="11"/>
      <c r="T1780" s="216">
        <v>29.87</v>
      </c>
      <c r="U1780" s="216"/>
      <c r="V1780" s="216">
        <v>29.87</v>
      </c>
      <c r="W1780" s="11"/>
      <c r="Y1780" s="218">
        <v>81.5</v>
      </c>
      <c r="Z1780" s="218">
        <v>81.5</v>
      </c>
      <c r="AB1780" s="11"/>
      <c r="AC1780" s="11"/>
      <c r="AD1780" s="11"/>
      <c r="AE1780" s="4"/>
      <c r="AF1780" s="4"/>
    </row>
    <row r="1781" spans="1:32" x14ac:dyDescent="0.2">
      <c r="A1781" s="176"/>
      <c r="B1781" s="11"/>
      <c r="C1781" s="11" t="s">
        <v>444</v>
      </c>
      <c r="D1781" s="11"/>
      <c r="E1781" s="284">
        <v>8003</v>
      </c>
      <c r="F1781" s="11"/>
      <c r="G1781" s="11"/>
      <c r="H1781" s="11"/>
      <c r="I1781" s="11"/>
      <c r="J1781" s="11"/>
      <c r="K1781" s="11"/>
      <c r="M1781" s="321">
        <v>52</v>
      </c>
      <c r="N1781" s="11"/>
      <c r="P1781" s="218">
        <v>151.08013793103447</v>
      </c>
      <c r="Q1781" s="218"/>
      <c r="R1781" s="218">
        <v>38.020000000000003</v>
      </c>
      <c r="S1781" s="11"/>
      <c r="T1781" s="216">
        <v>164.45911724137932</v>
      </c>
      <c r="U1781" s="216"/>
      <c r="V1781" s="216">
        <v>14.42</v>
      </c>
      <c r="W1781" s="11"/>
      <c r="Y1781" s="218">
        <v>21906.62</v>
      </c>
      <c r="Z1781" s="218">
        <v>21887.75</v>
      </c>
      <c r="AB1781" s="11"/>
      <c r="AC1781" s="11"/>
      <c r="AD1781" s="11"/>
      <c r="AE1781" s="4"/>
      <c r="AF1781" s="4"/>
    </row>
    <row r="1782" spans="1:32" x14ac:dyDescent="0.2">
      <c r="A1782" s="176"/>
      <c r="B1782" s="11"/>
      <c r="C1782" s="11" t="s">
        <v>444</v>
      </c>
      <c r="D1782" s="11"/>
      <c r="E1782" s="284">
        <v>8034</v>
      </c>
      <c r="F1782" s="11"/>
      <c r="G1782" s="11"/>
      <c r="H1782" s="11"/>
      <c r="I1782" s="11"/>
      <c r="J1782" s="11"/>
      <c r="K1782" s="11"/>
      <c r="M1782" s="321">
        <v>4</v>
      </c>
      <c r="N1782" s="11"/>
      <c r="P1782" s="218">
        <v>550.125</v>
      </c>
      <c r="Q1782" s="218"/>
      <c r="R1782" s="218">
        <v>52.14</v>
      </c>
      <c r="S1782" s="11"/>
      <c r="T1782" s="216">
        <v>767.55600000000004</v>
      </c>
      <c r="U1782" s="216"/>
      <c r="V1782" s="216">
        <v>19.57</v>
      </c>
      <c r="W1782" s="11"/>
      <c r="Y1782" s="218">
        <v>5501.25</v>
      </c>
      <c r="Z1782" s="218">
        <v>5501.25</v>
      </c>
      <c r="AB1782" s="11"/>
      <c r="AC1782" s="11"/>
      <c r="AD1782" s="11"/>
      <c r="AE1782" s="4"/>
      <c r="AF1782" s="4"/>
    </row>
    <row r="1783" spans="1:32" x14ac:dyDescent="0.2">
      <c r="A1783" s="176"/>
      <c r="B1783" s="11"/>
      <c r="C1783" s="11" t="s">
        <v>444</v>
      </c>
      <c r="D1783" s="11"/>
      <c r="E1783" s="284">
        <v>8043</v>
      </c>
      <c r="F1783" s="11"/>
      <c r="G1783" s="11"/>
      <c r="H1783" s="11"/>
      <c r="I1783" s="11"/>
      <c r="J1783" s="11"/>
      <c r="K1783" s="11"/>
      <c r="M1783" s="321">
        <v>1</v>
      </c>
      <c r="N1783" s="11"/>
      <c r="P1783" s="218">
        <v>0</v>
      </c>
      <c r="Q1783" s="218"/>
      <c r="R1783" s="218">
        <v>0</v>
      </c>
      <c r="S1783" s="11"/>
      <c r="T1783" s="216">
        <v>0</v>
      </c>
      <c r="U1783" s="216"/>
      <c r="V1783" s="216">
        <v>0</v>
      </c>
      <c r="W1783" s="11"/>
      <c r="Y1783" s="218">
        <v>0</v>
      </c>
      <c r="Z1783" s="218">
        <v>0</v>
      </c>
      <c r="AB1783" s="11"/>
      <c r="AC1783" s="11"/>
      <c r="AD1783" s="11"/>
      <c r="AE1783" s="4"/>
      <c r="AF1783" s="4"/>
    </row>
    <row r="1784" spans="1:32" x14ac:dyDescent="0.2">
      <c r="A1784" s="176"/>
      <c r="B1784" s="11"/>
      <c r="C1784" s="11" t="s">
        <v>707</v>
      </c>
      <c r="D1784" s="11"/>
      <c r="E1784" s="284">
        <v>8089</v>
      </c>
      <c r="F1784" s="11"/>
      <c r="G1784" s="11"/>
      <c r="H1784" s="11"/>
      <c r="I1784" s="11"/>
      <c r="J1784" s="11"/>
      <c r="K1784" s="11"/>
      <c r="M1784" s="321">
        <v>13</v>
      </c>
      <c r="N1784" s="11"/>
      <c r="P1784" s="218">
        <v>223.14866666666666</v>
      </c>
      <c r="Q1784" s="218"/>
      <c r="R1784" s="218">
        <v>72.94</v>
      </c>
      <c r="S1784" s="11"/>
      <c r="T1784" s="216">
        <v>207.08466666666666</v>
      </c>
      <c r="U1784" s="216"/>
      <c r="V1784" s="216">
        <v>101.97</v>
      </c>
      <c r="W1784" s="11"/>
      <c r="Y1784" s="218">
        <v>6694.46</v>
      </c>
      <c r="Z1784" s="218">
        <v>6444.4</v>
      </c>
      <c r="AB1784" s="11"/>
      <c r="AC1784" s="11"/>
      <c r="AD1784" s="11"/>
      <c r="AE1784" s="4"/>
      <c r="AF1784" s="4"/>
    </row>
    <row r="1785" spans="1:32" x14ac:dyDescent="0.2">
      <c r="A1785" s="176"/>
      <c r="B1785" s="11"/>
      <c r="C1785" s="11" t="s">
        <v>500</v>
      </c>
      <c r="D1785" s="11"/>
      <c r="E1785" s="284">
        <v>8020</v>
      </c>
      <c r="F1785" s="11"/>
      <c r="G1785" s="11"/>
      <c r="H1785" s="11"/>
      <c r="I1785" s="11"/>
      <c r="J1785" s="11"/>
      <c r="K1785" s="11"/>
      <c r="M1785" s="321">
        <v>49</v>
      </c>
      <c r="N1785" s="11"/>
      <c r="P1785" s="218">
        <v>64.927875</v>
      </c>
      <c r="Q1785" s="218"/>
      <c r="R1785" s="218">
        <v>38.29</v>
      </c>
      <c r="S1785" s="11"/>
      <c r="T1785" s="216">
        <v>51.371249999999996</v>
      </c>
      <c r="U1785" s="216"/>
      <c r="V1785" s="216">
        <v>8.24</v>
      </c>
      <c r="W1785" s="11"/>
      <c r="Y1785" s="218">
        <v>5194.2299999999996</v>
      </c>
      <c r="Z1785" s="218">
        <v>5194.2299999999987</v>
      </c>
      <c r="AB1785" s="11"/>
      <c r="AC1785" s="11"/>
      <c r="AD1785" s="11"/>
      <c r="AE1785" s="4"/>
      <c r="AF1785" s="4"/>
    </row>
    <row r="1786" spans="1:32" x14ac:dyDescent="0.2">
      <c r="A1786" s="176"/>
      <c r="B1786" s="11"/>
      <c r="C1786" s="11" t="s">
        <v>500</v>
      </c>
      <c r="D1786" s="11"/>
      <c r="E1786" s="284">
        <v>8061</v>
      </c>
      <c r="F1786" s="11"/>
      <c r="G1786" s="11"/>
      <c r="H1786" s="11"/>
      <c r="I1786" s="11"/>
      <c r="J1786" s="11"/>
      <c r="K1786" s="11"/>
      <c r="M1786" s="321">
        <v>7</v>
      </c>
      <c r="N1786" s="11"/>
      <c r="P1786" s="218">
        <v>249.078125</v>
      </c>
      <c r="Q1786" s="218"/>
      <c r="R1786" s="218">
        <v>42.93</v>
      </c>
      <c r="S1786" s="11"/>
      <c r="T1786" s="216">
        <v>254.79624999999996</v>
      </c>
      <c r="U1786" s="216"/>
      <c r="V1786" s="216">
        <v>13.905000000000001</v>
      </c>
      <c r="W1786" s="11"/>
      <c r="Y1786" s="218">
        <v>3985.25</v>
      </c>
      <c r="Z1786" s="218">
        <v>3985.25</v>
      </c>
      <c r="AB1786" s="11"/>
      <c r="AC1786" s="11"/>
      <c r="AD1786" s="11"/>
      <c r="AE1786" s="4"/>
      <c r="AF1786" s="4"/>
    </row>
    <row r="1787" spans="1:32" x14ac:dyDescent="0.2">
      <c r="A1787" s="176"/>
      <c r="B1787" s="11"/>
      <c r="C1787" s="11" t="s">
        <v>445</v>
      </c>
      <c r="D1787" s="11"/>
      <c r="E1787" s="284">
        <v>8312</v>
      </c>
      <c r="F1787" s="11"/>
      <c r="G1787" s="11"/>
      <c r="H1787" s="11"/>
      <c r="I1787" s="11"/>
      <c r="J1787" s="11"/>
      <c r="K1787" s="11"/>
      <c r="M1787" s="321">
        <v>82</v>
      </c>
      <c r="N1787" s="11"/>
      <c r="P1787" s="218">
        <v>140.80344470046083</v>
      </c>
      <c r="Q1787" s="218"/>
      <c r="R1787" s="218">
        <v>32.712500000000006</v>
      </c>
      <c r="S1787" s="11"/>
      <c r="T1787" s="216">
        <v>195.8352857142857</v>
      </c>
      <c r="U1787" s="216"/>
      <c r="V1787" s="216">
        <v>17.510000000000002</v>
      </c>
      <c r="W1787" s="11"/>
      <c r="Y1787" s="218">
        <v>57207.520000000004</v>
      </c>
      <c r="Z1787" s="218">
        <v>56430.49</v>
      </c>
      <c r="AB1787" s="11"/>
      <c r="AC1787" s="11"/>
      <c r="AD1787" s="11"/>
      <c r="AE1787" s="4"/>
      <c r="AF1787" s="4"/>
    </row>
    <row r="1788" spans="1:32" x14ac:dyDescent="0.2">
      <c r="A1788" s="176"/>
      <c r="B1788" s="11"/>
      <c r="C1788" s="11" t="s">
        <v>446</v>
      </c>
      <c r="D1788" s="11"/>
      <c r="E1788" s="284">
        <v>8012</v>
      </c>
      <c r="F1788" s="11"/>
      <c r="G1788" s="11"/>
      <c r="H1788" s="11"/>
      <c r="I1788" s="11"/>
      <c r="J1788" s="11"/>
      <c r="K1788" s="11"/>
      <c r="M1788" s="321">
        <v>2</v>
      </c>
      <c r="N1788" s="11"/>
      <c r="P1788" s="218">
        <v>73.114999999999995</v>
      </c>
      <c r="Q1788" s="218"/>
      <c r="R1788" s="218">
        <v>63.78</v>
      </c>
      <c r="S1788" s="11"/>
      <c r="T1788" s="216">
        <v>70.039999999999992</v>
      </c>
      <c r="U1788" s="216"/>
      <c r="V1788" s="216">
        <v>70.039999999999992</v>
      </c>
      <c r="W1788" s="11"/>
      <c r="Y1788" s="218">
        <v>292.45999999999998</v>
      </c>
      <c r="Z1788" s="218">
        <v>292.46000000000004</v>
      </c>
      <c r="AB1788" s="11"/>
      <c r="AC1788" s="11"/>
      <c r="AD1788" s="11"/>
      <c r="AE1788" s="4"/>
      <c r="AF1788" s="4"/>
    </row>
    <row r="1789" spans="1:32" x14ac:dyDescent="0.2">
      <c r="A1789" s="176"/>
      <c r="B1789" s="11"/>
      <c r="C1789" s="11" t="s">
        <v>446</v>
      </c>
      <c r="D1789" s="11"/>
      <c r="E1789" s="284">
        <v>8021</v>
      </c>
      <c r="F1789" s="11"/>
      <c r="G1789" s="11"/>
      <c r="H1789" s="11"/>
      <c r="I1789" s="11"/>
      <c r="J1789" s="11"/>
      <c r="K1789" s="11"/>
      <c r="M1789" s="321">
        <v>207</v>
      </c>
      <c r="N1789" s="11"/>
      <c r="P1789" s="218">
        <v>65.039967320261439</v>
      </c>
      <c r="Q1789" s="218"/>
      <c r="R1789" s="218">
        <v>21.945</v>
      </c>
      <c r="S1789" s="11"/>
      <c r="T1789" s="216">
        <v>62.730250544662333</v>
      </c>
      <c r="U1789" s="216"/>
      <c r="V1789" s="216">
        <v>7.21</v>
      </c>
      <c r="W1789" s="11"/>
      <c r="Y1789" s="218">
        <v>57141.89</v>
      </c>
      <c r="Z1789" s="218">
        <v>56993.560000000019</v>
      </c>
      <c r="AB1789" s="11"/>
      <c r="AC1789" s="11"/>
      <c r="AD1789" s="11"/>
      <c r="AE1789" s="4"/>
      <c r="AF1789" s="4"/>
    </row>
    <row r="1790" spans="1:32" x14ac:dyDescent="0.2">
      <c r="A1790" s="176"/>
      <c r="B1790" s="11"/>
      <c r="C1790" s="11" t="s">
        <v>816</v>
      </c>
      <c r="D1790" s="11"/>
      <c r="E1790" s="284">
        <v>8210</v>
      </c>
      <c r="F1790" s="11"/>
      <c r="G1790" s="11"/>
      <c r="H1790" s="11"/>
      <c r="I1790" s="11"/>
      <c r="J1790" s="11"/>
      <c r="K1790" s="11"/>
      <c r="M1790" s="321">
        <v>1</v>
      </c>
      <c r="N1790" s="11"/>
      <c r="P1790" s="218">
        <v>41.164999999999999</v>
      </c>
      <c r="Q1790" s="218"/>
      <c r="R1790" s="218">
        <v>41.164999999999999</v>
      </c>
      <c r="S1790" s="11"/>
      <c r="T1790" s="216">
        <v>25.75</v>
      </c>
      <c r="U1790" s="216"/>
      <c r="V1790" s="216">
        <v>25.75</v>
      </c>
      <c r="W1790" s="11"/>
      <c r="Y1790" s="218">
        <v>82.33</v>
      </c>
      <c r="Z1790" s="218">
        <v>82.33</v>
      </c>
      <c r="AB1790" s="11"/>
      <c r="AC1790" s="11"/>
      <c r="AD1790" s="11"/>
      <c r="AE1790" s="4"/>
      <c r="AF1790" s="4"/>
    </row>
    <row r="1791" spans="1:32" x14ac:dyDescent="0.2">
      <c r="A1791" s="176"/>
      <c r="B1791" s="11"/>
      <c r="C1791" s="11" t="s">
        <v>650</v>
      </c>
      <c r="D1791" s="11"/>
      <c r="E1791" s="284">
        <v>8213</v>
      </c>
      <c r="F1791" s="11"/>
      <c r="G1791" s="11"/>
      <c r="H1791" s="11"/>
      <c r="I1791" s="11"/>
      <c r="J1791" s="11"/>
      <c r="K1791" s="11"/>
      <c r="M1791" s="321">
        <v>19</v>
      </c>
      <c r="N1791" s="11"/>
      <c r="P1791" s="218">
        <v>113.23978260869565</v>
      </c>
      <c r="Q1791" s="218"/>
      <c r="R1791" s="218">
        <v>44.335000000000001</v>
      </c>
      <c r="S1791" s="11"/>
      <c r="T1791" s="216">
        <v>109.87752173913043</v>
      </c>
      <c r="U1791" s="216"/>
      <c r="V1791" s="216">
        <v>28.338999999999999</v>
      </c>
      <c r="W1791" s="11"/>
      <c r="Y1791" s="218">
        <v>5209.03</v>
      </c>
      <c r="Z1791" s="218">
        <v>5209.03</v>
      </c>
      <c r="AB1791" s="11"/>
      <c r="AC1791" s="11"/>
      <c r="AD1791" s="11"/>
      <c r="AE1791" s="4"/>
      <c r="AF1791" s="4"/>
    </row>
    <row r="1792" spans="1:32" x14ac:dyDescent="0.2">
      <c r="A1792" s="176"/>
      <c r="B1792" s="11"/>
      <c r="C1792" s="11" t="s">
        <v>512</v>
      </c>
      <c r="D1792" s="11"/>
      <c r="E1792" s="284">
        <v>8349</v>
      </c>
      <c r="F1792" s="11"/>
      <c r="G1792" s="11"/>
      <c r="H1792" s="11"/>
      <c r="I1792" s="11"/>
      <c r="J1792" s="11"/>
      <c r="K1792" s="11"/>
      <c r="M1792" s="321">
        <v>1</v>
      </c>
      <c r="N1792" s="11"/>
      <c r="P1792" s="218">
        <v>20.52</v>
      </c>
      <c r="Q1792" s="218"/>
      <c r="R1792" s="218">
        <v>20.52</v>
      </c>
      <c r="S1792" s="11"/>
      <c r="T1792" s="216">
        <v>1.03</v>
      </c>
      <c r="U1792" s="216"/>
      <c r="V1792" s="216">
        <v>1.03</v>
      </c>
      <c r="W1792" s="11"/>
      <c r="Y1792" s="218">
        <v>41.04</v>
      </c>
      <c r="Z1792" s="218">
        <v>41.04</v>
      </c>
      <c r="AB1792" s="11"/>
      <c r="AC1792" s="11"/>
      <c r="AD1792" s="11"/>
      <c r="AE1792" s="4"/>
      <c r="AF1792" s="4"/>
    </row>
    <row r="1793" spans="1:32" x14ac:dyDescent="0.2">
      <c r="A1793" s="176"/>
      <c r="B1793" s="11"/>
      <c r="C1793" s="11" t="s">
        <v>710</v>
      </c>
      <c r="D1793" s="11"/>
      <c r="E1793" s="284">
        <v>8270</v>
      </c>
      <c r="F1793" s="11"/>
      <c r="G1793" s="11"/>
      <c r="H1793" s="11"/>
      <c r="I1793" s="11"/>
      <c r="J1793" s="11"/>
      <c r="K1793" s="11"/>
      <c r="M1793" s="321">
        <v>2</v>
      </c>
      <c r="N1793" s="11"/>
      <c r="P1793" s="218">
        <v>0</v>
      </c>
      <c r="Q1793" s="218"/>
      <c r="R1793" s="218">
        <v>0</v>
      </c>
      <c r="S1793" s="11"/>
      <c r="T1793" s="216">
        <v>0</v>
      </c>
      <c r="U1793" s="216"/>
      <c r="V1793" s="216">
        <v>0</v>
      </c>
      <c r="W1793" s="11"/>
      <c r="Y1793" s="218">
        <v>0</v>
      </c>
      <c r="Z1793" s="218">
        <v>0</v>
      </c>
      <c r="AB1793" s="11"/>
      <c r="AC1793" s="11"/>
      <c r="AD1793" s="11"/>
      <c r="AE1793" s="4"/>
      <c r="AF1793" s="4"/>
    </row>
    <row r="1794" spans="1:32" x14ac:dyDescent="0.2">
      <c r="A1794" s="176"/>
      <c r="B1794" s="11"/>
      <c r="C1794" s="11" t="s">
        <v>501</v>
      </c>
      <c r="D1794" s="11"/>
      <c r="E1794" s="284">
        <v>8023</v>
      </c>
      <c r="F1794" s="11"/>
      <c r="G1794" s="11"/>
      <c r="H1794" s="11"/>
      <c r="I1794" s="11"/>
      <c r="J1794" s="11"/>
      <c r="K1794" s="11"/>
      <c r="M1794" s="321">
        <v>7</v>
      </c>
      <c r="N1794" s="11"/>
      <c r="P1794" s="218">
        <v>127.8623076923077</v>
      </c>
      <c r="Q1794" s="218"/>
      <c r="R1794" s="218">
        <v>48</v>
      </c>
      <c r="S1794" s="11"/>
      <c r="T1794" s="216">
        <v>103.79230769230769</v>
      </c>
      <c r="U1794" s="216"/>
      <c r="V1794" s="216">
        <v>10.3</v>
      </c>
      <c r="W1794" s="11"/>
      <c r="Y1794" s="218">
        <v>1662.21</v>
      </c>
      <c r="Z1794" s="218">
        <v>1662.21</v>
      </c>
      <c r="AB1794" s="11"/>
      <c r="AC1794" s="11"/>
      <c r="AD1794" s="11"/>
      <c r="AE1794" s="4"/>
      <c r="AF1794" s="4"/>
    </row>
    <row r="1795" spans="1:32" x14ac:dyDescent="0.2">
      <c r="A1795" s="176"/>
      <c r="B1795" s="11"/>
      <c r="C1795" s="11" t="s">
        <v>501</v>
      </c>
      <c r="D1795" s="11"/>
      <c r="E1795" s="284">
        <v>8079</v>
      </c>
      <c r="F1795" s="11"/>
      <c r="G1795" s="11"/>
      <c r="H1795" s="11"/>
      <c r="I1795" s="11"/>
      <c r="J1795" s="11"/>
      <c r="K1795" s="11"/>
      <c r="M1795" s="321">
        <v>4</v>
      </c>
      <c r="N1795" s="11"/>
      <c r="P1795" s="218">
        <v>170.99666666666667</v>
      </c>
      <c r="Q1795" s="218"/>
      <c r="R1795" s="218">
        <v>56.46</v>
      </c>
      <c r="S1795" s="11"/>
      <c r="T1795" s="216">
        <v>184.90099999999998</v>
      </c>
      <c r="U1795" s="216"/>
      <c r="V1795" s="216">
        <v>49.488</v>
      </c>
      <c r="W1795" s="11"/>
      <c r="Y1795" s="218">
        <v>2051.96</v>
      </c>
      <c r="Z1795" s="218">
        <v>2051.96</v>
      </c>
      <c r="AB1795" s="11"/>
      <c r="AC1795" s="11"/>
      <c r="AD1795" s="11"/>
      <c r="AE1795" s="4"/>
      <c r="AF1795" s="4"/>
    </row>
    <row r="1796" spans="1:32" x14ac:dyDescent="0.2">
      <c r="A1796" s="176"/>
      <c r="B1796" s="11"/>
      <c r="C1796" s="11" t="s">
        <v>629</v>
      </c>
      <c r="D1796" s="11"/>
      <c r="E1796" s="284">
        <v>8302</v>
      </c>
      <c r="F1796" s="11"/>
      <c r="G1796" s="11"/>
      <c r="H1796" s="11"/>
      <c r="I1796" s="11"/>
      <c r="J1796" s="11"/>
      <c r="K1796" s="11"/>
      <c r="M1796" s="321">
        <v>1</v>
      </c>
      <c r="N1796" s="11"/>
      <c r="P1796" s="218">
        <v>0</v>
      </c>
      <c r="Q1796" s="218"/>
      <c r="R1796" s="218">
        <v>0</v>
      </c>
      <c r="S1796" s="11"/>
      <c r="T1796" s="216">
        <v>0</v>
      </c>
      <c r="U1796" s="216"/>
      <c r="V1796" s="216">
        <v>0</v>
      </c>
      <c r="W1796" s="11"/>
      <c r="Y1796" s="218">
        <v>0</v>
      </c>
      <c r="Z1796" s="218">
        <v>0</v>
      </c>
      <c r="AB1796" s="11"/>
      <c r="AC1796" s="11"/>
      <c r="AD1796" s="11"/>
      <c r="AE1796" s="4"/>
      <c r="AF1796" s="4"/>
    </row>
    <row r="1797" spans="1:32" x14ac:dyDescent="0.2">
      <c r="A1797" s="176"/>
      <c r="B1797" s="11"/>
      <c r="C1797" s="11" t="s">
        <v>629</v>
      </c>
      <c r="D1797" s="11"/>
      <c r="E1797" s="284">
        <v>8332</v>
      </c>
      <c r="F1797" s="11"/>
      <c r="G1797" s="11"/>
      <c r="H1797" s="11"/>
      <c r="I1797" s="11"/>
      <c r="J1797" s="11"/>
      <c r="K1797" s="11"/>
      <c r="M1797" s="321">
        <v>1</v>
      </c>
      <c r="N1797" s="11"/>
      <c r="P1797" s="218">
        <v>19.84</v>
      </c>
      <c r="Q1797" s="218"/>
      <c r="R1797" s="218">
        <v>19.84</v>
      </c>
      <c r="S1797" s="11"/>
      <c r="T1797" s="216">
        <v>3.09</v>
      </c>
      <c r="U1797" s="216"/>
      <c r="V1797" s="216">
        <v>3.09</v>
      </c>
      <c r="W1797" s="11"/>
      <c r="Y1797" s="218">
        <v>39.68</v>
      </c>
      <c r="Z1797" s="218">
        <v>39.68</v>
      </c>
      <c r="AB1797" s="11"/>
      <c r="AC1797" s="11"/>
      <c r="AD1797" s="11"/>
      <c r="AE1797" s="4"/>
      <c r="AF1797" s="4"/>
    </row>
    <row r="1798" spans="1:32" x14ac:dyDescent="0.2">
      <c r="A1798" s="176"/>
      <c r="B1798" s="11"/>
      <c r="C1798" s="11" t="s">
        <v>513</v>
      </c>
      <c r="D1798" s="11"/>
      <c r="E1798" s="284">
        <v>8251</v>
      </c>
      <c r="F1798" s="11"/>
      <c r="G1798" s="11"/>
      <c r="H1798" s="11"/>
      <c r="I1798" s="11"/>
      <c r="J1798" s="11"/>
      <c r="K1798" s="11"/>
      <c r="M1798" s="321">
        <v>5</v>
      </c>
      <c r="N1798" s="11"/>
      <c r="P1798" s="218">
        <v>47.121428571428574</v>
      </c>
      <c r="Q1798" s="218"/>
      <c r="R1798" s="218">
        <v>41.23</v>
      </c>
      <c r="S1798" s="11"/>
      <c r="T1798" s="216">
        <v>30.605714285714289</v>
      </c>
      <c r="U1798" s="216"/>
      <c r="V1798" s="216">
        <v>3.09</v>
      </c>
      <c r="W1798" s="11"/>
      <c r="Y1798" s="218">
        <v>329.85</v>
      </c>
      <c r="Z1798" s="218">
        <v>329.85</v>
      </c>
      <c r="AB1798" s="11"/>
      <c r="AC1798" s="11"/>
      <c r="AD1798" s="11"/>
      <c r="AE1798" s="4"/>
      <c r="AF1798" s="4"/>
    </row>
    <row r="1799" spans="1:32" x14ac:dyDescent="0.2">
      <c r="A1799" s="176"/>
      <c r="B1799" s="11"/>
      <c r="C1799" s="11" t="s">
        <v>635</v>
      </c>
      <c r="D1799" s="11"/>
      <c r="E1799" s="284">
        <v>8210</v>
      </c>
      <c r="F1799" s="11"/>
      <c r="G1799" s="11"/>
      <c r="H1799" s="11"/>
      <c r="I1799" s="11"/>
      <c r="J1799" s="11"/>
      <c r="K1799" s="11"/>
      <c r="M1799" s="321">
        <v>4</v>
      </c>
      <c r="N1799" s="11"/>
      <c r="P1799" s="218">
        <v>40.873333333333335</v>
      </c>
      <c r="Q1799" s="218"/>
      <c r="R1799" s="218">
        <v>39.53</v>
      </c>
      <c r="S1799" s="11"/>
      <c r="T1799" s="216">
        <v>17.166666666666668</v>
      </c>
      <c r="U1799" s="216"/>
      <c r="V1799" s="216">
        <v>25.75</v>
      </c>
      <c r="W1799" s="11"/>
      <c r="Y1799" s="218">
        <v>122.62</v>
      </c>
      <c r="Z1799" s="218">
        <v>122.62</v>
      </c>
      <c r="AB1799" s="11"/>
      <c r="AC1799" s="11"/>
      <c r="AD1799" s="11"/>
      <c r="AE1799" s="4"/>
      <c r="AF1799" s="4"/>
    </row>
    <row r="1800" spans="1:32" x14ac:dyDescent="0.2">
      <c r="A1800" s="176"/>
      <c r="B1800" s="11"/>
      <c r="C1800" s="11" t="s">
        <v>635</v>
      </c>
      <c r="D1800" s="11"/>
      <c r="E1800" s="284">
        <v>8230</v>
      </c>
      <c r="F1800" s="11"/>
      <c r="G1800" s="11"/>
      <c r="H1800" s="11"/>
      <c r="I1800" s="11"/>
      <c r="J1800" s="11"/>
      <c r="K1800" s="11"/>
      <c r="M1800" s="321">
        <v>6</v>
      </c>
      <c r="N1800" s="11"/>
      <c r="P1800" s="218">
        <v>58.965999999999994</v>
      </c>
      <c r="Q1800" s="218"/>
      <c r="R1800" s="218">
        <v>45.644999999999996</v>
      </c>
      <c r="S1800" s="11"/>
      <c r="T1800" s="216">
        <v>43.672000000000004</v>
      </c>
      <c r="U1800" s="216"/>
      <c r="V1800" s="216">
        <v>31.93</v>
      </c>
      <c r="W1800" s="11"/>
      <c r="Y1800" s="218">
        <v>589.66</v>
      </c>
      <c r="Z1800" s="218">
        <v>589.65999999999985</v>
      </c>
      <c r="AB1800" s="11"/>
      <c r="AC1800" s="11"/>
      <c r="AD1800" s="11"/>
      <c r="AE1800" s="4"/>
      <c r="AF1800" s="4"/>
    </row>
    <row r="1801" spans="1:32" x14ac:dyDescent="0.2">
      <c r="A1801" s="176"/>
      <c r="B1801" s="11"/>
      <c r="C1801" s="11" t="s">
        <v>447</v>
      </c>
      <c r="D1801" s="11"/>
      <c r="E1801" s="284">
        <v>8096</v>
      </c>
      <c r="F1801" s="11"/>
      <c r="G1801" s="11"/>
      <c r="H1801" s="11"/>
      <c r="I1801" s="11"/>
      <c r="J1801" s="11"/>
      <c r="K1801" s="11"/>
      <c r="M1801" s="321">
        <v>6</v>
      </c>
      <c r="N1801" s="11"/>
      <c r="P1801" s="218">
        <v>815.37714285714287</v>
      </c>
      <c r="Q1801" s="218"/>
      <c r="R1801" s="218">
        <v>43.650000000000006</v>
      </c>
      <c r="S1801" s="11"/>
      <c r="T1801" s="216">
        <v>2057.4985714285713</v>
      </c>
      <c r="U1801" s="216"/>
      <c r="V1801" s="216">
        <v>33.989999999999995</v>
      </c>
      <c r="W1801" s="11"/>
      <c r="Y1801" s="218">
        <v>11415.28</v>
      </c>
      <c r="Z1801" s="218">
        <v>11415.28</v>
      </c>
      <c r="AB1801" s="11"/>
      <c r="AC1801" s="11"/>
      <c r="AD1801" s="11"/>
      <c r="AE1801" s="4"/>
      <c r="AF1801" s="4"/>
    </row>
    <row r="1802" spans="1:32" x14ac:dyDescent="0.2">
      <c r="A1802" s="176"/>
      <c r="B1802" s="11"/>
      <c r="C1802" s="11" t="s">
        <v>448</v>
      </c>
      <c r="D1802" s="11"/>
      <c r="E1802" s="284">
        <v>8080</v>
      </c>
      <c r="F1802" s="11"/>
      <c r="G1802" s="11"/>
      <c r="H1802" s="11"/>
      <c r="I1802" s="11"/>
      <c r="J1802" s="11"/>
      <c r="K1802" s="11"/>
      <c r="M1802" s="321">
        <v>6</v>
      </c>
      <c r="N1802" s="11"/>
      <c r="P1802" s="218">
        <v>364.54052631578952</v>
      </c>
      <c r="Q1802" s="218"/>
      <c r="R1802" s="218">
        <v>37.76</v>
      </c>
      <c r="S1802" s="11"/>
      <c r="T1802" s="216">
        <v>477.70315789473688</v>
      </c>
      <c r="U1802" s="216"/>
      <c r="V1802" s="216">
        <v>22.66</v>
      </c>
      <c r="W1802" s="11"/>
      <c r="Y1802" s="218">
        <v>6926.27</v>
      </c>
      <c r="Z1802" s="218">
        <v>6926.2699999999986</v>
      </c>
      <c r="AB1802" s="11"/>
      <c r="AC1802" s="11"/>
      <c r="AD1802" s="11"/>
      <c r="AE1802" s="4"/>
      <c r="AF1802" s="4"/>
    </row>
    <row r="1803" spans="1:32" x14ac:dyDescent="0.2">
      <c r="A1803" s="176"/>
      <c r="B1803" s="11"/>
      <c r="C1803" s="11" t="s">
        <v>448</v>
      </c>
      <c r="D1803" s="11"/>
      <c r="E1803" s="284">
        <v>8090</v>
      </c>
      <c r="F1803" s="11"/>
      <c r="G1803" s="11"/>
      <c r="H1803" s="11"/>
      <c r="I1803" s="11"/>
      <c r="J1803" s="11"/>
      <c r="K1803" s="11"/>
      <c r="M1803" s="321">
        <v>2</v>
      </c>
      <c r="N1803" s="11"/>
      <c r="P1803" s="218">
        <v>35.82</v>
      </c>
      <c r="Q1803" s="218"/>
      <c r="R1803" s="218">
        <v>35.82</v>
      </c>
      <c r="S1803" s="11"/>
      <c r="T1803" s="216">
        <v>0</v>
      </c>
      <c r="U1803" s="216"/>
      <c r="V1803" s="216">
        <v>0</v>
      </c>
      <c r="W1803" s="11"/>
      <c r="Y1803" s="218">
        <v>35.82</v>
      </c>
      <c r="Z1803" s="218">
        <v>35.82</v>
      </c>
      <c r="AB1803" s="11"/>
      <c r="AC1803" s="11"/>
      <c r="AD1803" s="11"/>
      <c r="AE1803" s="4"/>
      <c r="AF1803" s="4"/>
    </row>
    <row r="1804" spans="1:32" x14ac:dyDescent="0.2">
      <c r="A1804" s="176"/>
      <c r="B1804" s="11"/>
      <c r="C1804" s="11" t="s">
        <v>448</v>
      </c>
      <c r="D1804" s="11"/>
      <c r="E1804" s="284">
        <v>8096</v>
      </c>
      <c r="F1804" s="11"/>
      <c r="G1804" s="11"/>
      <c r="H1804" s="11"/>
      <c r="I1804" s="11"/>
      <c r="J1804" s="11"/>
      <c r="K1804" s="11"/>
      <c r="M1804" s="321">
        <v>231</v>
      </c>
      <c r="N1804" s="11"/>
      <c r="P1804" s="218">
        <v>245.34393996247655</v>
      </c>
      <c r="Q1804" s="218"/>
      <c r="R1804" s="218">
        <v>50.03</v>
      </c>
      <c r="S1804" s="11"/>
      <c r="T1804" s="216">
        <v>253.57197373358332</v>
      </c>
      <c r="U1804" s="216"/>
      <c r="V1804" s="216">
        <v>35.020000000000003</v>
      </c>
      <c r="W1804" s="11"/>
      <c r="Y1804" s="218">
        <v>130768.32000000001</v>
      </c>
      <c r="Z1804" s="218">
        <v>130079.21</v>
      </c>
      <c r="AB1804" s="11"/>
      <c r="AC1804" s="11"/>
      <c r="AD1804" s="11"/>
      <c r="AE1804" s="4"/>
      <c r="AF1804" s="4"/>
    </row>
    <row r="1805" spans="1:32" x14ac:dyDescent="0.2">
      <c r="A1805" s="176"/>
      <c r="B1805" s="11"/>
      <c r="C1805" s="11" t="s">
        <v>514</v>
      </c>
      <c r="D1805" s="11"/>
      <c r="E1805" s="284">
        <v>8315</v>
      </c>
      <c r="F1805" s="11"/>
      <c r="G1805" s="11"/>
      <c r="H1805" s="11"/>
      <c r="I1805" s="11"/>
      <c r="J1805" s="11"/>
      <c r="K1805" s="11"/>
      <c r="M1805" s="321">
        <v>3</v>
      </c>
      <c r="N1805" s="11"/>
      <c r="P1805" s="218">
        <v>29.731249999999999</v>
      </c>
      <c r="Q1805" s="218"/>
      <c r="R1805" s="218">
        <v>32.35</v>
      </c>
      <c r="S1805" s="11"/>
      <c r="T1805" s="216">
        <v>11.0725</v>
      </c>
      <c r="U1805" s="216"/>
      <c r="V1805" s="216">
        <v>9.7850000000000001</v>
      </c>
      <c r="W1805" s="11"/>
      <c r="Y1805" s="218">
        <v>237.85</v>
      </c>
      <c r="Z1805" s="218">
        <v>237.85</v>
      </c>
      <c r="AB1805" s="11"/>
      <c r="AC1805" s="11"/>
      <c r="AD1805" s="11"/>
      <c r="AE1805" s="4"/>
      <c r="AF1805" s="4"/>
    </row>
    <row r="1806" spans="1:32" x14ac:dyDescent="0.2">
      <c r="A1806" s="176"/>
      <c r="B1806" s="11"/>
      <c r="C1806" s="11" t="s">
        <v>515</v>
      </c>
      <c r="D1806" s="11"/>
      <c r="E1806" s="284">
        <v>8316</v>
      </c>
      <c r="F1806" s="11"/>
      <c r="G1806" s="11"/>
      <c r="H1806" s="11"/>
      <c r="I1806" s="11"/>
      <c r="J1806" s="11"/>
      <c r="K1806" s="11"/>
      <c r="M1806" s="321">
        <v>4</v>
      </c>
      <c r="N1806" s="11"/>
      <c r="P1806" s="218">
        <v>30.41769230769231</v>
      </c>
      <c r="Q1806" s="218"/>
      <c r="R1806" s="218">
        <v>26.78</v>
      </c>
      <c r="S1806" s="11"/>
      <c r="T1806" s="216">
        <v>21.313076923076924</v>
      </c>
      <c r="U1806" s="216"/>
      <c r="V1806" s="216">
        <v>22.66</v>
      </c>
      <c r="W1806" s="11"/>
      <c r="Y1806" s="218">
        <v>395.43</v>
      </c>
      <c r="Z1806" s="218">
        <v>395.43</v>
      </c>
      <c r="AB1806" s="11"/>
      <c r="AC1806" s="11"/>
      <c r="AD1806" s="11"/>
      <c r="AE1806" s="4"/>
      <c r="AF1806" s="4"/>
    </row>
    <row r="1807" spans="1:32" x14ac:dyDescent="0.2">
      <c r="A1807" s="176"/>
      <c r="B1807" s="11"/>
      <c r="C1807" s="11" t="s">
        <v>516</v>
      </c>
      <c r="D1807" s="11"/>
      <c r="E1807" s="284">
        <v>8315</v>
      </c>
      <c r="F1807" s="11"/>
      <c r="G1807" s="11"/>
      <c r="H1807" s="11"/>
      <c r="I1807" s="11"/>
      <c r="J1807" s="11"/>
      <c r="K1807" s="11"/>
      <c r="M1807" s="321">
        <v>1</v>
      </c>
      <c r="N1807" s="11"/>
      <c r="P1807" s="218">
        <v>231.98</v>
      </c>
      <c r="Q1807" s="218"/>
      <c r="R1807" s="218">
        <v>231.98000000000002</v>
      </c>
      <c r="S1807" s="11"/>
      <c r="T1807" s="216">
        <v>288.39999999999998</v>
      </c>
      <c r="U1807" s="216"/>
      <c r="V1807" s="216">
        <v>288.39999999999998</v>
      </c>
      <c r="W1807" s="11"/>
      <c r="Y1807" s="218">
        <v>463.96</v>
      </c>
      <c r="Z1807" s="218">
        <v>463.96000000000004</v>
      </c>
      <c r="AB1807" s="11"/>
      <c r="AC1807" s="11"/>
      <c r="AD1807" s="11"/>
      <c r="AE1807" s="4"/>
      <c r="AF1807" s="4"/>
    </row>
    <row r="1808" spans="1:32" x14ac:dyDescent="0.2">
      <c r="A1808" s="176"/>
      <c r="B1808" s="11"/>
      <c r="C1808" s="11" t="s">
        <v>517</v>
      </c>
      <c r="D1808" s="11"/>
      <c r="E1808" s="284">
        <v>8020</v>
      </c>
      <c r="F1808" s="11"/>
      <c r="G1808" s="11"/>
      <c r="H1808" s="11"/>
      <c r="I1808" s="11"/>
      <c r="J1808" s="11"/>
      <c r="K1808" s="11"/>
      <c r="M1808" s="321">
        <v>4</v>
      </c>
      <c r="N1808" s="11"/>
      <c r="P1808" s="218">
        <v>57.729166666666664</v>
      </c>
      <c r="Q1808" s="218"/>
      <c r="R1808" s="218">
        <v>41.29</v>
      </c>
      <c r="S1808" s="11"/>
      <c r="T1808" s="216">
        <v>49.268333333333338</v>
      </c>
      <c r="U1808" s="216"/>
      <c r="V1808" s="216">
        <v>19.055</v>
      </c>
      <c r="W1808" s="11"/>
      <c r="Y1808" s="218">
        <v>692.75</v>
      </c>
      <c r="Z1808" s="218">
        <v>692.75</v>
      </c>
      <c r="AB1808" s="11"/>
      <c r="AC1808" s="11"/>
      <c r="AD1808" s="11"/>
      <c r="AE1808" s="4"/>
      <c r="AF1808" s="4"/>
    </row>
    <row r="1809" spans="1:32" x14ac:dyDescent="0.2">
      <c r="A1809" s="176"/>
      <c r="B1809" s="11"/>
      <c r="C1809" s="11" t="s">
        <v>517</v>
      </c>
      <c r="D1809" s="11"/>
      <c r="E1809" s="284">
        <v>8056</v>
      </c>
      <c r="F1809" s="11"/>
      <c r="G1809" s="11"/>
      <c r="H1809" s="11"/>
      <c r="I1809" s="11"/>
      <c r="J1809" s="11"/>
      <c r="K1809" s="11"/>
      <c r="M1809" s="321">
        <v>5</v>
      </c>
      <c r="N1809" s="11"/>
      <c r="P1809" s="218">
        <v>25.645833333333332</v>
      </c>
      <c r="Q1809" s="218"/>
      <c r="R1809" s="218">
        <v>26.410000000000004</v>
      </c>
      <c r="S1809" s="11"/>
      <c r="T1809" s="216">
        <v>13.905000000000001</v>
      </c>
      <c r="U1809" s="216"/>
      <c r="V1809" s="216">
        <v>7.21</v>
      </c>
      <c r="W1809" s="11"/>
      <c r="Y1809" s="218">
        <v>307.75</v>
      </c>
      <c r="Z1809" s="218">
        <v>307.75000000000006</v>
      </c>
      <c r="AB1809" s="11"/>
      <c r="AC1809" s="11"/>
      <c r="AD1809" s="11"/>
      <c r="AE1809" s="4"/>
      <c r="AF1809" s="4"/>
    </row>
    <row r="1810" spans="1:32" x14ac:dyDescent="0.2">
      <c r="A1810" s="176"/>
      <c r="B1810" s="11"/>
      <c r="C1810" s="11" t="s">
        <v>449</v>
      </c>
      <c r="D1810" s="11"/>
      <c r="E1810" s="284">
        <v>8213</v>
      </c>
      <c r="F1810" s="11"/>
      <c r="G1810" s="11"/>
      <c r="H1810" s="11"/>
      <c r="I1810" s="11"/>
      <c r="J1810" s="11"/>
      <c r="K1810" s="11"/>
      <c r="M1810" s="321">
        <v>1</v>
      </c>
      <c r="N1810" s="11"/>
      <c r="P1810" s="218">
        <v>95.094999999999999</v>
      </c>
      <c r="Q1810" s="218"/>
      <c r="R1810" s="218">
        <v>95.094999999999999</v>
      </c>
      <c r="S1810" s="11"/>
      <c r="T1810" s="216">
        <v>79.31</v>
      </c>
      <c r="U1810" s="216"/>
      <c r="V1810" s="216">
        <v>79.31</v>
      </c>
      <c r="W1810" s="11"/>
      <c r="Y1810" s="218">
        <v>190.19</v>
      </c>
      <c r="Z1810" s="218">
        <v>190.19</v>
      </c>
      <c r="AB1810" s="11"/>
      <c r="AC1810" s="11"/>
      <c r="AD1810" s="11"/>
      <c r="AE1810" s="4"/>
      <c r="AF1810" s="4"/>
    </row>
    <row r="1811" spans="1:32" x14ac:dyDescent="0.2">
      <c r="A1811" s="176"/>
      <c r="B1811" s="11"/>
      <c r="C1811" s="11" t="s">
        <v>449</v>
      </c>
      <c r="D1811" s="11"/>
      <c r="E1811" s="284">
        <v>8215</v>
      </c>
      <c r="F1811" s="11"/>
      <c r="G1811" s="11"/>
      <c r="H1811" s="11"/>
      <c r="I1811" s="11"/>
      <c r="J1811" s="11"/>
      <c r="K1811" s="11"/>
      <c r="M1811" s="321">
        <v>183</v>
      </c>
      <c r="N1811" s="11"/>
      <c r="P1811" s="218">
        <v>90.749062499999994</v>
      </c>
      <c r="Q1811" s="218"/>
      <c r="R1811" s="218">
        <v>26.07</v>
      </c>
      <c r="S1811" s="11"/>
      <c r="T1811" s="216">
        <v>101.68403365384617</v>
      </c>
      <c r="U1811" s="216"/>
      <c r="V1811" s="216">
        <v>14.420000000000002</v>
      </c>
      <c r="W1811" s="11"/>
      <c r="Y1811" s="218">
        <v>70361.34</v>
      </c>
      <c r="Z1811" s="218">
        <v>69331.840000000026</v>
      </c>
      <c r="AB1811" s="11"/>
      <c r="AC1811" s="11"/>
      <c r="AD1811" s="11"/>
      <c r="AE1811" s="4"/>
      <c r="AF1811" s="4"/>
    </row>
    <row r="1812" spans="1:32" x14ac:dyDescent="0.2">
      <c r="A1812" s="176"/>
      <c r="B1812" s="11"/>
      <c r="C1812" s="11" t="s">
        <v>449</v>
      </c>
      <c r="D1812" s="11"/>
      <c r="E1812" s="284">
        <v>8217</v>
      </c>
      <c r="F1812" s="11"/>
      <c r="G1812" s="11"/>
      <c r="H1812" s="11"/>
      <c r="I1812" s="11"/>
      <c r="J1812" s="11"/>
      <c r="K1812" s="11"/>
      <c r="M1812" s="321">
        <v>1</v>
      </c>
      <c r="N1812" s="11"/>
      <c r="P1812" s="218">
        <v>41.325000000000003</v>
      </c>
      <c r="Q1812" s="218"/>
      <c r="R1812" s="218">
        <v>41.325000000000003</v>
      </c>
      <c r="S1812" s="11"/>
      <c r="T1812" s="216">
        <v>26.78</v>
      </c>
      <c r="U1812" s="216"/>
      <c r="V1812" s="216">
        <v>26.78</v>
      </c>
      <c r="W1812" s="11"/>
      <c r="Y1812" s="218">
        <v>82.65</v>
      </c>
      <c r="Z1812" s="218">
        <v>82.65</v>
      </c>
      <c r="AB1812" s="11"/>
      <c r="AC1812" s="11"/>
      <c r="AD1812" s="11"/>
      <c r="AE1812" s="4"/>
      <c r="AF1812" s="4"/>
    </row>
    <row r="1813" spans="1:32" x14ac:dyDescent="0.2">
      <c r="A1813" s="176"/>
      <c r="B1813" s="11"/>
      <c r="C1813" s="11" t="s">
        <v>450</v>
      </c>
      <c r="D1813" s="11"/>
      <c r="E1813" s="284">
        <v>8201</v>
      </c>
      <c r="F1813" s="11"/>
      <c r="G1813" s="11"/>
      <c r="H1813" s="11"/>
      <c r="I1813" s="11"/>
      <c r="J1813" s="11"/>
      <c r="K1813" s="11"/>
      <c r="M1813" s="321">
        <v>2</v>
      </c>
      <c r="N1813" s="11"/>
      <c r="P1813" s="218">
        <v>50.15</v>
      </c>
      <c r="Q1813" s="218"/>
      <c r="R1813" s="218">
        <v>50.15</v>
      </c>
      <c r="S1813" s="11"/>
      <c r="T1813" s="216">
        <v>39.14</v>
      </c>
      <c r="U1813" s="216"/>
      <c r="V1813" s="216">
        <v>39.14</v>
      </c>
      <c r="W1813" s="11"/>
      <c r="Y1813" s="218">
        <v>100.3</v>
      </c>
      <c r="Z1813" s="218">
        <v>100.3</v>
      </c>
      <c r="AB1813" s="11"/>
      <c r="AC1813" s="11"/>
      <c r="AD1813" s="11"/>
      <c r="AE1813" s="4"/>
      <c r="AF1813" s="4"/>
    </row>
    <row r="1814" spans="1:32" x14ac:dyDescent="0.2">
      <c r="A1814" s="176"/>
      <c r="B1814" s="11"/>
      <c r="C1814" s="11" t="s">
        <v>672</v>
      </c>
      <c r="D1814" s="11"/>
      <c r="E1814" s="284">
        <v>8232</v>
      </c>
      <c r="F1814" s="11"/>
      <c r="G1814" s="11"/>
      <c r="H1814" s="11"/>
      <c r="I1814" s="11"/>
      <c r="J1814" s="11"/>
      <c r="K1814" s="11"/>
      <c r="M1814" s="321">
        <v>1</v>
      </c>
      <c r="N1814" s="11"/>
      <c r="P1814" s="218">
        <v>22.234999999999999</v>
      </c>
      <c r="Q1814" s="218"/>
      <c r="R1814" s="218">
        <v>22.234999999999999</v>
      </c>
      <c r="S1814" s="11"/>
      <c r="T1814" s="216">
        <v>0</v>
      </c>
      <c r="U1814" s="216"/>
      <c r="V1814" s="216">
        <v>0</v>
      </c>
      <c r="W1814" s="11"/>
      <c r="Y1814" s="218">
        <v>44.47</v>
      </c>
      <c r="Z1814" s="218">
        <v>44.47</v>
      </c>
      <c r="AB1814" s="11"/>
      <c r="AC1814" s="11"/>
      <c r="AD1814" s="11"/>
      <c r="AE1814" s="4"/>
      <c r="AF1814" s="4"/>
    </row>
    <row r="1815" spans="1:32" x14ac:dyDescent="0.2">
      <c r="A1815" s="176"/>
      <c r="B1815" s="11"/>
      <c r="C1815" s="11" t="s">
        <v>450</v>
      </c>
      <c r="D1815" s="11"/>
      <c r="E1815" s="284">
        <v>8234</v>
      </c>
      <c r="F1815" s="11"/>
      <c r="G1815" s="11"/>
      <c r="H1815" s="11"/>
      <c r="I1815" s="11"/>
      <c r="J1815" s="11"/>
      <c r="K1815" s="11"/>
      <c r="M1815" s="321">
        <v>735</v>
      </c>
      <c r="N1815" s="11"/>
      <c r="P1815" s="218">
        <v>98.957675722294084</v>
      </c>
      <c r="Q1815" s="218"/>
      <c r="R1815" s="218">
        <v>48.024999999999999</v>
      </c>
      <c r="S1815" s="11"/>
      <c r="T1815" s="216">
        <v>108.74817809400589</v>
      </c>
      <c r="U1815" s="216"/>
      <c r="V1815" s="216">
        <v>38.11</v>
      </c>
      <c r="W1815" s="11"/>
      <c r="Y1815" s="218">
        <v>297857.02</v>
      </c>
      <c r="Z1815" s="218">
        <v>297414.59000000049</v>
      </c>
      <c r="AB1815" s="11"/>
      <c r="AC1815" s="11"/>
      <c r="AD1815" s="11"/>
      <c r="AE1815" s="4"/>
      <c r="AF1815" s="4"/>
    </row>
    <row r="1816" spans="1:32" x14ac:dyDescent="0.2">
      <c r="A1816" s="176"/>
      <c r="B1816" s="11"/>
      <c r="C1816" s="11" t="s">
        <v>518</v>
      </c>
      <c r="D1816" s="11"/>
      <c r="E1816" s="284">
        <v>8232</v>
      </c>
      <c r="F1816" s="11"/>
      <c r="G1816" s="11"/>
      <c r="H1816" s="11"/>
      <c r="I1816" s="11"/>
      <c r="J1816" s="11"/>
      <c r="K1816" s="11"/>
      <c r="M1816" s="321">
        <v>2</v>
      </c>
      <c r="N1816" s="11"/>
      <c r="P1816" s="218">
        <v>33.35</v>
      </c>
      <c r="Q1816" s="218"/>
      <c r="R1816" s="218">
        <v>33.35</v>
      </c>
      <c r="S1816" s="11"/>
      <c r="T1816" s="216">
        <v>0</v>
      </c>
      <c r="U1816" s="216"/>
      <c r="V1816" s="216">
        <v>0</v>
      </c>
      <c r="W1816" s="11"/>
      <c r="Y1816" s="218">
        <v>33.35</v>
      </c>
      <c r="Z1816" s="218">
        <v>33.35</v>
      </c>
      <c r="AB1816" s="11"/>
      <c r="AC1816" s="11"/>
      <c r="AD1816" s="11"/>
      <c r="AE1816" s="4"/>
      <c r="AF1816" s="4"/>
    </row>
    <row r="1817" spans="1:32" x14ac:dyDescent="0.2">
      <c r="A1817" s="176"/>
      <c r="B1817" s="11"/>
      <c r="C1817" s="11" t="s">
        <v>518</v>
      </c>
      <c r="D1817" s="11"/>
      <c r="E1817" s="284">
        <v>8234</v>
      </c>
      <c r="F1817" s="11"/>
      <c r="G1817" s="11"/>
      <c r="H1817" s="11"/>
      <c r="I1817" s="11"/>
      <c r="J1817" s="11"/>
      <c r="K1817" s="11"/>
      <c r="M1817" s="321">
        <v>45</v>
      </c>
      <c r="N1817" s="11"/>
      <c r="P1817" s="218">
        <v>216.54078947368419</v>
      </c>
      <c r="Q1817" s="218"/>
      <c r="R1817" s="218">
        <v>36.79</v>
      </c>
      <c r="S1817" s="11"/>
      <c r="T1817" s="216">
        <v>231.93973684210525</v>
      </c>
      <c r="U1817" s="216"/>
      <c r="V1817" s="216">
        <v>9.7850000000000001</v>
      </c>
      <c r="W1817" s="11"/>
      <c r="Y1817" s="218">
        <v>16457.099999999999</v>
      </c>
      <c r="Z1817" s="218">
        <v>16457.099999999995</v>
      </c>
      <c r="AB1817" s="11"/>
      <c r="AC1817" s="11"/>
      <c r="AD1817" s="11"/>
      <c r="AE1817" s="4"/>
      <c r="AF1817" s="4"/>
    </row>
    <row r="1818" spans="1:32" x14ac:dyDescent="0.2">
      <c r="A1818" s="176"/>
      <c r="B1818" s="11"/>
      <c r="C1818" s="11" t="s">
        <v>519</v>
      </c>
      <c r="D1818" s="11"/>
      <c r="E1818" s="284">
        <v>8234</v>
      </c>
      <c r="F1818" s="11"/>
      <c r="G1818" s="11"/>
      <c r="H1818" s="11"/>
      <c r="I1818" s="11"/>
      <c r="J1818" s="11"/>
      <c r="K1818" s="11"/>
      <c r="M1818" s="321">
        <v>2</v>
      </c>
      <c r="N1818" s="11"/>
      <c r="P1818" s="218">
        <v>52.57</v>
      </c>
      <c r="Q1818" s="218"/>
      <c r="R1818" s="218">
        <v>52.57</v>
      </c>
      <c r="S1818" s="11"/>
      <c r="T1818" s="216">
        <v>44.29</v>
      </c>
      <c r="U1818" s="216"/>
      <c r="V1818" s="216">
        <v>44.29</v>
      </c>
      <c r="W1818" s="11"/>
      <c r="Y1818" s="218">
        <v>105.14</v>
      </c>
      <c r="Z1818" s="218">
        <v>105.14</v>
      </c>
      <c r="AB1818" s="11"/>
      <c r="AC1818" s="11"/>
      <c r="AD1818" s="11"/>
      <c r="AE1818" s="4"/>
      <c r="AF1818" s="4"/>
    </row>
    <row r="1819" spans="1:32" x14ac:dyDescent="0.2">
      <c r="A1819" s="176"/>
      <c r="B1819" s="11"/>
      <c r="C1819" s="11" t="s">
        <v>451</v>
      </c>
      <c r="D1819" s="11"/>
      <c r="E1819" s="284">
        <v>8318</v>
      </c>
      <c r="F1819" s="11"/>
      <c r="G1819" s="11"/>
      <c r="H1819" s="11"/>
      <c r="I1819" s="11"/>
      <c r="J1819" s="11"/>
      <c r="K1819" s="11"/>
      <c r="M1819" s="321">
        <v>125</v>
      </c>
      <c r="N1819" s="11"/>
      <c r="P1819" s="218">
        <v>140.61845238095239</v>
      </c>
      <c r="Q1819" s="218"/>
      <c r="R1819" s="218">
        <v>94.51124999999999</v>
      </c>
      <c r="S1819" s="11"/>
      <c r="T1819" s="216">
        <v>155.58335884353741</v>
      </c>
      <c r="U1819" s="216"/>
      <c r="V1819" s="216">
        <v>90.253750000000011</v>
      </c>
      <c r="W1819" s="11"/>
      <c r="Y1819" s="218">
        <v>68337.16</v>
      </c>
      <c r="Z1819" s="218">
        <v>67614.329999999987</v>
      </c>
      <c r="AB1819" s="11"/>
      <c r="AC1819" s="11"/>
      <c r="AD1819" s="11"/>
      <c r="AE1819" s="4"/>
      <c r="AF1819" s="4"/>
    </row>
    <row r="1820" spans="1:32" x14ac:dyDescent="0.2">
      <c r="A1820" s="176"/>
      <c r="B1820" s="11"/>
      <c r="C1820" s="11" t="s">
        <v>451</v>
      </c>
      <c r="D1820" s="11"/>
      <c r="E1820" s="284">
        <v>8344</v>
      </c>
      <c r="F1820" s="11"/>
      <c r="G1820" s="11"/>
      <c r="H1820" s="11"/>
      <c r="I1820" s="11"/>
      <c r="J1820" s="11"/>
      <c r="K1820" s="11"/>
      <c r="M1820" s="321">
        <v>1</v>
      </c>
      <c r="N1820" s="11"/>
      <c r="P1820" s="218">
        <v>35.82</v>
      </c>
      <c r="Q1820" s="218"/>
      <c r="R1820" s="218">
        <v>35.82</v>
      </c>
      <c r="S1820" s="11"/>
      <c r="T1820" s="216">
        <v>0</v>
      </c>
      <c r="U1820" s="216"/>
      <c r="V1820" s="216">
        <v>0</v>
      </c>
      <c r="W1820" s="11"/>
      <c r="Y1820" s="218">
        <v>35.82</v>
      </c>
      <c r="Z1820" s="218">
        <v>35.82</v>
      </c>
      <c r="AB1820" s="11"/>
      <c r="AC1820" s="11"/>
      <c r="AD1820" s="11"/>
      <c r="AE1820" s="4"/>
      <c r="AF1820" s="4"/>
    </row>
    <row r="1821" spans="1:32" x14ac:dyDescent="0.2">
      <c r="A1821" s="176"/>
      <c r="B1821" s="11"/>
      <c r="C1821" s="11" t="s">
        <v>522</v>
      </c>
      <c r="D1821" s="11"/>
      <c r="E1821" s="284">
        <v>8217</v>
      </c>
      <c r="F1821" s="11"/>
      <c r="G1821" s="11"/>
      <c r="H1821" s="11"/>
      <c r="I1821" s="11"/>
      <c r="J1821" s="11"/>
      <c r="K1821" s="11"/>
      <c r="M1821" s="321">
        <v>9</v>
      </c>
      <c r="N1821" s="11"/>
      <c r="P1821" s="218">
        <v>79.132666666666665</v>
      </c>
      <c r="Q1821" s="218"/>
      <c r="R1821" s="218">
        <v>34.53</v>
      </c>
      <c r="S1821" s="11"/>
      <c r="T1821" s="216">
        <v>73.748533333333341</v>
      </c>
      <c r="U1821" s="216"/>
      <c r="V1821" s="216">
        <v>26.78</v>
      </c>
      <c r="W1821" s="11"/>
      <c r="Y1821" s="218">
        <v>1186.99</v>
      </c>
      <c r="Z1821" s="218">
        <v>1186.99</v>
      </c>
      <c r="AB1821" s="11"/>
      <c r="AC1821" s="11"/>
      <c r="AD1821" s="11"/>
      <c r="AE1821" s="4"/>
      <c r="AF1821" s="4"/>
    </row>
    <row r="1822" spans="1:32" x14ac:dyDescent="0.2">
      <c r="A1822" s="176"/>
      <c r="B1822" s="11"/>
      <c r="C1822" s="11" t="s">
        <v>524</v>
      </c>
      <c r="D1822" s="11"/>
      <c r="E1822" s="284">
        <v>8053</v>
      </c>
      <c r="F1822" s="11"/>
      <c r="G1822" s="11"/>
      <c r="H1822" s="11"/>
      <c r="I1822" s="11"/>
      <c r="J1822" s="11"/>
      <c r="K1822" s="11"/>
      <c r="M1822" s="321">
        <v>13</v>
      </c>
      <c r="N1822" s="11"/>
      <c r="P1822" s="218">
        <v>58.927916666666668</v>
      </c>
      <c r="Q1822" s="218"/>
      <c r="R1822" s="218">
        <v>38.019999999999996</v>
      </c>
      <c r="S1822" s="11"/>
      <c r="T1822" s="216">
        <v>39.09708333333333</v>
      </c>
      <c r="U1822" s="216"/>
      <c r="V1822" s="216">
        <v>6.18</v>
      </c>
      <c r="W1822" s="11"/>
      <c r="Y1822" s="218">
        <v>1414.27</v>
      </c>
      <c r="Z1822" s="218">
        <v>1414.27</v>
      </c>
      <c r="AB1822" s="11"/>
      <c r="AC1822" s="11"/>
      <c r="AD1822" s="11"/>
      <c r="AE1822" s="4"/>
      <c r="AF1822" s="4"/>
    </row>
    <row r="1823" spans="1:32" x14ac:dyDescent="0.2">
      <c r="A1823" s="176"/>
      <c r="B1823" s="11"/>
      <c r="C1823" s="11" t="s">
        <v>612</v>
      </c>
      <c r="D1823" s="11"/>
      <c r="E1823" s="284">
        <v>8320</v>
      </c>
      <c r="F1823" s="11"/>
      <c r="G1823" s="11"/>
      <c r="H1823" s="11"/>
      <c r="I1823" s="11"/>
      <c r="J1823" s="11"/>
      <c r="K1823" s="11"/>
      <c r="M1823" s="321">
        <v>3</v>
      </c>
      <c r="N1823" s="11"/>
      <c r="P1823" s="218">
        <v>143.86700000000002</v>
      </c>
      <c r="Q1823" s="218"/>
      <c r="R1823" s="218">
        <v>23.274999999999999</v>
      </c>
      <c r="S1823" s="11"/>
      <c r="T1823" s="216">
        <v>155.11799999999999</v>
      </c>
      <c r="U1823" s="216"/>
      <c r="V1823" s="216">
        <v>16.48</v>
      </c>
      <c r="W1823" s="11"/>
      <c r="Y1823" s="218">
        <v>2877.34</v>
      </c>
      <c r="Z1823" s="218">
        <v>2877.3399999999997</v>
      </c>
      <c r="AB1823" s="11"/>
      <c r="AC1823" s="11"/>
      <c r="AD1823" s="11"/>
      <c r="AE1823" s="4"/>
      <c r="AF1823" s="4"/>
    </row>
    <row r="1824" spans="1:32" x14ac:dyDescent="0.2">
      <c r="A1824" s="176"/>
      <c r="B1824" s="11"/>
      <c r="C1824" s="11" t="s">
        <v>817</v>
      </c>
      <c r="D1824" s="11"/>
      <c r="E1824" s="284">
        <v>8230</v>
      </c>
      <c r="F1824" s="11"/>
      <c r="G1824" s="11"/>
      <c r="H1824" s="11"/>
      <c r="I1824" s="11"/>
      <c r="J1824" s="11"/>
      <c r="K1824" s="11"/>
      <c r="M1824" s="321">
        <v>1</v>
      </c>
      <c r="N1824" s="11"/>
      <c r="P1824" s="218">
        <v>34.58</v>
      </c>
      <c r="Q1824" s="218"/>
      <c r="R1824" s="218">
        <v>34.58</v>
      </c>
      <c r="S1824" s="11"/>
      <c r="T1824" s="216">
        <v>0</v>
      </c>
      <c r="U1824" s="216"/>
      <c r="V1824" s="216">
        <v>0</v>
      </c>
      <c r="W1824" s="11"/>
      <c r="Y1824" s="218">
        <v>34.58</v>
      </c>
      <c r="Z1824" s="218">
        <v>34.58</v>
      </c>
      <c r="AB1824" s="11"/>
      <c r="AC1824" s="11"/>
      <c r="AD1824" s="11"/>
      <c r="AE1824" s="4"/>
      <c r="AF1824" s="4"/>
    </row>
    <row r="1825" spans="1:32" x14ac:dyDescent="0.2">
      <c r="A1825" s="176"/>
      <c r="B1825" s="11"/>
      <c r="C1825" s="11" t="s">
        <v>636</v>
      </c>
      <c r="D1825" s="11"/>
      <c r="E1825" s="284">
        <v>8037</v>
      </c>
      <c r="F1825" s="11"/>
      <c r="G1825" s="11"/>
      <c r="H1825" s="11"/>
      <c r="I1825" s="11"/>
      <c r="J1825" s="11"/>
      <c r="K1825" s="11"/>
      <c r="M1825" s="321">
        <v>6</v>
      </c>
      <c r="N1825" s="11"/>
      <c r="P1825" s="218">
        <v>73.518888888888881</v>
      </c>
      <c r="Q1825" s="218"/>
      <c r="R1825" s="218">
        <v>80.98</v>
      </c>
      <c r="S1825" s="11"/>
      <c r="T1825" s="216">
        <v>67.980444444444444</v>
      </c>
      <c r="U1825" s="216"/>
      <c r="V1825" s="216">
        <v>48.41</v>
      </c>
      <c r="W1825" s="11"/>
      <c r="Y1825" s="218">
        <v>661.67</v>
      </c>
      <c r="Z1825" s="218">
        <v>661.67</v>
      </c>
      <c r="AB1825" s="11"/>
      <c r="AC1825" s="11"/>
      <c r="AD1825" s="11"/>
      <c r="AE1825" s="4"/>
      <c r="AF1825" s="4"/>
    </row>
    <row r="1826" spans="1:32" x14ac:dyDescent="0.2">
      <c r="A1826" s="176"/>
      <c r="B1826" s="11"/>
      <c r="C1826" s="11" t="s">
        <v>525</v>
      </c>
      <c r="D1826" s="11"/>
      <c r="E1826" s="284">
        <v>8345</v>
      </c>
      <c r="F1826" s="11"/>
      <c r="G1826" s="11"/>
      <c r="H1826" s="11"/>
      <c r="I1826" s="11"/>
      <c r="J1826" s="11"/>
      <c r="K1826" s="11"/>
      <c r="M1826" s="321">
        <v>1</v>
      </c>
      <c r="N1826" s="11"/>
      <c r="P1826" s="218">
        <v>164.07499999999999</v>
      </c>
      <c r="Q1826" s="218"/>
      <c r="R1826" s="218">
        <v>164.07499999999999</v>
      </c>
      <c r="S1826" s="11"/>
      <c r="T1826" s="216">
        <v>209.29300000000001</v>
      </c>
      <c r="U1826" s="216"/>
      <c r="V1826" s="216">
        <v>209.29300000000001</v>
      </c>
      <c r="W1826" s="11"/>
      <c r="Y1826" s="218">
        <v>328.15</v>
      </c>
      <c r="Z1826" s="218">
        <v>328.15</v>
      </c>
      <c r="AB1826" s="11"/>
      <c r="AC1826" s="11"/>
      <c r="AD1826" s="11"/>
      <c r="AE1826" s="4"/>
      <c r="AF1826" s="4"/>
    </row>
    <row r="1827" spans="1:32" x14ac:dyDescent="0.2">
      <c r="A1827" s="176"/>
      <c r="B1827" s="11"/>
      <c r="C1827" s="11" t="s">
        <v>730</v>
      </c>
      <c r="D1827" s="11"/>
      <c r="E1827" s="284">
        <v>8344</v>
      </c>
      <c r="F1827" s="11"/>
      <c r="G1827" s="11"/>
      <c r="H1827" s="11"/>
      <c r="I1827" s="11"/>
      <c r="J1827" s="11"/>
      <c r="K1827" s="11"/>
      <c r="M1827" s="321">
        <v>1</v>
      </c>
      <c r="N1827" s="11"/>
      <c r="P1827" s="218">
        <v>18.100000000000001</v>
      </c>
      <c r="Q1827" s="218"/>
      <c r="R1827" s="218">
        <v>18.099999999999998</v>
      </c>
      <c r="S1827" s="11"/>
      <c r="T1827" s="216">
        <v>1.03</v>
      </c>
      <c r="U1827" s="216"/>
      <c r="V1827" s="216">
        <v>1.03</v>
      </c>
      <c r="W1827" s="11"/>
      <c r="Y1827" s="218">
        <v>36.200000000000003</v>
      </c>
      <c r="Z1827" s="218">
        <v>36.199999999999996</v>
      </c>
      <c r="AB1827" s="11"/>
      <c r="AC1827" s="11"/>
      <c r="AD1827" s="11"/>
      <c r="AE1827" s="4"/>
      <c r="AF1827" s="4"/>
    </row>
    <row r="1828" spans="1:32" x14ac:dyDescent="0.2">
      <c r="A1828" s="176"/>
      <c r="B1828" s="11"/>
      <c r="C1828" s="11" t="s">
        <v>526</v>
      </c>
      <c r="D1828" s="11"/>
      <c r="E1828" s="284">
        <v>8322</v>
      </c>
      <c r="F1828" s="11"/>
      <c r="G1828" s="11"/>
      <c r="H1828" s="11"/>
      <c r="I1828" s="11"/>
      <c r="J1828" s="11"/>
      <c r="K1828" s="11"/>
      <c r="M1828" s="321">
        <v>10</v>
      </c>
      <c r="N1828" s="11"/>
      <c r="P1828" s="218">
        <v>46.885333333333328</v>
      </c>
      <c r="Q1828" s="218"/>
      <c r="R1828" s="218">
        <v>43.41</v>
      </c>
      <c r="S1828" s="11"/>
      <c r="T1828" s="216">
        <v>35.844000000000001</v>
      </c>
      <c r="U1828" s="216"/>
      <c r="V1828" s="216">
        <v>19.57</v>
      </c>
      <c r="W1828" s="11"/>
      <c r="Y1828" s="218">
        <v>703.28</v>
      </c>
      <c r="Z1828" s="218">
        <v>678.33999999999992</v>
      </c>
      <c r="AB1828" s="11"/>
      <c r="AC1828" s="11"/>
      <c r="AD1828" s="11"/>
      <c r="AE1828" s="4"/>
      <c r="AF1828" s="4"/>
    </row>
    <row r="1829" spans="1:32" x14ac:dyDescent="0.2">
      <c r="A1829" s="176"/>
      <c r="B1829" s="11"/>
      <c r="C1829" s="11" t="s">
        <v>526</v>
      </c>
      <c r="D1829" s="11"/>
      <c r="E1829" s="284">
        <v>8328</v>
      </c>
      <c r="F1829" s="11"/>
      <c r="G1829" s="11"/>
      <c r="H1829" s="11"/>
      <c r="I1829" s="11"/>
      <c r="J1829" s="11"/>
      <c r="K1829" s="11"/>
      <c r="M1829" s="321">
        <v>3</v>
      </c>
      <c r="N1829" s="11"/>
      <c r="P1829" s="218">
        <v>122.88571428571429</v>
      </c>
      <c r="Q1829" s="218"/>
      <c r="R1829" s="218">
        <v>37.68</v>
      </c>
      <c r="S1829" s="11"/>
      <c r="T1829" s="216">
        <v>106.23714285714286</v>
      </c>
      <c r="U1829" s="216"/>
      <c r="V1829" s="216">
        <v>7.21</v>
      </c>
      <c r="W1829" s="11"/>
      <c r="Y1829" s="218">
        <v>860.2</v>
      </c>
      <c r="Z1829" s="218">
        <v>860.19999999999993</v>
      </c>
      <c r="AB1829" s="11"/>
      <c r="AC1829" s="11"/>
      <c r="AD1829" s="11"/>
      <c r="AE1829" s="4"/>
      <c r="AF1829" s="4"/>
    </row>
    <row r="1830" spans="1:32" x14ac:dyDescent="0.2">
      <c r="A1830" s="176"/>
      <c r="B1830" s="11"/>
      <c r="C1830" s="11" t="s">
        <v>526</v>
      </c>
      <c r="D1830" s="11"/>
      <c r="E1830" s="284">
        <v>8344</v>
      </c>
      <c r="F1830" s="11"/>
      <c r="G1830" s="11"/>
      <c r="H1830" s="11"/>
      <c r="I1830" s="11"/>
      <c r="J1830" s="11"/>
      <c r="K1830" s="11"/>
      <c r="M1830" s="321">
        <v>2</v>
      </c>
      <c r="N1830" s="11"/>
      <c r="P1830" s="218">
        <v>43.95</v>
      </c>
      <c r="Q1830" s="218"/>
      <c r="R1830" s="218">
        <v>43.474999999999994</v>
      </c>
      <c r="S1830" s="11"/>
      <c r="T1830" s="216">
        <v>31.414999999999999</v>
      </c>
      <c r="U1830" s="216"/>
      <c r="V1830" s="216">
        <v>31.414999999999999</v>
      </c>
      <c r="W1830" s="11"/>
      <c r="Y1830" s="218">
        <v>175.8</v>
      </c>
      <c r="Z1830" s="218">
        <v>175.79999999999998</v>
      </c>
      <c r="AB1830" s="11"/>
      <c r="AC1830" s="11"/>
      <c r="AD1830" s="11"/>
      <c r="AE1830" s="4"/>
      <c r="AF1830" s="4"/>
    </row>
    <row r="1831" spans="1:32" x14ac:dyDescent="0.2">
      <c r="A1831" s="176"/>
      <c r="B1831" s="11"/>
      <c r="C1831" s="11" t="s">
        <v>452</v>
      </c>
      <c r="D1831" s="11"/>
      <c r="E1831" s="284">
        <v>8322</v>
      </c>
      <c r="F1831" s="11"/>
      <c r="G1831" s="11"/>
      <c r="H1831" s="11"/>
      <c r="I1831" s="11"/>
      <c r="J1831" s="11"/>
      <c r="K1831" s="11"/>
      <c r="M1831" s="321">
        <v>67</v>
      </c>
      <c r="N1831" s="11"/>
      <c r="P1831" s="218">
        <v>220.08203125</v>
      </c>
      <c r="Q1831" s="218"/>
      <c r="R1831" s="218">
        <v>35.82</v>
      </c>
      <c r="S1831" s="11"/>
      <c r="T1831" s="216">
        <v>270.64458333333329</v>
      </c>
      <c r="U1831" s="216"/>
      <c r="V1831" s="216">
        <v>7.7355</v>
      </c>
      <c r="W1831" s="11"/>
      <c r="Y1831" s="218">
        <v>42255.75</v>
      </c>
      <c r="Z1831" s="218">
        <v>41869.950000000019</v>
      </c>
      <c r="AB1831" s="11"/>
      <c r="AC1831" s="11"/>
      <c r="AD1831" s="11"/>
      <c r="AE1831" s="4"/>
      <c r="AF1831" s="4"/>
    </row>
    <row r="1832" spans="1:32" x14ac:dyDescent="0.2">
      <c r="A1832" s="176"/>
      <c r="B1832" s="11"/>
      <c r="C1832" s="11" t="s">
        <v>453</v>
      </c>
      <c r="D1832" s="11"/>
      <c r="E1832" s="284">
        <v>8201</v>
      </c>
      <c r="F1832" s="11"/>
      <c r="G1832" s="11"/>
      <c r="H1832" s="11"/>
      <c r="I1832" s="11"/>
      <c r="J1832" s="11"/>
      <c r="K1832" s="11"/>
      <c r="M1832" s="321">
        <v>1</v>
      </c>
      <c r="N1832" s="11"/>
      <c r="P1832" s="218">
        <v>18.855</v>
      </c>
      <c r="Q1832" s="218"/>
      <c r="R1832" s="218">
        <v>18.855</v>
      </c>
      <c r="S1832" s="11"/>
      <c r="T1832" s="216">
        <v>1.03</v>
      </c>
      <c r="U1832" s="216"/>
      <c r="V1832" s="216">
        <v>1.03</v>
      </c>
      <c r="W1832" s="11"/>
      <c r="Y1832" s="218">
        <v>37.71</v>
      </c>
      <c r="Z1832" s="218">
        <v>37.71</v>
      </c>
      <c r="AB1832" s="11"/>
      <c r="AC1832" s="11"/>
      <c r="AD1832" s="11"/>
      <c r="AE1832" s="4"/>
      <c r="AF1832" s="4"/>
    </row>
    <row r="1833" spans="1:32" x14ac:dyDescent="0.2">
      <c r="A1833" s="176"/>
      <c r="B1833" s="11"/>
      <c r="C1833" s="11" t="s">
        <v>453</v>
      </c>
      <c r="D1833" s="11"/>
      <c r="E1833" s="284">
        <v>8205</v>
      </c>
      <c r="F1833" s="11"/>
      <c r="G1833" s="11"/>
      <c r="H1833" s="11"/>
      <c r="I1833" s="11"/>
      <c r="J1833" s="11"/>
      <c r="K1833" s="11"/>
      <c r="M1833" s="321">
        <v>23</v>
      </c>
      <c r="N1833" s="11"/>
      <c r="P1833" s="218">
        <v>255.41317073170734</v>
      </c>
      <c r="Q1833" s="218"/>
      <c r="R1833" s="218">
        <v>43.66</v>
      </c>
      <c r="S1833" s="11"/>
      <c r="T1833" s="216">
        <v>261.59487804878046</v>
      </c>
      <c r="U1833" s="216"/>
      <c r="V1833" s="216">
        <v>19.57</v>
      </c>
      <c r="W1833" s="11"/>
      <c r="Y1833" s="218">
        <v>10471.94</v>
      </c>
      <c r="Z1833" s="218">
        <v>10471.94</v>
      </c>
      <c r="AB1833" s="11"/>
      <c r="AC1833" s="11"/>
      <c r="AD1833" s="11"/>
      <c r="AE1833" s="4"/>
      <c r="AF1833" s="4"/>
    </row>
    <row r="1834" spans="1:32" x14ac:dyDescent="0.2">
      <c r="A1834" s="176"/>
      <c r="B1834" s="11"/>
      <c r="C1834" s="11" t="s">
        <v>453</v>
      </c>
      <c r="D1834" s="11"/>
      <c r="E1834" s="284">
        <v>8215</v>
      </c>
      <c r="F1834" s="11"/>
      <c r="G1834" s="11"/>
      <c r="H1834" s="11"/>
      <c r="I1834" s="11"/>
      <c r="J1834" s="11"/>
      <c r="K1834" s="11"/>
      <c r="M1834" s="321">
        <v>6</v>
      </c>
      <c r="N1834" s="11"/>
      <c r="P1834" s="218">
        <v>31.221666666666668</v>
      </c>
      <c r="Q1834" s="218"/>
      <c r="R1834" s="218">
        <v>35.82</v>
      </c>
      <c r="S1834" s="11"/>
      <c r="T1834" s="216">
        <v>0.68666666666666665</v>
      </c>
      <c r="U1834" s="216"/>
      <c r="V1834" s="216">
        <v>0</v>
      </c>
      <c r="W1834" s="11"/>
      <c r="Y1834" s="218">
        <v>187.33</v>
      </c>
      <c r="Z1834" s="218">
        <v>187.32999999999998</v>
      </c>
      <c r="AB1834" s="11"/>
      <c r="AC1834" s="11"/>
      <c r="AD1834" s="11"/>
      <c r="AE1834" s="4"/>
      <c r="AF1834" s="4"/>
    </row>
    <row r="1835" spans="1:32" x14ac:dyDescent="0.2">
      <c r="A1835" s="176"/>
      <c r="B1835" s="11"/>
      <c r="C1835" s="11" t="s">
        <v>454</v>
      </c>
      <c r="D1835" s="11"/>
      <c r="E1835" s="284">
        <v>8205</v>
      </c>
      <c r="F1835" s="11"/>
      <c r="G1835" s="11"/>
      <c r="H1835" s="11"/>
      <c r="I1835" s="11"/>
      <c r="J1835" s="11"/>
      <c r="K1835" s="11"/>
      <c r="M1835" s="321">
        <v>440</v>
      </c>
      <c r="N1835" s="11"/>
      <c r="P1835" s="218">
        <v>32.402312877263576</v>
      </c>
      <c r="Q1835" s="218"/>
      <c r="R1835" s="218">
        <v>14.00642857142857</v>
      </c>
      <c r="S1835" s="11"/>
      <c r="T1835" s="216">
        <v>34.362695674044247</v>
      </c>
      <c r="U1835" s="216"/>
      <c r="V1835" s="216">
        <v>10.447714285714286</v>
      </c>
      <c r="W1835" s="11"/>
      <c r="Y1835" s="218">
        <v>177907.44</v>
      </c>
      <c r="Z1835" s="218">
        <v>177019.14999999997</v>
      </c>
      <c r="AB1835" s="11"/>
      <c r="AC1835" s="11"/>
      <c r="AD1835" s="11"/>
      <c r="AE1835" s="4"/>
      <c r="AF1835" s="4"/>
    </row>
    <row r="1836" spans="1:32" x14ac:dyDescent="0.2">
      <c r="A1836" s="176"/>
      <c r="B1836" s="11"/>
      <c r="C1836" s="11" t="s">
        <v>454</v>
      </c>
      <c r="D1836" s="11"/>
      <c r="E1836" s="284">
        <v>8213</v>
      </c>
      <c r="F1836" s="11"/>
      <c r="G1836" s="11"/>
      <c r="H1836" s="11"/>
      <c r="I1836" s="11"/>
      <c r="J1836" s="11"/>
      <c r="K1836" s="11"/>
      <c r="M1836" s="321">
        <v>2</v>
      </c>
      <c r="N1836" s="11"/>
      <c r="P1836" s="218">
        <v>1208.5</v>
      </c>
      <c r="Q1836" s="218"/>
      <c r="R1836" s="218">
        <v>1208.5</v>
      </c>
      <c r="S1836" s="11"/>
      <c r="T1836" s="216">
        <v>409.94</v>
      </c>
      <c r="U1836" s="216"/>
      <c r="V1836" s="216">
        <v>409.94</v>
      </c>
      <c r="W1836" s="11"/>
      <c r="Y1836" s="218">
        <v>2417</v>
      </c>
      <c r="Z1836" s="218">
        <v>821.18000000000006</v>
      </c>
      <c r="AB1836" s="11"/>
      <c r="AC1836" s="11"/>
      <c r="AD1836" s="11"/>
      <c r="AE1836" s="4"/>
      <c r="AF1836" s="4"/>
    </row>
    <row r="1837" spans="1:32" x14ac:dyDescent="0.2">
      <c r="A1837" s="176"/>
      <c r="B1837" s="11"/>
      <c r="C1837" s="11" t="s">
        <v>454</v>
      </c>
      <c r="D1837" s="11"/>
      <c r="E1837" s="284">
        <v>8215</v>
      </c>
      <c r="F1837" s="11"/>
      <c r="G1837" s="11"/>
      <c r="H1837" s="11"/>
      <c r="I1837" s="11"/>
      <c r="J1837" s="11"/>
      <c r="K1837" s="11"/>
      <c r="M1837" s="321">
        <v>2</v>
      </c>
      <c r="N1837" s="11"/>
      <c r="P1837" s="218">
        <v>75.650000000000006</v>
      </c>
      <c r="Q1837" s="218"/>
      <c r="R1837" s="218">
        <v>75.650000000000006</v>
      </c>
      <c r="S1837" s="11"/>
      <c r="T1837" s="216">
        <v>59.74</v>
      </c>
      <c r="U1837" s="216"/>
      <c r="V1837" s="216">
        <v>59.74</v>
      </c>
      <c r="W1837" s="11"/>
      <c r="Y1837" s="218">
        <v>151.30000000000001</v>
      </c>
      <c r="Z1837" s="218">
        <v>151.30000000000001</v>
      </c>
      <c r="AB1837" s="11"/>
      <c r="AC1837" s="11"/>
      <c r="AD1837" s="11"/>
      <c r="AE1837" s="4"/>
      <c r="AF1837" s="4"/>
    </row>
    <row r="1838" spans="1:32" x14ac:dyDescent="0.2">
      <c r="A1838" s="176"/>
      <c r="B1838" s="11"/>
      <c r="C1838" s="11" t="s">
        <v>454</v>
      </c>
      <c r="D1838" s="11"/>
      <c r="E1838" s="284">
        <v>8230</v>
      </c>
      <c r="F1838" s="11"/>
      <c r="G1838" s="11"/>
      <c r="H1838" s="11"/>
      <c r="I1838" s="11"/>
      <c r="J1838" s="11"/>
      <c r="K1838" s="11"/>
      <c r="M1838" s="321">
        <v>1</v>
      </c>
      <c r="N1838" s="11"/>
      <c r="P1838" s="218">
        <v>34.58</v>
      </c>
      <c r="Q1838" s="218"/>
      <c r="R1838" s="218">
        <v>34.58</v>
      </c>
      <c r="S1838" s="11"/>
      <c r="T1838" s="216">
        <v>0</v>
      </c>
      <c r="U1838" s="216"/>
      <c r="V1838" s="216">
        <v>0</v>
      </c>
      <c r="W1838" s="11"/>
      <c r="Y1838" s="218">
        <v>34.58</v>
      </c>
      <c r="Z1838" s="218">
        <v>34.58</v>
      </c>
      <c r="AB1838" s="11"/>
      <c r="AC1838" s="11"/>
      <c r="AD1838" s="11"/>
      <c r="AE1838" s="4"/>
      <c r="AF1838" s="4"/>
    </row>
    <row r="1839" spans="1:32" x14ac:dyDescent="0.2">
      <c r="A1839" s="176"/>
      <c r="B1839" s="11"/>
      <c r="C1839" s="11" t="s">
        <v>454</v>
      </c>
      <c r="D1839" s="11"/>
      <c r="E1839" s="284">
        <v>8240</v>
      </c>
      <c r="F1839" s="11"/>
      <c r="G1839" s="11"/>
      <c r="H1839" s="11"/>
      <c r="I1839" s="11"/>
      <c r="J1839" s="11"/>
      <c r="K1839" s="11"/>
      <c r="M1839" s="321">
        <v>5</v>
      </c>
      <c r="N1839" s="11"/>
      <c r="P1839" s="218">
        <v>205.32600000000002</v>
      </c>
      <c r="Q1839" s="218"/>
      <c r="R1839" s="218">
        <v>42.085000000000001</v>
      </c>
      <c r="S1839" s="11"/>
      <c r="T1839" s="216">
        <v>195.494</v>
      </c>
      <c r="U1839" s="216"/>
      <c r="V1839" s="216">
        <v>9.27</v>
      </c>
      <c r="W1839" s="11"/>
      <c r="Y1839" s="218">
        <v>2053.2600000000002</v>
      </c>
      <c r="Z1839" s="218">
        <v>2053.2599999999998</v>
      </c>
      <c r="AB1839" s="11"/>
      <c r="AC1839" s="11"/>
      <c r="AD1839" s="11"/>
      <c r="AE1839" s="4"/>
      <c r="AF1839" s="4"/>
    </row>
    <row r="1840" spans="1:32" x14ac:dyDescent="0.2">
      <c r="A1840" s="176"/>
      <c r="B1840" s="11"/>
      <c r="C1840" s="11" t="s">
        <v>502</v>
      </c>
      <c r="D1840" s="11"/>
      <c r="E1840" s="284">
        <v>8026</v>
      </c>
      <c r="F1840" s="11"/>
      <c r="G1840" s="11"/>
      <c r="H1840" s="11"/>
      <c r="I1840" s="11"/>
      <c r="J1840" s="11"/>
      <c r="K1840" s="11"/>
      <c r="M1840" s="321">
        <v>85</v>
      </c>
      <c r="N1840" s="11"/>
      <c r="P1840" s="218">
        <v>103.22476439790576</v>
      </c>
      <c r="Q1840" s="218"/>
      <c r="R1840" s="218">
        <v>33.35</v>
      </c>
      <c r="S1840" s="11"/>
      <c r="T1840" s="216">
        <v>102.60642931937174</v>
      </c>
      <c r="U1840" s="216"/>
      <c r="V1840" s="216">
        <v>5.15</v>
      </c>
      <c r="W1840" s="11"/>
      <c r="Y1840" s="218">
        <v>19715.93</v>
      </c>
      <c r="Z1840" s="218">
        <v>18444.530000000006</v>
      </c>
      <c r="AB1840" s="11"/>
      <c r="AC1840" s="11"/>
      <c r="AD1840" s="11"/>
      <c r="AE1840" s="4"/>
      <c r="AF1840" s="4"/>
    </row>
    <row r="1841" spans="1:32" x14ac:dyDescent="0.2">
      <c r="A1841" s="176"/>
      <c r="B1841" s="11"/>
      <c r="C1841" s="11" t="s">
        <v>613</v>
      </c>
      <c r="D1841" s="11"/>
      <c r="E1841" s="284">
        <v>8027</v>
      </c>
      <c r="F1841" s="11"/>
      <c r="G1841" s="11"/>
      <c r="H1841" s="11"/>
      <c r="I1841" s="11"/>
      <c r="J1841" s="11"/>
      <c r="K1841" s="11"/>
      <c r="M1841" s="321">
        <v>58</v>
      </c>
      <c r="N1841" s="11"/>
      <c r="P1841" s="218">
        <v>145.14411764705883</v>
      </c>
      <c r="Q1841" s="218"/>
      <c r="R1841" s="218">
        <v>39.53</v>
      </c>
      <c r="S1841" s="11"/>
      <c r="T1841" s="216">
        <v>144.75394957983198</v>
      </c>
      <c r="U1841" s="216"/>
      <c r="V1841" s="216">
        <v>6.18</v>
      </c>
      <c r="W1841" s="11"/>
      <c r="Y1841" s="218">
        <v>17272.150000000001</v>
      </c>
      <c r="Z1841" s="218">
        <v>16916.239999999998</v>
      </c>
      <c r="AB1841" s="11"/>
      <c r="AC1841" s="11"/>
      <c r="AD1841" s="11"/>
      <c r="AE1841" s="4"/>
      <c r="AF1841" s="4"/>
    </row>
    <row r="1842" spans="1:32" x14ac:dyDescent="0.2">
      <c r="A1842" s="176"/>
      <c r="B1842" s="11"/>
      <c r="C1842" s="11" t="s">
        <v>456</v>
      </c>
      <c r="D1842" s="11"/>
      <c r="E1842" s="284">
        <v>8027</v>
      </c>
      <c r="F1842" s="11"/>
      <c r="G1842" s="11"/>
      <c r="H1842" s="11"/>
      <c r="I1842" s="11"/>
      <c r="J1842" s="11"/>
      <c r="K1842" s="11"/>
      <c r="M1842" s="321">
        <v>1</v>
      </c>
      <c r="N1842" s="11"/>
      <c r="P1842" s="218">
        <v>23.265000000000001</v>
      </c>
      <c r="Q1842" s="218"/>
      <c r="R1842" s="218">
        <v>23.264999999999997</v>
      </c>
      <c r="S1842" s="11"/>
      <c r="T1842" s="216">
        <v>7.21</v>
      </c>
      <c r="U1842" s="216"/>
      <c r="V1842" s="216">
        <v>7.21</v>
      </c>
      <c r="W1842" s="11"/>
      <c r="Y1842" s="218">
        <v>46.53</v>
      </c>
      <c r="Z1842" s="218">
        <v>46.53</v>
      </c>
      <c r="AB1842" s="11"/>
      <c r="AC1842" s="11"/>
      <c r="AD1842" s="11"/>
      <c r="AE1842" s="4"/>
      <c r="AF1842" s="4"/>
    </row>
    <row r="1843" spans="1:32" x14ac:dyDescent="0.2">
      <c r="A1843" s="176"/>
      <c r="B1843" s="11"/>
      <c r="C1843" s="11" t="s">
        <v>456</v>
      </c>
      <c r="D1843" s="11"/>
      <c r="E1843" s="284">
        <v>8028</v>
      </c>
      <c r="F1843" s="11"/>
      <c r="G1843" s="11"/>
      <c r="H1843" s="11"/>
      <c r="I1843" s="11"/>
      <c r="J1843" s="11"/>
      <c r="K1843" s="11"/>
      <c r="M1843" s="321">
        <v>411</v>
      </c>
      <c r="N1843" s="11"/>
      <c r="P1843" s="218">
        <v>254.49549309664695</v>
      </c>
      <c r="Q1843" s="218"/>
      <c r="R1843" s="218">
        <v>33.875</v>
      </c>
      <c r="S1843" s="11"/>
      <c r="T1843" s="216">
        <v>597.39659171597737</v>
      </c>
      <c r="U1843" s="216"/>
      <c r="V1843" s="216">
        <v>17.510000000000002</v>
      </c>
      <c r="W1843" s="11"/>
      <c r="Y1843" s="218">
        <v>492446.18000000005</v>
      </c>
      <c r="Z1843" s="218">
        <v>492431.05999999994</v>
      </c>
      <c r="AB1843" s="11"/>
      <c r="AC1843" s="11"/>
      <c r="AD1843" s="11"/>
      <c r="AE1843" s="4"/>
      <c r="AF1843" s="4"/>
    </row>
    <row r="1844" spans="1:32" x14ac:dyDescent="0.2">
      <c r="A1844" s="176"/>
      <c r="B1844" s="11"/>
      <c r="C1844" s="11" t="s">
        <v>456</v>
      </c>
      <c r="D1844" s="11"/>
      <c r="E1844" s="284">
        <v>8343</v>
      </c>
      <c r="F1844" s="11"/>
      <c r="G1844" s="11"/>
      <c r="H1844" s="11"/>
      <c r="I1844" s="11"/>
      <c r="J1844" s="11"/>
      <c r="K1844" s="11"/>
      <c r="M1844" s="321">
        <v>2</v>
      </c>
      <c r="N1844" s="11"/>
      <c r="P1844" s="218">
        <v>33.125</v>
      </c>
      <c r="Q1844" s="218"/>
      <c r="R1844" s="218">
        <v>32.049999999999997</v>
      </c>
      <c r="S1844" s="11"/>
      <c r="T1844" s="216">
        <v>18.025000000000002</v>
      </c>
      <c r="U1844" s="216"/>
      <c r="V1844" s="216">
        <v>18.024999999999999</v>
      </c>
      <c r="W1844" s="11"/>
      <c r="Y1844" s="218">
        <v>132.5</v>
      </c>
      <c r="Z1844" s="218">
        <v>132.5</v>
      </c>
      <c r="AB1844" s="11"/>
      <c r="AC1844" s="11"/>
      <c r="AD1844" s="11"/>
      <c r="AE1844" s="4"/>
      <c r="AF1844" s="4"/>
    </row>
    <row r="1845" spans="1:32" x14ac:dyDescent="0.2">
      <c r="A1845" s="176"/>
      <c r="B1845" s="11"/>
      <c r="C1845" s="11" t="s">
        <v>503</v>
      </c>
      <c r="D1845" s="11"/>
      <c r="E1845" s="284">
        <v>8029</v>
      </c>
      <c r="F1845" s="11"/>
      <c r="G1845" s="11"/>
      <c r="H1845" s="11"/>
      <c r="I1845" s="11"/>
      <c r="J1845" s="11"/>
      <c r="K1845" s="11"/>
      <c r="M1845" s="321">
        <v>50</v>
      </c>
      <c r="N1845" s="11"/>
      <c r="P1845" s="218">
        <v>86.068659793814433</v>
      </c>
      <c r="Q1845" s="218"/>
      <c r="R1845" s="218">
        <v>34.33</v>
      </c>
      <c r="S1845" s="11"/>
      <c r="T1845" s="216">
        <v>98.961103092783532</v>
      </c>
      <c r="U1845" s="216"/>
      <c r="V1845" s="216">
        <v>19.57</v>
      </c>
      <c r="W1845" s="11"/>
      <c r="Y1845" s="218">
        <v>16697.32</v>
      </c>
      <c r="Z1845" s="218">
        <v>16697.320000000003</v>
      </c>
      <c r="AB1845" s="11"/>
      <c r="AC1845" s="11"/>
      <c r="AD1845" s="11"/>
      <c r="AE1845" s="4"/>
      <c r="AF1845" s="4"/>
    </row>
    <row r="1846" spans="1:32" x14ac:dyDescent="0.2">
      <c r="A1846" s="176"/>
      <c r="B1846" s="11"/>
      <c r="C1846" s="11" t="s">
        <v>527</v>
      </c>
      <c r="D1846" s="11"/>
      <c r="E1846" s="284">
        <v>8012</v>
      </c>
      <c r="F1846" s="11"/>
      <c r="G1846" s="11"/>
      <c r="H1846" s="11"/>
      <c r="I1846" s="11"/>
      <c r="J1846" s="11"/>
      <c r="K1846" s="11"/>
      <c r="M1846" s="321">
        <v>19</v>
      </c>
      <c r="N1846" s="11"/>
      <c r="P1846" s="218">
        <v>88.044242424242427</v>
      </c>
      <c r="Q1846" s="218"/>
      <c r="R1846" s="218">
        <v>50.2</v>
      </c>
      <c r="S1846" s="11"/>
      <c r="T1846" s="216">
        <v>79.747121212121201</v>
      </c>
      <c r="U1846" s="216"/>
      <c r="V1846" s="216">
        <v>17.510000000000002</v>
      </c>
      <c r="W1846" s="11"/>
      <c r="Y1846" s="218">
        <v>2905.46</v>
      </c>
      <c r="Z1846" s="218">
        <v>2905.46</v>
      </c>
      <c r="AB1846" s="11"/>
      <c r="AC1846" s="11"/>
      <c r="AD1846" s="11"/>
      <c r="AE1846" s="4"/>
      <c r="AF1846" s="4"/>
    </row>
    <row r="1847" spans="1:32" x14ac:dyDescent="0.2">
      <c r="A1847" s="176"/>
      <c r="B1847" s="11"/>
      <c r="C1847" s="11" t="s">
        <v>527</v>
      </c>
      <c r="D1847" s="11"/>
      <c r="E1847" s="284">
        <v>8021</v>
      </c>
      <c r="F1847" s="11"/>
      <c r="G1847" s="11"/>
      <c r="H1847" s="11"/>
      <c r="I1847" s="11"/>
      <c r="J1847" s="11"/>
      <c r="K1847" s="11"/>
      <c r="M1847" s="321">
        <v>9</v>
      </c>
      <c r="N1847" s="11"/>
      <c r="P1847" s="218">
        <v>167.30277777777778</v>
      </c>
      <c r="Q1847" s="218"/>
      <c r="R1847" s="218">
        <v>34.064999999999998</v>
      </c>
      <c r="S1847" s="11"/>
      <c r="T1847" s="216">
        <v>153.12666666666667</v>
      </c>
      <c r="U1847" s="216"/>
      <c r="V1847" s="216">
        <v>8.24</v>
      </c>
      <c r="W1847" s="11"/>
      <c r="Y1847" s="218">
        <v>3011.45</v>
      </c>
      <c r="Z1847" s="218">
        <v>3011.4500000000003</v>
      </c>
      <c r="AB1847" s="11"/>
      <c r="AC1847" s="11"/>
      <c r="AD1847" s="11"/>
      <c r="AE1847" s="4"/>
      <c r="AF1847" s="4"/>
    </row>
    <row r="1848" spans="1:32" x14ac:dyDescent="0.2">
      <c r="A1848" s="176"/>
      <c r="B1848" s="11"/>
      <c r="C1848" s="11" t="s">
        <v>527</v>
      </c>
      <c r="D1848" s="11"/>
      <c r="E1848" s="284">
        <v>8081</v>
      </c>
      <c r="F1848" s="11"/>
      <c r="G1848" s="11"/>
      <c r="H1848" s="11"/>
      <c r="I1848" s="11"/>
      <c r="J1848" s="11"/>
      <c r="K1848" s="11"/>
      <c r="M1848" s="321">
        <v>10</v>
      </c>
      <c r="N1848" s="11"/>
      <c r="P1848" s="218">
        <v>40.534117647058828</v>
      </c>
      <c r="Q1848" s="218"/>
      <c r="R1848" s="218">
        <v>40.01</v>
      </c>
      <c r="S1848" s="11"/>
      <c r="T1848" s="216">
        <v>21.145294117647062</v>
      </c>
      <c r="U1848" s="216"/>
      <c r="V1848" s="216">
        <v>10.3</v>
      </c>
      <c r="W1848" s="11"/>
      <c r="Y1848" s="218">
        <v>689.08</v>
      </c>
      <c r="Z1848" s="218">
        <v>689.07999999999993</v>
      </c>
      <c r="AB1848" s="11"/>
      <c r="AC1848" s="11"/>
      <c r="AD1848" s="11"/>
      <c r="AE1848" s="4"/>
      <c r="AF1848" s="4"/>
    </row>
    <row r="1849" spans="1:32" x14ac:dyDescent="0.2">
      <c r="A1849" s="176"/>
      <c r="B1849" s="11"/>
      <c r="C1849" s="11" t="s">
        <v>599</v>
      </c>
      <c r="D1849" s="11"/>
      <c r="E1849" s="284">
        <v>8027</v>
      </c>
      <c r="F1849" s="11"/>
      <c r="G1849" s="11"/>
      <c r="H1849" s="11"/>
      <c r="I1849" s="11"/>
      <c r="J1849" s="11"/>
      <c r="K1849" s="11"/>
      <c r="M1849" s="321">
        <v>3</v>
      </c>
      <c r="N1849" s="11"/>
      <c r="P1849" s="218">
        <v>38.909999999999997</v>
      </c>
      <c r="Q1849" s="218"/>
      <c r="R1849" s="218">
        <v>38.909999999999997</v>
      </c>
      <c r="S1849" s="11"/>
      <c r="T1849" s="216">
        <v>0</v>
      </c>
      <c r="U1849" s="216"/>
      <c r="V1849" s="216">
        <v>0</v>
      </c>
      <c r="W1849" s="11"/>
      <c r="Y1849" s="218">
        <v>77.819999999999993</v>
      </c>
      <c r="Z1849" s="218">
        <v>77.819999999999993</v>
      </c>
      <c r="AB1849" s="11"/>
      <c r="AC1849" s="11"/>
      <c r="AD1849" s="11"/>
      <c r="AE1849" s="4"/>
      <c r="AF1849" s="4"/>
    </row>
    <row r="1850" spans="1:32" x14ac:dyDescent="0.2">
      <c r="A1850" s="176"/>
      <c r="B1850" s="11"/>
      <c r="C1850" s="11" t="s">
        <v>529</v>
      </c>
      <c r="D1850" s="11"/>
      <c r="E1850" s="284">
        <v>8032</v>
      </c>
      <c r="F1850" s="11"/>
      <c r="G1850" s="11"/>
      <c r="H1850" s="11"/>
      <c r="I1850" s="11"/>
      <c r="J1850" s="11"/>
      <c r="K1850" s="11"/>
      <c r="M1850" s="321">
        <v>3</v>
      </c>
      <c r="N1850" s="11"/>
      <c r="P1850" s="218">
        <v>782.92600000000004</v>
      </c>
      <c r="Q1850" s="218"/>
      <c r="R1850" s="218">
        <v>82.63</v>
      </c>
      <c r="S1850" s="11"/>
      <c r="T1850" s="216">
        <v>830.59199999999998</v>
      </c>
      <c r="U1850" s="216"/>
      <c r="V1850" s="216">
        <v>50.47</v>
      </c>
      <c r="W1850" s="11"/>
      <c r="Y1850" s="218">
        <v>3914.63</v>
      </c>
      <c r="Z1850" s="218">
        <v>3914.63</v>
      </c>
      <c r="AB1850" s="11"/>
      <c r="AC1850" s="11"/>
      <c r="AD1850" s="11"/>
      <c r="AE1850" s="4"/>
      <c r="AF1850" s="4"/>
    </row>
    <row r="1851" spans="1:32" x14ac:dyDescent="0.2">
      <c r="A1851" s="176"/>
      <c r="B1851" s="11"/>
      <c r="C1851" s="11" t="s">
        <v>530</v>
      </c>
      <c r="D1851" s="11"/>
      <c r="E1851" s="284">
        <v>8330</v>
      </c>
      <c r="F1851" s="11"/>
      <c r="G1851" s="11"/>
      <c r="H1851" s="11"/>
      <c r="I1851" s="11"/>
      <c r="J1851" s="11"/>
      <c r="K1851" s="11"/>
      <c r="M1851" s="321">
        <v>39</v>
      </c>
      <c r="N1851" s="11"/>
      <c r="P1851" s="218">
        <v>83.918571428571425</v>
      </c>
      <c r="Q1851" s="218"/>
      <c r="R1851" s="218">
        <v>35.82</v>
      </c>
      <c r="S1851" s="11"/>
      <c r="T1851" s="216">
        <v>70.759365079365082</v>
      </c>
      <c r="U1851" s="216"/>
      <c r="V1851" s="216">
        <v>5.15</v>
      </c>
      <c r="W1851" s="11"/>
      <c r="Y1851" s="218">
        <v>5286.87</v>
      </c>
      <c r="Z1851" s="218">
        <v>5021.2400000000007</v>
      </c>
      <c r="AB1851" s="11"/>
      <c r="AC1851" s="11"/>
      <c r="AD1851" s="11"/>
      <c r="AE1851" s="4"/>
      <c r="AF1851" s="4"/>
    </row>
    <row r="1852" spans="1:32" x14ac:dyDescent="0.2">
      <c r="A1852" s="176"/>
      <c r="B1852" s="11"/>
      <c r="C1852" s="11" t="s">
        <v>818</v>
      </c>
      <c r="D1852" s="11"/>
      <c r="E1852" s="284">
        <v>8037</v>
      </c>
      <c r="F1852" s="11"/>
      <c r="G1852" s="11"/>
      <c r="H1852" s="11"/>
      <c r="I1852" s="11"/>
      <c r="J1852" s="11"/>
      <c r="K1852" s="11"/>
      <c r="M1852" s="321">
        <v>1</v>
      </c>
      <c r="N1852" s="11"/>
      <c r="P1852" s="218">
        <v>26.655000000000001</v>
      </c>
      <c r="Q1852" s="218"/>
      <c r="R1852" s="218">
        <v>26.654999999999998</v>
      </c>
      <c r="S1852" s="11"/>
      <c r="T1852" s="216">
        <v>10.3</v>
      </c>
      <c r="U1852" s="216"/>
      <c r="V1852" s="216">
        <v>10.3</v>
      </c>
      <c r="W1852" s="11"/>
      <c r="Y1852" s="218">
        <v>53.31</v>
      </c>
      <c r="Z1852" s="218">
        <v>53.31</v>
      </c>
      <c r="AB1852" s="11"/>
      <c r="AC1852" s="11"/>
      <c r="AD1852" s="11"/>
      <c r="AE1852" s="4"/>
      <c r="AF1852" s="4"/>
    </row>
    <row r="1853" spans="1:32" x14ac:dyDescent="0.2">
      <c r="A1853" s="176"/>
      <c r="B1853" s="11"/>
      <c r="C1853" s="11" t="s">
        <v>457</v>
      </c>
      <c r="D1853" s="11"/>
      <c r="E1853" s="284">
        <v>8037</v>
      </c>
      <c r="F1853" s="11"/>
      <c r="G1853" s="11"/>
      <c r="H1853" s="11"/>
      <c r="I1853" s="11"/>
      <c r="J1853" s="11"/>
      <c r="K1853" s="11"/>
      <c r="M1853" s="321">
        <v>632</v>
      </c>
      <c r="N1853" s="11"/>
      <c r="P1853" s="218">
        <v>81.896970641725133</v>
      </c>
      <c r="Q1853" s="218"/>
      <c r="R1853" s="218">
        <v>32.28</v>
      </c>
      <c r="S1853" s="11"/>
      <c r="T1853" s="216">
        <v>71.477020524811607</v>
      </c>
      <c r="U1853" s="216"/>
      <c r="V1853" s="216">
        <v>8.24</v>
      </c>
      <c r="W1853" s="11"/>
      <c r="Y1853" s="218">
        <v>241092.58000000002</v>
      </c>
      <c r="Z1853" s="218">
        <v>240258.39000000039</v>
      </c>
      <c r="AB1853" s="11"/>
      <c r="AC1853" s="11"/>
      <c r="AD1853" s="11"/>
      <c r="AE1853" s="4"/>
      <c r="AF1853" s="4"/>
    </row>
    <row r="1854" spans="1:32" x14ac:dyDescent="0.2">
      <c r="A1854" s="176"/>
      <c r="B1854" s="11"/>
      <c r="C1854" s="11" t="s">
        <v>734</v>
      </c>
      <c r="D1854" s="11"/>
      <c r="E1854" s="284">
        <v>8037</v>
      </c>
      <c r="F1854" s="11"/>
      <c r="G1854" s="11"/>
      <c r="H1854" s="11"/>
      <c r="I1854" s="11"/>
      <c r="J1854" s="11"/>
      <c r="K1854" s="11"/>
      <c r="M1854" s="321">
        <v>1</v>
      </c>
      <c r="N1854" s="11"/>
      <c r="P1854" s="218">
        <v>20.864999999999998</v>
      </c>
      <c r="Q1854" s="218"/>
      <c r="R1854" s="218">
        <v>20.864999999999998</v>
      </c>
      <c r="S1854" s="11"/>
      <c r="T1854" s="216">
        <v>2.06</v>
      </c>
      <c r="U1854" s="216"/>
      <c r="V1854" s="216">
        <v>2.06</v>
      </c>
      <c r="W1854" s="11"/>
      <c r="Y1854" s="218">
        <v>41.73</v>
      </c>
      <c r="Z1854" s="218">
        <v>41.730000000000004</v>
      </c>
      <c r="AB1854" s="11"/>
      <c r="AC1854" s="11"/>
      <c r="AD1854" s="11"/>
      <c r="AE1854" s="4"/>
      <c r="AF1854" s="4"/>
    </row>
    <row r="1855" spans="1:32" x14ac:dyDescent="0.2">
      <c r="A1855" s="176"/>
      <c r="B1855" s="11"/>
      <c r="C1855" s="11" t="s">
        <v>531</v>
      </c>
      <c r="D1855" s="11"/>
      <c r="E1855" s="284">
        <v>8062</v>
      </c>
      <c r="F1855" s="11"/>
      <c r="G1855" s="11"/>
      <c r="H1855" s="11"/>
      <c r="I1855" s="11"/>
      <c r="J1855" s="11"/>
      <c r="K1855" s="11"/>
      <c r="M1855" s="321">
        <v>9</v>
      </c>
      <c r="N1855" s="11"/>
      <c r="P1855" s="218">
        <v>412.63555555555553</v>
      </c>
      <c r="Q1855" s="218"/>
      <c r="R1855" s="218">
        <v>45.48</v>
      </c>
      <c r="S1855" s="11"/>
      <c r="T1855" s="216">
        <v>396.43555555555554</v>
      </c>
      <c r="U1855" s="216"/>
      <c r="V1855" s="216">
        <v>15.45</v>
      </c>
      <c r="W1855" s="11"/>
      <c r="Y1855" s="218">
        <v>3713.72</v>
      </c>
      <c r="Z1855" s="218">
        <v>3713.7200000000003</v>
      </c>
      <c r="AB1855" s="11"/>
      <c r="AC1855" s="11"/>
      <c r="AD1855" s="11"/>
      <c r="AE1855" s="4"/>
      <c r="AF1855" s="4"/>
    </row>
    <row r="1856" spans="1:32" x14ac:dyDescent="0.2">
      <c r="A1856" s="176"/>
      <c r="B1856" s="11"/>
      <c r="C1856" s="11" t="s">
        <v>531</v>
      </c>
      <c r="D1856" s="11"/>
      <c r="E1856" s="284">
        <v>8074</v>
      </c>
      <c r="F1856" s="11"/>
      <c r="G1856" s="11"/>
      <c r="H1856" s="11"/>
      <c r="I1856" s="11"/>
      <c r="J1856" s="11"/>
      <c r="K1856" s="11"/>
      <c r="M1856" s="321">
        <v>2</v>
      </c>
      <c r="N1856" s="11"/>
      <c r="P1856" s="218">
        <v>28.925000000000001</v>
      </c>
      <c r="Q1856" s="218"/>
      <c r="R1856" s="218">
        <v>25.939999999999998</v>
      </c>
      <c r="S1856" s="11"/>
      <c r="T1856" s="216">
        <v>15.450000000000001</v>
      </c>
      <c r="U1856" s="216"/>
      <c r="V1856" s="216">
        <v>15.450000000000001</v>
      </c>
      <c r="W1856" s="11"/>
      <c r="Y1856" s="218">
        <v>115.7</v>
      </c>
      <c r="Z1856" s="218">
        <v>115.7</v>
      </c>
      <c r="AB1856" s="11"/>
      <c r="AC1856" s="11"/>
      <c r="AD1856" s="11"/>
      <c r="AE1856" s="4"/>
      <c r="AF1856" s="4"/>
    </row>
    <row r="1857" spans="1:32" x14ac:dyDescent="0.2">
      <c r="A1857" s="176"/>
      <c r="B1857" s="11"/>
      <c r="C1857" s="11" t="s">
        <v>735</v>
      </c>
      <c r="D1857" s="11"/>
      <c r="E1857" s="284">
        <v>8096</v>
      </c>
      <c r="F1857" s="11"/>
      <c r="G1857" s="11"/>
      <c r="H1857" s="11"/>
      <c r="I1857" s="11"/>
      <c r="J1857" s="11"/>
      <c r="K1857" s="11"/>
      <c r="M1857" s="321">
        <v>1</v>
      </c>
      <c r="N1857" s="11"/>
      <c r="P1857" s="218">
        <v>46.005000000000003</v>
      </c>
      <c r="Q1857" s="218"/>
      <c r="R1857" s="218">
        <v>46.005000000000003</v>
      </c>
      <c r="S1857" s="11"/>
      <c r="T1857" s="216">
        <v>39.14</v>
      </c>
      <c r="U1857" s="216"/>
      <c r="V1857" s="216">
        <v>39.14</v>
      </c>
      <c r="W1857" s="11"/>
      <c r="Y1857" s="218">
        <v>92.01</v>
      </c>
      <c r="Z1857" s="218">
        <v>92.01</v>
      </c>
      <c r="AB1857" s="11"/>
      <c r="AC1857" s="11"/>
      <c r="AD1857" s="11"/>
      <c r="AE1857" s="4"/>
      <c r="AF1857" s="4"/>
    </row>
    <row r="1858" spans="1:32" x14ac:dyDescent="0.2">
      <c r="A1858" s="176"/>
      <c r="B1858" s="11"/>
      <c r="C1858" s="11" t="s">
        <v>532</v>
      </c>
      <c r="D1858" s="11"/>
      <c r="E1858" s="284">
        <v>8039</v>
      </c>
      <c r="F1858" s="11"/>
      <c r="G1858" s="11"/>
      <c r="H1858" s="11"/>
      <c r="I1858" s="11"/>
      <c r="J1858" s="11"/>
      <c r="K1858" s="11"/>
      <c r="M1858" s="321">
        <v>6</v>
      </c>
      <c r="N1858" s="11"/>
      <c r="P1858" s="218">
        <v>1191.8742857142859</v>
      </c>
      <c r="Q1858" s="218"/>
      <c r="R1858" s="218">
        <v>82.79</v>
      </c>
      <c r="S1858" s="11"/>
      <c r="T1858" s="216">
        <v>1244.5342857142857</v>
      </c>
      <c r="U1858" s="216"/>
      <c r="V1858" s="216">
        <v>117.42</v>
      </c>
      <c r="W1858" s="11"/>
      <c r="Y1858" s="218">
        <v>8343.1200000000008</v>
      </c>
      <c r="Z1858" s="218">
        <v>8343.1200000000008</v>
      </c>
      <c r="AB1858" s="11"/>
      <c r="AC1858" s="11"/>
      <c r="AD1858" s="11"/>
      <c r="AE1858" s="4"/>
      <c r="AF1858" s="4"/>
    </row>
    <row r="1859" spans="1:32" x14ac:dyDescent="0.2">
      <c r="A1859" s="176"/>
      <c r="B1859" s="11"/>
      <c r="C1859" s="11" t="s">
        <v>736</v>
      </c>
      <c r="D1859" s="11"/>
      <c r="E1859" s="284">
        <v>8083</v>
      </c>
      <c r="F1859" s="11"/>
      <c r="G1859" s="11"/>
      <c r="H1859" s="11"/>
      <c r="I1859" s="11"/>
      <c r="J1859" s="11"/>
      <c r="K1859" s="11"/>
      <c r="M1859" s="321">
        <v>3</v>
      </c>
      <c r="N1859" s="11"/>
      <c r="P1859" s="218">
        <v>167.24636363636364</v>
      </c>
      <c r="Q1859" s="218"/>
      <c r="R1859" s="218">
        <v>51.02</v>
      </c>
      <c r="S1859" s="11"/>
      <c r="T1859" s="216">
        <v>170.23090909090908</v>
      </c>
      <c r="U1859" s="216"/>
      <c r="V1859" s="216">
        <v>75.19</v>
      </c>
      <c r="W1859" s="11"/>
      <c r="Y1859" s="218">
        <v>1839.71</v>
      </c>
      <c r="Z1859" s="218">
        <v>1839.71</v>
      </c>
      <c r="AB1859" s="11"/>
      <c r="AC1859" s="11"/>
      <c r="AD1859" s="11"/>
      <c r="AE1859" s="4"/>
      <c r="AF1859" s="4"/>
    </row>
    <row r="1860" spans="1:32" x14ac:dyDescent="0.2">
      <c r="A1860" s="176"/>
      <c r="B1860" s="11"/>
      <c r="C1860" s="11" t="s">
        <v>600</v>
      </c>
      <c r="D1860" s="11"/>
      <c r="E1860" s="284">
        <v>8302</v>
      </c>
      <c r="F1860" s="11"/>
      <c r="G1860" s="11"/>
      <c r="H1860" s="11"/>
      <c r="I1860" s="11"/>
      <c r="J1860" s="11"/>
      <c r="K1860" s="11"/>
      <c r="M1860" s="321">
        <v>1</v>
      </c>
      <c r="N1860" s="11"/>
      <c r="P1860" s="218">
        <v>1243.9949999999999</v>
      </c>
      <c r="Q1860" s="218"/>
      <c r="R1860" s="218">
        <v>966.995</v>
      </c>
      <c r="S1860" s="11"/>
      <c r="T1860" s="216">
        <v>1580.02</v>
      </c>
      <c r="U1860" s="216"/>
      <c r="V1860" s="216">
        <v>1580.02</v>
      </c>
      <c r="W1860" s="11"/>
      <c r="Y1860" s="218">
        <v>4975.9799999999996</v>
      </c>
      <c r="Z1860" s="218">
        <v>4975.9800000000005</v>
      </c>
      <c r="AB1860" s="11"/>
      <c r="AC1860" s="11"/>
      <c r="AD1860" s="11"/>
      <c r="AE1860" s="4"/>
      <c r="AF1860" s="4"/>
    </row>
    <row r="1861" spans="1:32" x14ac:dyDescent="0.2">
      <c r="A1861" s="176"/>
      <c r="B1861" s="11"/>
      <c r="C1861" s="11" t="s">
        <v>458</v>
      </c>
      <c r="D1861" s="11"/>
      <c r="E1861" s="284">
        <v>8326</v>
      </c>
      <c r="F1861" s="11"/>
      <c r="G1861" s="11"/>
      <c r="H1861" s="11"/>
      <c r="I1861" s="11"/>
      <c r="J1861" s="11"/>
      <c r="K1861" s="11"/>
      <c r="M1861" s="321">
        <v>37</v>
      </c>
      <c r="N1861" s="11"/>
      <c r="P1861" s="218">
        <v>74.402258064516118</v>
      </c>
      <c r="Q1861" s="218"/>
      <c r="R1861" s="218">
        <v>49.39</v>
      </c>
      <c r="S1861" s="11"/>
      <c r="T1861" s="216">
        <v>62.012419354838691</v>
      </c>
      <c r="U1861" s="216"/>
      <c r="V1861" s="216">
        <v>30.9</v>
      </c>
      <c r="W1861" s="11"/>
      <c r="Y1861" s="218">
        <v>4612.9399999999996</v>
      </c>
      <c r="Z1861" s="218">
        <v>4462.2999999999993</v>
      </c>
      <c r="AB1861" s="11"/>
      <c r="AC1861" s="11"/>
      <c r="AD1861" s="11"/>
      <c r="AE1861" s="4"/>
      <c r="AF1861" s="4"/>
    </row>
    <row r="1862" spans="1:32" x14ac:dyDescent="0.2">
      <c r="A1862" s="176"/>
      <c r="B1862" s="11"/>
      <c r="C1862" s="11" t="s">
        <v>533</v>
      </c>
      <c r="D1862" s="11"/>
      <c r="E1862" s="284">
        <v>8021</v>
      </c>
      <c r="F1862" s="11"/>
      <c r="G1862" s="11"/>
      <c r="H1862" s="11"/>
      <c r="I1862" s="11"/>
      <c r="J1862" s="11"/>
      <c r="K1862" s="11"/>
      <c r="M1862" s="321">
        <v>49</v>
      </c>
      <c r="N1862" s="11"/>
      <c r="P1862" s="218">
        <v>78.446864406779653</v>
      </c>
      <c r="Q1862" s="218"/>
      <c r="R1862" s="218">
        <v>42.16</v>
      </c>
      <c r="S1862" s="11"/>
      <c r="T1862" s="216">
        <v>70.70338983050847</v>
      </c>
      <c r="U1862" s="216"/>
      <c r="V1862" s="216">
        <v>15.965</v>
      </c>
      <c r="W1862" s="11"/>
      <c r="Y1862" s="218">
        <v>9256.73</v>
      </c>
      <c r="Z1862" s="218">
        <v>9098.1500000000033</v>
      </c>
      <c r="AB1862" s="11"/>
      <c r="AC1862" s="11"/>
      <c r="AD1862" s="11"/>
      <c r="AE1862" s="4"/>
      <c r="AF1862" s="4"/>
    </row>
    <row r="1863" spans="1:32" x14ac:dyDescent="0.2">
      <c r="A1863" s="176"/>
      <c r="B1863" s="11"/>
      <c r="C1863" s="11" t="s">
        <v>534</v>
      </c>
      <c r="D1863" s="11"/>
      <c r="E1863" s="284">
        <v>8045</v>
      </c>
      <c r="F1863" s="11"/>
      <c r="G1863" s="11"/>
      <c r="H1863" s="11"/>
      <c r="I1863" s="11"/>
      <c r="J1863" s="11"/>
      <c r="K1863" s="11"/>
      <c r="M1863" s="321">
        <v>16</v>
      </c>
      <c r="N1863" s="11"/>
      <c r="P1863" s="218">
        <v>270.66395833333337</v>
      </c>
      <c r="Q1863" s="218"/>
      <c r="R1863" s="218">
        <v>34.75</v>
      </c>
      <c r="S1863" s="11"/>
      <c r="T1863" s="216">
        <v>293.46416666666676</v>
      </c>
      <c r="U1863" s="216"/>
      <c r="V1863" s="216">
        <v>23.69</v>
      </c>
      <c r="W1863" s="11"/>
      <c r="Y1863" s="218">
        <v>12991.87</v>
      </c>
      <c r="Z1863" s="218">
        <v>12832.979999999998</v>
      </c>
      <c r="AB1863" s="11"/>
      <c r="AC1863" s="11"/>
      <c r="AD1863" s="11"/>
      <c r="AE1863" s="4"/>
      <c r="AF1863" s="4"/>
    </row>
    <row r="1864" spans="1:32" x14ac:dyDescent="0.2">
      <c r="A1864" s="176"/>
      <c r="B1864" s="11"/>
      <c r="C1864" s="11" t="s">
        <v>638</v>
      </c>
      <c r="D1864" s="11"/>
      <c r="E1864" s="284">
        <v>8311</v>
      </c>
      <c r="F1864" s="11"/>
      <c r="G1864" s="11"/>
      <c r="H1864" s="11"/>
      <c r="I1864" s="11"/>
      <c r="J1864" s="11"/>
      <c r="K1864" s="11"/>
      <c r="M1864" s="321">
        <v>2</v>
      </c>
      <c r="N1864" s="11"/>
      <c r="P1864" s="218">
        <v>61.96</v>
      </c>
      <c r="Q1864" s="218"/>
      <c r="R1864" s="218">
        <v>49.57</v>
      </c>
      <c r="S1864" s="11"/>
      <c r="T1864" s="216">
        <v>39.14</v>
      </c>
      <c r="U1864" s="216"/>
      <c r="V1864" s="216">
        <v>39.14</v>
      </c>
      <c r="W1864" s="11"/>
      <c r="Y1864" s="218">
        <v>247.84</v>
      </c>
      <c r="Z1864" s="218">
        <v>247.84</v>
      </c>
      <c r="AB1864" s="11"/>
      <c r="AC1864" s="11"/>
      <c r="AD1864" s="11"/>
      <c r="AE1864" s="4"/>
      <c r="AF1864" s="4"/>
    </row>
    <row r="1865" spans="1:32" x14ac:dyDescent="0.2">
      <c r="A1865" s="176"/>
      <c r="B1865" s="11"/>
      <c r="C1865" s="11" t="s">
        <v>535</v>
      </c>
      <c r="D1865" s="11"/>
      <c r="E1865" s="284">
        <v>8327</v>
      </c>
      <c r="F1865" s="11"/>
      <c r="G1865" s="11"/>
      <c r="H1865" s="11"/>
      <c r="I1865" s="11"/>
      <c r="J1865" s="11"/>
      <c r="K1865" s="11"/>
      <c r="M1865" s="321">
        <v>7</v>
      </c>
      <c r="N1865" s="11"/>
      <c r="P1865" s="218">
        <v>94.39</v>
      </c>
      <c r="Q1865" s="218"/>
      <c r="R1865" s="218">
        <v>39.43</v>
      </c>
      <c r="S1865" s="11"/>
      <c r="T1865" s="216">
        <v>77.59333333333332</v>
      </c>
      <c r="U1865" s="216"/>
      <c r="V1865" s="216">
        <v>5.15</v>
      </c>
      <c r="W1865" s="11"/>
      <c r="Y1865" s="218">
        <v>849.51</v>
      </c>
      <c r="Z1865" s="218">
        <v>849.51</v>
      </c>
      <c r="AB1865" s="11"/>
      <c r="AC1865" s="11"/>
      <c r="AD1865" s="11"/>
      <c r="AE1865" s="4"/>
      <c r="AF1865" s="4"/>
    </row>
    <row r="1866" spans="1:32" x14ac:dyDescent="0.2">
      <c r="A1866" s="176"/>
      <c r="B1866" s="11"/>
      <c r="C1866" s="11" t="s">
        <v>459</v>
      </c>
      <c r="D1866" s="11"/>
      <c r="E1866" s="284">
        <v>8021</v>
      </c>
      <c r="F1866" s="11"/>
      <c r="G1866" s="11"/>
      <c r="H1866" s="11"/>
      <c r="I1866" s="11"/>
      <c r="J1866" s="11"/>
      <c r="K1866" s="11"/>
      <c r="M1866" s="321">
        <v>134</v>
      </c>
      <c r="N1866" s="11"/>
      <c r="P1866" s="218">
        <v>444.84555555555556</v>
      </c>
      <c r="Q1866" s="218"/>
      <c r="R1866" s="218">
        <v>38.400000000000006</v>
      </c>
      <c r="S1866" s="11"/>
      <c r="T1866" s="216">
        <v>477.71252136752105</v>
      </c>
      <c r="U1866" s="216"/>
      <c r="V1866" s="216">
        <v>16.48</v>
      </c>
      <c r="W1866" s="11"/>
      <c r="Y1866" s="218">
        <v>208187.72</v>
      </c>
      <c r="Z1866" s="218">
        <v>207909.8600000001</v>
      </c>
      <c r="AB1866" s="11"/>
      <c r="AC1866" s="11"/>
      <c r="AD1866" s="11"/>
      <c r="AE1866" s="4"/>
      <c r="AF1866" s="4"/>
    </row>
    <row r="1867" spans="1:32" x14ac:dyDescent="0.2">
      <c r="A1867" s="176"/>
      <c r="B1867" s="11"/>
      <c r="C1867" s="11" t="s">
        <v>536</v>
      </c>
      <c r="D1867" s="11"/>
      <c r="E1867" s="284">
        <v>8221</v>
      </c>
      <c r="F1867" s="11"/>
      <c r="G1867" s="11"/>
      <c r="H1867" s="11"/>
      <c r="I1867" s="11"/>
      <c r="J1867" s="11"/>
      <c r="K1867" s="11"/>
      <c r="M1867" s="321">
        <v>233</v>
      </c>
      <c r="N1867" s="11"/>
      <c r="P1867" s="218">
        <v>39.138963254593172</v>
      </c>
      <c r="Q1867" s="218"/>
      <c r="R1867" s="218">
        <v>27.022500000000001</v>
      </c>
      <c r="S1867" s="11"/>
      <c r="T1867" s="216">
        <v>26.0876312335958</v>
      </c>
      <c r="U1867" s="216"/>
      <c r="V1867" s="216">
        <v>10.3</v>
      </c>
      <c r="W1867" s="11"/>
      <c r="Y1867" s="218">
        <v>32052.79</v>
      </c>
      <c r="Z1867" s="218">
        <v>29854.830000000024</v>
      </c>
      <c r="AB1867" s="11"/>
      <c r="AC1867" s="11"/>
      <c r="AD1867" s="11"/>
      <c r="AE1867" s="4"/>
      <c r="AF1867" s="4"/>
    </row>
    <row r="1868" spans="1:32" x14ac:dyDescent="0.2">
      <c r="A1868" s="176"/>
      <c r="B1868" s="11"/>
      <c r="C1868" s="11" t="s">
        <v>536</v>
      </c>
      <c r="D1868" s="11"/>
      <c r="E1868" s="284">
        <v>8244</v>
      </c>
      <c r="F1868" s="11"/>
      <c r="G1868" s="11"/>
      <c r="H1868" s="11"/>
      <c r="I1868" s="11"/>
      <c r="J1868" s="11"/>
      <c r="K1868" s="11"/>
      <c r="M1868" s="321">
        <v>1</v>
      </c>
      <c r="N1868" s="11"/>
      <c r="P1868" s="218">
        <v>17.425000000000001</v>
      </c>
      <c r="Q1868" s="218"/>
      <c r="R1868" s="218">
        <v>17.425000000000001</v>
      </c>
      <c r="S1868" s="11"/>
      <c r="T1868" s="216">
        <v>1.03</v>
      </c>
      <c r="U1868" s="216"/>
      <c r="V1868" s="216">
        <v>1.03</v>
      </c>
      <c r="W1868" s="11"/>
      <c r="Y1868" s="218">
        <v>34.85</v>
      </c>
      <c r="Z1868" s="218">
        <v>34.85</v>
      </c>
      <c r="AB1868" s="11"/>
      <c r="AC1868" s="11"/>
      <c r="AD1868" s="11"/>
      <c r="AE1868" s="4"/>
      <c r="AF1868" s="4"/>
    </row>
    <row r="1869" spans="1:32" x14ac:dyDescent="0.2">
      <c r="A1869" s="176"/>
      <c r="B1869" s="11"/>
      <c r="C1869" s="11" t="s">
        <v>537</v>
      </c>
      <c r="D1869" s="11"/>
      <c r="E1869" s="284">
        <v>8085</v>
      </c>
      <c r="F1869" s="11"/>
      <c r="G1869" s="11"/>
      <c r="H1869" s="11"/>
      <c r="I1869" s="11"/>
      <c r="J1869" s="11"/>
      <c r="K1869" s="11"/>
      <c r="M1869" s="321">
        <v>15</v>
      </c>
      <c r="N1869" s="11"/>
      <c r="P1869" s="218">
        <v>300.63896551724139</v>
      </c>
      <c r="Q1869" s="218"/>
      <c r="R1869" s="218">
        <v>38.29</v>
      </c>
      <c r="S1869" s="11"/>
      <c r="T1869" s="216">
        <v>156.2068965517241</v>
      </c>
      <c r="U1869" s="216"/>
      <c r="V1869" s="216">
        <v>16.48</v>
      </c>
      <c r="W1869" s="11"/>
      <c r="Y1869" s="218">
        <v>8718.5300000000007</v>
      </c>
      <c r="Z1869" s="218">
        <v>8718.5300000000007</v>
      </c>
      <c r="AB1869" s="11"/>
      <c r="AC1869" s="11"/>
      <c r="AD1869" s="11"/>
      <c r="AE1869" s="4"/>
      <c r="AF1869" s="4"/>
    </row>
    <row r="1870" spans="1:32" x14ac:dyDescent="0.2">
      <c r="A1870" s="176"/>
      <c r="B1870" s="11"/>
      <c r="C1870" s="11" t="s">
        <v>538</v>
      </c>
      <c r="D1870" s="11"/>
      <c r="E1870" s="284">
        <v>8014</v>
      </c>
      <c r="F1870" s="11"/>
      <c r="G1870" s="11"/>
      <c r="H1870" s="11"/>
      <c r="I1870" s="11"/>
      <c r="J1870" s="11"/>
      <c r="K1870" s="11"/>
      <c r="M1870" s="321">
        <v>3</v>
      </c>
      <c r="N1870" s="11"/>
      <c r="P1870" s="218">
        <v>0</v>
      </c>
      <c r="Q1870" s="218"/>
      <c r="R1870" s="218">
        <v>0</v>
      </c>
      <c r="S1870" s="11"/>
      <c r="T1870" s="216">
        <v>0</v>
      </c>
      <c r="U1870" s="216"/>
      <c r="V1870" s="216">
        <v>0</v>
      </c>
      <c r="W1870" s="11"/>
      <c r="Y1870" s="218">
        <v>0</v>
      </c>
      <c r="Z1870" s="218">
        <v>0</v>
      </c>
      <c r="AB1870" s="11"/>
      <c r="AC1870" s="11"/>
      <c r="AD1870" s="11"/>
      <c r="AE1870" s="4"/>
      <c r="AF1870" s="4"/>
    </row>
    <row r="1871" spans="1:32" x14ac:dyDescent="0.2">
      <c r="A1871" s="176"/>
      <c r="B1871" s="11"/>
      <c r="C1871" s="11" t="s">
        <v>538</v>
      </c>
      <c r="D1871" s="11"/>
      <c r="E1871" s="284">
        <v>8085</v>
      </c>
      <c r="F1871" s="11"/>
      <c r="G1871" s="11"/>
      <c r="H1871" s="11"/>
      <c r="I1871" s="11"/>
      <c r="J1871" s="11"/>
      <c r="K1871" s="11"/>
      <c r="M1871" s="321">
        <v>15</v>
      </c>
      <c r="N1871" s="11"/>
      <c r="P1871" s="218">
        <v>1988.0485714285712</v>
      </c>
      <c r="Q1871" s="218"/>
      <c r="R1871" s="218">
        <v>33.35</v>
      </c>
      <c r="S1871" s="11"/>
      <c r="T1871" s="216">
        <v>2688.2999999999997</v>
      </c>
      <c r="U1871" s="216"/>
      <c r="V1871" s="216">
        <v>3.09</v>
      </c>
      <c r="W1871" s="11"/>
      <c r="Y1871" s="218">
        <v>41749.019999999997</v>
      </c>
      <c r="Z1871" s="218">
        <v>41749.020000000004</v>
      </c>
      <c r="AB1871" s="11"/>
      <c r="AC1871" s="11"/>
      <c r="AD1871" s="11"/>
      <c r="AE1871" s="4"/>
      <c r="AF1871" s="4"/>
    </row>
    <row r="1872" spans="1:32" x14ac:dyDescent="0.2">
      <c r="A1872" s="176"/>
      <c r="B1872" s="11"/>
      <c r="C1872" s="11" t="s">
        <v>539</v>
      </c>
      <c r="D1872" s="11"/>
      <c r="E1872" s="284">
        <v>8403</v>
      </c>
      <c r="F1872" s="11"/>
      <c r="G1872" s="11"/>
      <c r="H1872" s="11"/>
      <c r="I1872" s="11"/>
      <c r="J1872" s="11"/>
      <c r="K1872" s="11"/>
      <c r="M1872" s="321">
        <v>18</v>
      </c>
      <c r="N1872" s="11"/>
      <c r="P1872" s="218">
        <v>202.28139999999999</v>
      </c>
      <c r="Q1872" s="218"/>
      <c r="R1872" s="218">
        <v>44.134999999999998</v>
      </c>
      <c r="S1872" s="11"/>
      <c r="T1872" s="216">
        <v>224.74599999999998</v>
      </c>
      <c r="U1872" s="216"/>
      <c r="V1872" s="216">
        <v>24.72</v>
      </c>
      <c r="W1872" s="11"/>
      <c r="Y1872" s="218">
        <v>10114.07</v>
      </c>
      <c r="Z1872" s="218">
        <v>10114.07</v>
      </c>
      <c r="AB1872" s="11"/>
      <c r="AC1872" s="11"/>
      <c r="AD1872" s="11"/>
      <c r="AE1872" s="4"/>
      <c r="AF1872" s="4"/>
    </row>
    <row r="1873" spans="1:32" x14ac:dyDescent="0.2">
      <c r="A1873" s="176"/>
      <c r="B1873" s="11"/>
      <c r="C1873" s="11" t="s">
        <v>540</v>
      </c>
      <c r="D1873" s="11"/>
      <c r="E1873" s="284">
        <v>8204</v>
      </c>
      <c r="F1873" s="11"/>
      <c r="G1873" s="11"/>
      <c r="H1873" s="11"/>
      <c r="I1873" s="11"/>
      <c r="J1873" s="11"/>
      <c r="K1873" s="11"/>
      <c r="M1873" s="321">
        <v>18</v>
      </c>
      <c r="N1873" s="11"/>
      <c r="P1873" s="218">
        <v>209.99774193548387</v>
      </c>
      <c r="Q1873" s="218"/>
      <c r="R1873" s="218">
        <v>53.68</v>
      </c>
      <c r="S1873" s="11"/>
      <c r="T1873" s="216">
        <v>218.29354838709679</v>
      </c>
      <c r="U1873" s="216"/>
      <c r="V1873" s="216">
        <v>30.9</v>
      </c>
      <c r="W1873" s="11"/>
      <c r="Y1873" s="218">
        <v>6509.93</v>
      </c>
      <c r="Z1873" s="218">
        <v>6235</v>
      </c>
      <c r="AB1873" s="11"/>
      <c r="AC1873" s="11"/>
      <c r="AD1873" s="11"/>
      <c r="AE1873" s="4"/>
      <c r="AF1873" s="4"/>
    </row>
    <row r="1874" spans="1:32" x14ac:dyDescent="0.2">
      <c r="A1874" s="176"/>
      <c r="B1874" s="11"/>
      <c r="C1874" s="11" t="s">
        <v>540</v>
      </c>
      <c r="D1874" s="11"/>
      <c r="E1874" s="284">
        <v>8242</v>
      </c>
      <c r="F1874" s="11"/>
      <c r="G1874" s="11"/>
      <c r="H1874" s="11"/>
      <c r="I1874" s="11"/>
      <c r="J1874" s="11"/>
      <c r="K1874" s="11"/>
      <c r="M1874" s="321">
        <v>1</v>
      </c>
      <c r="N1874" s="11"/>
      <c r="P1874" s="218">
        <v>22.285</v>
      </c>
      <c r="Q1874" s="218"/>
      <c r="R1874" s="218">
        <v>22.285</v>
      </c>
      <c r="S1874" s="11"/>
      <c r="T1874" s="216">
        <v>5.15</v>
      </c>
      <c r="U1874" s="216"/>
      <c r="V1874" s="216">
        <v>5.15</v>
      </c>
      <c r="W1874" s="11"/>
      <c r="Y1874" s="218">
        <v>44.57</v>
      </c>
      <c r="Z1874" s="218">
        <v>44.569999999999993</v>
      </c>
      <c r="AB1874" s="11"/>
      <c r="AC1874" s="11"/>
      <c r="AD1874" s="11"/>
      <c r="AE1874" s="4"/>
      <c r="AF1874" s="4"/>
    </row>
    <row r="1875" spans="1:32" x14ac:dyDescent="0.2">
      <c r="A1875" s="176"/>
      <c r="B1875" s="11"/>
      <c r="C1875" s="11" t="s">
        <v>540</v>
      </c>
      <c r="D1875" s="11"/>
      <c r="E1875" s="284">
        <v>8251</v>
      </c>
      <c r="F1875" s="11"/>
      <c r="G1875" s="11"/>
      <c r="H1875" s="11"/>
      <c r="I1875" s="11"/>
      <c r="J1875" s="11"/>
      <c r="K1875" s="11"/>
      <c r="M1875" s="321">
        <v>3</v>
      </c>
      <c r="N1875" s="11"/>
      <c r="P1875" s="218">
        <v>250.73333333333335</v>
      </c>
      <c r="Q1875" s="218"/>
      <c r="R1875" s="218">
        <v>244.26999999999998</v>
      </c>
      <c r="S1875" s="11"/>
      <c r="T1875" s="216">
        <v>281.19</v>
      </c>
      <c r="U1875" s="216"/>
      <c r="V1875" s="216">
        <v>326.51</v>
      </c>
      <c r="W1875" s="11"/>
      <c r="Y1875" s="218">
        <v>1504.4</v>
      </c>
      <c r="Z1875" s="218">
        <v>1504.4</v>
      </c>
      <c r="AB1875" s="11"/>
      <c r="AC1875" s="11"/>
      <c r="AD1875" s="11"/>
      <c r="AE1875" s="4"/>
      <c r="AF1875" s="4"/>
    </row>
    <row r="1876" spans="1:32" x14ac:dyDescent="0.2">
      <c r="A1876" s="176"/>
      <c r="B1876" s="11"/>
      <c r="C1876" s="11" t="s">
        <v>540</v>
      </c>
      <c r="D1876" s="11"/>
      <c r="E1876" s="284">
        <v>8260</v>
      </c>
      <c r="F1876" s="11"/>
      <c r="G1876" s="11"/>
      <c r="H1876" s="11"/>
      <c r="I1876" s="11"/>
      <c r="J1876" s="11"/>
      <c r="K1876" s="11"/>
      <c r="M1876" s="321">
        <v>2</v>
      </c>
      <c r="N1876" s="11"/>
      <c r="P1876" s="218">
        <v>59.844999999999999</v>
      </c>
      <c r="Q1876" s="218"/>
      <c r="R1876" s="218">
        <v>59.844999999999999</v>
      </c>
      <c r="S1876" s="11"/>
      <c r="T1876" s="216">
        <v>53.56</v>
      </c>
      <c r="U1876" s="216"/>
      <c r="V1876" s="216">
        <v>53.56</v>
      </c>
      <c r="W1876" s="11"/>
      <c r="Y1876" s="218">
        <v>119.69</v>
      </c>
      <c r="Z1876" s="218">
        <v>119.69</v>
      </c>
      <c r="AB1876" s="11"/>
      <c r="AC1876" s="11"/>
      <c r="AD1876" s="11"/>
      <c r="AE1876" s="4"/>
      <c r="AF1876" s="4"/>
    </row>
    <row r="1877" spans="1:32" x14ac:dyDescent="0.2">
      <c r="A1877" s="176"/>
      <c r="B1877" s="11"/>
      <c r="C1877" s="11" t="s">
        <v>460</v>
      </c>
      <c r="D1877" s="11"/>
      <c r="E1877" s="284">
        <v>8049</v>
      </c>
      <c r="F1877" s="11"/>
      <c r="G1877" s="11"/>
      <c r="H1877" s="11"/>
      <c r="I1877" s="11"/>
      <c r="J1877" s="11"/>
      <c r="K1877" s="11"/>
      <c r="M1877" s="321">
        <v>74</v>
      </c>
      <c r="N1877" s="11"/>
      <c r="P1877" s="218">
        <v>149.66211309523808</v>
      </c>
      <c r="Q1877" s="218"/>
      <c r="R1877" s="218">
        <v>60.822500000000005</v>
      </c>
      <c r="S1877" s="11"/>
      <c r="T1877" s="216">
        <v>158.33801190476194</v>
      </c>
      <c r="U1877" s="216"/>
      <c r="V1877" s="216">
        <v>68.752499999999998</v>
      </c>
      <c r="W1877" s="11"/>
      <c r="Y1877" s="218">
        <v>32602.760000000002</v>
      </c>
      <c r="Z1877" s="218">
        <v>32403.540000000008</v>
      </c>
      <c r="AB1877" s="11"/>
      <c r="AC1877" s="11"/>
      <c r="AD1877" s="11"/>
      <c r="AE1877" s="4"/>
      <c r="AF1877" s="4"/>
    </row>
    <row r="1878" spans="1:32" x14ac:dyDescent="0.2">
      <c r="A1878" s="176"/>
      <c r="B1878" s="11"/>
      <c r="C1878" s="11" t="s">
        <v>541</v>
      </c>
      <c r="D1878" s="11"/>
      <c r="E1878" s="284">
        <v>8328</v>
      </c>
      <c r="F1878" s="11"/>
      <c r="G1878" s="11"/>
      <c r="H1878" s="11"/>
      <c r="I1878" s="11"/>
      <c r="J1878" s="11"/>
      <c r="K1878" s="11"/>
      <c r="M1878" s="321">
        <v>41</v>
      </c>
      <c r="N1878" s="11"/>
      <c r="P1878" s="218">
        <v>183.53873563218391</v>
      </c>
      <c r="Q1878" s="218"/>
      <c r="R1878" s="218">
        <v>41.16</v>
      </c>
      <c r="S1878" s="11"/>
      <c r="T1878" s="216">
        <v>191.29896551724136</v>
      </c>
      <c r="U1878" s="216"/>
      <c r="V1878" s="216">
        <v>18.54</v>
      </c>
      <c r="W1878" s="11"/>
      <c r="Y1878" s="218">
        <v>15967.87</v>
      </c>
      <c r="Z1878" s="218">
        <v>15832.949999999997</v>
      </c>
      <c r="AB1878" s="11"/>
      <c r="AC1878" s="11"/>
      <c r="AD1878" s="11"/>
      <c r="AE1878" s="4"/>
      <c r="AF1878" s="4"/>
    </row>
    <row r="1879" spans="1:32" x14ac:dyDescent="0.2">
      <c r="A1879" s="176"/>
      <c r="B1879" s="11"/>
      <c r="C1879" s="11" t="s">
        <v>541</v>
      </c>
      <c r="D1879" s="11"/>
      <c r="E1879" s="284">
        <v>8362</v>
      </c>
      <c r="F1879" s="11"/>
      <c r="G1879" s="11"/>
      <c r="H1879" s="11"/>
      <c r="I1879" s="11"/>
      <c r="J1879" s="11"/>
      <c r="K1879" s="11"/>
      <c r="M1879" s="321">
        <v>1</v>
      </c>
      <c r="N1879" s="11"/>
      <c r="P1879" s="218">
        <v>25.434999999999999</v>
      </c>
      <c r="Q1879" s="218"/>
      <c r="R1879" s="218">
        <v>25.434999999999999</v>
      </c>
      <c r="S1879" s="11"/>
      <c r="T1879" s="216">
        <v>10.3</v>
      </c>
      <c r="U1879" s="216"/>
      <c r="V1879" s="216">
        <v>10.3</v>
      </c>
      <c r="W1879" s="11"/>
      <c r="Y1879" s="218">
        <v>50.87</v>
      </c>
      <c r="Z1879" s="218">
        <v>50.87</v>
      </c>
      <c r="AB1879" s="11"/>
      <c r="AC1879" s="11"/>
      <c r="AD1879" s="11"/>
      <c r="AE1879" s="4"/>
      <c r="AF1879" s="4"/>
    </row>
    <row r="1880" spans="1:32" x14ac:dyDescent="0.2">
      <c r="A1880" s="176"/>
      <c r="B1880" s="11"/>
      <c r="C1880" s="11" t="s">
        <v>639</v>
      </c>
      <c r="D1880" s="11"/>
      <c r="E1880" s="284">
        <v>8079</v>
      </c>
      <c r="F1880" s="11"/>
      <c r="G1880" s="11"/>
      <c r="H1880" s="11"/>
      <c r="I1880" s="11"/>
      <c r="J1880" s="11"/>
      <c r="K1880" s="11"/>
      <c r="M1880" s="321">
        <v>6</v>
      </c>
      <c r="N1880" s="11"/>
      <c r="P1880" s="218">
        <v>2829.3429999999998</v>
      </c>
      <c r="Q1880" s="218"/>
      <c r="R1880" s="218">
        <v>41.4</v>
      </c>
      <c r="S1880" s="11"/>
      <c r="T1880" s="216">
        <v>3265.924</v>
      </c>
      <c r="U1880" s="216"/>
      <c r="V1880" s="216">
        <v>21.63</v>
      </c>
      <c r="W1880" s="11"/>
      <c r="Y1880" s="218">
        <v>28293.43</v>
      </c>
      <c r="Z1880" s="218">
        <v>28293.43</v>
      </c>
      <c r="AB1880" s="11"/>
      <c r="AC1880" s="11"/>
      <c r="AD1880" s="11"/>
      <c r="AE1880" s="4"/>
      <c r="AF1880" s="4"/>
    </row>
    <row r="1881" spans="1:32" x14ac:dyDescent="0.2">
      <c r="A1881" s="176"/>
      <c r="B1881" s="11"/>
      <c r="C1881" s="11" t="s">
        <v>461</v>
      </c>
      <c r="D1881" s="11"/>
      <c r="E1881" s="284">
        <v>8051</v>
      </c>
      <c r="F1881" s="11"/>
      <c r="G1881" s="11"/>
      <c r="H1881" s="11"/>
      <c r="I1881" s="11"/>
      <c r="J1881" s="11"/>
      <c r="K1881" s="11"/>
      <c r="M1881" s="321">
        <v>102</v>
      </c>
      <c r="N1881" s="11"/>
      <c r="P1881" s="218">
        <v>194.36747081712062</v>
      </c>
      <c r="Q1881" s="218"/>
      <c r="R1881" s="218">
        <v>35.56</v>
      </c>
      <c r="S1881" s="11"/>
      <c r="T1881" s="216">
        <v>198.71007003891037</v>
      </c>
      <c r="U1881" s="216"/>
      <c r="V1881" s="216">
        <v>7.21</v>
      </c>
      <c r="W1881" s="11"/>
      <c r="Y1881" s="218">
        <v>49952.44</v>
      </c>
      <c r="Z1881" s="218">
        <v>49539.340000000033</v>
      </c>
      <c r="AB1881" s="11"/>
      <c r="AC1881" s="11"/>
      <c r="AD1881" s="11"/>
      <c r="AE1881" s="4"/>
      <c r="AF1881" s="4"/>
    </row>
    <row r="1882" spans="1:32" x14ac:dyDescent="0.2">
      <c r="A1882" s="176"/>
      <c r="B1882" s="11"/>
      <c r="C1882" s="11" t="s">
        <v>461</v>
      </c>
      <c r="D1882" s="11"/>
      <c r="E1882" s="284">
        <v>8080</v>
      </c>
      <c r="F1882" s="11"/>
      <c r="G1882" s="11"/>
      <c r="H1882" s="11"/>
      <c r="I1882" s="11"/>
      <c r="J1882" s="11"/>
      <c r="K1882" s="11"/>
      <c r="M1882" s="321">
        <v>11</v>
      </c>
      <c r="N1882" s="11"/>
      <c r="P1882" s="218">
        <v>84.853913043478272</v>
      </c>
      <c r="Q1882" s="218"/>
      <c r="R1882" s="218">
        <v>46.28</v>
      </c>
      <c r="S1882" s="11"/>
      <c r="T1882" s="216">
        <v>63.501739130434792</v>
      </c>
      <c r="U1882" s="216"/>
      <c r="V1882" s="216">
        <v>22.66</v>
      </c>
      <c r="W1882" s="11"/>
      <c r="Y1882" s="218">
        <v>1951.64</v>
      </c>
      <c r="Z1882" s="218">
        <v>1701.7799999999997</v>
      </c>
      <c r="AB1882" s="11"/>
      <c r="AC1882" s="11"/>
      <c r="AD1882" s="11"/>
      <c r="AE1882" s="4"/>
      <c r="AF1882" s="4"/>
    </row>
    <row r="1883" spans="1:32" x14ac:dyDescent="0.2">
      <c r="A1883" s="176"/>
      <c r="B1883" s="11"/>
      <c r="C1883" s="11" t="s">
        <v>461</v>
      </c>
      <c r="D1883" s="11"/>
      <c r="E1883" s="284">
        <v>8090</v>
      </c>
      <c r="F1883" s="11"/>
      <c r="G1883" s="11"/>
      <c r="H1883" s="11"/>
      <c r="I1883" s="11"/>
      <c r="J1883" s="11"/>
      <c r="K1883" s="11"/>
      <c r="M1883" s="321">
        <v>1</v>
      </c>
      <c r="N1883" s="11"/>
      <c r="P1883" s="218">
        <v>23.535</v>
      </c>
      <c r="Q1883" s="218"/>
      <c r="R1883" s="218">
        <v>23.535</v>
      </c>
      <c r="S1883" s="11"/>
      <c r="T1883" s="216">
        <v>8.24</v>
      </c>
      <c r="U1883" s="216"/>
      <c r="V1883" s="216">
        <v>8.24</v>
      </c>
      <c r="W1883" s="11"/>
      <c r="Y1883" s="218">
        <v>47.07</v>
      </c>
      <c r="Z1883" s="218">
        <v>47.07</v>
      </c>
      <c r="AB1883" s="11"/>
      <c r="AC1883" s="11"/>
      <c r="AD1883" s="11"/>
      <c r="AE1883" s="4"/>
      <c r="AF1883" s="4"/>
    </row>
    <row r="1884" spans="1:32" x14ac:dyDescent="0.2">
      <c r="A1884" s="176"/>
      <c r="B1884" s="11"/>
      <c r="C1884" s="11" t="s">
        <v>462</v>
      </c>
      <c r="D1884" s="11"/>
      <c r="E1884" s="284">
        <v>8402</v>
      </c>
      <c r="F1884" s="11"/>
      <c r="G1884" s="11"/>
      <c r="H1884" s="11"/>
      <c r="I1884" s="11"/>
      <c r="J1884" s="11"/>
      <c r="K1884" s="11"/>
      <c r="M1884" s="321">
        <v>151</v>
      </c>
      <c r="N1884" s="11"/>
      <c r="P1884" s="218">
        <v>162.01527559055117</v>
      </c>
      <c r="Q1884" s="218"/>
      <c r="R1884" s="218">
        <v>39.979999999999997</v>
      </c>
      <c r="S1884" s="11"/>
      <c r="T1884" s="216">
        <v>171.90461942257213</v>
      </c>
      <c r="U1884" s="216"/>
      <c r="V1884" s="216">
        <v>14.42</v>
      </c>
      <c r="W1884" s="11"/>
      <c r="Y1884" s="218">
        <v>61727.82</v>
      </c>
      <c r="Z1884" s="218">
        <v>61413.649999999994</v>
      </c>
      <c r="AB1884" s="11"/>
      <c r="AC1884" s="11"/>
      <c r="AD1884" s="11"/>
      <c r="AE1884" s="4"/>
      <c r="AF1884" s="4"/>
    </row>
    <row r="1885" spans="1:32" x14ac:dyDescent="0.2">
      <c r="A1885" s="176"/>
      <c r="B1885" s="11"/>
      <c r="C1885" s="11" t="s">
        <v>640</v>
      </c>
      <c r="D1885" s="11"/>
      <c r="E1885" s="284">
        <v>8402</v>
      </c>
      <c r="F1885" s="11"/>
      <c r="G1885" s="11"/>
      <c r="H1885" s="11"/>
      <c r="I1885" s="11"/>
      <c r="J1885" s="11"/>
      <c r="K1885" s="11"/>
      <c r="M1885" s="321">
        <v>3</v>
      </c>
      <c r="N1885" s="11"/>
      <c r="P1885" s="218">
        <v>83.332499999999996</v>
      </c>
      <c r="Q1885" s="218"/>
      <c r="R1885" s="218">
        <v>83.765000000000015</v>
      </c>
      <c r="S1885" s="11"/>
      <c r="T1885" s="216">
        <v>63.344999999999999</v>
      </c>
      <c r="U1885" s="216"/>
      <c r="V1885" s="216">
        <v>63.344999999999999</v>
      </c>
      <c r="W1885" s="11"/>
      <c r="Y1885" s="218">
        <v>333.33</v>
      </c>
      <c r="Z1885" s="218">
        <v>333.33000000000004</v>
      </c>
      <c r="AB1885" s="11"/>
      <c r="AC1885" s="11"/>
      <c r="AD1885" s="11"/>
      <c r="AE1885" s="4"/>
      <c r="AF1885" s="4"/>
    </row>
    <row r="1886" spans="1:32" x14ac:dyDescent="0.2">
      <c r="A1886" s="176"/>
      <c r="B1886" s="11"/>
      <c r="C1886" s="11" t="s">
        <v>463</v>
      </c>
      <c r="D1886" s="11"/>
      <c r="E1886" s="284">
        <v>8053</v>
      </c>
      <c r="F1886" s="11"/>
      <c r="G1886" s="11"/>
      <c r="H1886" s="11"/>
      <c r="I1886" s="11"/>
      <c r="J1886" s="11"/>
      <c r="K1886" s="11"/>
      <c r="M1886" s="321">
        <v>280</v>
      </c>
      <c r="N1886" s="11"/>
      <c r="P1886" s="218">
        <v>85.531052631578945</v>
      </c>
      <c r="Q1886" s="218"/>
      <c r="R1886" s="218">
        <v>26.23</v>
      </c>
      <c r="S1886" s="11"/>
      <c r="T1886" s="216">
        <v>74.872446726572491</v>
      </c>
      <c r="U1886" s="216"/>
      <c r="V1886" s="216">
        <v>5.15</v>
      </c>
      <c r="W1886" s="11"/>
      <c r="Y1886" s="218">
        <v>66628.69</v>
      </c>
      <c r="Z1886" s="218">
        <v>66487.170000000071</v>
      </c>
      <c r="AB1886" s="11"/>
      <c r="AC1886" s="11"/>
      <c r="AD1886" s="11"/>
      <c r="AE1886" s="4"/>
      <c r="AF1886" s="4"/>
    </row>
    <row r="1887" spans="1:32" x14ac:dyDescent="0.2">
      <c r="A1887" s="176"/>
      <c r="B1887" s="11"/>
      <c r="C1887" s="11" t="s">
        <v>464</v>
      </c>
      <c r="D1887" s="11"/>
      <c r="E1887" s="284">
        <v>8223</v>
      </c>
      <c r="F1887" s="11"/>
      <c r="G1887" s="11"/>
      <c r="H1887" s="11"/>
      <c r="I1887" s="11"/>
      <c r="J1887" s="11"/>
      <c r="K1887" s="11"/>
      <c r="M1887" s="321">
        <v>173</v>
      </c>
      <c r="N1887" s="11"/>
      <c r="P1887" s="218">
        <v>107.63520249221185</v>
      </c>
      <c r="Q1887" s="218"/>
      <c r="R1887" s="218">
        <v>34.58</v>
      </c>
      <c r="S1887" s="11"/>
      <c r="T1887" s="216">
        <v>118.29919003115268</v>
      </c>
      <c r="U1887" s="216"/>
      <c r="V1887" s="216">
        <v>7.21</v>
      </c>
      <c r="W1887" s="11"/>
      <c r="Y1887" s="218">
        <v>34550.9</v>
      </c>
      <c r="Z1887" s="218">
        <v>34264.710000000006</v>
      </c>
      <c r="AB1887" s="11"/>
      <c r="AC1887" s="11"/>
      <c r="AD1887" s="11"/>
      <c r="AE1887" s="4"/>
      <c r="AF1887" s="4"/>
    </row>
    <row r="1888" spans="1:32" x14ac:dyDescent="0.2">
      <c r="A1888" s="176"/>
      <c r="B1888" s="11"/>
      <c r="C1888" s="11" t="s">
        <v>819</v>
      </c>
      <c r="D1888" s="11"/>
      <c r="E1888" s="284">
        <v>8332</v>
      </c>
      <c r="F1888" s="11"/>
      <c r="G1888" s="11"/>
      <c r="H1888" s="11"/>
      <c r="I1888" s="11"/>
      <c r="J1888" s="11"/>
      <c r="K1888" s="11"/>
      <c r="M1888" s="321">
        <v>1</v>
      </c>
      <c r="N1888" s="11"/>
      <c r="P1888" s="218">
        <v>355.48500000000001</v>
      </c>
      <c r="Q1888" s="218"/>
      <c r="R1888" s="218">
        <v>355.48500000000001</v>
      </c>
      <c r="S1888" s="11"/>
      <c r="T1888" s="216">
        <v>328.57</v>
      </c>
      <c r="U1888" s="216"/>
      <c r="V1888" s="216">
        <v>328.57</v>
      </c>
      <c r="W1888" s="11"/>
      <c r="Y1888" s="218">
        <v>710.97</v>
      </c>
      <c r="Z1888" s="218">
        <v>710.97</v>
      </c>
      <c r="AB1888" s="11"/>
      <c r="AC1888" s="11"/>
      <c r="AD1888" s="11"/>
      <c r="AE1888" s="4"/>
      <c r="AF1888" s="4"/>
    </row>
    <row r="1889" spans="1:32" x14ac:dyDescent="0.2">
      <c r="A1889" s="176"/>
      <c r="B1889" s="11"/>
      <c r="C1889" s="11" t="s">
        <v>543</v>
      </c>
      <c r="D1889" s="11"/>
      <c r="E1889" s="284">
        <v>8329</v>
      </c>
      <c r="F1889" s="11"/>
      <c r="G1889" s="11"/>
      <c r="H1889" s="11"/>
      <c r="I1889" s="11"/>
      <c r="J1889" s="11"/>
      <c r="K1889" s="11"/>
      <c r="M1889" s="321">
        <v>5</v>
      </c>
      <c r="N1889" s="11"/>
      <c r="P1889" s="218">
        <v>1729.7369999999999</v>
      </c>
      <c r="Q1889" s="218"/>
      <c r="R1889" s="218">
        <v>41.2</v>
      </c>
      <c r="S1889" s="11"/>
      <c r="T1889" s="216">
        <v>7017.1839999999993</v>
      </c>
      <c r="U1889" s="216"/>
      <c r="V1889" s="216">
        <v>13.905000000000001</v>
      </c>
      <c r="W1889" s="11"/>
      <c r="Y1889" s="218">
        <v>17297.37</v>
      </c>
      <c r="Z1889" s="218">
        <v>17297.37</v>
      </c>
      <c r="AB1889" s="11"/>
      <c r="AC1889" s="11"/>
      <c r="AD1889" s="11"/>
      <c r="AE1889" s="4"/>
      <c r="AF1889" s="4"/>
    </row>
    <row r="1890" spans="1:32" x14ac:dyDescent="0.2">
      <c r="A1890" s="176"/>
      <c r="B1890" s="11"/>
      <c r="C1890" s="11" t="s">
        <v>616</v>
      </c>
      <c r="D1890" s="11"/>
      <c r="E1890" s="284">
        <v>8330</v>
      </c>
      <c r="F1890" s="11"/>
      <c r="G1890" s="11"/>
      <c r="H1890" s="11"/>
      <c r="I1890" s="11"/>
      <c r="J1890" s="11"/>
      <c r="K1890" s="11"/>
      <c r="M1890" s="321">
        <v>343</v>
      </c>
      <c r="N1890" s="11"/>
      <c r="P1890" s="218">
        <v>26.735454197889585</v>
      </c>
      <c r="Q1890" s="218"/>
      <c r="R1890" s="218">
        <v>16.647692307692306</v>
      </c>
      <c r="S1890" s="11"/>
      <c r="T1890" s="216">
        <v>22.51996049344956</v>
      </c>
      <c r="U1890" s="216"/>
      <c r="V1890" s="216">
        <v>8.3592307692307699</v>
      </c>
      <c r="W1890" s="11"/>
      <c r="Y1890" s="218">
        <v>153525.23000000001</v>
      </c>
      <c r="Z1890" s="218">
        <v>152619.80000000005</v>
      </c>
      <c r="AB1890" s="11"/>
      <c r="AC1890" s="11"/>
      <c r="AD1890" s="11"/>
      <c r="AE1890" s="4"/>
      <c r="AF1890" s="4"/>
    </row>
    <row r="1891" spans="1:32" x14ac:dyDescent="0.2">
      <c r="A1891" s="176"/>
      <c r="B1891" s="11"/>
      <c r="C1891" s="11" t="s">
        <v>545</v>
      </c>
      <c r="D1891" s="11"/>
      <c r="E1891" s="284">
        <v>8055</v>
      </c>
      <c r="F1891" s="11"/>
      <c r="G1891" s="11"/>
      <c r="H1891" s="11"/>
      <c r="I1891" s="11"/>
      <c r="J1891" s="11"/>
      <c r="K1891" s="11"/>
      <c r="M1891" s="321">
        <v>3</v>
      </c>
      <c r="N1891" s="11"/>
      <c r="P1891" s="218">
        <v>193.33833333333334</v>
      </c>
      <c r="Q1891" s="218"/>
      <c r="R1891" s="218">
        <v>35.909999999999997</v>
      </c>
      <c r="S1891" s="11"/>
      <c r="T1891" s="216">
        <v>230.37666666666667</v>
      </c>
      <c r="U1891" s="216"/>
      <c r="V1891" s="216">
        <v>4.12</v>
      </c>
      <c r="W1891" s="11"/>
      <c r="Y1891" s="218">
        <v>1160.03</v>
      </c>
      <c r="Z1891" s="218">
        <v>1160.0300000000002</v>
      </c>
      <c r="AB1891" s="11"/>
      <c r="AC1891" s="11"/>
      <c r="AD1891" s="11"/>
      <c r="AE1891" s="4"/>
      <c r="AF1891" s="4"/>
    </row>
    <row r="1892" spans="1:32" x14ac:dyDescent="0.2">
      <c r="A1892" s="176"/>
      <c r="B1892" s="11"/>
      <c r="C1892" s="11" t="s">
        <v>466</v>
      </c>
      <c r="D1892" s="11"/>
      <c r="E1892" s="284">
        <v>8055</v>
      </c>
      <c r="F1892" s="11"/>
      <c r="G1892" s="11"/>
      <c r="H1892" s="11"/>
      <c r="I1892" s="11"/>
      <c r="J1892" s="11"/>
      <c r="K1892" s="11"/>
      <c r="M1892" s="321">
        <v>449</v>
      </c>
      <c r="N1892" s="11"/>
      <c r="P1892" s="218">
        <v>89.992951541850218</v>
      </c>
      <c r="Q1892" s="218"/>
      <c r="R1892" s="218">
        <v>45.322500000000005</v>
      </c>
      <c r="S1892" s="11"/>
      <c r="T1892" s="216">
        <v>89.867458149779665</v>
      </c>
      <c r="U1892" s="216"/>
      <c r="V1892" s="216">
        <v>24.72</v>
      </c>
      <c r="W1892" s="11"/>
      <c r="Y1892" s="218">
        <v>118231.39</v>
      </c>
      <c r="Z1892" s="218">
        <v>118143.67999999993</v>
      </c>
      <c r="AB1892" s="11"/>
      <c r="AC1892" s="11"/>
      <c r="AD1892" s="11"/>
      <c r="AE1892" s="4"/>
      <c r="AF1892" s="4"/>
    </row>
    <row r="1893" spans="1:32" x14ac:dyDescent="0.2">
      <c r="A1893" s="176"/>
      <c r="B1893" s="11"/>
      <c r="C1893" s="11" t="s">
        <v>466</v>
      </c>
      <c r="D1893" s="11"/>
      <c r="E1893" s="284">
        <v>8055</v>
      </c>
      <c r="F1893" s="11"/>
      <c r="G1893" s="11"/>
      <c r="H1893" s="11"/>
      <c r="I1893" s="11"/>
      <c r="J1893" s="11"/>
      <c r="K1893" s="11"/>
      <c r="M1893" s="321">
        <v>1</v>
      </c>
      <c r="N1893" s="11"/>
      <c r="P1893" s="218">
        <v>0</v>
      </c>
      <c r="Q1893" s="218"/>
      <c r="R1893" s="218">
        <v>0</v>
      </c>
      <c r="S1893" s="11"/>
      <c r="T1893" s="216">
        <v>0</v>
      </c>
      <c r="U1893" s="216"/>
      <c r="V1893" s="216">
        <v>0</v>
      </c>
      <c r="W1893" s="11"/>
      <c r="Y1893" s="218">
        <v>0</v>
      </c>
      <c r="Z1893" s="218">
        <v>0</v>
      </c>
      <c r="AB1893" s="11"/>
      <c r="AC1893" s="11"/>
      <c r="AD1893" s="11"/>
      <c r="AE1893" s="4"/>
      <c r="AF1893" s="4"/>
    </row>
    <row r="1894" spans="1:32" x14ac:dyDescent="0.2">
      <c r="A1894" s="176"/>
      <c r="B1894" s="11"/>
      <c r="C1894" s="11" t="s">
        <v>546</v>
      </c>
      <c r="D1894" s="11"/>
      <c r="E1894" s="284">
        <v>8056</v>
      </c>
      <c r="F1894" s="11"/>
      <c r="G1894" s="11"/>
      <c r="H1894" s="11"/>
      <c r="I1894" s="11"/>
      <c r="J1894" s="11"/>
      <c r="K1894" s="11"/>
      <c r="M1894" s="321">
        <v>43</v>
      </c>
      <c r="N1894" s="11"/>
      <c r="P1894" s="218">
        <v>180.64315068493153</v>
      </c>
      <c r="Q1894" s="218"/>
      <c r="R1894" s="218">
        <v>38.47</v>
      </c>
      <c r="S1894" s="11"/>
      <c r="T1894" s="216">
        <v>199.70712328767124</v>
      </c>
      <c r="U1894" s="216"/>
      <c r="V1894" s="216">
        <v>7.21</v>
      </c>
      <c r="W1894" s="11"/>
      <c r="Y1894" s="218">
        <v>13186.95</v>
      </c>
      <c r="Z1894" s="218">
        <v>13065.25</v>
      </c>
      <c r="AB1894" s="11"/>
      <c r="AC1894" s="11"/>
      <c r="AD1894" s="11"/>
      <c r="AE1894" s="4"/>
      <c r="AF1894" s="4"/>
    </row>
    <row r="1895" spans="1:32" x14ac:dyDescent="0.2">
      <c r="A1895" s="176"/>
      <c r="B1895" s="11"/>
      <c r="C1895" s="11" t="s">
        <v>547</v>
      </c>
      <c r="D1895" s="11"/>
      <c r="E1895" s="284">
        <v>8210</v>
      </c>
      <c r="F1895" s="11"/>
      <c r="G1895" s="11"/>
      <c r="H1895" s="11"/>
      <c r="I1895" s="11"/>
      <c r="J1895" s="11"/>
      <c r="K1895" s="11"/>
      <c r="M1895" s="321">
        <v>45</v>
      </c>
      <c r="N1895" s="11"/>
      <c r="P1895" s="218">
        <v>66.822874999999996</v>
      </c>
      <c r="Q1895" s="218"/>
      <c r="R1895" s="218">
        <v>37.695</v>
      </c>
      <c r="S1895" s="11"/>
      <c r="T1895" s="216">
        <v>52.478499999999997</v>
      </c>
      <c r="U1895" s="216"/>
      <c r="V1895" s="216">
        <v>16.48</v>
      </c>
      <c r="W1895" s="11"/>
      <c r="Y1895" s="218">
        <v>5345.83</v>
      </c>
      <c r="Z1895" s="218">
        <v>5269.4499999999989</v>
      </c>
      <c r="AB1895" s="11"/>
      <c r="AC1895" s="11"/>
      <c r="AD1895" s="11"/>
      <c r="AE1895" s="4"/>
      <c r="AF1895" s="4"/>
    </row>
    <row r="1896" spans="1:32" x14ac:dyDescent="0.2">
      <c r="A1896" s="176"/>
      <c r="B1896" s="11"/>
      <c r="C1896" s="11" t="s">
        <v>547</v>
      </c>
      <c r="D1896" s="11"/>
      <c r="E1896" s="284">
        <v>8242</v>
      </c>
      <c r="F1896" s="11"/>
      <c r="G1896" s="11"/>
      <c r="H1896" s="11"/>
      <c r="I1896" s="11"/>
      <c r="J1896" s="11"/>
      <c r="K1896" s="11"/>
      <c r="M1896" s="321">
        <v>12</v>
      </c>
      <c r="N1896" s="11"/>
      <c r="P1896" s="218">
        <v>62.136111111111113</v>
      </c>
      <c r="Q1896" s="218"/>
      <c r="R1896" s="218">
        <v>43.424999999999997</v>
      </c>
      <c r="S1896" s="11"/>
      <c r="T1896" s="216">
        <v>49.668888888888887</v>
      </c>
      <c r="U1896" s="216"/>
      <c r="V1896" s="216">
        <v>15.45</v>
      </c>
      <c r="W1896" s="11"/>
      <c r="Y1896" s="218">
        <v>1118.45</v>
      </c>
      <c r="Z1896" s="218">
        <v>1118.45</v>
      </c>
      <c r="AB1896" s="11"/>
      <c r="AC1896" s="11"/>
      <c r="AD1896" s="11"/>
      <c r="AE1896" s="4"/>
      <c r="AF1896" s="4"/>
    </row>
    <row r="1897" spans="1:32" x14ac:dyDescent="0.2">
      <c r="A1897" s="176"/>
      <c r="B1897" s="11"/>
      <c r="C1897" s="11" t="s">
        <v>547</v>
      </c>
      <c r="D1897" s="11"/>
      <c r="E1897" s="284">
        <v>8251</v>
      </c>
      <c r="F1897" s="11"/>
      <c r="G1897" s="11"/>
      <c r="H1897" s="11"/>
      <c r="I1897" s="11"/>
      <c r="J1897" s="11"/>
      <c r="K1897" s="11"/>
      <c r="M1897" s="321">
        <v>2</v>
      </c>
      <c r="N1897" s="11"/>
      <c r="P1897" s="218">
        <v>61.129999999999995</v>
      </c>
      <c r="Q1897" s="218"/>
      <c r="R1897" s="218">
        <v>46.12</v>
      </c>
      <c r="S1897" s="11"/>
      <c r="T1897" s="216">
        <v>42.573333333333331</v>
      </c>
      <c r="U1897" s="216"/>
      <c r="V1897" s="216">
        <v>63.86</v>
      </c>
      <c r="W1897" s="11"/>
      <c r="Y1897" s="218">
        <v>183.39</v>
      </c>
      <c r="Z1897" s="218">
        <v>183.39000000000001</v>
      </c>
      <c r="AB1897" s="11"/>
      <c r="AC1897" s="11"/>
      <c r="AD1897" s="11"/>
      <c r="AE1897" s="4"/>
      <c r="AF1897" s="4"/>
    </row>
    <row r="1898" spans="1:32" x14ac:dyDescent="0.2">
      <c r="A1898" s="176"/>
      <c r="B1898" s="11"/>
      <c r="C1898" s="11" t="s">
        <v>547</v>
      </c>
      <c r="D1898" s="11"/>
      <c r="E1898" s="284">
        <v>8252</v>
      </c>
      <c r="F1898" s="11"/>
      <c r="G1898" s="11"/>
      <c r="H1898" s="11"/>
      <c r="I1898" s="11"/>
      <c r="J1898" s="11"/>
      <c r="K1898" s="11"/>
      <c r="M1898" s="321">
        <v>1</v>
      </c>
      <c r="N1898" s="11"/>
      <c r="P1898" s="218">
        <v>68.075000000000003</v>
      </c>
      <c r="Q1898" s="218"/>
      <c r="R1898" s="218">
        <v>68.075000000000003</v>
      </c>
      <c r="S1898" s="11"/>
      <c r="T1898" s="216">
        <v>58.71</v>
      </c>
      <c r="U1898" s="216"/>
      <c r="V1898" s="216">
        <v>58.71</v>
      </c>
      <c r="W1898" s="11"/>
      <c r="Y1898" s="218">
        <v>136.15</v>
      </c>
      <c r="Z1898" s="218">
        <v>136.15</v>
      </c>
      <c r="AB1898" s="11"/>
      <c r="AC1898" s="11"/>
      <c r="AD1898" s="11"/>
      <c r="AE1898" s="4"/>
      <c r="AF1898" s="4"/>
    </row>
    <row r="1899" spans="1:32" x14ac:dyDescent="0.2">
      <c r="A1899" s="176"/>
      <c r="B1899" s="11"/>
      <c r="C1899" s="11" t="s">
        <v>467</v>
      </c>
      <c r="D1899" s="11"/>
      <c r="E1899" s="284">
        <v>8221</v>
      </c>
      <c r="F1899" s="11"/>
      <c r="G1899" s="11"/>
      <c r="H1899" s="11"/>
      <c r="I1899" s="11"/>
      <c r="J1899" s="11"/>
      <c r="K1899" s="11"/>
      <c r="M1899" s="321">
        <v>1</v>
      </c>
      <c r="N1899" s="11"/>
      <c r="P1899" s="218">
        <v>34.58</v>
      </c>
      <c r="Q1899" s="218"/>
      <c r="R1899" s="218">
        <v>34.58</v>
      </c>
      <c r="S1899" s="11"/>
      <c r="T1899" s="216">
        <v>0</v>
      </c>
      <c r="U1899" s="216"/>
      <c r="V1899" s="216">
        <v>0</v>
      </c>
      <c r="W1899" s="11"/>
      <c r="Y1899" s="218">
        <v>34.58</v>
      </c>
      <c r="Z1899" s="218">
        <v>34.58</v>
      </c>
      <c r="AB1899" s="11"/>
      <c r="AC1899" s="11"/>
      <c r="AD1899" s="11"/>
      <c r="AE1899" s="4"/>
      <c r="AF1899" s="4"/>
    </row>
    <row r="1900" spans="1:32" x14ac:dyDescent="0.2">
      <c r="A1900" s="176"/>
      <c r="B1900" s="11"/>
      <c r="C1900" s="11" t="s">
        <v>467</v>
      </c>
      <c r="D1900" s="11"/>
      <c r="E1900" s="284">
        <v>8322</v>
      </c>
      <c r="F1900" s="11"/>
      <c r="G1900" s="11"/>
      <c r="H1900" s="11"/>
      <c r="I1900" s="11"/>
      <c r="J1900" s="11"/>
      <c r="K1900" s="11"/>
      <c r="M1900" s="321">
        <v>2</v>
      </c>
      <c r="N1900" s="11"/>
      <c r="P1900" s="218">
        <v>313.53666666666669</v>
      </c>
      <c r="Q1900" s="218"/>
      <c r="R1900" s="218">
        <v>446.78</v>
      </c>
      <c r="S1900" s="11"/>
      <c r="T1900" s="216">
        <v>302.13333333333333</v>
      </c>
      <c r="U1900" s="216"/>
      <c r="V1900" s="216">
        <v>453.2</v>
      </c>
      <c r="W1900" s="11"/>
      <c r="Y1900" s="218">
        <v>940.61</v>
      </c>
      <c r="Z1900" s="218">
        <v>940.61</v>
      </c>
      <c r="AB1900" s="11"/>
      <c r="AC1900" s="11"/>
      <c r="AD1900" s="11"/>
      <c r="AE1900" s="4"/>
      <c r="AF1900" s="4"/>
    </row>
    <row r="1901" spans="1:32" x14ac:dyDescent="0.2">
      <c r="A1901" s="176"/>
      <c r="B1901" s="11"/>
      <c r="C1901" s="11" t="s">
        <v>467</v>
      </c>
      <c r="D1901" s="11"/>
      <c r="E1901" s="284">
        <v>8332</v>
      </c>
      <c r="F1901" s="11"/>
      <c r="G1901" s="11"/>
      <c r="H1901" s="11"/>
      <c r="I1901" s="11"/>
      <c r="J1901" s="11"/>
      <c r="K1901" s="11"/>
      <c r="M1901" s="321">
        <v>574</v>
      </c>
      <c r="N1901" s="11"/>
      <c r="P1901" s="218">
        <v>108.99433884297521</v>
      </c>
      <c r="Q1901" s="218"/>
      <c r="R1901" s="218">
        <v>22.02333333333333</v>
      </c>
      <c r="S1901" s="11"/>
      <c r="T1901" s="216">
        <v>270.57556841138677</v>
      </c>
      <c r="U1901" s="216"/>
      <c r="V1901" s="216">
        <v>11.501666666666667</v>
      </c>
      <c r="W1901" s="11"/>
      <c r="Y1901" s="218">
        <v>813318.13</v>
      </c>
      <c r="Z1901" s="218">
        <v>811801.44000000076</v>
      </c>
      <c r="AB1901" s="11"/>
      <c r="AC1901" s="11"/>
      <c r="AD1901" s="11"/>
      <c r="AE1901" s="4"/>
      <c r="AF1901" s="4"/>
    </row>
    <row r="1902" spans="1:32" x14ac:dyDescent="0.2">
      <c r="A1902" s="176"/>
      <c r="B1902" s="11"/>
      <c r="C1902" s="11" t="s">
        <v>467</v>
      </c>
      <c r="D1902" s="11"/>
      <c r="E1902" s="284">
        <v>8352</v>
      </c>
      <c r="F1902" s="11"/>
      <c r="G1902" s="11"/>
      <c r="H1902" s="11"/>
      <c r="I1902" s="11"/>
      <c r="J1902" s="11"/>
      <c r="K1902" s="11"/>
      <c r="M1902" s="321">
        <v>2</v>
      </c>
      <c r="N1902" s="11"/>
      <c r="P1902" s="218">
        <v>32.043999999999997</v>
      </c>
      <c r="Q1902" s="218"/>
      <c r="R1902" s="218">
        <v>37.049999999999997</v>
      </c>
      <c r="S1902" s="11"/>
      <c r="T1902" s="216">
        <v>17.304000000000002</v>
      </c>
      <c r="U1902" s="216"/>
      <c r="V1902" s="216">
        <v>16.48</v>
      </c>
      <c r="W1902" s="11"/>
      <c r="Y1902" s="218">
        <v>160.22</v>
      </c>
      <c r="Z1902" s="218">
        <v>160.22</v>
      </c>
      <c r="AB1902" s="11"/>
      <c r="AC1902" s="11"/>
      <c r="AD1902" s="11"/>
      <c r="AE1902" s="4"/>
      <c r="AF1902" s="4"/>
    </row>
    <row r="1903" spans="1:32" x14ac:dyDescent="0.2">
      <c r="A1903" s="176"/>
      <c r="B1903" s="11"/>
      <c r="C1903" s="11" t="s">
        <v>548</v>
      </c>
      <c r="D1903" s="11"/>
      <c r="E1903" s="284">
        <v>8340</v>
      </c>
      <c r="F1903" s="11"/>
      <c r="G1903" s="11"/>
      <c r="H1903" s="11"/>
      <c r="I1903" s="11"/>
      <c r="J1903" s="11"/>
      <c r="K1903" s="11"/>
      <c r="M1903" s="321">
        <v>7</v>
      </c>
      <c r="N1903" s="11"/>
      <c r="P1903" s="218">
        <v>94.595833333333346</v>
      </c>
      <c r="Q1903" s="218"/>
      <c r="R1903" s="218">
        <v>54.230000000000004</v>
      </c>
      <c r="S1903" s="11"/>
      <c r="T1903" s="216">
        <v>90.811666666666667</v>
      </c>
      <c r="U1903" s="216"/>
      <c r="V1903" s="216">
        <v>29.87</v>
      </c>
      <c r="W1903" s="11"/>
      <c r="Y1903" s="218">
        <v>1135.1500000000001</v>
      </c>
      <c r="Z1903" s="218">
        <v>1135.1500000000001</v>
      </c>
      <c r="AB1903" s="11"/>
      <c r="AC1903" s="11"/>
      <c r="AD1903" s="11"/>
      <c r="AE1903" s="4"/>
      <c r="AF1903" s="4"/>
    </row>
    <row r="1904" spans="1:32" x14ac:dyDescent="0.2">
      <c r="A1904" s="176"/>
      <c r="B1904" s="11"/>
      <c r="C1904" s="11" t="s">
        <v>549</v>
      </c>
      <c r="D1904" s="11"/>
      <c r="E1904" s="284">
        <v>8341</v>
      </c>
      <c r="F1904" s="11"/>
      <c r="G1904" s="11"/>
      <c r="H1904" s="11"/>
      <c r="I1904" s="11"/>
      <c r="J1904" s="11"/>
      <c r="K1904" s="11"/>
      <c r="M1904" s="321">
        <v>25</v>
      </c>
      <c r="N1904" s="11"/>
      <c r="P1904" s="218">
        <v>186.90983870967742</v>
      </c>
      <c r="Q1904" s="218"/>
      <c r="R1904" s="218">
        <v>77.655000000000001</v>
      </c>
      <c r="S1904" s="11"/>
      <c r="T1904" s="216">
        <v>186.15593548387099</v>
      </c>
      <c r="U1904" s="216"/>
      <c r="V1904" s="216">
        <v>79.31</v>
      </c>
      <c r="W1904" s="11"/>
      <c r="Y1904" s="218">
        <v>11588.41</v>
      </c>
      <c r="Z1904" s="218">
        <v>11588.41</v>
      </c>
      <c r="AB1904" s="11"/>
      <c r="AC1904" s="11"/>
      <c r="AD1904" s="11"/>
      <c r="AE1904" s="4"/>
      <c r="AF1904" s="4"/>
    </row>
    <row r="1905" spans="1:32" x14ac:dyDescent="0.2">
      <c r="A1905" s="176"/>
      <c r="B1905" s="11"/>
      <c r="C1905" s="11" t="s">
        <v>550</v>
      </c>
      <c r="D1905" s="11"/>
      <c r="E1905" s="284">
        <v>8342</v>
      </c>
      <c r="F1905" s="11"/>
      <c r="G1905" s="11"/>
      <c r="H1905" s="11"/>
      <c r="I1905" s="11"/>
      <c r="J1905" s="11"/>
      <c r="K1905" s="11"/>
      <c r="M1905" s="321">
        <v>2</v>
      </c>
      <c r="N1905" s="11"/>
      <c r="P1905" s="218">
        <v>44.18</v>
      </c>
      <c r="Q1905" s="218"/>
      <c r="R1905" s="218">
        <v>43.85</v>
      </c>
      <c r="S1905" s="11"/>
      <c r="T1905" s="216">
        <v>30.385000000000002</v>
      </c>
      <c r="U1905" s="216"/>
      <c r="V1905" s="216">
        <v>30.385000000000002</v>
      </c>
      <c r="W1905" s="11"/>
      <c r="Y1905" s="218">
        <v>176.72</v>
      </c>
      <c r="Z1905" s="218">
        <v>176.72</v>
      </c>
      <c r="AB1905" s="11"/>
      <c r="AC1905" s="11"/>
      <c r="AD1905" s="11"/>
      <c r="AE1905" s="4"/>
      <c r="AF1905" s="4"/>
    </row>
    <row r="1906" spans="1:32" x14ac:dyDescent="0.2">
      <c r="A1906" s="176"/>
      <c r="B1906" s="11"/>
      <c r="C1906" s="11" t="s">
        <v>468</v>
      </c>
      <c r="D1906" s="11"/>
      <c r="E1906" s="284">
        <v>8009</v>
      </c>
      <c r="F1906" s="11"/>
      <c r="G1906" s="11"/>
      <c r="H1906" s="11"/>
      <c r="I1906" s="11"/>
      <c r="J1906" s="11"/>
      <c r="K1906" s="11"/>
      <c r="M1906" s="321">
        <v>1</v>
      </c>
      <c r="N1906" s="11"/>
      <c r="P1906" s="218">
        <v>41.86</v>
      </c>
      <c r="Q1906" s="218"/>
      <c r="R1906" s="218">
        <v>41.86</v>
      </c>
      <c r="S1906" s="11"/>
      <c r="T1906" s="216">
        <v>29.87</v>
      </c>
      <c r="U1906" s="216"/>
      <c r="V1906" s="216">
        <v>29.87</v>
      </c>
      <c r="W1906" s="11"/>
      <c r="Y1906" s="218">
        <v>83.72</v>
      </c>
      <c r="Z1906" s="218">
        <v>83.72</v>
      </c>
      <c r="AB1906" s="11"/>
      <c r="AC1906" s="11"/>
      <c r="AD1906" s="11"/>
      <c r="AE1906" s="4"/>
      <c r="AF1906" s="4"/>
    </row>
    <row r="1907" spans="1:32" x14ac:dyDescent="0.2">
      <c r="A1907" s="176"/>
      <c r="B1907" s="11"/>
      <c r="C1907" s="11" t="s">
        <v>468</v>
      </c>
      <c r="D1907" s="11"/>
      <c r="E1907" s="284">
        <v>8094</v>
      </c>
      <c r="F1907" s="11"/>
      <c r="G1907" s="11"/>
      <c r="H1907" s="11"/>
      <c r="I1907" s="11"/>
      <c r="J1907" s="11"/>
      <c r="K1907" s="11"/>
      <c r="M1907" s="321">
        <v>33</v>
      </c>
      <c r="N1907" s="11"/>
      <c r="P1907" s="218">
        <v>732.73380000000009</v>
      </c>
      <c r="Q1907" s="218"/>
      <c r="R1907" s="218">
        <v>42.435000000000002</v>
      </c>
      <c r="S1907" s="11"/>
      <c r="T1907" s="216">
        <v>775.59020000000021</v>
      </c>
      <c r="U1907" s="216"/>
      <c r="V1907" s="216">
        <v>29.87</v>
      </c>
      <c r="W1907" s="11"/>
      <c r="Y1907" s="218">
        <v>36636.69</v>
      </c>
      <c r="Z1907" s="218">
        <v>36636.689999999995</v>
      </c>
      <c r="AB1907" s="11"/>
      <c r="AC1907" s="11"/>
      <c r="AD1907" s="11"/>
      <c r="AE1907" s="4"/>
      <c r="AF1907" s="4"/>
    </row>
    <row r="1908" spans="1:32" x14ac:dyDescent="0.2">
      <c r="A1908" s="176"/>
      <c r="B1908" s="11"/>
      <c r="C1908" s="11" t="s">
        <v>617</v>
      </c>
      <c r="D1908" s="11"/>
      <c r="E1908" s="284">
        <v>8343</v>
      </c>
      <c r="F1908" s="11"/>
      <c r="G1908" s="11"/>
      <c r="H1908" s="11"/>
      <c r="I1908" s="11"/>
      <c r="J1908" s="11"/>
      <c r="K1908" s="11"/>
      <c r="M1908" s="321">
        <v>37</v>
      </c>
      <c r="N1908" s="11"/>
      <c r="P1908" s="218">
        <v>240.26364864864863</v>
      </c>
      <c r="Q1908" s="218"/>
      <c r="R1908" s="218">
        <v>36.055</v>
      </c>
      <c r="S1908" s="11"/>
      <c r="T1908" s="216">
        <v>142.02864864864861</v>
      </c>
      <c r="U1908" s="216"/>
      <c r="V1908" s="216">
        <v>4.6349999999999998</v>
      </c>
      <c r="W1908" s="11"/>
      <c r="Y1908" s="218">
        <v>17779.509999999998</v>
      </c>
      <c r="Z1908" s="218">
        <v>17706.349999999999</v>
      </c>
      <c r="AB1908" s="11"/>
      <c r="AC1908" s="11"/>
      <c r="AD1908" s="11"/>
      <c r="AE1908" s="4"/>
      <c r="AF1908" s="4"/>
    </row>
    <row r="1909" spans="1:32" x14ac:dyDescent="0.2">
      <c r="A1909" s="176"/>
      <c r="B1909" s="11"/>
      <c r="C1909" s="11" t="s">
        <v>469</v>
      </c>
      <c r="D1909" s="11"/>
      <c r="E1909" s="284">
        <v>8061</v>
      </c>
      <c r="F1909" s="11"/>
      <c r="G1909" s="11"/>
      <c r="H1909" s="11"/>
      <c r="I1909" s="11"/>
      <c r="J1909" s="11"/>
      <c r="K1909" s="11"/>
      <c r="M1909" s="321">
        <v>12</v>
      </c>
      <c r="N1909" s="11"/>
      <c r="P1909" s="218">
        <v>580.99354838709678</v>
      </c>
      <c r="Q1909" s="218"/>
      <c r="R1909" s="218">
        <v>34.58</v>
      </c>
      <c r="S1909" s="11"/>
      <c r="T1909" s="216">
        <v>991.8567741935484</v>
      </c>
      <c r="U1909" s="216"/>
      <c r="V1909" s="216">
        <v>6.18</v>
      </c>
      <c r="W1909" s="11"/>
      <c r="Y1909" s="218">
        <v>18010.8</v>
      </c>
      <c r="Z1909" s="218">
        <v>18010.800000000007</v>
      </c>
      <c r="AB1909" s="11"/>
      <c r="AC1909" s="11"/>
      <c r="AD1909" s="11"/>
      <c r="AE1909" s="4"/>
      <c r="AF1909" s="4"/>
    </row>
    <row r="1910" spans="1:32" x14ac:dyDescent="0.2">
      <c r="A1910" s="176"/>
      <c r="B1910" s="11"/>
      <c r="C1910" s="11" t="s">
        <v>504</v>
      </c>
      <c r="D1910" s="11"/>
      <c r="E1910" s="284">
        <v>8062</v>
      </c>
      <c r="F1910" s="11"/>
      <c r="G1910" s="11"/>
      <c r="H1910" s="11"/>
      <c r="I1910" s="11"/>
      <c r="J1910" s="11"/>
      <c r="K1910" s="11"/>
      <c r="M1910" s="321">
        <v>167</v>
      </c>
      <c r="N1910" s="11"/>
      <c r="P1910" s="218">
        <v>100.82286799620134</v>
      </c>
      <c r="Q1910" s="218"/>
      <c r="R1910" s="218">
        <v>28.146666666666665</v>
      </c>
      <c r="S1910" s="11"/>
      <c r="T1910" s="216">
        <v>125.30492877492874</v>
      </c>
      <c r="U1910" s="216"/>
      <c r="V1910" s="216">
        <v>4.4633333333333338</v>
      </c>
      <c r="W1910" s="11"/>
      <c r="Y1910" s="218">
        <v>88982.25</v>
      </c>
      <c r="Z1910" s="218">
        <v>88467.75999999998</v>
      </c>
      <c r="AB1910" s="11"/>
      <c r="AC1910" s="11"/>
      <c r="AD1910" s="11"/>
      <c r="AE1910" s="4"/>
      <c r="AF1910" s="4"/>
    </row>
    <row r="1911" spans="1:32" x14ac:dyDescent="0.2">
      <c r="A1911" s="176"/>
      <c r="B1911" s="11"/>
      <c r="C1911" s="11" t="s">
        <v>641</v>
      </c>
      <c r="D1911" s="11"/>
      <c r="E1911" s="284">
        <v>8037</v>
      </c>
      <c r="F1911" s="11"/>
      <c r="G1911" s="11"/>
      <c r="H1911" s="11"/>
      <c r="I1911" s="11"/>
      <c r="J1911" s="11"/>
      <c r="K1911" s="11"/>
      <c r="M1911" s="321">
        <v>1</v>
      </c>
      <c r="N1911" s="11"/>
      <c r="P1911" s="218">
        <v>0</v>
      </c>
      <c r="Q1911" s="218"/>
      <c r="R1911" s="218">
        <v>0</v>
      </c>
      <c r="S1911" s="11"/>
      <c r="T1911" s="216">
        <v>0</v>
      </c>
      <c r="U1911" s="216"/>
      <c r="V1911" s="216">
        <v>0</v>
      </c>
      <c r="W1911" s="11"/>
      <c r="Y1911" s="218">
        <v>0</v>
      </c>
      <c r="Z1911" s="218">
        <v>0</v>
      </c>
      <c r="AB1911" s="11"/>
      <c r="AC1911" s="11"/>
      <c r="AD1911" s="11"/>
      <c r="AE1911" s="4"/>
      <c r="AF1911" s="4"/>
    </row>
    <row r="1912" spans="1:32" x14ac:dyDescent="0.2">
      <c r="A1912" s="176"/>
      <c r="B1912" s="11"/>
      <c r="C1912" s="11" t="s">
        <v>641</v>
      </c>
      <c r="D1912" s="11"/>
      <c r="E1912" s="284">
        <v>8215</v>
      </c>
      <c r="F1912" s="11"/>
      <c r="G1912" s="11"/>
      <c r="H1912" s="11"/>
      <c r="I1912" s="11"/>
      <c r="J1912" s="11"/>
      <c r="K1912" s="11"/>
      <c r="M1912" s="321">
        <v>1</v>
      </c>
      <c r="N1912" s="11"/>
      <c r="P1912" s="218">
        <v>33.93</v>
      </c>
      <c r="Q1912" s="218"/>
      <c r="R1912" s="218">
        <v>33.93</v>
      </c>
      <c r="S1912" s="11"/>
      <c r="T1912" s="216">
        <v>19.57</v>
      </c>
      <c r="U1912" s="216"/>
      <c r="V1912" s="216">
        <v>19.57</v>
      </c>
      <c r="W1912" s="11"/>
      <c r="Y1912" s="218">
        <v>67.86</v>
      </c>
      <c r="Z1912" s="218">
        <v>67.86</v>
      </c>
      <c r="AB1912" s="11"/>
      <c r="AC1912" s="11"/>
      <c r="AD1912" s="11"/>
      <c r="AE1912" s="4"/>
      <c r="AF1912" s="4"/>
    </row>
    <row r="1913" spans="1:32" x14ac:dyDescent="0.2">
      <c r="A1913" s="176"/>
      <c r="B1913" s="11"/>
      <c r="C1913" s="11" t="s">
        <v>551</v>
      </c>
      <c r="D1913" s="11"/>
      <c r="E1913" s="284">
        <v>8244</v>
      </c>
      <c r="F1913" s="11"/>
      <c r="G1913" s="11"/>
      <c r="H1913" s="11"/>
      <c r="I1913" s="11"/>
      <c r="J1913" s="11"/>
      <c r="K1913" s="11"/>
      <c r="M1913" s="321">
        <v>1</v>
      </c>
      <c r="N1913" s="11"/>
      <c r="P1913" s="218">
        <v>34.58</v>
      </c>
      <c r="Q1913" s="218"/>
      <c r="R1913" s="218">
        <v>34.58</v>
      </c>
      <c r="S1913" s="11"/>
      <c r="T1913" s="216">
        <v>0</v>
      </c>
      <c r="U1913" s="216"/>
      <c r="V1913" s="216">
        <v>0</v>
      </c>
      <c r="W1913" s="11"/>
      <c r="Y1913" s="218">
        <v>34.58</v>
      </c>
      <c r="Z1913" s="218">
        <v>34.58</v>
      </c>
      <c r="AB1913" s="11"/>
      <c r="AC1913" s="11"/>
      <c r="AD1913" s="11"/>
      <c r="AE1913" s="4"/>
      <c r="AF1913" s="4"/>
    </row>
    <row r="1914" spans="1:32" x14ac:dyDescent="0.2">
      <c r="A1914" s="176"/>
      <c r="B1914" s="11"/>
      <c r="C1914" s="11" t="s">
        <v>551</v>
      </c>
      <c r="D1914" s="11"/>
      <c r="E1914" s="284">
        <v>8344</v>
      </c>
      <c r="F1914" s="11"/>
      <c r="G1914" s="11"/>
      <c r="H1914" s="11"/>
      <c r="I1914" s="11"/>
      <c r="J1914" s="11"/>
      <c r="K1914" s="11"/>
      <c r="M1914" s="321">
        <v>98</v>
      </c>
      <c r="N1914" s="11"/>
      <c r="P1914" s="218">
        <v>90.607045454545457</v>
      </c>
      <c r="Q1914" s="218"/>
      <c r="R1914" s="218">
        <v>37.51</v>
      </c>
      <c r="S1914" s="11"/>
      <c r="T1914" s="216">
        <v>38.275840909090903</v>
      </c>
      <c r="U1914" s="216"/>
      <c r="V1914" s="216">
        <v>6.18</v>
      </c>
      <c r="W1914" s="11"/>
      <c r="Y1914" s="218">
        <v>15946.84</v>
      </c>
      <c r="Z1914" s="218">
        <v>15169.130000000001</v>
      </c>
      <c r="AB1914" s="11"/>
      <c r="AC1914" s="11"/>
      <c r="AD1914" s="11"/>
      <c r="AE1914" s="4"/>
      <c r="AF1914" s="4"/>
    </row>
    <row r="1915" spans="1:32" x14ac:dyDescent="0.2">
      <c r="A1915" s="176"/>
      <c r="B1915" s="11"/>
      <c r="C1915" s="11" t="s">
        <v>552</v>
      </c>
      <c r="D1915" s="11"/>
      <c r="E1915" s="284">
        <v>8345</v>
      </c>
      <c r="F1915" s="11"/>
      <c r="G1915" s="11"/>
      <c r="H1915" s="11"/>
      <c r="I1915" s="11"/>
      <c r="J1915" s="11"/>
      <c r="K1915" s="11"/>
      <c r="M1915" s="321">
        <v>8</v>
      </c>
      <c r="N1915" s="11"/>
      <c r="P1915" s="218">
        <v>56.419545454545457</v>
      </c>
      <c r="Q1915" s="218"/>
      <c r="R1915" s="218">
        <v>38.29</v>
      </c>
      <c r="S1915" s="11"/>
      <c r="T1915" s="216">
        <v>27.441454545454533</v>
      </c>
      <c r="U1915" s="216"/>
      <c r="V1915" s="216">
        <v>3.09</v>
      </c>
      <c r="W1915" s="11"/>
      <c r="Y1915" s="218">
        <v>1241.23</v>
      </c>
      <c r="Z1915" s="218">
        <v>1037.05</v>
      </c>
      <c r="AB1915" s="11"/>
      <c r="AC1915" s="11"/>
      <c r="AD1915" s="11"/>
      <c r="AE1915" s="4"/>
      <c r="AF1915" s="4"/>
    </row>
    <row r="1916" spans="1:32" x14ac:dyDescent="0.2">
      <c r="A1916" s="176"/>
      <c r="B1916" s="11"/>
      <c r="C1916" s="11" t="s">
        <v>553</v>
      </c>
      <c r="D1916" s="11"/>
      <c r="E1916" s="284">
        <v>8346</v>
      </c>
      <c r="F1916" s="11"/>
      <c r="G1916" s="11"/>
      <c r="H1916" s="11"/>
      <c r="I1916" s="11"/>
      <c r="J1916" s="11"/>
      <c r="K1916" s="11"/>
      <c r="M1916" s="321">
        <v>7</v>
      </c>
      <c r="N1916" s="11"/>
      <c r="P1916" s="218">
        <v>107.44105263157896</v>
      </c>
      <c r="Q1916" s="218"/>
      <c r="R1916" s="218">
        <v>47.58</v>
      </c>
      <c r="S1916" s="11"/>
      <c r="T1916" s="216">
        <v>97.578947368421026</v>
      </c>
      <c r="U1916" s="216"/>
      <c r="V1916" s="216">
        <v>27.81</v>
      </c>
      <c r="W1916" s="11"/>
      <c r="Y1916" s="218">
        <v>2041.38</v>
      </c>
      <c r="Z1916" s="218">
        <v>2041.3800000000006</v>
      </c>
      <c r="AB1916" s="11"/>
      <c r="AC1916" s="11"/>
      <c r="AD1916" s="11"/>
      <c r="AE1916" s="4"/>
      <c r="AF1916" s="4"/>
    </row>
    <row r="1917" spans="1:32" x14ac:dyDescent="0.2">
      <c r="A1917" s="176"/>
      <c r="B1917" s="11"/>
      <c r="C1917" s="11" t="s">
        <v>554</v>
      </c>
      <c r="D1917" s="11"/>
      <c r="E1917" s="284">
        <v>8347</v>
      </c>
      <c r="F1917" s="11"/>
      <c r="G1917" s="11"/>
      <c r="H1917" s="11"/>
      <c r="I1917" s="11"/>
      <c r="J1917" s="11"/>
      <c r="K1917" s="11"/>
      <c r="M1917" s="321">
        <v>4</v>
      </c>
      <c r="N1917" s="11"/>
      <c r="P1917" s="218">
        <v>44.375714285714288</v>
      </c>
      <c r="Q1917" s="218"/>
      <c r="R1917" s="218">
        <v>39.36</v>
      </c>
      <c r="S1917" s="11"/>
      <c r="T1917" s="216">
        <v>32.959999999999994</v>
      </c>
      <c r="U1917" s="216"/>
      <c r="V1917" s="216">
        <v>26.78</v>
      </c>
      <c r="W1917" s="11"/>
      <c r="Y1917" s="218">
        <v>310.63</v>
      </c>
      <c r="Z1917" s="218">
        <v>310.63</v>
      </c>
      <c r="AB1917" s="11"/>
      <c r="AC1917" s="11"/>
      <c r="AD1917" s="11"/>
      <c r="AE1917" s="4"/>
      <c r="AF1917" s="4"/>
    </row>
    <row r="1918" spans="1:32" x14ac:dyDescent="0.2">
      <c r="A1918" s="176"/>
      <c r="B1918" s="11"/>
      <c r="C1918" s="11" t="s">
        <v>497</v>
      </c>
      <c r="D1918" s="11"/>
      <c r="E1918" s="284">
        <v>8204</v>
      </c>
      <c r="F1918" s="11"/>
      <c r="G1918" s="11"/>
      <c r="H1918" s="11"/>
      <c r="I1918" s="11"/>
      <c r="J1918" s="11"/>
      <c r="K1918" s="11"/>
      <c r="M1918" s="321">
        <v>77</v>
      </c>
      <c r="N1918" s="11"/>
      <c r="P1918" s="218">
        <v>247.76264864864862</v>
      </c>
      <c r="Q1918" s="218"/>
      <c r="R1918" s="218">
        <v>35.82</v>
      </c>
      <c r="S1918" s="11"/>
      <c r="T1918" s="216">
        <v>261.60896216216213</v>
      </c>
      <c r="U1918" s="216"/>
      <c r="V1918" s="216">
        <v>13.39</v>
      </c>
      <c r="W1918" s="11"/>
      <c r="Y1918" s="218">
        <v>45836.09</v>
      </c>
      <c r="Z1918" s="218">
        <v>45716.569999999992</v>
      </c>
      <c r="AB1918" s="11"/>
      <c r="AC1918" s="11"/>
      <c r="AD1918" s="11"/>
      <c r="AE1918" s="4"/>
      <c r="AF1918" s="4"/>
    </row>
    <row r="1919" spans="1:32" x14ac:dyDescent="0.2">
      <c r="A1919" s="176"/>
      <c r="B1919" s="11"/>
      <c r="C1919" s="11" t="s">
        <v>555</v>
      </c>
      <c r="D1919" s="11"/>
      <c r="E1919" s="284">
        <v>8260</v>
      </c>
      <c r="F1919" s="11"/>
      <c r="G1919" s="11"/>
      <c r="H1919" s="11"/>
      <c r="I1919" s="11"/>
      <c r="J1919" s="11"/>
      <c r="K1919" s="11"/>
      <c r="M1919" s="321">
        <v>28</v>
      </c>
      <c r="N1919" s="11"/>
      <c r="P1919" s="218">
        <v>149.31566666666666</v>
      </c>
      <c r="Q1919" s="218"/>
      <c r="R1919" s="218">
        <v>46.664999999999999</v>
      </c>
      <c r="S1919" s="11"/>
      <c r="T1919" s="216">
        <v>164.5853333333333</v>
      </c>
      <c r="U1919" s="216"/>
      <c r="V1919" s="216">
        <v>41.2</v>
      </c>
      <c r="W1919" s="11"/>
      <c r="Y1919" s="218">
        <v>13438.41</v>
      </c>
      <c r="Z1919" s="218">
        <v>13334.059999999998</v>
      </c>
      <c r="AB1919" s="11"/>
      <c r="AC1919" s="11"/>
      <c r="AD1919" s="11"/>
      <c r="AE1919" s="4"/>
      <c r="AF1919" s="4"/>
    </row>
    <row r="1920" spans="1:32" x14ac:dyDescent="0.2">
      <c r="A1920" s="176"/>
      <c r="B1920" s="11"/>
      <c r="C1920" s="11" t="s">
        <v>470</v>
      </c>
      <c r="D1920" s="11"/>
      <c r="E1920" s="284">
        <v>8225</v>
      </c>
      <c r="F1920" s="11"/>
      <c r="G1920" s="11"/>
      <c r="H1920" s="11"/>
      <c r="I1920" s="11"/>
      <c r="J1920" s="11"/>
      <c r="K1920" s="11"/>
      <c r="M1920" s="321">
        <v>363</v>
      </c>
      <c r="N1920" s="11"/>
      <c r="P1920" s="218">
        <v>97.257208633093512</v>
      </c>
      <c r="Q1920" s="218"/>
      <c r="R1920" s="218">
        <v>38.29</v>
      </c>
      <c r="S1920" s="11"/>
      <c r="T1920" s="216">
        <v>86.420713669064739</v>
      </c>
      <c r="U1920" s="216"/>
      <c r="V1920" s="216">
        <v>5.15</v>
      </c>
      <c r="W1920" s="11"/>
      <c r="Y1920" s="218">
        <v>67593.759999999995</v>
      </c>
      <c r="Z1920" s="218">
        <v>66046.440000000031</v>
      </c>
      <c r="AB1920" s="11"/>
      <c r="AC1920" s="11"/>
      <c r="AD1920" s="11"/>
      <c r="AE1920" s="4"/>
      <c r="AF1920" s="4"/>
    </row>
    <row r="1921" spans="1:32" x14ac:dyDescent="0.2">
      <c r="A1921" s="176"/>
      <c r="B1921" s="11"/>
      <c r="C1921" s="11" t="s">
        <v>471</v>
      </c>
      <c r="D1921" s="11"/>
      <c r="E1921" s="284">
        <v>8226</v>
      </c>
      <c r="F1921" s="11"/>
      <c r="G1921" s="11"/>
      <c r="H1921" s="11"/>
      <c r="I1921" s="11"/>
      <c r="J1921" s="11"/>
      <c r="K1921" s="11"/>
      <c r="M1921" s="321">
        <v>530</v>
      </c>
      <c r="N1921" s="11"/>
      <c r="P1921" s="218">
        <v>131.08864310954064</v>
      </c>
      <c r="Q1921" s="218"/>
      <c r="R1921" s="218">
        <v>37.53</v>
      </c>
      <c r="S1921" s="11"/>
      <c r="T1921" s="216">
        <v>135.74376254416953</v>
      </c>
      <c r="U1921" s="216"/>
      <c r="V1921" s="216">
        <v>13.403</v>
      </c>
      <c r="W1921" s="11"/>
      <c r="Y1921" s="218">
        <v>185490.43</v>
      </c>
      <c r="Z1921" s="218">
        <v>182834.21999999997</v>
      </c>
      <c r="AB1921" s="11"/>
      <c r="AC1921" s="11"/>
      <c r="AD1921" s="11"/>
      <c r="AE1921" s="4"/>
      <c r="AF1921" s="4"/>
    </row>
    <row r="1922" spans="1:32" x14ac:dyDescent="0.2">
      <c r="A1922" s="176"/>
      <c r="B1922" s="11"/>
      <c r="C1922" s="11" t="s">
        <v>472</v>
      </c>
      <c r="D1922" s="11"/>
      <c r="E1922" s="284">
        <v>8230</v>
      </c>
      <c r="F1922" s="11"/>
      <c r="G1922" s="11"/>
      <c r="H1922" s="11"/>
      <c r="I1922" s="11"/>
      <c r="J1922" s="11"/>
      <c r="K1922" s="11"/>
      <c r="M1922" s="321">
        <v>175</v>
      </c>
      <c r="N1922" s="11"/>
      <c r="P1922" s="218">
        <v>95.421620795107032</v>
      </c>
      <c r="Q1922" s="218"/>
      <c r="R1922" s="218">
        <v>35.549999999999997</v>
      </c>
      <c r="S1922" s="11"/>
      <c r="T1922" s="216">
        <v>81.106642201834873</v>
      </c>
      <c r="U1922" s="216"/>
      <c r="V1922" s="216">
        <v>9.27</v>
      </c>
      <c r="W1922" s="11"/>
      <c r="Y1922" s="218">
        <v>31202.87</v>
      </c>
      <c r="Z1922" s="218">
        <v>28560.32</v>
      </c>
      <c r="AB1922" s="11"/>
      <c r="AC1922" s="11"/>
      <c r="AD1922" s="11"/>
      <c r="AE1922" s="4"/>
      <c r="AF1922" s="4"/>
    </row>
    <row r="1923" spans="1:32" x14ac:dyDescent="0.2">
      <c r="A1923" s="176"/>
      <c r="B1923" s="11"/>
      <c r="C1923" s="11" t="s">
        <v>602</v>
      </c>
      <c r="D1923" s="11"/>
      <c r="E1923" s="284">
        <v>8231</v>
      </c>
      <c r="F1923" s="11"/>
      <c r="G1923" s="11"/>
      <c r="H1923" s="11"/>
      <c r="I1923" s="11"/>
      <c r="J1923" s="11"/>
      <c r="K1923" s="11"/>
      <c r="M1923" s="321">
        <v>1</v>
      </c>
      <c r="N1923" s="11"/>
      <c r="P1923" s="218">
        <v>47.104999999999997</v>
      </c>
      <c r="Q1923" s="218"/>
      <c r="R1923" s="218">
        <v>47.105000000000004</v>
      </c>
      <c r="S1923" s="11"/>
      <c r="T1923" s="216">
        <v>11.845000000000001</v>
      </c>
      <c r="U1923" s="216"/>
      <c r="V1923" s="216">
        <v>11.845000000000001</v>
      </c>
      <c r="W1923" s="11"/>
      <c r="Y1923" s="218">
        <v>94.21</v>
      </c>
      <c r="Z1923" s="218">
        <v>94.210000000000008</v>
      </c>
      <c r="AB1923" s="11"/>
      <c r="AC1923" s="11"/>
      <c r="AD1923" s="11"/>
      <c r="AE1923" s="4"/>
      <c r="AF1923" s="4"/>
    </row>
    <row r="1924" spans="1:32" x14ac:dyDescent="0.2">
      <c r="A1924" s="176"/>
      <c r="B1924" s="11"/>
      <c r="C1924" s="11" t="s">
        <v>556</v>
      </c>
      <c r="D1924" s="11"/>
      <c r="E1924" s="284">
        <v>8067</v>
      </c>
      <c r="F1924" s="11"/>
      <c r="G1924" s="11"/>
      <c r="H1924" s="11"/>
      <c r="I1924" s="11"/>
      <c r="J1924" s="11"/>
      <c r="K1924" s="11"/>
      <c r="M1924" s="321">
        <v>2</v>
      </c>
      <c r="N1924" s="11"/>
      <c r="P1924" s="218">
        <v>33.35</v>
      </c>
      <c r="Q1924" s="218"/>
      <c r="R1924" s="218">
        <v>33.35</v>
      </c>
      <c r="S1924" s="11"/>
      <c r="T1924" s="216">
        <v>0</v>
      </c>
      <c r="U1924" s="216"/>
      <c r="V1924" s="216">
        <v>0</v>
      </c>
      <c r="W1924" s="11"/>
      <c r="Y1924" s="218">
        <v>66.7</v>
      </c>
      <c r="Z1924" s="218">
        <v>66.7</v>
      </c>
      <c r="AB1924" s="11"/>
      <c r="AC1924" s="11"/>
      <c r="AD1924" s="11"/>
      <c r="AE1924" s="4"/>
      <c r="AF1924" s="4"/>
    </row>
    <row r="1925" spans="1:32" x14ac:dyDescent="0.2">
      <c r="A1925" s="176"/>
      <c r="B1925" s="11"/>
      <c r="C1925" s="11" t="s">
        <v>820</v>
      </c>
      <c r="D1925" s="11"/>
      <c r="E1925" s="284" t="s">
        <v>820</v>
      </c>
      <c r="F1925" s="11"/>
      <c r="G1925" s="11"/>
      <c r="H1925" s="11"/>
      <c r="I1925" s="11"/>
      <c r="J1925" s="11"/>
      <c r="K1925" s="11"/>
      <c r="M1925" s="321">
        <v>21</v>
      </c>
      <c r="N1925" s="11"/>
      <c r="P1925" s="218">
        <v>0</v>
      </c>
      <c r="Q1925" s="218"/>
      <c r="R1925" s="218">
        <v>0</v>
      </c>
      <c r="S1925" s="11"/>
      <c r="T1925" s="216">
        <v>0</v>
      </c>
      <c r="U1925" s="216"/>
      <c r="V1925" s="216">
        <v>0</v>
      </c>
      <c r="W1925" s="11"/>
      <c r="Y1925" s="218">
        <v>0</v>
      </c>
      <c r="Z1925" s="218">
        <v>0</v>
      </c>
      <c r="AB1925" s="11"/>
      <c r="AC1925" s="11"/>
      <c r="AD1925" s="11"/>
      <c r="AE1925" s="4"/>
      <c r="AF1925" s="4"/>
    </row>
    <row r="1926" spans="1:32" x14ac:dyDescent="0.2">
      <c r="A1926" s="176"/>
      <c r="B1926" s="11"/>
      <c r="C1926" s="11" t="s">
        <v>821</v>
      </c>
      <c r="D1926" s="11"/>
      <c r="E1926" s="284">
        <v>8240</v>
      </c>
      <c r="F1926" s="11"/>
      <c r="G1926" s="11"/>
      <c r="H1926" s="11"/>
      <c r="I1926" s="11"/>
      <c r="J1926" s="11"/>
      <c r="K1926" s="11"/>
      <c r="M1926" s="321">
        <v>1</v>
      </c>
      <c r="N1926" s="11"/>
      <c r="P1926" s="218">
        <v>0</v>
      </c>
      <c r="Q1926" s="218"/>
      <c r="R1926" s="218">
        <v>0</v>
      </c>
      <c r="S1926" s="11"/>
      <c r="T1926" s="216">
        <v>0</v>
      </c>
      <c r="U1926" s="216"/>
      <c r="V1926" s="216">
        <v>0</v>
      </c>
      <c r="W1926" s="11"/>
      <c r="Y1926" s="218">
        <v>0</v>
      </c>
      <c r="Z1926" s="218">
        <v>0</v>
      </c>
      <c r="AB1926" s="11"/>
      <c r="AC1926" s="11"/>
      <c r="AD1926" s="11"/>
      <c r="AE1926" s="4"/>
      <c r="AF1926" s="4"/>
    </row>
    <row r="1927" spans="1:32" x14ac:dyDescent="0.2">
      <c r="A1927" s="176"/>
      <c r="B1927" s="11"/>
      <c r="C1927" s="11" t="s">
        <v>473</v>
      </c>
      <c r="D1927" s="11"/>
      <c r="E1927" s="284">
        <v>8066</v>
      </c>
      <c r="F1927" s="11"/>
      <c r="G1927" s="11"/>
      <c r="H1927" s="11"/>
      <c r="I1927" s="11"/>
      <c r="J1927" s="11"/>
      <c r="K1927" s="11"/>
      <c r="M1927" s="321">
        <v>106</v>
      </c>
      <c r="N1927" s="11"/>
      <c r="P1927" s="218">
        <v>1664.2223689956331</v>
      </c>
      <c r="Q1927" s="218"/>
      <c r="R1927" s="218">
        <v>59.222500000000004</v>
      </c>
      <c r="S1927" s="11"/>
      <c r="T1927" s="216">
        <v>3658.4548558951965</v>
      </c>
      <c r="U1927" s="216"/>
      <c r="V1927" s="216">
        <v>43.774999999999999</v>
      </c>
      <c r="W1927" s="11"/>
      <c r="Y1927" s="218">
        <v>745069.67</v>
      </c>
      <c r="Z1927" s="218">
        <v>744688.04</v>
      </c>
      <c r="AB1927" s="11"/>
      <c r="AC1927" s="11"/>
      <c r="AD1927" s="11"/>
      <c r="AE1927" s="4"/>
      <c r="AF1927" s="4"/>
    </row>
    <row r="1928" spans="1:32" x14ac:dyDescent="0.2">
      <c r="A1928" s="176"/>
      <c r="B1928" s="11"/>
      <c r="C1928" s="11" t="s">
        <v>473</v>
      </c>
      <c r="D1928" s="11"/>
      <c r="E1928" s="284">
        <v>8086</v>
      </c>
      <c r="F1928" s="11"/>
      <c r="G1928" s="11"/>
      <c r="H1928" s="11"/>
      <c r="I1928" s="11"/>
      <c r="J1928" s="11"/>
      <c r="K1928" s="11"/>
      <c r="M1928" s="321">
        <v>1</v>
      </c>
      <c r="N1928" s="11"/>
      <c r="P1928" s="218">
        <v>38.29</v>
      </c>
      <c r="Q1928" s="218"/>
      <c r="R1928" s="218">
        <v>38.29</v>
      </c>
      <c r="S1928" s="11"/>
      <c r="T1928" s="216">
        <v>0</v>
      </c>
      <c r="U1928" s="216"/>
      <c r="V1928" s="216">
        <v>0</v>
      </c>
      <c r="W1928" s="11"/>
      <c r="Y1928" s="218">
        <v>38.29</v>
      </c>
      <c r="Z1928" s="218">
        <v>38.29</v>
      </c>
      <c r="AB1928" s="11"/>
      <c r="AC1928" s="11"/>
      <c r="AD1928" s="11"/>
      <c r="AE1928" s="4"/>
      <c r="AF1928" s="4"/>
    </row>
    <row r="1929" spans="1:32" x14ac:dyDescent="0.2">
      <c r="A1929" s="176"/>
      <c r="B1929" s="11"/>
      <c r="C1929" s="11" t="s">
        <v>473</v>
      </c>
      <c r="D1929" s="11"/>
      <c r="E1929" s="284">
        <v>8096</v>
      </c>
      <c r="F1929" s="11"/>
      <c r="G1929" s="11"/>
      <c r="H1929" s="11"/>
      <c r="I1929" s="11"/>
      <c r="J1929" s="11"/>
      <c r="K1929" s="11"/>
      <c r="M1929" s="321">
        <v>1</v>
      </c>
      <c r="N1929" s="11"/>
      <c r="P1929" s="218">
        <v>39.585000000000001</v>
      </c>
      <c r="Q1929" s="218"/>
      <c r="R1929" s="218">
        <v>39.585000000000008</v>
      </c>
      <c r="S1929" s="11"/>
      <c r="T1929" s="216">
        <v>26.78</v>
      </c>
      <c r="U1929" s="216"/>
      <c r="V1929" s="216">
        <v>26.78</v>
      </c>
      <c r="W1929" s="11"/>
      <c r="Y1929" s="218">
        <v>79.17</v>
      </c>
      <c r="Z1929" s="218">
        <v>79.17</v>
      </c>
      <c r="AB1929" s="11"/>
      <c r="AC1929" s="11"/>
      <c r="AD1929" s="11"/>
      <c r="AE1929" s="4"/>
      <c r="AF1929" s="4"/>
    </row>
    <row r="1930" spans="1:32" x14ac:dyDescent="0.2">
      <c r="A1930" s="176"/>
      <c r="B1930" s="11"/>
      <c r="C1930" s="11" t="s">
        <v>557</v>
      </c>
      <c r="D1930" s="11"/>
      <c r="E1930" s="284">
        <v>8067</v>
      </c>
      <c r="F1930" s="11"/>
      <c r="G1930" s="11"/>
      <c r="H1930" s="11"/>
      <c r="I1930" s="11"/>
      <c r="J1930" s="11"/>
      <c r="K1930" s="11"/>
      <c r="M1930" s="321">
        <v>33</v>
      </c>
      <c r="N1930" s="11"/>
      <c r="P1930" s="218">
        <v>3310.8552307692307</v>
      </c>
      <c r="Q1930" s="218"/>
      <c r="R1930" s="218">
        <v>41.13</v>
      </c>
      <c r="S1930" s="11"/>
      <c r="T1930" s="216">
        <v>7679.8701538461528</v>
      </c>
      <c r="U1930" s="216"/>
      <c r="V1930" s="216">
        <v>20.6</v>
      </c>
      <c r="W1930" s="11"/>
      <c r="Y1930" s="218">
        <v>215205.59</v>
      </c>
      <c r="Z1930" s="218">
        <v>215205.59000000003</v>
      </c>
      <c r="AB1930" s="11"/>
      <c r="AC1930" s="11"/>
      <c r="AD1930" s="11"/>
      <c r="AE1930" s="4"/>
      <c r="AF1930" s="4"/>
    </row>
    <row r="1931" spans="1:32" x14ac:dyDescent="0.2">
      <c r="A1931" s="176"/>
      <c r="B1931" s="11"/>
      <c r="C1931" s="11" t="s">
        <v>474</v>
      </c>
      <c r="D1931" s="11"/>
      <c r="E1931" s="284">
        <v>8069</v>
      </c>
      <c r="F1931" s="11"/>
      <c r="G1931" s="11"/>
      <c r="H1931" s="11"/>
      <c r="I1931" s="11"/>
      <c r="J1931" s="11"/>
      <c r="K1931" s="11"/>
      <c r="M1931" s="321">
        <v>131</v>
      </c>
      <c r="N1931" s="11"/>
      <c r="P1931" s="218">
        <v>266.66178350515463</v>
      </c>
      <c r="Q1931" s="218"/>
      <c r="R1931" s="218">
        <v>150.21100000000001</v>
      </c>
      <c r="S1931" s="11"/>
      <c r="T1931" s="216">
        <v>470.40763711340225</v>
      </c>
      <c r="U1931" s="216"/>
      <c r="V1931" s="216">
        <v>164.38800000000001</v>
      </c>
      <c r="W1931" s="11"/>
      <c r="Y1931" s="218">
        <v>182020.8</v>
      </c>
      <c r="Z1931" s="218">
        <v>181593.0500000001</v>
      </c>
      <c r="AB1931" s="11"/>
      <c r="AC1931" s="11"/>
      <c r="AD1931" s="11"/>
      <c r="AE1931" s="4"/>
      <c r="AF1931" s="4"/>
    </row>
    <row r="1932" spans="1:32" x14ac:dyDescent="0.2">
      <c r="A1932" s="176"/>
      <c r="B1932" s="11"/>
      <c r="C1932" s="11" t="s">
        <v>475</v>
      </c>
      <c r="D1932" s="11"/>
      <c r="E1932" s="284">
        <v>8023</v>
      </c>
      <c r="F1932" s="11"/>
      <c r="G1932" s="11"/>
      <c r="H1932" s="11"/>
      <c r="I1932" s="11"/>
      <c r="J1932" s="11"/>
      <c r="K1932" s="11"/>
      <c r="M1932" s="321">
        <v>3</v>
      </c>
      <c r="N1932" s="11"/>
      <c r="P1932" s="218">
        <v>29.066666666666666</v>
      </c>
      <c r="Q1932" s="218"/>
      <c r="R1932" s="218">
        <v>38.29</v>
      </c>
      <c r="S1932" s="11"/>
      <c r="T1932" s="216">
        <v>4.8066666666666666</v>
      </c>
      <c r="U1932" s="216"/>
      <c r="V1932" s="216">
        <v>7.21</v>
      </c>
      <c r="W1932" s="11"/>
      <c r="Y1932" s="218">
        <v>87.2</v>
      </c>
      <c r="Z1932" s="218">
        <v>87.2</v>
      </c>
      <c r="AB1932" s="11"/>
      <c r="AC1932" s="11"/>
      <c r="AD1932" s="11"/>
      <c r="AE1932" s="4"/>
      <c r="AF1932" s="4"/>
    </row>
    <row r="1933" spans="1:32" x14ac:dyDescent="0.2">
      <c r="A1933" s="176"/>
      <c r="B1933" s="11"/>
      <c r="C1933" s="11" t="s">
        <v>475</v>
      </c>
      <c r="D1933" s="11"/>
      <c r="E1933" s="284">
        <v>8070</v>
      </c>
      <c r="F1933" s="11"/>
      <c r="G1933" s="11"/>
      <c r="H1933" s="11"/>
      <c r="I1933" s="11"/>
      <c r="J1933" s="11"/>
      <c r="K1933" s="11"/>
      <c r="M1933" s="321">
        <v>226</v>
      </c>
      <c r="N1933" s="11"/>
      <c r="P1933" s="218">
        <v>172.78985685071575</v>
      </c>
      <c r="Q1933" s="218"/>
      <c r="R1933" s="218">
        <v>39.43</v>
      </c>
      <c r="S1933" s="11"/>
      <c r="T1933" s="216">
        <v>291.45840490797525</v>
      </c>
      <c r="U1933" s="216"/>
      <c r="V1933" s="216">
        <v>14.42</v>
      </c>
      <c r="W1933" s="11"/>
      <c r="Y1933" s="218">
        <v>84494.24</v>
      </c>
      <c r="Z1933" s="218">
        <v>82008.05</v>
      </c>
      <c r="AB1933" s="11"/>
      <c r="AC1933" s="11"/>
      <c r="AD1933" s="11"/>
      <c r="AE1933" s="4"/>
      <c r="AF1933" s="4"/>
    </row>
    <row r="1934" spans="1:32" x14ac:dyDescent="0.2">
      <c r="A1934" s="176"/>
      <c r="B1934" s="11"/>
      <c r="C1934" s="11" t="s">
        <v>559</v>
      </c>
      <c r="D1934" s="11"/>
      <c r="E1934" s="284">
        <v>8098</v>
      </c>
      <c r="F1934" s="11"/>
      <c r="G1934" s="11"/>
      <c r="H1934" s="11"/>
      <c r="I1934" s="11"/>
      <c r="J1934" s="11"/>
      <c r="K1934" s="11"/>
      <c r="M1934" s="321">
        <v>12</v>
      </c>
      <c r="N1934" s="11"/>
      <c r="P1934" s="218">
        <v>128.95967391304347</v>
      </c>
      <c r="Q1934" s="218"/>
      <c r="R1934" s="218">
        <v>44.422499999999999</v>
      </c>
      <c r="S1934" s="11"/>
      <c r="T1934" s="216">
        <v>120.5995652173913</v>
      </c>
      <c r="U1934" s="216"/>
      <c r="V1934" s="216">
        <v>36.049999999999997</v>
      </c>
      <c r="W1934" s="11"/>
      <c r="Y1934" s="218">
        <v>4854.32</v>
      </c>
      <c r="Z1934" s="218">
        <v>4854.32</v>
      </c>
      <c r="AB1934" s="11"/>
      <c r="AC1934" s="11"/>
      <c r="AD1934" s="11"/>
      <c r="AE1934" s="4"/>
      <c r="AF1934" s="4"/>
    </row>
    <row r="1935" spans="1:32" x14ac:dyDescent="0.2">
      <c r="A1935" s="176"/>
      <c r="B1935" s="11"/>
      <c r="C1935" s="11" t="s">
        <v>498</v>
      </c>
      <c r="D1935" s="11"/>
      <c r="E1935" s="284">
        <v>8021</v>
      </c>
      <c r="F1935" s="11"/>
      <c r="G1935" s="11"/>
      <c r="H1935" s="11"/>
      <c r="I1935" s="11"/>
      <c r="J1935" s="11"/>
      <c r="K1935" s="11"/>
      <c r="M1935" s="321">
        <v>68</v>
      </c>
      <c r="N1935" s="11"/>
      <c r="P1935" s="218">
        <v>94.525192878338288</v>
      </c>
      <c r="Q1935" s="218"/>
      <c r="R1935" s="218">
        <v>28.09</v>
      </c>
      <c r="S1935" s="11"/>
      <c r="T1935" s="216">
        <v>93.718860534124644</v>
      </c>
      <c r="U1935" s="216"/>
      <c r="V1935" s="216">
        <v>16.48</v>
      </c>
      <c r="W1935" s="11"/>
      <c r="Y1935" s="218">
        <v>31854.99</v>
      </c>
      <c r="Z1935" s="218">
        <v>31854.989999999991</v>
      </c>
      <c r="AB1935" s="11"/>
      <c r="AC1935" s="11"/>
      <c r="AD1935" s="11"/>
      <c r="AE1935" s="4"/>
      <c r="AF1935" s="4"/>
    </row>
    <row r="1936" spans="1:32" x14ac:dyDescent="0.2">
      <c r="A1936" s="176"/>
      <c r="B1936" s="11"/>
      <c r="C1936" s="11" t="s">
        <v>762</v>
      </c>
      <c r="D1936" s="11"/>
      <c r="E1936" s="284">
        <v>8021</v>
      </c>
      <c r="F1936" s="11"/>
      <c r="G1936" s="11"/>
      <c r="H1936" s="11"/>
      <c r="I1936" s="11"/>
      <c r="J1936" s="11"/>
      <c r="K1936" s="11"/>
      <c r="M1936" s="321">
        <v>1</v>
      </c>
      <c r="N1936" s="11"/>
      <c r="P1936" s="218">
        <v>0</v>
      </c>
      <c r="Q1936" s="218"/>
      <c r="R1936" s="218">
        <v>0</v>
      </c>
      <c r="S1936" s="11"/>
      <c r="T1936" s="216">
        <v>0</v>
      </c>
      <c r="U1936" s="216"/>
      <c r="V1936" s="216">
        <v>0</v>
      </c>
      <c r="W1936" s="11"/>
      <c r="Y1936" s="218">
        <v>0</v>
      </c>
      <c r="Z1936" s="218">
        <v>0</v>
      </c>
      <c r="AB1936" s="11"/>
      <c r="AC1936" s="11"/>
      <c r="AD1936" s="11"/>
      <c r="AE1936" s="4"/>
      <c r="AF1936" s="4"/>
    </row>
    <row r="1937" spans="1:32" x14ac:dyDescent="0.2">
      <c r="A1937" s="176"/>
      <c r="B1937" s="11"/>
      <c r="C1937" s="11" t="s">
        <v>763</v>
      </c>
      <c r="D1937" s="11"/>
      <c r="E1937" s="284">
        <v>8021</v>
      </c>
      <c r="F1937" s="11"/>
      <c r="G1937" s="11"/>
      <c r="H1937" s="11"/>
      <c r="I1937" s="11"/>
      <c r="J1937" s="11"/>
      <c r="K1937" s="11"/>
      <c r="M1937" s="321">
        <v>1</v>
      </c>
      <c r="N1937" s="11"/>
      <c r="P1937" s="218">
        <v>38.29</v>
      </c>
      <c r="Q1937" s="218"/>
      <c r="R1937" s="218">
        <v>38.29</v>
      </c>
      <c r="S1937" s="11"/>
      <c r="T1937" s="216">
        <v>0</v>
      </c>
      <c r="U1937" s="216"/>
      <c r="V1937" s="216">
        <v>0</v>
      </c>
      <c r="W1937" s="11"/>
      <c r="Y1937" s="218">
        <v>38.29</v>
      </c>
      <c r="Z1937" s="218">
        <v>38.29</v>
      </c>
      <c r="AB1937" s="11"/>
      <c r="AC1937" s="11"/>
      <c r="AD1937" s="11"/>
      <c r="AE1937" s="4"/>
      <c r="AF1937" s="4"/>
    </row>
    <row r="1938" spans="1:32" x14ac:dyDescent="0.2">
      <c r="A1938" s="176"/>
      <c r="B1938" s="11"/>
      <c r="C1938" s="11" t="s">
        <v>764</v>
      </c>
      <c r="D1938" s="11"/>
      <c r="E1938" s="284">
        <v>8071</v>
      </c>
      <c r="F1938" s="11"/>
      <c r="G1938" s="11"/>
      <c r="H1938" s="11"/>
      <c r="I1938" s="11"/>
      <c r="J1938" s="11"/>
      <c r="K1938" s="11"/>
      <c r="M1938" s="321">
        <v>143</v>
      </c>
      <c r="N1938" s="11"/>
      <c r="P1938" s="218">
        <v>546.41778996865207</v>
      </c>
      <c r="Q1938" s="218"/>
      <c r="R1938" s="218">
        <v>491.49</v>
      </c>
      <c r="S1938" s="11"/>
      <c r="T1938" s="216">
        <v>553.6879529780565</v>
      </c>
      <c r="U1938" s="216"/>
      <c r="V1938" s="216">
        <v>486.16</v>
      </c>
      <c r="W1938" s="11"/>
      <c r="Y1938" s="218">
        <v>50778.929999999993</v>
      </c>
      <c r="Z1938" s="218">
        <v>50787.830000000016</v>
      </c>
      <c r="AB1938" s="11"/>
      <c r="AC1938" s="11"/>
      <c r="AD1938" s="11"/>
      <c r="AE1938" s="4"/>
      <c r="AF1938" s="4"/>
    </row>
    <row r="1939" spans="1:32" x14ac:dyDescent="0.2">
      <c r="A1939" s="176"/>
      <c r="B1939" s="11"/>
      <c r="C1939" s="11" t="s">
        <v>621</v>
      </c>
      <c r="D1939" s="11"/>
      <c r="E1939" s="284">
        <v>8318</v>
      </c>
      <c r="F1939" s="11"/>
      <c r="G1939" s="11"/>
      <c r="H1939" s="11"/>
      <c r="I1939" s="11"/>
      <c r="J1939" s="11"/>
      <c r="K1939" s="11"/>
      <c r="M1939" s="321">
        <v>4</v>
      </c>
      <c r="N1939" s="11"/>
      <c r="P1939" s="218">
        <v>21.01</v>
      </c>
      <c r="Q1939" s="218"/>
      <c r="R1939" s="218">
        <v>21.004999999999999</v>
      </c>
      <c r="S1939" s="11"/>
      <c r="T1939" s="216">
        <v>4.463333333333332</v>
      </c>
      <c r="U1939" s="216"/>
      <c r="V1939" s="216">
        <v>3.09</v>
      </c>
      <c r="W1939" s="11"/>
      <c r="Y1939" s="218">
        <v>126.06</v>
      </c>
      <c r="Z1939" s="218">
        <v>126.05999999999999</v>
      </c>
      <c r="AB1939" s="11"/>
      <c r="AC1939" s="11"/>
      <c r="AD1939" s="11"/>
      <c r="AE1939" s="4"/>
      <c r="AF1939" s="4"/>
    </row>
    <row r="1940" spans="1:32" x14ac:dyDescent="0.2">
      <c r="A1940" s="176"/>
      <c r="B1940" s="11"/>
      <c r="C1940" s="11" t="s">
        <v>561</v>
      </c>
      <c r="D1940" s="11"/>
      <c r="E1940" s="284">
        <v>8318</v>
      </c>
      <c r="F1940" s="11"/>
      <c r="G1940" s="11"/>
      <c r="H1940" s="11"/>
      <c r="I1940" s="11"/>
      <c r="J1940" s="11"/>
      <c r="K1940" s="11"/>
      <c r="M1940" s="321">
        <v>4</v>
      </c>
      <c r="N1940" s="11"/>
      <c r="P1940" s="218">
        <v>319.28800000000001</v>
      </c>
      <c r="Q1940" s="218"/>
      <c r="R1940" s="218">
        <v>36.799999999999997</v>
      </c>
      <c r="S1940" s="11"/>
      <c r="T1940" s="216">
        <v>315.798</v>
      </c>
      <c r="U1940" s="216"/>
      <c r="V1940" s="216">
        <v>32.96</v>
      </c>
      <c r="W1940" s="11"/>
      <c r="Y1940" s="218">
        <v>1596.44</v>
      </c>
      <c r="Z1940" s="218">
        <v>1596.4399999999998</v>
      </c>
      <c r="AB1940" s="11"/>
      <c r="AC1940" s="11"/>
      <c r="AD1940" s="11"/>
      <c r="AE1940" s="4"/>
      <c r="AF1940" s="4"/>
    </row>
    <row r="1941" spans="1:32" x14ac:dyDescent="0.2">
      <c r="A1941" s="176"/>
      <c r="B1941" s="11"/>
      <c r="C1941" s="11" t="s">
        <v>562</v>
      </c>
      <c r="D1941" s="11"/>
      <c r="E1941" s="284">
        <v>8318</v>
      </c>
      <c r="F1941" s="11"/>
      <c r="G1941" s="11"/>
      <c r="H1941" s="11"/>
      <c r="I1941" s="11"/>
      <c r="J1941" s="11"/>
      <c r="K1941" s="11"/>
      <c r="M1941" s="321">
        <v>18</v>
      </c>
      <c r="N1941" s="11"/>
      <c r="P1941" s="218">
        <v>398.45551020408163</v>
      </c>
      <c r="Q1941" s="218"/>
      <c r="R1941" s="218">
        <v>35.82</v>
      </c>
      <c r="S1941" s="11"/>
      <c r="T1941" s="216">
        <v>470.65408163265312</v>
      </c>
      <c r="U1941" s="216"/>
      <c r="V1941" s="216">
        <v>28.84</v>
      </c>
      <c r="W1941" s="11"/>
      <c r="Y1941" s="218">
        <v>19524.32</v>
      </c>
      <c r="Z1941" s="218">
        <v>19524.320000000003</v>
      </c>
      <c r="AB1941" s="11"/>
      <c r="AC1941" s="11"/>
      <c r="AD1941" s="11"/>
      <c r="AE1941" s="4"/>
      <c r="AF1941" s="4"/>
    </row>
    <row r="1942" spans="1:32" x14ac:dyDescent="0.2">
      <c r="A1942" s="176"/>
      <c r="B1942" s="11"/>
      <c r="C1942" s="11" t="s">
        <v>476</v>
      </c>
      <c r="D1942" s="11"/>
      <c r="E1942" s="284">
        <v>8232</v>
      </c>
      <c r="F1942" s="11"/>
      <c r="G1942" s="11"/>
      <c r="H1942" s="11"/>
      <c r="I1942" s="11"/>
      <c r="J1942" s="11"/>
      <c r="K1942" s="11"/>
      <c r="M1942" s="321">
        <v>511</v>
      </c>
      <c r="N1942" s="11"/>
      <c r="P1942" s="218">
        <v>65.024772918418833</v>
      </c>
      <c r="Q1942" s="218"/>
      <c r="R1942" s="218">
        <v>35.351666666666667</v>
      </c>
      <c r="S1942" s="11"/>
      <c r="T1942" s="216">
        <v>54.838816652649257</v>
      </c>
      <c r="U1942" s="216"/>
      <c r="V1942" s="216">
        <v>18.883333333333333</v>
      </c>
      <c r="W1942" s="11"/>
      <c r="Y1942" s="218">
        <v>154924.87</v>
      </c>
      <c r="Z1942" s="218">
        <v>153214.6400000001</v>
      </c>
      <c r="AB1942" s="11"/>
      <c r="AC1942" s="11"/>
      <c r="AD1942" s="11"/>
      <c r="AE1942" s="4"/>
      <c r="AF1942" s="4"/>
    </row>
    <row r="1943" spans="1:32" x14ac:dyDescent="0.2">
      <c r="A1943" s="176"/>
      <c r="B1943" s="11"/>
      <c r="C1943" s="11" t="s">
        <v>476</v>
      </c>
      <c r="D1943" s="11"/>
      <c r="E1943" s="284">
        <v>8234</v>
      </c>
      <c r="F1943" s="11"/>
      <c r="G1943" s="11"/>
      <c r="H1943" s="11"/>
      <c r="I1943" s="11"/>
      <c r="J1943" s="11"/>
      <c r="K1943" s="11"/>
      <c r="M1943" s="321">
        <v>1</v>
      </c>
      <c r="N1943" s="11"/>
      <c r="P1943" s="218">
        <v>23.024999999999999</v>
      </c>
      <c r="Q1943" s="218"/>
      <c r="R1943" s="218">
        <v>23.025000000000002</v>
      </c>
      <c r="S1943" s="11"/>
      <c r="T1943" s="216">
        <v>6.18</v>
      </c>
      <c r="U1943" s="216"/>
      <c r="V1943" s="216">
        <v>6.18</v>
      </c>
      <c r="W1943" s="11"/>
      <c r="Y1943" s="218">
        <v>46.05</v>
      </c>
      <c r="Z1943" s="218">
        <v>46.05</v>
      </c>
      <c r="AB1943" s="11"/>
      <c r="AC1943" s="11"/>
      <c r="AD1943" s="11"/>
      <c r="AE1943" s="4"/>
      <c r="AF1943" s="4"/>
    </row>
    <row r="1944" spans="1:32" x14ac:dyDescent="0.2">
      <c r="A1944" s="176"/>
      <c r="B1944" s="11"/>
      <c r="C1944" s="11" t="s">
        <v>477</v>
      </c>
      <c r="D1944" s="11"/>
      <c r="E1944" s="284">
        <v>8240</v>
      </c>
      <c r="F1944" s="11"/>
      <c r="G1944" s="11"/>
      <c r="H1944" s="11"/>
      <c r="I1944" s="11"/>
      <c r="J1944" s="11"/>
      <c r="K1944" s="11"/>
      <c r="M1944" s="321">
        <v>24</v>
      </c>
      <c r="N1944" s="11"/>
      <c r="P1944" s="218">
        <v>1773.7051470588235</v>
      </c>
      <c r="Q1944" s="218"/>
      <c r="R1944" s="218">
        <v>41.215000000000003</v>
      </c>
      <c r="S1944" s="11"/>
      <c r="T1944" s="216">
        <v>2703.4525294117643</v>
      </c>
      <c r="U1944" s="216"/>
      <c r="V1944" s="216">
        <v>17.003</v>
      </c>
      <c r="W1944" s="11"/>
      <c r="Y1944" s="218">
        <v>120611.95</v>
      </c>
      <c r="Z1944" s="218">
        <v>120189.70000000001</v>
      </c>
      <c r="AB1944" s="11"/>
      <c r="AC1944" s="11"/>
      <c r="AD1944" s="11"/>
      <c r="AE1944" s="4"/>
      <c r="AF1944" s="4"/>
    </row>
    <row r="1945" spans="1:32" x14ac:dyDescent="0.2">
      <c r="A1945" s="176"/>
      <c r="B1945" s="11"/>
      <c r="C1945" s="11" t="s">
        <v>563</v>
      </c>
      <c r="D1945" s="11"/>
      <c r="E1945" s="284">
        <v>8348</v>
      </c>
      <c r="F1945" s="11"/>
      <c r="G1945" s="11"/>
      <c r="H1945" s="11"/>
      <c r="I1945" s="11"/>
      <c r="J1945" s="11"/>
      <c r="K1945" s="11"/>
      <c r="M1945" s="321">
        <v>10</v>
      </c>
      <c r="N1945" s="11"/>
      <c r="P1945" s="218">
        <v>228.89733333333334</v>
      </c>
      <c r="Q1945" s="218"/>
      <c r="R1945" s="218">
        <v>38.29</v>
      </c>
      <c r="S1945" s="11"/>
      <c r="T1945" s="216">
        <v>231.95599999999999</v>
      </c>
      <c r="U1945" s="216"/>
      <c r="V1945" s="216">
        <v>12.36</v>
      </c>
      <c r="W1945" s="11"/>
      <c r="Y1945" s="218">
        <v>3433.46</v>
      </c>
      <c r="Z1945" s="218">
        <v>3164.74</v>
      </c>
      <c r="AB1945" s="11"/>
      <c r="AC1945" s="11"/>
      <c r="AD1945" s="11"/>
      <c r="AE1945" s="4"/>
      <c r="AF1945" s="4"/>
    </row>
    <row r="1946" spans="1:32" x14ac:dyDescent="0.2">
      <c r="A1946" s="176"/>
      <c r="B1946" s="11"/>
      <c r="C1946" s="11" t="s">
        <v>564</v>
      </c>
      <c r="D1946" s="11"/>
      <c r="E1946" s="284">
        <v>8349</v>
      </c>
      <c r="F1946" s="11"/>
      <c r="G1946" s="11"/>
      <c r="H1946" s="11"/>
      <c r="I1946" s="11"/>
      <c r="J1946" s="11"/>
      <c r="K1946" s="11"/>
      <c r="M1946" s="321">
        <v>38</v>
      </c>
      <c r="N1946" s="11"/>
      <c r="P1946" s="218">
        <v>879.58357142857142</v>
      </c>
      <c r="Q1946" s="218"/>
      <c r="R1946" s="218">
        <v>38.29</v>
      </c>
      <c r="S1946" s="11"/>
      <c r="T1946" s="216">
        <v>1470.9135714285715</v>
      </c>
      <c r="U1946" s="216"/>
      <c r="V1946" s="216">
        <v>0.51500000000000001</v>
      </c>
      <c r="W1946" s="11"/>
      <c r="Y1946" s="218">
        <v>49256.68</v>
      </c>
      <c r="Z1946" s="218">
        <v>48577.470000000008</v>
      </c>
      <c r="AB1946" s="11"/>
      <c r="AC1946" s="11"/>
      <c r="AD1946" s="11"/>
      <c r="AE1946" s="4"/>
      <c r="AF1946" s="4"/>
    </row>
    <row r="1947" spans="1:32" x14ac:dyDescent="0.2">
      <c r="A1947" s="176"/>
      <c r="B1947" s="11"/>
      <c r="C1947" s="11" t="s">
        <v>565</v>
      </c>
      <c r="D1947" s="11"/>
      <c r="E1947" s="284">
        <v>8350</v>
      </c>
      <c r="F1947" s="11"/>
      <c r="G1947" s="11"/>
      <c r="H1947" s="11"/>
      <c r="I1947" s="11"/>
      <c r="J1947" s="11"/>
      <c r="K1947" s="11"/>
      <c r="M1947" s="321">
        <v>21</v>
      </c>
      <c r="N1947" s="11"/>
      <c r="P1947" s="218">
        <v>66.225128205128215</v>
      </c>
      <c r="Q1947" s="218"/>
      <c r="R1947" s="218">
        <v>44.66</v>
      </c>
      <c r="S1947" s="11"/>
      <c r="T1947" s="216">
        <v>55.936923076923073</v>
      </c>
      <c r="U1947" s="216"/>
      <c r="V1947" s="216">
        <v>20.6</v>
      </c>
      <c r="W1947" s="11"/>
      <c r="Y1947" s="218">
        <v>2582.7800000000002</v>
      </c>
      <c r="Z1947" s="218">
        <v>2582.7799999999997</v>
      </c>
      <c r="AB1947" s="11"/>
      <c r="AC1947" s="11"/>
      <c r="AD1947" s="11"/>
      <c r="AE1947" s="4"/>
      <c r="AF1947" s="4"/>
    </row>
    <row r="1948" spans="1:32" x14ac:dyDescent="0.2">
      <c r="A1948" s="176"/>
      <c r="B1948" s="11"/>
      <c r="C1948" s="11" t="s">
        <v>566</v>
      </c>
      <c r="D1948" s="11"/>
      <c r="E1948" s="284">
        <v>8074</v>
      </c>
      <c r="F1948" s="11"/>
      <c r="G1948" s="11"/>
      <c r="H1948" s="11"/>
      <c r="I1948" s="11"/>
      <c r="J1948" s="11"/>
      <c r="K1948" s="11"/>
      <c r="M1948" s="321">
        <v>3</v>
      </c>
      <c r="N1948" s="11"/>
      <c r="P1948" s="218">
        <v>62.488888888888887</v>
      </c>
      <c r="Q1948" s="218"/>
      <c r="R1948" s="218">
        <v>55.66</v>
      </c>
      <c r="S1948" s="11"/>
      <c r="T1948" s="216">
        <v>47.837777777777781</v>
      </c>
      <c r="U1948" s="216"/>
      <c r="V1948" s="216">
        <v>23.69</v>
      </c>
      <c r="W1948" s="11"/>
      <c r="Y1948" s="218">
        <v>562.4</v>
      </c>
      <c r="Z1948" s="218">
        <v>562.4</v>
      </c>
      <c r="AB1948" s="11"/>
      <c r="AC1948" s="11"/>
      <c r="AD1948" s="11"/>
      <c r="AE1948" s="4"/>
      <c r="AF1948" s="4"/>
    </row>
    <row r="1949" spans="1:32" x14ac:dyDescent="0.2">
      <c r="A1949" s="176"/>
      <c r="B1949" s="11"/>
      <c r="C1949" s="11" t="s">
        <v>567</v>
      </c>
      <c r="D1949" s="11"/>
      <c r="E1949" s="284">
        <v>8042</v>
      </c>
      <c r="F1949" s="11"/>
      <c r="G1949" s="11"/>
      <c r="H1949" s="11"/>
      <c r="I1949" s="11"/>
      <c r="J1949" s="11"/>
      <c r="K1949" s="11"/>
      <c r="M1949" s="321">
        <v>1</v>
      </c>
      <c r="N1949" s="11"/>
      <c r="P1949" s="218">
        <v>56.62</v>
      </c>
      <c r="Q1949" s="218"/>
      <c r="R1949" s="218">
        <v>56.62</v>
      </c>
      <c r="S1949" s="11"/>
      <c r="T1949" s="216">
        <v>45.32</v>
      </c>
      <c r="U1949" s="216"/>
      <c r="V1949" s="216">
        <v>45.32</v>
      </c>
      <c r="W1949" s="11"/>
      <c r="Y1949" s="218">
        <v>113.24</v>
      </c>
      <c r="Z1949" s="218">
        <v>113.24</v>
      </c>
      <c r="AB1949" s="11"/>
      <c r="AC1949" s="11"/>
      <c r="AD1949" s="11"/>
      <c r="AE1949" s="4"/>
      <c r="AF1949" s="4"/>
    </row>
    <row r="1950" spans="1:32" x14ac:dyDescent="0.2">
      <c r="A1950" s="176"/>
      <c r="B1950" s="11"/>
      <c r="C1950" s="11" t="s">
        <v>567</v>
      </c>
      <c r="D1950" s="11"/>
      <c r="E1950" s="284">
        <v>8242</v>
      </c>
      <c r="F1950" s="11"/>
      <c r="G1950" s="11"/>
      <c r="H1950" s="11"/>
      <c r="I1950" s="11"/>
      <c r="J1950" s="11"/>
      <c r="K1950" s="11"/>
      <c r="M1950" s="321">
        <v>190</v>
      </c>
      <c r="N1950" s="11"/>
      <c r="P1950" s="218">
        <v>80.043603542234337</v>
      </c>
      <c r="Q1950" s="218"/>
      <c r="R1950" s="218">
        <v>31.267500000000002</v>
      </c>
      <c r="S1950" s="11"/>
      <c r="T1950" s="216">
        <v>77.428223433242508</v>
      </c>
      <c r="U1950" s="216"/>
      <c r="V1950" s="216">
        <v>15.965</v>
      </c>
      <c r="W1950" s="11"/>
      <c r="Y1950" s="218">
        <v>50431.829999999994</v>
      </c>
      <c r="Z1950" s="218">
        <v>50139.11</v>
      </c>
      <c r="AB1950" s="11"/>
      <c r="AC1950" s="11"/>
      <c r="AD1950" s="11"/>
      <c r="AE1950" s="4"/>
      <c r="AF1950" s="4"/>
    </row>
    <row r="1951" spans="1:32" x14ac:dyDescent="0.2">
      <c r="A1951" s="176"/>
      <c r="B1951" s="11"/>
      <c r="C1951" s="11" t="s">
        <v>568</v>
      </c>
      <c r="D1951" s="11"/>
      <c r="E1951" s="284">
        <v>8352</v>
      </c>
      <c r="F1951" s="11"/>
      <c r="G1951" s="11"/>
      <c r="H1951" s="11"/>
      <c r="I1951" s="11"/>
      <c r="J1951" s="11"/>
      <c r="K1951" s="11"/>
      <c r="M1951" s="321">
        <v>25</v>
      </c>
      <c r="N1951" s="11"/>
      <c r="P1951" s="218">
        <v>325.19254237288135</v>
      </c>
      <c r="Q1951" s="218"/>
      <c r="R1951" s="218">
        <v>43.4</v>
      </c>
      <c r="S1951" s="11"/>
      <c r="T1951" s="216">
        <v>383.77101694915251</v>
      </c>
      <c r="U1951" s="216"/>
      <c r="V1951" s="216">
        <v>24.72</v>
      </c>
      <c r="W1951" s="11"/>
      <c r="Y1951" s="218">
        <v>19186.36</v>
      </c>
      <c r="Z1951" s="218">
        <v>18966.650000000001</v>
      </c>
      <c r="AB1951" s="11"/>
      <c r="AC1951" s="11"/>
      <c r="AD1951" s="11"/>
      <c r="AE1951" s="4"/>
      <c r="AF1951" s="4"/>
    </row>
    <row r="1952" spans="1:32" x14ac:dyDescent="0.2">
      <c r="A1952" s="176"/>
      <c r="B1952" s="11"/>
      <c r="C1952" s="11" t="s">
        <v>569</v>
      </c>
      <c r="D1952" s="11"/>
      <c r="E1952" s="284">
        <v>8078</v>
      </c>
      <c r="F1952" s="11"/>
      <c r="G1952" s="11"/>
      <c r="H1952" s="11"/>
      <c r="I1952" s="11"/>
      <c r="J1952" s="11"/>
      <c r="K1952" s="11"/>
      <c r="M1952" s="321">
        <v>177</v>
      </c>
      <c r="N1952" s="11"/>
      <c r="P1952" s="218">
        <v>279.47606770833335</v>
      </c>
      <c r="Q1952" s="218"/>
      <c r="R1952" s="218">
        <v>43.230000000000004</v>
      </c>
      <c r="S1952" s="11"/>
      <c r="T1952" s="216">
        <v>356.46902083333333</v>
      </c>
      <c r="U1952" s="216"/>
      <c r="V1952" s="216">
        <v>26.78</v>
      </c>
      <c r="W1952" s="11"/>
      <c r="Y1952" s="218">
        <v>107318.81</v>
      </c>
      <c r="Z1952" s="218">
        <v>107266.85000000003</v>
      </c>
      <c r="AB1952" s="11"/>
      <c r="AC1952" s="11"/>
      <c r="AD1952" s="11"/>
      <c r="AE1952" s="4"/>
      <c r="AF1952" s="4"/>
    </row>
    <row r="1953" spans="1:32" x14ac:dyDescent="0.2">
      <c r="A1953" s="176"/>
      <c r="B1953" s="11"/>
      <c r="C1953" s="11" t="s">
        <v>478</v>
      </c>
      <c r="D1953" s="11"/>
      <c r="E1953" s="284">
        <v>8079</v>
      </c>
      <c r="F1953" s="11"/>
      <c r="G1953" s="11"/>
      <c r="H1953" s="11"/>
      <c r="I1953" s="11"/>
      <c r="J1953" s="11"/>
      <c r="K1953" s="11"/>
      <c r="M1953" s="321">
        <v>145</v>
      </c>
      <c r="N1953" s="11"/>
      <c r="P1953" s="218">
        <v>215.23495726495727</v>
      </c>
      <c r="Q1953" s="218"/>
      <c r="R1953" s="218">
        <v>35.97</v>
      </c>
      <c r="S1953" s="11"/>
      <c r="T1953" s="216">
        <v>283.09189173789161</v>
      </c>
      <c r="U1953" s="216"/>
      <c r="V1953" s="216">
        <v>16.48</v>
      </c>
      <c r="W1953" s="11"/>
      <c r="Y1953" s="218">
        <v>75547.47</v>
      </c>
      <c r="Z1953" s="218">
        <v>75335.370000000039</v>
      </c>
      <c r="AB1953" s="11"/>
      <c r="AC1953" s="11"/>
      <c r="AD1953" s="11"/>
      <c r="AE1953" s="4"/>
      <c r="AF1953" s="4"/>
    </row>
    <row r="1954" spans="1:32" x14ac:dyDescent="0.2">
      <c r="A1954" s="176"/>
      <c r="B1954" s="11"/>
      <c r="C1954" s="11" t="s">
        <v>479</v>
      </c>
      <c r="D1954" s="11"/>
      <c r="E1954" s="284">
        <v>8243</v>
      </c>
      <c r="F1954" s="11"/>
      <c r="G1954" s="11"/>
      <c r="H1954" s="11"/>
      <c r="I1954" s="11"/>
      <c r="J1954" s="11"/>
      <c r="K1954" s="11"/>
      <c r="M1954" s="321">
        <v>138</v>
      </c>
      <c r="N1954" s="11"/>
      <c r="P1954" s="218">
        <v>100.81198847262249</v>
      </c>
      <c r="Q1954" s="218"/>
      <c r="R1954" s="218">
        <v>33.35</v>
      </c>
      <c r="S1954" s="11"/>
      <c r="T1954" s="216">
        <v>96.001187319884735</v>
      </c>
      <c r="U1954" s="216"/>
      <c r="V1954" s="216">
        <v>11.33</v>
      </c>
      <c r="W1954" s="11"/>
      <c r="Y1954" s="218">
        <v>34981.760000000002</v>
      </c>
      <c r="Z1954" s="218">
        <v>34555.25</v>
      </c>
      <c r="AB1954" s="11"/>
      <c r="AC1954" s="11"/>
      <c r="AD1954" s="11"/>
      <c r="AE1954" s="4"/>
      <c r="AF1954" s="4"/>
    </row>
    <row r="1955" spans="1:32" x14ac:dyDescent="0.2">
      <c r="A1955" s="176"/>
      <c r="B1955" s="11"/>
      <c r="C1955" s="11" t="s">
        <v>770</v>
      </c>
      <c r="D1955" s="11"/>
      <c r="E1955" s="284">
        <v>8230</v>
      </c>
      <c r="F1955" s="11"/>
      <c r="G1955" s="11"/>
      <c r="H1955" s="11"/>
      <c r="I1955" s="11"/>
      <c r="J1955" s="11"/>
      <c r="K1955" s="11"/>
      <c r="M1955" s="321">
        <v>1</v>
      </c>
      <c r="N1955" s="11"/>
      <c r="P1955" s="218">
        <v>34.58</v>
      </c>
      <c r="Q1955" s="218"/>
      <c r="R1955" s="218">
        <v>34.58</v>
      </c>
      <c r="S1955" s="11"/>
      <c r="T1955" s="216">
        <v>0</v>
      </c>
      <c r="U1955" s="216"/>
      <c r="V1955" s="216">
        <v>0</v>
      </c>
      <c r="W1955" s="11"/>
      <c r="Y1955" s="218">
        <v>34.58</v>
      </c>
      <c r="Z1955" s="218">
        <v>34.58</v>
      </c>
      <c r="AB1955" s="11"/>
      <c r="AC1955" s="11"/>
      <c r="AD1955" s="11"/>
      <c r="AE1955" s="4"/>
      <c r="AF1955" s="4"/>
    </row>
    <row r="1956" spans="1:32" x14ac:dyDescent="0.2">
      <c r="A1956" s="176"/>
      <c r="B1956" s="11"/>
      <c r="C1956" s="11" t="s">
        <v>770</v>
      </c>
      <c r="D1956" s="11"/>
      <c r="E1956" s="284">
        <v>8250</v>
      </c>
      <c r="F1956" s="11"/>
      <c r="G1956" s="11"/>
      <c r="H1956" s="11"/>
      <c r="I1956" s="11"/>
      <c r="J1956" s="11"/>
      <c r="K1956" s="11"/>
      <c r="M1956" s="321">
        <v>1</v>
      </c>
      <c r="N1956" s="11"/>
      <c r="P1956" s="218">
        <v>26.28</v>
      </c>
      <c r="Q1956" s="218"/>
      <c r="R1956" s="218">
        <v>26.279999999999998</v>
      </c>
      <c r="S1956" s="11"/>
      <c r="T1956" s="216">
        <v>10.3</v>
      </c>
      <c r="U1956" s="216"/>
      <c r="V1956" s="216">
        <v>10.3</v>
      </c>
      <c r="W1956" s="11"/>
      <c r="Y1956" s="218">
        <v>52.56</v>
      </c>
      <c r="Z1956" s="218">
        <v>52.56</v>
      </c>
      <c r="AB1956" s="11"/>
      <c r="AC1956" s="11"/>
      <c r="AD1956" s="11"/>
      <c r="AE1956" s="4"/>
      <c r="AF1956" s="4"/>
    </row>
    <row r="1957" spans="1:32" x14ac:dyDescent="0.2">
      <c r="A1957" s="176"/>
      <c r="B1957" s="11"/>
      <c r="C1957" s="11" t="s">
        <v>480</v>
      </c>
      <c r="D1957" s="11"/>
      <c r="E1957" s="284">
        <v>8012</v>
      </c>
      <c r="F1957" s="11"/>
      <c r="G1957" s="11"/>
      <c r="H1957" s="11"/>
      <c r="I1957" s="11"/>
      <c r="J1957" s="11"/>
      <c r="K1957" s="11"/>
      <c r="M1957" s="321">
        <v>5</v>
      </c>
      <c r="N1957" s="11"/>
      <c r="P1957" s="218">
        <v>218.56700000000001</v>
      </c>
      <c r="Q1957" s="218"/>
      <c r="R1957" s="218">
        <v>170.83499999999998</v>
      </c>
      <c r="S1957" s="11"/>
      <c r="T1957" s="216">
        <v>239.99</v>
      </c>
      <c r="U1957" s="216"/>
      <c r="V1957" s="216">
        <v>207.03</v>
      </c>
      <c r="W1957" s="11"/>
      <c r="Y1957" s="218">
        <v>2185.67</v>
      </c>
      <c r="Z1957" s="218">
        <v>2185.67</v>
      </c>
      <c r="AB1957" s="11"/>
      <c r="AC1957" s="11"/>
      <c r="AD1957" s="11"/>
      <c r="AE1957" s="4"/>
      <c r="AF1957" s="4"/>
    </row>
    <row r="1958" spans="1:32" x14ac:dyDescent="0.2">
      <c r="A1958" s="176"/>
      <c r="B1958" s="11"/>
      <c r="C1958" s="11" t="s">
        <v>480</v>
      </c>
      <c r="D1958" s="11"/>
      <c r="E1958" s="284">
        <v>8080</v>
      </c>
      <c r="F1958" s="11"/>
      <c r="G1958" s="11"/>
      <c r="H1958" s="11"/>
      <c r="I1958" s="11"/>
      <c r="J1958" s="11"/>
      <c r="K1958" s="11"/>
      <c r="M1958" s="321">
        <v>572</v>
      </c>
      <c r="N1958" s="11"/>
      <c r="P1958" s="218">
        <v>84.138584715937654</v>
      </c>
      <c r="Q1958" s="218"/>
      <c r="R1958" s="218">
        <v>42.708333333333336</v>
      </c>
      <c r="S1958" s="11"/>
      <c r="T1958" s="216">
        <v>71.031388386123652</v>
      </c>
      <c r="U1958" s="216"/>
      <c r="V1958" s="216">
        <v>19.57</v>
      </c>
      <c r="W1958" s="11"/>
      <c r="Y1958" s="218">
        <v>221900.72</v>
      </c>
      <c r="Z1958" s="218">
        <v>221387.76000000015</v>
      </c>
      <c r="AB1958" s="11"/>
      <c r="AC1958" s="11"/>
      <c r="AD1958" s="11"/>
      <c r="AE1958" s="4"/>
      <c r="AF1958" s="4"/>
    </row>
    <row r="1959" spans="1:32" x14ac:dyDescent="0.2">
      <c r="A1959" s="176"/>
      <c r="B1959" s="11"/>
      <c r="C1959" s="11" t="s">
        <v>773</v>
      </c>
      <c r="D1959" s="11"/>
      <c r="E1959" s="284">
        <v>8088</v>
      </c>
      <c r="F1959" s="11"/>
      <c r="G1959" s="11"/>
      <c r="H1959" s="11"/>
      <c r="I1959" s="11"/>
      <c r="J1959" s="11"/>
      <c r="K1959" s="11"/>
      <c r="M1959" s="321">
        <v>1</v>
      </c>
      <c r="N1959" s="11"/>
      <c r="P1959" s="218">
        <v>37.049999999999997</v>
      </c>
      <c r="Q1959" s="218"/>
      <c r="R1959" s="218">
        <v>37.049999999999997</v>
      </c>
      <c r="S1959" s="11"/>
      <c r="T1959" s="216">
        <v>0</v>
      </c>
      <c r="U1959" s="216"/>
      <c r="V1959" s="216">
        <v>0</v>
      </c>
      <c r="W1959" s="11"/>
      <c r="Y1959" s="218">
        <v>37.049999999999997</v>
      </c>
      <c r="Z1959" s="218">
        <v>37.049999999999997</v>
      </c>
      <c r="AB1959" s="11"/>
      <c r="AC1959" s="11"/>
      <c r="AD1959" s="11"/>
      <c r="AE1959" s="4"/>
      <c r="AF1959" s="4"/>
    </row>
    <row r="1960" spans="1:32" x14ac:dyDescent="0.2">
      <c r="A1960" s="176"/>
      <c r="B1960" s="11"/>
      <c r="C1960" s="11" t="s">
        <v>572</v>
      </c>
      <c r="D1960" s="11"/>
      <c r="E1960" s="284">
        <v>8088</v>
      </c>
      <c r="F1960" s="11"/>
      <c r="G1960" s="11"/>
      <c r="H1960" s="11"/>
      <c r="I1960" s="11"/>
      <c r="J1960" s="11"/>
      <c r="K1960" s="11"/>
      <c r="M1960" s="321">
        <v>22</v>
      </c>
      <c r="N1960" s="11"/>
      <c r="P1960" s="218">
        <v>40.079032258064515</v>
      </c>
      <c r="Q1960" s="218"/>
      <c r="R1960" s="218">
        <v>39.53</v>
      </c>
      <c r="S1960" s="11"/>
      <c r="T1960" s="216">
        <v>15.350322580645162</v>
      </c>
      <c r="U1960" s="216"/>
      <c r="V1960" s="216">
        <v>1.03</v>
      </c>
      <c r="W1960" s="11"/>
      <c r="Y1960" s="218">
        <v>1242.45</v>
      </c>
      <c r="Z1960" s="218">
        <v>1242.45</v>
      </c>
      <c r="AB1960" s="11"/>
      <c r="AC1960" s="11"/>
      <c r="AD1960" s="11"/>
      <c r="AE1960" s="4"/>
      <c r="AF1960" s="4"/>
    </row>
    <row r="1961" spans="1:32" x14ac:dyDescent="0.2">
      <c r="A1961" s="176"/>
      <c r="B1961" s="11"/>
      <c r="C1961" s="11" t="s">
        <v>573</v>
      </c>
      <c r="D1961" s="11"/>
      <c r="E1961" s="284">
        <v>8353</v>
      </c>
      <c r="F1961" s="11"/>
      <c r="G1961" s="11"/>
      <c r="H1961" s="11"/>
      <c r="I1961" s="11"/>
      <c r="J1961" s="11"/>
      <c r="K1961" s="11"/>
      <c r="M1961" s="321">
        <v>9</v>
      </c>
      <c r="N1961" s="11"/>
      <c r="P1961" s="218">
        <v>60.49307692307692</v>
      </c>
      <c r="Q1961" s="218"/>
      <c r="R1961" s="218">
        <v>41.724999999999994</v>
      </c>
      <c r="S1961" s="11"/>
      <c r="T1961" s="216">
        <v>45.003076923076918</v>
      </c>
      <c r="U1961" s="216"/>
      <c r="V1961" s="216">
        <v>18.54</v>
      </c>
      <c r="W1961" s="11"/>
      <c r="Y1961" s="218">
        <v>1572.82</v>
      </c>
      <c r="Z1961" s="218">
        <v>1572.82</v>
      </c>
      <c r="AB1961" s="11"/>
      <c r="AC1961" s="11"/>
      <c r="AD1961" s="11"/>
      <c r="AE1961" s="4"/>
      <c r="AF1961" s="4"/>
    </row>
    <row r="1962" spans="1:32" x14ac:dyDescent="0.2">
      <c r="A1962" s="176"/>
      <c r="B1962" s="11"/>
      <c r="C1962" s="11" t="s">
        <v>481</v>
      </c>
      <c r="D1962" s="11"/>
      <c r="E1962" s="284">
        <v>8081</v>
      </c>
      <c r="F1962" s="11"/>
      <c r="G1962" s="11"/>
      <c r="H1962" s="11"/>
      <c r="I1962" s="11"/>
      <c r="J1962" s="11"/>
      <c r="K1962" s="11"/>
      <c r="M1962" s="321">
        <v>401</v>
      </c>
      <c r="N1962" s="11"/>
      <c r="P1962" s="218">
        <v>59.88695755750274</v>
      </c>
      <c r="Q1962" s="218"/>
      <c r="R1962" s="218">
        <v>37.53875</v>
      </c>
      <c r="S1962" s="11"/>
      <c r="T1962" s="216">
        <v>35.918002738225624</v>
      </c>
      <c r="U1962" s="216"/>
      <c r="V1962" s="216">
        <v>6.4375</v>
      </c>
      <c r="W1962" s="11"/>
      <c r="Y1962" s="218">
        <v>125883.56000000001</v>
      </c>
      <c r="Z1962" s="218">
        <v>125362.68000000008</v>
      </c>
      <c r="AB1962" s="11"/>
      <c r="AC1962" s="11"/>
      <c r="AD1962" s="11"/>
      <c r="AE1962" s="4"/>
      <c r="AF1962" s="4"/>
    </row>
    <row r="1963" spans="1:32" x14ac:dyDescent="0.2">
      <c r="A1963" s="176"/>
      <c r="B1963" s="11"/>
      <c r="C1963" s="11" t="s">
        <v>574</v>
      </c>
      <c r="D1963" s="11"/>
      <c r="E1963" s="284">
        <v>8083</v>
      </c>
      <c r="F1963" s="11"/>
      <c r="G1963" s="11"/>
      <c r="H1963" s="11"/>
      <c r="I1963" s="11"/>
      <c r="J1963" s="11"/>
      <c r="K1963" s="11"/>
      <c r="M1963" s="321">
        <v>163</v>
      </c>
      <c r="N1963" s="11"/>
      <c r="P1963" s="218">
        <v>167.07319261213721</v>
      </c>
      <c r="Q1963" s="218"/>
      <c r="R1963" s="218">
        <v>38.479999999999997</v>
      </c>
      <c r="S1963" s="11"/>
      <c r="T1963" s="216">
        <v>173.227654353562</v>
      </c>
      <c r="U1963" s="216"/>
      <c r="V1963" s="216">
        <v>14.42</v>
      </c>
      <c r="W1963" s="11"/>
      <c r="Y1963" s="218">
        <v>63320.74</v>
      </c>
      <c r="Z1963" s="218">
        <v>62226.660000000033</v>
      </c>
      <c r="AB1963" s="11"/>
      <c r="AC1963" s="11"/>
      <c r="AD1963" s="11"/>
      <c r="AE1963" s="4"/>
      <c r="AF1963" s="4"/>
    </row>
    <row r="1964" spans="1:32" x14ac:dyDescent="0.2">
      <c r="A1964" s="176"/>
      <c r="B1964" s="11"/>
      <c r="C1964" s="11" t="s">
        <v>482</v>
      </c>
      <c r="D1964" s="11"/>
      <c r="E1964" s="284">
        <v>8244</v>
      </c>
      <c r="F1964" s="11"/>
      <c r="G1964" s="11"/>
      <c r="H1964" s="11"/>
      <c r="I1964" s="11"/>
      <c r="J1964" s="11"/>
      <c r="K1964" s="11"/>
      <c r="M1964" s="321">
        <v>328</v>
      </c>
      <c r="N1964" s="11"/>
      <c r="P1964" s="218">
        <v>306.36339762611277</v>
      </c>
      <c r="Q1964" s="218"/>
      <c r="R1964" s="218">
        <v>246.41499999999996</v>
      </c>
      <c r="S1964" s="11"/>
      <c r="T1964" s="216">
        <v>286.99732146389715</v>
      </c>
      <c r="U1964" s="216"/>
      <c r="V1964" s="216">
        <v>204.47900000000001</v>
      </c>
      <c r="W1964" s="11"/>
      <c r="Y1964" s="218">
        <v>149258.31</v>
      </c>
      <c r="Z1964" s="218">
        <v>147181.07000000004</v>
      </c>
      <c r="AB1964" s="11"/>
      <c r="AC1964" s="11"/>
      <c r="AD1964" s="11"/>
      <c r="AE1964" s="4"/>
      <c r="AF1964" s="4"/>
    </row>
    <row r="1965" spans="1:32" x14ac:dyDescent="0.2">
      <c r="A1965" s="176"/>
      <c r="B1965" s="11"/>
      <c r="C1965" s="11" t="s">
        <v>822</v>
      </c>
      <c r="D1965" s="11"/>
      <c r="E1965" s="284">
        <v>8083</v>
      </c>
      <c r="F1965" s="11"/>
      <c r="G1965" s="11"/>
      <c r="H1965" s="11"/>
      <c r="I1965" s="11"/>
      <c r="J1965" s="11"/>
      <c r="K1965" s="11"/>
      <c r="M1965" s="321">
        <v>1</v>
      </c>
      <c r="N1965" s="11"/>
      <c r="P1965" s="218">
        <v>77.474999999999994</v>
      </c>
      <c r="Q1965" s="218"/>
      <c r="R1965" s="218">
        <v>77.474999999999994</v>
      </c>
      <c r="S1965" s="11"/>
      <c r="T1965" s="216">
        <v>74.16</v>
      </c>
      <c r="U1965" s="216"/>
      <c r="V1965" s="216">
        <v>74.16</v>
      </c>
      <c r="W1965" s="11"/>
      <c r="Y1965" s="218">
        <v>154.94999999999999</v>
      </c>
      <c r="Z1965" s="218">
        <v>154.94999999999999</v>
      </c>
      <c r="AB1965" s="11"/>
      <c r="AC1965" s="11"/>
      <c r="AD1965" s="11"/>
      <c r="AE1965" s="4"/>
      <c r="AF1965" s="4"/>
    </row>
    <row r="1966" spans="1:32" x14ac:dyDescent="0.2">
      <c r="A1966" s="176"/>
      <c r="B1966" s="11"/>
      <c r="C1966" s="11" t="s">
        <v>575</v>
      </c>
      <c r="D1966" s="11"/>
      <c r="E1966" s="284">
        <v>8062</v>
      </c>
      <c r="F1966" s="11"/>
      <c r="G1966" s="11"/>
      <c r="H1966" s="11"/>
      <c r="I1966" s="11"/>
      <c r="J1966" s="11"/>
      <c r="K1966" s="11"/>
      <c r="M1966" s="321">
        <v>2</v>
      </c>
      <c r="N1966" s="11"/>
      <c r="P1966" s="218">
        <v>32.061999999999998</v>
      </c>
      <c r="Q1966" s="218"/>
      <c r="R1966" s="218">
        <v>33.35</v>
      </c>
      <c r="S1966" s="11"/>
      <c r="T1966" s="216">
        <v>19.776</v>
      </c>
      <c r="U1966" s="216"/>
      <c r="V1966" s="216">
        <v>1.03</v>
      </c>
      <c r="W1966" s="11"/>
      <c r="Y1966" s="218">
        <v>160.31</v>
      </c>
      <c r="Z1966" s="218">
        <v>160.31</v>
      </c>
      <c r="AB1966" s="11"/>
      <c r="AC1966" s="11"/>
      <c r="AD1966" s="11"/>
      <c r="AE1966" s="4"/>
      <c r="AF1966" s="4"/>
    </row>
    <row r="1967" spans="1:32" x14ac:dyDescent="0.2">
      <c r="A1967" s="176"/>
      <c r="B1967" s="11"/>
      <c r="C1967" s="11" t="s">
        <v>576</v>
      </c>
      <c r="D1967" s="11"/>
      <c r="E1967" s="284">
        <v>8246</v>
      </c>
      <c r="F1967" s="11"/>
      <c r="G1967" s="11"/>
      <c r="H1967" s="11"/>
      <c r="I1967" s="11"/>
      <c r="J1967" s="11"/>
      <c r="K1967" s="11"/>
      <c r="M1967" s="321">
        <v>7</v>
      </c>
      <c r="N1967" s="11"/>
      <c r="P1967" s="218">
        <v>148.42214285714286</v>
      </c>
      <c r="Q1967" s="218"/>
      <c r="R1967" s="218">
        <v>39.265000000000001</v>
      </c>
      <c r="S1967" s="11"/>
      <c r="T1967" s="216">
        <v>155.38285714285715</v>
      </c>
      <c r="U1967" s="216"/>
      <c r="V1967" s="216">
        <v>10.3</v>
      </c>
      <c r="W1967" s="11"/>
      <c r="Y1967" s="218">
        <v>2077.91</v>
      </c>
      <c r="Z1967" s="218">
        <v>2077.91</v>
      </c>
      <c r="AB1967" s="11"/>
      <c r="AC1967" s="11"/>
      <c r="AD1967" s="11"/>
      <c r="AE1967" s="4"/>
      <c r="AF1967" s="4"/>
    </row>
    <row r="1968" spans="1:32" x14ac:dyDescent="0.2">
      <c r="A1968" s="176"/>
      <c r="B1968" s="11"/>
      <c r="C1968" s="11" t="s">
        <v>603</v>
      </c>
      <c r="D1968" s="11"/>
      <c r="E1968" s="284">
        <v>8247</v>
      </c>
      <c r="F1968" s="11"/>
      <c r="G1968" s="11"/>
      <c r="H1968" s="11"/>
      <c r="I1968" s="11"/>
      <c r="J1968" s="11"/>
      <c r="K1968" s="11"/>
      <c r="M1968" s="321">
        <v>108</v>
      </c>
      <c r="N1968" s="11"/>
      <c r="P1968" s="218">
        <v>147.48003703703705</v>
      </c>
      <c r="Q1968" s="218"/>
      <c r="R1968" s="218">
        <v>38.29</v>
      </c>
      <c r="S1968" s="11"/>
      <c r="T1968" s="216">
        <v>151.06584444444442</v>
      </c>
      <c r="U1968" s="216"/>
      <c r="V1968" s="216">
        <v>17.510000000000002</v>
      </c>
      <c r="W1968" s="11"/>
      <c r="Y1968" s="218">
        <v>39819.61</v>
      </c>
      <c r="Z1968" s="218">
        <v>39848.859999999986</v>
      </c>
      <c r="AB1968" s="11"/>
      <c r="AC1968" s="11"/>
      <c r="AD1968" s="11"/>
      <c r="AE1968" s="4"/>
      <c r="AF1968" s="4"/>
    </row>
    <row r="1969" spans="1:32" x14ac:dyDescent="0.2">
      <c r="A1969" s="176"/>
      <c r="B1969" s="11"/>
      <c r="C1969" s="11" t="s">
        <v>823</v>
      </c>
      <c r="D1969" s="11"/>
      <c r="E1969" s="284">
        <v>8248</v>
      </c>
      <c r="F1969" s="11"/>
      <c r="G1969" s="11"/>
      <c r="H1969" s="11"/>
      <c r="I1969" s="11"/>
      <c r="J1969" s="11"/>
      <c r="K1969" s="11"/>
      <c r="M1969" s="321">
        <v>1</v>
      </c>
      <c r="N1969" s="11"/>
      <c r="P1969" s="218">
        <v>422.25</v>
      </c>
      <c r="Q1969" s="218"/>
      <c r="R1969" s="218">
        <v>422.25</v>
      </c>
      <c r="S1969" s="11"/>
      <c r="T1969" s="216">
        <v>522.21</v>
      </c>
      <c r="U1969" s="216"/>
      <c r="V1969" s="216">
        <v>522.21</v>
      </c>
      <c r="W1969" s="11"/>
      <c r="Y1969" s="218">
        <v>844.5</v>
      </c>
      <c r="Z1969" s="218">
        <v>844.5</v>
      </c>
      <c r="AB1969" s="11"/>
      <c r="AC1969" s="11"/>
      <c r="AD1969" s="11"/>
      <c r="AE1969" s="4"/>
      <c r="AF1969" s="4"/>
    </row>
    <row r="1970" spans="1:32" x14ac:dyDescent="0.2">
      <c r="A1970" s="176"/>
      <c r="B1970" s="11"/>
      <c r="C1970" s="11" t="s">
        <v>577</v>
      </c>
      <c r="D1970" s="11"/>
      <c r="E1970" s="284">
        <v>8084</v>
      </c>
      <c r="F1970" s="11"/>
      <c r="G1970" s="11"/>
      <c r="H1970" s="11"/>
      <c r="I1970" s="11"/>
      <c r="J1970" s="11"/>
      <c r="K1970" s="11"/>
      <c r="M1970" s="321">
        <v>92</v>
      </c>
      <c r="N1970" s="11"/>
      <c r="P1970" s="218">
        <v>368.2014027149321</v>
      </c>
      <c r="Q1970" s="218"/>
      <c r="R1970" s="218">
        <v>35.82</v>
      </c>
      <c r="S1970" s="11"/>
      <c r="T1970" s="216">
        <v>419.85447058823519</v>
      </c>
      <c r="U1970" s="216"/>
      <c r="V1970" s="216">
        <v>10.3</v>
      </c>
      <c r="W1970" s="11"/>
      <c r="Y1970" s="218">
        <v>81372.509999999995</v>
      </c>
      <c r="Z1970" s="218">
        <v>81230.859999999986</v>
      </c>
      <c r="AB1970" s="11"/>
      <c r="AC1970" s="11"/>
      <c r="AD1970" s="11"/>
      <c r="AE1970" s="4"/>
      <c r="AF1970" s="4"/>
    </row>
    <row r="1971" spans="1:32" x14ac:dyDescent="0.2">
      <c r="A1971" s="176"/>
      <c r="B1971" s="11"/>
      <c r="C1971" s="11" t="s">
        <v>578</v>
      </c>
      <c r="D1971" s="11"/>
      <c r="E1971" s="284">
        <v>8248</v>
      </c>
      <c r="F1971" s="11"/>
      <c r="G1971" s="11"/>
      <c r="H1971" s="11"/>
      <c r="I1971" s="11"/>
      <c r="J1971" s="11"/>
      <c r="K1971" s="11"/>
      <c r="M1971" s="321">
        <v>6</v>
      </c>
      <c r="N1971" s="11"/>
      <c r="P1971" s="218">
        <v>333.52875</v>
      </c>
      <c r="Q1971" s="218"/>
      <c r="R1971" s="218">
        <v>33.965000000000003</v>
      </c>
      <c r="S1971" s="11"/>
      <c r="T1971" s="216">
        <v>413.15875</v>
      </c>
      <c r="U1971" s="216"/>
      <c r="V1971" s="216">
        <v>24.204999999999998</v>
      </c>
      <c r="W1971" s="11"/>
      <c r="Y1971" s="218">
        <v>5336.46</v>
      </c>
      <c r="Z1971" s="218">
        <v>5336.4600000000009</v>
      </c>
      <c r="AB1971" s="11"/>
      <c r="AC1971" s="11"/>
      <c r="AD1971" s="11"/>
      <c r="AE1971" s="4"/>
      <c r="AF1971" s="4"/>
    </row>
    <row r="1972" spans="1:32" x14ac:dyDescent="0.2">
      <c r="A1972" s="176"/>
      <c r="B1972" s="11"/>
      <c r="C1972" s="11" t="s">
        <v>483</v>
      </c>
      <c r="D1972" s="11"/>
      <c r="E1972" s="284">
        <v>8014</v>
      </c>
      <c r="F1972" s="11"/>
      <c r="G1972" s="11"/>
      <c r="H1972" s="11"/>
      <c r="I1972" s="11"/>
      <c r="J1972" s="11"/>
      <c r="K1972" s="11"/>
      <c r="M1972" s="321">
        <v>1</v>
      </c>
      <c r="N1972" s="11"/>
      <c r="P1972" s="218">
        <v>27.234999999999999</v>
      </c>
      <c r="Q1972" s="218"/>
      <c r="R1972" s="218">
        <v>27.234999999999999</v>
      </c>
      <c r="S1972" s="11"/>
      <c r="T1972" s="216">
        <v>15.45</v>
      </c>
      <c r="U1972" s="216"/>
      <c r="V1972" s="216">
        <v>15.45</v>
      </c>
      <c r="W1972" s="11"/>
      <c r="Y1972" s="218">
        <v>54.47</v>
      </c>
      <c r="Z1972" s="218">
        <v>54.47</v>
      </c>
      <c r="AB1972" s="11"/>
      <c r="AC1972" s="11"/>
      <c r="AD1972" s="11"/>
      <c r="AE1972" s="4"/>
      <c r="AF1972" s="4"/>
    </row>
    <row r="1973" spans="1:32" x14ac:dyDescent="0.2">
      <c r="A1973" s="176"/>
      <c r="B1973" s="11"/>
      <c r="C1973" s="11" t="s">
        <v>483</v>
      </c>
      <c r="D1973" s="11"/>
      <c r="E1973" s="284">
        <v>8085</v>
      </c>
      <c r="F1973" s="11"/>
      <c r="G1973" s="11"/>
      <c r="H1973" s="11"/>
      <c r="I1973" s="11"/>
      <c r="J1973" s="11"/>
      <c r="K1973" s="11"/>
      <c r="M1973" s="321">
        <v>296</v>
      </c>
      <c r="N1973" s="11"/>
      <c r="P1973" s="218">
        <v>243.34144841269841</v>
      </c>
      <c r="Q1973" s="218"/>
      <c r="R1973" s="218">
        <v>46.8675</v>
      </c>
      <c r="S1973" s="11"/>
      <c r="T1973" s="216">
        <v>469.39207407407434</v>
      </c>
      <c r="U1973" s="216"/>
      <c r="V1973" s="216">
        <v>24.720000000000002</v>
      </c>
      <c r="W1973" s="11"/>
      <c r="Y1973" s="218">
        <v>323329.40000000002</v>
      </c>
      <c r="Z1973" s="218">
        <v>322066.36999999994</v>
      </c>
      <c r="AB1973" s="11"/>
      <c r="AC1973" s="11"/>
      <c r="AD1973" s="11"/>
      <c r="AE1973" s="4"/>
      <c r="AF1973" s="4"/>
    </row>
    <row r="1974" spans="1:32" x14ac:dyDescent="0.2">
      <c r="A1974" s="176"/>
      <c r="B1974" s="11"/>
      <c r="C1974" s="11" t="s">
        <v>483</v>
      </c>
      <c r="D1974" s="11"/>
      <c r="E1974" s="284">
        <v>8360</v>
      </c>
      <c r="F1974" s="11"/>
      <c r="G1974" s="11"/>
      <c r="H1974" s="11"/>
      <c r="I1974" s="11"/>
      <c r="J1974" s="11"/>
      <c r="K1974" s="11"/>
      <c r="M1974" s="321">
        <v>1</v>
      </c>
      <c r="N1974" s="11"/>
      <c r="P1974" s="218">
        <v>33.35</v>
      </c>
      <c r="Q1974" s="218"/>
      <c r="R1974" s="218">
        <v>33.35</v>
      </c>
      <c r="S1974" s="11"/>
      <c r="T1974" s="216">
        <v>0</v>
      </c>
      <c r="U1974" s="216"/>
      <c r="V1974" s="216">
        <v>0</v>
      </c>
      <c r="W1974" s="11"/>
      <c r="Y1974" s="218">
        <v>33.35</v>
      </c>
      <c r="Z1974" s="218">
        <v>33.35</v>
      </c>
      <c r="AB1974" s="11"/>
      <c r="AC1974" s="11"/>
      <c r="AD1974" s="11"/>
      <c r="AE1974" s="4"/>
      <c r="AF1974" s="4"/>
    </row>
    <row r="1975" spans="1:32" x14ac:dyDescent="0.2">
      <c r="A1975" s="176"/>
      <c r="B1975" s="11"/>
      <c r="C1975" s="11" t="s">
        <v>790</v>
      </c>
      <c r="D1975" s="11"/>
      <c r="E1975" s="284">
        <v>8088</v>
      </c>
      <c r="F1975" s="11"/>
      <c r="G1975" s="11"/>
      <c r="H1975" s="11"/>
      <c r="I1975" s="11"/>
      <c r="J1975" s="11"/>
      <c r="K1975" s="11"/>
      <c r="M1975" s="321">
        <v>2</v>
      </c>
      <c r="N1975" s="11"/>
      <c r="P1975" s="218">
        <v>29.246666666666666</v>
      </c>
      <c r="Q1975" s="218"/>
      <c r="R1975" s="218">
        <v>40.76</v>
      </c>
      <c r="S1975" s="11"/>
      <c r="T1975" s="216">
        <v>5.4933333333333332</v>
      </c>
      <c r="U1975" s="216"/>
      <c r="V1975" s="216">
        <v>8.24</v>
      </c>
      <c r="W1975" s="11"/>
      <c r="Y1975" s="218">
        <v>87.74</v>
      </c>
      <c r="Z1975" s="218">
        <v>87.740000000000009</v>
      </c>
      <c r="AB1975" s="11"/>
      <c r="AC1975" s="11"/>
      <c r="AD1975" s="11"/>
      <c r="AE1975" s="4"/>
      <c r="AF1975" s="4"/>
    </row>
    <row r="1976" spans="1:32" x14ac:dyDescent="0.2">
      <c r="A1976" s="176"/>
      <c r="B1976" s="11"/>
      <c r="C1976" s="11" t="s">
        <v>505</v>
      </c>
      <c r="D1976" s="11"/>
      <c r="E1976" s="284">
        <v>8088</v>
      </c>
      <c r="F1976" s="11"/>
      <c r="G1976" s="11"/>
      <c r="H1976" s="11"/>
      <c r="I1976" s="11"/>
      <c r="J1976" s="11"/>
      <c r="K1976" s="11"/>
      <c r="M1976" s="321">
        <v>27</v>
      </c>
      <c r="N1976" s="11"/>
      <c r="P1976" s="218">
        <v>231.56912280701755</v>
      </c>
      <c r="Q1976" s="218"/>
      <c r="R1976" s="218">
        <v>41.99</v>
      </c>
      <c r="S1976" s="11"/>
      <c r="T1976" s="216">
        <v>174.84701754385969</v>
      </c>
      <c r="U1976" s="216"/>
      <c r="V1976" s="216">
        <v>15.45</v>
      </c>
      <c r="W1976" s="11"/>
      <c r="Y1976" s="218">
        <v>13199.44</v>
      </c>
      <c r="Z1976" s="218">
        <v>13199.439999999999</v>
      </c>
      <c r="AB1976" s="11"/>
      <c r="AC1976" s="11"/>
      <c r="AD1976" s="11"/>
      <c r="AE1976" s="4"/>
      <c r="AF1976" s="4"/>
    </row>
    <row r="1977" spans="1:32" x14ac:dyDescent="0.2">
      <c r="A1977" s="176"/>
      <c r="B1977" s="11"/>
      <c r="C1977" s="11" t="s">
        <v>644</v>
      </c>
      <c r="D1977" s="11"/>
      <c r="E1977" s="284">
        <v>8086</v>
      </c>
      <c r="F1977" s="11"/>
      <c r="G1977" s="11"/>
      <c r="H1977" s="11"/>
      <c r="I1977" s="11"/>
      <c r="J1977" s="11"/>
      <c r="K1977" s="11"/>
      <c r="M1977" s="321">
        <v>1</v>
      </c>
      <c r="N1977" s="11"/>
      <c r="P1977" s="218">
        <v>20.195</v>
      </c>
      <c r="Q1977" s="218"/>
      <c r="R1977" s="218">
        <v>20.195</v>
      </c>
      <c r="S1977" s="11"/>
      <c r="T1977" s="216">
        <v>4.12</v>
      </c>
      <c r="U1977" s="216"/>
      <c r="V1977" s="216">
        <v>4.12</v>
      </c>
      <c r="W1977" s="11"/>
      <c r="Y1977" s="218">
        <v>40.39</v>
      </c>
      <c r="Z1977" s="218">
        <v>40.39</v>
      </c>
      <c r="AB1977" s="11"/>
      <c r="AC1977" s="11"/>
      <c r="AD1977" s="11"/>
      <c r="AE1977" s="4"/>
      <c r="AF1977" s="4"/>
    </row>
    <row r="1978" spans="1:32" x14ac:dyDescent="0.2">
      <c r="A1978" s="176"/>
      <c r="B1978" s="11"/>
      <c r="C1978" s="11" t="s">
        <v>579</v>
      </c>
      <c r="D1978" s="11"/>
      <c r="E1978" s="284">
        <v>8250</v>
      </c>
      <c r="F1978" s="11"/>
      <c r="G1978" s="11"/>
      <c r="H1978" s="11"/>
      <c r="I1978" s="11"/>
      <c r="J1978" s="11"/>
      <c r="K1978" s="11"/>
      <c r="M1978" s="321">
        <v>3</v>
      </c>
      <c r="N1978" s="11"/>
      <c r="P1978" s="218">
        <v>21.8</v>
      </c>
      <c r="Q1978" s="218"/>
      <c r="R1978" s="218">
        <v>21.419999999999998</v>
      </c>
      <c r="S1978" s="11"/>
      <c r="T1978" s="216">
        <v>5.665</v>
      </c>
      <c r="U1978" s="216"/>
      <c r="V1978" s="216">
        <v>5.665</v>
      </c>
      <c r="W1978" s="11"/>
      <c r="Y1978" s="218">
        <v>87.2</v>
      </c>
      <c r="Z1978" s="218">
        <v>87.199999999999989</v>
      </c>
      <c r="AB1978" s="11"/>
      <c r="AC1978" s="11"/>
      <c r="AD1978" s="11"/>
      <c r="AE1978" s="4"/>
      <c r="AF1978" s="4"/>
    </row>
    <row r="1979" spans="1:32" x14ac:dyDescent="0.2">
      <c r="A1979" s="176"/>
      <c r="B1979" s="11"/>
      <c r="C1979" s="11" t="s">
        <v>484</v>
      </c>
      <c r="D1979" s="11"/>
      <c r="E1979" s="284">
        <v>8012</v>
      </c>
      <c r="F1979" s="11"/>
      <c r="G1979" s="11"/>
      <c r="H1979" s="11"/>
      <c r="I1979" s="11"/>
      <c r="J1979" s="11"/>
      <c r="K1979" s="11"/>
      <c r="M1979" s="321">
        <v>63</v>
      </c>
      <c r="N1979" s="11"/>
      <c r="P1979" s="218">
        <v>279.98844311377246</v>
      </c>
      <c r="Q1979" s="218"/>
      <c r="R1979" s="218">
        <v>38.76</v>
      </c>
      <c r="S1979" s="11"/>
      <c r="T1979" s="216">
        <v>299.37235928143707</v>
      </c>
      <c r="U1979" s="216"/>
      <c r="V1979" s="216">
        <v>10.3</v>
      </c>
      <c r="W1979" s="11"/>
      <c r="Y1979" s="218">
        <v>46758.07</v>
      </c>
      <c r="Z1979" s="218">
        <v>45742.96</v>
      </c>
      <c r="AB1979" s="11"/>
      <c r="AC1979" s="11"/>
      <c r="AD1979" s="11"/>
      <c r="AE1979" s="4"/>
      <c r="AF1979" s="4"/>
    </row>
    <row r="1980" spans="1:32" x14ac:dyDescent="0.2">
      <c r="A1980" s="176"/>
      <c r="B1980" s="11"/>
      <c r="C1980" s="11" t="s">
        <v>484</v>
      </c>
      <c r="D1980" s="11"/>
      <c r="E1980" s="284">
        <v>8080</v>
      </c>
      <c r="F1980" s="11"/>
      <c r="G1980" s="11"/>
      <c r="H1980" s="11"/>
      <c r="I1980" s="11"/>
      <c r="J1980" s="11"/>
      <c r="K1980" s="11"/>
      <c r="M1980" s="321">
        <v>1</v>
      </c>
      <c r="N1980" s="11"/>
      <c r="P1980" s="218">
        <v>0</v>
      </c>
      <c r="Q1980" s="218"/>
      <c r="R1980" s="218">
        <v>0</v>
      </c>
      <c r="S1980" s="11"/>
      <c r="T1980" s="216">
        <v>0</v>
      </c>
      <c r="U1980" s="216"/>
      <c r="V1980" s="216">
        <v>0</v>
      </c>
      <c r="W1980" s="11"/>
      <c r="Y1980" s="218">
        <v>0</v>
      </c>
      <c r="Z1980" s="218">
        <v>0</v>
      </c>
      <c r="AB1980" s="11"/>
      <c r="AC1980" s="11"/>
      <c r="AD1980" s="11"/>
      <c r="AE1980" s="4"/>
      <c r="AF1980" s="4"/>
    </row>
    <row r="1981" spans="1:32" x14ac:dyDescent="0.2">
      <c r="A1981" s="176"/>
      <c r="B1981" s="11"/>
      <c r="C1981" s="11" t="s">
        <v>624</v>
      </c>
      <c r="D1981" s="11"/>
      <c r="E1981" s="284">
        <v>8302</v>
      </c>
      <c r="F1981" s="11"/>
      <c r="G1981" s="11"/>
      <c r="H1981" s="11"/>
      <c r="I1981" s="11"/>
      <c r="J1981" s="11"/>
      <c r="K1981" s="11"/>
      <c r="M1981" s="321">
        <v>2</v>
      </c>
      <c r="N1981" s="11"/>
      <c r="P1981" s="218">
        <v>136.66857142857143</v>
      </c>
      <c r="Q1981" s="218"/>
      <c r="R1981" s="218">
        <v>36.31</v>
      </c>
      <c r="S1981" s="11"/>
      <c r="T1981" s="216">
        <v>127.72</v>
      </c>
      <c r="U1981" s="216"/>
      <c r="V1981" s="216">
        <v>30.9</v>
      </c>
      <c r="W1981" s="11"/>
      <c r="Y1981" s="218">
        <v>956.68</v>
      </c>
      <c r="Z1981" s="218">
        <v>956.68000000000006</v>
      </c>
      <c r="AB1981" s="11"/>
      <c r="AC1981" s="11"/>
      <c r="AD1981" s="11"/>
      <c r="AE1981" s="4"/>
      <c r="AF1981" s="4"/>
    </row>
    <row r="1982" spans="1:32" x14ac:dyDescent="0.2">
      <c r="A1982" s="176"/>
      <c r="B1982" s="11"/>
      <c r="C1982" s="11" t="s">
        <v>580</v>
      </c>
      <c r="D1982" s="11"/>
      <c r="E1982" s="284">
        <v>8318</v>
      </c>
      <c r="F1982" s="11"/>
      <c r="G1982" s="11"/>
      <c r="H1982" s="11"/>
      <c r="I1982" s="11"/>
      <c r="J1982" s="11"/>
      <c r="K1982" s="11"/>
      <c r="M1982" s="321">
        <v>3</v>
      </c>
      <c r="N1982" s="11"/>
      <c r="P1982" s="218">
        <v>0</v>
      </c>
      <c r="Q1982" s="218"/>
      <c r="R1982" s="218">
        <v>0</v>
      </c>
      <c r="S1982" s="11"/>
      <c r="T1982" s="216">
        <v>0</v>
      </c>
      <c r="U1982" s="216"/>
      <c r="V1982" s="216">
        <v>0</v>
      </c>
      <c r="W1982" s="11"/>
      <c r="Y1982" s="218">
        <v>0</v>
      </c>
      <c r="Z1982" s="218">
        <v>0</v>
      </c>
      <c r="AB1982" s="11"/>
      <c r="AC1982" s="11"/>
      <c r="AD1982" s="11"/>
      <c r="AE1982" s="4"/>
      <c r="AF1982" s="4"/>
    </row>
    <row r="1983" spans="1:32" x14ac:dyDescent="0.2">
      <c r="A1983" s="176"/>
      <c r="B1983" s="11"/>
      <c r="C1983" s="11" t="s">
        <v>580</v>
      </c>
      <c r="D1983" s="11"/>
      <c r="E1983" s="284">
        <v>8343</v>
      </c>
      <c r="F1983" s="11"/>
      <c r="G1983" s="11"/>
      <c r="H1983" s="11"/>
      <c r="I1983" s="11"/>
      <c r="J1983" s="11"/>
      <c r="K1983" s="11"/>
      <c r="M1983" s="321">
        <v>2</v>
      </c>
      <c r="N1983" s="11"/>
      <c r="P1983" s="218">
        <v>0</v>
      </c>
      <c r="Q1983" s="218"/>
      <c r="R1983" s="218">
        <v>0</v>
      </c>
      <c r="S1983" s="11"/>
      <c r="T1983" s="216">
        <v>0</v>
      </c>
      <c r="U1983" s="216"/>
      <c r="V1983" s="216">
        <v>0</v>
      </c>
      <c r="W1983" s="11"/>
      <c r="Y1983" s="218">
        <v>0</v>
      </c>
      <c r="Z1983" s="218">
        <v>0</v>
      </c>
      <c r="AB1983" s="11"/>
      <c r="AC1983" s="11"/>
      <c r="AD1983" s="11"/>
      <c r="AE1983" s="4"/>
      <c r="AF1983" s="4"/>
    </row>
    <row r="1984" spans="1:32" x14ac:dyDescent="0.2">
      <c r="A1984" s="176"/>
      <c r="B1984" s="11"/>
      <c r="C1984" s="11" t="s">
        <v>797</v>
      </c>
      <c r="D1984" s="11"/>
      <c r="E1984" s="284">
        <v>8270</v>
      </c>
      <c r="F1984" s="11"/>
      <c r="G1984" s="11"/>
      <c r="H1984" s="11"/>
      <c r="I1984" s="11"/>
      <c r="J1984" s="11"/>
      <c r="K1984" s="11"/>
      <c r="M1984" s="321">
        <v>1</v>
      </c>
      <c r="N1984" s="11"/>
      <c r="P1984" s="218">
        <v>34.58</v>
      </c>
      <c r="Q1984" s="218"/>
      <c r="R1984" s="218">
        <v>34.58</v>
      </c>
      <c r="S1984" s="11"/>
      <c r="T1984" s="216">
        <v>0</v>
      </c>
      <c r="U1984" s="216"/>
      <c r="V1984" s="216">
        <v>0</v>
      </c>
      <c r="W1984" s="11"/>
      <c r="Y1984" s="218">
        <v>34.58</v>
      </c>
      <c r="Z1984" s="218">
        <v>34.58</v>
      </c>
      <c r="AB1984" s="11"/>
      <c r="AC1984" s="11"/>
      <c r="AD1984" s="11"/>
      <c r="AE1984" s="4"/>
      <c r="AF1984" s="4"/>
    </row>
    <row r="1985" spans="1:32" x14ac:dyDescent="0.2">
      <c r="A1985" s="176"/>
      <c r="B1985" s="11"/>
      <c r="C1985" s="11" t="s">
        <v>581</v>
      </c>
      <c r="D1985" s="11"/>
      <c r="E1985" s="284">
        <v>8223</v>
      </c>
      <c r="F1985" s="11"/>
      <c r="G1985" s="11"/>
      <c r="H1985" s="11"/>
      <c r="I1985" s="11"/>
      <c r="J1985" s="11"/>
      <c r="K1985" s="11"/>
      <c r="M1985" s="321">
        <v>18</v>
      </c>
      <c r="N1985" s="11"/>
      <c r="P1985" s="218">
        <v>30.828928571428573</v>
      </c>
      <c r="Q1985" s="218"/>
      <c r="R1985" s="218">
        <v>34.68</v>
      </c>
      <c r="S1985" s="11"/>
      <c r="T1985" s="216">
        <v>13.573928571428567</v>
      </c>
      <c r="U1985" s="216"/>
      <c r="V1985" s="216">
        <v>3.605</v>
      </c>
      <c r="W1985" s="11"/>
      <c r="Y1985" s="218">
        <v>863.21</v>
      </c>
      <c r="Z1985" s="218">
        <v>863.21</v>
      </c>
      <c r="AB1985" s="11"/>
      <c r="AC1985" s="11"/>
      <c r="AD1985" s="11"/>
      <c r="AE1985" s="4"/>
      <c r="AF1985" s="4"/>
    </row>
    <row r="1986" spans="1:32" x14ac:dyDescent="0.2">
      <c r="A1986" s="176"/>
      <c r="B1986" s="11"/>
      <c r="C1986" s="11" t="s">
        <v>581</v>
      </c>
      <c r="D1986" s="11"/>
      <c r="E1986" s="284">
        <v>8270</v>
      </c>
      <c r="F1986" s="11"/>
      <c r="G1986" s="11"/>
      <c r="H1986" s="11"/>
      <c r="I1986" s="11"/>
      <c r="J1986" s="11"/>
      <c r="K1986" s="11"/>
      <c r="M1986" s="321">
        <v>1</v>
      </c>
      <c r="N1986" s="11"/>
      <c r="P1986" s="218">
        <v>28.155000000000001</v>
      </c>
      <c r="Q1986" s="218"/>
      <c r="R1986" s="218">
        <v>28.155000000000001</v>
      </c>
      <c r="S1986" s="11"/>
      <c r="T1986" s="216">
        <v>13.39</v>
      </c>
      <c r="U1986" s="216"/>
      <c r="V1986" s="216">
        <v>13.39</v>
      </c>
      <c r="W1986" s="11"/>
      <c r="Y1986" s="218">
        <v>56.31</v>
      </c>
      <c r="Z1986" s="218">
        <v>56.31</v>
      </c>
      <c r="AB1986" s="11"/>
      <c r="AC1986" s="11"/>
      <c r="AD1986" s="11"/>
      <c r="AE1986" s="4"/>
      <c r="AF1986" s="4"/>
    </row>
    <row r="1987" spans="1:32" x14ac:dyDescent="0.2">
      <c r="A1987" s="176"/>
      <c r="B1987" s="11"/>
      <c r="C1987" s="11" t="s">
        <v>485</v>
      </c>
      <c r="D1987" s="11"/>
      <c r="E1987" s="284">
        <v>8406</v>
      </c>
      <c r="F1987" s="11"/>
      <c r="G1987" s="11"/>
      <c r="H1987" s="11"/>
      <c r="I1987" s="11"/>
      <c r="J1987" s="11"/>
      <c r="K1987" s="11"/>
      <c r="M1987" s="321">
        <v>206</v>
      </c>
      <c r="N1987" s="11"/>
      <c r="P1987" s="218">
        <v>94.030863821138212</v>
      </c>
      <c r="Q1987" s="218"/>
      <c r="R1987" s="218">
        <v>30.400000000000002</v>
      </c>
      <c r="S1987" s="11"/>
      <c r="T1987" s="216">
        <v>95.394335365853522</v>
      </c>
      <c r="U1987" s="216"/>
      <c r="V1987" s="216">
        <v>18.54</v>
      </c>
      <c r="W1987" s="11"/>
      <c r="Y1987" s="218">
        <v>83309.47</v>
      </c>
      <c r="Z1987" s="218">
        <v>82827.359999999986</v>
      </c>
      <c r="AB1987" s="11"/>
      <c r="AC1987" s="11"/>
      <c r="AD1987" s="11"/>
      <c r="AE1987" s="4"/>
      <c r="AF1987" s="4"/>
    </row>
    <row r="1988" spans="1:32" x14ac:dyDescent="0.2">
      <c r="A1988" s="176"/>
      <c r="B1988" s="11"/>
      <c r="C1988" s="11" t="s">
        <v>582</v>
      </c>
      <c r="D1988" s="11"/>
      <c r="E1988" s="284">
        <v>8406</v>
      </c>
      <c r="F1988" s="11"/>
      <c r="G1988" s="11"/>
      <c r="H1988" s="11"/>
      <c r="I1988" s="11"/>
      <c r="J1988" s="11"/>
      <c r="K1988" s="11"/>
      <c r="M1988" s="321">
        <v>8</v>
      </c>
      <c r="N1988" s="11"/>
      <c r="P1988" s="218">
        <v>161.55833333333334</v>
      </c>
      <c r="Q1988" s="218"/>
      <c r="R1988" s="218">
        <v>58.62</v>
      </c>
      <c r="S1988" s="11"/>
      <c r="T1988" s="216">
        <v>181.16555555555558</v>
      </c>
      <c r="U1988" s="216"/>
      <c r="V1988" s="216">
        <v>37.08</v>
      </c>
      <c r="W1988" s="11"/>
      <c r="Y1988" s="218">
        <v>2908.05</v>
      </c>
      <c r="Z1988" s="218">
        <v>2908.05</v>
      </c>
      <c r="AB1988" s="11"/>
      <c r="AC1988" s="11"/>
      <c r="AD1988" s="11"/>
      <c r="AE1988" s="4"/>
      <c r="AF1988" s="4"/>
    </row>
    <row r="1989" spans="1:32" x14ac:dyDescent="0.2">
      <c r="A1989" s="176"/>
      <c r="B1989" s="11"/>
      <c r="C1989" s="11" t="s">
        <v>486</v>
      </c>
      <c r="D1989" s="11"/>
      <c r="E1989" s="284">
        <v>8251</v>
      </c>
      <c r="F1989" s="11"/>
      <c r="G1989" s="11"/>
      <c r="H1989" s="11"/>
      <c r="I1989" s="11"/>
      <c r="J1989" s="11"/>
      <c r="K1989" s="11"/>
      <c r="M1989" s="321">
        <v>60</v>
      </c>
      <c r="N1989" s="11"/>
      <c r="P1989" s="218">
        <v>62.207379032258061</v>
      </c>
      <c r="Q1989" s="218"/>
      <c r="R1989" s="218">
        <v>32.417500000000004</v>
      </c>
      <c r="S1989" s="11"/>
      <c r="T1989" s="216">
        <v>51.346330645161288</v>
      </c>
      <c r="U1989" s="216"/>
      <c r="V1989" s="216">
        <v>12.36</v>
      </c>
      <c r="W1989" s="11"/>
      <c r="Y1989" s="218">
        <v>12618.38</v>
      </c>
      <c r="Z1989" s="218">
        <v>12565.719999999998</v>
      </c>
      <c r="AB1989" s="11"/>
      <c r="AC1989" s="11"/>
      <c r="AD1989" s="11"/>
      <c r="AE1989" s="4"/>
      <c r="AF1989" s="4"/>
    </row>
    <row r="1990" spans="1:32" x14ac:dyDescent="0.2">
      <c r="A1990" s="176"/>
      <c r="B1990" s="11"/>
      <c r="C1990" s="11" t="s">
        <v>583</v>
      </c>
      <c r="D1990" s="11"/>
      <c r="E1990" s="284">
        <v>8088</v>
      </c>
      <c r="F1990" s="11"/>
      <c r="G1990" s="11"/>
      <c r="H1990" s="11"/>
      <c r="I1990" s="11"/>
      <c r="J1990" s="11"/>
      <c r="K1990" s="11"/>
      <c r="M1990" s="321">
        <v>74</v>
      </c>
      <c r="N1990" s="11"/>
      <c r="P1990" s="218">
        <v>139.73489932885906</v>
      </c>
      <c r="Q1990" s="218"/>
      <c r="R1990" s="218">
        <v>41.74</v>
      </c>
      <c r="S1990" s="11"/>
      <c r="T1990" s="216">
        <v>136.5268590604027</v>
      </c>
      <c r="U1990" s="216"/>
      <c r="V1990" s="216">
        <v>9.27</v>
      </c>
      <c r="W1990" s="11"/>
      <c r="Y1990" s="218">
        <v>20820.5</v>
      </c>
      <c r="Z1990" s="218">
        <v>20820.5</v>
      </c>
      <c r="AB1990" s="11"/>
      <c r="AC1990" s="11"/>
      <c r="AD1990" s="11"/>
      <c r="AE1990" s="4"/>
      <c r="AF1990" s="4"/>
    </row>
    <row r="1991" spans="1:32" x14ac:dyDescent="0.2">
      <c r="A1991" s="176"/>
      <c r="B1991" s="11"/>
      <c r="C1991" s="11" t="s">
        <v>487</v>
      </c>
      <c r="D1991" s="11"/>
      <c r="E1991" s="284">
        <v>8332</v>
      </c>
      <c r="F1991" s="11"/>
      <c r="G1991" s="11"/>
      <c r="H1991" s="11"/>
      <c r="I1991" s="11"/>
      <c r="J1991" s="11"/>
      <c r="K1991" s="11"/>
      <c r="M1991" s="321">
        <v>2</v>
      </c>
      <c r="N1991" s="11"/>
      <c r="P1991" s="218">
        <v>1018.9966666666666</v>
      </c>
      <c r="Q1991" s="218"/>
      <c r="R1991" s="218">
        <v>1470.09</v>
      </c>
      <c r="S1991" s="11"/>
      <c r="T1991" s="216">
        <v>1009.4</v>
      </c>
      <c r="U1991" s="216"/>
      <c r="V1991" s="216">
        <v>1514.1</v>
      </c>
      <c r="W1991" s="11"/>
      <c r="Y1991" s="218">
        <v>3056.99</v>
      </c>
      <c r="Z1991" s="218">
        <v>3056.99</v>
      </c>
      <c r="AB1991" s="11"/>
      <c r="AC1991" s="11"/>
      <c r="AD1991" s="11"/>
      <c r="AE1991" s="4"/>
      <c r="AF1991" s="4"/>
    </row>
    <row r="1992" spans="1:32" x14ac:dyDescent="0.2">
      <c r="A1992" s="176"/>
      <c r="B1992" s="11"/>
      <c r="C1992" s="11" t="s">
        <v>487</v>
      </c>
      <c r="D1992" s="11"/>
      <c r="E1992" s="284">
        <v>8344</v>
      </c>
      <c r="F1992" s="11"/>
      <c r="G1992" s="11"/>
      <c r="H1992" s="11"/>
      <c r="I1992" s="11"/>
      <c r="J1992" s="11"/>
      <c r="K1992" s="11"/>
      <c r="M1992" s="321">
        <v>1</v>
      </c>
      <c r="N1992" s="11"/>
      <c r="P1992" s="218">
        <v>19.61</v>
      </c>
      <c r="Q1992" s="218"/>
      <c r="R1992" s="218">
        <v>19.61</v>
      </c>
      <c r="S1992" s="11"/>
      <c r="T1992" s="216">
        <v>3.09</v>
      </c>
      <c r="U1992" s="216"/>
      <c r="V1992" s="216">
        <v>3.09</v>
      </c>
      <c r="W1992" s="11"/>
      <c r="Y1992" s="218">
        <v>39.22</v>
      </c>
      <c r="Z1992" s="218">
        <v>39.22</v>
      </c>
      <c r="AB1992" s="11"/>
      <c r="AC1992" s="11"/>
      <c r="AD1992" s="11"/>
      <c r="AE1992" s="4"/>
      <c r="AF1992" s="4"/>
    </row>
    <row r="1993" spans="1:32" x14ac:dyDescent="0.2">
      <c r="A1993" s="176"/>
      <c r="B1993" s="11"/>
      <c r="C1993" s="11" t="s">
        <v>487</v>
      </c>
      <c r="D1993" s="11"/>
      <c r="E1993" s="284">
        <v>8350</v>
      </c>
      <c r="F1993" s="11"/>
      <c r="G1993" s="11"/>
      <c r="H1993" s="11"/>
      <c r="I1993" s="11"/>
      <c r="J1993" s="11"/>
      <c r="K1993" s="11"/>
      <c r="M1993" s="321">
        <v>1</v>
      </c>
      <c r="N1993" s="11"/>
      <c r="P1993" s="218">
        <v>20.48</v>
      </c>
      <c r="Q1993" s="218"/>
      <c r="R1993" s="218">
        <v>20.48</v>
      </c>
      <c r="S1993" s="11"/>
      <c r="T1993" s="216">
        <v>5.15</v>
      </c>
      <c r="U1993" s="216"/>
      <c r="V1993" s="216">
        <v>5.15</v>
      </c>
      <c r="W1993" s="11"/>
      <c r="Y1993" s="218">
        <v>40.96</v>
      </c>
      <c r="Z1993" s="218">
        <v>40.96</v>
      </c>
      <c r="AB1993" s="11"/>
      <c r="AC1993" s="11"/>
      <c r="AD1993" s="11"/>
      <c r="AE1993" s="4"/>
      <c r="AF1993" s="4"/>
    </row>
    <row r="1994" spans="1:32" x14ac:dyDescent="0.2">
      <c r="A1994" s="176"/>
      <c r="B1994" s="11"/>
      <c r="C1994" s="11" t="s">
        <v>487</v>
      </c>
      <c r="D1994" s="11"/>
      <c r="E1994" s="284">
        <v>8360</v>
      </c>
      <c r="F1994" s="11"/>
      <c r="G1994" s="11"/>
      <c r="H1994" s="11"/>
      <c r="I1994" s="11"/>
      <c r="J1994" s="11"/>
      <c r="K1994" s="11"/>
      <c r="M1994" s="321">
        <v>1364</v>
      </c>
      <c r="N1994" s="11"/>
      <c r="P1994" s="218">
        <v>187.35445210084035</v>
      </c>
      <c r="Q1994" s="218"/>
      <c r="R1994" s="218">
        <v>97.643333333333331</v>
      </c>
      <c r="S1994" s="11"/>
      <c r="T1994" s="216">
        <v>314.36516425770327</v>
      </c>
      <c r="U1994" s="216"/>
      <c r="V1994" s="216">
        <v>81.885000000000005</v>
      </c>
      <c r="W1994" s="11"/>
      <c r="Y1994" s="218">
        <v>942782.67</v>
      </c>
      <c r="Z1994" s="218">
        <v>939738.39999999874</v>
      </c>
      <c r="AB1994" s="11"/>
      <c r="AC1994" s="11"/>
      <c r="AD1994" s="11"/>
      <c r="AE1994" s="4"/>
      <c r="AF1994" s="4"/>
    </row>
    <row r="1995" spans="1:32" x14ac:dyDescent="0.2">
      <c r="A1995" s="176"/>
      <c r="B1995" s="11"/>
      <c r="C1995" s="11" t="s">
        <v>487</v>
      </c>
      <c r="D1995" s="11"/>
      <c r="E1995" s="284">
        <v>8361</v>
      </c>
      <c r="F1995" s="11"/>
      <c r="G1995" s="11"/>
      <c r="H1995" s="11"/>
      <c r="I1995" s="11"/>
      <c r="J1995" s="11"/>
      <c r="K1995" s="11"/>
      <c r="M1995" s="321">
        <v>144</v>
      </c>
      <c r="N1995" s="11"/>
      <c r="P1995" s="218">
        <v>174.51115789473687</v>
      </c>
      <c r="Q1995" s="218"/>
      <c r="R1995" s="218">
        <v>38.484999999999999</v>
      </c>
      <c r="S1995" s="11"/>
      <c r="T1995" s="216">
        <v>1664.7591842105262</v>
      </c>
      <c r="U1995" s="216"/>
      <c r="V1995" s="216">
        <v>19.57</v>
      </c>
      <c r="W1995" s="11"/>
      <c r="Y1995" s="218">
        <v>66314.240000000005</v>
      </c>
      <c r="Z1995" s="218">
        <v>65914.420000000013</v>
      </c>
      <c r="AB1995" s="11"/>
      <c r="AC1995" s="11"/>
      <c r="AD1995" s="11"/>
      <c r="AE1995" s="4"/>
      <c r="AF1995" s="4"/>
    </row>
    <row r="1996" spans="1:32" x14ac:dyDescent="0.2">
      <c r="A1996" s="176"/>
      <c r="B1996" s="11"/>
      <c r="C1996" s="11" t="s">
        <v>487</v>
      </c>
      <c r="D1996" s="11"/>
      <c r="E1996" s="284">
        <v>8362</v>
      </c>
      <c r="F1996" s="11"/>
      <c r="G1996" s="11"/>
      <c r="H1996" s="11"/>
      <c r="I1996" s="11"/>
      <c r="J1996" s="11"/>
      <c r="K1996" s="11"/>
      <c r="M1996" s="321">
        <v>1</v>
      </c>
      <c r="N1996" s="11"/>
      <c r="P1996" s="218">
        <v>35.82</v>
      </c>
      <c r="Q1996" s="218"/>
      <c r="R1996" s="218">
        <v>35.82</v>
      </c>
      <c r="S1996" s="11"/>
      <c r="T1996" s="216">
        <v>0</v>
      </c>
      <c r="U1996" s="216"/>
      <c r="V1996" s="216">
        <v>0</v>
      </c>
      <c r="W1996" s="11"/>
      <c r="Y1996" s="218">
        <v>35.82</v>
      </c>
      <c r="Z1996" s="218">
        <v>35.82</v>
      </c>
      <c r="AB1996" s="11"/>
      <c r="AC1996" s="11"/>
      <c r="AD1996" s="11"/>
      <c r="AE1996" s="4"/>
      <c r="AF1996" s="4"/>
    </row>
    <row r="1997" spans="1:32" x14ac:dyDescent="0.2">
      <c r="A1997" s="176"/>
      <c r="B1997" s="11"/>
      <c r="C1997" s="11" t="s">
        <v>487</v>
      </c>
      <c r="D1997" s="11"/>
      <c r="E1997" s="284">
        <v>8369</v>
      </c>
      <c r="F1997" s="11"/>
      <c r="G1997" s="11"/>
      <c r="H1997" s="11"/>
      <c r="I1997" s="11"/>
      <c r="J1997" s="11"/>
      <c r="K1997" s="11"/>
      <c r="M1997" s="321">
        <v>1</v>
      </c>
      <c r="N1997" s="11"/>
      <c r="P1997" s="218">
        <v>34.58</v>
      </c>
      <c r="Q1997" s="218"/>
      <c r="R1997" s="218">
        <v>34.58</v>
      </c>
      <c r="S1997" s="11"/>
      <c r="T1997" s="216">
        <v>0</v>
      </c>
      <c r="U1997" s="216"/>
      <c r="V1997" s="216">
        <v>0</v>
      </c>
      <c r="W1997" s="11"/>
      <c r="Y1997" s="218">
        <v>34.58</v>
      </c>
      <c r="Z1997" s="218">
        <v>34.58</v>
      </c>
      <c r="AB1997" s="11"/>
      <c r="AC1997" s="11"/>
      <c r="AD1997" s="11"/>
      <c r="AE1997" s="4"/>
      <c r="AF1997" s="4"/>
    </row>
    <row r="1998" spans="1:32" x14ac:dyDescent="0.2">
      <c r="A1998" s="176"/>
      <c r="B1998" s="11"/>
      <c r="C1998" s="11" t="s">
        <v>824</v>
      </c>
      <c r="D1998" s="11"/>
      <c r="E1998" s="284">
        <v>8043</v>
      </c>
      <c r="F1998" s="11"/>
      <c r="G1998" s="11"/>
      <c r="H1998" s="11"/>
      <c r="I1998" s="11"/>
      <c r="J1998" s="11"/>
      <c r="K1998" s="11"/>
      <c r="M1998" s="321">
        <v>1</v>
      </c>
      <c r="N1998" s="11"/>
      <c r="P1998" s="218">
        <v>169.5</v>
      </c>
      <c r="Q1998" s="218"/>
      <c r="R1998" s="218">
        <v>169.5</v>
      </c>
      <c r="S1998" s="11"/>
      <c r="T1998" s="216">
        <v>78.28</v>
      </c>
      <c r="U1998" s="216"/>
      <c r="V1998" s="216">
        <v>78.28</v>
      </c>
      <c r="W1998" s="11"/>
      <c r="Y1998" s="218">
        <v>339</v>
      </c>
      <c r="Z1998" s="218">
        <v>155.89000000000001</v>
      </c>
      <c r="AB1998" s="11"/>
      <c r="AC1998" s="11"/>
      <c r="AD1998" s="11"/>
      <c r="AE1998" s="4"/>
      <c r="AF1998" s="4"/>
    </row>
    <row r="1999" spans="1:32" x14ac:dyDescent="0.2">
      <c r="A1999" s="176"/>
      <c r="B1999" s="11"/>
      <c r="C1999" s="11" t="s">
        <v>803</v>
      </c>
      <c r="D1999" s="11"/>
      <c r="E1999" s="284">
        <v>8043</v>
      </c>
      <c r="F1999" s="11"/>
      <c r="G1999" s="11"/>
      <c r="H1999" s="11"/>
      <c r="I1999" s="11"/>
      <c r="J1999" s="11"/>
      <c r="K1999" s="11"/>
      <c r="M1999" s="321">
        <v>1</v>
      </c>
      <c r="N1999" s="11"/>
      <c r="P1999" s="218">
        <v>0</v>
      </c>
      <c r="Q1999" s="218"/>
      <c r="R1999" s="218">
        <v>0</v>
      </c>
      <c r="S1999" s="11"/>
      <c r="T1999" s="216">
        <v>0</v>
      </c>
      <c r="U1999" s="216"/>
      <c r="V1999" s="216">
        <v>0</v>
      </c>
      <c r="W1999" s="11"/>
      <c r="Y1999" s="218">
        <v>0</v>
      </c>
      <c r="Z1999" s="218">
        <v>0</v>
      </c>
      <c r="AB1999" s="11"/>
      <c r="AC1999" s="11"/>
      <c r="AD1999" s="11"/>
      <c r="AE1999" s="4"/>
      <c r="AF1999" s="4"/>
    </row>
    <row r="2000" spans="1:32" x14ac:dyDescent="0.2">
      <c r="A2000" s="176"/>
      <c r="B2000" s="11"/>
      <c r="C2000" s="11" t="s">
        <v>488</v>
      </c>
      <c r="D2000" s="11"/>
      <c r="E2000" s="284">
        <v>8042</v>
      </c>
      <c r="F2000" s="11"/>
      <c r="G2000" s="11"/>
      <c r="H2000" s="11"/>
      <c r="I2000" s="11"/>
      <c r="J2000" s="11"/>
      <c r="K2000" s="11"/>
      <c r="M2000" s="321">
        <v>1</v>
      </c>
      <c r="N2000" s="11"/>
      <c r="P2000" s="218">
        <v>230.35</v>
      </c>
      <c r="Q2000" s="218"/>
      <c r="R2000" s="218">
        <v>230.35</v>
      </c>
      <c r="S2000" s="11"/>
      <c r="T2000" s="216">
        <v>275.01</v>
      </c>
      <c r="U2000" s="216"/>
      <c r="V2000" s="216">
        <v>275.01</v>
      </c>
      <c r="W2000" s="11"/>
      <c r="Y2000" s="218">
        <v>460.7</v>
      </c>
      <c r="Z2000" s="218">
        <v>460.7</v>
      </c>
      <c r="AB2000" s="11"/>
      <c r="AC2000" s="11"/>
      <c r="AD2000" s="11"/>
      <c r="AE2000" s="4"/>
      <c r="AF2000" s="4"/>
    </row>
    <row r="2001" spans="1:32" x14ac:dyDescent="0.2">
      <c r="A2001" s="176"/>
      <c r="B2001" s="11"/>
      <c r="C2001" s="11" t="s">
        <v>488</v>
      </c>
      <c r="D2001" s="11"/>
      <c r="E2001" s="284">
        <v>8043</v>
      </c>
      <c r="F2001" s="11"/>
      <c r="G2001" s="11"/>
      <c r="H2001" s="11"/>
      <c r="I2001" s="11"/>
      <c r="J2001" s="11"/>
      <c r="K2001" s="11"/>
      <c r="M2001" s="321">
        <v>615</v>
      </c>
      <c r="N2001" s="11"/>
      <c r="P2001" s="218">
        <v>171.34179632248939</v>
      </c>
      <c r="Q2001" s="218"/>
      <c r="R2001" s="218">
        <v>35.82</v>
      </c>
      <c r="S2001" s="11"/>
      <c r="T2001" s="216">
        <v>185.95464214992899</v>
      </c>
      <c r="U2001" s="216"/>
      <c r="V2001" s="216">
        <v>9.7850000000000001</v>
      </c>
      <c r="W2001" s="11"/>
      <c r="Y2001" s="218">
        <v>242277.3</v>
      </c>
      <c r="Z2001" s="218">
        <v>240781.41000000038</v>
      </c>
      <c r="AB2001" s="11"/>
      <c r="AC2001" s="11"/>
      <c r="AD2001" s="11"/>
      <c r="AE2001" s="4"/>
      <c r="AF2001" s="4"/>
    </row>
    <row r="2002" spans="1:32" x14ac:dyDescent="0.2">
      <c r="A2002" s="176"/>
      <c r="B2002" s="11"/>
      <c r="C2002" s="11" t="s">
        <v>488</v>
      </c>
      <c r="D2002" s="11"/>
      <c r="E2002" s="284">
        <v>8053</v>
      </c>
      <c r="F2002" s="11"/>
      <c r="G2002" s="11"/>
      <c r="H2002" s="11"/>
      <c r="I2002" s="11"/>
      <c r="J2002" s="11"/>
      <c r="K2002" s="11"/>
      <c r="M2002" s="321">
        <v>7</v>
      </c>
      <c r="N2002" s="11"/>
      <c r="P2002" s="218">
        <v>29.549333333333333</v>
      </c>
      <c r="Q2002" s="218"/>
      <c r="R2002" s="218">
        <v>30.54</v>
      </c>
      <c r="S2002" s="11"/>
      <c r="T2002" s="216">
        <v>15.381333333333334</v>
      </c>
      <c r="U2002" s="216"/>
      <c r="V2002" s="216">
        <v>11.33</v>
      </c>
      <c r="W2002" s="11"/>
      <c r="Y2002" s="218">
        <v>443.24</v>
      </c>
      <c r="Z2002" s="218">
        <v>443.23999999999995</v>
      </c>
      <c r="AB2002" s="11"/>
      <c r="AC2002" s="11"/>
      <c r="AD2002" s="11"/>
      <c r="AE2002" s="4"/>
      <c r="AF2002" s="4"/>
    </row>
    <row r="2003" spans="1:32" x14ac:dyDescent="0.2">
      <c r="A2003" s="176"/>
      <c r="B2003" s="11"/>
      <c r="C2003" s="11" t="s">
        <v>825</v>
      </c>
      <c r="D2003" s="11"/>
      <c r="E2003" s="284">
        <v>8091</v>
      </c>
      <c r="F2003" s="11"/>
      <c r="G2003" s="11"/>
      <c r="H2003" s="11"/>
      <c r="I2003" s="11"/>
      <c r="J2003" s="11"/>
      <c r="K2003" s="11"/>
      <c r="M2003" s="321">
        <v>1</v>
      </c>
      <c r="N2003" s="11"/>
      <c r="P2003" s="218">
        <v>0</v>
      </c>
      <c r="Q2003" s="218"/>
      <c r="R2003" s="218">
        <v>0</v>
      </c>
      <c r="S2003" s="11"/>
      <c r="T2003" s="216">
        <v>0</v>
      </c>
      <c r="U2003" s="216"/>
      <c r="V2003" s="216">
        <v>0</v>
      </c>
      <c r="W2003" s="11"/>
      <c r="Y2003" s="218">
        <v>0</v>
      </c>
      <c r="Z2003" s="218">
        <v>0</v>
      </c>
      <c r="AB2003" s="11"/>
      <c r="AC2003" s="11"/>
      <c r="AD2003" s="11"/>
      <c r="AE2003" s="4"/>
      <c r="AF2003" s="4"/>
    </row>
    <row r="2004" spans="1:32" x14ac:dyDescent="0.2">
      <c r="A2004" s="176"/>
      <c r="B2004" s="11"/>
      <c r="C2004" s="11" t="s">
        <v>657</v>
      </c>
      <c r="D2004" s="11"/>
      <c r="E2004" s="284">
        <v>8012</v>
      </c>
      <c r="F2004" s="11"/>
      <c r="G2004" s="11"/>
      <c r="H2004" s="11"/>
      <c r="I2004" s="11"/>
      <c r="J2004" s="11"/>
      <c r="K2004" s="11"/>
      <c r="M2004" s="321">
        <v>1</v>
      </c>
      <c r="N2004" s="11"/>
      <c r="P2004" s="218">
        <v>0</v>
      </c>
      <c r="Q2004" s="218"/>
      <c r="R2004" s="218">
        <v>0</v>
      </c>
      <c r="S2004" s="11"/>
      <c r="T2004" s="216">
        <v>0</v>
      </c>
      <c r="U2004" s="216"/>
      <c r="V2004" s="216">
        <v>0</v>
      </c>
      <c r="W2004" s="11"/>
      <c r="Y2004" s="218">
        <v>0</v>
      </c>
      <c r="Z2004" s="218">
        <v>0</v>
      </c>
      <c r="AB2004" s="11"/>
      <c r="AC2004" s="11"/>
      <c r="AD2004" s="11"/>
      <c r="AE2004" s="4"/>
      <c r="AF2004" s="4"/>
    </row>
    <row r="2005" spans="1:32" x14ac:dyDescent="0.2">
      <c r="A2005" s="176"/>
      <c r="B2005" s="11"/>
      <c r="C2005" s="11" t="s">
        <v>657</v>
      </c>
      <c r="D2005" s="11"/>
      <c r="E2005" s="284">
        <v>8080</v>
      </c>
      <c r="F2005" s="11"/>
      <c r="G2005" s="11"/>
      <c r="H2005" s="11"/>
      <c r="I2005" s="11"/>
      <c r="J2005" s="11"/>
      <c r="K2005" s="11"/>
      <c r="M2005" s="321">
        <v>3</v>
      </c>
      <c r="N2005" s="11"/>
      <c r="P2005" s="218">
        <v>25.93</v>
      </c>
      <c r="Q2005" s="218"/>
      <c r="R2005" s="218">
        <v>25.929999999999996</v>
      </c>
      <c r="S2005" s="11"/>
      <c r="T2005" s="216">
        <v>9.27</v>
      </c>
      <c r="U2005" s="216"/>
      <c r="V2005" s="216">
        <v>9.27</v>
      </c>
      <c r="W2005" s="11"/>
      <c r="Y2005" s="218">
        <v>51.86</v>
      </c>
      <c r="Z2005" s="218">
        <v>51.86</v>
      </c>
      <c r="AB2005" s="11"/>
      <c r="AC2005" s="11"/>
      <c r="AD2005" s="11"/>
      <c r="AE2005" s="4"/>
      <c r="AF2005" s="4"/>
    </row>
    <row r="2006" spans="1:32" x14ac:dyDescent="0.2">
      <c r="A2006" s="176"/>
      <c r="B2006" s="11"/>
      <c r="C2006" s="11" t="s">
        <v>584</v>
      </c>
      <c r="D2006" s="11"/>
      <c r="E2006" s="284">
        <v>8012</v>
      </c>
      <c r="F2006" s="11"/>
      <c r="G2006" s="11"/>
      <c r="H2006" s="11"/>
      <c r="I2006" s="11"/>
      <c r="J2006" s="11"/>
      <c r="K2006" s="11"/>
      <c r="M2006" s="321">
        <v>43</v>
      </c>
      <c r="N2006" s="11"/>
      <c r="P2006" s="218">
        <v>123.55278688524591</v>
      </c>
      <c r="Q2006" s="218"/>
      <c r="R2006" s="218">
        <v>45.88</v>
      </c>
      <c r="S2006" s="11"/>
      <c r="T2006" s="216">
        <v>117.65639344262296</v>
      </c>
      <c r="U2006" s="216"/>
      <c r="V2006" s="216">
        <v>23.69</v>
      </c>
      <c r="W2006" s="11"/>
      <c r="Y2006" s="218">
        <v>7536.72</v>
      </c>
      <c r="Z2006" s="218">
        <v>7463.3700000000008</v>
      </c>
      <c r="AB2006" s="11"/>
      <c r="AC2006" s="11"/>
      <c r="AD2006" s="11"/>
      <c r="AE2006" s="4"/>
      <c r="AF2006" s="4"/>
    </row>
    <row r="2007" spans="1:32" x14ac:dyDescent="0.2">
      <c r="A2007" s="176"/>
      <c r="B2007" s="11"/>
      <c r="C2007" s="11" t="s">
        <v>584</v>
      </c>
      <c r="D2007" s="11"/>
      <c r="E2007" s="284">
        <v>8080</v>
      </c>
      <c r="F2007" s="11"/>
      <c r="G2007" s="11"/>
      <c r="H2007" s="11"/>
      <c r="I2007" s="11"/>
      <c r="J2007" s="11"/>
      <c r="K2007" s="11"/>
      <c r="M2007" s="321">
        <v>42</v>
      </c>
      <c r="N2007" s="11"/>
      <c r="P2007" s="218">
        <v>79.519818181818181</v>
      </c>
      <c r="Q2007" s="218"/>
      <c r="R2007" s="218">
        <v>38.29</v>
      </c>
      <c r="S2007" s="11"/>
      <c r="T2007" s="216">
        <v>60.751272727272742</v>
      </c>
      <c r="U2007" s="216"/>
      <c r="V2007" s="216">
        <v>9.27</v>
      </c>
      <c r="W2007" s="11"/>
      <c r="Y2007" s="218">
        <v>4373.59</v>
      </c>
      <c r="Z2007" s="218">
        <v>4274.9700000000012</v>
      </c>
      <c r="AB2007" s="11"/>
      <c r="AC2007" s="11"/>
      <c r="AD2007" s="11"/>
      <c r="AE2007" s="4"/>
      <c r="AF2007" s="4"/>
    </row>
    <row r="2008" spans="1:32" x14ac:dyDescent="0.2">
      <c r="A2008" s="176"/>
      <c r="B2008" s="11"/>
      <c r="C2008" s="11" t="s">
        <v>584</v>
      </c>
      <c r="D2008" s="11"/>
      <c r="E2008" s="284">
        <v>8081</v>
      </c>
      <c r="F2008" s="11"/>
      <c r="G2008" s="11"/>
      <c r="H2008" s="11"/>
      <c r="I2008" s="11"/>
      <c r="J2008" s="11"/>
      <c r="K2008" s="11"/>
      <c r="M2008" s="321">
        <v>2</v>
      </c>
      <c r="N2008" s="11"/>
      <c r="P2008" s="218">
        <v>0</v>
      </c>
      <c r="Q2008" s="218"/>
      <c r="R2008" s="218">
        <v>0</v>
      </c>
      <c r="S2008" s="11"/>
      <c r="T2008" s="216">
        <v>0</v>
      </c>
      <c r="U2008" s="216"/>
      <c r="V2008" s="216">
        <v>0</v>
      </c>
      <c r="W2008" s="11"/>
      <c r="Y2008" s="218">
        <v>0</v>
      </c>
      <c r="Z2008" s="218">
        <v>0</v>
      </c>
      <c r="AB2008" s="11"/>
      <c r="AC2008" s="11"/>
      <c r="AD2008" s="11"/>
      <c r="AE2008" s="4"/>
      <c r="AF2008" s="4"/>
    </row>
    <row r="2009" spans="1:32" x14ac:dyDescent="0.2">
      <c r="A2009" s="176"/>
      <c r="B2009" s="11"/>
      <c r="C2009" s="11" t="s">
        <v>806</v>
      </c>
      <c r="D2009" s="11"/>
      <c r="E2009" s="284">
        <v>8089</v>
      </c>
      <c r="F2009" s="11"/>
      <c r="G2009" s="11"/>
      <c r="H2009" s="11"/>
      <c r="I2009" s="11"/>
      <c r="J2009" s="11"/>
      <c r="K2009" s="11"/>
      <c r="M2009" s="321">
        <v>1</v>
      </c>
      <c r="N2009" s="11"/>
      <c r="P2009" s="218">
        <v>48.43</v>
      </c>
      <c r="Q2009" s="218"/>
      <c r="R2009" s="218">
        <v>48.429999999999993</v>
      </c>
      <c r="S2009" s="11"/>
      <c r="T2009" s="216">
        <v>35.020000000000003</v>
      </c>
      <c r="U2009" s="216"/>
      <c r="V2009" s="216">
        <v>35.020000000000003</v>
      </c>
      <c r="W2009" s="11"/>
      <c r="Y2009" s="218">
        <v>96.86</v>
      </c>
      <c r="Z2009" s="218">
        <v>96.859999999999985</v>
      </c>
      <c r="AB2009" s="11"/>
      <c r="AC2009" s="11"/>
      <c r="AD2009" s="11"/>
      <c r="AE2009" s="4"/>
      <c r="AF2009" s="4"/>
    </row>
    <row r="2010" spans="1:32" x14ac:dyDescent="0.2">
      <c r="A2010" s="176"/>
      <c r="B2010" s="11"/>
      <c r="C2010" s="11" t="s">
        <v>585</v>
      </c>
      <c r="D2010" s="11"/>
      <c r="E2010" s="284">
        <v>8089</v>
      </c>
      <c r="F2010" s="11"/>
      <c r="G2010" s="11"/>
      <c r="H2010" s="11"/>
      <c r="I2010" s="11"/>
      <c r="J2010" s="11"/>
      <c r="K2010" s="11"/>
      <c r="M2010" s="321">
        <v>16</v>
      </c>
      <c r="N2010" s="11"/>
      <c r="P2010" s="218">
        <v>439.76608695652175</v>
      </c>
      <c r="Q2010" s="218"/>
      <c r="R2010" s="218">
        <v>38.870000000000005</v>
      </c>
      <c r="S2010" s="11"/>
      <c r="T2010" s="216">
        <v>370.30739130434773</v>
      </c>
      <c r="U2010" s="216"/>
      <c r="V2010" s="216">
        <v>31.93</v>
      </c>
      <c r="W2010" s="11"/>
      <c r="Y2010" s="218">
        <v>20229.240000000002</v>
      </c>
      <c r="Z2010" s="218">
        <v>20229.239999999998</v>
      </c>
      <c r="AB2010" s="11"/>
      <c r="AC2010" s="11"/>
      <c r="AD2010" s="11"/>
      <c r="AE2010" s="4"/>
      <c r="AF2010" s="4"/>
    </row>
    <row r="2011" spans="1:32" x14ac:dyDescent="0.2">
      <c r="A2011" s="176"/>
      <c r="B2011" s="11"/>
      <c r="C2011" s="11" t="s">
        <v>489</v>
      </c>
      <c r="D2011" s="11"/>
      <c r="E2011" s="284">
        <v>8004</v>
      </c>
      <c r="F2011" s="11"/>
      <c r="G2011" s="11"/>
      <c r="H2011" s="11"/>
      <c r="I2011" s="11"/>
      <c r="J2011" s="11"/>
      <c r="K2011" s="11"/>
      <c r="M2011" s="321">
        <v>11</v>
      </c>
      <c r="N2011" s="11"/>
      <c r="P2011" s="218">
        <v>180.59307692307692</v>
      </c>
      <c r="Q2011" s="218"/>
      <c r="R2011" s="218">
        <v>40.44</v>
      </c>
      <c r="S2011" s="11"/>
      <c r="T2011" s="216">
        <v>189.04461538461535</v>
      </c>
      <c r="U2011" s="216"/>
      <c r="V2011" s="216">
        <v>14.42</v>
      </c>
      <c r="W2011" s="11"/>
      <c r="Y2011" s="218">
        <v>2347.71</v>
      </c>
      <c r="Z2011" s="218">
        <v>2347.71</v>
      </c>
      <c r="AB2011" s="11"/>
      <c r="AC2011" s="11"/>
      <c r="AD2011" s="11"/>
      <c r="AE2011" s="4"/>
      <c r="AF2011" s="4"/>
    </row>
    <row r="2012" spans="1:32" x14ac:dyDescent="0.2">
      <c r="A2012" s="176"/>
      <c r="B2012" s="11"/>
      <c r="C2012" s="11" t="s">
        <v>489</v>
      </c>
      <c r="D2012" s="11"/>
      <c r="E2012" s="284">
        <v>8089</v>
      </c>
      <c r="F2012" s="11"/>
      <c r="G2012" s="11"/>
      <c r="H2012" s="11"/>
      <c r="I2012" s="11"/>
      <c r="J2012" s="11"/>
      <c r="K2012" s="11"/>
      <c r="M2012" s="321">
        <v>4</v>
      </c>
      <c r="N2012" s="11"/>
      <c r="P2012" s="218">
        <v>49.651428571428575</v>
      </c>
      <c r="Q2012" s="218"/>
      <c r="R2012" s="218">
        <v>34.58</v>
      </c>
      <c r="S2012" s="11"/>
      <c r="T2012" s="216">
        <v>33.842857142857142</v>
      </c>
      <c r="U2012" s="216"/>
      <c r="V2012" s="216">
        <v>40.17</v>
      </c>
      <c r="W2012" s="11"/>
      <c r="Y2012" s="218">
        <v>347.56</v>
      </c>
      <c r="Z2012" s="218">
        <v>347.56</v>
      </c>
      <c r="AB2012" s="11"/>
      <c r="AC2012" s="11"/>
      <c r="AD2012" s="11"/>
      <c r="AE2012" s="4"/>
      <c r="AF2012" s="4"/>
    </row>
    <row r="2013" spans="1:32" x14ac:dyDescent="0.2">
      <c r="A2013" s="176"/>
      <c r="B2013" s="11"/>
      <c r="C2013" s="11" t="s">
        <v>586</v>
      </c>
      <c r="D2013" s="11"/>
      <c r="E2013" s="284">
        <v>8090</v>
      </c>
      <c r="F2013" s="11"/>
      <c r="G2013" s="11"/>
      <c r="H2013" s="11"/>
      <c r="I2013" s="11"/>
      <c r="J2013" s="11"/>
      <c r="K2013" s="11"/>
      <c r="M2013" s="321">
        <v>56</v>
      </c>
      <c r="N2013" s="11"/>
      <c r="P2013" s="218">
        <v>70.707175572519077</v>
      </c>
      <c r="Q2013" s="218"/>
      <c r="R2013" s="218">
        <v>35.01</v>
      </c>
      <c r="S2013" s="11"/>
      <c r="T2013" s="216">
        <v>66.077404580152674</v>
      </c>
      <c r="U2013" s="216"/>
      <c r="V2013" s="216">
        <v>15.45</v>
      </c>
      <c r="W2013" s="11"/>
      <c r="Y2013" s="218">
        <v>9262.64</v>
      </c>
      <c r="Z2013" s="218">
        <v>9123.36</v>
      </c>
      <c r="AB2013" s="11"/>
      <c r="AC2013" s="11"/>
      <c r="AD2013" s="11"/>
      <c r="AE2013" s="4"/>
      <c r="AF2013" s="4"/>
    </row>
    <row r="2014" spans="1:32" x14ac:dyDescent="0.2">
      <c r="A2014" s="176"/>
      <c r="B2014" s="11"/>
      <c r="C2014" s="11" t="s">
        <v>586</v>
      </c>
      <c r="D2014" s="11"/>
      <c r="E2014" s="284">
        <v>8090</v>
      </c>
      <c r="F2014" s="11"/>
      <c r="G2014" s="11"/>
      <c r="H2014" s="11"/>
      <c r="I2014" s="11"/>
      <c r="J2014" s="11"/>
      <c r="K2014" s="11"/>
      <c r="M2014" s="321">
        <v>1</v>
      </c>
      <c r="N2014" s="11"/>
      <c r="P2014" s="218">
        <v>0</v>
      </c>
      <c r="Q2014" s="218"/>
      <c r="R2014" s="218">
        <v>0</v>
      </c>
      <c r="S2014" s="11"/>
      <c r="T2014" s="216">
        <v>0</v>
      </c>
      <c r="U2014" s="216"/>
      <c r="V2014" s="216">
        <v>0</v>
      </c>
      <c r="W2014" s="11"/>
      <c r="Y2014" s="218">
        <v>0</v>
      </c>
      <c r="Z2014" s="218">
        <v>0</v>
      </c>
      <c r="AB2014" s="11"/>
      <c r="AC2014" s="11"/>
      <c r="AD2014" s="11"/>
      <c r="AE2014" s="4"/>
      <c r="AF2014" s="4"/>
    </row>
    <row r="2015" spans="1:32" x14ac:dyDescent="0.2">
      <c r="A2015" s="176"/>
      <c r="B2015" s="11"/>
      <c r="C2015" s="11" t="s">
        <v>490</v>
      </c>
      <c r="D2015" s="11"/>
      <c r="E2015" s="284">
        <v>8091</v>
      </c>
      <c r="F2015" s="11"/>
      <c r="G2015" s="11"/>
      <c r="H2015" s="11"/>
      <c r="I2015" s="11"/>
      <c r="J2015" s="11"/>
      <c r="K2015" s="11"/>
      <c r="M2015" s="321">
        <v>414</v>
      </c>
      <c r="N2015" s="11"/>
      <c r="P2015" s="218">
        <v>51.812384376762544</v>
      </c>
      <c r="Q2015" s="218"/>
      <c r="R2015" s="218">
        <v>28.498333333333335</v>
      </c>
      <c r="S2015" s="11"/>
      <c r="T2015" s="216">
        <v>37.500522560631673</v>
      </c>
      <c r="U2015" s="216"/>
      <c r="V2015" s="216">
        <v>7.8966666666666674</v>
      </c>
      <c r="W2015" s="11"/>
      <c r="Y2015" s="218">
        <v>86946.8</v>
      </c>
      <c r="Z2015" s="218">
        <v>82398.530000000057</v>
      </c>
      <c r="AB2015" s="11"/>
      <c r="AC2015" s="11"/>
      <c r="AD2015" s="11"/>
      <c r="AE2015" s="4"/>
      <c r="AF2015" s="4"/>
    </row>
    <row r="2016" spans="1:32" x14ac:dyDescent="0.2">
      <c r="A2016" s="176"/>
      <c r="B2016" s="11"/>
      <c r="C2016" s="11" t="s">
        <v>627</v>
      </c>
      <c r="D2016" s="11"/>
      <c r="E2016" s="284">
        <v>8204</v>
      </c>
      <c r="F2016" s="11"/>
      <c r="G2016" s="11"/>
      <c r="H2016" s="11"/>
      <c r="I2016" s="11"/>
      <c r="J2016" s="11"/>
      <c r="K2016" s="11"/>
      <c r="M2016" s="321">
        <v>12</v>
      </c>
      <c r="N2016" s="11"/>
      <c r="P2016" s="218">
        <v>77.058437499999997</v>
      </c>
      <c r="Q2016" s="218"/>
      <c r="R2016" s="218">
        <v>36.17</v>
      </c>
      <c r="S2016" s="11"/>
      <c r="T2016" s="216">
        <v>73.13000000000001</v>
      </c>
      <c r="U2016" s="216"/>
      <c r="V2016" s="216">
        <v>12.875</v>
      </c>
      <c r="W2016" s="11"/>
      <c r="Y2016" s="218">
        <v>2465.87</v>
      </c>
      <c r="Z2016" s="218">
        <v>2465.87</v>
      </c>
      <c r="AB2016" s="11"/>
      <c r="AC2016" s="11"/>
      <c r="AD2016" s="11"/>
      <c r="AE2016" s="4"/>
      <c r="AF2016" s="4"/>
    </row>
    <row r="2017" spans="1:32" x14ac:dyDescent="0.2">
      <c r="A2017" s="176"/>
      <c r="B2017" s="11"/>
      <c r="C2017" s="11" t="s">
        <v>826</v>
      </c>
      <c r="D2017" s="11"/>
      <c r="E2017" s="284">
        <v>8066</v>
      </c>
      <c r="F2017" s="11"/>
      <c r="G2017" s="11"/>
      <c r="H2017" s="11"/>
      <c r="I2017" s="11"/>
      <c r="J2017" s="11"/>
      <c r="K2017" s="11"/>
      <c r="M2017" s="321">
        <v>1</v>
      </c>
      <c r="N2017" s="11"/>
      <c r="P2017" s="218">
        <v>1993.135</v>
      </c>
      <c r="Q2017" s="218"/>
      <c r="R2017" s="218">
        <v>1993.1350000000002</v>
      </c>
      <c r="S2017" s="11"/>
      <c r="T2017" s="216">
        <v>72.099999999999994</v>
      </c>
      <c r="U2017" s="216"/>
      <c r="V2017" s="216">
        <v>72.099999999999994</v>
      </c>
      <c r="W2017" s="11"/>
      <c r="Y2017" s="218">
        <v>3986.27</v>
      </c>
      <c r="Z2017" s="218">
        <v>3986.27</v>
      </c>
      <c r="AB2017" s="11"/>
      <c r="AC2017" s="11"/>
      <c r="AD2017" s="11"/>
      <c r="AE2017" s="4"/>
      <c r="AF2017" s="4"/>
    </row>
    <row r="2018" spans="1:32" x14ac:dyDescent="0.2">
      <c r="A2018" s="176"/>
      <c r="B2018" s="11"/>
      <c r="C2018" s="11" t="s">
        <v>588</v>
      </c>
      <c r="D2018" s="11"/>
      <c r="E2018" s="284">
        <v>8096</v>
      </c>
      <c r="F2018" s="11"/>
      <c r="G2018" s="11"/>
      <c r="H2018" s="11"/>
      <c r="I2018" s="11"/>
      <c r="J2018" s="11"/>
      <c r="K2018" s="11"/>
      <c r="M2018" s="321">
        <v>1</v>
      </c>
      <c r="N2018" s="11"/>
      <c r="P2018" s="218">
        <v>49.325000000000003</v>
      </c>
      <c r="Q2018" s="218"/>
      <c r="R2018" s="218">
        <v>49.325000000000003</v>
      </c>
      <c r="S2018" s="11"/>
      <c r="T2018" s="216">
        <v>43.26</v>
      </c>
      <c r="U2018" s="216"/>
      <c r="V2018" s="216">
        <v>43.26</v>
      </c>
      <c r="W2018" s="11"/>
      <c r="Y2018" s="218">
        <v>98.65</v>
      </c>
      <c r="Z2018" s="218">
        <v>98.65</v>
      </c>
      <c r="AB2018" s="11"/>
      <c r="AC2018" s="11"/>
      <c r="AD2018" s="11"/>
      <c r="AE2018" s="4"/>
      <c r="AF2018" s="4"/>
    </row>
    <row r="2019" spans="1:32" x14ac:dyDescent="0.2">
      <c r="A2019" s="176"/>
      <c r="B2019" s="11"/>
      <c r="C2019" s="11" t="s">
        <v>589</v>
      </c>
      <c r="D2019" s="11"/>
      <c r="E2019" s="284">
        <v>8051</v>
      </c>
      <c r="F2019" s="11"/>
      <c r="G2019" s="11"/>
      <c r="H2019" s="11"/>
      <c r="I2019" s="11"/>
      <c r="J2019" s="11"/>
      <c r="K2019" s="11"/>
      <c r="M2019" s="321">
        <v>2</v>
      </c>
      <c r="N2019" s="11"/>
      <c r="P2019" s="218">
        <v>50.03</v>
      </c>
      <c r="Q2019" s="218"/>
      <c r="R2019" s="218">
        <v>44.25</v>
      </c>
      <c r="S2019" s="11"/>
      <c r="T2019" s="216">
        <v>42.744999999999997</v>
      </c>
      <c r="U2019" s="216"/>
      <c r="V2019" s="216">
        <v>42.744999999999997</v>
      </c>
      <c r="W2019" s="11"/>
      <c r="Y2019" s="218">
        <v>200.12</v>
      </c>
      <c r="Z2019" s="218">
        <v>200.11999999999998</v>
      </c>
      <c r="AB2019" s="11"/>
      <c r="AC2019" s="11"/>
      <c r="AD2019" s="11"/>
      <c r="AE2019" s="4"/>
      <c r="AF2019" s="4"/>
    </row>
    <row r="2020" spans="1:32" x14ac:dyDescent="0.2">
      <c r="A2020" s="176"/>
      <c r="B2020" s="11"/>
      <c r="C2020" s="11" t="s">
        <v>589</v>
      </c>
      <c r="D2020" s="11"/>
      <c r="E2020" s="284">
        <v>8086</v>
      </c>
      <c r="F2020" s="11"/>
      <c r="G2020" s="11"/>
      <c r="H2020" s="11"/>
      <c r="I2020" s="11"/>
      <c r="J2020" s="11"/>
      <c r="K2020" s="11"/>
      <c r="M2020" s="321">
        <v>3</v>
      </c>
      <c r="N2020" s="11"/>
      <c r="P2020" s="218">
        <v>67.628</v>
      </c>
      <c r="Q2020" s="218"/>
      <c r="R2020" s="218">
        <v>55.89</v>
      </c>
      <c r="S2020" s="11"/>
      <c r="T2020" s="216">
        <v>55.208000000000006</v>
      </c>
      <c r="U2020" s="216"/>
      <c r="V2020" s="216">
        <v>23.69</v>
      </c>
      <c r="W2020" s="11"/>
      <c r="Y2020" s="218">
        <v>338.14</v>
      </c>
      <c r="Z2020" s="218">
        <v>338.14</v>
      </c>
      <c r="AB2020" s="11"/>
      <c r="AC2020" s="11"/>
      <c r="AD2020" s="11"/>
      <c r="AE2020" s="4"/>
      <c r="AF2020" s="4"/>
    </row>
    <row r="2021" spans="1:32" x14ac:dyDescent="0.2">
      <c r="A2021" s="176"/>
      <c r="B2021" s="11"/>
      <c r="C2021" s="11" t="s">
        <v>589</v>
      </c>
      <c r="D2021" s="11"/>
      <c r="E2021" s="284">
        <v>8096</v>
      </c>
      <c r="F2021" s="11"/>
      <c r="G2021" s="11"/>
      <c r="H2021" s="11"/>
      <c r="I2021" s="11"/>
      <c r="J2021" s="11"/>
      <c r="K2021" s="11"/>
      <c r="M2021" s="321">
        <v>15</v>
      </c>
      <c r="N2021" s="11"/>
      <c r="P2021" s="218">
        <v>88.949743589743591</v>
      </c>
      <c r="Q2021" s="218"/>
      <c r="R2021" s="218">
        <v>43.01</v>
      </c>
      <c r="S2021" s="11"/>
      <c r="T2021" s="216">
        <v>80.630512820512806</v>
      </c>
      <c r="U2021" s="216"/>
      <c r="V2021" s="216">
        <v>30.9</v>
      </c>
      <c r="W2021" s="11"/>
      <c r="Y2021" s="218">
        <v>3469.04</v>
      </c>
      <c r="Z2021" s="218">
        <v>3057.8599999999997</v>
      </c>
      <c r="AB2021" s="11"/>
      <c r="AC2021" s="11"/>
      <c r="AD2021" s="11"/>
      <c r="AE2021" s="4"/>
      <c r="AF2021" s="4"/>
    </row>
    <row r="2022" spans="1:32" x14ac:dyDescent="0.2">
      <c r="A2022" s="176"/>
      <c r="B2022" s="11"/>
      <c r="C2022" s="11" t="s">
        <v>590</v>
      </c>
      <c r="D2022" s="11"/>
      <c r="E2022" s="284">
        <v>8260</v>
      </c>
      <c r="F2022" s="11"/>
      <c r="G2022" s="11"/>
      <c r="H2022" s="11"/>
      <c r="I2022" s="11"/>
      <c r="J2022" s="11"/>
      <c r="K2022" s="11"/>
      <c r="M2022" s="321">
        <v>2</v>
      </c>
      <c r="N2022" s="11"/>
      <c r="P2022" s="218">
        <v>28.62</v>
      </c>
      <c r="Q2022" s="218"/>
      <c r="R2022" s="218">
        <v>22.895000000000003</v>
      </c>
      <c r="S2022" s="11"/>
      <c r="T2022" s="216">
        <v>23.175000000000001</v>
      </c>
      <c r="U2022" s="216"/>
      <c r="V2022" s="216">
        <v>23.175000000000001</v>
      </c>
      <c r="W2022" s="11"/>
      <c r="Y2022" s="218">
        <v>114.48</v>
      </c>
      <c r="Z2022" s="218">
        <v>114.48</v>
      </c>
      <c r="AB2022" s="11"/>
      <c r="AC2022" s="11"/>
      <c r="AD2022" s="11"/>
      <c r="AE2022" s="4"/>
      <c r="AF2022" s="4"/>
    </row>
    <row r="2023" spans="1:32" x14ac:dyDescent="0.2">
      <c r="A2023" s="176"/>
      <c r="B2023" s="11"/>
      <c r="C2023" s="11" t="s">
        <v>591</v>
      </c>
      <c r="D2023" s="11"/>
      <c r="E2023" s="284">
        <v>8330</v>
      </c>
      <c r="F2023" s="11"/>
      <c r="G2023" s="11"/>
      <c r="H2023" s="11"/>
      <c r="I2023" s="11"/>
      <c r="J2023" s="11"/>
      <c r="K2023" s="11"/>
      <c r="M2023" s="321">
        <v>2</v>
      </c>
      <c r="N2023" s="11"/>
      <c r="P2023" s="218">
        <v>24.92</v>
      </c>
      <c r="Q2023" s="218"/>
      <c r="R2023" s="218">
        <v>35.82</v>
      </c>
      <c r="S2023" s="11"/>
      <c r="T2023" s="216">
        <v>1.3733333333333333</v>
      </c>
      <c r="U2023" s="216"/>
      <c r="V2023" s="216">
        <v>2.06</v>
      </c>
      <c r="W2023" s="11"/>
      <c r="Y2023" s="218">
        <v>74.760000000000005</v>
      </c>
      <c r="Z2023" s="218">
        <v>74.760000000000005</v>
      </c>
      <c r="AB2023" s="11"/>
      <c r="AC2023" s="11"/>
      <c r="AD2023" s="11"/>
      <c r="AE2023" s="4"/>
      <c r="AF2023" s="4"/>
    </row>
    <row r="2024" spans="1:32" x14ac:dyDescent="0.2">
      <c r="A2024" s="176"/>
      <c r="B2024" s="11"/>
      <c r="C2024" s="11" t="s">
        <v>491</v>
      </c>
      <c r="D2024" s="11"/>
      <c r="E2024" s="284">
        <v>8252</v>
      </c>
      <c r="F2024" s="11"/>
      <c r="G2024" s="11"/>
      <c r="H2024" s="11"/>
      <c r="I2024" s="11"/>
      <c r="J2024" s="11"/>
      <c r="K2024" s="11"/>
      <c r="M2024" s="321">
        <v>4</v>
      </c>
      <c r="N2024" s="11"/>
      <c r="P2024" s="218">
        <v>89.351818181818189</v>
      </c>
      <c r="Q2024" s="218"/>
      <c r="R2024" s="218">
        <v>48.33</v>
      </c>
      <c r="S2024" s="11"/>
      <c r="T2024" s="216">
        <v>78.935454545454547</v>
      </c>
      <c r="U2024" s="216"/>
      <c r="V2024" s="216">
        <v>62.83</v>
      </c>
      <c r="W2024" s="11"/>
      <c r="Y2024" s="218">
        <v>982.87</v>
      </c>
      <c r="Z2024" s="218">
        <v>982.87000000000012</v>
      </c>
      <c r="AB2024" s="11"/>
      <c r="AC2024" s="11"/>
      <c r="AD2024" s="11"/>
      <c r="AE2024" s="4"/>
      <c r="AF2024" s="4"/>
    </row>
    <row r="2025" spans="1:32" x14ac:dyDescent="0.2">
      <c r="A2025" s="176"/>
      <c r="B2025" s="11"/>
      <c r="C2025" s="11" t="s">
        <v>628</v>
      </c>
      <c r="D2025" s="11"/>
      <c r="E2025" s="284">
        <v>8260</v>
      </c>
      <c r="F2025" s="11"/>
      <c r="G2025" s="11"/>
      <c r="H2025" s="11"/>
      <c r="I2025" s="11"/>
      <c r="J2025" s="11"/>
      <c r="K2025" s="11"/>
      <c r="M2025" s="321">
        <v>38</v>
      </c>
      <c r="N2025" s="11"/>
      <c r="P2025" s="218">
        <v>357.84353982300883</v>
      </c>
      <c r="Q2025" s="218"/>
      <c r="R2025" s="218">
        <v>116.39</v>
      </c>
      <c r="S2025" s="11"/>
      <c r="T2025" s="216">
        <v>429.86548672566374</v>
      </c>
      <c r="U2025" s="216"/>
      <c r="V2025" s="216">
        <v>132.87</v>
      </c>
      <c r="W2025" s="11"/>
      <c r="Y2025" s="218">
        <v>40436.32</v>
      </c>
      <c r="Z2025" s="218">
        <v>40345.990000000005</v>
      </c>
      <c r="AB2025" s="11"/>
      <c r="AC2025" s="11"/>
      <c r="AD2025" s="11"/>
      <c r="AE2025" s="4"/>
      <c r="AF2025" s="4"/>
    </row>
    <row r="2026" spans="1:32" x14ac:dyDescent="0.2">
      <c r="A2026" s="176"/>
      <c r="B2026" s="11"/>
      <c r="C2026" s="11" t="s">
        <v>492</v>
      </c>
      <c r="D2026" s="11"/>
      <c r="E2026" s="284">
        <v>8204</v>
      </c>
      <c r="F2026" s="11"/>
      <c r="G2026" s="11"/>
      <c r="H2026" s="11"/>
      <c r="I2026" s="11"/>
      <c r="J2026" s="11"/>
      <c r="K2026" s="11"/>
      <c r="M2026" s="321">
        <v>1</v>
      </c>
      <c r="N2026" s="11"/>
      <c r="P2026" s="218">
        <v>2230.625</v>
      </c>
      <c r="Q2026" s="218"/>
      <c r="R2026" s="218">
        <v>2230.625</v>
      </c>
      <c r="S2026" s="11"/>
      <c r="T2026" s="216">
        <v>2245.4</v>
      </c>
      <c r="U2026" s="216"/>
      <c r="V2026" s="216">
        <v>2245.4</v>
      </c>
      <c r="W2026" s="11"/>
      <c r="Y2026" s="218">
        <v>4461.25</v>
      </c>
      <c r="Z2026" s="218">
        <v>4461.25</v>
      </c>
      <c r="AB2026" s="11"/>
      <c r="AC2026" s="11"/>
      <c r="AD2026" s="11"/>
      <c r="AE2026" s="4"/>
      <c r="AF2026" s="4"/>
    </row>
    <row r="2027" spans="1:32" x14ac:dyDescent="0.2">
      <c r="A2027" s="176"/>
      <c r="B2027" s="11"/>
      <c r="C2027" s="11" t="s">
        <v>492</v>
      </c>
      <c r="D2027" s="11"/>
      <c r="E2027" s="284">
        <v>8260</v>
      </c>
      <c r="F2027" s="11"/>
      <c r="G2027" s="11"/>
      <c r="H2027" s="11"/>
      <c r="I2027" s="11"/>
      <c r="J2027" s="11"/>
      <c r="K2027" s="11"/>
      <c r="M2027" s="321">
        <v>879</v>
      </c>
      <c r="N2027" s="11"/>
      <c r="P2027" s="218">
        <v>160.61798710271765</v>
      </c>
      <c r="Q2027" s="218"/>
      <c r="R2027" s="218">
        <v>49.21</v>
      </c>
      <c r="S2027" s="11"/>
      <c r="T2027" s="216">
        <v>179.86577706126178</v>
      </c>
      <c r="U2027" s="216"/>
      <c r="V2027" s="216">
        <v>40.17</v>
      </c>
      <c r="W2027" s="11"/>
      <c r="Y2027" s="218">
        <v>348701.65</v>
      </c>
      <c r="Z2027" s="218">
        <v>344776.81</v>
      </c>
      <c r="AB2027" s="11"/>
      <c r="AC2027" s="11"/>
      <c r="AD2027" s="11"/>
      <c r="AE2027" s="4"/>
      <c r="AF2027" s="4"/>
    </row>
    <row r="2028" spans="1:32" x14ac:dyDescent="0.2">
      <c r="A2028" s="176"/>
      <c r="B2028" s="11"/>
      <c r="C2028" s="11" t="s">
        <v>827</v>
      </c>
      <c r="D2028" s="11"/>
      <c r="E2028" s="284">
        <v>8094</v>
      </c>
      <c r="F2028" s="11"/>
      <c r="G2028" s="11"/>
      <c r="H2028" s="11"/>
      <c r="I2028" s="11"/>
      <c r="J2028" s="11"/>
      <c r="K2028" s="11"/>
      <c r="M2028" s="321">
        <v>1</v>
      </c>
      <c r="N2028" s="11"/>
      <c r="P2028" s="218">
        <v>24.725000000000001</v>
      </c>
      <c r="Q2028" s="218"/>
      <c r="R2028" s="218">
        <v>24.725000000000001</v>
      </c>
      <c r="S2028" s="11"/>
      <c r="T2028" s="216">
        <v>6.18</v>
      </c>
      <c r="U2028" s="216"/>
      <c r="V2028" s="216">
        <v>6.18</v>
      </c>
      <c r="W2028" s="11"/>
      <c r="Y2028" s="218">
        <v>49.45</v>
      </c>
      <c r="Z2028" s="218">
        <v>49.449999999999996</v>
      </c>
      <c r="AB2028" s="11"/>
      <c r="AC2028" s="11"/>
      <c r="AD2028" s="11"/>
      <c r="AE2028" s="4"/>
      <c r="AF2028" s="4"/>
    </row>
    <row r="2029" spans="1:32" x14ac:dyDescent="0.2">
      <c r="A2029" s="176"/>
      <c r="B2029" s="11"/>
      <c r="C2029" s="11" t="s">
        <v>493</v>
      </c>
      <c r="D2029" s="11"/>
      <c r="E2029" s="284">
        <v>8094</v>
      </c>
      <c r="F2029" s="11"/>
      <c r="G2029" s="11"/>
      <c r="H2029" s="11"/>
      <c r="I2029" s="11"/>
      <c r="J2029" s="11"/>
      <c r="K2029" s="11"/>
      <c r="M2029" s="321">
        <v>463</v>
      </c>
      <c r="N2029" s="11"/>
      <c r="P2029" s="218">
        <v>74.639480129390023</v>
      </c>
      <c r="Q2029" s="218"/>
      <c r="R2029" s="218">
        <v>33.401250000000005</v>
      </c>
      <c r="S2029" s="11"/>
      <c r="T2029" s="216">
        <v>114.90701779112753</v>
      </c>
      <c r="U2029" s="216"/>
      <c r="V2029" s="216">
        <v>17.767499999999998</v>
      </c>
      <c r="W2029" s="11"/>
      <c r="Y2029" s="218">
        <v>222718.47</v>
      </c>
      <c r="Z2029" s="218">
        <v>221314.68000000011</v>
      </c>
      <c r="AB2029" s="11"/>
      <c r="AC2029" s="11"/>
      <c r="AD2029" s="11"/>
      <c r="AE2029" s="4"/>
      <c r="AF2029" s="4"/>
    </row>
    <row r="2030" spans="1:32" x14ac:dyDescent="0.2">
      <c r="A2030" s="176"/>
      <c r="B2030" s="11"/>
      <c r="C2030" s="11" t="s">
        <v>813</v>
      </c>
      <c r="D2030" s="11"/>
      <c r="E2030" s="284">
        <v>8009</v>
      </c>
      <c r="F2030" s="11"/>
      <c r="G2030" s="11"/>
      <c r="H2030" s="11"/>
      <c r="I2030" s="11"/>
      <c r="J2030" s="11"/>
      <c r="K2030" s="11"/>
      <c r="M2030" s="321">
        <v>1</v>
      </c>
      <c r="N2030" s="11"/>
      <c r="P2030" s="218">
        <v>191.04</v>
      </c>
      <c r="Q2030" s="218"/>
      <c r="R2030" s="218">
        <v>191.04</v>
      </c>
      <c r="S2030" s="11"/>
      <c r="T2030" s="216">
        <v>187.46</v>
      </c>
      <c r="U2030" s="216"/>
      <c r="V2030" s="216">
        <v>187.46</v>
      </c>
      <c r="W2030" s="11"/>
      <c r="Y2030" s="218">
        <v>382.08</v>
      </c>
      <c r="Z2030" s="218">
        <v>382.08</v>
      </c>
      <c r="AB2030" s="11"/>
      <c r="AC2030" s="11"/>
      <c r="AD2030" s="11"/>
      <c r="AE2030" s="4"/>
      <c r="AF2030" s="4"/>
    </row>
    <row r="2031" spans="1:32" x14ac:dyDescent="0.2">
      <c r="A2031" s="176"/>
      <c r="B2031" s="11"/>
      <c r="C2031" s="11" t="s">
        <v>813</v>
      </c>
      <c r="D2031" s="11"/>
      <c r="E2031" s="284">
        <v>8081</v>
      </c>
      <c r="F2031" s="11"/>
      <c r="G2031" s="11"/>
      <c r="H2031" s="11"/>
      <c r="I2031" s="11"/>
      <c r="J2031" s="11"/>
      <c r="K2031" s="11"/>
      <c r="M2031" s="321">
        <v>1</v>
      </c>
      <c r="N2031" s="11"/>
      <c r="P2031" s="218">
        <v>386.16</v>
      </c>
      <c r="Q2031" s="218"/>
      <c r="R2031" s="218">
        <v>386.15999999999997</v>
      </c>
      <c r="S2031" s="11"/>
      <c r="T2031" s="216">
        <v>384.19</v>
      </c>
      <c r="U2031" s="216"/>
      <c r="V2031" s="216">
        <v>384.19</v>
      </c>
      <c r="W2031" s="11"/>
      <c r="Y2031" s="218">
        <v>772.32</v>
      </c>
      <c r="Z2031" s="218">
        <v>772.31999999999994</v>
      </c>
      <c r="AB2031" s="11"/>
      <c r="AC2031" s="11"/>
      <c r="AD2031" s="11"/>
      <c r="AE2031" s="4"/>
      <c r="AF2031" s="4"/>
    </row>
    <row r="2032" spans="1:32" x14ac:dyDescent="0.2">
      <c r="A2032" s="176"/>
      <c r="B2032" s="11"/>
      <c r="C2032" s="11" t="s">
        <v>813</v>
      </c>
      <c r="D2032" s="11"/>
      <c r="E2032" s="284">
        <v>8089</v>
      </c>
      <c r="F2032" s="11"/>
      <c r="G2032" s="11"/>
      <c r="H2032" s="11"/>
      <c r="I2032" s="11"/>
      <c r="J2032" s="11"/>
      <c r="K2032" s="11"/>
      <c r="M2032" s="321">
        <v>1</v>
      </c>
      <c r="N2032" s="11"/>
      <c r="P2032" s="218">
        <v>0</v>
      </c>
      <c r="Q2032" s="218"/>
      <c r="R2032" s="218">
        <v>0</v>
      </c>
      <c r="S2032" s="11"/>
      <c r="T2032" s="216">
        <v>0</v>
      </c>
      <c r="U2032" s="216"/>
      <c r="V2032" s="216">
        <v>0</v>
      </c>
      <c r="W2032" s="11"/>
      <c r="Y2032" s="218">
        <v>0</v>
      </c>
      <c r="Z2032" s="218">
        <v>0</v>
      </c>
      <c r="AB2032" s="11"/>
      <c r="AC2032" s="11"/>
      <c r="AD2032" s="11"/>
      <c r="AE2032" s="4"/>
      <c r="AF2032" s="4"/>
    </row>
    <row r="2033" spans="1:32" x14ac:dyDescent="0.2">
      <c r="A2033" s="176"/>
      <c r="B2033" s="11"/>
      <c r="C2033" s="11" t="s">
        <v>813</v>
      </c>
      <c r="D2033" s="11"/>
      <c r="E2033" s="284">
        <v>8095</v>
      </c>
      <c r="F2033" s="11"/>
      <c r="G2033" s="11"/>
      <c r="H2033" s="11"/>
      <c r="I2033" s="11"/>
      <c r="J2033" s="11"/>
      <c r="K2033" s="11"/>
      <c r="M2033" s="321">
        <v>1</v>
      </c>
      <c r="N2033" s="11"/>
      <c r="P2033" s="218">
        <v>0</v>
      </c>
      <c r="Q2033" s="218"/>
      <c r="R2033" s="218">
        <v>0</v>
      </c>
      <c r="S2033" s="11"/>
      <c r="T2033" s="216">
        <v>0</v>
      </c>
      <c r="U2033" s="216"/>
      <c r="V2033" s="216">
        <v>0</v>
      </c>
      <c r="W2033" s="11"/>
      <c r="Y2033" s="218">
        <v>0</v>
      </c>
      <c r="Z2033" s="218">
        <v>0</v>
      </c>
      <c r="AB2033" s="11"/>
      <c r="AC2033" s="11"/>
      <c r="AD2033" s="11"/>
      <c r="AE2033" s="4"/>
      <c r="AF2033" s="4"/>
    </row>
    <row r="2034" spans="1:32" x14ac:dyDescent="0.2">
      <c r="A2034" s="176"/>
      <c r="B2034" s="11"/>
      <c r="C2034" s="11" t="s">
        <v>592</v>
      </c>
      <c r="D2034" s="11"/>
      <c r="E2034" s="284">
        <v>8004</v>
      </c>
      <c r="F2034" s="11"/>
      <c r="G2034" s="11"/>
      <c r="H2034" s="11"/>
      <c r="I2034" s="11"/>
      <c r="J2034" s="11"/>
      <c r="K2034" s="11"/>
      <c r="M2034" s="321">
        <v>1</v>
      </c>
      <c r="N2034" s="11"/>
      <c r="P2034" s="218">
        <v>66.709999999999994</v>
      </c>
      <c r="Q2034" s="218"/>
      <c r="R2034" s="218">
        <v>66.709999999999994</v>
      </c>
      <c r="S2034" s="11"/>
      <c r="T2034" s="216">
        <v>59.74</v>
      </c>
      <c r="U2034" s="216"/>
      <c r="V2034" s="216">
        <v>59.74</v>
      </c>
      <c r="W2034" s="11"/>
      <c r="Y2034" s="218">
        <v>133.41999999999999</v>
      </c>
      <c r="Z2034" s="218">
        <v>133.41999999999999</v>
      </c>
      <c r="AB2034" s="11"/>
      <c r="AC2034" s="11"/>
      <c r="AD2034" s="11"/>
      <c r="AE2034" s="4"/>
      <c r="AF2034" s="4"/>
    </row>
    <row r="2035" spans="1:32" x14ac:dyDescent="0.2">
      <c r="A2035" s="176"/>
      <c r="B2035" s="11"/>
      <c r="C2035" s="11" t="s">
        <v>592</v>
      </c>
      <c r="D2035" s="11"/>
      <c r="E2035" s="284">
        <v>8009</v>
      </c>
      <c r="F2035" s="11"/>
      <c r="G2035" s="11"/>
      <c r="H2035" s="11"/>
      <c r="I2035" s="11"/>
      <c r="J2035" s="11"/>
      <c r="K2035" s="11"/>
      <c r="M2035" s="321">
        <v>6</v>
      </c>
      <c r="N2035" s="11"/>
      <c r="P2035" s="218">
        <v>153.52642857142857</v>
      </c>
      <c r="Q2035" s="218"/>
      <c r="R2035" s="218">
        <v>49.155000000000001</v>
      </c>
      <c r="S2035" s="11"/>
      <c r="T2035" s="216">
        <v>168.47857142857143</v>
      </c>
      <c r="U2035" s="216"/>
      <c r="V2035" s="216">
        <v>58.71</v>
      </c>
      <c r="W2035" s="11"/>
      <c r="Y2035" s="218">
        <v>2149.37</v>
      </c>
      <c r="Z2035" s="218">
        <v>2149.3699999999994</v>
      </c>
      <c r="AB2035" s="11"/>
      <c r="AC2035" s="11"/>
      <c r="AD2035" s="11"/>
      <c r="AE2035" s="4"/>
      <c r="AF2035" s="4"/>
    </row>
    <row r="2036" spans="1:32" x14ac:dyDescent="0.2">
      <c r="A2036" s="176"/>
      <c r="B2036" s="11"/>
      <c r="C2036" s="11" t="s">
        <v>592</v>
      </c>
      <c r="D2036" s="11"/>
      <c r="E2036" s="284">
        <v>8018</v>
      </c>
      <c r="F2036" s="11"/>
      <c r="G2036" s="11"/>
      <c r="H2036" s="11"/>
      <c r="I2036" s="11"/>
      <c r="J2036" s="11"/>
      <c r="K2036" s="11"/>
      <c r="M2036" s="321">
        <v>3</v>
      </c>
      <c r="N2036" s="11"/>
      <c r="P2036" s="218">
        <v>32.192</v>
      </c>
      <c r="Q2036" s="218"/>
      <c r="R2036" s="218">
        <v>33.35</v>
      </c>
      <c r="S2036" s="11"/>
      <c r="T2036" s="216">
        <v>13.184000000000001</v>
      </c>
      <c r="U2036" s="216"/>
      <c r="V2036" s="216">
        <v>13.39</v>
      </c>
      <c r="W2036" s="11"/>
      <c r="Y2036" s="218">
        <v>160.96</v>
      </c>
      <c r="Z2036" s="218">
        <v>160.95999999999998</v>
      </c>
      <c r="AB2036" s="11"/>
      <c r="AC2036" s="11"/>
      <c r="AD2036" s="11"/>
      <c r="AE2036" s="4"/>
      <c r="AF2036" s="4"/>
    </row>
    <row r="2037" spans="1:32" x14ac:dyDescent="0.2">
      <c r="A2037" s="176"/>
      <c r="B2037" s="11"/>
      <c r="C2037" s="11" t="s">
        <v>592</v>
      </c>
      <c r="D2037" s="11"/>
      <c r="E2037" s="284">
        <v>8037</v>
      </c>
      <c r="F2037" s="11"/>
      <c r="G2037" s="11"/>
      <c r="H2037" s="11"/>
      <c r="I2037" s="11"/>
      <c r="J2037" s="11"/>
      <c r="K2037" s="11"/>
      <c r="M2037" s="321">
        <v>7</v>
      </c>
      <c r="N2037" s="11"/>
      <c r="P2037" s="218">
        <v>128.14833333333334</v>
      </c>
      <c r="Q2037" s="218"/>
      <c r="R2037" s="218">
        <v>71.87</v>
      </c>
      <c r="S2037" s="11"/>
      <c r="T2037" s="216">
        <v>134.24333333333334</v>
      </c>
      <c r="U2037" s="216"/>
      <c r="V2037" s="216">
        <v>79.309999999999988</v>
      </c>
      <c r="W2037" s="11"/>
      <c r="Y2037" s="218">
        <v>1537.78</v>
      </c>
      <c r="Z2037" s="218">
        <v>1537.78</v>
      </c>
      <c r="AB2037" s="11"/>
      <c r="AC2037" s="11"/>
      <c r="AD2037" s="11"/>
      <c r="AE2037" s="4"/>
      <c r="AF2037" s="4"/>
    </row>
    <row r="2038" spans="1:32" x14ac:dyDescent="0.2">
      <c r="A2038" s="176"/>
      <c r="B2038" s="11"/>
      <c r="C2038" s="11" t="s">
        <v>592</v>
      </c>
      <c r="D2038" s="11"/>
      <c r="E2038" s="284">
        <v>8081</v>
      </c>
      <c r="F2038" s="11"/>
      <c r="G2038" s="11"/>
      <c r="H2038" s="11"/>
      <c r="I2038" s="11"/>
      <c r="J2038" s="11"/>
      <c r="K2038" s="11"/>
      <c r="M2038" s="321">
        <v>14</v>
      </c>
      <c r="N2038" s="11"/>
      <c r="P2038" s="218">
        <v>195.39952380952383</v>
      </c>
      <c r="Q2038" s="218"/>
      <c r="R2038" s="218">
        <v>99.59</v>
      </c>
      <c r="S2038" s="11"/>
      <c r="T2038" s="216">
        <v>216.88857142857142</v>
      </c>
      <c r="U2038" s="216"/>
      <c r="V2038" s="216">
        <v>75.19</v>
      </c>
      <c r="W2038" s="11"/>
      <c r="Y2038" s="218">
        <v>4103.3900000000003</v>
      </c>
      <c r="Z2038" s="218">
        <v>4103.3900000000003</v>
      </c>
      <c r="AB2038" s="11"/>
      <c r="AC2038" s="11"/>
      <c r="AD2038" s="11"/>
      <c r="AE2038" s="4"/>
      <c r="AF2038" s="4"/>
    </row>
    <row r="2039" spans="1:32" x14ac:dyDescent="0.2">
      <c r="A2039" s="176"/>
      <c r="B2039" s="11"/>
      <c r="C2039" s="11" t="s">
        <v>592</v>
      </c>
      <c r="D2039" s="11"/>
      <c r="E2039" s="284">
        <v>8089</v>
      </c>
      <c r="F2039" s="11"/>
      <c r="G2039" s="11"/>
      <c r="H2039" s="11"/>
      <c r="I2039" s="11"/>
      <c r="J2039" s="11"/>
      <c r="K2039" s="11"/>
      <c r="M2039" s="321">
        <v>3</v>
      </c>
      <c r="N2039" s="11"/>
      <c r="P2039" s="218">
        <v>47</v>
      </c>
      <c r="Q2039" s="218"/>
      <c r="R2039" s="218">
        <v>47</v>
      </c>
      <c r="S2039" s="11"/>
      <c r="T2039" s="216">
        <v>23.69</v>
      </c>
      <c r="U2039" s="216"/>
      <c r="V2039" s="216">
        <v>23.69</v>
      </c>
      <c r="W2039" s="11"/>
      <c r="Y2039" s="218">
        <v>94</v>
      </c>
      <c r="Z2039" s="218">
        <v>77.92</v>
      </c>
      <c r="AB2039" s="11"/>
      <c r="AC2039" s="11"/>
      <c r="AD2039" s="11"/>
      <c r="AE2039" s="4"/>
      <c r="AF2039" s="4"/>
    </row>
    <row r="2040" spans="1:32" x14ac:dyDescent="0.2">
      <c r="A2040" s="176"/>
      <c r="B2040" s="11"/>
      <c r="C2040" s="11" t="s">
        <v>592</v>
      </c>
      <c r="D2040" s="11"/>
      <c r="E2040" s="284">
        <v>8095</v>
      </c>
      <c r="F2040" s="11"/>
      <c r="G2040" s="11"/>
      <c r="H2040" s="11"/>
      <c r="I2040" s="11"/>
      <c r="J2040" s="11"/>
      <c r="K2040" s="11"/>
      <c r="M2040" s="321">
        <v>4</v>
      </c>
      <c r="N2040" s="11"/>
      <c r="P2040" s="218">
        <v>34.864999999999995</v>
      </c>
      <c r="Q2040" s="218"/>
      <c r="R2040" s="218">
        <v>37.015000000000001</v>
      </c>
      <c r="S2040" s="11"/>
      <c r="T2040" s="216">
        <v>20.806000000000001</v>
      </c>
      <c r="U2040" s="216"/>
      <c r="V2040" s="216">
        <v>19.57</v>
      </c>
      <c r="W2040" s="11"/>
      <c r="Y2040" s="218">
        <v>348.65</v>
      </c>
      <c r="Z2040" s="218">
        <v>348.65000000000003</v>
      </c>
      <c r="AB2040" s="11"/>
      <c r="AC2040" s="11"/>
      <c r="AD2040" s="11"/>
      <c r="AE2040" s="4"/>
      <c r="AF2040" s="4"/>
    </row>
    <row r="2041" spans="1:32" x14ac:dyDescent="0.2">
      <c r="A2041" s="176"/>
      <c r="B2041" s="11"/>
      <c r="C2041" s="11" t="s">
        <v>593</v>
      </c>
      <c r="D2041" s="11"/>
      <c r="E2041" s="284">
        <v>8037</v>
      </c>
      <c r="F2041" s="11"/>
      <c r="G2041" s="11"/>
      <c r="H2041" s="11"/>
      <c r="I2041" s="11"/>
      <c r="J2041" s="11"/>
      <c r="K2041" s="11"/>
      <c r="M2041" s="321">
        <v>1</v>
      </c>
      <c r="N2041" s="11"/>
      <c r="P2041" s="218">
        <v>0</v>
      </c>
      <c r="Q2041" s="218"/>
      <c r="R2041" s="218">
        <v>0</v>
      </c>
      <c r="S2041" s="11"/>
      <c r="T2041" s="216">
        <v>0</v>
      </c>
      <c r="U2041" s="216"/>
      <c r="V2041" s="216">
        <v>0</v>
      </c>
      <c r="W2041" s="11"/>
      <c r="Y2041" s="218">
        <v>0</v>
      </c>
      <c r="Z2041" s="218">
        <v>0</v>
      </c>
      <c r="AB2041" s="11"/>
      <c r="AC2041" s="11"/>
      <c r="AD2041" s="11"/>
      <c r="AE2041" s="4"/>
      <c r="AF2041" s="4"/>
    </row>
    <row r="2042" spans="1:32" x14ac:dyDescent="0.2">
      <c r="A2042" s="176"/>
      <c r="B2042" s="11"/>
      <c r="C2042" s="11" t="s">
        <v>593</v>
      </c>
      <c r="D2042" s="11"/>
      <c r="E2042" s="284">
        <v>8095</v>
      </c>
      <c r="F2042" s="11"/>
      <c r="G2042" s="11"/>
      <c r="H2042" s="11"/>
      <c r="I2042" s="11"/>
      <c r="J2042" s="11"/>
      <c r="K2042" s="11"/>
      <c r="M2042" s="321">
        <v>12</v>
      </c>
      <c r="N2042" s="11"/>
      <c r="P2042" s="218">
        <v>484.97222222222223</v>
      </c>
      <c r="Q2042" s="218"/>
      <c r="R2042" s="218">
        <v>38.29</v>
      </c>
      <c r="S2042" s="11"/>
      <c r="T2042" s="216">
        <v>801.11111111111109</v>
      </c>
      <c r="U2042" s="216"/>
      <c r="V2042" s="216">
        <v>17.510000000000002</v>
      </c>
      <c r="W2042" s="11"/>
      <c r="Y2042" s="218">
        <v>13094.25</v>
      </c>
      <c r="Z2042" s="218">
        <v>13094.25</v>
      </c>
      <c r="AB2042" s="11"/>
      <c r="AC2042" s="11"/>
      <c r="AD2042" s="11"/>
      <c r="AE2042" s="4"/>
      <c r="AF2042" s="4"/>
    </row>
    <row r="2043" spans="1:32" x14ac:dyDescent="0.2">
      <c r="A2043" s="176"/>
      <c r="B2043" s="11"/>
      <c r="C2043" s="11" t="s">
        <v>494</v>
      </c>
      <c r="D2043" s="11"/>
      <c r="E2043" s="284">
        <v>8250</v>
      </c>
      <c r="F2043" s="11"/>
      <c r="G2043" s="11"/>
      <c r="H2043" s="11"/>
      <c r="I2043" s="11"/>
      <c r="J2043" s="11"/>
      <c r="K2043" s="11"/>
      <c r="M2043" s="321">
        <v>1</v>
      </c>
      <c r="N2043" s="11"/>
      <c r="P2043" s="218">
        <v>34.58</v>
      </c>
      <c r="Q2043" s="218"/>
      <c r="R2043" s="218">
        <v>34.58</v>
      </c>
      <c r="S2043" s="11"/>
      <c r="T2043" s="216">
        <v>0</v>
      </c>
      <c r="U2043" s="216"/>
      <c r="V2043" s="216">
        <v>0</v>
      </c>
      <c r="W2043" s="11"/>
      <c r="Y2043" s="218">
        <v>34.58</v>
      </c>
      <c r="Z2043" s="218">
        <v>34.58</v>
      </c>
      <c r="AB2043" s="11"/>
      <c r="AC2043" s="11"/>
      <c r="AD2043" s="11"/>
      <c r="AE2043" s="4"/>
      <c r="AF2043" s="4"/>
    </row>
    <row r="2044" spans="1:32" x14ac:dyDescent="0.2">
      <c r="A2044" s="176"/>
      <c r="B2044" s="11"/>
      <c r="C2044" s="11" t="s">
        <v>494</v>
      </c>
      <c r="D2044" s="11"/>
      <c r="E2044" s="284">
        <v>8270</v>
      </c>
      <c r="F2044" s="11"/>
      <c r="G2044" s="11"/>
      <c r="H2044" s="11"/>
      <c r="I2044" s="11"/>
      <c r="J2044" s="11"/>
      <c r="K2044" s="11"/>
      <c r="M2044" s="321">
        <v>84</v>
      </c>
      <c r="N2044" s="11"/>
      <c r="P2044" s="218">
        <v>207.97689189189191</v>
      </c>
      <c r="Q2044" s="218"/>
      <c r="R2044" s="218">
        <v>45.33</v>
      </c>
      <c r="S2044" s="11"/>
      <c r="T2044" s="216">
        <v>496.89259459459464</v>
      </c>
      <c r="U2044" s="216"/>
      <c r="V2044" s="216">
        <v>19.57</v>
      </c>
      <c r="W2044" s="11"/>
      <c r="Y2044" s="218">
        <v>30780.58</v>
      </c>
      <c r="Z2044" s="218">
        <v>30649.740000000005</v>
      </c>
      <c r="AB2044" s="11"/>
      <c r="AC2044" s="11"/>
      <c r="AD2044" s="11"/>
      <c r="AE2044" s="4"/>
      <c r="AF2044" s="4"/>
    </row>
    <row r="2045" spans="1:32" x14ac:dyDescent="0.2">
      <c r="A2045" s="176"/>
      <c r="B2045" s="11"/>
      <c r="C2045" s="11" t="s">
        <v>499</v>
      </c>
      <c r="D2045" s="11"/>
      <c r="E2045" s="284">
        <v>8090</v>
      </c>
      <c r="F2045" s="11"/>
      <c r="G2045" s="11"/>
      <c r="H2045" s="11"/>
      <c r="I2045" s="11"/>
      <c r="J2045" s="11"/>
      <c r="K2045" s="11"/>
      <c r="M2045" s="321">
        <v>2</v>
      </c>
      <c r="N2045" s="11"/>
      <c r="P2045" s="218">
        <v>31.047499999999999</v>
      </c>
      <c r="Q2045" s="218"/>
      <c r="R2045" s="218">
        <v>30.800000000000004</v>
      </c>
      <c r="S2045" s="11"/>
      <c r="T2045" s="216">
        <v>13.905000000000001</v>
      </c>
      <c r="U2045" s="216"/>
      <c r="V2045" s="216">
        <v>13.905000000000001</v>
      </c>
      <c r="W2045" s="11"/>
      <c r="Y2045" s="218">
        <v>124.19</v>
      </c>
      <c r="Z2045" s="218">
        <v>124.19</v>
      </c>
      <c r="AB2045" s="11"/>
      <c r="AC2045" s="11"/>
      <c r="AD2045" s="11"/>
      <c r="AE2045" s="4"/>
      <c r="AF2045" s="4"/>
    </row>
    <row r="2046" spans="1:32" x14ac:dyDescent="0.2">
      <c r="A2046" s="176"/>
      <c r="B2046" s="11"/>
      <c r="C2046" s="11" t="s">
        <v>499</v>
      </c>
      <c r="D2046" s="11"/>
      <c r="E2046" s="284">
        <v>8096</v>
      </c>
      <c r="F2046" s="11"/>
      <c r="G2046" s="11"/>
      <c r="H2046" s="11"/>
      <c r="I2046" s="11"/>
      <c r="J2046" s="11"/>
      <c r="K2046" s="11"/>
      <c r="M2046" s="321">
        <v>2</v>
      </c>
      <c r="N2046" s="11"/>
      <c r="P2046" s="218">
        <v>1108.7425000000001</v>
      </c>
      <c r="Q2046" s="218"/>
      <c r="R2046" s="218">
        <v>222.935</v>
      </c>
      <c r="S2046" s="11"/>
      <c r="T2046" s="216">
        <v>1137.1199999999999</v>
      </c>
      <c r="U2046" s="216"/>
      <c r="V2046" s="216">
        <v>196.215</v>
      </c>
      <c r="W2046" s="11"/>
      <c r="Y2046" s="218">
        <v>4434.97</v>
      </c>
      <c r="Z2046" s="218">
        <v>4434.97</v>
      </c>
      <c r="AB2046" s="11"/>
      <c r="AC2046" s="11"/>
      <c r="AD2046" s="11"/>
      <c r="AE2046" s="4"/>
      <c r="AF2046" s="4"/>
    </row>
    <row r="2047" spans="1:32" x14ac:dyDescent="0.2">
      <c r="A2047" s="176"/>
      <c r="B2047" s="11"/>
      <c r="C2047" s="11" t="s">
        <v>499</v>
      </c>
      <c r="D2047" s="11"/>
      <c r="E2047" s="284">
        <v>8097</v>
      </c>
      <c r="F2047" s="11"/>
      <c r="G2047" s="11"/>
      <c r="H2047" s="11"/>
      <c r="I2047" s="11"/>
      <c r="J2047" s="11"/>
      <c r="K2047" s="11"/>
      <c r="M2047" s="321">
        <v>100</v>
      </c>
      <c r="N2047" s="11"/>
      <c r="P2047" s="218">
        <v>111.23296296296296</v>
      </c>
      <c r="Q2047" s="218"/>
      <c r="R2047" s="218">
        <v>45.980000000000004</v>
      </c>
      <c r="S2047" s="11"/>
      <c r="T2047" s="216">
        <v>102.53747222222221</v>
      </c>
      <c r="U2047" s="216"/>
      <c r="V2047" s="216">
        <v>29.87</v>
      </c>
      <c r="W2047" s="11"/>
      <c r="Y2047" s="218">
        <v>24026.32</v>
      </c>
      <c r="Z2047" s="218">
        <v>23933.100000000006</v>
      </c>
      <c r="AB2047" s="11"/>
      <c r="AC2047" s="11"/>
      <c r="AD2047" s="11"/>
      <c r="AE2047" s="4"/>
      <c r="AF2047" s="4"/>
    </row>
    <row r="2048" spans="1:32" x14ac:dyDescent="0.2">
      <c r="A2048" s="176"/>
      <c r="B2048" s="11"/>
      <c r="C2048" s="11" t="s">
        <v>594</v>
      </c>
      <c r="D2048" s="11"/>
      <c r="E2048" s="284">
        <v>8096</v>
      </c>
      <c r="F2048" s="11"/>
      <c r="G2048" s="11"/>
      <c r="H2048" s="11"/>
      <c r="I2048" s="11"/>
      <c r="J2048" s="11"/>
      <c r="K2048" s="11"/>
      <c r="M2048" s="321">
        <v>24</v>
      </c>
      <c r="N2048" s="11"/>
      <c r="P2048" s="218">
        <v>108.56983050847458</v>
      </c>
      <c r="Q2048" s="218"/>
      <c r="R2048" s="218">
        <v>40.72</v>
      </c>
      <c r="S2048" s="11"/>
      <c r="T2048" s="216">
        <v>109.94813559322033</v>
      </c>
      <c r="U2048" s="216"/>
      <c r="V2048" s="216">
        <v>9.27</v>
      </c>
      <c r="W2048" s="11"/>
      <c r="Y2048" s="218">
        <v>6405.62</v>
      </c>
      <c r="Z2048" s="218">
        <v>6405.6200000000008</v>
      </c>
      <c r="AB2048" s="11"/>
      <c r="AC2048" s="11"/>
      <c r="AD2048" s="11"/>
      <c r="AE2048" s="4"/>
      <c r="AF2048" s="4"/>
    </row>
    <row r="2049" spans="1:37" x14ac:dyDescent="0.2">
      <c r="A2049" s="176"/>
      <c r="B2049" s="11"/>
      <c r="C2049" s="11" t="s">
        <v>595</v>
      </c>
      <c r="D2049" s="11"/>
      <c r="E2049" s="284">
        <v>8098</v>
      </c>
      <c r="F2049" s="11"/>
      <c r="G2049" s="11"/>
      <c r="H2049" s="11"/>
      <c r="I2049" s="11"/>
      <c r="J2049" s="11"/>
      <c r="K2049" s="11"/>
      <c r="M2049" s="321">
        <v>145</v>
      </c>
      <c r="N2049" s="11"/>
      <c r="P2049" s="218">
        <v>134.76369863013699</v>
      </c>
      <c r="Q2049" s="218"/>
      <c r="R2049" s="218">
        <v>45.94</v>
      </c>
      <c r="S2049" s="11"/>
      <c r="T2049" s="216">
        <v>142.99513698630142</v>
      </c>
      <c r="U2049" s="216"/>
      <c r="V2049" s="216">
        <v>27.295000000000002</v>
      </c>
      <c r="W2049" s="11"/>
      <c r="Y2049" s="218">
        <v>39351</v>
      </c>
      <c r="Z2049" s="218">
        <v>38845.140000000007</v>
      </c>
      <c r="AB2049" s="11"/>
      <c r="AC2049" s="11"/>
      <c r="AD2049" s="11"/>
      <c r="AE2049" s="4"/>
      <c r="AF2049" s="4"/>
    </row>
    <row r="2050" spans="1:37" x14ac:dyDescent="0.2">
      <c r="A2050" s="176"/>
      <c r="B2050" s="11"/>
      <c r="C2050" s="11" t="s">
        <v>596</v>
      </c>
      <c r="D2050" s="11"/>
      <c r="E2050" s="284">
        <v>8085</v>
      </c>
      <c r="F2050" s="11"/>
      <c r="G2050" s="11"/>
      <c r="H2050" s="11"/>
      <c r="I2050" s="11"/>
      <c r="J2050" s="11"/>
      <c r="K2050" s="11"/>
      <c r="M2050" s="321">
        <v>2</v>
      </c>
      <c r="N2050" s="11"/>
      <c r="P2050" s="218">
        <v>75.622500000000002</v>
      </c>
      <c r="Q2050" s="218"/>
      <c r="R2050" s="218">
        <v>77.69</v>
      </c>
      <c r="S2050" s="11"/>
      <c r="T2050" s="216">
        <v>59.224999999999994</v>
      </c>
      <c r="U2050" s="216"/>
      <c r="V2050" s="216">
        <v>59.224999999999994</v>
      </c>
      <c r="W2050" s="11"/>
      <c r="Y2050" s="218">
        <v>302.49</v>
      </c>
      <c r="Z2050" s="218">
        <v>302.49</v>
      </c>
      <c r="AB2050" s="11"/>
      <c r="AC2050" s="11"/>
      <c r="AD2050" s="11"/>
      <c r="AE2050" s="4"/>
      <c r="AF2050" s="4"/>
    </row>
    <row r="2051" spans="1:37" ht="13.5" thickBot="1" x14ac:dyDescent="0.25">
      <c r="A2051" s="176"/>
      <c r="B2051" s="11"/>
      <c r="C2051" s="11" t="s">
        <v>597</v>
      </c>
      <c r="D2051" s="11"/>
      <c r="E2051" s="284">
        <v>8085</v>
      </c>
      <c r="F2051" s="11"/>
      <c r="G2051" s="11"/>
      <c r="H2051" s="11"/>
      <c r="I2051" s="11"/>
      <c r="J2051" s="11"/>
      <c r="K2051" s="11"/>
      <c r="M2051" s="321">
        <v>15</v>
      </c>
      <c r="N2051" s="11"/>
      <c r="P2051" s="218">
        <v>332.27571428571429</v>
      </c>
      <c r="Q2051" s="218"/>
      <c r="R2051" s="218">
        <v>35.56</v>
      </c>
      <c r="S2051" s="11"/>
      <c r="T2051" s="216">
        <v>370.99619047619052</v>
      </c>
      <c r="U2051" s="216"/>
      <c r="V2051" s="216">
        <v>8.24</v>
      </c>
      <c r="W2051" s="11"/>
      <c r="Y2051" s="218">
        <v>6977.79</v>
      </c>
      <c r="Z2051" s="218">
        <v>6977.7899999999991</v>
      </c>
      <c r="AB2051" s="11"/>
      <c r="AC2051" s="11"/>
      <c r="AD2051" s="11"/>
      <c r="AE2051" s="4"/>
      <c r="AF2051" s="4"/>
    </row>
    <row r="2052" spans="1:37" ht="13.5" thickBot="1" x14ac:dyDescent="0.25">
      <c r="A2052" s="176"/>
      <c r="B2052" s="91" t="s">
        <v>51</v>
      </c>
      <c r="C2052" s="91"/>
      <c r="D2052" s="91"/>
      <c r="E2052" s="319"/>
      <c r="F2052" s="93"/>
      <c r="G2052" s="93"/>
      <c r="H2052" s="93"/>
      <c r="I2052" s="93"/>
      <c r="J2052" s="93"/>
      <c r="K2052" s="94"/>
      <c r="M2052" s="239">
        <v>21849</v>
      </c>
      <c r="N2052" s="339"/>
      <c r="P2052" s="222">
        <v>232.71626411250105</v>
      </c>
      <c r="Q2052" s="223"/>
      <c r="R2052" s="223">
        <v>102.53743718592965</v>
      </c>
      <c r="S2052" s="97"/>
      <c r="T2052" s="219">
        <v>347.51937050372845</v>
      </c>
      <c r="U2052" s="219"/>
      <c r="V2052" s="219">
        <v>86.210528894472318</v>
      </c>
      <c r="W2052" s="100"/>
      <c r="Y2052" s="220">
        <f>SUM(Y1738:Y2051)</f>
        <v>12448390.450000014</v>
      </c>
      <c r="Z2052" s="221">
        <f>SUM(Z1738:Z2051)</f>
        <v>12377131.470000006</v>
      </c>
      <c r="AB2052" s="11"/>
      <c r="AC2052" s="11"/>
      <c r="AD2052" s="11"/>
      <c r="AE2052" s="4"/>
      <c r="AF2052" s="4"/>
    </row>
    <row r="2053" spans="1:37" s="4" customFormat="1" x14ac:dyDescent="0.2">
      <c r="A2053" s="55"/>
      <c r="M2053" s="50"/>
      <c r="P2053" s="50"/>
      <c r="Y2053" s="50"/>
      <c r="AB2053" s="58"/>
      <c r="AC2053" s="5"/>
      <c r="AD2053" s="5"/>
      <c r="AH2053" s="74"/>
      <c r="AI2053" s="74"/>
      <c r="AJ2053" s="74"/>
      <c r="AK2053" s="74"/>
    </row>
    <row r="2054" spans="1:37" ht="63.75" x14ac:dyDescent="0.2">
      <c r="A2054" s="176">
        <f>A1418</f>
        <v>43739</v>
      </c>
      <c r="B2054" s="56" t="s">
        <v>52</v>
      </c>
      <c r="C2054" s="56" t="s">
        <v>34</v>
      </c>
      <c r="D2054" s="56" t="s">
        <v>35</v>
      </c>
      <c r="E2054" s="56" t="s">
        <v>36</v>
      </c>
      <c r="F2054" s="164" t="s">
        <v>37</v>
      </c>
      <c r="G2054" s="164" t="s">
        <v>37</v>
      </c>
      <c r="H2054" s="164" t="s">
        <v>38</v>
      </c>
      <c r="I2054" s="164" t="s">
        <v>38</v>
      </c>
      <c r="J2054" s="164" t="s">
        <v>39</v>
      </c>
      <c r="K2054" s="164" t="s">
        <v>40</v>
      </c>
      <c r="L2054" s="88"/>
      <c r="M2054" s="57" t="s">
        <v>41</v>
      </c>
      <c r="N2054" s="71" t="s">
        <v>41</v>
      </c>
      <c r="O2054" s="72"/>
      <c r="P2054" s="57" t="s">
        <v>42</v>
      </c>
      <c r="Q2054" s="57" t="s">
        <v>42</v>
      </c>
      <c r="R2054" s="57" t="s">
        <v>43</v>
      </c>
      <c r="S2054" s="57" t="s">
        <v>43</v>
      </c>
      <c r="T2054" s="57" t="s">
        <v>44</v>
      </c>
      <c r="U2054" s="57" t="s">
        <v>44</v>
      </c>
      <c r="V2054" s="57" t="s">
        <v>45</v>
      </c>
      <c r="W2054" s="57" t="s">
        <v>45</v>
      </c>
      <c r="X2054" s="72"/>
      <c r="Y2054" s="57" t="s">
        <v>46</v>
      </c>
      <c r="Z2054" s="57" t="s">
        <v>47</v>
      </c>
      <c r="AB2054" s="164" t="s">
        <v>48</v>
      </c>
      <c r="AC2054" s="164" t="s">
        <v>49</v>
      </c>
      <c r="AD2054" s="164" t="s">
        <v>50</v>
      </c>
      <c r="AE2054" s="4"/>
      <c r="AF2054" s="4"/>
    </row>
    <row r="2055" spans="1:37" x14ac:dyDescent="0.2">
      <c r="A2055" s="55"/>
      <c r="B2055" s="11"/>
      <c r="C2055" s="11"/>
      <c r="D2055" s="11"/>
      <c r="E2055" s="11"/>
      <c r="F2055" s="11"/>
      <c r="G2055" s="11"/>
      <c r="H2055" s="11"/>
      <c r="I2055" s="11"/>
      <c r="J2055" s="11"/>
      <c r="K2055" s="11"/>
      <c r="M2055" s="11"/>
      <c r="N2055" s="69"/>
      <c r="P2055" s="11"/>
      <c r="Q2055" s="11"/>
      <c r="R2055" s="11"/>
      <c r="S2055" s="11"/>
      <c r="T2055" s="11"/>
      <c r="U2055" s="11"/>
      <c r="V2055" s="11"/>
      <c r="W2055" s="11"/>
      <c r="Y2055" s="11"/>
      <c r="Z2055" s="11"/>
      <c r="AB2055" s="11"/>
      <c r="AC2055" s="11"/>
      <c r="AD2055" s="11"/>
      <c r="AE2055" s="4"/>
      <c r="AF2055" s="4"/>
    </row>
    <row r="2056" spans="1:37" ht="13.5" thickBot="1" x14ac:dyDescent="0.25">
      <c r="A2056" s="55"/>
      <c r="B2056" s="11"/>
      <c r="C2056" s="11"/>
      <c r="D2056" s="11"/>
      <c r="E2056" s="11"/>
      <c r="F2056" s="11"/>
      <c r="G2056" s="11"/>
      <c r="H2056" s="11"/>
      <c r="I2056" s="11"/>
      <c r="J2056" s="11"/>
      <c r="K2056" s="11"/>
      <c r="M2056" s="11"/>
      <c r="N2056" s="69"/>
      <c r="P2056" s="11"/>
      <c r="Q2056" s="11"/>
      <c r="R2056" s="11"/>
      <c r="S2056" s="11"/>
      <c r="T2056" s="11"/>
      <c r="U2056" s="11"/>
      <c r="V2056" s="11"/>
      <c r="W2056" s="11"/>
      <c r="Y2056" s="11"/>
      <c r="Z2056" s="11"/>
      <c r="AB2056" s="11"/>
      <c r="AC2056" s="11"/>
      <c r="AD2056" s="11"/>
      <c r="AE2056" s="4"/>
      <c r="AF2056" s="4"/>
    </row>
    <row r="2057" spans="1:37" ht="13.5" thickBot="1" x14ac:dyDescent="0.25">
      <c r="A2057" s="55"/>
      <c r="B2057" s="91" t="s">
        <v>51</v>
      </c>
      <c r="C2057" s="91"/>
      <c r="D2057" s="91"/>
      <c r="E2057" s="319"/>
      <c r="F2057" s="93"/>
      <c r="G2057" s="93"/>
      <c r="H2057" s="93"/>
      <c r="I2057" s="93"/>
      <c r="J2057" s="93"/>
      <c r="K2057" s="94"/>
      <c r="M2057" s="238">
        <v>20089</v>
      </c>
      <c r="N2057" s="94"/>
      <c r="P2057" s="99"/>
      <c r="Q2057" s="99"/>
      <c r="R2057" s="99"/>
      <c r="S2057" s="99"/>
      <c r="T2057" s="99"/>
      <c r="U2057" s="99"/>
      <c r="V2057" s="99"/>
      <c r="W2057" s="99"/>
      <c r="Y2057" s="130"/>
      <c r="Z2057" s="140"/>
      <c r="AB2057" s="130"/>
      <c r="AC2057" s="141"/>
      <c r="AD2057" s="94"/>
      <c r="AE2057" s="4"/>
      <c r="AF2057" s="4"/>
    </row>
    <row r="2058" spans="1:37" s="4" customFormat="1" x14ac:dyDescent="0.2">
      <c r="A2058" s="55"/>
      <c r="AB2058" s="5"/>
      <c r="AC2058" s="5"/>
      <c r="AD2058" s="5"/>
      <c r="AH2058" s="74"/>
      <c r="AI2058" s="74"/>
      <c r="AJ2058" s="74"/>
      <c r="AK2058" s="74"/>
    </row>
    <row r="2059" spans="1:37" s="4" customFormat="1" hidden="1" x14ac:dyDescent="0.2">
      <c r="M2059" s="50"/>
      <c r="P2059" s="50"/>
      <c r="Y2059" s="50"/>
      <c r="AB2059" s="50"/>
      <c r="AH2059" s="74"/>
      <c r="AI2059" s="74"/>
      <c r="AJ2059" s="74"/>
      <c r="AK2059" s="74"/>
    </row>
    <row r="2060" spans="1:37" s="4" customFormat="1" hidden="1" x14ac:dyDescent="0.2">
      <c r="M2060" s="50"/>
      <c r="P2060" s="50"/>
      <c r="Y2060" s="50"/>
      <c r="AB2060" s="50"/>
      <c r="AH2060" s="74"/>
      <c r="AI2060" s="74"/>
      <c r="AJ2060" s="74"/>
      <c r="AK2060" s="74"/>
    </row>
    <row r="2061" spans="1:37" s="4" customFormat="1" hidden="1" x14ac:dyDescent="0.2">
      <c r="M2061" s="50"/>
      <c r="P2061" s="50"/>
      <c r="Y2061" s="50"/>
      <c r="AB2061" s="50"/>
      <c r="AH2061" s="74"/>
      <c r="AI2061" s="74"/>
      <c r="AJ2061" s="74"/>
      <c r="AK2061" s="74"/>
    </row>
    <row r="2062" spans="1:37" s="4" customFormat="1" hidden="1" x14ac:dyDescent="0.2">
      <c r="M2062" s="50"/>
      <c r="P2062" s="50"/>
      <c r="Y2062" s="50"/>
      <c r="AB2062" s="50"/>
      <c r="AH2062" s="74"/>
      <c r="AI2062" s="74"/>
      <c r="AJ2062" s="74"/>
      <c r="AK2062" s="74"/>
    </row>
  </sheetData>
  <mergeCells count="9">
    <mergeCell ref="A2:C3"/>
    <mergeCell ref="AB2:AE5"/>
    <mergeCell ref="P2:R5"/>
    <mergeCell ref="M2:N6"/>
    <mergeCell ref="Y8:Z12"/>
    <mergeCell ref="AB7:AE9"/>
    <mergeCell ref="Y2:Z6"/>
    <mergeCell ref="M7:N13"/>
    <mergeCell ref="P7:R9"/>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headerFooter>
  <colBreaks count="2" manualBreakCount="2">
    <brk id="12" max="1048575" man="1"/>
    <brk id="2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591"/>
  <sheetViews>
    <sheetView topLeftCell="C1" zoomScale="80" zoomScaleNormal="80" zoomScalePageLayoutView="40" workbookViewId="0">
      <selection activeCell="S1" sqref="S1"/>
    </sheetView>
  </sheetViews>
  <sheetFormatPr defaultColWidth="0" defaultRowHeight="15" zeroHeight="1" x14ac:dyDescent="0.25"/>
  <cols>
    <col min="1" max="1" width="18" style="4" customWidth="1"/>
    <col min="2" max="2" width="22.42578125" style="5" customWidth="1"/>
    <col min="3" max="3" width="28" style="5" customWidth="1"/>
    <col min="4" max="4" width="24.5703125" style="5" customWidth="1"/>
    <col min="5" max="5" width="22.42578125" style="306" customWidth="1"/>
    <col min="6" max="9" width="22.42578125" style="5" customWidth="1"/>
    <col min="10" max="10" width="2.5703125" style="4" customWidth="1"/>
    <col min="11" max="11" width="22.42578125" style="58" customWidth="1"/>
    <col min="12" max="13" width="22.42578125" style="5" customWidth="1"/>
    <col min="14" max="14" width="2.5703125" style="4" customWidth="1"/>
    <col min="15" max="15" width="20.5703125" style="58" customWidth="1"/>
    <col min="16" max="17" width="17.42578125" style="4" customWidth="1"/>
    <col min="18" max="18" width="20.85546875" style="4" customWidth="1"/>
    <col min="19" max="19" width="3.140625" style="4" customWidth="1"/>
    <col min="20" max="20" width="0" style="4" hidden="1" customWidth="1"/>
    <col min="21" max="166" width="0" style="5" hidden="1" customWidth="1"/>
    <col min="167" max="16380" width="3.140625" style="5" hidden="1"/>
    <col min="16381" max="16383" width="3.140625" hidden="1"/>
    <col min="16384" max="16384" width="3.7109375" hidden="1"/>
  </cols>
  <sheetData>
    <row r="1" spans="1:20" ht="15.75" thickBot="1" x14ac:dyDescent="0.3">
      <c r="A1" s="83" t="s">
        <v>53</v>
      </c>
      <c r="B1" s="51"/>
      <c r="C1" s="51"/>
      <c r="D1" s="51"/>
      <c r="E1" s="299"/>
      <c r="F1" s="4"/>
      <c r="G1" s="4"/>
      <c r="H1" s="4"/>
      <c r="I1" s="4"/>
      <c r="K1" s="59" t="s">
        <v>54</v>
      </c>
      <c r="L1" s="4"/>
      <c r="M1" s="4"/>
      <c r="O1" s="142" t="s">
        <v>55</v>
      </c>
    </row>
    <row r="2" spans="1:20" ht="12.95" customHeight="1" x14ac:dyDescent="0.25">
      <c r="A2" s="117" t="s">
        <v>56</v>
      </c>
      <c r="B2" s="118"/>
      <c r="C2" s="118"/>
      <c r="D2" s="119"/>
      <c r="E2" s="299"/>
      <c r="F2" s="4"/>
      <c r="G2" s="4"/>
      <c r="H2" s="4"/>
      <c r="I2" s="4"/>
      <c r="K2" s="405" t="s">
        <v>57</v>
      </c>
      <c r="L2" s="406"/>
      <c r="M2" s="9"/>
      <c r="N2" s="9"/>
      <c r="O2" s="405" t="s">
        <v>58</v>
      </c>
      <c r="P2" s="414"/>
      <c r="Q2" s="406"/>
      <c r="R2" s="9"/>
      <c r="S2" s="9"/>
      <c r="T2" s="9"/>
    </row>
    <row r="3" spans="1:20" x14ac:dyDescent="0.25">
      <c r="A3" s="120" t="s">
        <v>59</v>
      </c>
      <c r="B3" s="52"/>
      <c r="C3" s="52"/>
      <c r="D3" s="121"/>
      <c r="E3" s="299"/>
      <c r="F3" s="4"/>
      <c r="G3" s="4"/>
      <c r="H3" s="9"/>
      <c r="I3" s="4"/>
      <c r="K3" s="407"/>
      <c r="L3" s="408"/>
      <c r="M3" s="9"/>
      <c r="N3" s="9"/>
      <c r="O3" s="407"/>
      <c r="P3" s="415"/>
      <c r="Q3" s="408"/>
      <c r="R3" s="9"/>
      <c r="S3" s="9"/>
      <c r="T3" s="9"/>
    </row>
    <row r="4" spans="1:20" x14ac:dyDescent="0.25">
      <c r="A4" s="122" t="s">
        <v>60</v>
      </c>
      <c r="B4" s="53"/>
      <c r="C4" s="53"/>
      <c r="D4" s="123"/>
      <c r="E4" s="299"/>
      <c r="F4" s="4"/>
      <c r="G4" s="4"/>
      <c r="H4" s="9"/>
      <c r="I4" s="4"/>
      <c r="K4" s="407"/>
      <c r="L4" s="408"/>
      <c r="M4" s="9"/>
      <c r="N4" s="9"/>
      <c r="O4" s="407"/>
      <c r="P4" s="415"/>
      <c r="Q4" s="408"/>
      <c r="R4" s="9"/>
      <c r="S4" s="9"/>
      <c r="T4" s="9"/>
    </row>
    <row r="5" spans="1:20" ht="15.75" thickBot="1" x14ac:dyDescent="0.3">
      <c r="A5" s="122" t="s">
        <v>61</v>
      </c>
      <c r="B5" s="53"/>
      <c r="C5" s="53"/>
      <c r="D5" s="123"/>
      <c r="E5" s="299"/>
      <c r="F5" s="53"/>
      <c r="G5" s="4"/>
      <c r="H5" s="9"/>
      <c r="I5" s="4"/>
      <c r="K5" s="409"/>
      <c r="L5" s="410"/>
      <c r="M5" s="9"/>
      <c r="N5" s="9"/>
      <c r="O5" s="407"/>
      <c r="P5" s="415"/>
      <c r="Q5" s="408"/>
      <c r="R5" s="9"/>
      <c r="S5" s="9"/>
      <c r="T5" s="9"/>
    </row>
    <row r="6" spans="1:20" ht="15.75" thickBot="1" x14ac:dyDescent="0.3">
      <c r="A6" s="122" t="s">
        <v>62</v>
      </c>
      <c r="B6" s="53"/>
      <c r="C6" s="53"/>
      <c r="D6" s="123"/>
      <c r="E6" s="299"/>
      <c r="F6" s="53"/>
      <c r="G6" s="4"/>
      <c r="H6" s="9"/>
      <c r="I6" s="9"/>
      <c r="J6" s="9"/>
      <c r="L6" s="9"/>
      <c r="M6" s="9"/>
      <c r="N6" s="9"/>
      <c r="O6" s="409"/>
      <c r="P6" s="416"/>
      <c r="Q6" s="410"/>
      <c r="R6" s="9"/>
    </row>
    <row r="7" spans="1:20" ht="15.75" thickBot="1" x14ac:dyDescent="0.3">
      <c r="A7" s="124" t="s">
        <v>63</v>
      </c>
      <c r="B7" s="125"/>
      <c r="C7" s="125"/>
      <c r="D7" s="126"/>
      <c r="E7" s="299"/>
      <c r="F7" s="53"/>
      <c r="G7" s="4"/>
      <c r="H7" s="4"/>
      <c r="I7" s="4"/>
      <c r="K7" s="50"/>
      <c r="L7" s="4"/>
      <c r="M7" s="4"/>
      <c r="O7" s="144"/>
      <c r="P7" s="9"/>
      <c r="Q7" s="9"/>
      <c r="R7" s="9"/>
    </row>
    <row r="8" spans="1:20" x14ac:dyDescent="0.25">
      <c r="A8" s="53"/>
      <c r="B8" s="53"/>
      <c r="C8" s="53"/>
      <c r="D8" s="53"/>
      <c r="E8" s="299"/>
      <c r="F8" s="53"/>
      <c r="G8" s="4"/>
      <c r="H8" s="4"/>
      <c r="I8" s="4"/>
      <c r="K8" s="377" t="s">
        <v>64</v>
      </c>
      <c r="L8" s="378"/>
      <c r="M8" s="378"/>
      <c r="N8" s="383"/>
      <c r="O8" s="377" t="s">
        <v>206</v>
      </c>
      <c r="P8" s="378"/>
      <c r="Q8" s="378"/>
      <c r="R8" s="378"/>
      <c r="S8" s="378"/>
    </row>
    <row r="9" spans="1:20" x14ac:dyDescent="0.25">
      <c r="A9" s="6" t="s">
        <v>15</v>
      </c>
      <c r="B9" s="54"/>
      <c r="C9" s="54"/>
      <c r="D9" s="54"/>
      <c r="E9" s="300"/>
      <c r="F9" s="54"/>
      <c r="G9" s="6"/>
      <c r="H9" s="6"/>
      <c r="I9" s="4"/>
      <c r="K9" s="377"/>
      <c r="L9" s="378"/>
      <c r="M9" s="378"/>
      <c r="N9" s="383"/>
      <c r="O9" s="377"/>
      <c r="P9" s="378"/>
      <c r="Q9" s="378"/>
      <c r="R9" s="378"/>
      <c r="S9" s="378"/>
    </row>
    <row r="10" spans="1:20" x14ac:dyDescent="0.25">
      <c r="B10" s="53"/>
      <c r="C10" s="53"/>
      <c r="D10" s="53"/>
      <c r="E10" s="299"/>
      <c r="F10" s="53"/>
      <c r="G10" s="4"/>
      <c r="H10" s="4"/>
      <c r="I10" s="4"/>
      <c r="K10" s="377"/>
      <c r="L10" s="378"/>
      <c r="M10" s="378"/>
      <c r="N10" s="383"/>
      <c r="O10" s="377"/>
      <c r="P10" s="378"/>
      <c r="Q10" s="378"/>
      <c r="R10" s="378"/>
      <c r="S10" s="378"/>
    </row>
    <row r="11" spans="1:20" x14ac:dyDescent="0.25">
      <c r="A11" s="378" t="s">
        <v>205</v>
      </c>
      <c r="B11" s="378"/>
      <c r="C11" s="378"/>
      <c r="D11" s="378"/>
      <c r="E11" s="378"/>
      <c r="F11" s="378"/>
      <c r="G11" s="378"/>
      <c r="H11" s="378"/>
      <c r="I11" s="378"/>
      <c r="K11" s="377"/>
      <c r="L11" s="378"/>
      <c r="M11" s="378"/>
      <c r="N11" s="383"/>
      <c r="O11" s="377"/>
      <c r="P11" s="378"/>
      <c r="Q11" s="378"/>
      <c r="R11" s="378"/>
      <c r="S11" s="378"/>
    </row>
    <row r="12" spans="1:20" x14ac:dyDescent="0.25">
      <c r="A12" s="378"/>
      <c r="B12" s="378"/>
      <c r="C12" s="378"/>
      <c r="D12" s="378"/>
      <c r="E12" s="378"/>
      <c r="F12" s="378"/>
      <c r="G12" s="378"/>
      <c r="H12" s="378"/>
      <c r="I12" s="378"/>
      <c r="K12" s="50"/>
      <c r="M12" s="4"/>
      <c r="O12" s="50"/>
    </row>
    <row r="13" spans="1:20" x14ac:dyDescent="0.25">
      <c r="A13" s="378"/>
      <c r="B13" s="378"/>
      <c r="C13" s="378"/>
      <c r="D13" s="378"/>
      <c r="E13" s="378"/>
      <c r="F13" s="378"/>
      <c r="G13" s="378"/>
      <c r="H13" s="378"/>
      <c r="I13" s="378"/>
      <c r="K13" s="50"/>
      <c r="L13" s="4"/>
      <c r="M13" s="4"/>
      <c r="O13" s="50"/>
    </row>
    <row r="14" spans="1:20" x14ac:dyDescent="0.25">
      <c r="B14" s="53"/>
      <c r="C14" s="53"/>
      <c r="D14" s="53"/>
      <c r="E14" s="301"/>
      <c r="F14" s="53"/>
      <c r="G14" s="4"/>
      <c r="H14" s="4"/>
      <c r="I14" s="116" t="s">
        <v>28</v>
      </c>
      <c r="K14" s="50"/>
      <c r="L14" s="4"/>
      <c r="M14" s="116"/>
    </row>
    <row r="15" spans="1:20" x14ac:dyDescent="0.25">
      <c r="A15" s="145" t="str">
        <f>'Customers Financials, Usages'!A18</f>
        <v>SOUTH JERSEY GAS COMPANY</v>
      </c>
      <c r="B15" s="4"/>
      <c r="C15" s="4"/>
      <c r="D15" s="4"/>
      <c r="E15" s="299"/>
      <c r="F15" s="4"/>
      <c r="G15" s="4"/>
      <c r="H15" s="4"/>
      <c r="I15" s="4"/>
      <c r="K15" s="50"/>
      <c r="L15" s="4"/>
      <c r="M15" s="4"/>
      <c r="O15" s="50"/>
    </row>
    <row r="16" spans="1:20" ht="63.75" x14ac:dyDescent="0.25">
      <c r="A16" s="176">
        <f>'Customers Financials, Usages'!A19</f>
        <v>45200</v>
      </c>
      <c r="B16" s="3" t="s">
        <v>33</v>
      </c>
      <c r="C16" s="3" t="s">
        <v>34</v>
      </c>
      <c r="D16" s="3" t="s">
        <v>35</v>
      </c>
      <c r="E16" s="297" t="s">
        <v>36</v>
      </c>
      <c r="F16" s="2" t="s">
        <v>65</v>
      </c>
      <c r="G16" s="2" t="s">
        <v>66</v>
      </c>
      <c r="H16" s="2" t="s">
        <v>67</v>
      </c>
      <c r="I16" s="2" t="s">
        <v>68</v>
      </c>
      <c r="J16" s="70"/>
      <c r="K16" s="49" t="s">
        <v>69</v>
      </c>
      <c r="L16" s="89" t="s">
        <v>70</v>
      </c>
      <c r="M16" s="96" t="s">
        <v>71</v>
      </c>
      <c r="N16" s="70"/>
      <c r="O16" s="411" t="s">
        <v>72</v>
      </c>
      <c r="P16" s="412"/>
      <c r="Q16" s="412"/>
      <c r="R16" s="413"/>
    </row>
    <row r="17" spans="1:22" s="5" customFormat="1" ht="12.75" x14ac:dyDescent="0.2">
      <c r="A17" s="55"/>
      <c r="B17" s="11"/>
      <c r="C17" s="11" t="s">
        <v>433</v>
      </c>
      <c r="D17" s="11"/>
      <c r="E17" s="302">
        <v>8201</v>
      </c>
      <c r="F17" s="192">
        <v>49</v>
      </c>
      <c r="G17" s="192">
        <v>13</v>
      </c>
      <c r="H17" s="192">
        <v>10</v>
      </c>
      <c r="I17" s="192"/>
      <c r="J17" s="4"/>
      <c r="K17" s="11"/>
      <c r="L17" s="11"/>
      <c r="M17" s="11"/>
      <c r="N17" s="4"/>
      <c r="O17" s="172"/>
      <c r="P17" s="173"/>
      <c r="Q17" s="173"/>
      <c r="R17" s="170"/>
      <c r="S17" s="4"/>
      <c r="T17" s="4"/>
      <c r="U17" s="4"/>
      <c r="V17" s="4"/>
    </row>
    <row r="18" spans="1:22" s="5" customFormat="1" ht="12.75" x14ac:dyDescent="0.2">
      <c r="A18" s="55"/>
      <c r="B18" s="11"/>
      <c r="C18" s="11" t="s">
        <v>434</v>
      </c>
      <c r="D18" s="11"/>
      <c r="E18" s="302">
        <v>8004</v>
      </c>
      <c r="F18" s="192">
        <v>37</v>
      </c>
      <c r="G18" s="192">
        <v>12</v>
      </c>
      <c r="H18" s="192">
        <v>12</v>
      </c>
      <c r="I18" s="192"/>
      <c r="J18" s="4"/>
      <c r="K18" s="11"/>
      <c r="L18" s="11"/>
      <c r="M18" s="11"/>
      <c r="N18" s="4"/>
      <c r="O18" s="172"/>
      <c r="P18" s="173"/>
      <c r="Q18" s="173"/>
      <c r="R18" s="170"/>
      <c r="S18" s="4"/>
      <c r="T18" s="4"/>
      <c r="U18" s="4"/>
      <c r="V18" s="4"/>
    </row>
    <row r="19" spans="1:22" s="5" customFormat="1" ht="12.75" x14ac:dyDescent="0.2">
      <c r="A19" s="55"/>
      <c r="B19" s="11"/>
      <c r="C19" s="11" t="s">
        <v>435</v>
      </c>
      <c r="D19" s="11"/>
      <c r="E19" s="302">
        <v>8401</v>
      </c>
      <c r="F19" s="192">
        <v>212</v>
      </c>
      <c r="G19" s="192">
        <v>33</v>
      </c>
      <c r="H19" s="192">
        <v>42</v>
      </c>
      <c r="I19" s="192"/>
      <c r="J19" s="4"/>
      <c r="K19" s="11"/>
      <c r="L19" s="11"/>
      <c r="M19" s="11"/>
      <c r="N19" s="4"/>
      <c r="O19" s="172"/>
      <c r="P19" s="173"/>
      <c r="Q19" s="173"/>
      <c r="R19" s="170"/>
      <c r="S19" s="4"/>
      <c r="T19" s="4"/>
      <c r="U19" s="4"/>
      <c r="V19" s="4"/>
    </row>
    <row r="20" spans="1:22" s="5" customFormat="1" ht="12.75" x14ac:dyDescent="0.2">
      <c r="A20" s="55"/>
      <c r="B20" s="11"/>
      <c r="C20" s="11" t="s">
        <v>606</v>
      </c>
      <c r="D20" s="11"/>
      <c r="E20" s="302">
        <v>8202</v>
      </c>
      <c r="F20" s="192">
        <v>13</v>
      </c>
      <c r="G20" s="192">
        <v>1</v>
      </c>
      <c r="H20" s="192">
        <v>1</v>
      </c>
      <c r="I20" s="192"/>
      <c r="J20" s="4"/>
      <c r="K20" s="11"/>
      <c r="L20" s="11"/>
      <c r="M20" s="11"/>
      <c r="N20" s="4"/>
      <c r="O20" s="324"/>
      <c r="P20" s="325"/>
      <c r="Q20" s="325"/>
      <c r="R20" s="326"/>
      <c r="S20" s="4"/>
      <c r="T20" s="4"/>
      <c r="U20" s="4"/>
      <c r="V20" s="4"/>
    </row>
    <row r="21" spans="1:22" s="5" customFormat="1" ht="12.75" x14ac:dyDescent="0.2">
      <c r="A21" s="55"/>
      <c r="B21" s="11"/>
      <c r="C21" s="11" t="s">
        <v>607</v>
      </c>
      <c r="D21" s="11"/>
      <c r="E21" s="302">
        <v>8009</v>
      </c>
      <c r="F21" s="192">
        <v>53</v>
      </c>
      <c r="G21" s="192">
        <v>10</v>
      </c>
      <c r="H21" s="192">
        <v>13</v>
      </c>
      <c r="I21" s="192"/>
      <c r="J21" s="4"/>
      <c r="K21" s="11"/>
      <c r="L21" s="11"/>
      <c r="M21" s="11"/>
      <c r="N21" s="4"/>
      <c r="O21" s="324"/>
      <c r="P21" s="325"/>
      <c r="Q21" s="325"/>
      <c r="R21" s="326"/>
      <c r="S21" s="4"/>
      <c r="T21" s="4"/>
      <c r="U21" s="4"/>
      <c r="V21" s="4"/>
    </row>
    <row r="22" spans="1:22" s="5" customFormat="1" ht="12.75" x14ac:dyDescent="0.2">
      <c r="A22" s="55"/>
      <c r="B22" s="11"/>
      <c r="C22" s="11" t="s">
        <v>507</v>
      </c>
      <c r="D22" s="11"/>
      <c r="E22" s="302">
        <v>8091</v>
      </c>
      <c r="F22" s="192">
        <v>6</v>
      </c>
      <c r="G22" s="192">
        <v>0</v>
      </c>
      <c r="H22" s="192">
        <v>0</v>
      </c>
      <c r="I22" s="192"/>
      <c r="J22" s="4"/>
      <c r="K22" s="11"/>
      <c r="L22" s="11"/>
      <c r="M22" s="11"/>
      <c r="N22" s="4"/>
      <c r="O22" s="324"/>
      <c r="P22" s="325"/>
      <c r="Q22" s="325"/>
      <c r="R22" s="326"/>
      <c r="S22" s="4"/>
      <c r="T22" s="4"/>
      <c r="U22" s="4"/>
      <c r="V22" s="4"/>
    </row>
    <row r="23" spans="1:22" s="5" customFormat="1" ht="12.75" x14ac:dyDescent="0.2">
      <c r="A23" s="55"/>
      <c r="B23" s="11"/>
      <c r="C23" s="11" t="s">
        <v>437</v>
      </c>
      <c r="D23" s="11"/>
      <c r="E23" s="302">
        <v>8012</v>
      </c>
      <c r="F23" s="192">
        <v>95</v>
      </c>
      <c r="G23" s="192">
        <v>28</v>
      </c>
      <c r="H23" s="192">
        <v>21</v>
      </c>
      <c r="I23" s="192"/>
      <c r="J23" s="4"/>
      <c r="K23" s="11"/>
      <c r="L23" s="11"/>
      <c r="M23" s="11"/>
      <c r="N23" s="4"/>
      <c r="O23" s="324"/>
      <c r="P23" s="325"/>
      <c r="Q23" s="325"/>
      <c r="R23" s="326"/>
      <c r="S23" s="4"/>
      <c r="T23" s="4"/>
      <c r="U23" s="4"/>
      <c r="V23" s="4"/>
    </row>
    <row r="24" spans="1:22" s="5" customFormat="1" ht="12.75" x14ac:dyDescent="0.2">
      <c r="A24" s="55"/>
      <c r="B24" s="11"/>
      <c r="C24" s="11" t="s">
        <v>508</v>
      </c>
      <c r="D24" s="11"/>
      <c r="E24" s="302">
        <v>8014</v>
      </c>
      <c r="F24" s="192">
        <v>1</v>
      </c>
      <c r="G24" s="192">
        <v>0</v>
      </c>
      <c r="H24" s="192">
        <v>0</v>
      </c>
      <c r="I24" s="192"/>
      <c r="J24" s="4"/>
      <c r="K24" s="11"/>
      <c r="L24" s="11"/>
      <c r="M24" s="11"/>
      <c r="N24" s="4"/>
      <c r="O24" s="324"/>
      <c r="P24" s="325"/>
      <c r="Q24" s="325"/>
      <c r="R24" s="326"/>
      <c r="S24" s="4"/>
      <c r="T24" s="4"/>
      <c r="U24" s="4"/>
      <c r="V24" s="4"/>
    </row>
    <row r="25" spans="1:22" s="5" customFormat="1" ht="12.75" x14ac:dyDescent="0.2">
      <c r="A25" s="55"/>
      <c r="B25" s="11"/>
      <c r="C25" s="11" t="s">
        <v>438</v>
      </c>
      <c r="D25" s="11"/>
      <c r="E25" s="302">
        <v>8302</v>
      </c>
      <c r="F25" s="192">
        <v>118</v>
      </c>
      <c r="G25" s="192">
        <v>50</v>
      </c>
      <c r="H25" s="192">
        <v>34</v>
      </c>
      <c r="I25" s="192"/>
      <c r="J25" s="4"/>
      <c r="K25" s="11"/>
      <c r="L25" s="11"/>
      <c r="M25" s="11"/>
      <c r="N25" s="4"/>
      <c r="O25" s="324"/>
      <c r="P25" s="325"/>
      <c r="Q25" s="325"/>
      <c r="R25" s="326"/>
      <c r="S25" s="4"/>
      <c r="T25" s="4"/>
      <c r="U25" s="4"/>
      <c r="V25" s="4"/>
    </row>
    <row r="26" spans="1:22" s="5" customFormat="1" ht="12.75" x14ac:dyDescent="0.2">
      <c r="A26" s="55"/>
      <c r="B26" s="11"/>
      <c r="C26" s="11" t="s">
        <v>438</v>
      </c>
      <c r="D26" s="11"/>
      <c r="E26" s="302">
        <v>8332</v>
      </c>
      <c r="F26" s="192">
        <v>1</v>
      </c>
      <c r="G26" s="192">
        <v>0</v>
      </c>
      <c r="H26" s="192">
        <v>0</v>
      </c>
      <c r="I26" s="192"/>
      <c r="J26" s="4"/>
      <c r="K26" s="11"/>
      <c r="L26" s="11"/>
      <c r="M26" s="11"/>
      <c r="N26" s="4"/>
      <c r="O26" s="324"/>
      <c r="P26" s="325"/>
      <c r="Q26" s="325"/>
      <c r="R26" s="326"/>
      <c r="S26" s="4"/>
      <c r="T26" s="4"/>
      <c r="U26" s="4"/>
      <c r="V26" s="4"/>
    </row>
    <row r="27" spans="1:22" s="5" customFormat="1" ht="12.75" x14ac:dyDescent="0.2">
      <c r="A27" s="55"/>
      <c r="B27" s="11"/>
      <c r="C27" s="11" t="s">
        <v>509</v>
      </c>
      <c r="D27" s="11"/>
      <c r="E27" s="302">
        <v>8203</v>
      </c>
      <c r="F27" s="192">
        <v>22</v>
      </c>
      <c r="G27" s="192">
        <v>1</v>
      </c>
      <c r="H27" s="192">
        <v>0</v>
      </c>
      <c r="I27" s="192"/>
      <c r="J27" s="4"/>
      <c r="K27" s="11"/>
      <c r="L27" s="11"/>
      <c r="M27" s="11"/>
      <c r="N27" s="4"/>
      <c r="O27" s="324"/>
      <c r="P27" s="325"/>
      <c r="Q27" s="325"/>
      <c r="R27" s="326"/>
      <c r="S27" s="4"/>
      <c r="T27" s="4"/>
      <c r="U27" s="4"/>
      <c r="V27" s="4"/>
    </row>
    <row r="28" spans="1:22" s="5" customFormat="1" ht="12.75" x14ac:dyDescent="0.2">
      <c r="A28" s="55"/>
      <c r="B28" s="11"/>
      <c r="C28" s="11" t="s">
        <v>495</v>
      </c>
      <c r="D28" s="11"/>
      <c r="E28" s="302">
        <v>8310</v>
      </c>
      <c r="F28" s="192">
        <v>4</v>
      </c>
      <c r="G28" s="192">
        <v>4</v>
      </c>
      <c r="H28" s="192">
        <v>0</v>
      </c>
      <c r="I28" s="192"/>
      <c r="J28" s="4"/>
      <c r="K28" s="11"/>
      <c r="L28" s="11"/>
      <c r="M28" s="11"/>
      <c r="N28" s="4"/>
      <c r="O28" s="324"/>
      <c r="P28" s="325"/>
      <c r="Q28" s="325"/>
      <c r="R28" s="326"/>
      <c r="S28" s="4"/>
      <c r="T28" s="4"/>
      <c r="U28" s="4"/>
      <c r="V28" s="4"/>
    </row>
    <row r="29" spans="1:22" s="5" customFormat="1" ht="12.75" x14ac:dyDescent="0.2">
      <c r="A29" s="55"/>
      <c r="B29" s="11"/>
      <c r="C29" s="11" t="s">
        <v>495</v>
      </c>
      <c r="D29" s="11"/>
      <c r="E29" s="302">
        <v>8326</v>
      </c>
      <c r="F29" s="192">
        <v>3</v>
      </c>
      <c r="G29" s="192">
        <v>0</v>
      </c>
      <c r="H29" s="192">
        <v>0</v>
      </c>
      <c r="I29" s="192"/>
      <c r="J29" s="4"/>
      <c r="K29" s="11"/>
      <c r="L29" s="11"/>
      <c r="M29" s="11"/>
      <c r="N29" s="4"/>
      <c r="O29" s="324"/>
      <c r="P29" s="325"/>
      <c r="Q29" s="325"/>
      <c r="R29" s="326"/>
      <c r="S29" s="4"/>
      <c r="T29" s="4"/>
      <c r="U29" s="4"/>
      <c r="V29" s="4"/>
    </row>
    <row r="30" spans="1:22" s="5" customFormat="1" ht="12.75" x14ac:dyDescent="0.2">
      <c r="A30" s="55"/>
      <c r="B30" s="11"/>
      <c r="C30" s="11" t="s">
        <v>510</v>
      </c>
      <c r="D30" s="11"/>
      <c r="E30" s="302">
        <v>8094</v>
      </c>
      <c r="F30" s="192">
        <v>1</v>
      </c>
      <c r="G30" s="192">
        <v>1</v>
      </c>
      <c r="H30" s="192">
        <v>1</v>
      </c>
      <c r="I30" s="192"/>
      <c r="J30" s="4"/>
      <c r="K30" s="11"/>
      <c r="L30" s="11"/>
      <c r="M30" s="11"/>
      <c r="N30" s="4"/>
      <c r="O30" s="324"/>
      <c r="P30" s="325"/>
      <c r="Q30" s="325"/>
      <c r="R30" s="326"/>
      <c r="S30" s="4"/>
      <c r="T30" s="4"/>
      <c r="U30" s="4"/>
      <c r="V30" s="4"/>
    </row>
    <row r="31" spans="1:22" s="5" customFormat="1" ht="12.75" x14ac:dyDescent="0.2">
      <c r="A31" s="55"/>
      <c r="B31" s="11"/>
      <c r="C31" s="11" t="s">
        <v>440</v>
      </c>
      <c r="D31" s="11"/>
      <c r="E31" s="302">
        <v>8204</v>
      </c>
      <c r="F31" s="192">
        <v>13</v>
      </c>
      <c r="G31" s="192">
        <v>4</v>
      </c>
      <c r="H31" s="192">
        <v>4</v>
      </c>
      <c r="I31" s="192"/>
      <c r="J31" s="4"/>
      <c r="K31" s="11"/>
      <c r="L31" s="11"/>
      <c r="M31" s="11"/>
      <c r="N31" s="4"/>
      <c r="O31" s="324"/>
      <c r="P31" s="325"/>
      <c r="Q31" s="325"/>
      <c r="R31" s="326"/>
      <c r="S31" s="4"/>
      <c r="T31" s="4"/>
      <c r="U31" s="4"/>
      <c r="V31" s="4"/>
    </row>
    <row r="32" spans="1:22" s="5" customFormat="1" ht="12.75" x14ac:dyDescent="0.2">
      <c r="A32" s="55"/>
      <c r="B32" s="11"/>
      <c r="C32" s="11" t="s">
        <v>439</v>
      </c>
      <c r="D32" s="11"/>
      <c r="E32" s="302">
        <v>8210</v>
      </c>
      <c r="F32" s="192">
        <v>17</v>
      </c>
      <c r="G32" s="192">
        <v>7</v>
      </c>
      <c r="H32" s="192">
        <v>5</v>
      </c>
      <c r="I32" s="192"/>
      <c r="J32" s="4"/>
      <c r="K32" s="11"/>
      <c r="L32" s="11"/>
      <c r="M32" s="11"/>
      <c r="N32" s="4"/>
      <c r="O32" s="324"/>
      <c r="P32" s="325"/>
      <c r="Q32" s="325"/>
      <c r="R32" s="326"/>
      <c r="S32" s="4"/>
      <c r="T32" s="4"/>
      <c r="U32" s="4"/>
      <c r="V32" s="4"/>
    </row>
    <row r="33" spans="1:22" s="5" customFormat="1" ht="12.75" x14ac:dyDescent="0.2">
      <c r="A33" s="55"/>
      <c r="B33" s="11"/>
      <c r="C33" s="11" t="s">
        <v>703</v>
      </c>
      <c r="D33" s="11"/>
      <c r="E33" s="302">
        <v>8069</v>
      </c>
      <c r="F33" s="192">
        <v>1</v>
      </c>
      <c r="G33" s="192">
        <v>0</v>
      </c>
      <c r="H33" s="192">
        <v>0</v>
      </c>
      <c r="I33" s="192"/>
      <c r="J33" s="4"/>
      <c r="K33" s="11"/>
      <c r="L33" s="11"/>
      <c r="M33" s="11"/>
      <c r="N33" s="4"/>
      <c r="O33" s="324"/>
      <c r="P33" s="325"/>
      <c r="Q33" s="325"/>
      <c r="R33" s="326"/>
      <c r="S33" s="4"/>
      <c r="T33" s="4"/>
      <c r="U33" s="4"/>
      <c r="V33" s="4"/>
    </row>
    <row r="34" spans="1:22" s="5" customFormat="1" ht="12.75" x14ac:dyDescent="0.2">
      <c r="A34" s="55"/>
      <c r="B34" s="11"/>
      <c r="C34" s="11" t="s">
        <v>441</v>
      </c>
      <c r="D34" s="11"/>
      <c r="E34" s="302">
        <v>8069</v>
      </c>
      <c r="F34" s="192">
        <v>23</v>
      </c>
      <c r="G34" s="192">
        <v>4</v>
      </c>
      <c r="H34" s="192">
        <v>1</v>
      </c>
      <c r="I34" s="192"/>
      <c r="J34" s="4"/>
      <c r="K34" s="11"/>
      <c r="L34" s="11"/>
      <c r="M34" s="11"/>
      <c r="N34" s="4"/>
      <c r="O34" s="324"/>
      <c r="P34" s="325"/>
      <c r="Q34" s="325"/>
      <c r="R34" s="326"/>
      <c r="S34" s="4"/>
      <c r="T34" s="4"/>
      <c r="U34" s="4"/>
      <c r="V34" s="4"/>
    </row>
    <row r="35" spans="1:22" s="5" customFormat="1" ht="12.75" x14ac:dyDescent="0.2">
      <c r="A35" s="55"/>
      <c r="B35" s="11"/>
      <c r="C35" s="11" t="s">
        <v>443</v>
      </c>
      <c r="D35" s="11"/>
      <c r="E35" s="302">
        <v>8311</v>
      </c>
      <c r="F35" s="192">
        <v>3</v>
      </c>
      <c r="G35" s="192">
        <v>1</v>
      </c>
      <c r="H35" s="192">
        <v>2</v>
      </c>
      <c r="I35" s="192"/>
      <c r="J35" s="4"/>
      <c r="K35" s="11"/>
      <c r="L35" s="11"/>
      <c r="M35" s="11"/>
      <c r="N35" s="4"/>
      <c r="O35" s="324"/>
      <c r="P35" s="325"/>
      <c r="Q35" s="325"/>
      <c r="R35" s="326"/>
      <c r="S35" s="4"/>
      <c r="T35" s="4"/>
      <c r="U35" s="4"/>
      <c r="V35" s="4"/>
    </row>
    <row r="36" spans="1:22" s="5" customFormat="1" ht="12.75" x14ac:dyDescent="0.2">
      <c r="A36" s="55"/>
      <c r="B36" s="11"/>
      <c r="C36" s="11" t="s">
        <v>444</v>
      </c>
      <c r="D36" s="11"/>
      <c r="E36" s="302">
        <v>8003</v>
      </c>
      <c r="F36" s="192">
        <v>13</v>
      </c>
      <c r="G36" s="192">
        <v>2</v>
      </c>
      <c r="H36" s="192">
        <v>1</v>
      </c>
      <c r="I36" s="192"/>
      <c r="J36" s="4"/>
      <c r="K36" s="11"/>
      <c r="L36" s="11"/>
      <c r="M36" s="11"/>
      <c r="N36" s="4"/>
      <c r="O36" s="324"/>
      <c r="P36" s="325"/>
      <c r="Q36" s="325"/>
      <c r="R36" s="326"/>
      <c r="S36" s="4"/>
      <c r="T36" s="4"/>
      <c r="U36" s="4"/>
      <c r="V36" s="4"/>
    </row>
    <row r="37" spans="1:22" s="5" customFormat="1" ht="12.75" x14ac:dyDescent="0.2">
      <c r="A37" s="55"/>
      <c r="B37" s="11"/>
      <c r="C37" s="11" t="s">
        <v>444</v>
      </c>
      <c r="D37" s="11"/>
      <c r="E37" s="302">
        <v>8034</v>
      </c>
      <c r="F37" s="192">
        <v>0</v>
      </c>
      <c r="G37" s="192">
        <v>1</v>
      </c>
      <c r="H37" s="192">
        <v>1</v>
      </c>
      <c r="I37" s="192"/>
      <c r="J37" s="4"/>
      <c r="K37" s="11"/>
      <c r="L37" s="11"/>
      <c r="M37" s="11"/>
      <c r="N37" s="4"/>
      <c r="O37" s="324"/>
      <c r="P37" s="325"/>
      <c r="Q37" s="325"/>
      <c r="R37" s="326"/>
      <c r="S37" s="4"/>
      <c r="T37" s="4"/>
      <c r="U37" s="4"/>
      <c r="V37" s="4"/>
    </row>
    <row r="38" spans="1:22" s="5" customFormat="1" ht="12.75" x14ac:dyDescent="0.2">
      <c r="A38" s="55"/>
      <c r="B38" s="11"/>
      <c r="C38" s="11" t="s">
        <v>511</v>
      </c>
      <c r="D38" s="11"/>
      <c r="E38" s="302">
        <v>8089</v>
      </c>
      <c r="F38" s="192">
        <v>4</v>
      </c>
      <c r="G38" s="192">
        <v>2</v>
      </c>
      <c r="H38" s="192">
        <v>0</v>
      </c>
      <c r="I38" s="192"/>
      <c r="J38" s="4"/>
      <c r="K38" s="11"/>
      <c r="L38" s="11"/>
      <c r="M38" s="11"/>
      <c r="N38" s="4"/>
      <c r="O38" s="324"/>
      <c r="P38" s="325"/>
      <c r="Q38" s="325"/>
      <c r="R38" s="326"/>
      <c r="S38" s="4"/>
      <c r="T38" s="4"/>
      <c r="U38" s="4"/>
      <c r="V38" s="4"/>
    </row>
    <row r="39" spans="1:22" s="5" customFormat="1" ht="12.75" x14ac:dyDescent="0.2">
      <c r="A39" s="55"/>
      <c r="B39" s="11"/>
      <c r="C39" s="11" t="s">
        <v>500</v>
      </c>
      <c r="D39" s="11"/>
      <c r="E39" s="302">
        <v>8020</v>
      </c>
      <c r="F39" s="192">
        <v>6</v>
      </c>
      <c r="G39" s="192">
        <v>1</v>
      </c>
      <c r="H39" s="192">
        <v>1</v>
      </c>
      <c r="I39" s="192"/>
      <c r="J39" s="4"/>
      <c r="K39" s="11"/>
      <c r="L39" s="11"/>
      <c r="M39" s="11"/>
      <c r="N39" s="4"/>
      <c r="O39" s="324"/>
      <c r="P39" s="325"/>
      <c r="Q39" s="325"/>
      <c r="R39" s="326"/>
      <c r="S39" s="4"/>
      <c r="T39" s="4"/>
      <c r="U39" s="4"/>
      <c r="V39" s="4"/>
    </row>
    <row r="40" spans="1:22" s="5" customFormat="1" ht="12.75" x14ac:dyDescent="0.2">
      <c r="A40" s="55"/>
      <c r="B40" s="11"/>
      <c r="C40" s="11" t="s">
        <v>445</v>
      </c>
      <c r="D40" s="11"/>
      <c r="E40" s="302">
        <v>8312</v>
      </c>
      <c r="F40" s="192">
        <v>27</v>
      </c>
      <c r="G40" s="192">
        <v>14</v>
      </c>
      <c r="H40" s="192">
        <v>10</v>
      </c>
      <c r="I40" s="192"/>
      <c r="J40" s="4"/>
      <c r="K40" s="11"/>
      <c r="L40" s="11"/>
      <c r="M40" s="11"/>
      <c r="N40" s="4"/>
      <c r="O40" s="324"/>
      <c r="P40" s="325"/>
      <c r="Q40" s="325"/>
      <c r="R40" s="326"/>
      <c r="S40" s="4"/>
      <c r="T40" s="4"/>
      <c r="U40" s="4"/>
      <c r="V40" s="4"/>
    </row>
    <row r="41" spans="1:22" s="5" customFormat="1" ht="12.75" x14ac:dyDescent="0.2">
      <c r="A41" s="55"/>
      <c r="B41" s="11"/>
      <c r="C41" s="11" t="s">
        <v>446</v>
      </c>
      <c r="D41" s="11"/>
      <c r="E41" s="302">
        <v>8021</v>
      </c>
      <c r="F41" s="192">
        <v>44</v>
      </c>
      <c r="G41" s="192">
        <v>11</v>
      </c>
      <c r="H41" s="192">
        <v>7</v>
      </c>
      <c r="I41" s="192"/>
      <c r="J41" s="4"/>
      <c r="K41" s="11"/>
      <c r="L41" s="11"/>
      <c r="M41" s="11"/>
      <c r="N41" s="4"/>
      <c r="O41" s="324"/>
      <c r="P41" s="325"/>
      <c r="Q41" s="325"/>
      <c r="R41" s="326"/>
      <c r="S41" s="4"/>
      <c r="T41" s="4"/>
      <c r="U41" s="4"/>
      <c r="V41" s="4"/>
    </row>
    <row r="42" spans="1:22" s="5" customFormat="1" ht="12.75" x14ac:dyDescent="0.2">
      <c r="A42" s="55"/>
      <c r="B42" s="11"/>
      <c r="C42" s="11" t="s">
        <v>650</v>
      </c>
      <c r="D42" s="11"/>
      <c r="E42" s="302">
        <v>8213</v>
      </c>
      <c r="F42" s="192">
        <v>2</v>
      </c>
      <c r="G42" s="192">
        <v>0</v>
      </c>
      <c r="H42" s="192">
        <v>0</v>
      </c>
      <c r="I42" s="192"/>
      <c r="J42" s="4"/>
      <c r="K42" s="11"/>
      <c r="L42" s="11"/>
      <c r="M42" s="11"/>
      <c r="N42" s="4"/>
      <c r="O42" s="324"/>
      <c r="P42" s="325"/>
      <c r="Q42" s="325"/>
      <c r="R42" s="326"/>
      <c r="S42" s="4"/>
      <c r="T42" s="4"/>
      <c r="U42" s="4"/>
      <c r="V42" s="4"/>
    </row>
    <row r="43" spans="1:22" s="5" customFormat="1" ht="12.75" x14ac:dyDescent="0.2">
      <c r="A43" s="55"/>
      <c r="B43" s="11"/>
      <c r="C43" s="11" t="s">
        <v>629</v>
      </c>
      <c r="D43" s="11"/>
      <c r="E43" s="302">
        <v>8352</v>
      </c>
      <c r="F43" s="192">
        <v>2</v>
      </c>
      <c r="G43" s="192">
        <v>0</v>
      </c>
      <c r="H43" s="192">
        <v>0</v>
      </c>
      <c r="I43" s="192"/>
      <c r="J43" s="4"/>
      <c r="K43" s="11"/>
      <c r="L43" s="11"/>
      <c r="M43" s="11"/>
      <c r="N43" s="4"/>
      <c r="O43" s="324"/>
      <c r="P43" s="325"/>
      <c r="Q43" s="325"/>
      <c r="R43" s="326"/>
      <c r="S43" s="4"/>
      <c r="T43" s="4"/>
      <c r="U43" s="4"/>
      <c r="V43" s="4"/>
    </row>
    <row r="44" spans="1:22" s="5" customFormat="1" ht="12.75" x14ac:dyDescent="0.2">
      <c r="A44" s="55"/>
      <c r="B44" s="11"/>
      <c r="C44" s="11" t="s">
        <v>513</v>
      </c>
      <c r="D44" s="11"/>
      <c r="E44" s="302">
        <v>8251</v>
      </c>
      <c r="F44" s="192">
        <v>0</v>
      </c>
      <c r="G44" s="192">
        <v>0</v>
      </c>
      <c r="H44" s="192">
        <v>1</v>
      </c>
      <c r="I44" s="192"/>
      <c r="J44" s="4"/>
      <c r="K44" s="11"/>
      <c r="L44" s="11"/>
      <c r="M44" s="11"/>
      <c r="N44" s="4"/>
      <c r="O44" s="324"/>
      <c r="P44" s="325"/>
      <c r="Q44" s="325"/>
      <c r="R44" s="326"/>
      <c r="S44" s="4"/>
      <c r="T44" s="4"/>
      <c r="U44" s="4"/>
      <c r="V44" s="4"/>
    </row>
    <row r="45" spans="1:22" s="5" customFormat="1" ht="12.75" x14ac:dyDescent="0.2">
      <c r="A45" s="55"/>
      <c r="B45" s="11"/>
      <c r="C45" s="11" t="s">
        <v>448</v>
      </c>
      <c r="D45" s="11"/>
      <c r="E45" s="302">
        <v>8090</v>
      </c>
      <c r="F45" s="192">
        <v>4</v>
      </c>
      <c r="G45" s="192">
        <v>0</v>
      </c>
      <c r="H45" s="192">
        <v>0</v>
      </c>
      <c r="I45" s="192"/>
      <c r="J45" s="4"/>
      <c r="K45" s="11"/>
      <c r="L45" s="11"/>
      <c r="M45" s="11"/>
      <c r="N45" s="4"/>
      <c r="O45" s="324"/>
      <c r="P45" s="325"/>
      <c r="Q45" s="325"/>
      <c r="R45" s="326"/>
      <c r="S45" s="4"/>
      <c r="T45" s="4"/>
      <c r="U45" s="4"/>
      <c r="V45" s="4"/>
    </row>
    <row r="46" spans="1:22" s="5" customFormat="1" ht="12.75" x14ac:dyDescent="0.2">
      <c r="A46" s="55"/>
      <c r="B46" s="11"/>
      <c r="C46" s="11" t="s">
        <v>448</v>
      </c>
      <c r="D46" s="11"/>
      <c r="E46" s="302">
        <v>8096</v>
      </c>
      <c r="F46" s="192">
        <v>20</v>
      </c>
      <c r="G46" s="192">
        <v>9</v>
      </c>
      <c r="H46" s="192">
        <v>4</v>
      </c>
      <c r="I46" s="192"/>
      <c r="J46" s="4"/>
      <c r="K46" s="11"/>
      <c r="L46" s="11"/>
      <c r="M46" s="11"/>
      <c r="N46" s="4"/>
      <c r="O46" s="324"/>
      <c r="P46" s="325"/>
      <c r="Q46" s="325"/>
      <c r="R46" s="326"/>
      <c r="S46" s="4"/>
      <c r="T46" s="4"/>
      <c r="U46" s="4"/>
      <c r="V46" s="4"/>
    </row>
    <row r="47" spans="1:22" s="5" customFormat="1" ht="12.75" x14ac:dyDescent="0.2">
      <c r="A47" s="55"/>
      <c r="B47" s="11"/>
      <c r="C47" s="11" t="s">
        <v>447</v>
      </c>
      <c r="D47" s="11"/>
      <c r="E47" s="302">
        <v>8097</v>
      </c>
      <c r="F47" s="192">
        <v>0</v>
      </c>
      <c r="G47" s="192">
        <v>0</v>
      </c>
      <c r="H47" s="192">
        <v>1</v>
      </c>
      <c r="I47" s="192"/>
      <c r="J47" s="4"/>
      <c r="K47" s="11"/>
      <c r="L47" s="11"/>
      <c r="M47" s="11"/>
      <c r="N47" s="4"/>
      <c r="O47" s="324"/>
      <c r="P47" s="325"/>
      <c r="Q47" s="325"/>
      <c r="R47" s="326"/>
      <c r="S47" s="4"/>
      <c r="T47" s="4"/>
      <c r="U47" s="4"/>
      <c r="V47" s="4"/>
    </row>
    <row r="48" spans="1:22" s="5" customFormat="1" ht="12.75" x14ac:dyDescent="0.2">
      <c r="A48" s="55"/>
      <c r="B48" s="11"/>
      <c r="C48" s="11" t="s">
        <v>447</v>
      </c>
      <c r="D48" s="11"/>
      <c r="E48" s="302">
        <v>8096</v>
      </c>
      <c r="F48" s="192">
        <v>0</v>
      </c>
      <c r="G48" s="192">
        <v>0</v>
      </c>
      <c r="H48" s="192">
        <v>1</v>
      </c>
      <c r="I48" s="192"/>
      <c r="J48" s="4"/>
      <c r="K48" s="11"/>
      <c r="L48" s="11"/>
      <c r="M48" s="11"/>
      <c r="N48" s="4"/>
      <c r="O48" s="324"/>
      <c r="P48" s="325"/>
      <c r="Q48" s="325"/>
      <c r="R48" s="326"/>
      <c r="S48" s="4"/>
      <c r="T48" s="4"/>
      <c r="U48" s="4"/>
      <c r="V48" s="4"/>
    </row>
    <row r="49" spans="1:22" s="5" customFormat="1" ht="12.75" x14ac:dyDescent="0.2">
      <c r="A49" s="55"/>
      <c r="B49" s="11"/>
      <c r="C49" s="11" t="s">
        <v>514</v>
      </c>
      <c r="D49" s="11"/>
      <c r="E49" s="302">
        <v>8315</v>
      </c>
      <c r="F49" s="192">
        <v>1</v>
      </c>
      <c r="G49" s="192">
        <v>0</v>
      </c>
      <c r="H49" s="192">
        <v>1</v>
      </c>
      <c r="I49" s="192"/>
      <c r="J49" s="4"/>
      <c r="K49" s="11"/>
      <c r="L49" s="11"/>
      <c r="M49" s="11"/>
      <c r="N49" s="4"/>
      <c r="O49" s="324"/>
      <c r="P49" s="325"/>
      <c r="Q49" s="325"/>
      <c r="R49" s="326"/>
      <c r="S49" s="4"/>
      <c r="T49" s="4"/>
      <c r="U49" s="4"/>
      <c r="V49" s="4"/>
    </row>
    <row r="50" spans="1:22" s="5" customFormat="1" ht="12.75" x14ac:dyDescent="0.2">
      <c r="A50" s="55"/>
      <c r="B50" s="11"/>
      <c r="C50" s="11" t="s">
        <v>515</v>
      </c>
      <c r="D50" s="11"/>
      <c r="E50" s="302">
        <v>8316</v>
      </c>
      <c r="F50" s="192">
        <v>0</v>
      </c>
      <c r="G50" s="192">
        <v>1</v>
      </c>
      <c r="H50" s="192">
        <v>0</v>
      </c>
      <c r="I50" s="192"/>
      <c r="J50" s="4"/>
      <c r="K50" s="11"/>
      <c r="L50" s="11"/>
      <c r="M50" s="11"/>
      <c r="N50" s="4"/>
      <c r="O50" s="324"/>
      <c r="P50" s="325"/>
      <c r="Q50" s="325"/>
      <c r="R50" s="326"/>
      <c r="S50" s="4"/>
      <c r="T50" s="4"/>
      <c r="U50" s="4"/>
      <c r="V50" s="4"/>
    </row>
    <row r="51" spans="1:22" s="5" customFormat="1" ht="12.75" x14ac:dyDescent="0.2">
      <c r="A51" s="55"/>
      <c r="B51" s="11"/>
      <c r="C51" s="11" t="s">
        <v>517</v>
      </c>
      <c r="D51" s="11"/>
      <c r="E51" s="302">
        <v>8020</v>
      </c>
      <c r="F51" s="192">
        <v>2</v>
      </c>
      <c r="G51" s="192">
        <v>0</v>
      </c>
      <c r="H51" s="192">
        <v>0</v>
      </c>
      <c r="I51" s="192"/>
      <c r="J51" s="4"/>
      <c r="K51" s="11"/>
      <c r="L51" s="11"/>
      <c r="M51" s="11"/>
      <c r="N51" s="4"/>
      <c r="O51" s="324"/>
      <c r="P51" s="325"/>
      <c r="Q51" s="325"/>
      <c r="R51" s="326"/>
      <c r="S51" s="4"/>
      <c r="T51" s="4"/>
      <c r="U51" s="4"/>
      <c r="V51" s="4"/>
    </row>
    <row r="52" spans="1:22" s="5" customFormat="1" ht="12.75" x14ac:dyDescent="0.2">
      <c r="A52" s="55"/>
      <c r="B52" s="11"/>
      <c r="C52" s="11" t="s">
        <v>517</v>
      </c>
      <c r="D52" s="11"/>
      <c r="E52" s="302">
        <v>8056</v>
      </c>
      <c r="F52" s="192">
        <v>4</v>
      </c>
      <c r="G52" s="192">
        <v>0</v>
      </c>
      <c r="H52" s="192">
        <v>0</v>
      </c>
      <c r="I52" s="192"/>
      <c r="J52" s="4"/>
      <c r="K52" s="11"/>
      <c r="L52" s="11"/>
      <c r="M52" s="11"/>
      <c r="N52" s="4"/>
      <c r="O52" s="324"/>
      <c r="P52" s="325"/>
      <c r="Q52" s="325"/>
      <c r="R52" s="326"/>
      <c r="S52" s="4"/>
      <c r="T52" s="4"/>
      <c r="U52" s="4"/>
      <c r="V52" s="4"/>
    </row>
    <row r="53" spans="1:22" s="5" customFormat="1" ht="12.75" x14ac:dyDescent="0.2">
      <c r="A53" s="55"/>
      <c r="B53" s="11"/>
      <c r="C53" s="11" t="s">
        <v>517</v>
      </c>
      <c r="D53" s="11"/>
      <c r="E53" s="302">
        <v>8061</v>
      </c>
      <c r="F53" s="192">
        <v>2</v>
      </c>
      <c r="G53" s="192">
        <v>0</v>
      </c>
      <c r="H53" s="192">
        <v>0</v>
      </c>
      <c r="I53" s="192"/>
      <c r="J53" s="4"/>
      <c r="K53" s="11"/>
      <c r="L53" s="11"/>
      <c r="M53" s="11"/>
      <c r="N53" s="4"/>
      <c r="O53" s="324"/>
      <c r="P53" s="325"/>
      <c r="Q53" s="325"/>
      <c r="R53" s="326"/>
      <c r="S53" s="4"/>
      <c r="T53" s="4"/>
      <c r="U53" s="4"/>
      <c r="V53" s="4"/>
    </row>
    <row r="54" spans="1:22" s="5" customFormat="1" ht="12.75" x14ac:dyDescent="0.2">
      <c r="A54" s="55"/>
      <c r="B54" s="11"/>
      <c r="C54" s="11" t="s">
        <v>519</v>
      </c>
      <c r="D54" s="11"/>
      <c r="E54" s="302">
        <v>8215</v>
      </c>
      <c r="F54" s="192">
        <v>0</v>
      </c>
      <c r="G54" s="192">
        <v>0</v>
      </c>
      <c r="H54" s="192">
        <v>1</v>
      </c>
      <c r="I54" s="192"/>
      <c r="J54" s="4"/>
      <c r="K54" s="11"/>
      <c r="L54" s="11"/>
      <c r="M54" s="11"/>
      <c r="N54" s="4"/>
      <c r="O54" s="324"/>
      <c r="P54" s="325"/>
      <c r="Q54" s="325"/>
      <c r="R54" s="326"/>
      <c r="S54" s="4"/>
      <c r="T54" s="4"/>
      <c r="U54" s="4"/>
      <c r="V54" s="4"/>
    </row>
    <row r="55" spans="1:22" s="5" customFormat="1" ht="12.75" x14ac:dyDescent="0.2">
      <c r="A55" s="55"/>
      <c r="B55" s="11"/>
      <c r="C55" s="11" t="s">
        <v>449</v>
      </c>
      <c r="D55" s="11"/>
      <c r="E55" s="302">
        <v>8215</v>
      </c>
      <c r="F55" s="192">
        <v>43</v>
      </c>
      <c r="G55" s="192">
        <v>14</v>
      </c>
      <c r="H55" s="192">
        <v>10</v>
      </c>
      <c r="I55" s="192"/>
      <c r="J55" s="4"/>
      <c r="K55" s="11"/>
      <c r="L55" s="11"/>
      <c r="M55" s="11"/>
      <c r="N55" s="4"/>
      <c r="O55" s="324"/>
      <c r="P55" s="325"/>
      <c r="Q55" s="325"/>
      <c r="R55" s="326"/>
      <c r="S55" s="4"/>
      <c r="T55" s="4"/>
      <c r="U55" s="4"/>
      <c r="V55" s="4"/>
    </row>
    <row r="56" spans="1:22" s="5" customFormat="1" ht="12.75" x14ac:dyDescent="0.2">
      <c r="A56" s="55"/>
      <c r="B56" s="11"/>
      <c r="C56" s="11" t="s">
        <v>450</v>
      </c>
      <c r="D56" s="11"/>
      <c r="E56" s="302">
        <v>8234</v>
      </c>
      <c r="F56" s="192">
        <v>119</v>
      </c>
      <c r="G56" s="192">
        <v>40</v>
      </c>
      <c r="H56" s="192">
        <v>29</v>
      </c>
      <c r="I56" s="192"/>
      <c r="J56" s="4"/>
      <c r="K56" s="11"/>
      <c r="L56" s="11"/>
      <c r="M56" s="11"/>
      <c r="N56" s="4"/>
      <c r="O56" s="324"/>
      <c r="P56" s="325"/>
      <c r="Q56" s="325"/>
      <c r="R56" s="326"/>
      <c r="S56" s="4"/>
      <c r="T56" s="4"/>
      <c r="U56" s="4"/>
      <c r="V56" s="4"/>
    </row>
    <row r="57" spans="1:22" s="5" customFormat="1" ht="12.75" x14ac:dyDescent="0.2">
      <c r="A57" s="55"/>
      <c r="B57" s="11"/>
      <c r="C57" s="11" t="s">
        <v>518</v>
      </c>
      <c r="D57" s="11"/>
      <c r="E57" s="302">
        <v>8234</v>
      </c>
      <c r="F57" s="192">
        <v>15</v>
      </c>
      <c r="G57" s="192">
        <v>1</v>
      </c>
      <c r="H57" s="192">
        <v>1</v>
      </c>
      <c r="I57" s="192"/>
      <c r="J57" s="4"/>
      <c r="K57" s="11"/>
      <c r="L57" s="11"/>
      <c r="M57" s="11"/>
      <c r="N57" s="4"/>
      <c r="O57" s="324"/>
      <c r="P57" s="325"/>
      <c r="Q57" s="325"/>
      <c r="R57" s="326"/>
      <c r="S57" s="4"/>
      <c r="T57" s="4"/>
      <c r="U57" s="4"/>
      <c r="V57" s="4"/>
    </row>
    <row r="58" spans="1:22" s="5" customFormat="1" ht="12.75" x14ac:dyDescent="0.2">
      <c r="A58" s="55"/>
      <c r="B58" s="11"/>
      <c r="C58" s="11" t="s">
        <v>451</v>
      </c>
      <c r="D58" s="11"/>
      <c r="E58" s="302">
        <v>8318</v>
      </c>
      <c r="F58" s="192">
        <v>17</v>
      </c>
      <c r="G58" s="192">
        <v>4</v>
      </c>
      <c r="H58" s="192">
        <v>3</v>
      </c>
      <c r="I58" s="192"/>
      <c r="J58" s="4"/>
      <c r="K58" s="11"/>
      <c r="L58" s="11"/>
      <c r="M58" s="11"/>
      <c r="N58" s="4"/>
      <c r="O58" s="324"/>
      <c r="P58" s="325"/>
      <c r="Q58" s="325"/>
      <c r="R58" s="326"/>
      <c r="S58" s="4"/>
      <c r="T58" s="4"/>
      <c r="U58" s="4"/>
      <c r="V58" s="4"/>
    </row>
    <row r="59" spans="1:22" s="5" customFormat="1" ht="12.75" x14ac:dyDescent="0.2">
      <c r="A59" s="55"/>
      <c r="B59" s="11"/>
      <c r="C59" s="11" t="s">
        <v>522</v>
      </c>
      <c r="D59" s="11"/>
      <c r="E59" s="302">
        <v>8217</v>
      </c>
      <c r="F59" s="192">
        <v>3</v>
      </c>
      <c r="G59" s="192">
        <v>1</v>
      </c>
      <c r="H59" s="192">
        <v>1</v>
      </c>
      <c r="I59" s="192"/>
      <c r="J59" s="4"/>
      <c r="K59" s="11"/>
      <c r="L59" s="11"/>
      <c r="M59" s="11"/>
      <c r="N59" s="4"/>
      <c r="O59" s="324"/>
      <c r="P59" s="325"/>
      <c r="Q59" s="325"/>
      <c r="R59" s="326"/>
      <c r="S59" s="4"/>
      <c r="T59" s="4"/>
      <c r="U59" s="4"/>
      <c r="V59" s="4"/>
    </row>
    <row r="60" spans="1:22" s="5" customFormat="1" ht="12.75" x14ac:dyDescent="0.2">
      <c r="A60" s="55"/>
      <c r="B60" s="11"/>
      <c r="C60" s="11" t="s">
        <v>523</v>
      </c>
      <c r="D60" s="11"/>
      <c r="E60" s="302">
        <v>8081</v>
      </c>
      <c r="F60" s="192">
        <v>1</v>
      </c>
      <c r="G60" s="192">
        <v>0</v>
      </c>
      <c r="H60" s="192">
        <v>0</v>
      </c>
      <c r="I60" s="192"/>
      <c r="J60" s="4"/>
      <c r="K60" s="11"/>
      <c r="L60" s="11"/>
      <c r="M60" s="11"/>
      <c r="N60" s="4"/>
      <c r="O60" s="324"/>
      <c r="P60" s="325"/>
      <c r="Q60" s="325"/>
      <c r="R60" s="326"/>
      <c r="S60" s="4"/>
      <c r="T60" s="4"/>
      <c r="U60" s="4"/>
      <c r="V60" s="4"/>
    </row>
    <row r="61" spans="1:22" s="5" customFormat="1" ht="12.75" x14ac:dyDescent="0.2">
      <c r="A61" s="55"/>
      <c r="B61" s="11"/>
      <c r="C61" s="11" t="s">
        <v>524</v>
      </c>
      <c r="D61" s="11"/>
      <c r="E61" s="302">
        <v>8053</v>
      </c>
      <c r="F61" s="192">
        <v>3</v>
      </c>
      <c r="G61" s="192">
        <v>0</v>
      </c>
      <c r="H61" s="192">
        <v>0</v>
      </c>
      <c r="I61" s="192"/>
      <c r="J61" s="4"/>
      <c r="K61" s="11"/>
      <c r="L61" s="11"/>
      <c r="M61" s="11"/>
      <c r="N61" s="4"/>
      <c r="O61" s="324"/>
      <c r="P61" s="325"/>
      <c r="Q61" s="325"/>
      <c r="R61" s="326"/>
      <c r="S61" s="4"/>
      <c r="T61" s="4"/>
      <c r="U61" s="4"/>
      <c r="V61" s="4"/>
    </row>
    <row r="62" spans="1:22" s="5" customFormat="1" ht="12.75" x14ac:dyDescent="0.2">
      <c r="A62" s="55"/>
      <c r="B62" s="11"/>
      <c r="C62" s="11" t="s">
        <v>611</v>
      </c>
      <c r="D62" s="11"/>
      <c r="E62" s="302">
        <v>8302</v>
      </c>
      <c r="F62" s="192">
        <v>2</v>
      </c>
      <c r="G62" s="192">
        <v>0</v>
      </c>
      <c r="H62" s="192">
        <v>0</v>
      </c>
      <c r="I62" s="192"/>
      <c r="J62" s="4"/>
      <c r="K62" s="11"/>
      <c r="L62" s="11"/>
      <c r="M62" s="11"/>
      <c r="N62" s="4"/>
      <c r="O62" s="324"/>
      <c r="P62" s="325"/>
      <c r="Q62" s="325"/>
      <c r="R62" s="326"/>
      <c r="S62" s="4"/>
      <c r="T62" s="4"/>
      <c r="U62" s="4"/>
      <c r="V62" s="4"/>
    </row>
    <row r="63" spans="1:22" s="5" customFormat="1" ht="12.75" x14ac:dyDescent="0.2">
      <c r="A63" s="55"/>
      <c r="B63" s="11"/>
      <c r="C63" s="11" t="s">
        <v>526</v>
      </c>
      <c r="D63" s="11"/>
      <c r="E63" s="302">
        <v>8322</v>
      </c>
      <c r="F63" s="192">
        <v>4</v>
      </c>
      <c r="G63" s="192">
        <v>0</v>
      </c>
      <c r="H63" s="192">
        <v>0</v>
      </c>
      <c r="I63" s="192"/>
      <c r="J63" s="4"/>
      <c r="K63" s="11"/>
      <c r="L63" s="11"/>
      <c r="M63" s="11"/>
      <c r="N63" s="4"/>
      <c r="O63" s="324"/>
      <c r="P63" s="325"/>
      <c r="Q63" s="325"/>
      <c r="R63" s="326"/>
      <c r="S63" s="4"/>
      <c r="T63" s="4"/>
      <c r="U63" s="4"/>
      <c r="V63" s="4"/>
    </row>
    <row r="64" spans="1:22" s="5" customFormat="1" ht="12.75" x14ac:dyDescent="0.2">
      <c r="A64" s="55"/>
      <c r="B64" s="11"/>
      <c r="C64" s="11" t="s">
        <v>452</v>
      </c>
      <c r="D64" s="11"/>
      <c r="E64" s="302">
        <v>8322</v>
      </c>
      <c r="F64" s="192">
        <v>28</v>
      </c>
      <c r="G64" s="192">
        <v>4</v>
      </c>
      <c r="H64" s="192">
        <v>4</v>
      </c>
      <c r="I64" s="192"/>
      <c r="J64" s="4"/>
      <c r="K64" s="11"/>
      <c r="L64" s="11"/>
      <c r="M64" s="11"/>
      <c r="N64" s="4"/>
      <c r="O64" s="324"/>
      <c r="P64" s="325"/>
      <c r="Q64" s="325"/>
      <c r="R64" s="326"/>
      <c r="S64" s="4"/>
      <c r="T64" s="4"/>
      <c r="U64" s="4"/>
      <c r="V64" s="4"/>
    </row>
    <row r="65" spans="1:22" s="5" customFormat="1" ht="12.75" x14ac:dyDescent="0.2">
      <c r="A65" s="55"/>
      <c r="B65" s="11"/>
      <c r="C65" s="11" t="s">
        <v>637</v>
      </c>
      <c r="D65" s="11"/>
      <c r="E65" s="302">
        <v>8201</v>
      </c>
      <c r="F65" s="192">
        <v>1</v>
      </c>
      <c r="G65" s="192">
        <v>0</v>
      </c>
      <c r="H65" s="192">
        <v>0</v>
      </c>
      <c r="I65" s="192"/>
      <c r="J65" s="4"/>
      <c r="K65" s="11"/>
      <c r="L65" s="11"/>
      <c r="M65" s="11"/>
      <c r="N65" s="4"/>
      <c r="O65" s="324"/>
      <c r="P65" s="325"/>
      <c r="Q65" s="325"/>
      <c r="R65" s="326"/>
      <c r="S65" s="4"/>
      <c r="T65" s="4"/>
      <c r="U65" s="4"/>
      <c r="V65" s="4"/>
    </row>
    <row r="66" spans="1:22" s="5" customFormat="1" ht="12.75" x14ac:dyDescent="0.2">
      <c r="A66" s="55"/>
      <c r="B66" s="11"/>
      <c r="C66" s="11" t="s">
        <v>637</v>
      </c>
      <c r="D66" s="11"/>
      <c r="E66" s="302">
        <v>8205</v>
      </c>
      <c r="F66" s="192">
        <v>87</v>
      </c>
      <c r="G66" s="192">
        <v>40</v>
      </c>
      <c r="H66" s="192">
        <v>30</v>
      </c>
      <c r="I66" s="192"/>
      <c r="J66" s="4"/>
      <c r="K66" s="11"/>
      <c r="L66" s="11"/>
      <c r="M66" s="11"/>
      <c r="N66" s="4"/>
      <c r="O66" s="324"/>
      <c r="P66" s="325"/>
      <c r="Q66" s="325"/>
      <c r="R66" s="326"/>
      <c r="S66" s="4"/>
      <c r="T66" s="4"/>
      <c r="U66" s="4"/>
      <c r="V66" s="4"/>
    </row>
    <row r="67" spans="1:22" s="5" customFormat="1" ht="12.75" x14ac:dyDescent="0.2">
      <c r="A67" s="55"/>
      <c r="B67" s="11"/>
      <c r="C67" s="11" t="s">
        <v>502</v>
      </c>
      <c r="D67" s="11"/>
      <c r="E67" s="302">
        <v>8026</v>
      </c>
      <c r="F67" s="192">
        <v>9</v>
      </c>
      <c r="G67" s="192">
        <v>0</v>
      </c>
      <c r="H67" s="192">
        <v>0</v>
      </c>
      <c r="I67" s="192"/>
      <c r="J67" s="4"/>
      <c r="K67" s="11"/>
      <c r="L67" s="11"/>
      <c r="M67" s="11"/>
      <c r="N67" s="4"/>
      <c r="O67" s="324"/>
      <c r="P67" s="325"/>
      <c r="Q67" s="325"/>
      <c r="R67" s="326"/>
      <c r="S67" s="4"/>
      <c r="T67" s="4"/>
      <c r="U67" s="4"/>
      <c r="V67" s="4"/>
    </row>
    <row r="68" spans="1:22" s="5" customFormat="1" ht="12.75" x14ac:dyDescent="0.2">
      <c r="A68" s="55"/>
      <c r="B68" s="11"/>
      <c r="C68" s="11" t="s">
        <v>613</v>
      </c>
      <c r="D68" s="11"/>
      <c r="E68" s="302">
        <v>8027</v>
      </c>
      <c r="F68" s="192">
        <v>7</v>
      </c>
      <c r="G68" s="192">
        <v>1</v>
      </c>
      <c r="H68" s="192">
        <v>2</v>
      </c>
      <c r="I68" s="192"/>
      <c r="J68" s="4"/>
      <c r="K68" s="11"/>
      <c r="L68" s="11"/>
      <c r="M68" s="11"/>
      <c r="N68" s="4"/>
      <c r="O68" s="324"/>
      <c r="P68" s="325"/>
      <c r="Q68" s="325"/>
      <c r="R68" s="326"/>
      <c r="S68" s="4"/>
      <c r="T68" s="4"/>
      <c r="U68" s="4"/>
      <c r="V68" s="4"/>
    </row>
    <row r="69" spans="1:22" s="5" customFormat="1" ht="12.75" x14ac:dyDescent="0.2">
      <c r="A69" s="55"/>
      <c r="B69" s="11"/>
      <c r="C69" s="11" t="s">
        <v>456</v>
      </c>
      <c r="D69" s="11"/>
      <c r="E69" s="302">
        <v>8028</v>
      </c>
      <c r="F69" s="192">
        <v>46</v>
      </c>
      <c r="G69" s="192">
        <v>11</v>
      </c>
      <c r="H69" s="192">
        <v>13</v>
      </c>
      <c r="I69" s="192"/>
      <c r="J69" s="4"/>
      <c r="K69" s="11"/>
      <c r="L69" s="11"/>
      <c r="M69" s="11"/>
      <c r="N69" s="4"/>
      <c r="O69" s="324"/>
      <c r="P69" s="325"/>
      <c r="Q69" s="325"/>
      <c r="R69" s="326"/>
      <c r="S69" s="4"/>
      <c r="T69" s="4"/>
      <c r="U69" s="4"/>
      <c r="V69" s="4"/>
    </row>
    <row r="70" spans="1:22" s="5" customFormat="1" ht="12.75" x14ac:dyDescent="0.2">
      <c r="A70" s="55"/>
      <c r="B70" s="11"/>
      <c r="C70" s="11" t="s">
        <v>456</v>
      </c>
      <c r="D70" s="11"/>
      <c r="E70" s="302">
        <v>8343</v>
      </c>
      <c r="F70" s="192">
        <v>0</v>
      </c>
      <c r="G70" s="192">
        <v>1</v>
      </c>
      <c r="H70" s="192">
        <v>1</v>
      </c>
      <c r="I70" s="192"/>
      <c r="J70" s="4"/>
      <c r="K70" s="11"/>
      <c r="L70" s="11"/>
      <c r="M70" s="11"/>
      <c r="N70" s="4"/>
      <c r="O70" s="324"/>
      <c r="P70" s="325"/>
      <c r="Q70" s="325"/>
      <c r="R70" s="326"/>
      <c r="S70" s="4"/>
      <c r="T70" s="4"/>
      <c r="U70" s="4"/>
      <c r="V70" s="4"/>
    </row>
    <row r="71" spans="1:22" s="5" customFormat="1" ht="12.75" x14ac:dyDescent="0.2">
      <c r="A71" s="55"/>
      <c r="B71" s="11"/>
      <c r="C71" s="11" t="s">
        <v>503</v>
      </c>
      <c r="D71" s="11"/>
      <c r="E71" s="302">
        <v>8029</v>
      </c>
      <c r="F71" s="192">
        <v>9</v>
      </c>
      <c r="G71" s="192">
        <v>8</v>
      </c>
      <c r="H71" s="192">
        <v>7</v>
      </c>
      <c r="I71" s="192"/>
      <c r="J71" s="4"/>
      <c r="K71" s="11"/>
      <c r="L71" s="11"/>
      <c r="M71" s="11"/>
      <c r="N71" s="4"/>
      <c r="O71" s="324"/>
      <c r="P71" s="325"/>
      <c r="Q71" s="325"/>
      <c r="R71" s="326"/>
      <c r="S71" s="4"/>
      <c r="T71" s="4"/>
      <c r="U71" s="4"/>
      <c r="V71" s="4"/>
    </row>
    <row r="72" spans="1:22" s="5" customFormat="1" ht="12.75" x14ac:dyDescent="0.2">
      <c r="A72" s="55"/>
      <c r="B72" s="11"/>
      <c r="C72" s="11" t="s">
        <v>527</v>
      </c>
      <c r="D72" s="11"/>
      <c r="E72" s="302">
        <v>8012</v>
      </c>
      <c r="F72" s="192">
        <v>3</v>
      </c>
      <c r="G72" s="192">
        <v>0</v>
      </c>
      <c r="H72" s="192">
        <v>0</v>
      </c>
      <c r="I72" s="192"/>
      <c r="J72" s="4"/>
      <c r="K72" s="11"/>
      <c r="L72" s="11"/>
      <c r="M72" s="11"/>
      <c r="N72" s="4"/>
      <c r="O72" s="324"/>
      <c r="P72" s="325"/>
      <c r="Q72" s="325"/>
      <c r="R72" s="326"/>
      <c r="S72" s="4"/>
      <c r="T72" s="4"/>
      <c r="U72" s="4"/>
      <c r="V72" s="4"/>
    </row>
    <row r="73" spans="1:22" s="5" customFormat="1" ht="12.75" x14ac:dyDescent="0.2">
      <c r="A73" s="55"/>
      <c r="B73" s="11"/>
      <c r="C73" s="11" t="s">
        <v>527</v>
      </c>
      <c r="D73" s="11"/>
      <c r="E73" s="302">
        <v>8021</v>
      </c>
      <c r="F73" s="192">
        <v>2</v>
      </c>
      <c r="G73" s="192">
        <v>0</v>
      </c>
      <c r="H73" s="192">
        <v>0</v>
      </c>
      <c r="I73" s="192"/>
      <c r="J73" s="4"/>
      <c r="K73" s="11"/>
      <c r="L73" s="11"/>
      <c r="M73" s="11"/>
      <c r="N73" s="4"/>
      <c r="O73" s="324"/>
      <c r="P73" s="325"/>
      <c r="Q73" s="325"/>
      <c r="R73" s="326"/>
      <c r="S73" s="4"/>
      <c r="T73" s="4"/>
      <c r="U73" s="4"/>
      <c r="V73" s="4"/>
    </row>
    <row r="74" spans="1:22" s="5" customFormat="1" ht="12.75" x14ac:dyDescent="0.2">
      <c r="A74" s="55"/>
      <c r="B74" s="11"/>
      <c r="C74" s="11" t="s">
        <v>527</v>
      </c>
      <c r="D74" s="11"/>
      <c r="E74" s="302">
        <v>8029</v>
      </c>
      <c r="F74" s="192">
        <v>2</v>
      </c>
      <c r="G74" s="192">
        <v>0</v>
      </c>
      <c r="H74" s="192">
        <v>0</v>
      </c>
      <c r="I74" s="192"/>
      <c r="J74" s="4"/>
      <c r="K74" s="11"/>
      <c r="L74" s="11"/>
      <c r="M74" s="11"/>
      <c r="N74" s="4"/>
      <c r="O74" s="324"/>
      <c r="P74" s="325"/>
      <c r="Q74" s="325"/>
      <c r="R74" s="326"/>
      <c r="S74" s="4"/>
      <c r="T74" s="4"/>
      <c r="U74" s="4"/>
      <c r="V74" s="4"/>
    </row>
    <row r="75" spans="1:22" s="5" customFormat="1" ht="12.75" x14ac:dyDescent="0.2">
      <c r="A75" s="55"/>
      <c r="B75" s="11"/>
      <c r="C75" s="11" t="s">
        <v>527</v>
      </c>
      <c r="D75" s="11"/>
      <c r="E75" s="302">
        <v>8081</v>
      </c>
      <c r="F75" s="192">
        <v>8</v>
      </c>
      <c r="G75" s="192">
        <v>1</v>
      </c>
      <c r="H75" s="192">
        <v>0</v>
      </c>
      <c r="I75" s="192"/>
      <c r="J75" s="4"/>
      <c r="K75" s="11"/>
      <c r="L75" s="11"/>
      <c r="M75" s="11"/>
      <c r="N75" s="4"/>
      <c r="O75" s="324"/>
      <c r="P75" s="325"/>
      <c r="Q75" s="325"/>
      <c r="R75" s="326"/>
      <c r="S75" s="4"/>
      <c r="T75" s="4"/>
      <c r="U75" s="4"/>
      <c r="V75" s="4"/>
    </row>
    <row r="76" spans="1:22" s="5" customFormat="1" ht="12.75" x14ac:dyDescent="0.2">
      <c r="A76" s="55"/>
      <c r="B76" s="11"/>
      <c r="C76" s="11" t="s">
        <v>527</v>
      </c>
      <c r="D76" s="11"/>
      <c r="E76" s="302">
        <v>8083</v>
      </c>
      <c r="F76" s="192">
        <v>1</v>
      </c>
      <c r="G76" s="192">
        <v>0</v>
      </c>
      <c r="H76" s="192">
        <v>0</v>
      </c>
      <c r="I76" s="192"/>
      <c r="J76" s="4"/>
      <c r="K76" s="11"/>
      <c r="L76" s="11"/>
      <c r="M76" s="11"/>
      <c r="N76" s="4"/>
      <c r="O76" s="324"/>
      <c r="P76" s="325"/>
      <c r="Q76" s="325"/>
      <c r="R76" s="326"/>
      <c r="S76" s="4"/>
      <c r="T76" s="4"/>
      <c r="U76" s="4"/>
      <c r="V76" s="4"/>
    </row>
    <row r="77" spans="1:22" s="5" customFormat="1" ht="12.75" x14ac:dyDescent="0.2">
      <c r="A77" s="55"/>
      <c r="B77" s="11"/>
      <c r="C77" s="11" t="s">
        <v>528</v>
      </c>
      <c r="D77" s="11"/>
      <c r="E77" s="302">
        <v>8219</v>
      </c>
      <c r="F77" s="192">
        <v>2</v>
      </c>
      <c r="G77" s="192">
        <v>0</v>
      </c>
      <c r="H77" s="192">
        <v>0</v>
      </c>
      <c r="I77" s="192"/>
      <c r="J77" s="4"/>
      <c r="K77" s="11"/>
      <c r="L77" s="11"/>
      <c r="M77" s="11"/>
      <c r="N77" s="4"/>
      <c r="O77" s="324"/>
      <c r="P77" s="325"/>
      <c r="Q77" s="325"/>
      <c r="R77" s="326"/>
      <c r="S77" s="4"/>
      <c r="T77" s="4"/>
      <c r="U77" s="4"/>
      <c r="V77" s="4"/>
    </row>
    <row r="78" spans="1:22" s="5" customFormat="1" ht="12.75" x14ac:dyDescent="0.2">
      <c r="A78" s="55"/>
      <c r="B78" s="11"/>
      <c r="C78" s="11" t="s">
        <v>529</v>
      </c>
      <c r="D78" s="11"/>
      <c r="E78" s="302">
        <v>8032</v>
      </c>
      <c r="F78" s="192">
        <v>1</v>
      </c>
      <c r="G78" s="192">
        <v>1</v>
      </c>
      <c r="H78" s="192">
        <v>0</v>
      </c>
      <c r="I78" s="192"/>
      <c r="J78" s="4"/>
      <c r="K78" s="11"/>
      <c r="L78" s="11"/>
      <c r="M78" s="11"/>
      <c r="N78" s="4"/>
      <c r="O78" s="324"/>
      <c r="P78" s="325"/>
      <c r="Q78" s="325"/>
      <c r="R78" s="326"/>
      <c r="S78" s="4"/>
      <c r="T78" s="4"/>
      <c r="U78" s="4"/>
      <c r="V78" s="4"/>
    </row>
    <row r="79" spans="1:22" s="5" customFormat="1" ht="12.75" x14ac:dyDescent="0.2">
      <c r="A79" s="55"/>
      <c r="B79" s="11"/>
      <c r="C79" s="11" t="s">
        <v>530</v>
      </c>
      <c r="D79" s="11"/>
      <c r="E79" s="302">
        <v>8330</v>
      </c>
      <c r="F79" s="192">
        <v>6</v>
      </c>
      <c r="G79" s="192">
        <v>0</v>
      </c>
      <c r="H79" s="192">
        <v>0</v>
      </c>
      <c r="I79" s="192"/>
      <c r="J79" s="4"/>
      <c r="K79" s="11"/>
      <c r="L79" s="11"/>
      <c r="M79" s="11"/>
      <c r="N79" s="4"/>
      <c r="O79" s="324"/>
      <c r="P79" s="325"/>
      <c r="Q79" s="325"/>
      <c r="R79" s="326"/>
      <c r="S79" s="4"/>
      <c r="T79" s="4"/>
      <c r="U79" s="4"/>
      <c r="V79" s="4"/>
    </row>
    <row r="80" spans="1:22" s="5" customFormat="1" ht="12.75" x14ac:dyDescent="0.2">
      <c r="A80" s="55"/>
      <c r="B80" s="11"/>
      <c r="C80" s="11" t="s">
        <v>457</v>
      </c>
      <c r="D80" s="11"/>
      <c r="E80" s="302">
        <v>8037</v>
      </c>
      <c r="F80" s="192">
        <v>67</v>
      </c>
      <c r="G80" s="192">
        <v>15</v>
      </c>
      <c r="H80" s="192">
        <v>18</v>
      </c>
      <c r="I80" s="192"/>
      <c r="J80" s="4"/>
      <c r="K80" s="11"/>
      <c r="L80" s="11"/>
      <c r="M80" s="11"/>
      <c r="N80" s="4"/>
      <c r="O80" s="324"/>
      <c r="P80" s="325"/>
      <c r="Q80" s="325"/>
      <c r="R80" s="326"/>
      <c r="S80" s="4"/>
      <c r="T80" s="4"/>
      <c r="U80" s="4"/>
      <c r="V80" s="4"/>
    </row>
    <row r="81" spans="1:22" s="5" customFormat="1" ht="12.75" x14ac:dyDescent="0.2">
      <c r="A81" s="55"/>
      <c r="B81" s="11"/>
      <c r="C81" s="11" t="s">
        <v>531</v>
      </c>
      <c r="D81" s="11"/>
      <c r="E81" s="302">
        <v>8062</v>
      </c>
      <c r="F81" s="192">
        <v>3</v>
      </c>
      <c r="G81" s="192">
        <v>1</v>
      </c>
      <c r="H81" s="192">
        <v>1</v>
      </c>
      <c r="I81" s="192"/>
      <c r="J81" s="4"/>
      <c r="K81" s="11"/>
      <c r="L81" s="11"/>
      <c r="M81" s="11"/>
      <c r="N81" s="4"/>
      <c r="O81" s="324"/>
      <c r="P81" s="325"/>
      <c r="Q81" s="325"/>
      <c r="R81" s="326"/>
      <c r="S81" s="4"/>
      <c r="T81" s="4"/>
      <c r="U81" s="4"/>
      <c r="V81" s="4"/>
    </row>
    <row r="82" spans="1:22" s="5" customFormat="1" ht="12.75" x14ac:dyDescent="0.2">
      <c r="A82" s="55"/>
      <c r="B82" s="11"/>
      <c r="C82" s="11" t="s">
        <v>458</v>
      </c>
      <c r="D82" s="11"/>
      <c r="E82" s="302">
        <v>8326</v>
      </c>
      <c r="F82" s="192">
        <v>4</v>
      </c>
      <c r="G82" s="192">
        <v>7</v>
      </c>
      <c r="H82" s="192">
        <v>2</v>
      </c>
      <c r="I82" s="192"/>
      <c r="J82" s="4"/>
      <c r="K82" s="11"/>
      <c r="L82" s="11"/>
      <c r="M82" s="11"/>
      <c r="N82" s="4"/>
      <c r="O82" s="324"/>
      <c r="P82" s="325"/>
      <c r="Q82" s="325"/>
      <c r="R82" s="326"/>
      <c r="S82" s="4"/>
      <c r="T82" s="4"/>
      <c r="U82" s="4"/>
      <c r="V82" s="4"/>
    </row>
    <row r="83" spans="1:22" s="5" customFormat="1" ht="12.75" x14ac:dyDescent="0.2">
      <c r="A83" s="55"/>
      <c r="B83" s="11"/>
      <c r="C83" s="11" t="s">
        <v>533</v>
      </c>
      <c r="D83" s="11"/>
      <c r="E83" s="302">
        <v>8021</v>
      </c>
      <c r="F83" s="192">
        <v>10</v>
      </c>
      <c r="G83" s="192">
        <v>2</v>
      </c>
      <c r="H83" s="192">
        <v>1</v>
      </c>
      <c r="I83" s="192"/>
      <c r="J83" s="4"/>
      <c r="K83" s="11"/>
      <c r="L83" s="11"/>
      <c r="M83" s="11"/>
      <c r="N83" s="4"/>
      <c r="O83" s="324"/>
      <c r="P83" s="325"/>
      <c r="Q83" s="325"/>
      <c r="R83" s="326"/>
      <c r="S83" s="4"/>
      <c r="T83" s="4"/>
      <c r="U83" s="4"/>
      <c r="V83" s="4"/>
    </row>
    <row r="84" spans="1:22" s="5" customFormat="1" ht="12.75" x14ac:dyDescent="0.2">
      <c r="A84" s="55"/>
      <c r="B84" s="11"/>
      <c r="C84" s="11" t="s">
        <v>534</v>
      </c>
      <c r="D84" s="11"/>
      <c r="E84" s="302">
        <v>8045</v>
      </c>
      <c r="F84" s="192">
        <v>13</v>
      </c>
      <c r="G84" s="192">
        <v>7</v>
      </c>
      <c r="H84" s="192">
        <v>2</v>
      </c>
      <c r="I84" s="192"/>
      <c r="J84" s="4"/>
      <c r="K84" s="11"/>
      <c r="L84" s="11"/>
      <c r="M84" s="11"/>
      <c r="N84" s="4"/>
      <c r="O84" s="324"/>
      <c r="P84" s="325"/>
      <c r="Q84" s="325"/>
      <c r="R84" s="326"/>
      <c r="S84" s="4"/>
      <c r="T84" s="4"/>
      <c r="U84" s="4"/>
      <c r="V84" s="4"/>
    </row>
    <row r="85" spans="1:22" s="5" customFormat="1" ht="12.75" x14ac:dyDescent="0.2">
      <c r="A85" s="55"/>
      <c r="B85" s="11"/>
      <c r="C85" s="11" t="s">
        <v>535</v>
      </c>
      <c r="D85" s="11"/>
      <c r="E85" s="302">
        <v>8327</v>
      </c>
      <c r="F85" s="192">
        <v>2</v>
      </c>
      <c r="G85" s="192">
        <v>0</v>
      </c>
      <c r="H85" s="192">
        <v>1</v>
      </c>
      <c r="I85" s="192"/>
      <c r="J85" s="4"/>
      <c r="K85" s="11"/>
      <c r="L85" s="11"/>
      <c r="M85" s="11"/>
      <c r="N85" s="4"/>
      <c r="O85" s="324"/>
      <c r="P85" s="325"/>
      <c r="Q85" s="325"/>
      <c r="R85" s="326"/>
      <c r="S85" s="4"/>
      <c r="T85" s="4"/>
      <c r="U85" s="4"/>
      <c r="V85" s="4"/>
    </row>
    <row r="86" spans="1:22" s="5" customFormat="1" ht="12.75" x14ac:dyDescent="0.2">
      <c r="A86" s="55"/>
      <c r="B86" s="11"/>
      <c r="C86" s="11" t="s">
        <v>459</v>
      </c>
      <c r="D86" s="11"/>
      <c r="E86" s="302">
        <v>8021</v>
      </c>
      <c r="F86" s="192">
        <v>56</v>
      </c>
      <c r="G86" s="192">
        <v>16</v>
      </c>
      <c r="H86" s="192">
        <v>15</v>
      </c>
      <c r="I86" s="192"/>
      <c r="J86" s="4"/>
      <c r="K86" s="11"/>
      <c r="L86" s="11"/>
      <c r="M86" s="11"/>
      <c r="N86" s="4"/>
      <c r="O86" s="324"/>
      <c r="P86" s="325"/>
      <c r="Q86" s="325"/>
      <c r="R86" s="326"/>
      <c r="S86" s="4"/>
      <c r="T86" s="4"/>
      <c r="U86" s="4"/>
      <c r="V86" s="4"/>
    </row>
    <row r="87" spans="1:22" s="5" customFormat="1" ht="12.75" x14ac:dyDescent="0.2">
      <c r="A87" s="55"/>
      <c r="B87" s="11"/>
      <c r="C87" s="11" t="s">
        <v>536</v>
      </c>
      <c r="D87" s="11"/>
      <c r="E87" s="302">
        <v>8221</v>
      </c>
      <c r="F87" s="192">
        <v>18</v>
      </c>
      <c r="G87" s="192">
        <v>2</v>
      </c>
      <c r="H87" s="192">
        <v>2</v>
      </c>
      <c r="I87" s="192"/>
      <c r="J87" s="4"/>
      <c r="K87" s="11"/>
      <c r="L87" s="11"/>
      <c r="M87" s="11"/>
      <c r="N87" s="4"/>
      <c r="O87" s="324"/>
      <c r="P87" s="325"/>
      <c r="Q87" s="325"/>
      <c r="R87" s="326"/>
      <c r="S87" s="4"/>
      <c r="T87" s="4"/>
      <c r="U87" s="4"/>
      <c r="V87" s="4"/>
    </row>
    <row r="88" spans="1:22" s="5" customFormat="1" ht="12.75" x14ac:dyDescent="0.2">
      <c r="A88" s="55"/>
      <c r="B88" s="11"/>
      <c r="C88" s="11" t="s">
        <v>537</v>
      </c>
      <c r="D88" s="11"/>
      <c r="E88" s="302">
        <v>8085</v>
      </c>
      <c r="F88" s="192">
        <v>2</v>
      </c>
      <c r="G88" s="192">
        <v>0</v>
      </c>
      <c r="H88" s="192">
        <v>0</v>
      </c>
      <c r="I88" s="192"/>
      <c r="J88" s="4"/>
      <c r="K88" s="11"/>
      <c r="L88" s="11"/>
      <c r="M88" s="11"/>
      <c r="N88" s="4"/>
      <c r="O88" s="324"/>
      <c r="P88" s="325"/>
      <c r="Q88" s="325"/>
      <c r="R88" s="326"/>
      <c r="S88" s="4"/>
      <c r="T88" s="4"/>
      <c r="U88" s="4"/>
      <c r="V88" s="4"/>
    </row>
    <row r="89" spans="1:22" s="5" customFormat="1" ht="12.75" x14ac:dyDescent="0.2">
      <c r="A89" s="55"/>
      <c r="B89" s="11"/>
      <c r="C89" s="11" t="s">
        <v>538</v>
      </c>
      <c r="D89" s="11"/>
      <c r="E89" s="302">
        <v>8085</v>
      </c>
      <c r="F89" s="192">
        <v>1</v>
      </c>
      <c r="G89" s="192">
        <v>0</v>
      </c>
      <c r="H89" s="192">
        <v>0</v>
      </c>
      <c r="I89" s="192"/>
      <c r="J89" s="4"/>
      <c r="K89" s="11"/>
      <c r="L89" s="11"/>
      <c r="M89" s="11"/>
      <c r="N89" s="4"/>
      <c r="O89" s="324"/>
      <c r="P89" s="325"/>
      <c r="Q89" s="325"/>
      <c r="R89" s="326"/>
      <c r="S89" s="4"/>
      <c r="T89" s="4"/>
      <c r="U89" s="4"/>
      <c r="V89" s="4"/>
    </row>
    <row r="90" spans="1:22" s="5" customFormat="1" ht="12.75" x14ac:dyDescent="0.2">
      <c r="A90" s="55"/>
      <c r="B90" s="11"/>
      <c r="C90" s="11" t="s">
        <v>539</v>
      </c>
      <c r="D90" s="11"/>
      <c r="E90" s="302">
        <v>8403</v>
      </c>
      <c r="F90" s="192">
        <v>1</v>
      </c>
      <c r="G90" s="192">
        <v>0</v>
      </c>
      <c r="H90" s="192">
        <v>0</v>
      </c>
      <c r="I90" s="192"/>
      <c r="J90" s="4"/>
      <c r="K90" s="11"/>
      <c r="L90" s="11"/>
      <c r="M90" s="11"/>
      <c r="N90" s="4"/>
      <c r="O90" s="324"/>
      <c r="P90" s="325"/>
      <c r="Q90" s="325"/>
      <c r="R90" s="326"/>
      <c r="S90" s="4"/>
      <c r="T90" s="4"/>
      <c r="U90" s="4"/>
      <c r="V90" s="4"/>
    </row>
    <row r="91" spans="1:22" s="5" customFormat="1" ht="12.75" x14ac:dyDescent="0.2">
      <c r="A91" s="55"/>
      <c r="B91" s="11"/>
      <c r="C91" s="11" t="s">
        <v>540</v>
      </c>
      <c r="D91" s="11"/>
      <c r="E91" s="302">
        <v>8204</v>
      </c>
      <c r="F91" s="192">
        <v>6</v>
      </c>
      <c r="G91" s="192">
        <v>0</v>
      </c>
      <c r="H91" s="192">
        <v>0</v>
      </c>
      <c r="I91" s="192"/>
      <c r="J91" s="4"/>
      <c r="K91" s="11"/>
      <c r="L91" s="11"/>
      <c r="M91" s="11"/>
      <c r="N91" s="4"/>
      <c r="O91" s="324"/>
      <c r="P91" s="325"/>
      <c r="Q91" s="325"/>
      <c r="R91" s="326"/>
      <c r="S91" s="4"/>
      <c r="T91" s="4"/>
      <c r="U91" s="4"/>
      <c r="V91" s="4"/>
    </row>
    <row r="92" spans="1:22" s="5" customFormat="1" ht="12.75" x14ac:dyDescent="0.2">
      <c r="A92" s="55"/>
      <c r="B92" s="11"/>
      <c r="C92" s="11" t="s">
        <v>540</v>
      </c>
      <c r="D92" s="11"/>
      <c r="E92" s="302">
        <v>8251</v>
      </c>
      <c r="F92" s="192">
        <v>2</v>
      </c>
      <c r="G92" s="192">
        <v>0</v>
      </c>
      <c r="H92" s="192">
        <v>0</v>
      </c>
      <c r="I92" s="192"/>
      <c r="J92" s="4"/>
      <c r="K92" s="11"/>
      <c r="L92" s="11"/>
      <c r="M92" s="11"/>
      <c r="N92" s="4"/>
      <c r="O92" s="324"/>
      <c r="P92" s="325"/>
      <c r="Q92" s="325"/>
      <c r="R92" s="326"/>
      <c r="S92" s="4"/>
      <c r="T92" s="4"/>
      <c r="U92" s="4"/>
      <c r="V92" s="4"/>
    </row>
    <row r="93" spans="1:22" s="5" customFormat="1" ht="12.75" x14ac:dyDescent="0.2">
      <c r="A93" s="55"/>
      <c r="B93" s="11"/>
      <c r="C93" s="11" t="s">
        <v>460</v>
      </c>
      <c r="D93" s="11"/>
      <c r="E93" s="302">
        <v>8049</v>
      </c>
      <c r="F93" s="192">
        <v>27</v>
      </c>
      <c r="G93" s="192">
        <v>7</v>
      </c>
      <c r="H93" s="192">
        <v>5</v>
      </c>
      <c r="I93" s="192"/>
      <c r="J93" s="4"/>
      <c r="K93" s="11"/>
      <c r="L93" s="11"/>
      <c r="M93" s="11"/>
      <c r="N93" s="4"/>
      <c r="O93" s="324"/>
      <c r="P93" s="325"/>
      <c r="Q93" s="325"/>
      <c r="R93" s="326"/>
      <c r="S93" s="4"/>
      <c r="T93" s="4"/>
      <c r="U93" s="4"/>
      <c r="V93" s="4"/>
    </row>
    <row r="94" spans="1:22" s="5" customFormat="1" ht="12.75" x14ac:dyDescent="0.2">
      <c r="A94" s="55"/>
      <c r="B94" s="11"/>
      <c r="C94" s="11" t="s">
        <v>541</v>
      </c>
      <c r="D94" s="11"/>
      <c r="E94" s="302">
        <v>8328</v>
      </c>
      <c r="F94" s="192">
        <v>5</v>
      </c>
      <c r="G94" s="192">
        <v>1</v>
      </c>
      <c r="H94" s="192">
        <v>1</v>
      </c>
      <c r="I94" s="192"/>
      <c r="J94" s="4"/>
      <c r="K94" s="11"/>
      <c r="L94" s="11"/>
      <c r="M94" s="11"/>
      <c r="N94" s="4"/>
      <c r="O94" s="324"/>
      <c r="P94" s="325"/>
      <c r="Q94" s="325"/>
      <c r="R94" s="326"/>
      <c r="S94" s="4"/>
      <c r="T94" s="4"/>
      <c r="U94" s="4"/>
      <c r="V94" s="4"/>
    </row>
    <row r="95" spans="1:22" s="5" customFormat="1" ht="12.75" x14ac:dyDescent="0.2">
      <c r="A95" s="55"/>
      <c r="B95" s="11"/>
      <c r="C95" s="11" t="s">
        <v>461</v>
      </c>
      <c r="D95" s="11"/>
      <c r="E95" s="302">
        <v>8051</v>
      </c>
      <c r="F95" s="192">
        <v>34</v>
      </c>
      <c r="G95" s="192">
        <v>3</v>
      </c>
      <c r="H95" s="192">
        <v>2</v>
      </c>
      <c r="I95" s="192"/>
      <c r="J95" s="4"/>
      <c r="K95" s="11"/>
      <c r="L95" s="11"/>
      <c r="M95" s="11"/>
      <c r="N95" s="4"/>
      <c r="O95" s="324"/>
      <c r="P95" s="325"/>
      <c r="Q95" s="325"/>
      <c r="R95" s="326"/>
      <c r="S95" s="4"/>
      <c r="T95" s="4"/>
      <c r="U95" s="4"/>
      <c r="V95" s="4"/>
    </row>
    <row r="96" spans="1:22" s="5" customFormat="1" ht="12.75" x14ac:dyDescent="0.2">
      <c r="A96" s="55"/>
      <c r="B96" s="11"/>
      <c r="C96" s="11" t="s">
        <v>461</v>
      </c>
      <c r="D96" s="11"/>
      <c r="E96" s="302">
        <v>8080</v>
      </c>
      <c r="F96" s="192">
        <v>6</v>
      </c>
      <c r="G96" s="192">
        <v>1</v>
      </c>
      <c r="H96" s="192">
        <v>1</v>
      </c>
      <c r="I96" s="192"/>
      <c r="J96" s="4"/>
      <c r="K96" s="11"/>
      <c r="L96" s="11"/>
      <c r="M96" s="11"/>
      <c r="N96" s="4"/>
      <c r="O96" s="324"/>
      <c r="P96" s="325"/>
      <c r="Q96" s="325"/>
      <c r="R96" s="326"/>
      <c r="S96" s="4"/>
      <c r="T96" s="4"/>
      <c r="U96" s="4"/>
      <c r="V96" s="4"/>
    </row>
    <row r="97" spans="1:22" s="5" customFormat="1" ht="12.75" x14ac:dyDescent="0.2">
      <c r="A97" s="55"/>
      <c r="B97" s="11"/>
      <c r="C97" s="11" t="s">
        <v>640</v>
      </c>
      <c r="D97" s="11"/>
      <c r="E97" s="302">
        <v>8402</v>
      </c>
      <c r="F97" s="192">
        <v>2</v>
      </c>
      <c r="G97" s="192">
        <v>0</v>
      </c>
      <c r="H97" s="192">
        <v>0</v>
      </c>
      <c r="I97" s="192"/>
      <c r="J97" s="4"/>
      <c r="K97" s="11"/>
      <c r="L97" s="11"/>
      <c r="M97" s="11"/>
      <c r="N97" s="4"/>
      <c r="O97" s="324"/>
      <c r="P97" s="325"/>
      <c r="Q97" s="325"/>
      <c r="R97" s="326"/>
      <c r="S97" s="4"/>
      <c r="T97" s="4"/>
      <c r="U97" s="4"/>
      <c r="V97" s="4"/>
    </row>
    <row r="98" spans="1:22" s="5" customFormat="1" ht="12.75" x14ac:dyDescent="0.2">
      <c r="A98" s="55"/>
      <c r="B98" s="11"/>
      <c r="C98" s="11" t="s">
        <v>462</v>
      </c>
      <c r="D98" s="11"/>
      <c r="E98" s="302">
        <v>8402</v>
      </c>
      <c r="F98" s="192">
        <v>17</v>
      </c>
      <c r="G98" s="192">
        <v>5</v>
      </c>
      <c r="H98" s="192">
        <v>4</v>
      </c>
      <c r="I98" s="192"/>
      <c r="J98" s="4"/>
      <c r="K98" s="11"/>
      <c r="L98" s="11"/>
      <c r="M98" s="11"/>
      <c r="N98" s="4"/>
      <c r="O98" s="324"/>
      <c r="P98" s="325"/>
      <c r="Q98" s="325"/>
      <c r="R98" s="326"/>
      <c r="S98" s="4"/>
      <c r="T98" s="4"/>
      <c r="U98" s="4"/>
      <c r="V98" s="4"/>
    </row>
    <row r="99" spans="1:22" s="5" customFormat="1" ht="12.75" x14ac:dyDescent="0.2">
      <c r="A99" s="55"/>
      <c r="B99" s="11"/>
      <c r="C99" s="11" t="s">
        <v>463</v>
      </c>
      <c r="D99" s="11"/>
      <c r="E99" s="302">
        <v>8053</v>
      </c>
      <c r="F99" s="192">
        <v>21</v>
      </c>
      <c r="G99" s="192">
        <v>7</v>
      </c>
      <c r="H99" s="192">
        <v>6</v>
      </c>
      <c r="I99" s="192"/>
      <c r="J99" s="4"/>
      <c r="K99" s="11"/>
      <c r="L99" s="11"/>
      <c r="M99" s="11"/>
      <c r="N99" s="4"/>
      <c r="O99" s="324"/>
      <c r="P99" s="325"/>
      <c r="Q99" s="325"/>
      <c r="R99" s="326"/>
      <c r="S99" s="4"/>
      <c r="T99" s="4"/>
      <c r="U99" s="4"/>
      <c r="V99" s="4"/>
    </row>
    <row r="100" spans="1:22" s="5" customFormat="1" ht="12.75" x14ac:dyDescent="0.2">
      <c r="A100" s="55"/>
      <c r="B100" s="11"/>
      <c r="C100" s="11" t="s">
        <v>464</v>
      </c>
      <c r="D100" s="11"/>
      <c r="E100" s="302">
        <v>8223</v>
      </c>
      <c r="F100" s="192">
        <v>6</v>
      </c>
      <c r="G100" s="192">
        <v>1</v>
      </c>
      <c r="H100" s="192">
        <v>1</v>
      </c>
      <c r="I100" s="192"/>
      <c r="J100" s="4"/>
      <c r="K100" s="11"/>
      <c r="L100" s="11"/>
      <c r="M100" s="11"/>
      <c r="N100" s="4"/>
      <c r="O100" s="172"/>
      <c r="P100" s="173"/>
      <c r="Q100" s="173"/>
      <c r="R100" s="170"/>
      <c r="S100" s="4"/>
      <c r="T100" s="4"/>
      <c r="U100" s="4"/>
      <c r="V100" s="4"/>
    </row>
    <row r="101" spans="1:22" s="5" customFormat="1" ht="12.75" x14ac:dyDescent="0.2">
      <c r="A101" s="176"/>
      <c r="B101" s="11"/>
      <c r="C101" s="11" t="s">
        <v>616</v>
      </c>
      <c r="D101" s="11"/>
      <c r="E101" s="302">
        <v>8330</v>
      </c>
      <c r="F101" s="192">
        <v>86</v>
      </c>
      <c r="G101" s="192">
        <v>29</v>
      </c>
      <c r="H101" s="192">
        <v>25</v>
      </c>
      <c r="I101" s="192"/>
      <c r="J101" s="4"/>
      <c r="K101" s="11"/>
      <c r="L101" s="11"/>
      <c r="M101" s="11"/>
      <c r="N101" s="4"/>
      <c r="O101" s="172"/>
      <c r="P101" s="173"/>
      <c r="Q101" s="173"/>
      <c r="R101" s="170"/>
      <c r="S101" s="4"/>
      <c r="T101" s="4"/>
      <c r="U101" s="4"/>
      <c r="V101" s="4"/>
    </row>
    <row r="102" spans="1:22" s="5" customFormat="1" ht="12.75" x14ac:dyDescent="0.2">
      <c r="A102" s="55"/>
      <c r="B102" s="11"/>
      <c r="C102" s="11" t="s">
        <v>466</v>
      </c>
      <c r="D102" s="11"/>
      <c r="E102" s="302">
        <v>8055</v>
      </c>
      <c r="F102" s="192">
        <v>41</v>
      </c>
      <c r="G102" s="192">
        <v>7</v>
      </c>
      <c r="H102" s="192">
        <v>7</v>
      </c>
      <c r="I102" s="192"/>
      <c r="J102" s="4"/>
      <c r="K102" s="11"/>
      <c r="L102" s="11"/>
      <c r="M102" s="11"/>
      <c r="N102" s="4"/>
      <c r="O102" s="172"/>
      <c r="P102" s="173"/>
      <c r="Q102" s="173"/>
      <c r="R102" s="170"/>
      <c r="S102" s="4"/>
      <c r="T102" s="4"/>
      <c r="U102" s="4"/>
      <c r="V102" s="4"/>
    </row>
    <row r="103" spans="1:22" s="5" customFormat="1" ht="12.75" x14ac:dyDescent="0.2">
      <c r="A103" s="55"/>
      <c r="B103" s="11"/>
      <c r="C103" s="11" t="s">
        <v>545</v>
      </c>
      <c r="D103" s="11"/>
      <c r="E103" s="302">
        <v>8055</v>
      </c>
      <c r="F103" s="192">
        <v>2</v>
      </c>
      <c r="G103" s="192">
        <v>0</v>
      </c>
      <c r="H103" s="192">
        <v>0</v>
      </c>
      <c r="I103" s="192"/>
      <c r="J103" s="4"/>
      <c r="K103" s="11"/>
      <c r="L103" s="11"/>
      <c r="M103" s="11"/>
      <c r="N103" s="4"/>
      <c r="O103" s="172"/>
      <c r="P103" s="173"/>
      <c r="Q103" s="173"/>
      <c r="R103" s="170"/>
      <c r="S103" s="4"/>
      <c r="T103" s="4"/>
      <c r="U103" s="4"/>
      <c r="V103" s="4"/>
    </row>
    <row r="104" spans="1:22" s="5" customFormat="1" ht="12.75" x14ac:dyDescent="0.2">
      <c r="A104" s="55"/>
      <c r="B104" s="11"/>
      <c r="C104" s="11" t="s">
        <v>546</v>
      </c>
      <c r="D104" s="11"/>
      <c r="E104" s="302">
        <v>8056</v>
      </c>
      <c r="F104" s="192">
        <v>4</v>
      </c>
      <c r="G104" s="192">
        <v>1</v>
      </c>
      <c r="H104" s="192">
        <v>1</v>
      </c>
      <c r="I104" s="192"/>
      <c r="J104" s="4"/>
      <c r="K104" s="11"/>
      <c r="L104" s="11"/>
      <c r="M104" s="11"/>
      <c r="N104" s="4"/>
      <c r="O104" s="172"/>
      <c r="P104" s="173"/>
      <c r="Q104" s="173"/>
      <c r="R104" s="170"/>
      <c r="S104" s="4"/>
      <c r="T104" s="4"/>
      <c r="U104" s="4"/>
      <c r="V104" s="4"/>
    </row>
    <row r="105" spans="1:22" s="5" customFormat="1" ht="12.75" x14ac:dyDescent="0.2">
      <c r="A105" s="55"/>
      <c r="B105" s="11"/>
      <c r="C105" s="11" t="s">
        <v>752</v>
      </c>
      <c r="D105" s="11"/>
      <c r="E105" s="302">
        <v>8242</v>
      </c>
      <c r="F105" s="192">
        <v>1</v>
      </c>
      <c r="G105" s="192">
        <v>0</v>
      </c>
      <c r="H105" s="192">
        <v>0</v>
      </c>
      <c r="I105" s="192"/>
      <c r="J105" s="4"/>
      <c r="K105" s="11"/>
      <c r="L105" s="11"/>
      <c r="M105" s="11"/>
      <c r="N105" s="4"/>
      <c r="O105" s="172"/>
      <c r="P105" s="173"/>
      <c r="Q105" s="173"/>
      <c r="R105" s="170"/>
      <c r="S105" s="4"/>
      <c r="T105" s="4"/>
      <c r="U105" s="4"/>
      <c r="V105" s="4"/>
    </row>
    <row r="106" spans="1:22" s="5" customFormat="1" ht="12.75" x14ac:dyDescent="0.2">
      <c r="A106" s="55"/>
      <c r="B106" s="11"/>
      <c r="C106" s="11" t="s">
        <v>547</v>
      </c>
      <c r="D106" s="11"/>
      <c r="E106" s="302">
        <v>8210</v>
      </c>
      <c r="F106" s="192">
        <v>1</v>
      </c>
      <c r="G106" s="192">
        <v>0</v>
      </c>
      <c r="H106" s="192">
        <v>0</v>
      </c>
      <c r="I106" s="192"/>
      <c r="J106" s="4"/>
      <c r="K106" s="11"/>
      <c r="L106" s="11"/>
      <c r="M106" s="11"/>
      <c r="N106" s="4"/>
      <c r="O106" s="172"/>
      <c r="P106" s="173"/>
      <c r="Q106" s="173"/>
      <c r="R106" s="170"/>
      <c r="S106" s="4"/>
      <c r="T106" s="4"/>
      <c r="U106" s="4"/>
      <c r="V106" s="4"/>
    </row>
    <row r="107" spans="1:22" s="5" customFormat="1" ht="12.75" x14ac:dyDescent="0.2">
      <c r="A107" s="55"/>
      <c r="B107" s="11"/>
      <c r="C107" s="11" t="s">
        <v>467</v>
      </c>
      <c r="D107" s="11"/>
      <c r="E107" s="302">
        <v>8332</v>
      </c>
      <c r="F107" s="192">
        <v>169</v>
      </c>
      <c r="G107" s="192">
        <v>53</v>
      </c>
      <c r="H107" s="192">
        <v>41</v>
      </c>
      <c r="I107" s="192"/>
      <c r="J107" s="4"/>
      <c r="K107" s="11"/>
      <c r="L107" s="11"/>
      <c r="M107" s="11"/>
      <c r="N107" s="4"/>
      <c r="O107" s="172"/>
      <c r="P107" s="173"/>
      <c r="Q107" s="173"/>
      <c r="R107" s="170"/>
      <c r="S107" s="4"/>
      <c r="T107" s="4"/>
      <c r="U107" s="4"/>
      <c r="V107" s="4"/>
    </row>
    <row r="108" spans="1:22" s="5" customFormat="1" ht="12.75" x14ac:dyDescent="0.2">
      <c r="A108" s="55"/>
      <c r="B108" s="11"/>
      <c r="C108" s="11" t="s">
        <v>549</v>
      </c>
      <c r="D108" s="11"/>
      <c r="E108" s="302">
        <v>8341</v>
      </c>
      <c r="F108" s="192">
        <v>7</v>
      </c>
      <c r="G108" s="192">
        <v>1</v>
      </c>
      <c r="H108" s="192">
        <v>1</v>
      </c>
      <c r="I108" s="192"/>
      <c r="J108" s="4"/>
      <c r="K108" s="11"/>
      <c r="L108" s="11"/>
      <c r="M108" s="11"/>
      <c r="N108" s="4"/>
      <c r="O108" s="172"/>
      <c r="P108" s="173"/>
      <c r="Q108" s="173"/>
      <c r="R108" s="170"/>
      <c r="S108" s="4"/>
      <c r="T108" s="4"/>
      <c r="U108" s="4"/>
      <c r="V108" s="4"/>
    </row>
    <row r="109" spans="1:22" s="5" customFormat="1" ht="12.75" x14ac:dyDescent="0.2">
      <c r="A109" s="55"/>
      <c r="B109" s="11"/>
      <c r="C109" s="11" t="s">
        <v>550</v>
      </c>
      <c r="D109" s="11"/>
      <c r="E109" s="302">
        <v>8342</v>
      </c>
      <c r="F109" s="192">
        <v>1</v>
      </c>
      <c r="G109" s="192">
        <v>0</v>
      </c>
      <c r="H109" s="192">
        <v>0</v>
      </c>
      <c r="I109" s="192"/>
      <c r="J109" s="4"/>
      <c r="K109" s="11"/>
      <c r="L109" s="11"/>
      <c r="M109" s="11"/>
      <c r="N109" s="4"/>
      <c r="O109" s="172"/>
      <c r="P109" s="173"/>
      <c r="Q109" s="173"/>
      <c r="R109" s="170"/>
      <c r="S109" s="4"/>
      <c r="T109" s="4"/>
      <c r="U109" s="4"/>
      <c r="V109" s="4"/>
    </row>
    <row r="110" spans="1:22" s="5" customFormat="1" ht="12.75" x14ac:dyDescent="0.2">
      <c r="A110" s="55"/>
      <c r="B110" s="11"/>
      <c r="C110" s="11" t="s">
        <v>468</v>
      </c>
      <c r="D110" s="11"/>
      <c r="E110" s="302">
        <v>8094</v>
      </c>
      <c r="F110" s="192">
        <v>10</v>
      </c>
      <c r="G110" s="192">
        <v>2</v>
      </c>
      <c r="H110" s="192">
        <v>1</v>
      </c>
      <c r="I110" s="192"/>
      <c r="J110" s="4"/>
      <c r="K110" s="11"/>
      <c r="L110" s="11"/>
      <c r="M110" s="11"/>
      <c r="N110" s="4"/>
      <c r="O110" s="172"/>
      <c r="P110" s="173"/>
      <c r="Q110" s="173"/>
      <c r="R110" s="170"/>
      <c r="S110" s="4"/>
      <c r="T110" s="4"/>
      <c r="U110" s="4"/>
      <c r="V110" s="4"/>
    </row>
    <row r="111" spans="1:22" s="5" customFormat="1" ht="12.75" x14ac:dyDescent="0.2">
      <c r="A111" s="55"/>
      <c r="B111" s="11"/>
      <c r="C111" s="11" t="s">
        <v>496</v>
      </c>
      <c r="D111" s="11"/>
      <c r="E111" s="302">
        <v>8343</v>
      </c>
      <c r="F111" s="192">
        <v>4</v>
      </c>
      <c r="G111" s="192">
        <v>0</v>
      </c>
      <c r="H111" s="192">
        <v>0</v>
      </c>
      <c r="I111" s="192"/>
      <c r="J111" s="4"/>
      <c r="K111" s="11"/>
      <c r="L111" s="11"/>
      <c r="M111" s="11"/>
      <c r="N111" s="4"/>
      <c r="O111" s="172"/>
      <c r="P111" s="173"/>
      <c r="Q111" s="173"/>
      <c r="R111" s="170"/>
      <c r="S111" s="4"/>
      <c r="T111" s="4"/>
      <c r="U111" s="4"/>
      <c r="V111" s="4"/>
    </row>
    <row r="112" spans="1:22" s="5" customFormat="1" ht="12.75" x14ac:dyDescent="0.2">
      <c r="A112" s="55"/>
      <c r="B112" s="11"/>
      <c r="C112" s="11" t="s">
        <v>469</v>
      </c>
      <c r="D112" s="11"/>
      <c r="E112" s="302">
        <v>8061</v>
      </c>
      <c r="F112" s="192">
        <v>7</v>
      </c>
      <c r="G112" s="192">
        <v>3</v>
      </c>
      <c r="H112" s="192">
        <v>2</v>
      </c>
      <c r="I112" s="192"/>
      <c r="J112" s="4"/>
      <c r="K112" s="11"/>
      <c r="L112" s="11"/>
      <c r="M112" s="11"/>
      <c r="N112" s="4"/>
      <c r="O112" s="172"/>
      <c r="P112" s="173"/>
      <c r="Q112" s="173"/>
      <c r="R112" s="170"/>
      <c r="S112" s="4"/>
      <c r="T112" s="4"/>
      <c r="U112" s="4"/>
      <c r="V112" s="4"/>
    </row>
    <row r="113" spans="1:22" s="5" customFormat="1" ht="12.75" x14ac:dyDescent="0.2">
      <c r="A113" s="55"/>
      <c r="B113" s="11"/>
      <c r="C113" s="11" t="s">
        <v>753</v>
      </c>
      <c r="D113" s="11"/>
      <c r="E113" s="302">
        <v>8056</v>
      </c>
      <c r="F113" s="192">
        <v>0</v>
      </c>
      <c r="G113" s="192">
        <v>1</v>
      </c>
      <c r="H113" s="192">
        <v>0</v>
      </c>
      <c r="I113" s="192"/>
      <c r="J113" s="4"/>
      <c r="K113" s="11"/>
      <c r="L113" s="11"/>
      <c r="M113" s="11"/>
      <c r="N113" s="4"/>
      <c r="O113" s="172"/>
      <c r="P113" s="173"/>
      <c r="Q113" s="173"/>
      <c r="R113" s="170"/>
      <c r="S113" s="4"/>
      <c r="T113" s="4"/>
      <c r="U113" s="4"/>
      <c r="V113" s="4"/>
    </row>
    <row r="114" spans="1:22" s="5" customFormat="1" ht="12.75" x14ac:dyDescent="0.2">
      <c r="A114" s="55"/>
      <c r="B114" s="11"/>
      <c r="C114" s="11" t="s">
        <v>504</v>
      </c>
      <c r="D114" s="11"/>
      <c r="E114" s="302">
        <v>8062</v>
      </c>
      <c r="F114" s="192">
        <v>27</v>
      </c>
      <c r="G114" s="192">
        <v>1</v>
      </c>
      <c r="H114" s="192">
        <v>1</v>
      </c>
      <c r="I114" s="192"/>
      <c r="J114" s="4"/>
      <c r="K114" s="11"/>
      <c r="L114" s="11"/>
      <c r="M114" s="11"/>
      <c r="N114" s="4"/>
      <c r="O114" s="172"/>
      <c r="P114" s="173"/>
      <c r="Q114" s="173"/>
      <c r="R114" s="170"/>
      <c r="S114" s="4"/>
      <c r="T114" s="4"/>
      <c r="U114" s="4"/>
      <c r="V114" s="4"/>
    </row>
    <row r="115" spans="1:22" s="5" customFormat="1" ht="12.75" x14ac:dyDescent="0.2">
      <c r="A115" s="55"/>
      <c r="B115" s="11"/>
      <c r="C115" s="11" t="s">
        <v>551</v>
      </c>
      <c r="D115" s="11"/>
      <c r="E115" s="302">
        <v>8344</v>
      </c>
      <c r="F115" s="192">
        <v>20</v>
      </c>
      <c r="G115" s="192">
        <v>2</v>
      </c>
      <c r="H115" s="192">
        <v>3</v>
      </c>
      <c r="I115" s="192"/>
      <c r="J115" s="4"/>
      <c r="K115" s="11"/>
      <c r="L115" s="11"/>
      <c r="M115" s="11"/>
      <c r="N115" s="4"/>
      <c r="O115" s="172"/>
      <c r="P115" s="173"/>
      <c r="Q115" s="173"/>
      <c r="R115" s="170"/>
      <c r="S115" s="4"/>
      <c r="T115" s="4"/>
      <c r="U115" s="4"/>
      <c r="V115" s="4"/>
    </row>
    <row r="116" spans="1:22" s="5" customFormat="1" ht="12.75" x14ac:dyDescent="0.2">
      <c r="A116" s="55"/>
      <c r="B116" s="11"/>
      <c r="C116" s="11" t="s">
        <v>552</v>
      </c>
      <c r="D116" s="11"/>
      <c r="E116" s="302">
        <v>8345</v>
      </c>
      <c r="F116" s="192">
        <v>2</v>
      </c>
      <c r="G116" s="192">
        <v>0</v>
      </c>
      <c r="H116" s="192">
        <v>1</v>
      </c>
      <c r="I116" s="192"/>
      <c r="J116" s="4"/>
      <c r="K116" s="11"/>
      <c r="L116" s="11"/>
      <c r="M116" s="11"/>
      <c r="N116" s="4"/>
      <c r="O116" s="172"/>
      <c r="P116" s="173"/>
      <c r="Q116" s="173"/>
      <c r="R116" s="170"/>
      <c r="S116" s="4"/>
      <c r="T116" s="4"/>
      <c r="U116" s="4"/>
      <c r="V116" s="4"/>
    </row>
    <row r="117" spans="1:22" s="5" customFormat="1" ht="12.75" x14ac:dyDescent="0.2">
      <c r="A117" s="55"/>
      <c r="B117" s="11"/>
      <c r="C117" s="11" t="s">
        <v>553</v>
      </c>
      <c r="D117" s="11"/>
      <c r="E117" s="302">
        <v>8346</v>
      </c>
      <c r="F117" s="192">
        <v>3</v>
      </c>
      <c r="G117" s="192">
        <v>0</v>
      </c>
      <c r="H117" s="192">
        <v>2</v>
      </c>
      <c r="I117" s="192"/>
      <c r="J117" s="4"/>
      <c r="K117" s="11"/>
      <c r="L117" s="11"/>
      <c r="M117" s="11"/>
      <c r="N117" s="4"/>
      <c r="O117" s="172"/>
      <c r="P117" s="173"/>
      <c r="Q117" s="173"/>
      <c r="R117" s="170"/>
      <c r="S117" s="4"/>
      <c r="T117" s="4"/>
      <c r="U117" s="4"/>
      <c r="V117" s="4"/>
    </row>
    <row r="118" spans="1:22" s="5" customFormat="1" ht="12.75" x14ac:dyDescent="0.2">
      <c r="A118" s="55"/>
      <c r="B118" s="11"/>
      <c r="C118" s="11" t="s">
        <v>497</v>
      </c>
      <c r="D118" s="11"/>
      <c r="E118" s="302">
        <v>8204</v>
      </c>
      <c r="F118" s="192">
        <v>3</v>
      </c>
      <c r="G118" s="192">
        <v>1</v>
      </c>
      <c r="H118" s="192">
        <v>1</v>
      </c>
      <c r="I118" s="192"/>
      <c r="J118" s="4"/>
      <c r="K118" s="11"/>
      <c r="L118" s="11"/>
      <c r="M118" s="11"/>
      <c r="N118" s="4"/>
      <c r="O118" s="172"/>
      <c r="P118" s="173"/>
      <c r="Q118" s="173"/>
      <c r="R118" s="170"/>
      <c r="S118" s="4"/>
      <c r="T118" s="4"/>
      <c r="U118" s="4"/>
      <c r="V118" s="4"/>
    </row>
    <row r="119" spans="1:22" s="5" customFormat="1" ht="12.75" x14ac:dyDescent="0.2">
      <c r="A119" s="55"/>
      <c r="B119" s="11"/>
      <c r="C119" s="11" t="s">
        <v>497</v>
      </c>
      <c r="D119" s="11"/>
      <c r="E119" s="302">
        <v>8226</v>
      </c>
      <c r="F119" s="192">
        <v>1</v>
      </c>
      <c r="G119" s="192">
        <v>0</v>
      </c>
      <c r="H119" s="192">
        <v>0</v>
      </c>
      <c r="I119" s="192"/>
      <c r="J119" s="4"/>
      <c r="K119" s="11"/>
      <c r="L119" s="11"/>
      <c r="M119" s="11"/>
      <c r="N119" s="4"/>
      <c r="O119" s="172"/>
      <c r="P119" s="173"/>
      <c r="Q119" s="173"/>
      <c r="R119" s="170"/>
      <c r="S119" s="4"/>
      <c r="T119" s="4"/>
      <c r="U119" s="4"/>
      <c r="V119" s="4"/>
    </row>
    <row r="120" spans="1:22" s="5" customFormat="1" ht="12.75" x14ac:dyDescent="0.2">
      <c r="A120" s="55"/>
      <c r="B120" s="11"/>
      <c r="C120" s="11" t="s">
        <v>555</v>
      </c>
      <c r="D120" s="11"/>
      <c r="E120" s="302">
        <v>8260</v>
      </c>
      <c r="F120" s="192">
        <v>2</v>
      </c>
      <c r="G120" s="192">
        <v>0</v>
      </c>
      <c r="H120" s="192">
        <v>0</v>
      </c>
      <c r="I120" s="192"/>
      <c r="J120" s="4"/>
      <c r="K120" s="11"/>
      <c r="L120" s="11"/>
      <c r="M120" s="11"/>
      <c r="N120" s="4"/>
      <c r="O120" s="172"/>
      <c r="P120" s="173"/>
      <c r="Q120" s="173"/>
      <c r="R120" s="170"/>
      <c r="S120" s="4"/>
      <c r="T120" s="4"/>
      <c r="U120" s="4"/>
      <c r="V120" s="4"/>
    </row>
    <row r="121" spans="1:22" s="5" customFormat="1" ht="12.75" x14ac:dyDescent="0.2">
      <c r="A121" s="55"/>
      <c r="B121" s="11"/>
      <c r="C121" s="11" t="s">
        <v>470</v>
      </c>
      <c r="D121" s="11"/>
      <c r="E121" s="302">
        <v>8225</v>
      </c>
      <c r="F121" s="192">
        <v>23</v>
      </c>
      <c r="G121" s="192">
        <v>7</v>
      </c>
      <c r="H121" s="192">
        <v>7</v>
      </c>
      <c r="I121" s="192"/>
      <c r="J121" s="4"/>
      <c r="K121" s="11"/>
      <c r="L121" s="11"/>
      <c r="M121" s="11"/>
      <c r="N121" s="4"/>
      <c r="O121" s="172"/>
      <c r="P121" s="173"/>
      <c r="Q121" s="173"/>
      <c r="R121" s="170"/>
      <c r="S121" s="4"/>
      <c r="T121" s="4"/>
      <c r="U121" s="4"/>
      <c r="V121" s="4"/>
    </row>
    <row r="122" spans="1:22" s="5" customFormat="1" ht="12.75" x14ac:dyDescent="0.2">
      <c r="A122" s="55"/>
      <c r="B122" s="11"/>
      <c r="C122" s="11" t="s">
        <v>471</v>
      </c>
      <c r="D122" s="11"/>
      <c r="E122" s="302">
        <v>8226</v>
      </c>
      <c r="F122" s="192">
        <v>21</v>
      </c>
      <c r="G122" s="192">
        <v>4</v>
      </c>
      <c r="H122" s="192">
        <v>0</v>
      </c>
      <c r="I122" s="192"/>
      <c r="J122" s="4"/>
      <c r="K122" s="11"/>
      <c r="L122" s="11"/>
      <c r="M122" s="11"/>
      <c r="N122" s="4"/>
      <c r="O122" s="172"/>
      <c r="P122" s="173"/>
      <c r="Q122" s="173"/>
      <c r="R122" s="170"/>
      <c r="S122" s="4"/>
      <c r="T122" s="4"/>
      <c r="U122" s="4"/>
      <c r="V122" s="4"/>
    </row>
    <row r="123" spans="1:22" s="5" customFormat="1" ht="12.75" x14ac:dyDescent="0.2">
      <c r="A123" s="55"/>
      <c r="B123" s="11"/>
      <c r="C123" s="11" t="s">
        <v>472</v>
      </c>
      <c r="D123" s="11"/>
      <c r="E123" s="302">
        <v>8230</v>
      </c>
      <c r="F123" s="192">
        <v>13</v>
      </c>
      <c r="G123" s="192">
        <v>1</v>
      </c>
      <c r="H123" s="192">
        <v>1</v>
      </c>
      <c r="I123" s="192"/>
      <c r="J123" s="4"/>
      <c r="K123" s="11"/>
      <c r="L123" s="11"/>
      <c r="M123" s="11"/>
      <c r="N123" s="4"/>
      <c r="O123" s="172"/>
      <c r="P123" s="173"/>
      <c r="Q123" s="173"/>
      <c r="R123" s="170"/>
      <c r="S123" s="4"/>
      <c r="T123" s="4"/>
      <c r="U123" s="4"/>
      <c r="V123" s="4"/>
    </row>
    <row r="124" spans="1:22" s="5" customFormat="1" ht="12.75" x14ac:dyDescent="0.2">
      <c r="A124" s="55"/>
      <c r="B124" s="11"/>
      <c r="C124" s="11" t="s">
        <v>602</v>
      </c>
      <c r="D124" s="11"/>
      <c r="E124" s="302">
        <v>8231</v>
      </c>
      <c r="F124" s="192">
        <v>1</v>
      </c>
      <c r="G124" s="192">
        <v>0</v>
      </c>
      <c r="H124" s="192">
        <v>0</v>
      </c>
      <c r="I124" s="192"/>
      <c r="J124" s="4"/>
      <c r="K124" s="11"/>
      <c r="L124" s="11"/>
      <c r="M124" s="11"/>
      <c r="N124" s="4"/>
      <c r="O124" s="172"/>
      <c r="P124" s="173"/>
      <c r="Q124" s="173"/>
      <c r="R124" s="170"/>
      <c r="S124" s="4"/>
      <c r="T124" s="4"/>
      <c r="U124" s="4"/>
      <c r="V124" s="4"/>
    </row>
    <row r="125" spans="1:22" s="5" customFormat="1" ht="12.75" x14ac:dyDescent="0.2">
      <c r="A125" s="55"/>
      <c r="B125" s="11"/>
      <c r="C125" s="11" t="s">
        <v>556</v>
      </c>
      <c r="D125" s="11"/>
      <c r="E125" s="302">
        <v>8067</v>
      </c>
      <c r="F125" s="192">
        <v>1</v>
      </c>
      <c r="G125" s="192">
        <v>0</v>
      </c>
      <c r="H125" s="192">
        <v>0</v>
      </c>
      <c r="I125" s="192"/>
      <c r="J125" s="4"/>
      <c r="K125" s="11"/>
      <c r="L125" s="11"/>
      <c r="M125" s="11"/>
      <c r="N125" s="4"/>
      <c r="O125" s="172"/>
      <c r="P125" s="173"/>
      <c r="Q125" s="173"/>
      <c r="R125" s="170"/>
      <c r="S125" s="4"/>
      <c r="T125" s="4"/>
      <c r="U125" s="4"/>
      <c r="V125" s="4"/>
    </row>
    <row r="126" spans="1:22" s="5" customFormat="1" ht="12.75" x14ac:dyDescent="0.2">
      <c r="A126" s="55"/>
      <c r="B126" s="11"/>
      <c r="C126" s="11" t="s">
        <v>473</v>
      </c>
      <c r="D126" s="11"/>
      <c r="E126" s="302">
        <v>8066</v>
      </c>
      <c r="F126" s="192">
        <v>46</v>
      </c>
      <c r="G126" s="192">
        <v>7</v>
      </c>
      <c r="H126" s="192">
        <v>11</v>
      </c>
      <c r="I126" s="192"/>
      <c r="J126" s="4"/>
      <c r="K126" s="11"/>
      <c r="L126" s="11"/>
      <c r="M126" s="11"/>
      <c r="N126" s="4"/>
      <c r="O126" s="172"/>
      <c r="P126" s="173"/>
      <c r="Q126" s="173"/>
      <c r="R126" s="170"/>
      <c r="S126" s="4"/>
      <c r="T126" s="4"/>
      <c r="U126" s="4"/>
      <c r="V126" s="4"/>
    </row>
    <row r="127" spans="1:22" s="5" customFormat="1" ht="12.75" x14ac:dyDescent="0.2">
      <c r="A127" s="55"/>
      <c r="B127" s="11"/>
      <c r="C127" s="11" t="s">
        <v>557</v>
      </c>
      <c r="D127" s="11"/>
      <c r="E127" s="302">
        <v>8067</v>
      </c>
      <c r="F127" s="192">
        <v>3</v>
      </c>
      <c r="G127" s="192">
        <v>0</v>
      </c>
      <c r="H127" s="192">
        <v>0</v>
      </c>
      <c r="I127" s="192"/>
      <c r="J127" s="4"/>
      <c r="K127" s="11"/>
      <c r="L127" s="11"/>
      <c r="M127" s="11"/>
      <c r="N127" s="4"/>
      <c r="O127" s="172"/>
      <c r="P127" s="173"/>
      <c r="Q127" s="173"/>
      <c r="R127" s="170"/>
      <c r="S127" s="4"/>
      <c r="T127" s="4"/>
      <c r="U127" s="4"/>
      <c r="V127" s="4"/>
    </row>
    <row r="128" spans="1:22" s="5" customFormat="1" ht="12.75" x14ac:dyDescent="0.2">
      <c r="A128" s="55"/>
      <c r="B128" s="11"/>
      <c r="C128" s="11" t="s">
        <v>619</v>
      </c>
      <c r="D128" s="11"/>
      <c r="E128" s="302">
        <v>8069</v>
      </c>
      <c r="F128" s="192">
        <v>24</v>
      </c>
      <c r="G128" s="192">
        <v>8</v>
      </c>
      <c r="H128" s="192">
        <v>7</v>
      </c>
      <c r="I128" s="192"/>
      <c r="J128" s="4"/>
      <c r="K128" s="11"/>
      <c r="L128" s="11"/>
      <c r="M128" s="11"/>
      <c r="N128" s="4"/>
      <c r="O128" s="172"/>
      <c r="P128" s="173"/>
      <c r="Q128" s="173"/>
      <c r="R128" s="170"/>
      <c r="S128" s="4"/>
      <c r="T128" s="4"/>
      <c r="U128" s="4"/>
      <c r="V128" s="4"/>
    </row>
    <row r="129" spans="1:22" s="5" customFormat="1" ht="12.75" x14ac:dyDescent="0.2">
      <c r="A129" s="55"/>
      <c r="B129" s="11"/>
      <c r="C129" s="11" t="s">
        <v>475</v>
      </c>
      <c r="D129" s="11"/>
      <c r="E129" s="302">
        <v>8070</v>
      </c>
      <c r="F129" s="192">
        <v>39</v>
      </c>
      <c r="G129" s="192">
        <v>6</v>
      </c>
      <c r="H129" s="192">
        <v>7</v>
      </c>
      <c r="I129" s="192"/>
      <c r="J129" s="4"/>
      <c r="K129" s="11"/>
      <c r="L129" s="11"/>
      <c r="M129" s="11"/>
      <c r="N129" s="4"/>
      <c r="O129" s="172"/>
      <c r="P129" s="173"/>
      <c r="Q129" s="173"/>
      <c r="R129" s="170"/>
      <c r="S129" s="4"/>
      <c r="T129" s="4"/>
      <c r="U129" s="4"/>
      <c r="V129" s="4"/>
    </row>
    <row r="130" spans="1:22" s="5" customFormat="1" ht="12.75" x14ac:dyDescent="0.2">
      <c r="A130" s="55"/>
      <c r="B130" s="11"/>
      <c r="C130" s="11" t="s">
        <v>559</v>
      </c>
      <c r="D130" s="11"/>
      <c r="E130" s="302">
        <v>8098</v>
      </c>
      <c r="F130" s="192">
        <v>1</v>
      </c>
      <c r="G130" s="192">
        <v>0</v>
      </c>
      <c r="H130" s="192">
        <v>1</v>
      </c>
      <c r="I130" s="192"/>
      <c r="J130" s="4"/>
      <c r="K130" s="11"/>
      <c r="L130" s="11"/>
      <c r="M130" s="11"/>
      <c r="N130" s="4"/>
      <c r="O130" s="172"/>
      <c r="P130" s="173"/>
      <c r="Q130" s="173"/>
      <c r="R130" s="170"/>
      <c r="S130" s="4"/>
      <c r="T130" s="4"/>
      <c r="U130" s="4"/>
      <c r="V130" s="4"/>
    </row>
    <row r="131" spans="1:22" s="5" customFormat="1" ht="12.75" x14ac:dyDescent="0.2">
      <c r="A131" s="55"/>
      <c r="B131" s="11"/>
      <c r="C131" s="11" t="s">
        <v>498</v>
      </c>
      <c r="D131" s="11"/>
      <c r="E131" s="302">
        <v>8021</v>
      </c>
      <c r="F131" s="192">
        <v>29</v>
      </c>
      <c r="G131" s="192">
        <v>14</v>
      </c>
      <c r="H131" s="192">
        <v>6</v>
      </c>
      <c r="I131" s="192"/>
      <c r="J131" s="4"/>
      <c r="K131" s="11"/>
      <c r="L131" s="11"/>
      <c r="M131" s="11"/>
      <c r="N131" s="4"/>
      <c r="O131" s="172"/>
      <c r="P131" s="173"/>
      <c r="Q131" s="173"/>
      <c r="R131" s="170"/>
      <c r="S131" s="4"/>
      <c r="T131" s="4"/>
      <c r="U131" s="4"/>
      <c r="V131" s="4"/>
    </row>
    <row r="132" spans="1:22" s="5" customFormat="1" ht="12.75" x14ac:dyDescent="0.2">
      <c r="A132" s="55"/>
      <c r="B132" s="11"/>
      <c r="C132" s="11" t="s">
        <v>560</v>
      </c>
      <c r="D132" s="11"/>
      <c r="E132" s="302">
        <v>8071</v>
      </c>
      <c r="F132" s="192">
        <v>11</v>
      </c>
      <c r="G132" s="192">
        <v>5</v>
      </c>
      <c r="H132" s="192">
        <v>5</v>
      </c>
      <c r="I132" s="192"/>
      <c r="J132" s="4"/>
      <c r="K132" s="11"/>
      <c r="L132" s="11"/>
      <c r="M132" s="11"/>
      <c r="N132" s="4"/>
      <c r="O132" s="172"/>
      <c r="P132" s="173"/>
      <c r="Q132" s="173"/>
      <c r="R132" s="170"/>
      <c r="S132" s="4"/>
      <c r="T132" s="4"/>
      <c r="U132" s="4"/>
      <c r="V132" s="4"/>
    </row>
    <row r="133" spans="1:22" s="5" customFormat="1" ht="12.75" x14ac:dyDescent="0.2">
      <c r="A133" s="55"/>
      <c r="B133" s="11"/>
      <c r="C133" s="11" t="s">
        <v>562</v>
      </c>
      <c r="D133" s="11"/>
      <c r="E133" s="302">
        <v>8318</v>
      </c>
      <c r="F133" s="192">
        <v>5</v>
      </c>
      <c r="G133" s="192">
        <v>0</v>
      </c>
      <c r="H133" s="192">
        <v>0</v>
      </c>
      <c r="I133" s="192"/>
      <c r="J133" s="4"/>
      <c r="K133" s="11"/>
      <c r="L133" s="11"/>
      <c r="M133" s="11"/>
      <c r="N133" s="4"/>
      <c r="O133" s="172"/>
      <c r="P133" s="173"/>
      <c r="Q133" s="173"/>
      <c r="R133" s="170"/>
      <c r="S133" s="4"/>
      <c r="T133" s="4"/>
      <c r="U133" s="4"/>
      <c r="V133" s="4"/>
    </row>
    <row r="134" spans="1:22" s="5" customFormat="1" ht="12.75" x14ac:dyDescent="0.2">
      <c r="A134" s="55"/>
      <c r="B134" s="11"/>
      <c r="C134" s="11" t="s">
        <v>561</v>
      </c>
      <c r="D134" s="11"/>
      <c r="E134" s="302">
        <v>8318</v>
      </c>
      <c r="F134" s="192">
        <v>2</v>
      </c>
      <c r="G134" s="192">
        <v>0</v>
      </c>
      <c r="H134" s="192">
        <v>0</v>
      </c>
      <c r="I134" s="192"/>
      <c r="J134" s="4"/>
      <c r="K134" s="11"/>
      <c r="L134" s="11"/>
      <c r="M134" s="11"/>
      <c r="N134" s="4"/>
      <c r="O134" s="172"/>
      <c r="P134" s="173"/>
      <c r="Q134" s="173"/>
      <c r="R134" s="170"/>
      <c r="S134" s="4"/>
      <c r="T134" s="4"/>
      <c r="U134" s="4"/>
      <c r="V134" s="4"/>
    </row>
    <row r="135" spans="1:22" s="5" customFormat="1" ht="12.75" x14ac:dyDescent="0.2">
      <c r="A135" s="55"/>
      <c r="B135" s="11"/>
      <c r="C135" s="11" t="s">
        <v>476</v>
      </c>
      <c r="D135" s="11"/>
      <c r="E135" s="302">
        <v>8232</v>
      </c>
      <c r="F135" s="192">
        <v>116</v>
      </c>
      <c r="G135" s="192">
        <v>25</v>
      </c>
      <c r="H135" s="192">
        <v>26</v>
      </c>
      <c r="I135" s="192"/>
      <c r="J135" s="4"/>
      <c r="K135" s="11"/>
      <c r="L135" s="11"/>
      <c r="M135" s="11"/>
      <c r="N135" s="4"/>
      <c r="O135" s="172"/>
      <c r="P135" s="173"/>
      <c r="Q135" s="173"/>
      <c r="R135" s="170"/>
      <c r="S135" s="4"/>
      <c r="T135" s="4"/>
      <c r="U135" s="4"/>
      <c r="V135" s="4"/>
    </row>
    <row r="136" spans="1:22" s="5" customFormat="1" ht="12.75" x14ac:dyDescent="0.2">
      <c r="A136" s="55"/>
      <c r="B136" s="11"/>
      <c r="C136" s="11" t="s">
        <v>564</v>
      </c>
      <c r="D136" s="11"/>
      <c r="E136" s="302">
        <v>8349</v>
      </c>
      <c r="F136" s="192">
        <v>5</v>
      </c>
      <c r="G136" s="192">
        <v>2</v>
      </c>
      <c r="H136" s="192">
        <v>3</v>
      </c>
      <c r="I136" s="192"/>
      <c r="J136" s="4"/>
      <c r="K136" s="11"/>
      <c r="L136" s="11"/>
      <c r="M136" s="11"/>
      <c r="N136" s="4"/>
      <c r="O136" s="172"/>
      <c r="P136" s="173"/>
      <c r="Q136" s="173"/>
      <c r="R136" s="170"/>
      <c r="S136" s="4"/>
      <c r="T136" s="4"/>
      <c r="U136" s="4"/>
      <c r="V136" s="4"/>
    </row>
    <row r="137" spans="1:22" s="5" customFormat="1" ht="12.75" x14ac:dyDescent="0.2">
      <c r="A137" s="55"/>
      <c r="B137" s="11"/>
      <c r="C137" s="11" t="s">
        <v>565</v>
      </c>
      <c r="D137" s="11"/>
      <c r="E137" s="302">
        <v>8350</v>
      </c>
      <c r="F137" s="192">
        <v>3</v>
      </c>
      <c r="G137" s="192">
        <v>3</v>
      </c>
      <c r="H137" s="192">
        <v>2</v>
      </c>
      <c r="I137" s="192"/>
      <c r="J137" s="4"/>
      <c r="K137" s="11"/>
      <c r="L137" s="11"/>
      <c r="M137" s="11"/>
      <c r="N137" s="4"/>
      <c r="O137" s="172"/>
      <c r="P137" s="173"/>
      <c r="Q137" s="173"/>
      <c r="R137" s="170"/>
      <c r="S137" s="4"/>
      <c r="T137" s="4"/>
      <c r="U137" s="4"/>
      <c r="V137" s="4"/>
    </row>
    <row r="138" spans="1:22" s="5" customFormat="1" ht="12.75" x14ac:dyDescent="0.2">
      <c r="A138" s="55"/>
      <c r="B138" s="11"/>
      <c r="C138" s="11" t="s">
        <v>567</v>
      </c>
      <c r="D138" s="11"/>
      <c r="E138" s="302">
        <v>8242</v>
      </c>
      <c r="F138" s="192">
        <v>6</v>
      </c>
      <c r="G138" s="192">
        <v>1</v>
      </c>
      <c r="H138" s="192">
        <v>0</v>
      </c>
      <c r="I138" s="192"/>
      <c r="J138" s="4"/>
      <c r="K138" s="11"/>
      <c r="L138" s="11"/>
      <c r="M138" s="11"/>
      <c r="N138" s="4"/>
      <c r="O138" s="172"/>
      <c r="P138" s="173"/>
      <c r="Q138" s="173"/>
      <c r="R138" s="170"/>
      <c r="S138" s="4"/>
      <c r="T138" s="4"/>
      <c r="U138" s="4"/>
      <c r="V138" s="4"/>
    </row>
    <row r="139" spans="1:22" s="5" customFormat="1" ht="12.75" x14ac:dyDescent="0.2">
      <c r="A139" s="55"/>
      <c r="B139" s="11"/>
      <c r="C139" s="11" t="s">
        <v>568</v>
      </c>
      <c r="D139" s="11"/>
      <c r="E139" s="302">
        <v>8352</v>
      </c>
      <c r="F139" s="192">
        <v>3</v>
      </c>
      <c r="G139" s="192">
        <v>1</v>
      </c>
      <c r="H139" s="192">
        <v>1</v>
      </c>
      <c r="I139" s="192"/>
      <c r="J139" s="4"/>
      <c r="K139" s="11"/>
      <c r="L139" s="11"/>
      <c r="M139" s="11"/>
      <c r="N139" s="4"/>
      <c r="O139" s="172"/>
      <c r="P139" s="173"/>
      <c r="Q139" s="173"/>
      <c r="R139" s="170"/>
      <c r="S139" s="4"/>
      <c r="T139" s="4"/>
      <c r="U139" s="4"/>
      <c r="V139" s="4"/>
    </row>
    <row r="140" spans="1:22" s="5" customFormat="1" ht="12.75" x14ac:dyDescent="0.2">
      <c r="A140" s="55"/>
      <c r="B140" s="11"/>
      <c r="C140" s="11" t="s">
        <v>569</v>
      </c>
      <c r="D140" s="11"/>
      <c r="E140" s="302">
        <v>8078</v>
      </c>
      <c r="F140" s="192">
        <v>32</v>
      </c>
      <c r="G140" s="192">
        <v>7</v>
      </c>
      <c r="H140" s="192">
        <v>5</v>
      </c>
      <c r="I140" s="192"/>
      <c r="J140" s="4"/>
      <c r="K140" s="11"/>
      <c r="L140" s="11"/>
      <c r="M140" s="11"/>
      <c r="N140" s="4"/>
      <c r="O140" s="172"/>
      <c r="P140" s="173"/>
      <c r="Q140" s="173"/>
      <c r="R140" s="170"/>
      <c r="S140" s="4"/>
      <c r="T140" s="4"/>
      <c r="U140" s="4"/>
      <c r="V140" s="4"/>
    </row>
    <row r="141" spans="1:22" s="5" customFormat="1" ht="12.75" x14ac:dyDescent="0.2">
      <c r="A141" s="55"/>
      <c r="B141" s="11"/>
      <c r="C141" s="11" t="s">
        <v>478</v>
      </c>
      <c r="D141" s="11"/>
      <c r="E141" s="302">
        <v>8079</v>
      </c>
      <c r="F141" s="192">
        <v>22</v>
      </c>
      <c r="G141" s="192">
        <v>9</v>
      </c>
      <c r="H141" s="192">
        <v>9</v>
      </c>
      <c r="I141" s="192"/>
      <c r="J141" s="4"/>
      <c r="K141" s="11"/>
      <c r="L141" s="11"/>
      <c r="M141" s="11"/>
      <c r="N141" s="4"/>
      <c r="O141" s="172"/>
      <c r="P141" s="173"/>
      <c r="Q141" s="173"/>
      <c r="R141" s="170"/>
      <c r="S141" s="4"/>
      <c r="T141" s="4"/>
      <c r="U141" s="4"/>
      <c r="V141" s="4"/>
    </row>
    <row r="142" spans="1:22" s="5" customFormat="1" ht="12.75" x14ac:dyDescent="0.2">
      <c r="A142" s="55"/>
      <c r="B142" s="11"/>
      <c r="C142" s="11" t="s">
        <v>479</v>
      </c>
      <c r="D142" s="11"/>
      <c r="E142" s="302">
        <v>8243</v>
      </c>
      <c r="F142" s="192">
        <v>7</v>
      </c>
      <c r="G142" s="192">
        <v>0</v>
      </c>
      <c r="H142" s="192">
        <v>0</v>
      </c>
      <c r="I142" s="192"/>
      <c r="J142" s="4"/>
      <c r="K142" s="11"/>
      <c r="L142" s="11"/>
      <c r="M142" s="11"/>
      <c r="N142" s="4"/>
      <c r="O142" s="172"/>
      <c r="P142" s="173"/>
      <c r="Q142" s="173"/>
      <c r="R142" s="170"/>
      <c r="S142" s="4"/>
      <c r="T142" s="4"/>
      <c r="U142" s="4"/>
      <c r="V142" s="4"/>
    </row>
    <row r="143" spans="1:22" s="5" customFormat="1" ht="12.75" x14ac:dyDescent="0.2">
      <c r="A143" s="55"/>
      <c r="B143" s="11"/>
      <c r="C143" s="11" t="s">
        <v>570</v>
      </c>
      <c r="D143" s="11"/>
      <c r="E143" s="302">
        <v>8302</v>
      </c>
      <c r="F143" s="192">
        <v>4</v>
      </c>
      <c r="G143" s="192">
        <v>1</v>
      </c>
      <c r="H143" s="192">
        <v>1</v>
      </c>
      <c r="I143" s="192"/>
      <c r="J143" s="4"/>
      <c r="K143" s="11"/>
      <c r="L143" s="11"/>
      <c r="M143" s="11"/>
      <c r="N143" s="4"/>
      <c r="O143" s="172"/>
      <c r="P143" s="173"/>
      <c r="Q143" s="173"/>
      <c r="R143" s="170"/>
      <c r="S143" s="4"/>
      <c r="T143" s="4"/>
      <c r="U143" s="4"/>
      <c r="V143" s="4"/>
    </row>
    <row r="144" spans="1:22" s="5" customFormat="1" ht="12.75" x14ac:dyDescent="0.2">
      <c r="A144" s="55"/>
      <c r="B144" s="11"/>
      <c r="C144" s="11" t="s">
        <v>571</v>
      </c>
      <c r="D144" s="11"/>
      <c r="E144" s="302">
        <v>8230</v>
      </c>
      <c r="F144" s="192">
        <v>1</v>
      </c>
      <c r="G144" s="192">
        <v>0</v>
      </c>
      <c r="H144" s="192">
        <v>0</v>
      </c>
      <c r="I144" s="192"/>
      <c r="J144" s="4"/>
      <c r="K144" s="11"/>
      <c r="L144" s="11"/>
      <c r="M144" s="11"/>
      <c r="N144" s="4"/>
      <c r="O144" s="172"/>
      <c r="P144" s="173"/>
      <c r="Q144" s="173"/>
      <c r="R144" s="170"/>
      <c r="S144" s="4"/>
      <c r="T144" s="4"/>
      <c r="U144" s="4"/>
      <c r="V144" s="4"/>
    </row>
    <row r="145" spans="1:22" s="5" customFormat="1" ht="12.75" x14ac:dyDescent="0.2">
      <c r="A145" s="55"/>
      <c r="B145" s="11"/>
      <c r="C145" s="11" t="s">
        <v>480</v>
      </c>
      <c r="D145" s="11"/>
      <c r="E145" s="302">
        <v>8080</v>
      </c>
      <c r="F145" s="192">
        <v>65</v>
      </c>
      <c r="G145" s="192">
        <v>23</v>
      </c>
      <c r="H145" s="192">
        <v>16</v>
      </c>
      <c r="I145" s="192"/>
      <c r="J145" s="4"/>
      <c r="K145" s="11"/>
      <c r="L145" s="11"/>
      <c r="M145" s="11"/>
      <c r="N145" s="4"/>
      <c r="O145" s="172"/>
      <c r="P145" s="173"/>
      <c r="Q145" s="173"/>
      <c r="R145" s="170"/>
      <c r="S145" s="4"/>
      <c r="T145" s="4"/>
      <c r="U145" s="4"/>
      <c r="V145" s="4"/>
    </row>
    <row r="146" spans="1:22" s="5" customFormat="1" ht="12.75" x14ac:dyDescent="0.2">
      <c r="A146" s="55"/>
      <c r="B146" s="11"/>
      <c r="C146" s="11" t="s">
        <v>572</v>
      </c>
      <c r="D146" s="11"/>
      <c r="E146" s="302">
        <v>8088</v>
      </c>
      <c r="F146" s="192">
        <v>1</v>
      </c>
      <c r="G146" s="192">
        <v>0</v>
      </c>
      <c r="H146" s="192">
        <v>0</v>
      </c>
      <c r="I146" s="192"/>
      <c r="J146" s="4"/>
      <c r="K146" s="11"/>
      <c r="L146" s="11"/>
      <c r="M146" s="11"/>
      <c r="N146" s="4"/>
      <c r="O146" s="172"/>
      <c r="P146" s="173"/>
      <c r="Q146" s="173"/>
      <c r="R146" s="170"/>
      <c r="S146" s="4"/>
      <c r="T146" s="4"/>
      <c r="U146" s="4"/>
      <c r="V146" s="4"/>
    </row>
    <row r="147" spans="1:22" s="5" customFormat="1" ht="12.75" x14ac:dyDescent="0.2">
      <c r="A147" s="55"/>
      <c r="B147" s="11"/>
      <c r="C147" s="11" t="s">
        <v>481</v>
      </c>
      <c r="D147" s="11"/>
      <c r="E147" s="302">
        <v>8081</v>
      </c>
      <c r="F147" s="192">
        <v>185</v>
      </c>
      <c r="G147" s="192">
        <v>67</v>
      </c>
      <c r="H147" s="192">
        <v>64</v>
      </c>
      <c r="I147" s="192"/>
      <c r="J147" s="4"/>
      <c r="K147" s="11"/>
      <c r="L147" s="11"/>
      <c r="M147" s="11"/>
      <c r="N147" s="4"/>
      <c r="O147" s="172"/>
      <c r="P147" s="173"/>
      <c r="Q147" s="173"/>
      <c r="R147" s="170"/>
      <c r="S147" s="4"/>
      <c r="T147" s="4"/>
      <c r="U147" s="4"/>
      <c r="V147" s="4"/>
    </row>
    <row r="148" spans="1:22" s="5" customFormat="1" ht="12.75" x14ac:dyDescent="0.2">
      <c r="A148" s="55"/>
      <c r="B148" s="11"/>
      <c r="C148" s="11" t="s">
        <v>574</v>
      </c>
      <c r="D148" s="11"/>
      <c r="E148" s="302">
        <v>8083</v>
      </c>
      <c r="F148" s="192">
        <v>35</v>
      </c>
      <c r="G148" s="192">
        <v>12</v>
      </c>
      <c r="H148" s="192">
        <v>4</v>
      </c>
      <c r="I148" s="192"/>
      <c r="J148" s="4"/>
      <c r="K148" s="11"/>
      <c r="L148" s="11"/>
      <c r="M148" s="11"/>
      <c r="N148" s="4"/>
      <c r="O148" s="172"/>
      <c r="P148" s="173"/>
      <c r="Q148" s="173"/>
      <c r="R148" s="170"/>
      <c r="S148" s="4"/>
      <c r="T148" s="4"/>
      <c r="U148" s="4"/>
      <c r="V148" s="4"/>
    </row>
    <row r="149" spans="1:22" s="5" customFormat="1" ht="12.75" x14ac:dyDescent="0.2">
      <c r="A149" s="55"/>
      <c r="B149" s="11"/>
      <c r="C149" s="11" t="s">
        <v>482</v>
      </c>
      <c r="D149" s="11"/>
      <c r="E149" s="302">
        <v>8244</v>
      </c>
      <c r="F149" s="192">
        <v>17</v>
      </c>
      <c r="G149" s="192">
        <v>9</v>
      </c>
      <c r="H149" s="192">
        <v>7</v>
      </c>
      <c r="I149" s="192"/>
      <c r="J149" s="4"/>
      <c r="K149" s="11"/>
      <c r="L149" s="11"/>
      <c r="M149" s="11"/>
      <c r="N149" s="4"/>
      <c r="O149" s="172"/>
      <c r="P149" s="173"/>
      <c r="Q149" s="173"/>
      <c r="R149" s="170"/>
      <c r="S149" s="4"/>
      <c r="T149" s="4"/>
      <c r="U149" s="4"/>
      <c r="V149" s="4"/>
    </row>
    <row r="150" spans="1:22" s="5" customFormat="1" ht="12.75" x14ac:dyDescent="0.2">
      <c r="A150" s="55"/>
      <c r="B150" s="11"/>
      <c r="C150" s="11" t="s">
        <v>577</v>
      </c>
      <c r="D150" s="11"/>
      <c r="E150" s="302">
        <v>8084</v>
      </c>
      <c r="F150" s="192">
        <v>24</v>
      </c>
      <c r="G150" s="192">
        <v>13</v>
      </c>
      <c r="H150" s="192">
        <v>14</v>
      </c>
      <c r="I150" s="192"/>
      <c r="J150" s="4"/>
      <c r="K150" s="11"/>
      <c r="L150" s="11"/>
      <c r="M150" s="11"/>
      <c r="N150" s="4"/>
      <c r="O150" s="172"/>
      <c r="P150" s="173"/>
      <c r="Q150" s="173"/>
      <c r="R150" s="170"/>
      <c r="S150" s="4"/>
      <c r="T150" s="4"/>
      <c r="U150" s="4"/>
      <c r="V150" s="4"/>
    </row>
    <row r="151" spans="1:22" s="5" customFormat="1" ht="12.75" x14ac:dyDescent="0.2">
      <c r="A151" s="55"/>
      <c r="B151" s="11"/>
      <c r="C151" s="11" t="s">
        <v>483</v>
      </c>
      <c r="D151" s="11"/>
      <c r="E151" s="302">
        <v>8085</v>
      </c>
      <c r="F151" s="192">
        <v>52</v>
      </c>
      <c r="G151" s="192">
        <v>4</v>
      </c>
      <c r="H151" s="192">
        <v>5</v>
      </c>
      <c r="I151" s="192"/>
      <c r="J151" s="4"/>
      <c r="K151" s="11"/>
      <c r="L151" s="11"/>
      <c r="M151" s="11"/>
      <c r="N151" s="4"/>
      <c r="O151" s="172"/>
      <c r="P151" s="173"/>
      <c r="Q151" s="173"/>
      <c r="R151" s="170"/>
      <c r="S151" s="4"/>
      <c r="T151" s="4"/>
      <c r="U151" s="4"/>
      <c r="V151" s="4"/>
    </row>
    <row r="152" spans="1:22" s="5" customFormat="1" ht="12.75" x14ac:dyDescent="0.2">
      <c r="A152" s="55"/>
      <c r="B152" s="11"/>
      <c r="C152" s="11" t="s">
        <v>505</v>
      </c>
      <c r="D152" s="11"/>
      <c r="E152" s="302">
        <v>8088</v>
      </c>
      <c r="F152" s="192">
        <v>2</v>
      </c>
      <c r="G152" s="192">
        <v>1</v>
      </c>
      <c r="H152" s="192">
        <v>0</v>
      </c>
      <c r="I152" s="192"/>
      <c r="J152" s="4"/>
      <c r="K152" s="11"/>
      <c r="L152" s="11"/>
      <c r="M152" s="11"/>
      <c r="N152" s="4"/>
      <c r="O152" s="172"/>
      <c r="P152" s="173"/>
      <c r="Q152" s="173"/>
      <c r="R152" s="170"/>
      <c r="S152" s="4"/>
      <c r="T152" s="4"/>
      <c r="U152" s="4"/>
      <c r="V152" s="4"/>
    </row>
    <row r="153" spans="1:22" s="5" customFormat="1" ht="12.75" x14ac:dyDescent="0.2">
      <c r="A153" s="55"/>
      <c r="B153" s="11"/>
      <c r="C153" s="11" t="s">
        <v>579</v>
      </c>
      <c r="D153" s="11"/>
      <c r="E153" s="302">
        <v>8250</v>
      </c>
      <c r="F153" s="192">
        <v>0</v>
      </c>
      <c r="G153" s="192">
        <v>0</v>
      </c>
      <c r="H153" s="192">
        <v>1</v>
      </c>
      <c r="I153" s="192"/>
      <c r="J153" s="4"/>
      <c r="K153" s="11"/>
      <c r="L153" s="11"/>
      <c r="M153" s="11"/>
      <c r="N153" s="4"/>
      <c r="O153" s="172"/>
      <c r="P153" s="173"/>
      <c r="Q153" s="173"/>
      <c r="R153" s="170"/>
      <c r="S153" s="4"/>
      <c r="T153" s="4"/>
      <c r="U153" s="4"/>
      <c r="V153" s="4"/>
    </row>
    <row r="154" spans="1:22" s="5" customFormat="1" ht="12.75" x14ac:dyDescent="0.2">
      <c r="A154" s="55"/>
      <c r="B154" s="11"/>
      <c r="C154" s="11" t="s">
        <v>484</v>
      </c>
      <c r="D154" s="11"/>
      <c r="E154" s="302">
        <v>8012</v>
      </c>
      <c r="F154" s="192">
        <v>4</v>
      </c>
      <c r="G154" s="192">
        <v>0</v>
      </c>
      <c r="H154" s="192">
        <v>0</v>
      </c>
      <c r="I154" s="192"/>
      <c r="J154" s="4"/>
      <c r="K154" s="11"/>
      <c r="L154" s="11"/>
      <c r="M154" s="11"/>
      <c r="N154" s="4"/>
      <c r="O154" s="172"/>
      <c r="P154" s="173"/>
      <c r="Q154" s="173"/>
      <c r="R154" s="170"/>
      <c r="S154" s="4"/>
      <c r="T154" s="4"/>
      <c r="U154" s="4"/>
      <c r="V154" s="4"/>
    </row>
    <row r="155" spans="1:22" s="5" customFormat="1" ht="12.75" x14ac:dyDescent="0.2">
      <c r="A155" s="55"/>
      <c r="B155" s="11"/>
      <c r="C155" s="11" t="s">
        <v>582</v>
      </c>
      <c r="D155" s="11"/>
      <c r="E155" s="302">
        <v>8406</v>
      </c>
      <c r="F155" s="192">
        <v>0</v>
      </c>
      <c r="G155" s="192">
        <v>1</v>
      </c>
      <c r="H155" s="192">
        <v>0</v>
      </c>
      <c r="I155" s="192"/>
      <c r="J155" s="4"/>
      <c r="K155" s="11"/>
      <c r="L155" s="11"/>
      <c r="M155" s="11"/>
      <c r="N155" s="4"/>
      <c r="O155" s="172"/>
      <c r="P155" s="173"/>
      <c r="Q155" s="173"/>
      <c r="R155" s="170"/>
      <c r="S155" s="4"/>
      <c r="T155" s="4"/>
      <c r="U155" s="4"/>
      <c r="V155" s="4"/>
    </row>
    <row r="156" spans="1:22" s="5" customFormat="1" ht="12.75" x14ac:dyDescent="0.2">
      <c r="A156" s="55"/>
      <c r="B156" s="11"/>
      <c r="C156" s="11" t="s">
        <v>645</v>
      </c>
      <c r="D156" s="11"/>
      <c r="E156" s="302">
        <v>8406</v>
      </c>
      <c r="F156" s="192">
        <v>28</v>
      </c>
      <c r="G156" s="192">
        <v>1</v>
      </c>
      <c r="H156" s="192">
        <v>3</v>
      </c>
      <c r="I156" s="192"/>
      <c r="J156" s="4"/>
      <c r="K156" s="11"/>
      <c r="L156" s="11"/>
      <c r="M156" s="11"/>
      <c r="N156" s="4"/>
      <c r="O156" s="172"/>
      <c r="P156" s="173"/>
      <c r="Q156" s="173"/>
      <c r="R156" s="170"/>
      <c r="S156" s="4"/>
      <c r="T156" s="4"/>
      <c r="U156" s="4"/>
      <c r="V156" s="4"/>
    </row>
    <row r="157" spans="1:22" s="5" customFormat="1" ht="12.75" x14ac:dyDescent="0.2">
      <c r="A157" s="55"/>
      <c r="B157" s="11"/>
      <c r="C157" s="11" t="s">
        <v>486</v>
      </c>
      <c r="D157" s="11"/>
      <c r="E157" s="302">
        <v>8251</v>
      </c>
      <c r="F157" s="192">
        <v>17</v>
      </c>
      <c r="G157" s="192">
        <v>1</v>
      </c>
      <c r="H157" s="192">
        <v>1</v>
      </c>
      <c r="I157" s="192"/>
      <c r="J157" s="4"/>
      <c r="K157" s="11"/>
      <c r="L157" s="11"/>
      <c r="M157" s="11"/>
      <c r="N157" s="4"/>
      <c r="O157" s="172"/>
      <c r="P157" s="173"/>
      <c r="Q157" s="173"/>
      <c r="R157" s="170"/>
      <c r="S157" s="4"/>
      <c r="T157" s="4"/>
      <c r="U157" s="4"/>
      <c r="V157" s="4"/>
    </row>
    <row r="158" spans="1:22" s="5" customFormat="1" ht="12.75" x14ac:dyDescent="0.2">
      <c r="A158" s="55"/>
      <c r="B158" s="11"/>
      <c r="C158" s="11" t="s">
        <v>583</v>
      </c>
      <c r="D158" s="11"/>
      <c r="E158" s="302">
        <v>8088</v>
      </c>
      <c r="F158" s="192">
        <v>12</v>
      </c>
      <c r="G158" s="192">
        <v>0</v>
      </c>
      <c r="H158" s="192">
        <v>2</v>
      </c>
      <c r="I158" s="192"/>
      <c r="J158" s="4"/>
      <c r="K158" s="11"/>
      <c r="L158" s="11"/>
      <c r="M158" s="11"/>
      <c r="N158" s="4"/>
      <c r="O158" s="172"/>
      <c r="P158" s="173"/>
      <c r="Q158" s="173"/>
      <c r="R158" s="170"/>
      <c r="S158" s="4"/>
      <c r="T158" s="4"/>
      <c r="U158" s="4"/>
      <c r="V158" s="4"/>
    </row>
    <row r="159" spans="1:22" s="5" customFormat="1" ht="12.75" x14ac:dyDescent="0.2">
      <c r="A159" s="55"/>
      <c r="B159" s="11"/>
      <c r="C159" s="11" t="s">
        <v>487</v>
      </c>
      <c r="D159" s="11"/>
      <c r="E159" s="302">
        <v>8332</v>
      </c>
      <c r="F159" s="192">
        <v>1</v>
      </c>
      <c r="G159" s="192">
        <v>0</v>
      </c>
      <c r="H159" s="192">
        <v>0</v>
      </c>
      <c r="I159" s="192"/>
      <c r="J159" s="4"/>
      <c r="K159" s="11"/>
      <c r="L159" s="11"/>
      <c r="M159" s="11"/>
      <c r="N159" s="4"/>
      <c r="O159" s="172"/>
      <c r="P159" s="173"/>
      <c r="Q159" s="173"/>
      <c r="R159" s="170"/>
      <c r="S159" s="4"/>
      <c r="T159" s="4"/>
      <c r="U159" s="4"/>
      <c r="V159" s="4"/>
    </row>
    <row r="160" spans="1:22" s="5" customFormat="1" ht="12.75" x14ac:dyDescent="0.2">
      <c r="A160" s="55"/>
      <c r="B160" s="11"/>
      <c r="C160" s="11" t="s">
        <v>487</v>
      </c>
      <c r="D160" s="11"/>
      <c r="E160" s="302">
        <v>8360</v>
      </c>
      <c r="F160" s="192">
        <v>178</v>
      </c>
      <c r="G160" s="192">
        <v>60</v>
      </c>
      <c r="H160" s="192">
        <v>50</v>
      </c>
      <c r="I160" s="192"/>
      <c r="J160" s="4"/>
      <c r="K160" s="11"/>
      <c r="L160" s="11"/>
      <c r="M160" s="11"/>
      <c r="N160" s="4"/>
      <c r="O160" s="172"/>
      <c r="P160" s="173"/>
      <c r="Q160" s="173"/>
      <c r="R160" s="170"/>
      <c r="S160" s="4"/>
      <c r="T160" s="4"/>
      <c r="U160" s="4"/>
      <c r="V160" s="4"/>
    </row>
    <row r="161" spans="1:22" s="5" customFormat="1" ht="12.75" x14ac:dyDescent="0.2">
      <c r="A161" s="55"/>
      <c r="B161" s="11"/>
      <c r="C161" s="11" t="s">
        <v>487</v>
      </c>
      <c r="D161" s="11"/>
      <c r="E161" s="302">
        <v>8361</v>
      </c>
      <c r="F161" s="192">
        <v>54</v>
      </c>
      <c r="G161" s="192">
        <v>15</v>
      </c>
      <c r="H161" s="192">
        <v>13</v>
      </c>
      <c r="I161" s="192"/>
      <c r="J161" s="4"/>
      <c r="K161" s="11"/>
      <c r="L161" s="11"/>
      <c r="M161" s="11"/>
      <c r="N161" s="4"/>
      <c r="O161" s="172"/>
      <c r="P161" s="173"/>
      <c r="Q161" s="173"/>
      <c r="R161" s="170"/>
      <c r="S161" s="4"/>
      <c r="T161" s="4"/>
      <c r="U161" s="4"/>
      <c r="V161" s="4"/>
    </row>
    <row r="162" spans="1:22" s="5" customFormat="1" ht="12.75" x14ac:dyDescent="0.2">
      <c r="A162" s="55"/>
      <c r="B162" s="11"/>
      <c r="C162" s="11" t="s">
        <v>488</v>
      </c>
      <c r="D162" s="11"/>
      <c r="E162" s="302">
        <v>8043</v>
      </c>
      <c r="F162" s="192">
        <v>65</v>
      </c>
      <c r="G162" s="192">
        <v>11</v>
      </c>
      <c r="H162" s="192">
        <v>9</v>
      </c>
      <c r="I162" s="192"/>
      <c r="J162" s="4"/>
      <c r="K162" s="11"/>
      <c r="L162" s="11"/>
      <c r="M162" s="11"/>
      <c r="N162" s="4"/>
      <c r="O162" s="172"/>
      <c r="P162" s="173"/>
      <c r="Q162" s="173"/>
      <c r="R162" s="170"/>
      <c r="S162" s="4"/>
      <c r="T162" s="4"/>
      <c r="U162" s="4"/>
      <c r="V162" s="4"/>
    </row>
    <row r="163" spans="1:22" s="5" customFormat="1" ht="12.75" x14ac:dyDescent="0.2">
      <c r="A163" s="55"/>
      <c r="B163" s="11"/>
      <c r="C163" s="11" t="s">
        <v>584</v>
      </c>
      <c r="D163" s="11"/>
      <c r="E163" s="302">
        <v>8012</v>
      </c>
      <c r="F163" s="192">
        <v>5</v>
      </c>
      <c r="G163" s="192">
        <v>0</v>
      </c>
      <c r="H163" s="192">
        <v>0</v>
      </c>
      <c r="I163" s="192"/>
      <c r="J163" s="4"/>
      <c r="K163" s="11"/>
      <c r="L163" s="11"/>
      <c r="M163" s="11"/>
      <c r="N163" s="4"/>
      <c r="O163" s="172"/>
      <c r="P163" s="173"/>
      <c r="Q163" s="173"/>
      <c r="R163" s="170"/>
      <c r="S163" s="4"/>
      <c r="T163" s="4"/>
      <c r="U163" s="4"/>
      <c r="V163" s="4"/>
    </row>
    <row r="164" spans="1:22" s="5" customFormat="1" ht="12.75" x14ac:dyDescent="0.2">
      <c r="A164" s="55"/>
      <c r="B164" s="11"/>
      <c r="C164" s="11" t="s">
        <v>584</v>
      </c>
      <c r="D164" s="11"/>
      <c r="E164" s="302">
        <v>8028</v>
      </c>
      <c r="F164" s="192">
        <v>1</v>
      </c>
      <c r="G164" s="192">
        <v>0</v>
      </c>
      <c r="H164" s="192">
        <v>0</v>
      </c>
      <c r="I164" s="192"/>
      <c r="J164" s="4"/>
      <c r="K164" s="11"/>
      <c r="L164" s="11"/>
      <c r="M164" s="11"/>
      <c r="N164" s="4"/>
      <c r="O164" s="172"/>
      <c r="P164" s="173"/>
      <c r="Q164" s="173"/>
      <c r="R164" s="170"/>
      <c r="S164" s="4"/>
      <c r="T164" s="4"/>
      <c r="U164" s="4"/>
      <c r="V164" s="4"/>
    </row>
    <row r="165" spans="1:22" s="5" customFormat="1" ht="12.75" x14ac:dyDescent="0.2">
      <c r="A165" s="55"/>
      <c r="B165" s="11"/>
      <c r="C165" s="11" t="s">
        <v>584</v>
      </c>
      <c r="D165" s="11"/>
      <c r="E165" s="302">
        <v>8080</v>
      </c>
      <c r="F165" s="192">
        <v>8</v>
      </c>
      <c r="G165" s="192">
        <v>0</v>
      </c>
      <c r="H165" s="192">
        <v>0</v>
      </c>
      <c r="I165" s="192"/>
      <c r="J165" s="4"/>
      <c r="K165" s="11"/>
      <c r="L165" s="11"/>
      <c r="M165" s="11"/>
      <c r="N165" s="4"/>
      <c r="O165" s="172"/>
      <c r="P165" s="173"/>
      <c r="Q165" s="173"/>
      <c r="R165" s="170"/>
      <c r="S165" s="4"/>
      <c r="T165" s="4"/>
      <c r="U165" s="4"/>
      <c r="V165" s="4"/>
    </row>
    <row r="166" spans="1:22" s="5" customFormat="1" ht="12.75" x14ac:dyDescent="0.2">
      <c r="A166" s="55"/>
      <c r="B166" s="11"/>
      <c r="C166" s="11" t="s">
        <v>489</v>
      </c>
      <c r="D166" s="11"/>
      <c r="E166" s="302">
        <v>8004</v>
      </c>
      <c r="F166" s="192">
        <v>10</v>
      </c>
      <c r="G166" s="192">
        <v>0</v>
      </c>
      <c r="H166" s="192">
        <v>0</v>
      </c>
      <c r="I166" s="192"/>
      <c r="J166" s="4"/>
      <c r="K166" s="11"/>
      <c r="L166" s="11"/>
      <c r="M166" s="11"/>
      <c r="N166" s="4"/>
      <c r="O166" s="172"/>
      <c r="P166" s="173"/>
      <c r="Q166" s="173"/>
      <c r="R166" s="170"/>
      <c r="S166" s="4"/>
      <c r="T166" s="4"/>
      <c r="U166" s="4"/>
      <c r="V166" s="4"/>
    </row>
    <row r="167" spans="1:22" s="5" customFormat="1" ht="12.75" x14ac:dyDescent="0.2">
      <c r="A167" s="55"/>
      <c r="B167" s="11"/>
      <c r="C167" s="11" t="s">
        <v>585</v>
      </c>
      <c r="D167" s="11"/>
      <c r="E167" s="302">
        <v>8089</v>
      </c>
      <c r="F167" s="192">
        <v>4</v>
      </c>
      <c r="G167" s="192">
        <v>3</v>
      </c>
      <c r="H167" s="192">
        <v>2</v>
      </c>
      <c r="I167" s="192"/>
      <c r="J167" s="4"/>
      <c r="K167" s="11"/>
      <c r="L167" s="11"/>
      <c r="M167" s="11"/>
      <c r="N167" s="4"/>
      <c r="O167" s="172"/>
      <c r="P167" s="173"/>
      <c r="Q167" s="173"/>
      <c r="R167" s="170"/>
      <c r="S167" s="4"/>
      <c r="T167" s="4"/>
      <c r="U167" s="4"/>
      <c r="V167" s="4"/>
    </row>
    <row r="168" spans="1:22" s="5" customFormat="1" ht="12.75" x14ac:dyDescent="0.2">
      <c r="A168" s="55"/>
      <c r="B168" s="11"/>
      <c r="C168" s="11" t="s">
        <v>586</v>
      </c>
      <c r="D168" s="11"/>
      <c r="E168" s="302">
        <v>8090</v>
      </c>
      <c r="F168" s="192">
        <v>22</v>
      </c>
      <c r="G168" s="192">
        <v>3</v>
      </c>
      <c r="H168" s="192">
        <v>2</v>
      </c>
      <c r="I168" s="192"/>
      <c r="J168" s="4"/>
      <c r="K168" s="11"/>
      <c r="L168" s="11"/>
      <c r="M168" s="11"/>
      <c r="N168" s="4"/>
      <c r="O168" s="172"/>
      <c r="P168" s="173"/>
      <c r="Q168" s="173"/>
      <c r="R168" s="170"/>
      <c r="S168" s="4"/>
      <c r="T168" s="4"/>
      <c r="U168" s="4"/>
      <c r="V168" s="4"/>
    </row>
    <row r="169" spans="1:22" s="5" customFormat="1" ht="12.75" x14ac:dyDescent="0.2">
      <c r="A169" s="55"/>
      <c r="B169" s="11"/>
      <c r="C169" s="11" t="s">
        <v>490</v>
      </c>
      <c r="D169" s="11"/>
      <c r="E169" s="302">
        <v>8091</v>
      </c>
      <c r="F169" s="192">
        <v>21</v>
      </c>
      <c r="G169" s="192">
        <v>4</v>
      </c>
      <c r="H169" s="192">
        <v>4</v>
      </c>
      <c r="I169" s="192"/>
      <c r="J169" s="4"/>
      <c r="K169" s="11"/>
      <c r="L169" s="11"/>
      <c r="M169" s="11"/>
      <c r="N169" s="4"/>
      <c r="O169" s="172"/>
      <c r="P169" s="173"/>
      <c r="Q169" s="173"/>
      <c r="R169" s="170"/>
      <c r="S169" s="4"/>
      <c r="T169" s="4"/>
      <c r="U169" s="4"/>
      <c r="V169" s="4"/>
    </row>
    <row r="170" spans="1:22" s="5" customFormat="1" ht="12.75" x14ac:dyDescent="0.2">
      <c r="A170" s="55"/>
      <c r="B170" s="11"/>
      <c r="C170" s="11" t="s">
        <v>490</v>
      </c>
      <c r="D170" s="11"/>
      <c r="E170" s="302">
        <v>8092</v>
      </c>
      <c r="F170" s="192">
        <v>1</v>
      </c>
      <c r="G170" s="192">
        <v>0</v>
      </c>
      <c r="H170" s="192">
        <v>0</v>
      </c>
      <c r="I170" s="192"/>
      <c r="J170" s="4"/>
      <c r="K170" s="11"/>
      <c r="L170" s="11"/>
      <c r="M170" s="11"/>
      <c r="N170" s="4"/>
      <c r="O170" s="172"/>
      <c r="P170" s="173"/>
      <c r="Q170" s="173"/>
      <c r="R170" s="170"/>
      <c r="S170" s="4"/>
      <c r="T170" s="4"/>
      <c r="U170" s="4"/>
      <c r="V170" s="4"/>
    </row>
    <row r="171" spans="1:22" s="5" customFormat="1" ht="12.75" x14ac:dyDescent="0.2">
      <c r="A171" s="55"/>
      <c r="B171" s="11"/>
      <c r="C171" s="11" t="s">
        <v>627</v>
      </c>
      <c r="D171" s="11"/>
      <c r="E171" s="302">
        <v>8204</v>
      </c>
      <c r="F171" s="192">
        <v>1</v>
      </c>
      <c r="G171" s="192">
        <v>0</v>
      </c>
      <c r="H171" s="192">
        <v>1</v>
      </c>
      <c r="I171" s="192"/>
      <c r="J171" s="4"/>
      <c r="K171" s="11"/>
      <c r="L171" s="11"/>
      <c r="M171" s="11"/>
      <c r="N171" s="4"/>
      <c r="O171" s="172"/>
      <c r="P171" s="173"/>
      <c r="Q171" s="173"/>
      <c r="R171" s="170"/>
      <c r="S171" s="4"/>
      <c r="T171" s="4"/>
      <c r="U171" s="4"/>
      <c r="V171" s="4"/>
    </row>
    <row r="172" spans="1:22" s="5" customFormat="1" ht="12.75" x14ac:dyDescent="0.2">
      <c r="A172" s="55"/>
      <c r="B172" s="11"/>
      <c r="C172" s="11" t="s">
        <v>589</v>
      </c>
      <c r="D172" s="11"/>
      <c r="E172" s="302">
        <v>8096</v>
      </c>
      <c r="F172" s="192">
        <v>4</v>
      </c>
      <c r="G172" s="192">
        <v>1</v>
      </c>
      <c r="H172" s="192">
        <v>1</v>
      </c>
      <c r="I172" s="192"/>
      <c r="J172" s="4"/>
      <c r="K172" s="11"/>
      <c r="L172" s="11"/>
      <c r="M172" s="11"/>
      <c r="N172" s="4"/>
      <c r="O172" s="172"/>
      <c r="P172" s="173"/>
      <c r="Q172" s="173"/>
      <c r="R172" s="170"/>
      <c r="S172" s="4"/>
      <c r="T172" s="4"/>
      <c r="U172" s="4"/>
      <c r="V172" s="4"/>
    </row>
    <row r="173" spans="1:22" s="5" customFormat="1" ht="12.75" x14ac:dyDescent="0.2">
      <c r="A173" s="55"/>
      <c r="B173" s="11"/>
      <c r="C173" s="11" t="s">
        <v>589</v>
      </c>
      <c r="D173" s="11"/>
      <c r="E173" s="302">
        <v>8051</v>
      </c>
      <c r="F173" s="192">
        <v>0</v>
      </c>
      <c r="G173" s="192">
        <v>1</v>
      </c>
      <c r="H173" s="192">
        <v>1</v>
      </c>
      <c r="I173" s="192"/>
      <c r="J173" s="4"/>
      <c r="K173" s="11"/>
      <c r="L173" s="11"/>
      <c r="M173" s="11"/>
      <c r="N173" s="4"/>
      <c r="O173" s="172"/>
      <c r="P173" s="173"/>
      <c r="Q173" s="173"/>
      <c r="R173" s="170"/>
      <c r="S173" s="4"/>
      <c r="T173" s="4"/>
      <c r="U173" s="4"/>
      <c r="V173" s="4"/>
    </row>
    <row r="174" spans="1:22" s="5" customFormat="1" ht="12.75" x14ac:dyDescent="0.2">
      <c r="A174" s="55"/>
      <c r="B174" s="11"/>
      <c r="C174" s="11" t="s">
        <v>589</v>
      </c>
      <c r="D174" s="11"/>
      <c r="E174" s="302">
        <v>8086</v>
      </c>
      <c r="F174" s="192">
        <v>0</v>
      </c>
      <c r="G174" s="192">
        <v>1</v>
      </c>
      <c r="H174" s="192">
        <v>1</v>
      </c>
      <c r="I174" s="192"/>
      <c r="J174" s="4"/>
      <c r="K174" s="11"/>
      <c r="L174" s="11"/>
      <c r="M174" s="11"/>
      <c r="N174" s="4"/>
      <c r="O174" s="172"/>
      <c r="P174" s="173"/>
      <c r="Q174" s="173"/>
      <c r="R174" s="170"/>
      <c r="S174" s="4"/>
      <c r="T174" s="4"/>
      <c r="U174" s="4"/>
      <c r="V174" s="4"/>
    </row>
    <row r="175" spans="1:22" s="5" customFormat="1" ht="12.75" x14ac:dyDescent="0.2">
      <c r="A175" s="55"/>
      <c r="B175" s="11"/>
      <c r="C175" s="11" t="s">
        <v>588</v>
      </c>
      <c r="D175" s="11"/>
      <c r="E175" s="302">
        <v>8096</v>
      </c>
      <c r="F175" s="192">
        <v>1</v>
      </c>
      <c r="G175" s="192">
        <v>0</v>
      </c>
      <c r="H175" s="192">
        <v>0</v>
      </c>
      <c r="I175" s="192"/>
      <c r="J175" s="4"/>
      <c r="K175" s="11"/>
      <c r="L175" s="11"/>
      <c r="M175" s="11"/>
      <c r="N175" s="4"/>
      <c r="O175" s="172"/>
      <c r="P175" s="173"/>
      <c r="Q175" s="173"/>
      <c r="R175" s="170"/>
      <c r="S175" s="4"/>
      <c r="T175" s="4"/>
      <c r="U175" s="4"/>
      <c r="V175" s="4"/>
    </row>
    <row r="176" spans="1:22" s="5" customFormat="1" ht="12.75" x14ac:dyDescent="0.2">
      <c r="A176" s="55"/>
      <c r="B176" s="11"/>
      <c r="C176" s="11" t="s">
        <v>491</v>
      </c>
      <c r="D176" s="11"/>
      <c r="E176" s="302">
        <v>8252</v>
      </c>
      <c r="F176" s="192">
        <v>2</v>
      </c>
      <c r="G176" s="192">
        <v>0</v>
      </c>
      <c r="H176" s="192">
        <v>0</v>
      </c>
      <c r="I176" s="192"/>
      <c r="J176" s="4"/>
      <c r="K176" s="11"/>
      <c r="L176" s="11"/>
      <c r="M176" s="11"/>
      <c r="N176" s="4"/>
      <c r="O176" s="172"/>
      <c r="P176" s="173"/>
      <c r="Q176" s="173"/>
      <c r="R176" s="170"/>
      <c r="S176" s="4"/>
      <c r="T176" s="4"/>
      <c r="U176" s="4"/>
      <c r="V176" s="4"/>
    </row>
    <row r="177" spans="1:22" s="5" customFormat="1" ht="12.75" x14ac:dyDescent="0.2">
      <c r="A177" s="55"/>
      <c r="B177" s="11"/>
      <c r="C177" s="11" t="s">
        <v>492</v>
      </c>
      <c r="D177" s="11"/>
      <c r="E177" s="302">
        <v>8260</v>
      </c>
      <c r="F177" s="192">
        <v>37</v>
      </c>
      <c r="G177" s="192">
        <v>10</v>
      </c>
      <c r="H177" s="192">
        <v>4</v>
      </c>
      <c r="I177" s="192"/>
      <c r="J177" s="4"/>
      <c r="K177" s="11"/>
      <c r="L177" s="11"/>
      <c r="M177" s="11"/>
      <c r="N177" s="4"/>
      <c r="O177" s="172"/>
      <c r="P177" s="173"/>
      <c r="Q177" s="173"/>
      <c r="R177" s="170"/>
      <c r="S177" s="4"/>
      <c r="T177" s="4"/>
      <c r="U177" s="4"/>
      <c r="V177" s="4"/>
    </row>
    <row r="178" spans="1:22" s="5" customFormat="1" ht="12.75" x14ac:dyDescent="0.2">
      <c r="A178" s="55"/>
      <c r="B178" s="11"/>
      <c r="C178" s="11" t="s">
        <v>493</v>
      </c>
      <c r="D178" s="11"/>
      <c r="E178" s="302">
        <v>8094</v>
      </c>
      <c r="F178" s="192">
        <v>148</v>
      </c>
      <c r="G178" s="192">
        <v>40</v>
      </c>
      <c r="H178" s="192">
        <v>36</v>
      </c>
      <c r="I178" s="192"/>
      <c r="J178" s="4"/>
      <c r="K178" s="11"/>
      <c r="L178" s="11"/>
      <c r="M178" s="11"/>
      <c r="N178" s="4"/>
      <c r="O178" s="172"/>
      <c r="P178" s="173"/>
      <c r="Q178" s="173"/>
      <c r="R178" s="170"/>
      <c r="S178" s="4"/>
      <c r="T178" s="4"/>
      <c r="U178" s="4"/>
      <c r="V178" s="4"/>
    </row>
    <row r="179" spans="1:22" s="5" customFormat="1" ht="12.75" x14ac:dyDescent="0.2">
      <c r="A179" s="55"/>
      <c r="B179" s="11"/>
      <c r="C179" s="11" t="s">
        <v>593</v>
      </c>
      <c r="D179" s="11"/>
      <c r="E179" s="302">
        <v>8081</v>
      </c>
      <c r="F179" s="192">
        <v>0</v>
      </c>
      <c r="G179" s="192">
        <v>1</v>
      </c>
      <c r="H179" s="192">
        <v>0</v>
      </c>
      <c r="I179" s="192"/>
      <c r="J179" s="4"/>
      <c r="K179" s="11"/>
      <c r="L179" s="11"/>
      <c r="M179" s="11"/>
      <c r="N179" s="4"/>
      <c r="O179" s="172"/>
      <c r="P179" s="173"/>
      <c r="Q179" s="173"/>
      <c r="R179" s="170"/>
      <c r="S179" s="4"/>
      <c r="T179" s="4"/>
      <c r="U179" s="4"/>
      <c r="V179" s="4"/>
    </row>
    <row r="180" spans="1:22" s="5" customFormat="1" ht="12.75" x14ac:dyDescent="0.2">
      <c r="A180" s="55"/>
      <c r="B180" s="11"/>
      <c r="C180" s="11" t="s">
        <v>593</v>
      </c>
      <c r="D180" s="11"/>
      <c r="E180" s="302">
        <v>8095</v>
      </c>
      <c r="F180" s="192">
        <v>0</v>
      </c>
      <c r="G180" s="192">
        <v>4</v>
      </c>
      <c r="H180" s="192">
        <v>2</v>
      </c>
      <c r="I180" s="192"/>
      <c r="J180" s="4"/>
      <c r="K180" s="11"/>
      <c r="L180" s="11"/>
      <c r="M180" s="11"/>
      <c r="N180" s="4"/>
      <c r="O180" s="172"/>
      <c r="P180" s="173"/>
      <c r="Q180" s="173"/>
      <c r="R180" s="170"/>
      <c r="S180" s="4"/>
      <c r="T180" s="4"/>
      <c r="U180" s="4"/>
      <c r="V180" s="4"/>
    </row>
    <row r="181" spans="1:22" s="5" customFormat="1" ht="12.75" x14ac:dyDescent="0.2">
      <c r="A181" s="55"/>
      <c r="B181" s="11"/>
      <c r="C181" s="11" t="s">
        <v>592</v>
      </c>
      <c r="D181" s="11"/>
      <c r="E181" s="302">
        <v>8004</v>
      </c>
      <c r="F181" s="192">
        <v>1</v>
      </c>
      <c r="G181" s="192">
        <v>0</v>
      </c>
      <c r="H181" s="192">
        <v>0</v>
      </c>
      <c r="I181" s="192"/>
      <c r="J181" s="4"/>
      <c r="K181" s="11"/>
      <c r="L181" s="11"/>
      <c r="M181" s="11"/>
      <c r="N181" s="4"/>
      <c r="O181" s="172"/>
      <c r="P181" s="173"/>
      <c r="Q181" s="173"/>
      <c r="R181" s="170"/>
      <c r="S181" s="4"/>
      <c r="T181" s="4"/>
      <c r="U181" s="4"/>
      <c r="V181" s="4"/>
    </row>
    <row r="182" spans="1:22" s="5" customFormat="1" ht="12.75" x14ac:dyDescent="0.2">
      <c r="A182" s="55"/>
      <c r="B182" s="11"/>
      <c r="C182" s="11" t="s">
        <v>592</v>
      </c>
      <c r="D182" s="11"/>
      <c r="E182" s="302">
        <v>8037</v>
      </c>
      <c r="F182" s="192">
        <v>3</v>
      </c>
      <c r="G182" s="192">
        <v>0</v>
      </c>
      <c r="H182" s="192">
        <v>0</v>
      </c>
      <c r="I182" s="192"/>
      <c r="J182" s="4"/>
      <c r="K182" s="11"/>
      <c r="L182" s="11"/>
      <c r="M182" s="11"/>
      <c r="N182" s="4"/>
      <c r="O182" s="172"/>
      <c r="P182" s="173"/>
      <c r="Q182" s="173"/>
      <c r="R182" s="170"/>
      <c r="S182" s="4"/>
      <c r="T182" s="4"/>
      <c r="U182" s="4"/>
      <c r="V182" s="4"/>
    </row>
    <row r="183" spans="1:22" s="5" customFormat="1" ht="12.75" x14ac:dyDescent="0.2">
      <c r="A183" s="55"/>
      <c r="B183" s="11"/>
      <c r="C183" s="11" t="s">
        <v>592</v>
      </c>
      <c r="D183" s="11"/>
      <c r="E183" s="302">
        <v>8081</v>
      </c>
      <c r="F183" s="192">
        <v>15</v>
      </c>
      <c r="G183" s="192">
        <v>2</v>
      </c>
      <c r="H183" s="192">
        <v>2</v>
      </c>
      <c r="I183" s="192"/>
      <c r="J183" s="4"/>
      <c r="K183" s="11"/>
      <c r="L183" s="11"/>
      <c r="M183" s="11"/>
      <c r="N183" s="4"/>
      <c r="O183" s="172"/>
      <c r="P183" s="173"/>
      <c r="Q183" s="173"/>
      <c r="R183" s="170"/>
      <c r="S183" s="4"/>
      <c r="T183" s="4"/>
      <c r="U183" s="4"/>
      <c r="V183" s="4"/>
    </row>
    <row r="184" spans="1:22" s="5" customFormat="1" ht="12.75" x14ac:dyDescent="0.2">
      <c r="A184" s="55"/>
      <c r="B184" s="11"/>
      <c r="C184" s="11" t="s">
        <v>494</v>
      </c>
      <c r="D184" s="11"/>
      <c r="E184" s="302">
        <v>8270</v>
      </c>
      <c r="F184" s="192">
        <v>12</v>
      </c>
      <c r="G184" s="192">
        <v>3</v>
      </c>
      <c r="H184" s="192">
        <v>8</v>
      </c>
      <c r="I184" s="192"/>
      <c r="J184" s="4"/>
      <c r="K184" s="11"/>
      <c r="L184" s="11"/>
      <c r="M184" s="11"/>
      <c r="N184" s="4"/>
      <c r="O184" s="172"/>
      <c r="P184" s="173"/>
      <c r="Q184" s="173"/>
      <c r="R184" s="170"/>
      <c r="S184" s="4"/>
      <c r="T184" s="4"/>
      <c r="U184" s="4"/>
      <c r="V184" s="4"/>
    </row>
    <row r="185" spans="1:22" s="5" customFormat="1" ht="12.75" x14ac:dyDescent="0.2">
      <c r="A185" s="55"/>
      <c r="B185" s="11"/>
      <c r="C185" s="11" t="s">
        <v>594</v>
      </c>
      <c r="D185" s="11"/>
      <c r="E185" s="302">
        <v>8096</v>
      </c>
      <c r="F185" s="192">
        <v>1</v>
      </c>
      <c r="G185" s="192">
        <v>0</v>
      </c>
      <c r="H185" s="192">
        <v>1</v>
      </c>
      <c r="I185" s="192"/>
      <c r="J185" s="4"/>
      <c r="K185" s="11"/>
      <c r="L185" s="11"/>
      <c r="M185" s="11"/>
      <c r="N185" s="4"/>
      <c r="O185" s="172"/>
      <c r="P185" s="173"/>
      <c r="Q185" s="173"/>
      <c r="R185" s="170"/>
      <c r="S185" s="4"/>
      <c r="T185" s="4"/>
      <c r="U185" s="4"/>
      <c r="V185" s="4"/>
    </row>
    <row r="186" spans="1:22" s="5" customFormat="1" ht="12.75" x14ac:dyDescent="0.2">
      <c r="A186" s="55"/>
      <c r="B186" s="11"/>
      <c r="C186" s="11" t="s">
        <v>499</v>
      </c>
      <c r="D186" s="11"/>
      <c r="E186" s="302">
        <v>8097</v>
      </c>
      <c r="F186" s="192">
        <v>9</v>
      </c>
      <c r="G186" s="192">
        <v>0</v>
      </c>
      <c r="H186" s="192">
        <v>0</v>
      </c>
      <c r="I186" s="192"/>
      <c r="J186" s="4"/>
      <c r="K186" s="11"/>
      <c r="L186" s="11"/>
      <c r="M186" s="11"/>
      <c r="N186" s="4"/>
      <c r="O186" s="172"/>
      <c r="P186" s="173"/>
      <c r="Q186" s="173"/>
      <c r="R186" s="170"/>
      <c r="S186" s="4"/>
      <c r="T186" s="4"/>
      <c r="U186" s="4"/>
      <c r="V186" s="4"/>
    </row>
    <row r="187" spans="1:22" s="5" customFormat="1" ht="12.75" x14ac:dyDescent="0.2">
      <c r="A187" s="55"/>
      <c r="B187" s="11"/>
      <c r="C187" s="11" t="s">
        <v>595</v>
      </c>
      <c r="D187" s="11"/>
      <c r="E187" s="302">
        <v>8098</v>
      </c>
      <c r="F187" s="192">
        <v>12</v>
      </c>
      <c r="G187" s="192">
        <v>0</v>
      </c>
      <c r="H187" s="192">
        <v>1</v>
      </c>
      <c r="I187" s="192"/>
      <c r="J187" s="4"/>
      <c r="K187" s="11"/>
      <c r="L187" s="11"/>
      <c r="M187" s="11"/>
      <c r="N187" s="4"/>
      <c r="O187" s="172"/>
      <c r="P187" s="173"/>
      <c r="Q187" s="173"/>
      <c r="R187" s="170"/>
      <c r="S187" s="4"/>
      <c r="T187" s="4"/>
      <c r="U187" s="4"/>
      <c r="V187" s="4"/>
    </row>
    <row r="188" spans="1:22" s="5" customFormat="1" ht="12.75" x14ac:dyDescent="0.2">
      <c r="A188" s="55"/>
      <c r="B188" s="11"/>
      <c r="C188" s="11" t="s">
        <v>597</v>
      </c>
      <c r="D188" s="11"/>
      <c r="E188" s="302">
        <v>8085</v>
      </c>
      <c r="F188" s="192">
        <v>1</v>
      </c>
      <c r="G188" s="192">
        <v>0</v>
      </c>
      <c r="H188" s="192">
        <v>0</v>
      </c>
      <c r="I188" s="192"/>
      <c r="J188" s="4"/>
      <c r="K188" s="11"/>
      <c r="L188" s="11"/>
      <c r="M188" s="11"/>
      <c r="N188" s="4"/>
      <c r="O188" s="172"/>
      <c r="P188" s="173"/>
      <c r="Q188" s="173"/>
      <c r="R188" s="170"/>
      <c r="S188" s="4"/>
      <c r="T188" s="4"/>
      <c r="U188" s="4"/>
      <c r="V188" s="4"/>
    </row>
    <row r="189" spans="1:22" s="5" customFormat="1" ht="13.5" thickBot="1" x14ac:dyDescent="0.25">
      <c r="A189" s="55"/>
      <c r="B189" s="11"/>
      <c r="C189" s="11" t="s">
        <v>601</v>
      </c>
      <c r="D189" s="11"/>
      <c r="E189" s="302"/>
      <c r="F189" s="192">
        <v>8</v>
      </c>
      <c r="G189" s="192">
        <v>0</v>
      </c>
      <c r="H189" s="192">
        <v>0</v>
      </c>
      <c r="I189" s="192"/>
      <c r="J189" s="4"/>
      <c r="K189" s="11"/>
      <c r="L189" s="11"/>
      <c r="M189" s="11"/>
      <c r="N189" s="4"/>
      <c r="O189" s="172"/>
      <c r="P189" s="173"/>
      <c r="Q189" s="173"/>
      <c r="R189" s="170"/>
      <c r="S189" s="4"/>
      <c r="T189" s="4"/>
      <c r="U189" s="4"/>
      <c r="V189" s="4"/>
    </row>
    <row r="190" spans="1:22" s="5" customFormat="1" ht="13.5" thickBot="1" x14ac:dyDescent="0.25">
      <c r="A190" s="55"/>
      <c r="B190" s="91" t="s">
        <v>51</v>
      </c>
      <c r="C190" s="92"/>
      <c r="D190" s="92"/>
      <c r="E190" s="303"/>
      <c r="F190" s="337">
        <f>SUM(F17:F189)</f>
        <v>3401</v>
      </c>
      <c r="G190" s="97">
        <f>SUM(G17:G189)</f>
        <v>905</v>
      </c>
      <c r="H190" s="97">
        <f>SUM(H17:H189)</f>
        <v>771</v>
      </c>
      <c r="I190" s="97"/>
      <c r="J190" s="4"/>
      <c r="K190" s="95"/>
      <c r="L190" s="93"/>
      <c r="M190" s="94"/>
      <c r="N190" s="4"/>
      <c r="O190" s="393"/>
      <c r="P190" s="394"/>
      <c r="Q190" s="394"/>
      <c r="R190" s="395"/>
      <c r="S190" s="4"/>
      <c r="T190" s="4"/>
      <c r="U190" s="4"/>
      <c r="V190" s="4"/>
    </row>
    <row r="191" spans="1:22" s="4" customFormat="1" ht="12.75" x14ac:dyDescent="0.2">
      <c r="A191" s="55"/>
      <c r="E191" s="299"/>
      <c r="K191" s="50"/>
    </row>
    <row r="192" spans="1:22" ht="63.75" x14ac:dyDescent="0.25">
      <c r="A192" s="176">
        <f>'Customers Financials, Usages'!A727</f>
        <v>44835</v>
      </c>
      <c r="B192" s="3" t="s">
        <v>33</v>
      </c>
      <c r="C192" s="3" t="s">
        <v>34</v>
      </c>
      <c r="D192" s="3" t="s">
        <v>35</v>
      </c>
      <c r="E192" s="297" t="s">
        <v>36</v>
      </c>
      <c r="F192" s="2" t="s">
        <v>65</v>
      </c>
      <c r="G192" s="2" t="s">
        <v>66</v>
      </c>
      <c r="H192" s="2" t="s">
        <v>67</v>
      </c>
      <c r="I192" s="2" t="s">
        <v>68</v>
      </c>
      <c r="J192" s="70"/>
      <c r="K192" s="49" t="s">
        <v>69</v>
      </c>
      <c r="L192" s="89" t="s">
        <v>70</v>
      </c>
      <c r="M192" s="96" t="s">
        <v>71</v>
      </c>
      <c r="N192" s="70"/>
      <c r="O192" s="399" t="s">
        <v>72</v>
      </c>
      <c r="P192" s="400"/>
      <c r="Q192" s="400"/>
      <c r="R192" s="401"/>
      <c r="U192" s="4"/>
      <c r="V192" s="4"/>
    </row>
    <row r="193" spans="1:22" s="312" customFormat="1" ht="12.75" x14ac:dyDescent="0.2">
      <c r="A193" s="55"/>
      <c r="B193" s="90"/>
      <c r="C193" s="90" t="s">
        <v>631</v>
      </c>
      <c r="D193" s="90"/>
      <c r="E193" s="304">
        <v>8201</v>
      </c>
      <c r="F193" s="191">
        <v>14</v>
      </c>
      <c r="G193" s="191">
        <v>7</v>
      </c>
      <c r="H193" s="191">
        <v>10</v>
      </c>
      <c r="I193" s="90"/>
      <c r="J193" s="4"/>
      <c r="K193" s="90"/>
      <c r="L193" s="90"/>
      <c r="M193" s="90"/>
      <c r="N193" s="4"/>
      <c r="O193" s="309"/>
      <c r="P193" s="310"/>
      <c r="Q193" s="310"/>
      <c r="R193" s="311"/>
      <c r="S193" s="313"/>
      <c r="T193" s="313"/>
      <c r="U193" s="313"/>
      <c r="V193" s="313"/>
    </row>
    <row r="194" spans="1:22" s="312" customFormat="1" ht="12.75" x14ac:dyDescent="0.2">
      <c r="A194" s="55"/>
      <c r="B194" s="90"/>
      <c r="C194" s="90" t="s">
        <v>434</v>
      </c>
      <c r="D194" s="90"/>
      <c r="E194" s="304">
        <v>8004</v>
      </c>
      <c r="F194" s="191">
        <v>18</v>
      </c>
      <c r="G194" s="191">
        <v>22</v>
      </c>
      <c r="H194" s="191">
        <v>16</v>
      </c>
      <c r="I194" s="90"/>
      <c r="J194" s="4"/>
      <c r="K194" s="90"/>
      <c r="L194" s="90"/>
      <c r="M194" s="90"/>
      <c r="N194" s="4"/>
      <c r="O194" s="309"/>
      <c r="P194" s="310"/>
      <c r="Q194" s="310"/>
      <c r="R194" s="311"/>
      <c r="S194" s="313"/>
      <c r="T194" s="313"/>
      <c r="U194" s="313"/>
      <c r="V194" s="313"/>
    </row>
    <row r="195" spans="1:22" s="312" customFormat="1" ht="12.75" x14ac:dyDescent="0.2">
      <c r="A195" s="55"/>
      <c r="B195" s="90"/>
      <c r="C195" s="90" t="s">
        <v>435</v>
      </c>
      <c r="D195" s="90"/>
      <c r="E195" s="304">
        <v>8401</v>
      </c>
      <c r="F195" s="191">
        <v>75</v>
      </c>
      <c r="G195" s="191">
        <v>30</v>
      </c>
      <c r="H195" s="191">
        <v>40</v>
      </c>
      <c r="I195" s="90"/>
      <c r="J195" s="4"/>
      <c r="K195" s="90"/>
      <c r="L195" s="90"/>
      <c r="M195" s="90"/>
      <c r="N195" s="4"/>
      <c r="O195" s="309"/>
      <c r="P195" s="310"/>
      <c r="Q195" s="310"/>
      <c r="R195" s="311"/>
      <c r="S195" s="313"/>
      <c r="T195" s="313"/>
      <c r="U195" s="313"/>
      <c r="V195" s="313"/>
    </row>
    <row r="196" spans="1:22" s="312" customFormat="1" ht="12.75" x14ac:dyDescent="0.2">
      <c r="A196" s="55"/>
      <c r="B196" s="90"/>
      <c r="C196" s="90" t="s">
        <v>607</v>
      </c>
      <c r="D196" s="90"/>
      <c r="E196" s="304">
        <v>8009</v>
      </c>
      <c r="F196" s="191">
        <v>9</v>
      </c>
      <c r="G196" s="191">
        <v>31</v>
      </c>
      <c r="H196" s="191">
        <v>26</v>
      </c>
      <c r="I196" s="90"/>
      <c r="J196" s="4"/>
      <c r="K196" s="90"/>
      <c r="L196" s="90"/>
      <c r="M196" s="90"/>
      <c r="N196" s="4"/>
      <c r="O196" s="309"/>
      <c r="P196" s="310"/>
      <c r="Q196" s="310"/>
      <c r="R196" s="311"/>
      <c r="S196" s="313"/>
      <c r="T196" s="313"/>
      <c r="U196" s="313"/>
      <c r="V196" s="313"/>
    </row>
    <row r="197" spans="1:22" s="312" customFormat="1" ht="12.75" x14ac:dyDescent="0.2">
      <c r="A197" s="55"/>
      <c r="B197" s="90"/>
      <c r="C197" s="90" t="s">
        <v>437</v>
      </c>
      <c r="D197" s="90"/>
      <c r="E197" s="304">
        <v>8012</v>
      </c>
      <c r="F197" s="191">
        <v>16</v>
      </c>
      <c r="G197" s="191">
        <v>45</v>
      </c>
      <c r="H197" s="191">
        <v>40</v>
      </c>
      <c r="I197" s="90"/>
      <c r="J197" s="4"/>
      <c r="K197" s="90"/>
      <c r="L197" s="90"/>
      <c r="M197" s="90"/>
      <c r="N197" s="4"/>
      <c r="O197" s="309"/>
      <c r="P197" s="310"/>
      <c r="Q197" s="310"/>
      <c r="R197" s="311"/>
      <c r="S197" s="313"/>
      <c r="T197" s="313"/>
      <c r="U197" s="313"/>
      <c r="V197" s="313"/>
    </row>
    <row r="198" spans="1:22" s="312" customFormat="1" ht="12.75" x14ac:dyDescent="0.2">
      <c r="A198" s="55"/>
      <c r="B198" s="90"/>
      <c r="C198" s="90" t="s">
        <v>508</v>
      </c>
      <c r="D198" s="90"/>
      <c r="E198" s="304">
        <v>8014</v>
      </c>
      <c r="F198" s="191">
        <v>0</v>
      </c>
      <c r="G198" s="191">
        <v>3</v>
      </c>
      <c r="H198" s="191">
        <v>2</v>
      </c>
      <c r="I198" s="90"/>
      <c r="J198" s="4"/>
      <c r="K198" s="90"/>
      <c r="L198" s="90"/>
      <c r="M198" s="90"/>
      <c r="N198" s="4"/>
      <c r="O198" s="309"/>
      <c r="P198" s="310"/>
      <c r="Q198" s="310"/>
      <c r="R198" s="311"/>
      <c r="S198" s="313"/>
      <c r="T198" s="313"/>
      <c r="U198" s="313"/>
      <c r="V198" s="313"/>
    </row>
    <row r="199" spans="1:22" s="312" customFormat="1" ht="12.75" x14ac:dyDescent="0.2">
      <c r="A199" s="55"/>
      <c r="B199" s="90"/>
      <c r="C199" s="90" t="s">
        <v>667</v>
      </c>
      <c r="D199" s="90"/>
      <c r="E199" s="304">
        <v>8302</v>
      </c>
      <c r="F199" s="191">
        <v>23</v>
      </c>
      <c r="G199" s="191">
        <v>9</v>
      </c>
      <c r="H199" s="191">
        <v>26</v>
      </c>
      <c r="I199" s="90"/>
      <c r="J199" s="4"/>
      <c r="K199" s="90"/>
      <c r="L199" s="90"/>
      <c r="M199" s="90"/>
      <c r="N199" s="4"/>
      <c r="O199" s="309"/>
      <c r="P199" s="310"/>
      <c r="Q199" s="310"/>
      <c r="R199" s="311"/>
      <c r="S199" s="313"/>
      <c r="T199" s="313"/>
      <c r="U199" s="313"/>
      <c r="V199" s="313"/>
    </row>
    <row r="200" spans="1:22" s="312" customFormat="1" ht="12.75" x14ac:dyDescent="0.2">
      <c r="A200" s="55"/>
      <c r="B200" s="90"/>
      <c r="C200" s="90" t="s">
        <v>509</v>
      </c>
      <c r="D200" s="90"/>
      <c r="E200" s="304">
        <v>8203</v>
      </c>
      <c r="F200" s="191">
        <v>0</v>
      </c>
      <c r="G200" s="191">
        <v>1</v>
      </c>
      <c r="H200" s="191">
        <v>1</v>
      </c>
      <c r="I200" s="90"/>
      <c r="J200" s="4"/>
      <c r="K200" s="90"/>
      <c r="L200" s="90"/>
      <c r="M200" s="90"/>
      <c r="N200" s="4"/>
      <c r="O200" s="309"/>
      <c r="P200" s="310"/>
      <c r="Q200" s="310"/>
      <c r="R200" s="311"/>
      <c r="S200" s="313"/>
      <c r="T200" s="313"/>
      <c r="U200" s="313"/>
      <c r="V200" s="313"/>
    </row>
    <row r="201" spans="1:22" s="312" customFormat="1" ht="12.75" x14ac:dyDescent="0.2">
      <c r="A201" s="55"/>
      <c r="B201" s="90"/>
      <c r="C201" s="90" t="s">
        <v>495</v>
      </c>
      <c r="D201" s="90"/>
      <c r="E201" s="304">
        <v>8310</v>
      </c>
      <c r="F201" s="191">
        <v>3</v>
      </c>
      <c r="G201" s="191">
        <v>0</v>
      </c>
      <c r="H201" s="191">
        <v>0</v>
      </c>
      <c r="I201" s="90"/>
      <c r="J201" s="4"/>
      <c r="K201" s="90"/>
      <c r="L201" s="90"/>
      <c r="M201" s="90"/>
      <c r="N201" s="4"/>
      <c r="O201" s="309"/>
      <c r="P201" s="310"/>
      <c r="Q201" s="310"/>
      <c r="R201" s="311"/>
      <c r="S201" s="313"/>
      <c r="T201" s="313"/>
      <c r="U201" s="313"/>
      <c r="V201" s="313"/>
    </row>
    <row r="202" spans="1:22" s="312" customFormat="1" ht="12.75" x14ac:dyDescent="0.2">
      <c r="A202" s="55"/>
      <c r="B202" s="90"/>
      <c r="C202" s="90" t="s">
        <v>495</v>
      </c>
      <c r="D202" s="90"/>
      <c r="E202" s="304">
        <v>8326</v>
      </c>
      <c r="F202" s="191">
        <v>2</v>
      </c>
      <c r="G202" s="191">
        <v>0</v>
      </c>
      <c r="H202" s="191">
        <v>0</v>
      </c>
      <c r="I202" s="90"/>
      <c r="J202" s="4"/>
      <c r="K202" s="90"/>
      <c r="L202" s="90"/>
      <c r="M202" s="90"/>
      <c r="N202" s="4"/>
      <c r="O202" s="309"/>
      <c r="P202" s="310"/>
      <c r="Q202" s="310"/>
      <c r="R202" s="311"/>
      <c r="S202" s="313"/>
      <c r="T202" s="313"/>
      <c r="U202" s="313"/>
      <c r="V202" s="313"/>
    </row>
    <row r="203" spans="1:22" s="312" customFormat="1" ht="12.75" x14ac:dyDescent="0.2">
      <c r="A203" s="55"/>
      <c r="B203" s="90"/>
      <c r="C203" s="90" t="s">
        <v>439</v>
      </c>
      <c r="D203" s="90"/>
      <c r="E203" s="304">
        <v>8210</v>
      </c>
      <c r="F203" s="191">
        <v>5</v>
      </c>
      <c r="G203" s="191">
        <v>14</v>
      </c>
      <c r="H203" s="191">
        <v>14</v>
      </c>
      <c r="I203" s="90"/>
      <c r="J203" s="4"/>
      <c r="K203" s="90"/>
      <c r="L203" s="90"/>
      <c r="M203" s="90"/>
      <c r="N203" s="4"/>
      <c r="O203" s="309"/>
      <c r="P203" s="310"/>
      <c r="Q203" s="310"/>
      <c r="R203" s="311"/>
      <c r="S203" s="313"/>
      <c r="T203" s="313"/>
      <c r="U203" s="313"/>
      <c r="V203" s="313"/>
    </row>
    <row r="204" spans="1:22" s="312" customFormat="1" ht="12.75" x14ac:dyDescent="0.2">
      <c r="A204" s="55"/>
      <c r="B204" s="90"/>
      <c r="C204" s="90" t="s">
        <v>440</v>
      </c>
      <c r="D204" s="90"/>
      <c r="E204" s="304">
        <v>8204</v>
      </c>
      <c r="F204" s="191">
        <v>2</v>
      </c>
      <c r="G204" s="191">
        <v>8</v>
      </c>
      <c r="H204" s="191">
        <v>8</v>
      </c>
      <c r="I204" s="90"/>
      <c r="J204" s="4"/>
      <c r="K204" s="90"/>
      <c r="L204" s="90"/>
      <c r="M204" s="90"/>
      <c r="N204" s="4"/>
      <c r="O204" s="309"/>
      <c r="P204" s="310"/>
      <c r="Q204" s="310"/>
      <c r="R204" s="311"/>
      <c r="S204" s="313"/>
      <c r="T204" s="313"/>
      <c r="U204" s="313"/>
      <c r="V204" s="313"/>
    </row>
    <row r="205" spans="1:22" s="312" customFormat="1" ht="12.75" x14ac:dyDescent="0.2">
      <c r="A205" s="55"/>
      <c r="B205" s="90"/>
      <c r="C205" s="90" t="s">
        <v>441</v>
      </c>
      <c r="D205" s="90"/>
      <c r="E205" s="304">
        <v>8069</v>
      </c>
      <c r="F205" s="191">
        <v>2</v>
      </c>
      <c r="G205" s="191">
        <v>14</v>
      </c>
      <c r="H205" s="191">
        <v>14</v>
      </c>
      <c r="I205" s="90"/>
      <c r="J205" s="4"/>
      <c r="K205" s="90"/>
      <c r="L205" s="90"/>
      <c r="M205" s="90"/>
      <c r="N205" s="4"/>
      <c r="O205" s="309"/>
      <c r="P205" s="310"/>
      <c r="Q205" s="310"/>
      <c r="R205" s="311"/>
      <c r="S205" s="313"/>
      <c r="T205" s="313"/>
      <c r="U205" s="313"/>
      <c r="V205" s="313"/>
    </row>
    <row r="206" spans="1:22" s="312" customFormat="1" ht="12.75" x14ac:dyDescent="0.2">
      <c r="A206" s="55"/>
      <c r="B206" s="90"/>
      <c r="C206" s="90" t="s">
        <v>610</v>
      </c>
      <c r="D206" s="90"/>
      <c r="E206" s="304">
        <v>8018</v>
      </c>
      <c r="F206" s="191">
        <v>0</v>
      </c>
      <c r="G206" s="191">
        <v>1</v>
      </c>
      <c r="H206" s="191">
        <v>1</v>
      </c>
      <c r="I206" s="90"/>
      <c r="J206" s="4"/>
      <c r="K206" s="90"/>
      <c r="L206" s="90"/>
      <c r="M206" s="90"/>
      <c r="N206" s="4"/>
      <c r="O206" s="309"/>
      <c r="P206" s="310"/>
      <c r="Q206" s="310"/>
      <c r="R206" s="311"/>
      <c r="S206" s="313"/>
      <c r="T206" s="313"/>
      <c r="U206" s="313"/>
      <c r="V206" s="313"/>
    </row>
    <row r="207" spans="1:22" s="312" customFormat="1" ht="12.75" x14ac:dyDescent="0.2">
      <c r="A207" s="55"/>
      <c r="B207" s="90"/>
      <c r="C207" s="90" t="s">
        <v>443</v>
      </c>
      <c r="D207" s="90"/>
      <c r="E207" s="304">
        <v>8311</v>
      </c>
      <c r="F207" s="191">
        <v>1</v>
      </c>
      <c r="G207" s="191">
        <v>1</v>
      </c>
      <c r="H207" s="191">
        <v>1</v>
      </c>
      <c r="I207" s="90"/>
      <c r="J207" s="4"/>
      <c r="K207" s="90"/>
      <c r="L207" s="90"/>
      <c r="M207" s="90"/>
      <c r="N207" s="4"/>
      <c r="O207" s="309"/>
      <c r="P207" s="310"/>
      <c r="Q207" s="310"/>
      <c r="R207" s="311"/>
      <c r="S207" s="313"/>
      <c r="T207" s="313"/>
      <c r="U207" s="313"/>
      <c r="V207" s="313"/>
    </row>
    <row r="208" spans="1:22" s="312" customFormat="1" ht="12.75" x14ac:dyDescent="0.2">
      <c r="A208" s="55"/>
      <c r="B208" s="90"/>
      <c r="C208" s="90" t="s">
        <v>444</v>
      </c>
      <c r="D208" s="90"/>
      <c r="E208" s="304">
        <v>8003</v>
      </c>
      <c r="F208" s="191">
        <v>1</v>
      </c>
      <c r="G208" s="191">
        <v>2</v>
      </c>
      <c r="H208" s="191">
        <v>1</v>
      </c>
      <c r="I208" s="90"/>
      <c r="J208" s="4"/>
      <c r="K208" s="90"/>
      <c r="L208" s="90"/>
      <c r="M208" s="90"/>
      <c r="N208" s="4"/>
      <c r="O208" s="309"/>
      <c r="P208" s="310"/>
      <c r="Q208" s="310"/>
      <c r="R208" s="311"/>
      <c r="S208" s="313"/>
      <c r="T208" s="313"/>
      <c r="U208" s="313"/>
      <c r="V208" s="313"/>
    </row>
    <row r="209" spans="1:22" s="312" customFormat="1" ht="12.75" x14ac:dyDescent="0.2">
      <c r="A209" s="55"/>
      <c r="B209" s="90"/>
      <c r="C209" s="90" t="s">
        <v>511</v>
      </c>
      <c r="D209" s="90"/>
      <c r="E209" s="304">
        <v>8089</v>
      </c>
      <c r="F209" s="191">
        <v>2</v>
      </c>
      <c r="G209" s="191">
        <v>1</v>
      </c>
      <c r="H209" s="191">
        <v>1</v>
      </c>
      <c r="I209" s="90"/>
      <c r="J209" s="4"/>
      <c r="K209" s="90"/>
      <c r="L209" s="90"/>
      <c r="M209" s="90"/>
      <c r="N209" s="4"/>
      <c r="O209" s="309"/>
      <c r="P209" s="310"/>
      <c r="Q209" s="310"/>
      <c r="R209" s="311"/>
      <c r="S209" s="313"/>
      <c r="T209" s="313"/>
      <c r="U209" s="313"/>
      <c r="V209" s="313"/>
    </row>
    <row r="210" spans="1:22" s="312" customFormat="1" ht="12.75" x14ac:dyDescent="0.2">
      <c r="A210" s="55"/>
      <c r="B210" s="90"/>
      <c r="C210" s="90" t="s">
        <v>500</v>
      </c>
      <c r="D210" s="90"/>
      <c r="E210" s="304">
        <v>8020</v>
      </c>
      <c r="F210" s="191">
        <v>1</v>
      </c>
      <c r="G210" s="191">
        <v>2</v>
      </c>
      <c r="H210" s="191">
        <v>0</v>
      </c>
      <c r="I210" s="90"/>
      <c r="J210" s="4"/>
      <c r="K210" s="90"/>
      <c r="L210" s="90"/>
      <c r="M210" s="90"/>
      <c r="N210" s="4"/>
      <c r="O210" s="309"/>
      <c r="P210" s="310"/>
      <c r="Q210" s="310"/>
      <c r="R210" s="311"/>
      <c r="S210" s="313"/>
      <c r="T210" s="313"/>
      <c r="U210" s="313"/>
      <c r="V210" s="313"/>
    </row>
    <row r="211" spans="1:22" s="312" customFormat="1" ht="12.75" x14ac:dyDescent="0.2">
      <c r="A211" s="55"/>
      <c r="B211" s="90"/>
      <c r="C211" s="90" t="s">
        <v>445</v>
      </c>
      <c r="D211" s="90"/>
      <c r="E211" s="304">
        <v>8312</v>
      </c>
      <c r="F211" s="191">
        <v>9</v>
      </c>
      <c r="G211" s="191">
        <v>20</v>
      </c>
      <c r="H211" s="191">
        <v>14</v>
      </c>
      <c r="I211" s="90"/>
      <c r="J211" s="4"/>
      <c r="K211" s="90"/>
      <c r="L211" s="90"/>
      <c r="M211" s="90"/>
      <c r="N211" s="4"/>
      <c r="O211" s="309"/>
      <c r="P211" s="310"/>
      <c r="Q211" s="310"/>
      <c r="R211" s="311"/>
      <c r="S211" s="313"/>
      <c r="T211" s="313"/>
      <c r="U211" s="313"/>
      <c r="V211" s="313"/>
    </row>
    <row r="212" spans="1:22" s="312" customFormat="1" ht="12.75" x14ac:dyDescent="0.2">
      <c r="A212" s="55"/>
      <c r="B212" s="90"/>
      <c r="C212" s="90" t="s">
        <v>446</v>
      </c>
      <c r="D212" s="90"/>
      <c r="E212" s="304">
        <v>8021</v>
      </c>
      <c r="F212" s="191">
        <v>13</v>
      </c>
      <c r="G212" s="191">
        <v>22</v>
      </c>
      <c r="H212" s="191">
        <v>24</v>
      </c>
      <c r="I212" s="90"/>
      <c r="J212" s="4"/>
      <c r="K212" s="90"/>
      <c r="L212" s="90"/>
      <c r="M212" s="90"/>
      <c r="N212" s="4"/>
      <c r="O212" s="309"/>
      <c r="P212" s="310"/>
      <c r="Q212" s="310"/>
      <c r="R212" s="311"/>
      <c r="S212" s="313"/>
      <c r="T212" s="313"/>
      <c r="U212" s="313"/>
      <c r="V212" s="313"/>
    </row>
    <row r="213" spans="1:22" s="312" customFormat="1" ht="12.75" x14ac:dyDescent="0.2">
      <c r="A213" s="55"/>
      <c r="B213" s="90"/>
      <c r="C213" s="90" t="s">
        <v>650</v>
      </c>
      <c r="D213" s="90"/>
      <c r="E213" s="304">
        <v>8213</v>
      </c>
      <c r="F213" s="191">
        <v>0</v>
      </c>
      <c r="G213" s="191">
        <v>1</v>
      </c>
      <c r="H213" s="191">
        <v>1</v>
      </c>
      <c r="I213" s="90"/>
      <c r="J213" s="4"/>
      <c r="K213" s="90"/>
      <c r="L213" s="90"/>
      <c r="M213" s="90"/>
      <c r="N213" s="4"/>
      <c r="O213" s="309"/>
      <c r="P213" s="310"/>
      <c r="Q213" s="310"/>
      <c r="R213" s="311"/>
      <c r="S213" s="313"/>
      <c r="T213" s="313"/>
      <c r="U213" s="313"/>
      <c r="V213" s="313"/>
    </row>
    <row r="214" spans="1:22" s="312" customFormat="1" ht="12.75" x14ac:dyDescent="0.2">
      <c r="A214" s="55"/>
      <c r="B214" s="90"/>
      <c r="C214" s="90" t="s">
        <v>512</v>
      </c>
      <c r="D214" s="90"/>
      <c r="E214" s="304">
        <v>8332</v>
      </c>
      <c r="F214" s="191">
        <v>1</v>
      </c>
      <c r="G214" s="191">
        <v>0</v>
      </c>
      <c r="H214" s="191">
        <v>0</v>
      </c>
      <c r="I214" s="90"/>
      <c r="J214" s="4"/>
      <c r="K214" s="90"/>
      <c r="L214" s="90"/>
      <c r="M214" s="90"/>
      <c r="N214" s="4"/>
      <c r="O214" s="309"/>
      <c r="P214" s="310"/>
      <c r="Q214" s="310"/>
      <c r="R214" s="311"/>
      <c r="S214" s="313"/>
      <c r="T214" s="313"/>
      <c r="U214" s="313"/>
      <c r="V214" s="313"/>
    </row>
    <row r="215" spans="1:22" s="312" customFormat="1" ht="12.75" x14ac:dyDescent="0.2">
      <c r="A215" s="55"/>
      <c r="B215" s="90"/>
      <c r="C215" s="90" t="s">
        <v>501</v>
      </c>
      <c r="D215" s="90"/>
      <c r="E215" s="304">
        <v>8023</v>
      </c>
      <c r="F215" s="191">
        <v>1</v>
      </c>
      <c r="G215" s="191">
        <v>1</v>
      </c>
      <c r="H215" s="191">
        <v>1</v>
      </c>
      <c r="I215" s="90"/>
      <c r="J215" s="4"/>
      <c r="K215" s="90"/>
      <c r="L215" s="90"/>
      <c r="M215" s="90"/>
      <c r="N215" s="4"/>
      <c r="O215" s="309"/>
      <c r="P215" s="310"/>
      <c r="Q215" s="310"/>
      <c r="R215" s="311"/>
      <c r="S215" s="313"/>
      <c r="T215" s="313"/>
      <c r="U215" s="313"/>
      <c r="V215" s="313"/>
    </row>
    <row r="216" spans="1:22" s="312" customFormat="1" ht="12.75" x14ac:dyDescent="0.2">
      <c r="A216" s="55"/>
      <c r="B216" s="90"/>
      <c r="C216" s="90" t="s">
        <v>629</v>
      </c>
      <c r="D216" s="90"/>
      <c r="E216" s="304">
        <v>8352</v>
      </c>
      <c r="F216" s="191">
        <v>1</v>
      </c>
      <c r="G216" s="191">
        <v>0</v>
      </c>
      <c r="H216" s="191">
        <v>0</v>
      </c>
      <c r="I216" s="90"/>
      <c r="J216" s="4"/>
      <c r="K216" s="90"/>
      <c r="L216" s="90"/>
      <c r="M216" s="90"/>
      <c r="N216" s="4"/>
      <c r="O216" s="309"/>
      <c r="P216" s="310"/>
      <c r="Q216" s="310"/>
      <c r="R216" s="311"/>
      <c r="S216" s="313"/>
      <c r="T216" s="313"/>
      <c r="U216" s="313"/>
      <c r="V216" s="313"/>
    </row>
    <row r="217" spans="1:22" s="312" customFormat="1" ht="12.75" x14ac:dyDescent="0.2">
      <c r="A217" s="55"/>
      <c r="B217" s="90"/>
      <c r="C217" s="90" t="s">
        <v>513</v>
      </c>
      <c r="D217" s="90"/>
      <c r="E217" s="304">
        <v>8251</v>
      </c>
      <c r="F217" s="191">
        <v>1</v>
      </c>
      <c r="G217" s="191">
        <v>1</v>
      </c>
      <c r="H217" s="191">
        <v>1</v>
      </c>
      <c r="I217" s="90"/>
      <c r="J217" s="4"/>
      <c r="K217" s="90"/>
      <c r="L217" s="90"/>
      <c r="M217" s="90"/>
      <c r="N217" s="4"/>
      <c r="O217" s="309"/>
      <c r="P217" s="310"/>
      <c r="Q217" s="310"/>
      <c r="R217" s="311"/>
      <c r="S217" s="313"/>
      <c r="T217" s="313"/>
      <c r="U217" s="313"/>
      <c r="V217" s="313"/>
    </row>
    <row r="218" spans="1:22" s="312" customFormat="1" ht="12.75" x14ac:dyDescent="0.2">
      <c r="A218" s="55"/>
      <c r="B218" s="90"/>
      <c r="C218" s="90" t="s">
        <v>448</v>
      </c>
      <c r="D218" s="90"/>
      <c r="E218" s="304">
        <v>8090</v>
      </c>
      <c r="F218" s="191">
        <v>2</v>
      </c>
      <c r="G218" s="191">
        <v>1</v>
      </c>
      <c r="H218" s="191">
        <v>1</v>
      </c>
      <c r="I218" s="90"/>
      <c r="J218" s="4"/>
      <c r="K218" s="90"/>
      <c r="L218" s="90"/>
      <c r="M218" s="90"/>
      <c r="N218" s="4"/>
      <c r="O218" s="309"/>
      <c r="P218" s="310"/>
      <c r="Q218" s="310"/>
      <c r="R218" s="311"/>
      <c r="S218" s="313"/>
      <c r="T218" s="313"/>
      <c r="U218" s="313"/>
      <c r="V218" s="313"/>
    </row>
    <row r="219" spans="1:22" s="312" customFormat="1" ht="12.75" x14ac:dyDescent="0.2">
      <c r="A219" s="55"/>
      <c r="B219" s="90"/>
      <c r="C219" s="90" t="s">
        <v>448</v>
      </c>
      <c r="D219" s="90"/>
      <c r="E219" s="304">
        <v>8096</v>
      </c>
      <c r="F219" s="191">
        <v>12</v>
      </c>
      <c r="G219" s="191">
        <v>7</v>
      </c>
      <c r="H219" s="191">
        <v>9</v>
      </c>
      <c r="I219" s="90"/>
      <c r="J219" s="4"/>
      <c r="K219" s="90"/>
      <c r="L219" s="90"/>
      <c r="M219" s="90"/>
      <c r="N219" s="4"/>
      <c r="O219" s="309"/>
      <c r="P219" s="310"/>
      <c r="Q219" s="310"/>
      <c r="R219" s="311"/>
      <c r="S219" s="313"/>
      <c r="T219" s="313"/>
      <c r="U219" s="313"/>
      <c r="V219" s="313"/>
    </row>
    <row r="220" spans="1:22" s="312" customFormat="1" ht="12.75" x14ac:dyDescent="0.2">
      <c r="A220" s="55"/>
      <c r="B220" s="90"/>
      <c r="C220" s="90" t="s">
        <v>516</v>
      </c>
      <c r="D220" s="90"/>
      <c r="E220" s="304">
        <v>8315</v>
      </c>
      <c r="F220" s="191">
        <v>0</v>
      </c>
      <c r="G220" s="191">
        <v>1</v>
      </c>
      <c r="H220" s="191">
        <v>0</v>
      </c>
      <c r="I220" s="90"/>
      <c r="J220" s="4"/>
      <c r="K220" s="90"/>
      <c r="L220" s="90"/>
      <c r="M220" s="90"/>
      <c r="N220" s="4"/>
      <c r="O220" s="309"/>
      <c r="P220" s="310"/>
      <c r="Q220" s="310"/>
      <c r="R220" s="311"/>
      <c r="S220" s="313"/>
      <c r="T220" s="313"/>
      <c r="U220" s="313"/>
      <c r="V220" s="313"/>
    </row>
    <row r="221" spans="1:22" s="312" customFormat="1" ht="12.75" x14ac:dyDescent="0.2">
      <c r="A221" s="55"/>
      <c r="B221" s="90"/>
      <c r="C221" s="90" t="s">
        <v>839</v>
      </c>
      <c r="D221" s="90"/>
      <c r="E221" s="304">
        <v>8215</v>
      </c>
      <c r="F221" s="191">
        <v>13</v>
      </c>
      <c r="G221" s="191">
        <v>4</v>
      </c>
      <c r="H221" s="191">
        <v>5</v>
      </c>
      <c r="I221" s="90"/>
      <c r="J221" s="4"/>
      <c r="K221" s="90"/>
      <c r="L221" s="90"/>
      <c r="M221" s="90"/>
      <c r="N221" s="4"/>
      <c r="O221" s="309"/>
      <c r="P221" s="310"/>
      <c r="Q221" s="310"/>
      <c r="R221" s="311"/>
      <c r="S221" s="313"/>
      <c r="T221" s="313"/>
      <c r="U221" s="313"/>
      <c r="V221" s="313"/>
    </row>
    <row r="222" spans="1:22" s="312" customFormat="1" ht="12.75" x14ac:dyDescent="0.2">
      <c r="A222" s="55"/>
      <c r="B222" s="90"/>
      <c r="C222" s="90" t="s">
        <v>450</v>
      </c>
      <c r="D222" s="90"/>
      <c r="E222" s="304">
        <v>8234</v>
      </c>
      <c r="F222" s="191">
        <v>25</v>
      </c>
      <c r="G222" s="191">
        <v>20</v>
      </c>
      <c r="H222" s="191">
        <v>21</v>
      </c>
      <c r="I222" s="90"/>
      <c r="J222" s="4"/>
      <c r="K222" s="90"/>
      <c r="L222" s="90"/>
      <c r="M222" s="90"/>
      <c r="N222" s="4"/>
      <c r="O222" s="309"/>
      <c r="P222" s="310"/>
      <c r="Q222" s="310"/>
      <c r="R222" s="311"/>
      <c r="S222" s="313"/>
      <c r="T222" s="313"/>
      <c r="U222" s="313"/>
      <c r="V222" s="313"/>
    </row>
    <row r="223" spans="1:22" s="312" customFormat="1" ht="12.75" x14ac:dyDescent="0.2">
      <c r="A223" s="55"/>
      <c r="B223" s="90"/>
      <c r="C223" s="90" t="s">
        <v>518</v>
      </c>
      <c r="D223" s="90"/>
      <c r="E223" s="304">
        <v>8234</v>
      </c>
      <c r="F223" s="191">
        <v>4</v>
      </c>
      <c r="G223" s="191">
        <v>1</v>
      </c>
      <c r="H223" s="191">
        <v>0</v>
      </c>
      <c r="I223" s="90"/>
      <c r="J223" s="4"/>
      <c r="K223" s="90"/>
      <c r="L223" s="90"/>
      <c r="M223" s="90"/>
      <c r="N223" s="4"/>
      <c r="O223" s="309"/>
      <c r="P223" s="310"/>
      <c r="Q223" s="310"/>
      <c r="R223" s="311"/>
      <c r="S223" s="313"/>
      <c r="T223" s="313"/>
      <c r="U223" s="313"/>
      <c r="V223" s="313"/>
    </row>
    <row r="224" spans="1:22" s="312" customFormat="1" ht="12.75" x14ac:dyDescent="0.2">
      <c r="A224" s="55"/>
      <c r="B224" s="90"/>
      <c r="C224" s="90" t="s">
        <v>451</v>
      </c>
      <c r="D224" s="90"/>
      <c r="E224" s="304">
        <v>8318</v>
      </c>
      <c r="F224" s="191">
        <v>3</v>
      </c>
      <c r="G224" s="191">
        <v>4</v>
      </c>
      <c r="H224" s="191">
        <v>4</v>
      </c>
      <c r="I224" s="90"/>
      <c r="J224" s="4"/>
      <c r="K224" s="90"/>
      <c r="L224" s="90"/>
      <c r="M224" s="90"/>
      <c r="N224" s="4"/>
      <c r="O224" s="309"/>
      <c r="P224" s="310"/>
      <c r="Q224" s="310"/>
      <c r="R224" s="311"/>
      <c r="S224" s="313"/>
      <c r="T224" s="313"/>
      <c r="U224" s="313"/>
      <c r="V224" s="313"/>
    </row>
    <row r="225" spans="1:22" s="312" customFormat="1" ht="12.75" x14ac:dyDescent="0.2">
      <c r="A225" s="55"/>
      <c r="B225" s="90"/>
      <c r="C225" s="90" t="s">
        <v>526</v>
      </c>
      <c r="D225" s="90"/>
      <c r="E225" s="304">
        <v>8322</v>
      </c>
      <c r="F225" s="191">
        <v>0</v>
      </c>
      <c r="G225" s="191">
        <v>1</v>
      </c>
      <c r="H225" s="191">
        <v>1</v>
      </c>
      <c r="I225" s="90"/>
      <c r="J225" s="4"/>
      <c r="K225" s="90"/>
      <c r="L225" s="90"/>
      <c r="M225" s="90"/>
      <c r="N225" s="4"/>
      <c r="O225" s="309"/>
      <c r="P225" s="310"/>
      <c r="Q225" s="310"/>
      <c r="R225" s="311"/>
      <c r="S225" s="313"/>
      <c r="T225" s="313"/>
      <c r="U225" s="313"/>
      <c r="V225" s="313"/>
    </row>
    <row r="226" spans="1:22" s="312" customFormat="1" ht="12.75" x14ac:dyDescent="0.2">
      <c r="A226" s="55"/>
      <c r="B226" s="90"/>
      <c r="C226" s="90" t="s">
        <v>526</v>
      </c>
      <c r="D226" s="90"/>
      <c r="E226" s="304">
        <v>8328</v>
      </c>
      <c r="F226" s="191">
        <v>0</v>
      </c>
      <c r="G226" s="191">
        <v>1</v>
      </c>
      <c r="H226" s="191">
        <v>0</v>
      </c>
      <c r="I226" s="90"/>
      <c r="J226" s="4"/>
      <c r="K226" s="90"/>
      <c r="L226" s="90"/>
      <c r="M226" s="90"/>
      <c r="N226" s="4"/>
      <c r="O226" s="309"/>
      <c r="P226" s="310"/>
      <c r="Q226" s="310"/>
      <c r="R226" s="311"/>
      <c r="S226" s="313"/>
      <c r="T226" s="313"/>
      <c r="U226" s="313"/>
      <c r="V226" s="313"/>
    </row>
    <row r="227" spans="1:22" s="312" customFormat="1" ht="12.75" x14ac:dyDescent="0.2">
      <c r="A227" s="55"/>
      <c r="B227" s="90"/>
      <c r="C227" s="90" t="s">
        <v>452</v>
      </c>
      <c r="D227" s="90"/>
      <c r="E227" s="304">
        <v>8322</v>
      </c>
      <c r="F227" s="191">
        <v>7</v>
      </c>
      <c r="G227" s="191">
        <v>21</v>
      </c>
      <c r="H227" s="191">
        <v>17</v>
      </c>
      <c r="I227" s="90"/>
      <c r="J227" s="4"/>
      <c r="K227" s="90"/>
      <c r="L227" s="90"/>
      <c r="M227" s="90"/>
      <c r="N227" s="4"/>
      <c r="O227" s="309"/>
      <c r="P227" s="310"/>
      <c r="Q227" s="310"/>
      <c r="R227" s="311"/>
      <c r="S227" s="313"/>
      <c r="T227" s="313"/>
      <c r="U227" s="313"/>
      <c r="V227" s="313"/>
    </row>
    <row r="228" spans="1:22" s="312" customFormat="1" ht="12.75" x14ac:dyDescent="0.2">
      <c r="A228" s="55"/>
      <c r="B228" s="90"/>
      <c r="C228" s="90" t="s">
        <v>637</v>
      </c>
      <c r="D228" s="90"/>
      <c r="E228" s="304">
        <v>8205</v>
      </c>
      <c r="F228" s="191">
        <v>30</v>
      </c>
      <c r="G228" s="191">
        <v>7</v>
      </c>
      <c r="H228" s="191">
        <v>10</v>
      </c>
      <c r="I228" s="90"/>
      <c r="J228" s="4"/>
      <c r="K228" s="90"/>
      <c r="L228" s="90"/>
      <c r="M228" s="90"/>
      <c r="N228" s="4"/>
      <c r="O228" s="309"/>
      <c r="P228" s="310"/>
      <c r="Q228" s="310"/>
      <c r="R228" s="311"/>
      <c r="S228" s="313"/>
      <c r="T228" s="313"/>
      <c r="U228" s="313"/>
      <c r="V228" s="313"/>
    </row>
    <row r="229" spans="1:22" s="312" customFormat="1" ht="12.75" x14ac:dyDescent="0.2">
      <c r="A229" s="55"/>
      <c r="B229" s="90"/>
      <c r="C229" s="90" t="s">
        <v>613</v>
      </c>
      <c r="D229" s="90"/>
      <c r="E229" s="304">
        <v>8027</v>
      </c>
      <c r="F229" s="191">
        <v>4</v>
      </c>
      <c r="G229" s="191">
        <v>4</v>
      </c>
      <c r="H229" s="191">
        <v>3</v>
      </c>
      <c r="I229" s="90"/>
      <c r="J229" s="4"/>
      <c r="K229" s="90"/>
      <c r="L229" s="90"/>
      <c r="M229" s="90"/>
      <c r="N229" s="4"/>
      <c r="O229" s="309"/>
      <c r="P229" s="310"/>
      <c r="Q229" s="310"/>
      <c r="R229" s="311"/>
      <c r="S229" s="313"/>
      <c r="T229" s="313"/>
      <c r="U229" s="313"/>
      <c r="V229" s="313"/>
    </row>
    <row r="230" spans="1:22" s="312" customFormat="1" ht="12.75" x14ac:dyDescent="0.2">
      <c r="A230" s="55"/>
      <c r="B230" s="90"/>
      <c r="C230" s="90" t="s">
        <v>456</v>
      </c>
      <c r="D230" s="90"/>
      <c r="E230" s="304">
        <v>8028</v>
      </c>
      <c r="F230" s="191">
        <v>15</v>
      </c>
      <c r="G230" s="191">
        <v>26</v>
      </c>
      <c r="H230" s="191">
        <v>24</v>
      </c>
      <c r="I230" s="90"/>
      <c r="J230" s="4"/>
      <c r="K230" s="90"/>
      <c r="L230" s="90"/>
      <c r="M230" s="90"/>
      <c r="N230" s="4"/>
      <c r="O230" s="309"/>
      <c r="P230" s="310"/>
      <c r="Q230" s="310"/>
      <c r="R230" s="311"/>
      <c r="S230" s="313"/>
      <c r="T230" s="313"/>
      <c r="U230" s="313"/>
      <c r="V230" s="313"/>
    </row>
    <row r="231" spans="1:22" s="312" customFormat="1" ht="12.75" x14ac:dyDescent="0.2">
      <c r="A231" s="55"/>
      <c r="B231" s="90"/>
      <c r="C231" s="90" t="s">
        <v>503</v>
      </c>
      <c r="D231" s="90"/>
      <c r="E231" s="304">
        <v>8029</v>
      </c>
      <c r="F231" s="191">
        <v>5</v>
      </c>
      <c r="G231" s="191">
        <v>5</v>
      </c>
      <c r="H231" s="191">
        <v>4</v>
      </c>
      <c r="I231" s="90"/>
      <c r="J231" s="4"/>
      <c r="K231" s="90"/>
      <c r="L231" s="90"/>
      <c r="M231" s="90"/>
      <c r="N231" s="4"/>
      <c r="O231" s="309"/>
      <c r="P231" s="310"/>
      <c r="Q231" s="310"/>
      <c r="R231" s="311"/>
      <c r="S231" s="313"/>
      <c r="T231" s="313"/>
      <c r="U231" s="313"/>
      <c r="V231" s="313"/>
    </row>
    <row r="232" spans="1:22" s="312" customFormat="1" ht="12.75" x14ac:dyDescent="0.2">
      <c r="A232" s="55"/>
      <c r="B232" s="90"/>
      <c r="C232" s="90" t="s">
        <v>527</v>
      </c>
      <c r="D232" s="90"/>
      <c r="E232" s="304">
        <v>8012</v>
      </c>
      <c r="F232" s="191">
        <v>0</v>
      </c>
      <c r="G232" s="191">
        <v>1</v>
      </c>
      <c r="H232" s="191">
        <v>1</v>
      </c>
      <c r="I232" s="90"/>
      <c r="J232" s="4"/>
      <c r="K232" s="90"/>
      <c r="L232" s="90"/>
      <c r="M232" s="90"/>
      <c r="N232" s="4"/>
      <c r="O232" s="309"/>
      <c r="P232" s="310"/>
      <c r="Q232" s="310"/>
      <c r="R232" s="311"/>
      <c r="S232" s="313"/>
      <c r="T232" s="313"/>
      <c r="U232" s="313"/>
      <c r="V232" s="313"/>
    </row>
    <row r="233" spans="1:22" s="312" customFormat="1" ht="12.75" x14ac:dyDescent="0.2">
      <c r="A233" s="55"/>
      <c r="B233" s="90"/>
      <c r="C233" s="90" t="s">
        <v>527</v>
      </c>
      <c r="D233" s="90"/>
      <c r="E233" s="304">
        <v>8021</v>
      </c>
      <c r="F233" s="191">
        <v>2</v>
      </c>
      <c r="G233" s="191">
        <v>0</v>
      </c>
      <c r="H233" s="191">
        <v>0</v>
      </c>
      <c r="I233" s="90"/>
      <c r="J233" s="4"/>
      <c r="K233" s="90"/>
      <c r="L233" s="90"/>
      <c r="M233" s="90"/>
      <c r="N233" s="4"/>
      <c r="O233" s="309"/>
      <c r="P233" s="310"/>
      <c r="Q233" s="310"/>
      <c r="R233" s="311"/>
      <c r="S233" s="313"/>
      <c r="T233" s="313"/>
      <c r="U233" s="313"/>
      <c r="V233" s="313"/>
    </row>
    <row r="234" spans="1:22" s="312" customFormat="1" ht="12.75" x14ac:dyDescent="0.2">
      <c r="A234" s="55"/>
      <c r="B234" s="90"/>
      <c r="C234" s="90" t="s">
        <v>527</v>
      </c>
      <c r="D234" s="90"/>
      <c r="E234" s="304">
        <v>8029</v>
      </c>
      <c r="F234" s="191">
        <v>1</v>
      </c>
      <c r="G234" s="191">
        <v>0</v>
      </c>
      <c r="H234" s="191">
        <v>0</v>
      </c>
      <c r="I234" s="90"/>
      <c r="J234" s="4"/>
      <c r="K234" s="90"/>
      <c r="L234" s="90"/>
      <c r="M234" s="90"/>
      <c r="N234" s="4"/>
      <c r="O234" s="309"/>
      <c r="P234" s="310"/>
      <c r="Q234" s="310"/>
      <c r="R234" s="311"/>
      <c r="S234" s="313"/>
      <c r="T234" s="313"/>
      <c r="U234" s="313"/>
      <c r="V234" s="313"/>
    </row>
    <row r="235" spans="1:22" s="312" customFormat="1" ht="12.75" x14ac:dyDescent="0.2">
      <c r="A235" s="55"/>
      <c r="B235" s="90"/>
      <c r="C235" s="90" t="s">
        <v>527</v>
      </c>
      <c r="D235" s="90"/>
      <c r="E235" s="304">
        <v>8081</v>
      </c>
      <c r="F235" s="191">
        <v>3</v>
      </c>
      <c r="G235" s="191">
        <v>0</v>
      </c>
      <c r="H235" s="191">
        <v>0</v>
      </c>
      <c r="I235" s="90"/>
      <c r="J235" s="4"/>
      <c r="K235" s="90"/>
      <c r="L235" s="90"/>
      <c r="M235" s="90"/>
      <c r="N235" s="4"/>
      <c r="O235" s="309"/>
      <c r="P235" s="310"/>
      <c r="Q235" s="310"/>
      <c r="R235" s="311"/>
      <c r="S235" s="313"/>
      <c r="T235" s="313"/>
      <c r="U235" s="313"/>
      <c r="V235" s="313"/>
    </row>
    <row r="236" spans="1:22" s="312" customFormat="1" ht="12.75" x14ac:dyDescent="0.2">
      <c r="A236" s="55"/>
      <c r="B236" s="90"/>
      <c r="C236" s="90" t="s">
        <v>529</v>
      </c>
      <c r="D236" s="90"/>
      <c r="E236" s="304">
        <v>8032</v>
      </c>
      <c r="F236" s="191">
        <v>0</v>
      </c>
      <c r="G236" s="191">
        <v>2</v>
      </c>
      <c r="H236" s="191">
        <v>2</v>
      </c>
      <c r="I236" s="90"/>
      <c r="J236" s="4"/>
      <c r="K236" s="90"/>
      <c r="L236" s="90"/>
      <c r="M236" s="90"/>
      <c r="N236" s="4"/>
      <c r="O236" s="309"/>
      <c r="P236" s="310"/>
      <c r="Q236" s="310"/>
      <c r="R236" s="311"/>
      <c r="S236" s="313"/>
      <c r="T236" s="313"/>
      <c r="U236" s="313"/>
      <c r="V236" s="313"/>
    </row>
    <row r="237" spans="1:22" s="312" customFormat="1" ht="12.75" x14ac:dyDescent="0.2">
      <c r="A237" s="55"/>
      <c r="B237" s="90"/>
      <c r="C237" s="90" t="s">
        <v>530</v>
      </c>
      <c r="D237" s="90"/>
      <c r="E237" s="304">
        <v>8330</v>
      </c>
      <c r="F237" s="191">
        <v>1</v>
      </c>
      <c r="G237" s="191">
        <v>0</v>
      </c>
      <c r="H237" s="191">
        <v>0</v>
      </c>
      <c r="I237" s="90"/>
      <c r="J237" s="4"/>
      <c r="K237" s="90"/>
      <c r="L237" s="90"/>
      <c r="M237" s="90"/>
      <c r="N237" s="4"/>
      <c r="O237" s="309"/>
      <c r="P237" s="310"/>
      <c r="Q237" s="310"/>
      <c r="R237" s="311"/>
      <c r="S237" s="313"/>
      <c r="T237" s="313"/>
      <c r="U237" s="313"/>
      <c r="V237" s="313"/>
    </row>
    <row r="238" spans="1:22" s="312" customFormat="1" ht="12.75" x14ac:dyDescent="0.2">
      <c r="A238" s="55"/>
      <c r="B238" s="90"/>
      <c r="C238" s="90" t="s">
        <v>457</v>
      </c>
      <c r="D238" s="90"/>
      <c r="E238" s="304">
        <v>8037</v>
      </c>
      <c r="F238" s="191">
        <v>13</v>
      </c>
      <c r="G238" s="191">
        <v>21</v>
      </c>
      <c r="H238" s="191">
        <v>25</v>
      </c>
      <c r="I238" s="90"/>
      <c r="J238" s="4"/>
      <c r="K238" s="90"/>
      <c r="L238" s="90"/>
      <c r="M238" s="90"/>
      <c r="N238" s="4"/>
      <c r="O238" s="309"/>
      <c r="P238" s="310"/>
      <c r="Q238" s="310"/>
      <c r="R238" s="311"/>
      <c r="S238" s="313"/>
      <c r="T238" s="313"/>
      <c r="U238" s="313"/>
      <c r="V238" s="313"/>
    </row>
    <row r="239" spans="1:22" s="312" customFormat="1" ht="12.75" x14ac:dyDescent="0.2">
      <c r="A239" s="55"/>
      <c r="B239" s="90"/>
      <c r="C239" s="90" t="s">
        <v>531</v>
      </c>
      <c r="D239" s="90"/>
      <c r="E239" s="304">
        <v>8062</v>
      </c>
      <c r="F239" s="191">
        <v>1</v>
      </c>
      <c r="G239" s="191">
        <v>0</v>
      </c>
      <c r="H239" s="191">
        <v>0</v>
      </c>
      <c r="I239" s="90"/>
      <c r="J239" s="4"/>
      <c r="K239" s="90"/>
      <c r="L239" s="90"/>
      <c r="M239" s="90"/>
      <c r="N239" s="4"/>
      <c r="O239" s="309"/>
      <c r="P239" s="310"/>
      <c r="Q239" s="310"/>
      <c r="R239" s="311"/>
      <c r="S239" s="313"/>
      <c r="T239" s="313"/>
      <c r="U239" s="313"/>
      <c r="V239" s="313"/>
    </row>
    <row r="240" spans="1:22" s="312" customFormat="1" ht="12.75" x14ac:dyDescent="0.2">
      <c r="A240" s="55"/>
      <c r="B240" s="90"/>
      <c r="C240" s="90" t="s">
        <v>458</v>
      </c>
      <c r="D240" s="90"/>
      <c r="E240" s="304">
        <v>8326</v>
      </c>
      <c r="F240" s="191">
        <v>0</v>
      </c>
      <c r="G240" s="191">
        <v>2</v>
      </c>
      <c r="H240" s="191">
        <v>2</v>
      </c>
      <c r="I240" s="90"/>
      <c r="J240" s="4"/>
      <c r="K240" s="90"/>
      <c r="L240" s="90"/>
      <c r="M240" s="90"/>
      <c r="N240" s="4"/>
      <c r="O240" s="309"/>
      <c r="P240" s="310"/>
      <c r="Q240" s="310"/>
      <c r="R240" s="311"/>
      <c r="S240" s="313"/>
      <c r="T240" s="313"/>
      <c r="U240" s="313"/>
      <c r="V240" s="313"/>
    </row>
    <row r="241" spans="1:22" s="312" customFormat="1" ht="12.75" x14ac:dyDescent="0.2">
      <c r="A241" s="55"/>
      <c r="B241" s="90"/>
      <c r="C241" s="90" t="s">
        <v>533</v>
      </c>
      <c r="D241" s="90"/>
      <c r="E241" s="304">
        <v>8021</v>
      </c>
      <c r="F241" s="191">
        <v>5</v>
      </c>
      <c r="G241" s="191">
        <v>5</v>
      </c>
      <c r="H241" s="191">
        <v>4</v>
      </c>
      <c r="I241" s="90"/>
      <c r="J241" s="4"/>
      <c r="K241" s="90"/>
      <c r="L241" s="90"/>
      <c r="M241" s="90"/>
      <c r="N241" s="4"/>
      <c r="O241" s="309"/>
      <c r="P241" s="310"/>
      <c r="Q241" s="310"/>
      <c r="R241" s="311"/>
      <c r="S241" s="313"/>
      <c r="T241" s="313"/>
      <c r="U241" s="313"/>
      <c r="V241" s="313"/>
    </row>
    <row r="242" spans="1:22" s="312" customFormat="1" ht="12.75" x14ac:dyDescent="0.2">
      <c r="A242" s="55"/>
      <c r="B242" s="90"/>
      <c r="C242" s="90" t="s">
        <v>534</v>
      </c>
      <c r="D242" s="90"/>
      <c r="E242" s="304">
        <v>8045</v>
      </c>
      <c r="F242" s="191">
        <v>3</v>
      </c>
      <c r="G242" s="191">
        <v>5</v>
      </c>
      <c r="H242" s="191">
        <v>2</v>
      </c>
      <c r="I242" s="90"/>
      <c r="J242" s="4"/>
      <c r="K242" s="90"/>
      <c r="L242" s="90"/>
      <c r="M242" s="90"/>
      <c r="N242" s="4"/>
      <c r="O242" s="309"/>
      <c r="P242" s="310"/>
      <c r="Q242" s="310"/>
      <c r="R242" s="311"/>
      <c r="S242" s="313"/>
      <c r="T242" s="313"/>
      <c r="U242" s="313"/>
      <c r="V242" s="313"/>
    </row>
    <row r="243" spans="1:22" s="312" customFormat="1" ht="12.75" x14ac:dyDescent="0.2">
      <c r="A243" s="55"/>
      <c r="B243" s="90"/>
      <c r="C243" s="90" t="s">
        <v>895</v>
      </c>
      <c r="D243" s="90"/>
      <c r="E243" s="304">
        <v>8327</v>
      </c>
      <c r="F243" s="191">
        <v>0</v>
      </c>
      <c r="G243" s="191">
        <v>1</v>
      </c>
      <c r="H243" s="191">
        <v>0</v>
      </c>
      <c r="I243" s="90"/>
      <c r="J243" s="4"/>
      <c r="K243" s="90"/>
      <c r="L243" s="90"/>
      <c r="M243" s="90"/>
      <c r="N243" s="4"/>
      <c r="O243" s="309"/>
      <c r="P243" s="310"/>
      <c r="Q243" s="310"/>
      <c r="R243" s="311"/>
      <c r="S243" s="313"/>
      <c r="T243" s="313"/>
      <c r="U243" s="313"/>
      <c r="V243" s="313"/>
    </row>
    <row r="244" spans="1:22" s="312" customFormat="1" ht="12.75" x14ac:dyDescent="0.2">
      <c r="A244" s="55"/>
      <c r="B244" s="90"/>
      <c r="C244" s="90" t="s">
        <v>675</v>
      </c>
      <c r="D244" s="90"/>
      <c r="E244" s="304">
        <v>8021</v>
      </c>
      <c r="F244" s="191">
        <v>6</v>
      </c>
      <c r="G244" s="191">
        <v>30</v>
      </c>
      <c r="H244" s="191">
        <v>34</v>
      </c>
      <c r="I244" s="90"/>
      <c r="J244" s="4"/>
      <c r="K244" s="90"/>
      <c r="L244" s="90"/>
      <c r="M244" s="90"/>
      <c r="N244" s="4"/>
      <c r="O244" s="309"/>
      <c r="P244" s="310"/>
      <c r="Q244" s="310"/>
      <c r="R244" s="311"/>
      <c r="S244" s="313"/>
      <c r="T244" s="313"/>
      <c r="U244" s="313"/>
      <c r="V244" s="313"/>
    </row>
    <row r="245" spans="1:22" s="312" customFormat="1" ht="12.75" x14ac:dyDescent="0.2">
      <c r="A245" s="55"/>
      <c r="B245" s="90"/>
      <c r="C245" s="90" t="s">
        <v>536</v>
      </c>
      <c r="D245" s="90"/>
      <c r="E245" s="304">
        <v>8221</v>
      </c>
      <c r="F245" s="191">
        <v>3</v>
      </c>
      <c r="G245" s="191">
        <v>5</v>
      </c>
      <c r="H245" s="191">
        <v>4</v>
      </c>
      <c r="I245" s="90"/>
      <c r="J245" s="4"/>
      <c r="K245" s="90"/>
      <c r="L245" s="90"/>
      <c r="M245" s="90"/>
      <c r="N245" s="4"/>
      <c r="O245" s="309"/>
      <c r="P245" s="310"/>
      <c r="Q245" s="310"/>
      <c r="R245" s="311"/>
      <c r="S245" s="313"/>
      <c r="T245" s="313"/>
      <c r="U245" s="313"/>
      <c r="V245" s="313"/>
    </row>
    <row r="246" spans="1:22" s="312" customFormat="1" ht="12.75" x14ac:dyDescent="0.2">
      <c r="A246" s="55"/>
      <c r="B246" s="90"/>
      <c r="C246" s="90" t="s">
        <v>539</v>
      </c>
      <c r="D246" s="90"/>
      <c r="E246" s="304">
        <v>8403</v>
      </c>
      <c r="F246" s="191">
        <v>1</v>
      </c>
      <c r="G246" s="191">
        <v>1</v>
      </c>
      <c r="H246" s="191">
        <v>1</v>
      </c>
      <c r="I246" s="90"/>
      <c r="J246" s="4"/>
      <c r="K246" s="90"/>
      <c r="L246" s="90"/>
      <c r="M246" s="90"/>
      <c r="N246" s="4"/>
      <c r="O246" s="309"/>
      <c r="P246" s="310"/>
      <c r="Q246" s="310"/>
      <c r="R246" s="311"/>
      <c r="S246" s="313"/>
      <c r="T246" s="313"/>
      <c r="U246" s="313"/>
      <c r="V246" s="313"/>
    </row>
    <row r="247" spans="1:22" s="312" customFormat="1" ht="12.75" x14ac:dyDescent="0.2">
      <c r="A247" s="55"/>
      <c r="B247" s="90"/>
      <c r="C247" s="90" t="s">
        <v>460</v>
      </c>
      <c r="D247" s="90"/>
      <c r="E247" s="304">
        <v>8049</v>
      </c>
      <c r="F247" s="191">
        <v>5</v>
      </c>
      <c r="G247" s="191">
        <v>5</v>
      </c>
      <c r="H247" s="191">
        <v>4</v>
      </c>
      <c r="I247" s="90"/>
      <c r="J247" s="4"/>
      <c r="K247" s="90"/>
      <c r="L247" s="90"/>
      <c r="M247" s="90"/>
      <c r="N247" s="4"/>
      <c r="O247" s="309"/>
      <c r="P247" s="310"/>
      <c r="Q247" s="310"/>
      <c r="R247" s="311"/>
      <c r="S247" s="313"/>
      <c r="T247" s="313"/>
      <c r="U247" s="313"/>
      <c r="V247" s="313"/>
    </row>
    <row r="248" spans="1:22" s="312" customFormat="1" ht="12.75" x14ac:dyDescent="0.2">
      <c r="A248" s="55"/>
      <c r="B248" s="90"/>
      <c r="C248" s="90" t="s">
        <v>541</v>
      </c>
      <c r="D248" s="90"/>
      <c r="E248" s="304">
        <v>8328</v>
      </c>
      <c r="F248" s="191">
        <v>1</v>
      </c>
      <c r="G248" s="191">
        <v>1</v>
      </c>
      <c r="H248" s="191">
        <v>3</v>
      </c>
      <c r="I248" s="90"/>
      <c r="J248" s="4"/>
      <c r="K248" s="90"/>
      <c r="L248" s="90"/>
      <c r="M248" s="90"/>
      <c r="N248" s="4"/>
      <c r="O248" s="309"/>
      <c r="P248" s="310"/>
      <c r="Q248" s="310"/>
      <c r="R248" s="311"/>
      <c r="S248" s="313"/>
      <c r="T248" s="313"/>
      <c r="U248" s="313"/>
      <c r="V248" s="313"/>
    </row>
    <row r="249" spans="1:22" s="312" customFormat="1" ht="12.75" x14ac:dyDescent="0.2">
      <c r="A249" s="55"/>
      <c r="B249" s="90"/>
      <c r="C249" s="90" t="s">
        <v>461</v>
      </c>
      <c r="D249" s="90"/>
      <c r="E249" s="304">
        <v>8051</v>
      </c>
      <c r="F249" s="191">
        <v>4</v>
      </c>
      <c r="G249" s="191">
        <v>6</v>
      </c>
      <c r="H249" s="191">
        <v>5</v>
      </c>
      <c r="I249" s="90"/>
      <c r="J249" s="4"/>
      <c r="K249" s="90"/>
      <c r="L249" s="90"/>
      <c r="M249" s="90"/>
      <c r="N249" s="4"/>
      <c r="O249" s="309"/>
      <c r="P249" s="310"/>
      <c r="Q249" s="310"/>
      <c r="R249" s="311"/>
      <c r="S249" s="313"/>
      <c r="T249" s="313"/>
      <c r="U249" s="313"/>
      <c r="V249" s="313"/>
    </row>
    <row r="250" spans="1:22" s="312" customFormat="1" ht="12.75" x14ac:dyDescent="0.2">
      <c r="A250" s="55"/>
      <c r="B250" s="90"/>
      <c r="C250" s="90" t="s">
        <v>463</v>
      </c>
      <c r="D250" s="90"/>
      <c r="E250" s="304">
        <v>8053</v>
      </c>
      <c r="F250" s="191">
        <v>1</v>
      </c>
      <c r="G250" s="191">
        <v>10</v>
      </c>
      <c r="H250" s="191">
        <v>7</v>
      </c>
      <c r="I250" s="90"/>
      <c r="J250" s="4"/>
      <c r="K250" s="90"/>
      <c r="L250" s="90"/>
      <c r="M250" s="90"/>
      <c r="N250" s="4"/>
      <c r="O250" s="309"/>
      <c r="P250" s="310"/>
      <c r="Q250" s="310"/>
      <c r="R250" s="311"/>
      <c r="S250" s="313"/>
      <c r="T250" s="313"/>
      <c r="U250" s="313"/>
      <c r="V250" s="313"/>
    </row>
    <row r="251" spans="1:22" s="312" customFormat="1" ht="12.75" x14ac:dyDescent="0.2">
      <c r="A251" s="55"/>
      <c r="B251" s="90"/>
      <c r="C251" s="90" t="s">
        <v>464</v>
      </c>
      <c r="D251" s="90"/>
      <c r="E251" s="304">
        <v>8223</v>
      </c>
      <c r="F251" s="191">
        <v>2</v>
      </c>
      <c r="G251" s="191">
        <v>1</v>
      </c>
      <c r="H251" s="191">
        <v>2</v>
      </c>
      <c r="I251" s="90"/>
      <c r="J251" s="4"/>
      <c r="K251" s="90"/>
      <c r="L251" s="90"/>
      <c r="M251" s="90"/>
      <c r="N251" s="4"/>
      <c r="O251" s="309"/>
      <c r="P251" s="310"/>
      <c r="Q251" s="310"/>
      <c r="R251" s="311"/>
      <c r="S251" s="313"/>
      <c r="T251" s="313"/>
      <c r="U251" s="313"/>
      <c r="V251" s="313"/>
    </row>
    <row r="252" spans="1:22" s="312" customFormat="1" ht="12.75" x14ac:dyDescent="0.2">
      <c r="A252" s="55"/>
      <c r="B252" s="90"/>
      <c r="C252" s="90" t="s">
        <v>616</v>
      </c>
      <c r="D252" s="90"/>
      <c r="E252" s="304">
        <v>8330</v>
      </c>
      <c r="F252" s="191">
        <v>12</v>
      </c>
      <c r="G252" s="191">
        <v>14</v>
      </c>
      <c r="H252" s="191">
        <v>18</v>
      </c>
      <c r="I252" s="90"/>
      <c r="J252" s="4"/>
      <c r="K252" s="90"/>
      <c r="L252" s="90"/>
      <c r="M252" s="90"/>
      <c r="N252" s="4"/>
      <c r="O252" s="309"/>
      <c r="P252" s="310"/>
      <c r="Q252" s="310"/>
      <c r="R252" s="311"/>
      <c r="S252" s="313"/>
      <c r="T252" s="313"/>
      <c r="U252" s="313"/>
      <c r="V252" s="313"/>
    </row>
    <row r="253" spans="1:22" s="312" customFormat="1" ht="12.75" x14ac:dyDescent="0.2">
      <c r="A253" s="55"/>
      <c r="B253" s="90"/>
      <c r="C253" s="90" t="s">
        <v>545</v>
      </c>
      <c r="D253" s="90"/>
      <c r="E253" s="304">
        <v>8055</v>
      </c>
      <c r="F253" s="191">
        <v>0</v>
      </c>
      <c r="G253" s="191">
        <v>1</v>
      </c>
      <c r="H253" s="191">
        <v>0</v>
      </c>
      <c r="I253" s="90"/>
      <c r="J253" s="4"/>
      <c r="K253" s="90"/>
      <c r="L253" s="90"/>
      <c r="M253" s="90"/>
      <c r="N253" s="4"/>
      <c r="O253" s="309"/>
      <c r="P253" s="310"/>
      <c r="Q253" s="310"/>
      <c r="R253" s="311"/>
      <c r="S253" s="313"/>
      <c r="T253" s="313"/>
      <c r="U253" s="313"/>
      <c r="V253" s="313"/>
    </row>
    <row r="254" spans="1:22" s="312" customFormat="1" ht="12.75" x14ac:dyDescent="0.2">
      <c r="A254" s="55"/>
      <c r="B254" s="90"/>
      <c r="C254" s="90" t="s">
        <v>466</v>
      </c>
      <c r="D254" s="90"/>
      <c r="E254" s="304">
        <v>8055</v>
      </c>
      <c r="F254" s="191">
        <v>8</v>
      </c>
      <c r="G254" s="191">
        <v>12</v>
      </c>
      <c r="H254" s="191">
        <v>15</v>
      </c>
      <c r="I254" s="90"/>
      <c r="J254" s="4"/>
      <c r="K254" s="90"/>
      <c r="L254" s="90"/>
      <c r="M254" s="90"/>
      <c r="N254" s="4"/>
      <c r="O254" s="309"/>
      <c r="P254" s="310"/>
      <c r="Q254" s="310"/>
      <c r="R254" s="311"/>
      <c r="S254" s="313"/>
      <c r="T254" s="313"/>
      <c r="U254" s="313"/>
      <c r="V254" s="313"/>
    </row>
    <row r="255" spans="1:22" s="312" customFormat="1" ht="12.75" x14ac:dyDescent="0.2">
      <c r="A255" s="55"/>
      <c r="B255" s="90"/>
      <c r="C255" s="90" t="s">
        <v>546</v>
      </c>
      <c r="D255" s="90"/>
      <c r="E255" s="304">
        <v>8056</v>
      </c>
      <c r="F255" s="191">
        <v>1</v>
      </c>
      <c r="G255" s="191">
        <v>5</v>
      </c>
      <c r="H255" s="191">
        <v>4</v>
      </c>
      <c r="I255" s="90"/>
      <c r="J255" s="4"/>
      <c r="K255" s="90"/>
      <c r="L255" s="90"/>
      <c r="M255" s="90"/>
      <c r="N255" s="4"/>
      <c r="O255" s="309"/>
      <c r="P255" s="310"/>
      <c r="Q255" s="310"/>
      <c r="R255" s="311"/>
      <c r="S255" s="313"/>
      <c r="T255" s="313"/>
      <c r="U255" s="313"/>
      <c r="V255" s="313"/>
    </row>
    <row r="256" spans="1:22" s="312" customFormat="1" ht="12.75" x14ac:dyDescent="0.2">
      <c r="A256" s="55"/>
      <c r="B256" s="90"/>
      <c r="C256" s="90" t="s">
        <v>677</v>
      </c>
      <c r="D256" s="90"/>
      <c r="E256" s="304">
        <v>8332</v>
      </c>
      <c r="F256" s="191">
        <v>41</v>
      </c>
      <c r="G256" s="191">
        <v>17</v>
      </c>
      <c r="H256" s="191">
        <v>31</v>
      </c>
      <c r="I256" s="90"/>
      <c r="J256" s="4"/>
      <c r="K256" s="90"/>
      <c r="L256" s="90"/>
      <c r="M256" s="90"/>
      <c r="N256" s="4"/>
      <c r="O256" s="309"/>
      <c r="P256" s="310"/>
      <c r="Q256" s="310"/>
      <c r="R256" s="311"/>
      <c r="S256" s="313"/>
      <c r="T256" s="313"/>
      <c r="U256" s="313"/>
      <c r="V256" s="313"/>
    </row>
    <row r="257" spans="1:22" s="312" customFormat="1" ht="12.75" x14ac:dyDescent="0.2">
      <c r="A257" s="55"/>
      <c r="B257" s="90"/>
      <c r="C257" s="90" t="s">
        <v>549</v>
      </c>
      <c r="D257" s="90"/>
      <c r="E257" s="304">
        <v>8341</v>
      </c>
      <c r="F257" s="191">
        <v>2</v>
      </c>
      <c r="G257" s="191">
        <v>2</v>
      </c>
      <c r="H257" s="191">
        <v>0</v>
      </c>
      <c r="I257" s="90"/>
      <c r="J257" s="4"/>
      <c r="K257" s="90"/>
      <c r="L257" s="90"/>
      <c r="M257" s="90"/>
      <c r="N257" s="4"/>
      <c r="O257" s="309"/>
      <c r="P257" s="310"/>
      <c r="Q257" s="310"/>
      <c r="R257" s="311"/>
      <c r="S257" s="313"/>
      <c r="T257" s="313"/>
      <c r="U257" s="313"/>
      <c r="V257" s="313"/>
    </row>
    <row r="258" spans="1:22" s="312" customFormat="1" ht="12.75" x14ac:dyDescent="0.2">
      <c r="A258" s="55"/>
      <c r="B258" s="90"/>
      <c r="C258" s="90" t="s">
        <v>468</v>
      </c>
      <c r="D258" s="90"/>
      <c r="E258" s="304">
        <v>8094</v>
      </c>
      <c r="F258" s="191">
        <v>2</v>
      </c>
      <c r="G258" s="191">
        <v>2</v>
      </c>
      <c r="H258" s="191">
        <v>1</v>
      </c>
      <c r="I258" s="90"/>
      <c r="J258" s="4"/>
      <c r="K258" s="90"/>
      <c r="L258" s="90"/>
      <c r="M258" s="90"/>
      <c r="N258" s="4"/>
      <c r="O258" s="309"/>
      <c r="P258" s="310"/>
      <c r="Q258" s="310"/>
      <c r="R258" s="311"/>
      <c r="S258" s="313"/>
      <c r="T258" s="313"/>
      <c r="U258" s="313"/>
      <c r="V258" s="313"/>
    </row>
    <row r="259" spans="1:22" s="312" customFormat="1" ht="12.75" x14ac:dyDescent="0.2">
      <c r="A259" s="55"/>
      <c r="B259" s="90"/>
      <c r="C259" s="90" t="s">
        <v>496</v>
      </c>
      <c r="D259" s="90"/>
      <c r="E259" s="304">
        <v>8343</v>
      </c>
      <c r="F259" s="191">
        <v>0</v>
      </c>
      <c r="G259" s="191">
        <v>2</v>
      </c>
      <c r="H259" s="191">
        <v>2</v>
      </c>
      <c r="I259" s="90"/>
      <c r="J259" s="4"/>
      <c r="K259" s="90"/>
      <c r="L259" s="90"/>
      <c r="M259" s="90"/>
      <c r="N259" s="4"/>
      <c r="O259" s="309"/>
      <c r="P259" s="310"/>
      <c r="Q259" s="310"/>
      <c r="R259" s="311"/>
      <c r="S259" s="313"/>
      <c r="T259" s="313"/>
      <c r="U259" s="313"/>
      <c r="V259" s="313"/>
    </row>
    <row r="260" spans="1:22" s="312" customFormat="1" ht="12.75" x14ac:dyDescent="0.2">
      <c r="A260" s="55"/>
      <c r="B260" s="90"/>
      <c r="C260" s="90" t="s">
        <v>469</v>
      </c>
      <c r="D260" s="90"/>
      <c r="E260" s="304">
        <v>8061</v>
      </c>
      <c r="F260" s="191">
        <v>0</v>
      </c>
      <c r="G260" s="191">
        <v>4</v>
      </c>
      <c r="H260" s="191">
        <v>3</v>
      </c>
      <c r="I260" s="90"/>
      <c r="J260" s="4"/>
      <c r="K260" s="90"/>
      <c r="L260" s="90"/>
      <c r="M260" s="90"/>
      <c r="N260" s="4"/>
      <c r="O260" s="309"/>
      <c r="P260" s="310"/>
      <c r="Q260" s="310"/>
      <c r="R260" s="311"/>
      <c r="S260" s="313"/>
      <c r="T260" s="313"/>
      <c r="U260" s="313"/>
      <c r="V260" s="313"/>
    </row>
    <row r="261" spans="1:22" s="312" customFormat="1" ht="12.75" x14ac:dyDescent="0.2">
      <c r="A261" s="55"/>
      <c r="B261" s="90"/>
      <c r="C261" s="90" t="s">
        <v>753</v>
      </c>
      <c r="D261" s="90"/>
      <c r="E261" s="304">
        <v>8056</v>
      </c>
      <c r="F261" s="191">
        <v>1</v>
      </c>
      <c r="G261" s="191">
        <v>1</v>
      </c>
      <c r="H261" s="191">
        <v>1</v>
      </c>
      <c r="I261" s="90"/>
      <c r="J261" s="4"/>
      <c r="K261" s="90"/>
      <c r="L261" s="90"/>
      <c r="M261" s="90"/>
      <c r="N261" s="4"/>
      <c r="O261" s="309"/>
      <c r="P261" s="310"/>
      <c r="Q261" s="310"/>
      <c r="R261" s="311"/>
      <c r="S261" s="313"/>
      <c r="T261" s="313"/>
      <c r="U261" s="313"/>
      <c r="V261" s="313"/>
    </row>
    <row r="262" spans="1:22" s="312" customFormat="1" ht="12.75" x14ac:dyDescent="0.2">
      <c r="A262" s="55"/>
      <c r="B262" s="90"/>
      <c r="C262" s="90" t="s">
        <v>504</v>
      </c>
      <c r="D262" s="90"/>
      <c r="E262" s="304">
        <v>8062</v>
      </c>
      <c r="F262" s="191">
        <v>3</v>
      </c>
      <c r="G262" s="191">
        <v>8</v>
      </c>
      <c r="H262" s="191">
        <v>8</v>
      </c>
      <c r="I262" s="90"/>
      <c r="J262" s="4"/>
      <c r="K262" s="90"/>
      <c r="L262" s="90"/>
      <c r="M262" s="90"/>
      <c r="N262" s="4"/>
      <c r="O262" s="309"/>
      <c r="P262" s="310"/>
      <c r="Q262" s="310"/>
      <c r="R262" s="311"/>
      <c r="S262" s="313"/>
      <c r="T262" s="313"/>
      <c r="U262" s="313"/>
      <c r="V262" s="313"/>
    </row>
    <row r="263" spans="1:22" s="312" customFormat="1" ht="12.75" x14ac:dyDescent="0.2">
      <c r="A263" s="55"/>
      <c r="B263" s="90"/>
      <c r="C263" s="90" t="s">
        <v>551</v>
      </c>
      <c r="D263" s="90"/>
      <c r="E263" s="304">
        <v>8344</v>
      </c>
      <c r="F263" s="191">
        <v>1</v>
      </c>
      <c r="G263" s="191">
        <v>4</v>
      </c>
      <c r="H263" s="191">
        <v>9</v>
      </c>
      <c r="I263" s="90"/>
      <c r="J263" s="4"/>
      <c r="K263" s="90"/>
      <c r="L263" s="90"/>
      <c r="M263" s="90"/>
      <c r="N263" s="4"/>
      <c r="O263" s="309"/>
      <c r="P263" s="310"/>
      <c r="Q263" s="310"/>
      <c r="R263" s="311"/>
      <c r="S263" s="313"/>
      <c r="T263" s="313"/>
      <c r="U263" s="313"/>
      <c r="V263" s="313"/>
    </row>
    <row r="264" spans="1:22" s="312" customFormat="1" ht="12.75" x14ac:dyDescent="0.2">
      <c r="A264" s="55"/>
      <c r="B264" s="90"/>
      <c r="C264" s="90" t="s">
        <v>552</v>
      </c>
      <c r="D264" s="90"/>
      <c r="E264" s="304">
        <v>8345</v>
      </c>
      <c r="F264" s="191">
        <v>0</v>
      </c>
      <c r="G264" s="191">
        <v>1</v>
      </c>
      <c r="H264" s="191">
        <v>0</v>
      </c>
      <c r="I264" s="90"/>
      <c r="J264" s="4"/>
      <c r="K264" s="90"/>
      <c r="L264" s="90"/>
      <c r="M264" s="90"/>
      <c r="N264" s="4"/>
      <c r="O264" s="309"/>
      <c r="P264" s="310"/>
      <c r="Q264" s="310"/>
      <c r="R264" s="311"/>
      <c r="S264" s="313"/>
      <c r="T264" s="313"/>
      <c r="U264" s="313"/>
      <c r="V264" s="313"/>
    </row>
    <row r="265" spans="1:22" s="312" customFormat="1" ht="12.75" x14ac:dyDescent="0.2">
      <c r="A265" s="55"/>
      <c r="B265" s="90"/>
      <c r="C265" s="90" t="s">
        <v>553</v>
      </c>
      <c r="D265" s="90"/>
      <c r="E265" s="304">
        <v>8346</v>
      </c>
      <c r="F265" s="191">
        <v>1</v>
      </c>
      <c r="G265" s="191">
        <v>2</v>
      </c>
      <c r="H265" s="191">
        <v>2</v>
      </c>
      <c r="I265" s="90"/>
      <c r="J265" s="4"/>
      <c r="K265" s="90"/>
      <c r="L265" s="90"/>
      <c r="M265" s="90"/>
      <c r="N265" s="4"/>
      <c r="O265" s="309"/>
      <c r="P265" s="310"/>
      <c r="Q265" s="310"/>
      <c r="R265" s="311"/>
      <c r="S265" s="313"/>
      <c r="T265" s="313"/>
      <c r="U265" s="313"/>
      <c r="V265" s="313"/>
    </row>
    <row r="266" spans="1:22" s="312" customFormat="1" ht="12.75" x14ac:dyDescent="0.2">
      <c r="A266" s="55"/>
      <c r="B266" s="90"/>
      <c r="C266" s="90" t="s">
        <v>497</v>
      </c>
      <c r="D266" s="90"/>
      <c r="E266" s="304">
        <v>8204</v>
      </c>
      <c r="F266" s="191">
        <v>1</v>
      </c>
      <c r="G266" s="191">
        <v>3</v>
      </c>
      <c r="H266" s="191">
        <v>3</v>
      </c>
      <c r="I266" s="90"/>
      <c r="J266" s="4"/>
      <c r="K266" s="90"/>
      <c r="L266" s="90"/>
      <c r="M266" s="90"/>
      <c r="N266" s="4"/>
      <c r="O266" s="309"/>
      <c r="P266" s="310"/>
      <c r="Q266" s="310"/>
      <c r="R266" s="311"/>
      <c r="S266" s="313"/>
      <c r="T266" s="313"/>
      <c r="U266" s="313"/>
      <c r="V266" s="313"/>
    </row>
    <row r="267" spans="1:22" s="312" customFormat="1" ht="12.75" x14ac:dyDescent="0.2">
      <c r="A267" s="55"/>
      <c r="B267" s="90"/>
      <c r="C267" s="90" t="s">
        <v>470</v>
      </c>
      <c r="D267" s="90"/>
      <c r="E267" s="304">
        <v>8225</v>
      </c>
      <c r="F267" s="191">
        <v>3</v>
      </c>
      <c r="G267" s="191">
        <v>3</v>
      </c>
      <c r="H267" s="191">
        <v>2</v>
      </c>
      <c r="I267" s="90"/>
      <c r="J267" s="4"/>
      <c r="K267" s="90"/>
      <c r="L267" s="90"/>
      <c r="M267" s="90"/>
      <c r="N267" s="4"/>
      <c r="O267" s="309"/>
      <c r="P267" s="310"/>
      <c r="Q267" s="310"/>
      <c r="R267" s="311"/>
      <c r="S267" s="313"/>
      <c r="T267" s="313"/>
      <c r="U267" s="313"/>
      <c r="V267" s="313"/>
    </row>
    <row r="268" spans="1:22" s="312" customFormat="1" ht="12.75" x14ac:dyDescent="0.2">
      <c r="A268" s="55"/>
      <c r="B268" s="90"/>
      <c r="C268" s="90" t="s">
        <v>471</v>
      </c>
      <c r="D268" s="90"/>
      <c r="E268" s="304">
        <v>8226</v>
      </c>
      <c r="F268" s="191">
        <v>6</v>
      </c>
      <c r="G268" s="191">
        <v>3</v>
      </c>
      <c r="H268" s="191">
        <v>3</v>
      </c>
      <c r="I268" s="90"/>
      <c r="J268" s="4"/>
      <c r="K268" s="90"/>
      <c r="L268" s="90"/>
      <c r="M268" s="90"/>
      <c r="N268" s="4"/>
      <c r="O268" s="309"/>
      <c r="P268" s="310"/>
      <c r="Q268" s="310"/>
      <c r="R268" s="311"/>
      <c r="S268" s="313"/>
      <c r="T268" s="313"/>
      <c r="U268" s="313"/>
      <c r="V268" s="313"/>
    </row>
    <row r="269" spans="1:22" s="312" customFormat="1" ht="12.75" x14ac:dyDescent="0.2">
      <c r="A269" s="55"/>
      <c r="B269" s="90"/>
      <c r="C269" s="90" t="s">
        <v>472</v>
      </c>
      <c r="D269" s="90"/>
      <c r="E269" s="304">
        <v>8230</v>
      </c>
      <c r="F269" s="191">
        <v>2</v>
      </c>
      <c r="G269" s="191">
        <v>2</v>
      </c>
      <c r="H269" s="191">
        <v>1</v>
      </c>
      <c r="I269" s="90"/>
      <c r="J269" s="4"/>
      <c r="K269" s="90"/>
      <c r="L269" s="90"/>
      <c r="M269" s="90"/>
      <c r="N269" s="4"/>
      <c r="O269" s="309"/>
      <c r="P269" s="310"/>
      <c r="Q269" s="310"/>
      <c r="R269" s="311"/>
      <c r="S269" s="313"/>
      <c r="T269" s="313"/>
      <c r="U269" s="313"/>
      <c r="V269" s="313"/>
    </row>
    <row r="270" spans="1:22" s="312" customFormat="1" ht="12.75" x14ac:dyDescent="0.2">
      <c r="A270" s="55"/>
      <c r="B270" s="90"/>
      <c r="C270" s="90" t="s">
        <v>556</v>
      </c>
      <c r="D270" s="90"/>
      <c r="E270" s="304">
        <v>8067</v>
      </c>
      <c r="F270" s="191">
        <v>0</v>
      </c>
      <c r="G270" s="191">
        <v>1</v>
      </c>
      <c r="H270" s="191">
        <v>1</v>
      </c>
      <c r="I270" s="90"/>
      <c r="J270" s="4"/>
      <c r="K270" s="90"/>
      <c r="L270" s="90"/>
      <c r="M270" s="90"/>
      <c r="N270" s="4"/>
      <c r="O270" s="309"/>
      <c r="P270" s="310"/>
      <c r="Q270" s="310"/>
      <c r="R270" s="311"/>
      <c r="S270" s="313"/>
      <c r="T270" s="313"/>
      <c r="U270" s="313"/>
      <c r="V270" s="313"/>
    </row>
    <row r="271" spans="1:22" s="312" customFormat="1" ht="12.75" x14ac:dyDescent="0.2">
      <c r="A271" s="55"/>
      <c r="B271" s="90"/>
      <c r="C271" s="90" t="s">
        <v>678</v>
      </c>
      <c r="D271" s="90"/>
      <c r="E271" s="304">
        <v>8066</v>
      </c>
      <c r="F271" s="191">
        <v>6</v>
      </c>
      <c r="G271" s="191">
        <v>14</v>
      </c>
      <c r="H271" s="191">
        <v>18</v>
      </c>
      <c r="I271" s="90"/>
      <c r="J271" s="4"/>
      <c r="K271" s="90"/>
      <c r="L271" s="90"/>
      <c r="M271" s="90"/>
      <c r="N271" s="4"/>
      <c r="O271" s="309"/>
      <c r="P271" s="310"/>
      <c r="Q271" s="310"/>
      <c r="R271" s="311"/>
      <c r="S271" s="313"/>
      <c r="T271" s="313"/>
      <c r="U271" s="313"/>
      <c r="V271" s="313"/>
    </row>
    <row r="272" spans="1:22" s="312" customFormat="1" ht="12.75" x14ac:dyDescent="0.2">
      <c r="A272" s="55"/>
      <c r="B272" s="90"/>
      <c r="C272" s="90" t="s">
        <v>557</v>
      </c>
      <c r="D272" s="90"/>
      <c r="E272" s="304">
        <v>8067</v>
      </c>
      <c r="F272" s="191">
        <v>0</v>
      </c>
      <c r="G272" s="191">
        <v>2</v>
      </c>
      <c r="H272" s="191">
        <v>1</v>
      </c>
      <c r="I272" s="90"/>
      <c r="J272" s="4"/>
      <c r="K272" s="90"/>
      <c r="L272" s="90"/>
      <c r="M272" s="90"/>
      <c r="N272" s="4"/>
      <c r="O272" s="309"/>
      <c r="P272" s="310"/>
      <c r="Q272" s="310"/>
      <c r="R272" s="311"/>
      <c r="S272" s="313"/>
      <c r="T272" s="313"/>
      <c r="U272" s="313"/>
      <c r="V272" s="313"/>
    </row>
    <row r="273" spans="1:22" s="312" customFormat="1" ht="12.75" x14ac:dyDescent="0.2">
      <c r="A273" s="55"/>
      <c r="B273" s="90"/>
      <c r="C273" s="90" t="s">
        <v>619</v>
      </c>
      <c r="D273" s="90"/>
      <c r="E273" s="304">
        <v>8069</v>
      </c>
      <c r="F273" s="191">
        <v>5</v>
      </c>
      <c r="G273" s="191">
        <v>10</v>
      </c>
      <c r="H273" s="191">
        <v>19</v>
      </c>
      <c r="I273" s="90"/>
      <c r="J273" s="4"/>
      <c r="K273" s="90"/>
      <c r="L273" s="90"/>
      <c r="M273" s="90"/>
      <c r="N273" s="4"/>
      <c r="O273" s="309"/>
      <c r="P273" s="310"/>
      <c r="Q273" s="310"/>
      <c r="R273" s="311"/>
      <c r="S273" s="313"/>
      <c r="T273" s="313"/>
      <c r="U273" s="313"/>
      <c r="V273" s="313"/>
    </row>
    <row r="274" spans="1:22" s="312" customFormat="1" ht="12.75" x14ac:dyDescent="0.2">
      <c r="A274" s="55"/>
      <c r="B274" s="90"/>
      <c r="C274" s="90" t="s">
        <v>475</v>
      </c>
      <c r="D274" s="90"/>
      <c r="E274" s="304">
        <v>8070</v>
      </c>
      <c r="F274" s="191">
        <v>3</v>
      </c>
      <c r="G274" s="191">
        <v>10</v>
      </c>
      <c r="H274" s="191">
        <v>8</v>
      </c>
      <c r="I274" s="90"/>
      <c r="J274" s="4"/>
      <c r="K274" s="90"/>
      <c r="L274" s="90"/>
      <c r="M274" s="90"/>
      <c r="N274" s="4"/>
      <c r="O274" s="309"/>
      <c r="P274" s="310"/>
      <c r="Q274" s="310"/>
      <c r="R274" s="311"/>
      <c r="S274" s="313"/>
      <c r="T274" s="313"/>
      <c r="U274" s="313"/>
      <c r="V274" s="313"/>
    </row>
    <row r="275" spans="1:22" s="312" customFormat="1" ht="12.75" x14ac:dyDescent="0.2">
      <c r="A275" s="55"/>
      <c r="B275" s="90"/>
      <c r="C275" s="90" t="s">
        <v>498</v>
      </c>
      <c r="D275" s="90"/>
      <c r="E275" s="304">
        <v>8009</v>
      </c>
      <c r="F275" s="191">
        <v>0</v>
      </c>
      <c r="G275" s="191">
        <v>1</v>
      </c>
      <c r="H275" s="191">
        <v>1</v>
      </c>
      <c r="I275" s="90"/>
      <c r="J275" s="4"/>
      <c r="K275" s="90"/>
      <c r="L275" s="90"/>
      <c r="M275" s="90"/>
      <c r="N275" s="4"/>
      <c r="O275" s="309"/>
      <c r="P275" s="310"/>
      <c r="Q275" s="310"/>
      <c r="R275" s="311"/>
      <c r="S275" s="313"/>
      <c r="T275" s="313"/>
      <c r="U275" s="313"/>
      <c r="V275" s="313"/>
    </row>
    <row r="276" spans="1:22" s="312" customFormat="1" ht="12.75" x14ac:dyDescent="0.2">
      <c r="A276" s="55"/>
      <c r="B276" s="90"/>
      <c r="C276" s="90" t="s">
        <v>498</v>
      </c>
      <c r="D276" s="90"/>
      <c r="E276" s="304">
        <v>8021</v>
      </c>
      <c r="F276" s="191">
        <v>5</v>
      </c>
      <c r="G276" s="191">
        <v>25</v>
      </c>
      <c r="H276" s="191">
        <v>22</v>
      </c>
      <c r="I276" s="90"/>
      <c r="J276" s="4"/>
      <c r="K276" s="90"/>
      <c r="L276" s="90"/>
      <c r="M276" s="90"/>
      <c r="N276" s="4"/>
      <c r="O276" s="309"/>
      <c r="P276" s="310"/>
      <c r="Q276" s="310"/>
      <c r="R276" s="311"/>
      <c r="S276" s="313"/>
      <c r="T276" s="313"/>
      <c r="U276" s="313"/>
      <c r="V276" s="313"/>
    </row>
    <row r="277" spans="1:22" s="312" customFormat="1" ht="12.75" x14ac:dyDescent="0.2">
      <c r="A277" s="55"/>
      <c r="B277" s="90"/>
      <c r="C277" s="90" t="s">
        <v>560</v>
      </c>
      <c r="D277" s="90"/>
      <c r="E277" s="304">
        <v>8071</v>
      </c>
      <c r="F277" s="191">
        <v>7</v>
      </c>
      <c r="G277" s="191">
        <v>12</v>
      </c>
      <c r="H277" s="191">
        <v>11</v>
      </c>
      <c r="I277" s="90"/>
      <c r="J277" s="4"/>
      <c r="K277" s="90"/>
      <c r="L277" s="90"/>
      <c r="M277" s="90"/>
      <c r="N277" s="4"/>
      <c r="O277" s="309"/>
      <c r="P277" s="310"/>
      <c r="Q277" s="310"/>
      <c r="R277" s="311"/>
      <c r="S277" s="313"/>
      <c r="T277" s="313"/>
      <c r="U277" s="313"/>
      <c r="V277" s="313"/>
    </row>
    <row r="278" spans="1:22" s="312" customFormat="1" ht="12.75" x14ac:dyDescent="0.2">
      <c r="A278" s="55"/>
      <c r="B278" s="90"/>
      <c r="C278" s="90" t="s">
        <v>561</v>
      </c>
      <c r="D278" s="90"/>
      <c r="E278" s="304">
        <v>8318</v>
      </c>
      <c r="F278" s="191">
        <v>0</v>
      </c>
      <c r="G278" s="191">
        <v>1</v>
      </c>
      <c r="H278" s="191">
        <v>0</v>
      </c>
      <c r="I278" s="90"/>
      <c r="J278" s="4"/>
      <c r="K278" s="90"/>
      <c r="L278" s="90"/>
      <c r="M278" s="90"/>
      <c r="N278" s="4"/>
      <c r="O278" s="309"/>
      <c r="P278" s="310"/>
      <c r="Q278" s="310"/>
      <c r="R278" s="311"/>
      <c r="S278" s="313"/>
      <c r="T278" s="313"/>
      <c r="U278" s="313"/>
      <c r="V278" s="313"/>
    </row>
    <row r="279" spans="1:22" s="312" customFormat="1" ht="12.75" x14ac:dyDescent="0.2">
      <c r="A279" s="55"/>
      <c r="B279" s="90"/>
      <c r="C279" s="90" t="s">
        <v>476</v>
      </c>
      <c r="D279" s="90"/>
      <c r="E279" s="304">
        <v>8232</v>
      </c>
      <c r="F279" s="191">
        <v>51</v>
      </c>
      <c r="G279" s="191">
        <v>16</v>
      </c>
      <c r="H279" s="191">
        <v>14</v>
      </c>
      <c r="I279" s="90"/>
      <c r="J279" s="4"/>
      <c r="K279" s="90"/>
      <c r="L279" s="90"/>
      <c r="M279" s="90"/>
      <c r="N279" s="4"/>
      <c r="O279" s="309"/>
      <c r="P279" s="310"/>
      <c r="Q279" s="310"/>
      <c r="R279" s="311"/>
      <c r="S279" s="313"/>
      <c r="T279" s="313"/>
      <c r="U279" s="313"/>
      <c r="V279" s="313"/>
    </row>
    <row r="280" spans="1:22" s="312" customFormat="1" ht="12.75" x14ac:dyDescent="0.2">
      <c r="A280" s="55"/>
      <c r="B280" s="90"/>
      <c r="C280" s="90" t="s">
        <v>563</v>
      </c>
      <c r="D280" s="90"/>
      <c r="E280" s="304">
        <v>8348</v>
      </c>
      <c r="F280" s="191">
        <v>1</v>
      </c>
      <c r="G280" s="191">
        <v>0</v>
      </c>
      <c r="H280" s="191">
        <v>0</v>
      </c>
      <c r="I280" s="90"/>
      <c r="J280" s="4"/>
      <c r="K280" s="90"/>
      <c r="L280" s="90"/>
      <c r="M280" s="90"/>
      <c r="N280" s="4"/>
      <c r="O280" s="309"/>
      <c r="P280" s="310"/>
      <c r="Q280" s="310"/>
      <c r="R280" s="311"/>
      <c r="S280" s="313"/>
      <c r="T280" s="313"/>
      <c r="U280" s="313"/>
      <c r="V280" s="313"/>
    </row>
    <row r="281" spans="1:22" s="312" customFormat="1" ht="12.75" x14ac:dyDescent="0.2">
      <c r="A281" s="55"/>
      <c r="B281" s="90"/>
      <c r="C281" s="90" t="s">
        <v>564</v>
      </c>
      <c r="D281" s="90"/>
      <c r="E281" s="304">
        <v>8349</v>
      </c>
      <c r="F281" s="191">
        <v>1</v>
      </c>
      <c r="G281" s="191">
        <v>1</v>
      </c>
      <c r="H281" s="191">
        <v>2</v>
      </c>
      <c r="I281" s="90"/>
      <c r="J281" s="4"/>
      <c r="K281" s="90"/>
      <c r="L281" s="90"/>
      <c r="M281" s="90"/>
      <c r="N281" s="4"/>
      <c r="O281" s="309"/>
      <c r="P281" s="310"/>
      <c r="Q281" s="310"/>
      <c r="R281" s="311"/>
      <c r="S281" s="313"/>
      <c r="T281" s="313"/>
      <c r="U281" s="313"/>
      <c r="V281" s="313"/>
    </row>
    <row r="282" spans="1:22" s="312" customFormat="1" ht="12.75" x14ac:dyDescent="0.2">
      <c r="A282" s="55"/>
      <c r="B282" s="90"/>
      <c r="C282" s="90" t="s">
        <v>567</v>
      </c>
      <c r="D282" s="90"/>
      <c r="E282" s="304">
        <v>8242</v>
      </c>
      <c r="F282" s="191">
        <v>2</v>
      </c>
      <c r="G282" s="191">
        <v>5</v>
      </c>
      <c r="H282" s="191">
        <v>8</v>
      </c>
      <c r="I282" s="90"/>
      <c r="J282" s="4"/>
      <c r="K282" s="90"/>
      <c r="L282" s="90"/>
      <c r="M282" s="90"/>
      <c r="N282" s="4"/>
      <c r="O282" s="309"/>
      <c r="P282" s="310"/>
      <c r="Q282" s="310"/>
      <c r="R282" s="311"/>
      <c r="S282" s="313"/>
      <c r="T282" s="313"/>
      <c r="U282" s="313"/>
      <c r="V282" s="313"/>
    </row>
    <row r="283" spans="1:22" s="312" customFormat="1" ht="12.75" x14ac:dyDescent="0.2">
      <c r="A283" s="55"/>
      <c r="B283" s="90"/>
      <c r="C283" s="90" t="s">
        <v>568</v>
      </c>
      <c r="D283" s="90"/>
      <c r="E283" s="304">
        <v>8352</v>
      </c>
      <c r="F283" s="191">
        <v>1</v>
      </c>
      <c r="G283" s="191">
        <v>0</v>
      </c>
      <c r="H283" s="191">
        <v>0</v>
      </c>
      <c r="I283" s="90"/>
      <c r="J283" s="4"/>
      <c r="K283" s="90"/>
      <c r="L283" s="90"/>
      <c r="M283" s="90"/>
      <c r="N283" s="4"/>
      <c r="O283" s="309"/>
      <c r="P283" s="310"/>
      <c r="Q283" s="310"/>
      <c r="R283" s="311"/>
      <c r="S283" s="313"/>
      <c r="T283" s="313"/>
      <c r="U283" s="313"/>
      <c r="V283" s="313"/>
    </row>
    <row r="284" spans="1:22" s="312" customFormat="1" ht="12.75" x14ac:dyDescent="0.2">
      <c r="A284" s="55"/>
      <c r="B284" s="90"/>
      <c r="C284" s="90" t="s">
        <v>569</v>
      </c>
      <c r="D284" s="90"/>
      <c r="E284" s="304">
        <v>8078</v>
      </c>
      <c r="F284" s="191">
        <v>14</v>
      </c>
      <c r="G284" s="191">
        <v>12</v>
      </c>
      <c r="H284" s="191">
        <v>10</v>
      </c>
      <c r="I284" s="90"/>
      <c r="J284" s="4"/>
      <c r="K284" s="90"/>
      <c r="L284" s="90"/>
      <c r="M284" s="90"/>
      <c r="N284" s="4"/>
      <c r="O284" s="309"/>
      <c r="P284" s="310"/>
      <c r="Q284" s="310"/>
      <c r="R284" s="311"/>
      <c r="S284" s="313"/>
      <c r="T284" s="313"/>
      <c r="U284" s="313"/>
      <c r="V284" s="313"/>
    </row>
    <row r="285" spans="1:22" s="312" customFormat="1" ht="12.75" x14ac:dyDescent="0.2">
      <c r="A285" s="55"/>
      <c r="B285" s="90"/>
      <c r="C285" s="90" t="s">
        <v>681</v>
      </c>
      <c r="D285" s="90"/>
      <c r="E285" s="304">
        <v>8079</v>
      </c>
      <c r="F285" s="191">
        <v>12</v>
      </c>
      <c r="G285" s="191">
        <v>6</v>
      </c>
      <c r="H285" s="191">
        <v>8</v>
      </c>
      <c r="I285" s="90"/>
      <c r="J285" s="4"/>
      <c r="K285" s="90"/>
      <c r="L285" s="90"/>
      <c r="M285" s="90"/>
      <c r="N285" s="4"/>
      <c r="O285" s="309"/>
      <c r="P285" s="310"/>
      <c r="Q285" s="310"/>
      <c r="R285" s="311"/>
      <c r="S285" s="313"/>
      <c r="T285" s="313"/>
      <c r="U285" s="313"/>
      <c r="V285" s="313"/>
    </row>
    <row r="286" spans="1:22" s="312" customFormat="1" ht="12.75" x14ac:dyDescent="0.2">
      <c r="A286" s="55"/>
      <c r="B286" s="90"/>
      <c r="C286" s="90" t="s">
        <v>479</v>
      </c>
      <c r="D286" s="90"/>
      <c r="E286" s="304">
        <v>8243</v>
      </c>
      <c r="F286" s="191">
        <v>0</v>
      </c>
      <c r="G286" s="191">
        <v>1</v>
      </c>
      <c r="H286" s="191">
        <v>1</v>
      </c>
      <c r="I286" s="90"/>
      <c r="J286" s="4"/>
      <c r="K286" s="90"/>
      <c r="L286" s="90"/>
      <c r="M286" s="90"/>
      <c r="N286" s="4"/>
      <c r="O286" s="309"/>
      <c r="P286" s="310"/>
      <c r="Q286" s="310"/>
      <c r="R286" s="311"/>
      <c r="S286" s="313"/>
      <c r="T286" s="313"/>
      <c r="U286" s="313"/>
      <c r="V286" s="313"/>
    </row>
    <row r="287" spans="1:22" s="312" customFormat="1" ht="12.75" x14ac:dyDescent="0.2">
      <c r="A287" s="55"/>
      <c r="B287" s="90"/>
      <c r="C287" s="90" t="s">
        <v>480</v>
      </c>
      <c r="D287" s="90"/>
      <c r="E287" s="304">
        <v>8080</v>
      </c>
      <c r="F287" s="191">
        <v>17</v>
      </c>
      <c r="G287" s="191">
        <v>27</v>
      </c>
      <c r="H287" s="191">
        <v>28</v>
      </c>
      <c r="I287" s="90"/>
      <c r="J287" s="4"/>
      <c r="K287" s="90"/>
      <c r="L287" s="90"/>
      <c r="M287" s="90"/>
      <c r="N287" s="4"/>
      <c r="O287" s="309"/>
      <c r="P287" s="310"/>
      <c r="Q287" s="310"/>
      <c r="R287" s="311"/>
      <c r="S287" s="313"/>
      <c r="T287" s="313"/>
      <c r="U287" s="313"/>
      <c r="V287" s="313"/>
    </row>
    <row r="288" spans="1:22" s="312" customFormat="1" ht="12.75" x14ac:dyDescent="0.2">
      <c r="A288" s="55"/>
      <c r="B288" s="90"/>
      <c r="C288" s="90" t="s">
        <v>481</v>
      </c>
      <c r="D288" s="90"/>
      <c r="E288" s="304">
        <v>8081</v>
      </c>
      <c r="F288" s="191">
        <v>74</v>
      </c>
      <c r="G288" s="191">
        <v>85</v>
      </c>
      <c r="H288" s="191">
        <v>87</v>
      </c>
      <c r="I288" s="90"/>
      <c r="J288" s="4"/>
      <c r="K288" s="90"/>
      <c r="L288" s="90"/>
      <c r="M288" s="90"/>
      <c r="N288" s="4"/>
      <c r="O288" s="309"/>
      <c r="P288" s="310"/>
      <c r="Q288" s="310"/>
      <c r="R288" s="311"/>
      <c r="S288" s="313"/>
      <c r="T288" s="313"/>
      <c r="U288" s="313"/>
      <c r="V288" s="313"/>
    </row>
    <row r="289" spans="1:22" s="312" customFormat="1" ht="12.75" x14ac:dyDescent="0.2">
      <c r="A289" s="55"/>
      <c r="B289" s="90"/>
      <c r="C289" s="90" t="s">
        <v>574</v>
      </c>
      <c r="D289" s="90"/>
      <c r="E289" s="304">
        <v>8083</v>
      </c>
      <c r="F289" s="191">
        <v>5</v>
      </c>
      <c r="G289" s="191">
        <v>4</v>
      </c>
      <c r="H289" s="191">
        <v>4</v>
      </c>
      <c r="I289" s="90"/>
      <c r="J289" s="4"/>
      <c r="K289" s="90"/>
      <c r="L289" s="90"/>
      <c r="M289" s="90"/>
      <c r="N289" s="4"/>
      <c r="O289" s="309"/>
      <c r="P289" s="310"/>
      <c r="Q289" s="310"/>
      <c r="R289" s="311"/>
      <c r="S289" s="313"/>
      <c r="T289" s="313"/>
      <c r="U289" s="313"/>
      <c r="V289" s="313"/>
    </row>
    <row r="290" spans="1:22" s="312" customFormat="1" ht="12.75" x14ac:dyDescent="0.2">
      <c r="A290" s="55"/>
      <c r="B290" s="90"/>
      <c r="C290" s="90" t="s">
        <v>482</v>
      </c>
      <c r="D290" s="90"/>
      <c r="E290" s="304">
        <v>8244</v>
      </c>
      <c r="F290" s="191">
        <v>7</v>
      </c>
      <c r="G290" s="191">
        <v>4</v>
      </c>
      <c r="H290" s="191">
        <v>3</v>
      </c>
      <c r="I290" s="90"/>
      <c r="J290" s="4"/>
      <c r="K290" s="90"/>
      <c r="L290" s="90"/>
      <c r="M290" s="90"/>
      <c r="N290" s="4"/>
      <c r="O290" s="309"/>
      <c r="P290" s="310"/>
      <c r="Q290" s="310"/>
      <c r="R290" s="311"/>
      <c r="S290" s="313"/>
      <c r="T290" s="313"/>
      <c r="U290" s="313"/>
      <c r="V290" s="313"/>
    </row>
    <row r="291" spans="1:22" s="312" customFormat="1" ht="12.75" x14ac:dyDescent="0.2">
      <c r="A291" s="55"/>
      <c r="B291" s="90"/>
      <c r="C291" s="90" t="s">
        <v>576</v>
      </c>
      <c r="D291" s="90"/>
      <c r="E291" s="304">
        <v>8246</v>
      </c>
      <c r="F291" s="191">
        <v>0</v>
      </c>
      <c r="G291" s="191">
        <v>1</v>
      </c>
      <c r="H291" s="191">
        <v>0</v>
      </c>
      <c r="I291" s="90"/>
      <c r="J291" s="4"/>
      <c r="K291" s="90"/>
      <c r="L291" s="90"/>
      <c r="M291" s="90"/>
      <c r="N291" s="4"/>
      <c r="O291" s="309"/>
      <c r="P291" s="310"/>
      <c r="Q291" s="310"/>
      <c r="R291" s="311"/>
      <c r="S291" s="313"/>
      <c r="T291" s="313"/>
      <c r="U291" s="313"/>
      <c r="V291" s="313"/>
    </row>
    <row r="292" spans="1:22" s="312" customFormat="1" ht="12.75" x14ac:dyDescent="0.2">
      <c r="A292" s="55"/>
      <c r="B292" s="90"/>
      <c r="C292" s="90" t="s">
        <v>577</v>
      </c>
      <c r="D292" s="90"/>
      <c r="E292" s="304">
        <v>8084</v>
      </c>
      <c r="F292" s="191">
        <v>4</v>
      </c>
      <c r="G292" s="191">
        <v>12</v>
      </c>
      <c r="H292" s="191">
        <v>10</v>
      </c>
      <c r="I292" s="90"/>
      <c r="J292" s="4"/>
      <c r="K292" s="90"/>
      <c r="L292" s="90"/>
      <c r="M292" s="90"/>
      <c r="N292" s="4"/>
      <c r="O292" s="309"/>
      <c r="P292" s="310"/>
      <c r="Q292" s="310"/>
      <c r="R292" s="311"/>
      <c r="S292" s="313"/>
      <c r="T292" s="313"/>
      <c r="U292" s="313"/>
      <c r="V292" s="313"/>
    </row>
    <row r="293" spans="1:22" s="312" customFormat="1" ht="12.75" x14ac:dyDescent="0.2">
      <c r="A293" s="55"/>
      <c r="B293" s="90"/>
      <c r="C293" s="90" t="s">
        <v>483</v>
      </c>
      <c r="D293" s="90"/>
      <c r="E293" s="304">
        <v>8085</v>
      </c>
      <c r="F293" s="191">
        <v>4</v>
      </c>
      <c r="G293" s="191">
        <v>8</v>
      </c>
      <c r="H293" s="191">
        <v>9</v>
      </c>
      <c r="I293" s="90"/>
      <c r="J293" s="4"/>
      <c r="K293" s="90"/>
      <c r="L293" s="90"/>
      <c r="M293" s="90"/>
      <c r="N293" s="4"/>
      <c r="O293" s="309"/>
      <c r="P293" s="310"/>
      <c r="Q293" s="310"/>
      <c r="R293" s="311"/>
      <c r="S293" s="313"/>
      <c r="T293" s="313"/>
      <c r="U293" s="313"/>
      <c r="V293" s="313"/>
    </row>
    <row r="294" spans="1:22" s="312" customFormat="1" ht="12.75" x14ac:dyDescent="0.2">
      <c r="A294" s="55"/>
      <c r="B294" s="90"/>
      <c r="C294" s="90" t="s">
        <v>505</v>
      </c>
      <c r="D294" s="90"/>
      <c r="E294" s="304">
        <v>8088</v>
      </c>
      <c r="F294" s="191">
        <v>0</v>
      </c>
      <c r="G294" s="191">
        <v>1</v>
      </c>
      <c r="H294" s="191">
        <v>2</v>
      </c>
      <c r="I294" s="90"/>
      <c r="J294" s="4"/>
      <c r="K294" s="90"/>
      <c r="L294" s="90"/>
      <c r="M294" s="90"/>
      <c r="N294" s="4"/>
      <c r="O294" s="309"/>
      <c r="P294" s="310"/>
      <c r="Q294" s="310"/>
      <c r="R294" s="311"/>
      <c r="S294" s="313"/>
      <c r="T294" s="313"/>
      <c r="U294" s="313"/>
      <c r="V294" s="313"/>
    </row>
    <row r="295" spans="1:22" s="312" customFormat="1" ht="12.75" x14ac:dyDescent="0.2">
      <c r="A295" s="55"/>
      <c r="B295" s="90"/>
      <c r="C295" s="90" t="s">
        <v>484</v>
      </c>
      <c r="D295" s="90"/>
      <c r="E295" s="304">
        <v>8012</v>
      </c>
      <c r="F295" s="191">
        <v>0</v>
      </c>
      <c r="G295" s="191">
        <v>1</v>
      </c>
      <c r="H295" s="191">
        <v>1</v>
      </c>
      <c r="I295" s="90"/>
      <c r="J295" s="4"/>
      <c r="K295" s="90"/>
      <c r="L295" s="90"/>
      <c r="M295" s="90"/>
      <c r="N295" s="4"/>
      <c r="O295" s="309"/>
      <c r="P295" s="310"/>
      <c r="Q295" s="310"/>
      <c r="R295" s="311"/>
      <c r="S295" s="313"/>
      <c r="T295" s="313"/>
      <c r="U295" s="313"/>
      <c r="V295" s="313"/>
    </row>
    <row r="296" spans="1:22" s="312" customFormat="1" ht="12.75" x14ac:dyDescent="0.2">
      <c r="A296" s="55"/>
      <c r="B296" s="90"/>
      <c r="C296" s="90" t="s">
        <v>581</v>
      </c>
      <c r="D296" s="90"/>
      <c r="E296" s="304">
        <v>8270</v>
      </c>
      <c r="F296" s="191">
        <v>0</v>
      </c>
      <c r="G296" s="191">
        <v>1</v>
      </c>
      <c r="H296" s="191">
        <v>0</v>
      </c>
      <c r="I296" s="90"/>
      <c r="J296" s="4"/>
      <c r="K296" s="90"/>
      <c r="L296" s="90"/>
      <c r="M296" s="90"/>
      <c r="N296" s="4"/>
      <c r="O296" s="309"/>
      <c r="P296" s="310"/>
      <c r="Q296" s="310"/>
      <c r="R296" s="311"/>
      <c r="S296" s="313"/>
      <c r="T296" s="313"/>
      <c r="U296" s="313"/>
      <c r="V296" s="313"/>
    </row>
    <row r="297" spans="1:22" s="312" customFormat="1" ht="12.75" x14ac:dyDescent="0.2">
      <c r="A297" s="55"/>
      <c r="B297" s="90"/>
      <c r="C297" s="90" t="s">
        <v>485</v>
      </c>
      <c r="D297" s="90"/>
      <c r="E297" s="304">
        <v>8406</v>
      </c>
      <c r="F297" s="191">
        <v>2</v>
      </c>
      <c r="G297" s="191">
        <v>8</v>
      </c>
      <c r="H297" s="191">
        <v>6</v>
      </c>
      <c r="I297" s="90"/>
      <c r="J297" s="4"/>
      <c r="K297" s="90"/>
      <c r="L297" s="90"/>
      <c r="M297" s="90"/>
      <c r="N297" s="4"/>
      <c r="O297" s="309"/>
      <c r="P297" s="310"/>
      <c r="Q297" s="310"/>
      <c r="R297" s="311"/>
      <c r="S297" s="313"/>
      <c r="T297" s="313"/>
      <c r="U297" s="313"/>
      <c r="V297" s="313"/>
    </row>
    <row r="298" spans="1:22" s="312" customFormat="1" ht="12.75" x14ac:dyDescent="0.2">
      <c r="A298" s="55"/>
      <c r="B298" s="90"/>
      <c r="C298" s="90" t="s">
        <v>486</v>
      </c>
      <c r="D298" s="90"/>
      <c r="E298" s="304">
        <v>8251</v>
      </c>
      <c r="F298" s="191">
        <v>5</v>
      </c>
      <c r="G298" s="191">
        <v>5</v>
      </c>
      <c r="H298" s="191">
        <v>4</v>
      </c>
      <c r="I298" s="90"/>
      <c r="J298" s="4"/>
      <c r="K298" s="90"/>
      <c r="L298" s="90"/>
      <c r="M298" s="90"/>
      <c r="N298" s="4"/>
      <c r="O298" s="309"/>
      <c r="P298" s="310"/>
      <c r="Q298" s="310"/>
      <c r="R298" s="311"/>
      <c r="S298" s="313"/>
      <c r="T298" s="313"/>
      <c r="U298" s="313"/>
      <c r="V298" s="313"/>
    </row>
    <row r="299" spans="1:22" s="312" customFormat="1" ht="12.75" x14ac:dyDescent="0.2">
      <c r="A299" s="55"/>
      <c r="B299" s="90"/>
      <c r="C299" s="90" t="s">
        <v>583</v>
      </c>
      <c r="D299" s="90"/>
      <c r="E299" s="304">
        <v>8088</v>
      </c>
      <c r="F299" s="191">
        <v>2</v>
      </c>
      <c r="G299" s="191">
        <v>7</v>
      </c>
      <c r="H299" s="191">
        <v>6</v>
      </c>
      <c r="I299" s="90"/>
      <c r="J299" s="4"/>
      <c r="K299" s="90"/>
      <c r="L299" s="90"/>
      <c r="M299" s="90"/>
      <c r="N299" s="4"/>
      <c r="O299" s="309"/>
      <c r="P299" s="310"/>
      <c r="Q299" s="310"/>
      <c r="R299" s="311"/>
      <c r="S299" s="313"/>
      <c r="T299" s="313"/>
      <c r="U299" s="313"/>
      <c r="V299" s="313"/>
    </row>
    <row r="300" spans="1:22" s="312" customFormat="1" ht="12.75" x14ac:dyDescent="0.2">
      <c r="A300" s="55"/>
      <c r="B300" s="90"/>
      <c r="C300" s="90" t="s">
        <v>487</v>
      </c>
      <c r="D300" s="90"/>
      <c r="E300" s="304">
        <v>8360</v>
      </c>
      <c r="F300" s="191">
        <v>27</v>
      </c>
      <c r="G300" s="191">
        <v>45</v>
      </c>
      <c r="H300" s="191">
        <v>32</v>
      </c>
      <c r="I300" s="90"/>
      <c r="J300" s="4"/>
      <c r="K300" s="90"/>
      <c r="L300" s="90"/>
      <c r="M300" s="90"/>
      <c r="N300" s="4"/>
      <c r="O300" s="309"/>
      <c r="P300" s="310"/>
      <c r="Q300" s="310"/>
      <c r="R300" s="311"/>
      <c r="S300" s="313"/>
      <c r="T300" s="313"/>
      <c r="U300" s="313"/>
      <c r="V300" s="313"/>
    </row>
    <row r="301" spans="1:22" s="312" customFormat="1" ht="12.75" x14ac:dyDescent="0.2">
      <c r="A301" s="55"/>
      <c r="B301" s="90"/>
      <c r="C301" s="90" t="s">
        <v>487</v>
      </c>
      <c r="D301" s="90"/>
      <c r="E301" s="304">
        <v>8361</v>
      </c>
      <c r="F301" s="191">
        <v>8</v>
      </c>
      <c r="G301" s="191">
        <v>10</v>
      </c>
      <c r="H301" s="191">
        <v>9</v>
      </c>
      <c r="I301" s="90"/>
      <c r="J301" s="4"/>
      <c r="K301" s="90"/>
      <c r="L301" s="90"/>
      <c r="M301" s="90"/>
      <c r="N301" s="4"/>
      <c r="O301" s="309"/>
      <c r="P301" s="310"/>
      <c r="Q301" s="310"/>
      <c r="R301" s="311"/>
      <c r="S301" s="313"/>
      <c r="T301" s="313"/>
      <c r="U301" s="313"/>
      <c r="V301" s="313"/>
    </row>
    <row r="302" spans="1:22" s="312" customFormat="1" ht="12.75" x14ac:dyDescent="0.2">
      <c r="A302" s="55"/>
      <c r="B302" s="90"/>
      <c r="C302" s="90" t="s">
        <v>488</v>
      </c>
      <c r="D302" s="90"/>
      <c r="E302" s="304">
        <v>8043</v>
      </c>
      <c r="F302" s="191">
        <v>6</v>
      </c>
      <c r="G302" s="191">
        <v>24</v>
      </c>
      <c r="H302" s="191">
        <v>20</v>
      </c>
      <c r="I302" s="90"/>
      <c r="J302" s="4"/>
      <c r="K302" s="90"/>
      <c r="L302" s="90"/>
      <c r="M302" s="90"/>
      <c r="N302" s="4"/>
      <c r="O302" s="309"/>
      <c r="P302" s="310"/>
      <c r="Q302" s="310"/>
      <c r="R302" s="311"/>
      <c r="S302" s="313"/>
      <c r="T302" s="313"/>
      <c r="U302" s="313"/>
      <c r="V302" s="313"/>
    </row>
    <row r="303" spans="1:22" s="312" customFormat="1" ht="12.75" x14ac:dyDescent="0.2">
      <c r="A303" s="55"/>
      <c r="B303" s="90"/>
      <c r="C303" s="90" t="s">
        <v>584</v>
      </c>
      <c r="D303" s="90"/>
      <c r="E303" s="304">
        <v>8012</v>
      </c>
      <c r="F303" s="191">
        <v>1</v>
      </c>
      <c r="G303" s="191">
        <v>1</v>
      </c>
      <c r="H303" s="191">
        <v>1</v>
      </c>
      <c r="I303" s="90"/>
      <c r="J303" s="4"/>
      <c r="K303" s="90"/>
      <c r="L303" s="90"/>
      <c r="M303" s="90"/>
      <c r="N303" s="4"/>
      <c r="O303" s="309"/>
      <c r="P303" s="310"/>
      <c r="Q303" s="310"/>
      <c r="R303" s="311"/>
      <c r="S303" s="313"/>
      <c r="T303" s="313"/>
      <c r="U303" s="313"/>
      <c r="V303" s="313"/>
    </row>
    <row r="304" spans="1:22" s="312" customFormat="1" ht="12.75" x14ac:dyDescent="0.2">
      <c r="A304" s="55"/>
      <c r="B304" s="90"/>
      <c r="C304" s="90" t="s">
        <v>584</v>
      </c>
      <c r="D304" s="90"/>
      <c r="E304" s="304">
        <v>8080</v>
      </c>
      <c r="F304" s="191">
        <v>0</v>
      </c>
      <c r="G304" s="191">
        <v>1</v>
      </c>
      <c r="H304" s="191">
        <v>1</v>
      </c>
      <c r="I304" s="90"/>
      <c r="J304" s="4"/>
      <c r="K304" s="90"/>
      <c r="L304" s="90"/>
      <c r="M304" s="90"/>
      <c r="N304" s="4"/>
      <c r="O304" s="309"/>
      <c r="P304" s="310"/>
      <c r="Q304" s="310"/>
      <c r="R304" s="311"/>
      <c r="S304" s="313"/>
      <c r="T304" s="313"/>
      <c r="U304" s="313"/>
      <c r="V304" s="313"/>
    </row>
    <row r="305" spans="1:22" s="312" customFormat="1" ht="12.75" x14ac:dyDescent="0.2">
      <c r="A305" s="55"/>
      <c r="B305" s="90"/>
      <c r="C305" s="90" t="s">
        <v>585</v>
      </c>
      <c r="D305" s="90"/>
      <c r="E305" s="304">
        <v>8089</v>
      </c>
      <c r="F305" s="191">
        <v>6</v>
      </c>
      <c r="G305" s="191">
        <v>5</v>
      </c>
      <c r="H305" s="191">
        <v>4</v>
      </c>
      <c r="I305" s="90"/>
      <c r="J305" s="4"/>
      <c r="K305" s="90"/>
      <c r="L305" s="90"/>
      <c r="M305" s="90"/>
      <c r="N305" s="4"/>
      <c r="O305" s="309"/>
      <c r="P305" s="310"/>
      <c r="Q305" s="310"/>
      <c r="R305" s="311"/>
      <c r="S305" s="313"/>
      <c r="T305" s="313"/>
      <c r="U305" s="313"/>
      <c r="V305" s="313"/>
    </row>
    <row r="306" spans="1:22" s="312" customFormat="1" ht="12.75" x14ac:dyDescent="0.2">
      <c r="A306" s="55"/>
      <c r="B306" s="90"/>
      <c r="C306" s="90" t="s">
        <v>586</v>
      </c>
      <c r="D306" s="90"/>
      <c r="E306" s="304">
        <v>8090</v>
      </c>
      <c r="F306" s="191">
        <v>7</v>
      </c>
      <c r="G306" s="191">
        <v>10</v>
      </c>
      <c r="H306" s="191">
        <v>12</v>
      </c>
      <c r="I306" s="90"/>
      <c r="J306" s="4"/>
      <c r="K306" s="90"/>
      <c r="L306" s="90"/>
      <c r="M306" s="90"/>
      <c r="N306" s="4"/>
      <c r="O306" s="309"/>
      <c r="P306" s="310"/>
      <c r="Q306" s="310"/>
      <c r="R306" s="311"/>
      <c r="S306" s="313"/>
      <c r="T306" s="313"/>
      <c r="U306" s="313"/>
      <c r="V306" s="313"/>
    </row>
    <row r="307" spans="1:22" s="312" customFormat="1" ht="12.75" x14ac:dyDescent="0.2">
      <c r="A307" s="55"/>
      <c r="B307" s="90"/>
      <c r="C307" s="90" t="s">
        <v>490</v>
      </c>
      <c r="D307" s="90"/>
      <c r="E307" s="304">
        <v>8091</v>
      </c>
      <c r="F307" s="191">
        <v>4</v>
      </c>
      <c r="G307" s="191">
        <v>11</v>
      </c>
      <c r="H307" s="191">
        <v>6</v>
      </c>
      <c r="I307" s="90"/>
      <c r="J307" s="4"/>
      <c r="K307" s="90"/>
      <c r="L307" s="90"/>
      <c r="M307" s="90"/>
      <c r="N307" s="4"/>
      <c r="O307" s="309"/>
      <c r="P307" s="310"/>
      <c r="Q307" s="310"/>
      <c r="R307" s="311"/>
      <c r="S307" s="313"/>
      <c r="T307" s="313"/>
      <c r="U307" s="313"/>
      <c r="V307" s="313"/>
    </row>
    <row r="308" spans="1:22" s="312" customFormat="1" ht="12.75" x14ac:dyDescent="0.2">
      <c r="A308" s="55"/>
      <c r="B308" s="90"/>
      <c r="C308" s="90" t="s">
        <v>589</v>
      </c>
      <c r="D308" s="90"/>
      <c r="E308" s="304">
        <v>8051</v>
      </c>
      <c r="F308" s="191">
        <v>1</v>
      </c>
      <c r="G308" s="191">
        <v>1</v>
      </c>
      <c r="H308" s="191">
        <v>0</v>
      </c>
      <c r="I308" s="90"/>
      <c r="J308" s="4"/>
      <c r="K308" s="90"/>
      <c r="L308" s="90"/>
      <c r="M308" s="90"/>
      <c r="N308" s="4"/>
      <c r="O308" s="309"/>
      <c r="P308" s="310"/>
      <c r="Q308" s="310"/>
      <c r="R308" s="311"/>
      <c r="S308" s="313"/>
      <c r="T308" s="313"/>
      <c r="U308" s="313"/>
      <c r="V308" s="313"/>
    </row>
    <row r="309" spans="1:22" s="312" customFormat="1" ht="12.75" x14ac:dyDescent="0.2">
      <c r="A309" s="55"/>
      <c r="B309" s="90"/>
      <c r="C309" s="90" t="s">
        <v>589</v>
      </c>
      <c r="D309" s="90"/>
      <c r="E309" s="304">
        <v>8096</v>
      </c>
      <c r="F309" s="191">
        <v>1</v>
      </c>
      <c r="G309" s="191">
        <v>0</v>
      </c>
      <c r="H309" s="191">
        <v>1</v>
      </c>
      <c r="I309" s="90"/>
      <c r="J309" s="4"/>
      <c r="K309" s="90"/>
      <c r="L309" s="90"/>
      <c r="M309" s="90"/>
      <c r="N309" s="4"/>
      <c r="O309" s="309"/>
      <c r="P309" s="310"/>
      <c r="Q309" s="310"/>
      <c r="R309" s="311"/>
      <c r="S309" s="313"/>
      <c r="T309" s="313"/>
      <c r="U309" s="313"/>
      <c r="V309" s="313"/>
    </row>
    <row r="310" spans="1:22" s="312" customFormat="1" ht="12.75" x14ac:dyDescent="0.2">
      <c r="A310" s="55"/>
      <c r="B310" s="90"/>
      <c r="C310" s="90" t="s">
        <v>491</v>
      </c>
      <c r="D310" s="90"/>
      <c r="E310" s="304">
        <v>8252</v>
      </c>
      <c r="F310" s="191">
        <v>1</v>
      </c>
      <c r="G310" s="191">
        <v>0</v>
      </c>
      <c r="H310" s="191">
        <v>1</v>
      </c>
      <c r="I310" s="90"/>
      <c r="J310" s="4"/>
      <c r="K310" s="90"/>
      <c r="L310" s="90"/>
      <c r="M310" s="90"/>
      <c r="N310" s="4"/>
      <c r="O310" s="309"/>
      <c r="P310" s="310"/>
      <c r="Q310" s="310"/>
      <c r="R310" s="311"/>
      <c r="S310" s="313"/>
      <c r="T310" s="313"/>
      <c r="U310" s="313"/>
      <c r="V310" s="313"/>
    </row>
    <row r="311" spans="1:22" s="312" customFormat="1" ht="12.75" x14ac:dyDescent="0.2">
      <c r="A311" s="55"/>
      <c r="B311" s="90"/>
      <c r="C311" s="90" t="s">
        <v>896</v>
      </c>
      <c r="D311" s="90"/>
      <c r="E311" s="304">
        <v>8260</v>
      </c>
      <c r="F311" s="191">
        <v>4</v>
      </c>
      <c r="G311" s="191">
        <v>11</v>
      </c>
      <c r="H311" s="191">
        <v>5</v>
      </c>
      <c r="I311" s="90"/>
      <c r="J311" s="4"/>
      <c r="K311" s="90"/>
      <c r="L311" s="90"/>
      <c r="M311" s="90"/>
      <c r="N311" s="4"/>
      <c r="O311" s="309"/>
      <c r="P311" s="310"/>
      <c r="Q311" s="310"/>
      <c r="R311" s="311"/>
      <c r="S311" s="313"/>
      <c r="T311" s="313"/>
      <c r="U311" s="313"/>
      <c r="V311" s="313"/>
    </row>
    <row r="312" spans="1:22" s="312" customFormat="1" ht="12.75" x14ac:dyDescent="0.2">
      <c r="A312" s="55"/>
      <c r="B312" s="90"/>
      <c r="C312" s="90" t="s">
        <v>493</v>
      </c>
      <c r="D312" s="90"/>
      <c r="E312" s="304">
        <v>8094</v>
      </c>
      <c r="F312" s="191">
        <v>40</v>
      </c>
      <c r="G312" s="191">
        <v>65</v>
      </c>
      <c r="H312" s="191">
        <v>49</v>
      </c>
      <c r="I312" s="90"/>
      <c r="J312" s="4"/>
      <c r="K312" s="90"/>
      <c r="L312" s="90"/>
      <c r="M312" s="90"/>
      <c r="N312" s="4"/>
      <c r="O312" s="309"/>
      <c r="P312" s="310"/>
      <c r="Q312" s="310"/>
      <c r="R312" s="311"/>
      <c r="S312" s="313"/>
      <c r="T312" s="313"/>
      <c r="U312" s="313"/>
      <c r="V312" s="313"/>
    </row>
    <row r="313" spans="1:22" s="312" customFormat="1" ht="12.75" x14ac:dyDescent="0.2">
      <c r="A313" s="55"/>
      <c r="B313" s="90"/>
      <c r="C313" s="90" t="s">
        <v>592</v>
      </c>
      <c r="D313" s="90"/>
      <c r="E313" s="304">
        <v>8004</v>
      </c>
      <c r="F313" s="191">
        <v>1</v>
      </c>
      <c r="G313" s="191">
        <v>0</v>
      </c>
      <c r="H313" s="191">
        <v>0</v>
      </c>
      <c r="I313" s="90"/>
      <c r="J313" s="4"/>
      <c r="K313" s="90"/>
      <c r="L313" s="90"/>
      <c r="M313" s="90"/>
      <c r="N313" s="4"/>
      <c r="O313" s="309"/>
      <c r="P313" s="310"/>
      <c r="Q313" s="310"/>
      <c r="R313" s="311"/>
      <c r="S313" s="313"/>
      <c r="T313" s="313"/>
      <c r="U313" s="313"/>
      <c r="V313" s="313"/>
    </row>
    <row r="314" spans="1:22" s="312" customFormat="1" ht="12.75" x14ac:dyDescent="0.2">
      <c r="A314" s="55"/>
      <c r="B314" s="90"/>
      <c r="C314" s="90" t="s">
        <v>592</v>
      </c>
      <c r="D314" s="90"/>
      <c r="E314" s="304">
        <v>8009</v>
      </c>
      <c r="F314" s="191">
        <v>2</v>
      </c>
      <c r="G314" s="191">
        <v>1</v>
      </c>
      <c r="H314" s="191">
        <v>1</v>
      </c>
      <c r="I314" s="90"/>
      <c r="J314" s="4"/>
      <c r="K314" s="90"/>
      <c r="L314" s="90"/>
      <c r="M314" s="90"/>
      <c r="N314" s="4"/>
      <c r="O314" s="309"/>
      <c r="P314" s="310"/>
      <c r="Q314" s="310"/>
      <c r="R314" s="311"/>
      <c r="S314" s="313"/>
      <c r="T314" s="313"/>
      <c r="U314" s="313"/>
      <c r="V314" s="313"/>
    </row>
    <row r="315" spans="1:22" s="312" customFormat="1" ht="12.75" x14ac:dyDescent="0.2">
      <c r="A315" s="55"/>
      <c r="B315" s="90"/>
      <c r="C315" s="90" t="s">
        <v>592</v>
      </c>
      <c r="D315" s="90"/>
      <c r="E315" s="304">
        <v>8037</v>
      </c>
      <c r="F315" s="191">
        <v>2</v>
      </c>
      <c r="G315" s="191">
        <v>0</v>
      </c>
      <c r="H315" s="191">
        <v>0</v>
      </c>
      <c r="I315" s="90"/>
      <c r="J315" s="4"/>
      <c r="K315" s="90"/>
      <c r="L315" s="90"/>
      <c r="M315" s="90"/>
      <c r="N315" s="4"/>
      <c r="O315" s="309"/>
      <c r="P315" s="310"/>
      <c r="Q315" s="310"/>
      <c r="R315" s="311"/>
      <c r="S315" s="313"/>
      <c r="T315" s="313"/>
      <c r="U315" s="313"/>
      <c r="V315" s="313"/>
    </row>
    <row r="316" spans="1:22" s="312" customFormat="1" ht="12.75" x14ac:dyDescent="0.2">
      <c r="A316" s="55"/>
      <c r="B316" s="90"/>
      <c r="C316" s="90" t="s">
        <v>592</v>
      </c>
      <c r="D316" s="90"/>
      <c r="E316" s="304">
        <v>8081</v>
      </c>
      <c r="F316" s="191">
        <v>5</v>
      </c>
      <c r="G316" s="191">
        <v>3</v>
      </c>
      <c r="H316" s="191">
        <v>1</v>
      </c>
      <c r="I316" s="90"/>
      <c r="J316" s="4"/>
      <c r="K316" s="90"/>
      <c r="L316" s="90"/>
      <c r="M316" s="90"/>
      <c r="N316" s="4"/>
      <c r="O316" s="309"/>
      <c r="P316" s="310"/>
      <c r="Q316" s="310"/>
      <c r="R316" s="311"/>
      <c r="S316" s="313"/>
      <c r="T316" s="313"/>
      <c r="U316" s="313"/>
      <c r="V316" s="313"/>
    </row>
    <row r="317" spans="1:22" s="312" customFormat="1" ht="12.75" x14ac:dyDescent="0.2">
      <c r="A317" s="55"/>
      <c r="B317" s="90"/>
      <c r="C317" s="90" t="s">
        <v>593</v>
      </c>
      <c r="D317" s="90"/>
      <c r="E317" s="304">
        <v>8081</v>
      </c>
      <c r="F317" s="191">
        <v>1</v>
      </c>
      <c r="G317" s="191">
        <v>3</v>
      </c>
      <c r="H317" s="191">
        <v>3</v>
      </c>
      <c r="I317" s="90"/>
      <c r="J317" s="4"/>
      <c r="K317" s="90"/>
      <c r="L317" s="90"/>
      <c r="M317" s="90"/>
      <c r="N317" s="4"/>
      <c r="O317" s="309"/>
      <c r="P317" s="310"/>
      <c r="Q317" s="310"/>
      <c r="R317" s="311"/>
      <c r="S317" s="313"/>
      <c r="T317" s="313"/>
      <c r="U317" s="313"/>
      <c r="V317" s="313"/>
    </row>
    <row r="318" spans="1:22" s="312" customFormat="1" ht="12.75" x14ac:dyDescent="0.2">
      <c r="A318" s="55"/>
      <c r="B318" s="90"/>
      <c r="C318" s="90" t="s">
        <v>593</v>
      </c>
      <c r="D318" s="90"/>
      <c r="E318" s="304">
        <v>8095</v>
      </c>
      <c r="F318" s="191">
        <v>1</v>
      </c>
      <c r="G318" s="191">
        <v>0</v>
      </c>
      <c r="H318" s="191">
        <v>0</v>
      </c>
      <c r="I318" s="90"/>
      <c r="J318" s="4"/>
      <c r="K318" s="90"/>
      <c r="L318" s="90"/>
      <c r="M318" s="90"/>
      <c r="N318" s="4"/>
      <c r="O318" s="309"/>
      <c r="P318" s="310"/>
      <c r="Q318" s="310"/>
      <c r="R318" s="311"/>
      <c r="S318" s="313"/>
      <c r="T318" s="313"/>
      <c r="U318" s="313"/>
      <c r="V318" s="313"/>
    </row>
    <row r="319" spans="1:22" s="312" customFormat="1" ht="12.75" x14ac:dyDescent="0.2">
      <c r="A319" s="55"/>
      <c r="B319" s="90"/>
      <c r="C319" s="90" t="s">
        <v>494</v>
      </c>
      <c r="D319" s="90"/>
      <c r="E319" s="304">
        <v>8270</v>
      </c>
      <c r="F319" s="191">
        <v>2</v>
      </c>
      <c r="G319" s="191">
        <v>5</v>
      </c>
      <c r="H319" s="191">
        <v>6</v>
      </c>
      <c r="I319" s="90"/>
      <c r="J319" s="4"/>
      <c r="K319" s="90"/>
      <c r="L319" s="90"/>
      <c r="M319" s="90"/>
      <c r="N319" s="4"/>
      <c r="O319" s="309"/>
      <c r="P319" s="310"/>
      <c r="Q319" s="310"/>
      <c r="R319" s="311"/>
      <c r="S319" s="313"/>
      <c r="T319" s="313"/>
      <c r="U319" s="313"/>
      <c r="V319" s="313"/>
    </row>
    <row r="320" spans="1:22" s="312" customFormat="1" ht="12.75" x14ac:dyDescent="0.2">
      <c r="A320" s="55"/>
      <c r="B320" s="90"/>
      <c r="C320" s="90" t="s">
        <v>499</v>
      </c>
      <c r="D320" s="90"/>
      <c r="E320" s="304">
        <v>8097</v>
      </c>
      <c r="F320" s="191">
        <v>3</v>
      </c>
      <c r="G320" s="191">
        <v>1</v>
      </c>
      <c r="H320" s="191">
        <v>2</v>
      </c>
      <c r="I320" s="90"/>
      <c r="J320" s="4"/>
      <c r="K320" s="90"/>
      <c r="L320" s="90"/>
      <c r="M320" s="90"/>
      <c r="N320" s="4"/>
      <c r="O320" s="309"/>
      <c r="P320" s="310"/>
      <c r="Q320" s="310"/>
      <c r="R320" s="311"/>
      <c r="S320" s="313"/>
      <c r="T320" s="313"/>
      <c r="U320" s="313"/>
      <c r="V320" s="313"/>
    </row>
    <row r="321" spans="1:16384" s="312" customFormat="1" ht="13.5" thickBot="1" x14ac:dyDescent="0.25">
      <c r="A321" s="55"/>
      <c r="B321" s="90"/>
      <c r="C321" s="90" t="s">
        <v>595</v>
      </c>
      <c r="D321" s="90"/>
      <c r="E321" s="304">
        <v>8098</v>
      </c>
      <c r="F321" s="191">
        <v>1</v>
      </c>
      <c r="G321" s="191">
        <v>2</v>
      </c>
      <c r="H321" s="191">
        <v>1</v>
      </c>
      <c r="I321" s="90"/>
      <c r="J321" s="4"/>
      <c r="K321" s="90"/>
      <c r="L321" s="90"/>
      <c r="M321" s="90"/>
      <c r="N321" s="4"/>
      <c r="O321" s="309"/>
      <c r="P321" s="310"/>
      <c r="Q321" s="310"/>
      <c r="R321" s="311"/>
      <c r="S321" s="313"/>
      <c r="T321" s="313"/>
      <c r="U321" s="313"/>
      <c r="V321" s="313"/>
    </row>
    <row r="322" spans="1:16384" customFormat="1" ht="15.75" thickBot="1" x14ac:dyDescent="0.3">
      <c r="A322" s="55"/>
      <c r="B322" s="91" t="s">
        <v>51</v>
      </c>
      <c r="C322" s="92"/>
      <c r="D322" s="92"/>
      <c r="E322" s="303"/>
      <c r="F322" s="97">
        <f>SUM(F193:F321)</f>
        <v>808</v>
      </c>
      <c r="G322" s="97">
        <f>SUM(G193:G321)</f>
        <v>1001</v>
      </c>
      <c r="H322" s="97">
        <f>SUM(H193:H321)</f>
        <v>979</v>
      </c>
      <c r="I322" s="97"/>
      <c r="J322" s="4"/>
      <c r="K322" s="93"/>
      <c r="L322" s="93"/>
      <c r="M322" s="93"/>
      <c r="N322" s="4"/>
      <c r="O322" s="393"/>
      <c r="P322" s="394"/>
      <c r="Q322" s="394"/>
      <c r="R322" s="395"/>
      <c r="S322" s="417"/>
      <c r="T322" s="417"/>
      <c r="U322" s="417"/>
      <c r="V322" s="417"/>
      <c r="W322" s="404"/>
      <c r="X322" s="404"/>
      <c r="Y322" s="404"/>
      <c r="Z322" s="404"/>
      <c r="AA322" s="404"/>
      <c r="AB322" s="404"/>
      <c r="AC322" s="404"/>
      <c r="AD322" s="404"/>
      <c r="AE322" s="404"/>
      <c r="AF322" s="404"/>
      <c r="AG322" s="404"/>
      <c r="AH322" s="404"/>
      <c r="AI322" s="404"/>
      <c r="AJ322" s="404"/>
      <c r="AK322" s="404"/>
      <c r="AL322" s="404"/>
      <c r="AM322" s="404"/>
      <c r="AN322" s="404"/>
      <c r="AO322" s="404"/>
      <c r="AP322" s="404"/>
      <c r="AQ322" s="404"/>
      <c r="AR322" s="404"/>
      <c r="AS322" s="404"/>
      <c r="AT322" s="404"/>
      <c r="AU322" s="404"/>
      <c r="AV322" s="404"/>
      <c r="AW322" s="404"/>
      <c r="AX322" s="404"/>
      <c r="AY322" s="404"/>
      <c r="AZ322" s="404"/>
      <c r="BA322" s="404"/>
      <c r="BB322" s="404"/>
      <c r="BC322" s="404"/>
      <c r="BD322" s="404"/>
      <c r="BE322" s="404"/>
      <c r="BF322" s="404"/>
      <c r="BG322" s="404"/>
      <c r="BH322" s="404"/>
      <c r="BI322" s="404"/>
      <c r="BJ322" s="404"/>
      <c r="BK322" s="404"/>
      <c r="BL322" s="404"/>
      <c r="BM322" s="404"/>
      <c r="BN322" s="404"/>
      <c r="BO322" s="404"/>
      <c r="BP322" s="404"/>
      <c r="BQ322" s="404"/>
      <c r="BR322" s="404"/>
      <c r="BS322" s="404"/>
      <c r="BT322" s="404"/>
      <c r="BU322" s="404"/>
      <c r="BV322" s="404"/>
      <c r="BW322" s="404"/>
      <c r="BX322" s="404"/>
      <c r="BY322" s="404"/>
      <c r="BZ322" s="404"/>
      <c r="CA322" s="404"/>
      <c r="CB322" s="404"/>
      <c r="CC322" s="404"/>
      <c r="CD322" s="404"/>
      <c r="CE322" s="404"/>
      <c r="CF322" s="404"/>
      <c r="CG322" s="404"/>
      <c r="CH322" s="404"/>
      <c r="CI322" s="404"/>
      <c r="CJ322" s="404"/>
      <c r="CK322" s="404"/>
      <c r="CL322" s="404"/>
      <c r="CM322" s="404"/>
      <c r="CN322" s="404"/>
      <c r="CO322" s="404"/>
      <c r="CP322" s="404"/>
      <c r="CQ322" s="404"/>
      <c r="CR322" s="404"/>
      <c r="CS322" s="404"/>
      <c r="CT322" s="404"/>
      <c r="CU322" s="404"/>
      <c r="CV322" s="404"/>
      <c r="CW322" s="404"/>
      <c r="CX322" s="404"/>
      <c r="CY322" s="404"/>
      <c r="CZ322" s="404"/>
      <c r="DA322" s="404"/>
      <c r="DB322" s="404"/>
      <c r="DC322" s="404"/>
      <c r="DD322" s="404"/>
      <c r="DE322" s="404"/>
      <c r="DF322" s="404"/>
      <c r="DG322" s="404"/>
      <c r="DH322" s="404"/>
      <c r="DI322" s="404"/>
      <c r="DJ322" s="404"/>
      <c r="DK322" s="404"/>
      <c r="DL322" s="404"/>
      <c r="DM322" s="404"/>
      <c r="DN322" s="404"/>
      <c r="DO322" s="404"/>
      <c r="DP322" s="404"/>
      <c r="DQ322" s="404"/>
      <c r="DR322" s="404"/>
      <c r="DS322" s="404"/>
      <c r="DT322" s="404"/>
      <c r="DU322" s="404"/>
      <c r="DV322" s="404"/>
      <c r="DW322" s="404"/>
      <c r="DX322" s="404"/>
      <c r="DY322" s="404"/>
      <c r="DZ322" s="404"/>
      <c r="EA322" s="404"/>
      <c r="EB322" s="404"/>
      <c r="EC322" s="404"/>
      <c r="ED322" s="404"/>
      <c r="EE322" s="404"/>
      <c r="EF322" s="404"/>
      <c r="EG322" s="404"/>
      <c r="EH322" s="404"/>
      <c r="EI322" s="404"/>
      <c r="EJ322" s="404"/>
      <c r="EK322" s="404"/>
      <c r="EL322" s="404"/>
      <c r="EM322" s="404"/>
      <c r="EN322" s="404"/>
      <c r="EO322" s="404"/>
      <c r="EP322" s="404"/>
      <c r="EQ322" s="404"/>
      <c r="ER322" s="404"/>
      <c r="ES322" s="404"/>
      <c r="ET322" s="404"/>
      <c r="EU322" s="404"/>
      <c r="EV322" s="404"/>
      <c r="EW322" s="404"/>
      <c r="EX322" s="404"/>
      <c r="EY322" s="404"/>
      <c r="EZ322" s="404"/>
      <c r="FA322" s="404"/>
      <c r="FB322" s="404"/>
      <c r="FC322" s="404"/>
      <c r="FD322" s="404"/>
      <c r="FE322" s="404"/>
      <c r="FF322" s="404"/>
      <c r="FG322" s="404"/>
      <c r="FH322" s="404"/>
      <c r="FI322" s="404"/>
      <c r="FJ322" s="404"/>
      <c r="FK322" s="404"/>
      <c r="FL322" s="404"/>
      <c r="FM322" s="404"/>
      <c r="FN322" s="404"/>
      <c r="FO322" s="404"/>
      <c r="FP322" s="404"/>
      <c r="FQ322" s="404"/>
      <c r="FR322" s="404"/>
      <c r="FS322" s="404"/>
      <c r="FT322" s="404"/>
      <c r="FU322" s="404"/>
      <c r="FV322" s="404"/>
      <c r="FW322" s="404"/>
      <c r="FX322" s="404"/>
      <c r="FY322" s="404"/>
      <c r="FZ322" s="404"/>
      <c r="GA322" s="404"/>
      <c r="GB322" s="404"/>
      <c r="GC322" s="404"/>
      <c r="GD322" s="404"/>
      <c r="GE322" s="404"/>
      <c r="GF322" s="404"/>
      <c r="GG322" s="404"/>
      <c r="GH322" s="404"/>
      <c r="GI322" s="404"/>
      <c r="GJ322" s="404"/>
      <c r="GK322" s="404"/>
      <c r="GL322" s="404"/>
      <c r="GM322" s="404"/>
      <c r="GN322" s="404"/>
      <c r="GO322" s="404"/>
      <c r="GP322" s="404"/>
      <c r="GQ322" s="404"/>
      <c r="GR322" s="404"/>
      <c r="GS322" s="404"/>
      <c r="GT322" s="404"/>
      <c r="GU322" s="404"/>
      <c r="GV322" s="404"/>
      <c r="GW322" s="404"/>
      <c r="GX322" s="404"/>
      <c r="GY322" s="404"/>
      <c r="GZ322" s="404"/>
      <c r="HA322" s="404"/>
      <c r="HB322" s="404"/>
      <c r="HC322" s="404"/>
      <c r="HD322" s="404"/>
      <c r="HE322" s="404"/>
      <c r="HF322" s="404"/>
      <c r="HG322" s="404"/>
      <c r="HH322" s="404"/>
      <c r="HI322" s="404"/>
      <c r="HJ322" s="404"/>
      <c r="HK322" s="404"/>
      <c r="HL322" s="404"/>
      <c r="HM322" s="404"/>
      <c r="HN322" s="404"/>
      <c r="HO322" s="404"/>
      <c r="HP322" s="404"/>
      <c r="HQ322" s="404"/>
      <c r="HR322" s="404"/>
      <c r="HS322" s="404"/>
      <c r="HT322" s="404"/>
      <c r="HU322" s="404"/>
      <c r="HV322" s="404"/>
      <c r="HW322" s="404"/>
      <c r="HX322" s="404"/>
      <c r="HY322" s="404"/>
      <c r="HZ322" s="404"/>
      <c r="IA322" s="404"/>
      <c r="IB322" s="404"/>
      <c r="IC322" s="404"/>
      <c r="ID322" s="404"/>
      <c r="IE322" s="404"/>
      <c r="IF322" s="404"/>
      <c r="IG322" s="404"/>
      <c r="IH322" s="404"/>
      <c r="II322" s="404"/>
      <c r="IJ322" s="404"/>
      <c r="IK322" s="404"/>
      <c r="IL322" s="404"/>
      <c r="IM322" s="404"/>
      <c r="IN322" s="404"/>
      <c r="IO322" s="404"/>
      <c r="IP322" s="404"/>
      <c r="IQ322" s="404"/>
      <c r="IR322" s="404"/>
      <c r="IS322" s="404"/>
      <c r="IT322" s="404"/>
      <c r="IU322" s="404"/>
      <c r="IV322" s="404"/>
      <c r="IW322" s="404"/>
      <c r="IX322" s="404"/>
      <c r="IY322" s="404"/>
      <c r="IZ322" s="404"/>
      <c r="JA322" s="404"/>
      <c r="JB322" s="404"/>
      <c r="JC322" s="404"/>
      <c r="JD322" s="404"/>
      <c r="JE322" s="404"/>
      <c r="JF322" s="404"/>
      <c r="JG322" s="404"/>
      <c r="JH322" s="404"/>
      <c r="JI322" s="404"/>
      <c r="JJ322" s="404"/>
      <c r="JK322" s="404"/>
      <c r="JL322" s="404"/>
      <c r="JM322" s="404"/>
      <c r="JN322" s="404"/>
      <c r="JO322" s="404"/>
      <c r="JP322" s="404"/>
      <c r="JQ322" s="404"/>
      <c r="JR322" s="404"/>
      <c r="JS322" s="404"/>
      <c r="JT322" s="404"/>
      <c r="JU322" s="404"/>
      <c r="JV322" s="404"/>
      <c r="JW322" s="404"/>
      <c r="JX322" s="404"/>
      <c r="JY322" s="404"/>
      <c r="JZ322" s="404"/>
      <c r="KA322" s="404"/>
      <c r="KB322" s="404"/>
      <c r="KC322" s="404"/>
      <c r="KD322" s="404"/>
      <c r="KE322" s="404"/>
      <c r="KF322" s="404"/>
      <c r="KG322" s="404"/>
      <c r="KH322" s="404"/>
      <c r="KI322" s="404"/>
      <c r="KJ322" s="404"/>
      <c r="KK322" s="404"/>
      <c r="KL322" s="404"/>
      <c r="KM322" s="404"/>
      <c r="KN322" s="404"/>
      <c r="KO322" s="404"/>
      <c r="KP322" s="404"/>
      <c r="KQ322" s="404"/>
      <c r="KR322" s="404"/>
      <c r="KS322" s="404"/>
      <c r="KT322" s="404"/>
      <c r="KU322" s="404"/>
      <c r="KV322" s="404"/>
      <c r="KW322" s="404"/>
      <c r="KX322" s="404"/>
      <c r="KY322" s="404"/>
      <c r="KZ322" s="404"/>
      <c r="LA322" s="404"/>
      <c r="LB322" s="404"/>
      <c r="LC322" s="404"/>
      <c r="LD322" s="404"/>
      <c r="LE322" s="404"/>
      <c r="LF322" s="404"/>
      <c r="LG322" s="404"/>
      <c r="LH322" s="404"/>
      <c r="LI322" s="404"/>
      <c r="LJ322" s="404"/>
      <c r="LK322" s="404"/>
      <c r="LL322" s="404"/>
      <c r="LM322" s="404"/>
      <c r="LN322" s="404"/>
      <c r="LO322" s="404"/>
      <c r="LP322" s="404"/>
      <c r="LQ322" s="404"/>
      <c r="LR322" s="404"/>
      <c r="LS322" s="404"/>
      <c r="LT322" s="404"/>
      <c r="LU322" s="404"/>
      <c r="LV322" s="404"/>
      <c r="LW322" s="404"/>
      <c r="LX322" s="404"/>
      <c r="LY322" s="404"/>
      <c r="LZ322" s="404"/>
      <c r="MA322" s="404"/>
      <c r="MB322" s="404"/>
      <c r="MC322" s="404"/>
      <c r="MD322" s="404"/>
      <c r="ME322" s="404"/>
      <c r="MF322" s="404"/>
      <c r="MG322" s="404"/>
      <c r="MH322" s="404"/>
      <c r="MI322" s="404"/>
      <c r="MJ322" s="404"/>
      <c r="MK322" s="404"/>
      <c r="ML322" s="404"/>
      <c r="MM322" s="404"/>
      <c r="MN322" s="404"/>
      <c r="MO322" s="404"/>
      <c r="MP322" s="404"/>
      <c r="MQ322" s="404"/>
      <c r="MR322" s="404"/>
      <c r="MS322" s="404"/>
      <c r="MT322" s="404"/>
      <c r="MU322" s="404"/>
      <c r="MV322" s="404"/>
      <c r="MW322" s="404"/>
      <c r="MX322" s="404"/>
      <c r="MY322" s="404"/>
      <c r="MZ322" s="404"/>
      <c r="NA322" s="404"/>
      <c r="NB322" s="404"/>
      <c r="NC322" s="404"/>
      <c r="ND322" s="404"/>
      <c r="NE322" s="404"/>
      <c r="NF322" s="404"/>
      <c r="NG322" s="404"/>
      <c r="NH322" s="404"/>
      <c r="NI322" s="404"/>
      <c r="NJ322" s="404"/>
      <c r="NK322" s="404"/>
      <c r="NL322" s="404"/>
      <c r="NM322" s="404"/>
      <c r="NN322" s="404"/>
      <c r="NO322" s="404"/>
      <c r="NP322" s="404"/>
      <c r="NQ322" s="404"/>
      <c r="NR322" s="404"/>
      <c r="NS322" s="404"/>
      <c r="NT322" s="404"/>
      <c r="NU322" s="404"/>
      <c r="NV322" s="404"/>
      <c r="NW322" s="404"/>
      <c r="NX322" s="404"/>
      <c r="NY322" s="404"/>
      <c r="NZ322" s="404"/>
      <c r="OA322" s="404"/>
      <c r="OB322" s="404"/>
      <c r="OC322" s="404"/>
      <c r="OD322" s="404"/>
      <c r="OE322" s="404"/>
      <c r="OF322" s="404"/>
      <c r="OG322" s="404"/>
      <c r="OH322" s="404"/>
      <c r="OI322" s="404"/>
      <c r="OJ322" s="404"/>
      <c r="OK322" s="404"/>
      <c r="OL322" s="404"/>
      <c r="OM322" s="404"/>
      <c r="ON322" s="404"/>
      <c r="OO322" s="404"/>
      <c r="OP322" s="404"/>
      <c r="OQ322" s="404"/>
      <c r="OR322" s="404"/>
      <c r="OS322" s="404"/>
      <c r="OT322" s="404"/>
      <c r="OU322" s="404"/>
      <c r="OV322" s="404"/>
      <c r="OW322" s="404"/>
      <c r="OX322" s="404"/>
      <c r="OY322" s="404"/>
      <c r="OZ322" s="404"/>
      <c r="PA322" s="404"/>
      <c r="PB322" s="404"/>
      <c r="PC322" s="404"/>
      <c r="PD322" s="404"/>
      <c r="PE322" s="404"/>
      <c r="PF322" s="404"/>
      <c r="PG322" s="404"/>
      <c r="PH322" s="404"/>
      <c r="PI322" s="404"/>
      <c r="PJ322" s="404"/>
      <c r="PK322" s="404"/>
      <c r="PL322" s="404"/>
      <c r="PM322" s="404"/>
      <c r="PN322" s="404"/>
      <c r="PO322" s="404"/>
      <c r="PP322" s="404"/>
      <c r="PQ322" s="404"/>
      <c r="PR322" s="404"/>
      <c r="PS322" s="404"/>
      <c r="PT322" s="404"/>
      <c r="PU322" s="404"/>
      <c r="PV322" s="404"/>
      <c r="PW322" s="404"/>
      <c r="PX322" s="404"/>
      <c r="PY322" s="404"/>
      <c r="PZ322" s="404"/>
      <c r="QA322" s="404"/>
      <c r="QB322" s="404"/>
      <c r="QC322" s="404"/>
      <c r="QD322" s="404"/>
      <c r="QE322" s="404"/>
      <c r="QF322" s="404"/>
      <c r="QG322" s="404"/>
      <c r="QH322" s="404"/>
      <c r="QI322" s="404"/>
      <c r="QJ322" s="404"/>
      <c r="QK322" s="404"/>
      <c r="QL322" s="404"/>
      <c r="QM322" s="404"/>
      <c r="QN322" s="404"/>
      <c r="QO322" s="404"/>
      <c r="QP322" s="404"/>
      <c r="QQ322" s="404"/>
      <c r="QR322" s="404"/>
      <c r="QS322" s="404"/>
      <c r="QT322" s="404"/>
      <c r="QU322" s="404"/>
      <c r="QV322" s="404"/>
      <c r="QW322" s="404"/>
      <c r="QX322" s="404"/>
      <c r="QY322" s="404"/>
      <c r="QZ322" s="404"/>
      <c r="RA322" s="404"/>
      <c r="RB322" s="404"/>
      <c r="RC322" s="404"/>
      <c r="RD322" s="404"/>
      <c r="RE322" s="404"/>
      <c r="RF322" s="404"/>
      <c r="RG322" s="404"/>
      <c r="RH322" s="404"/>
      <c r="RI322" s="404"/>
      <c r="RJ322" s="404"/>
      <c r="RK322" s="404"/>
      <c r="RL322" s="404"/>
      <c r="RM322" s="404"/>
      <c r="RN322" s="404"/>
      <c r="RO322" s="404"/>
      <c r="RP322" s="404"/>
      <c r="RQ322" s="404"/>
      <c r="RR322" s="404"/>
      <c r="RS322" s="404"/>
      <c r="RT322" s="404"/>
      <c r="RU322" s="404"/>
      <c r="RV322" s="404"/>
      <c r="RW322" s="404"/>
      <c r="RX322" s="404"/>
      <c r="RY322" s="404"/>
      <c r="RZ322" s="404"/>
      <c r="SA322" s="404"/>
      <c r="SB322" s="404"/>
      <c r="SC322" s="404"/>
      <c r="SD322" s="404"/>
      <c r="SE322" s="404"/>
      <c r="SF322" s="404"/>
      <c r="SG322" s="404"/>
      <c r="SH322" s="404"/>
      <c r="SI322" s="404"/>
      <c r="SJ322" s="404"/>
      <c r="SK322" s="404"/>
      <c r="SL322" s="404"/>
      <c r="SM322" s="404"/>
      <c r="SN322" s="404"/>
      <c r="SO322" s="404"/>
      <c r="SP322" s="404"/>
      <c r="SQ322" s="404"/>
      <c r="SR322" s="404"/>
      <c r="SS322" s="404"/>
      <c r="ST322" s="404"/>
      <c r="SU322" s="404"/>
      <c r="SV322" s="404"/>
      <c r="SW322" s="404"/>
      <c r="SX322" s="404"/>
      <c r="SY322" s="404"/>
      <c r="SZ322" s="404"/>
      <c r="TA322" s="404"/>
      <c r="TB322" s="404"/>
      <c r="TC322" s="404"/>
      <c r="TD322" s="404"/>
      <c r="TE322" s="404"/>
      <c r="TF322" s="404"/>
      <c r="TG322" s="404"/>
      <c r="TH322" s="404"/>
      <c r="TI322" s="404"/>
      <c r="TJ322" s="404"/>
      <c r="TK322" s="404"/>
      <c r="TL322" s="404"/>
      <c r="TM322" s="404"/>
      <c r="TN322" s="404"/>
      <c r="TO322" s="404"/>
      <c r="TP322" s="404"/>
      <c r="TQ322" s="404"/>
      <c r="TR322" s="404"/>
      <c r="TS322" s="404"/>
      <c r="TT322" s="404"/>
      <c r="TU322" s="404"/>
      <c r="TV322" s="404"/>
      <c r="TW322" s="404"/>
      <c r="TX322" s="404"/>
      <c r="TY322" s="404"/>
      <c r="TZ322" s="404"/>
      <c r="UA322" s="404"/>
      <c r="UB322" s="404"/>
      <c r="UC322" s="404"/>
      <c r="UD322" s="404"/>
      <c r="UE322" s="404"/>
      <c r="UF322" s="404"/>
      <c r="UG322" s="404"/>
      <c r="UH322" s="404"/>
      <c r="UI322" s="404"/>
      <c r="UJ322" s="404"/>
      <c r="UK322" s="404"/>
      <c r="UL322" s="404"/>
      <c r="UM322" s="404"/>
      <c r="UN322" s="404"/>
      <c r="UO322" s="404"/>
      <c r="UP322" s="404"/>
      <c r="UQ322" s="404"/>
      <c r="UR322" s="404"/>
      <c r="US322" s="404"/>
      <c r="UT322" s="404"/>
      <c r="UU322" s="404"/>
      <c r="UV322" s="404"/>
      <c r="UW322" s="404"/>
      <c r="UX322" s="404"/>
      <c r="UY322" s="404"/>
      <c r="UZ322" s="404"/>
      <c r="VA322" s="404"/>
      <c r="VB322" s="404"/>
      <c r="VC322" s="404"/>
      <c r="VD322" s="404"/>
      <c r="VE322" s="404"/>
      <c r="VF322" s="404"/>
      <c r="VG322" s="404"/>
      <c r="VH322" s="404"/>
      <c r="VI322" s="404"/>
      <c r="VJ322" s="404"/>
      <c r="VK322" s="404"/>
      <c r="VL322" s="404"/>
      <c r="VM322" s="404"/>
      <c r="VN322" s="404"/>
      <c r="VO322" s="404"/>
      <c r="VP322" s="404"/>
      <c r="VQ322" s="404"/>
      <c r="VR322" s="404"/>
      <c r="VS322" s="404"/>
      <c r="VT322" s="404"/>
      <c r="VU322" s="404"/>
      <c r="VV322" s="404"/>
      <c r="VW322" s="404"/>
      <c r="VX322" s="404"/>
      <c r="VY322" s="404"/>
      <c r="VZ322" s="404"/>
      <c r="WA322" s="404"/>
      <c r="WB322" s="404"/>
      <c r="WC322" s="404"/>
      <c r="WD322" s="404"/>
      <c r="WE322" s="404"/>
      <c r="WF322" s="404"/>
      <c r="WG322" s="404"/>
      <c r="WH322" s="404"/>
      <c r="WI322" s="404"/>
      <c r="WJ322" s="404"/>
      <c r="WK322" s="404"/>
      <c r="WL322" s="404"/>
      <c r="WM322" s="404"/>
      <c r="WN322" s="404"/>
      <c r="WO322" s="404"/>
      <c r="WP322" s="404"/>
      <c r="WQ322" s="404"/>
      <c r="WR322" s="404"/>
      <c r="WS322" s="404"/>
      <c r="WT322" s="404"/>
      <c r="WU322" s="404"/>
      <c r="WV322" s="404"/>
      <c r="WW322" s="404"/>
      <c r="WX322" s="404"/>
      <c r="WY322" s="404"/>
      <c r="WZ322" s="404"/>
      <c r="XA322" s="404"/>
      <c r="XB322" s="404"/>
      <c r="XC322" s="404"/>
      <c r="XD322" s="404"/>
      <c r="XE322" s="404"/>
      <c r="XF322" s="404"/>
      <c r="XG322" s="404"/>
      <c r="XH322" s="404"/>
      <c r="XI322" s="404"/>
      <c r="XJ322" s="404"/>
      <c r="XK322" s="404"/>
      <c r="XL322" s="404"/>
      <c r="XM322" s="404"/>
      <c r="XN322" s="404"/>
      <c r="XO322" s="404"/>
      <c r="XP322" s="404"/>
      <c r="XQ322" s="404"/>
      <c r="XR322" s="404"/>
      <c r="XS322" s="404"/>
      <c r="XT322" s="404"/>
      <c r="XU322" s="404"/>
      <c r="XV322" s="404"/>
      <c r="XW322" s="404"/>
      <c r="XX322" s="404"/>
      <c r="XY322" s="404"/>
      <c r="XZ322" s="404"/>
      <c r="YA322" s="404"/>
      <c r="YB322" s="404"/>
      <c r="YC322" s="404"/>
      <c r="YD322" s="404"/>
      <c r="YE322" s="404"/>
      <c r="YF322" s="404"/>
      <c r="YG322" s="404"/>
      <c r="YH322" s="404"/>
      <c r="YI322" s="404"/>
      <c r="YJ322" s="404"/>
      <c r="YK322" s="404"/>
      <c r="YL322" s="404"/>
      <c r="YM322" s="404"/>
      <c r="YN322" s="404"/>
      <c r="YO322" s="404"/>
      <c r="YP322" s="404"/>
      <c r="YQ322" s="404"/>
      <c r="YR322" s="404"/>
      <c r="YS322" s="404"/>
      <c r="YT322" s="404"/>
      <c r="YU322" s="404"/>
      <c r="YV322" s="404"/>
      <c r="YW322" s="404"/>
      <c r="YX322" s="404"/>
      <c r="YY322" s="404"/>
      <c r="YZ322" s="404"/>
      <c r="ZA322" s="404"/>
      <c r="ZB322" s="404"/>
      <c r="ZC322" s="404"/>
      <c r="ZD322" s="404"/>
      <c r="ZE322" s="404"/>
      <c r="ZF322" s="404"/>
      <c r="ZG322" s="404"/>
      <c r="ZH322" s="404"/>
      <c r="ZI322" s="404"/>
      <c r="ZJ322" s="404"/>
      <c r="ZK322" s="404"/>
      <c r="ZL322" s="404"/>
      <c r="ZM322" s="404"/>
      <c r="ZN322" s="404"/>
      <c r="ZO322" s="404"/>
      <c r="ZP322" s="404"/>
      <c r="ZQ322" s="404"/>
      <c r="ZR322" s="404"/>
      <c r="ZS322" s="404"/>
      <c r="ZT322" s="404"/>
      <c r="ZU322" s="404"/>
      <c r="ZV322" s="404"/>
      <c r="ZW322" s="404"/>
      <c r="ZX322" s="404"/>
      <c r="ZY322" s="404"/>
      <c r="ZZ322" s="404"/>
      <c r="AAA322" s="404"/>
      <c r="AAB322" s="404"/>
      <c r="AAC322" s="404"/>
      <c r="AAD322" s="404"/>
      <c r="AAE322" s="404"/>
      <c r="AAF322" s="404"/>
      <c r="AAG322" s="404"/>
      <c r="AAH322" s="404"/>
      <c r="AAI322" s="404"/>
      <c r="AAJ322" s="404"/>
      <c r="AAK322" s="404"/>
      <c r="AAL322" s="404"/>
      <c r="AAM322" s="404"/>
      <c r="AAN322" s="404"/>
      <c r="AAO322" s="404"/>
      <c r="AAP322" s="404"/>
      <c r="AAQ322" s="404"/>
      <c r="AAR322" s="404"/>
      <c r="AAS322" s="404"/>
      <c r="AAT322" s="404"/>
      <c r="AAU322" s="404"/>
      <c r="AAV322" s="404"/>
      <c r="AAW322" s="404"/>
      <c r="AAX322" s="404"/>
      <c r="AAY322" s="404"/>
      <c r="AAZ322" s="404"/>
      <c r="ABA322" s="404"/>
      <c r="ABB322" s="404"/>
      <c r="ABC322" s="404"/>
      <c r="ABD322" s="404"/>
      <c r="ABE322" s="404"/>
      <c r="ABF322" s="404"/>
      <c r="ABG322" s="404"/>
      <c r="ABH322" s="404"/>
      <c r="ABI322" s="404"/>
      <c r="ABJ322" s="404"/>
      <c r="ABK322" s="404"/>
      <c r="ABL322" s="404"/>
      <c r="ABM322" s="404"/>
      <c r="ABN322" s="404"/>
      <c r="ABO322" s="404"/>
      <c r="ABP322" s="404"/>
      <c r="ABQ322" s="404"/>
      <c r="ABR322" s="404"/>
      <c r="ABS322" s="404"/>
      <c r="ABT322" s="404"/>
      <c r="ABU322" s="404"/>
      <c r="ABV322" s="404"/>
      <c r="ABW322" s="404"/>
      <c r="ABX322" s="404"/>
      <c r="ABY322" s="404"/>
      <c r="ABZ322" s="404"/>
      <c r="ACA322" s="404"/>
      <c r="ACB322" s="404"/>
      <c r="ACC322" s="404"/>
      <c r="ACD322" s="404"/>
      <c r="ACE322" s="404"/>
      <c r="ACF322" s="404"/>
      <c r="ACG322" s="404"/>
      <c r="ACH322" s="404"/>
      <c r="ACI322" s="404"/>
      <c r="ACJ322" s="404"/>
      <c r="ACK322" s="404"/>
      <c r="ACL322" s="404"/>
      <c r="ACM322" s="404"/>
      <c r="ACN322" s="404"/>
      <c r="ACO322" s="404"/>
      <c r="ACP322" s="404"/>
      <c r="ACQ322" s="404"/>
      <c r="ACR322" s="404"/>
      <c r="ACS322" s="404"/>
      <c r="ACT322" s="404"/>
      <c r="ACU322" s="404"/>
      <c r="ACV322" s="404"/>
      <c r="ACW322" s="404"/>
      <c r="ACX322" s="404"/>
      <c r="ACY322" s="404"/>
      <c r="ACZ322" s="404"/>
      <c r="ADA322" s="404"/>
      <c r="ADB322" s="404"/>
      <c r="ADC322" s="404"/>
      <c r="ADD322" s="404"/>
      <c r="ADE322" s="404"/>
      <c r="ADF322" s="404"/>
      <c r="ADG322" s="404"/>
      <c r="ADH322" s="404"/>
      <c r="ADI322" s="404"/>
      <c r="ADJ322" s="404"/>
      <c r="ADK322" s="404"/>
      <c r="ADL322" s="404"/>
      <c r="ADM322" s="404"/>
      <c r="ADN322" s="404"/>
      <c r="ADO322" s="404"/>
      <c r="ADP322" s="404"/>
      <c r="ADQ322" s="404"/>
      <c r="ADR322" s="404"/>
      <c r="ADS322" s="404"/>
      <c r="ADT322" s="404"/>
      <c r="ADU322" s="404"/>
      <c r="ADV322" s="404"/>
      <c r="ADW322" s="404"/>
      <c r="ADX322" s="404"/>
      <c r="ADY322" s="404"/>
      <c r="ADZ322" s="404"/>
      <c r="AEA322" s="404"/>
      <c r="AEB322" s="404"/>
      <c r="AEC322" s="404"/>
      <c r="AED322" s="404"/>
      <c r="AEE322" s="404"/>
      <c r="AEF322" s="404"/>
      <c r="AEG322" s="404"/>
      <c r="AEH322" s="404"/>
      <c r="AEI322" s="404"/>
      <c r="AEJ322" s="404"/>
      <c r="AEK322" s="404"/>
      <c r="AEL322" s="404"/>
      <c r="AEM322" s="404"/>
      <c r="AEN322" s="404"/>
      <c r="AEO322" s="404"/>
      <c r="AEP322" s="404"/>
      <c r="AEQ322" s="404"/>
      <c r="AER322" s="404"/>
      <c r="AES322" s="404"/>
      <c r="AET322" s="404"/>
      <c r="AEU322" s="404"/>
      <c r="AEV322" s="404"/>
      <c r="AEW322" s="404"/>
      <c r="AEX322" s="404"/>
      <c r="AEY322" s="404"/>
      <c r="AEZ322" s="404"/>
      <c r="AFA322" s="404"/>
      <c r="AFB322" s="404"/>
      <c r="AFC322" s="404"/>
      <c r="AFD322" s="404"/>
      <c r="AFE322" s="404"/>
      <c r="AFF322" s="404"/>
      <c r="AFG322" s="404"/>
      <c r="AFH322" s="404"/>
      <c r="AFI322" s="404"/>
      <c r="AFJ322" s="404"/>
      <c r="AFK322" s="404"/>
      <c r="AFL322" s="404"/>
      <c r="AFM322" s="404"/>
      <c r="AFN322" s="404"/>
      <c r="AFO322" s="404"/>
      <c r="AFP322" s="404"/>
      <c r="AFQ322" s="404"/>
      <c r="AFR322" s="404"/>
      <c r="AFS322" s="404"/>
      <c r="AFT322" s="404"/>
      <c r="AFU322" s="404"/>
      <c r="AFV322" s="404"/>
      <c r="AFW322" s="404"/>
      <c r="AFX322" s="404"/>
      <c r="AFY322" s="404"/>
      <c r="AFZ322" s="404"/>
      <c r="AGA322" s="404"/>
      <c r="AGB322" s="404"/>
      <c r="AGC322" s="404"/>
      <c r="AGD322" s="404"/>
      <c r="AGE322" s="404"/>
      <c r="AGF322" s="404"/>
      <c r="AGG322" s="404"/>
      <c r="AGH322" s="404"/>
      <c r="AGI322" s="404"/>
      <c r="AGJ322" s="404"/>
      <c r="AGK322" s="404"/>
      <c r="AGL322" s="404"/>
      <c r="AGM322" s="404"/>
      <c r="AGN322" s="404"/>
      <c r="AGO322" s="404"/>
      <c r="AGP322" s="404"/>
      <c r="AGQ322" s="404"/>
      <c r="AGR322" s="404"/>
      <c r="AGS322" s="404"/>
      <c r="AGT322" s="404"/>
      <c r="AGU322" s="404"/>
      <c r="AGV322" s="404"/>
      <c r="AGW322" s="404"/>
      <c r="AGX322" s="404"/>
      <c r="AGY322" s="404"/>
      <c r="AGZ322" s="404"/>
      <c r="AHA322" s="404"/>
      <c r="AHB322" s="404"/>
      <c r="AHC322" s="404"/>
      <c r="AHD322" s="404"/>
      <c r="AHE322" s="404"/>
      <c r="AHF322" s="404"/>
      <c r="AHG322" s="404"/>
      <c r="AHH322" s="404"/>
      <c r="AHI322" s="404"/>
      <c r="AHJ322" s="404"/>
      <c r="AHK322" s="404"/>
      <c r="AHL322" s="404"/>
      <c r="AHM322" s="404"/>
      <c r="AHN322" s="404"/>
      <c r="AHO322" s="404"/>
      <c r="AHP322" s="404"/>
      <c r="AHQ322" s="404"/>
      <c r="AHR322" s="404"/>
      <c r="AHS322" s="404"/>
      <c r="AHT322" s="404"/>
      <c r="AHU322" s="404"/>
      <c r="AHV322" s="404"/>
      <c r="AHW322" s="404"/>
      <c r="AHX322" s="404"/>
      <c r="AHY322" s="404"/>
      <c r="AHZ322" s="404"/>
      <c r="AIA322" s="404"/>
      <c r="AIB322" s="404"/>
      <c r="AIC322" s="404"/>
      <c r="AID322" s="404"/>
      <c r="AIE322" s="404"/>
      <c r="AIF322" s="404"/>
      <c r="AIG322" s="404"/>
      <c r="AIH322" s="404"/>
      <c r="AII322" s="404"/>
      <c r="AIJ322" s="404"/>
      <c r="AIK322" s="404"/>
      <c r="AIL322" s="404"/>
      <c r="AIM322" s="404"/>
      <c r="AIN322" s="404"/>
      <c r="AIO322" s="404"/>
      <c r="AIP322" s="404"/>
      <c r="AIQ322" s="404"/>
      <c r="AIR322" s="404"/>
      <c r="AIS322" s="404"/>
      <c r="AIT322" s="404"/>
      <c r="AIU322" s="404"/>
      <c r="AIV322" s="404"/>
      <c r="AIW322" s="404"/>
      <c r="AIX322" s="404"/>
      <c r="AIY322" s="404"/>
      <c r="AIZ322" s="404"/>
      <c r="AJA322" s="404"/>
      <c r="AJB322" s="404"/>
      <c r="AJC322" s="404"/>
      <c r="AJD322" s="404"/>
      <c r="AJE322" s="404"/>
      <c r="AJF322" s="404"/>
      <c r="AJG322" s="404"/>
      <c r="AJH322" s="404"/>
      <c r="AJI322" s="404"/>
      <c r="AJJ322" s="404"/>
      <c r="AJK322" s="404"/>
      <c r="AJL322" s="404"/>
      <c r="AJM322" s="404"/>
      <c r="AJN322" s="404"/>
      <c r="AJO322" s="404"/>
      <c r="AJP322" s="404"/>
      <c r="AJQ322" s="404"/>
      <c r="AJR322" s="404"/>
      <c r="AJS322" s="404"/>
      <c r="AJT322" s="404"/>
      <c r="AJU322" s="404"/>
      <c r="AJV322" s="404"/>
      <c r="AJW322" s="404"/>
      <c r="AJX322" s="404"/>
      <c r="AJY322" s="404"/>
      <c r="AJZ322" s="404"/>
      <c r="AKA322" s="404"/>
      <c r="AKB322" s="404"/>
      <c r="AKC322" s="404"/>
      <c r="AKD322" s="404"/>
      <c r="AKE322" s="404"/>
      <c r="AKF322" s="404"/>
      <c r="AKG322" s="404"/>
      <c r="AKH322" s="404"/>
      <c r="AKI322" s="404"/>
      <c r="AKJ322" s="404"/>
      <c r="AKK322" s="404"/>
      <c r="AKL322" s="404"/>
      <c r="AKM322" s="404"/>
      <c r="AKN322" s="404"/>
      <c r="AKO322" s="404"/>
      <c r="AKP322" s="404"/>
      <c r="AKQ322" s="404"/>
      <c r="AKR322" s="404"/>
      <c r="AKS322" s="404"/>
      <c r="AKT322" s="404"/>
      <c r="AKU322" s="404"/>
      <c r="AKV322" s="404"/>
      <c r="AKW322" s="404"/>
      <c r="AKX322" s="404"/>
      <c r="AKY322" s="404"/>
      <c r="AKZ322" s="404"/>
      <c r="ALA322" s="404"/>
      <c r="ALB322" s="404"/>
      <c r="ALC322" s="404"/>
      <c r="ALD322" s="404"/>
      <c r="ALE322" s="404"/>
      <c r="ALF322" s="404"/>
      <c r="ALG322" s="404"/>
      <c r="ALH322" s="404"/>
      <c r="ALI322" s="404"/>
      <c r="ALJ322" s="404"/>
      <c r="ALK322" s="404"/>
      <c r="ALL322" s="404"/>
      <c r="ALM322" s="404"/>
      <c r="ALN322" s="404"/>
      <c r="ALO322" s="404"/>
      <c r="ALP322" s="404"/>
      <c r="ALQ322" s="404"/>
      <c r="ALR322" s="404"/>
      <c r="ALS322" s="404"/>
      <c r="ALT322" s="404"/>
      <c r="ALU322" s="404"/>
      <c r="ALV322" s="404"/>
      <c r="ALW322" s="404"/>
      <c r="ALX322" s="404"/>
      <c r="ALY322" s="404"/>
      <c r="ALZ322" s="404"/>
      <c r="AMA322" s="404"/>
      <c r="AMB322" s="404"/>
      <c r="AMC322" s="404"/>
      <c r="AMD322" s="404"/>
      <c r="AME322" s="404"/>
      <c r="AMF322" s="404"/>
      <c r="AMG322" s="404"/>
      <c r="AMH322" s="404"/>
      <c r="AMI322" s="404"/>
      <c r="AMJ322" s="404"/>
      <c r="AMK322" s="404"/>
      <c r="AML322" s="404"/>
      <c r="AMM322" s="404"/>
      <c r="AMN322" s="404"/>
      <c r="AMO322" s="404"/>
      <c r="AMP322" s="404"/>
      <c r="AMQ322" s="404"/>
      <c r="AMR322" s="404"/>
      <c r="AMS322" s="404"/>
      <c r="AMT322" s="404"/>
      <c r="AMU322" s="404"/>
      <c r="AMV322" s="404"/>
      <c r="AMW322" s="404"/>
      <c r="AMX322" s="404"/>
      <c r="AMY322" s="404"/>
      <c r="AMZ322" s="404"/>
      <c r="ANA322" s="404"/>
      <c r="ANB322" s="404"/>
      <c r="ANC322" s="404"/>
      <c r="AND322" s="404"/>
      <c r="ANE322" s="404"/>
      <c r="ANF322" s="404"/>
      <c r="ANG322" s="404"/>
      <c r="ANH322" s="404"/>
      <c r="ANI322" s="404"/>
      <c r="ANJ322" s="404"/>
      <c r="ANK322" s="404"/>
      <c r="ANL322" s="404"/>
      <c r="ANM322" s="404"/>
      <c r="ANN322" s="404"/>
      <c r="ANO322" s="404"/>
      <c r="ANP322" s="404"/>
      <c r="ANQ322" s="404"/>
      <c r="ANR322" s="404"/>
      <c r="ANS322" s="404"/>
      <c r="ANT322" s="404"/>
      <c r="ANU322" s="404"/>
      <c r="ANV322" s="404"/>
      <c r="ANW322" s="404"/>
      <c r="ANX322" s="404"/>
      <c r="ANY322" s="404"/>
      <c r="ANZ322" s="404"/>
      <c r="AOA322" s="404"/>
      <c r="AOB322" s="404"/>
      <c r="AOC322" s="404"/>
      <c r="AOD322" s="404"/>
      <c r="AOE322" s="404"/>
      <c r="AOF322" s="404"/>
      <c r="AOG322" s="404"/>
      <c r="AOH322" s="404"/>
      <c r="AOI322" s="404"/>
      <c r="AOJ322" s="404"/>
      <c r="AOK322" s="404"/>
      <c r="AOL322" s="404"/>
      <c r="AOM322" s="404"/>
      <c r="AON322" s="404"/>
      <c r="AOO322" s="404"/>
      <c r="AOP322" s="404"/>
      <c r="AOQ322" s="404"/>
      <c r="AOR322" s="404"/>
      <c r="AOS322" s="404"/>
      <c r="AOT322" s="404"/>
      <c r="AOU322" s="404"/>
      <c r="AOV322" s="404"/>
      <c r="AOW322" s="404"/>
      <c r="AOX322" s="404"/>
      <c r="AOY322" s="404"/>
      <c r="AOZ322" s="404"/>
      <c r="APA322" s="404"/>
      <c r="APB322" s="404"/>
      <c r="APC322" s="404"/>
      <c r="APD322" s="404"/>
      <c r="APE322" s="404"/>
      <c r="APF322" s="404"/>
      <c r="APG322" s="404"/>
      <c r="APH322" s="404"/>
      <c r="API322" s="404"/>
      <c r="APJ322" s="404"/>
      <c r="APK322" s="404"/>
      <c r="APL322" s="404"/>
      <c r="APM322" s="404"/>
      <c r="APN322" s="404"/>
      <c r="APO322" s="404"/>
      <c r="APP322" s="404"/>
      <c r="APQ322" s="404"/>
      <c r="APR322" s="404"/>
      <c r="APS322" s="404"/>
      <c r="APT322" s="404"/>
      <c r="APU322" s="404"/>
      <c r="APV322" s="404"/>
      <c r="APW322" s="404"/>
      <c r="APX322" s="404"/>
      <c r="APY322" s="404"/>
      <c r="APZ322" s="404"/>
      <c r="AQA322" s="404"/>
      <c r="AQB322" s="404"/>
      <c r="AQC322" s="404"/>
      <c r="AQD322" s="404"/>
      <c r="AQE322" s="404"/>
      <c r="AQF322" s="404"/>
      <c r="AQG322" s="404"/>
      <c r="AQH322" s="404"/>
      <c r="AQI322" s="404"/>
      <c r="AQJ322" s="404"/>
      <c r="AQK322" s="404"/>
      <c r="AQL322" s="404"/>
      <c r="AQM322" s="404"/>
      <c r="AQN322" s="404"/>
      <c r="AQO322" s="404"/>
      <c r="AQP322" s="404"/>
      <c r="AQQ322" s="404"/>
      <c r="AQR322" s="404"/>
      <c r="AQS322" s="404"/>
      <c r="AQT322" s="404"/>
      <c r="AQU322" s="404"/>
      <c r="AQV322" s="404"/>
      <c r="AQW322" s="404"/>
      <c r="AQX322" s="404"/>
      <c r="AQY322" s="404"/>
      <c r="AQZ322" s="404"/>
      <c r="ARA322" s="404"/>
      <c r="ARB322" s="404"/>
      <c r="ARC322" s="404"/>
      <c r="ARD322" s="404"/>
      <c r="ARE322" s="404"/>
      <c r="ARF322" s="404"/>
      <c r="ARG322" s="404"/>
      <c r="ARH322" s="404"/>
      <c r="ARI322" s="404"/>
      <c r="ARJ322" s="404"/>
      <c r="ARK322" s="404"/>
      <c r="ARL322" s="404"/>
      <c r="ARM322" s="404"/>
      <c r="ARN322" s="404"/>
      <c r="ARO322" s="404"/>
      <c r="ARP322" s="404"/>
      <c r="ARQ322" s="404"/>
      <c r="ARR322" s="404"/>
      <c r="ARS322" s="404"/>
      <c r="ART322" s="404"/>
      <c r="ARU322" s="404"/>
      <c r="ARV322" s="404"/>
      <c r="ARW322" s="404"/>
      <c r="ARX322" s="404"/>
      <c r="ARY322" s="404"/>
      <c r="ARZ322" s="404"/>
      <c r="ASA322" s="404"/>
      <c r="ASB322" s="404"/>
      <c r="ASC322" s="404"/>
      <c r="ASD322" s="404"/>
      <c r="ASE322" s="404"/>
      <c r="ASF322" s="404"/>
      <c r="ASG322" s="404"/>
      <c r="ASH322" s="404"/>
      <c r="ASI322" s="404"/>
      <c r="ASJ322" s="404"/>
      <c r="ASK322" s="404"/>
      <c r="ASL322" s="404"/>
      <c r="ASM322" s="404"/>
      <c r="ASN322" s="404"/>
      <c r="ASO322" s="404"/>
      <c r="ASP322" s="404"/>
      <c r="ASQ322" s="404"/>
      <c r="ASR322" s="404"/>
      <c r="ASS322" s="404"/>
      <c r="AST322" s="404"/>
      <c r="ASU322" s="404"/>
      <c r="ASV322" s="404"/>
      <c r="ASW322" s="404"/>
      <c r="ASX322" s="404"/>
      <c r="ASY322" s="404"/>
      <c r="ASZ322" s="404"/>
      <c r="ATA322" s="404"/>
      <c r="ATB322" s="404"/>
      <c r="ATC322" s="404"/>
      <c r="ATD322" s="404"/>
      <c r="ATE322" s="404"/>
      <c r="ATF322" s="404"/>
      <c r="ATG322" s="404"/>
      <c r="ATH322" s="404"/>
      <c r="ATI322" s="404"/>
      <c r="ATJ322" s="404"/>
      <c r="ATK322" s="404"/>
      <c r="ATL322" s="404"/>
      <c r="ATM322" s="404"/>
      <c r="ATN322" s="404"/>
      <c r="ATO322" s="404"/>
      <c r="ATP322" s="404"/>
      <c r="ATQ322" s="404"/>
      <c r="ATR322" s="404"/>
      <c r="ATS322" s="404"/>
      <c r="ATT322" s="404"/>
      <c r="ATU322" s="404"/>
      <c r="ATV322" s="404"/>
      <c r="ATW322" s="404"/>
      <c r="ATX322" s="404"/>
      <c r="ATY322" s="404"/>
      <c r="ATZ322" s="404"/>
      <c r="AUA322" s="404"/>
      <c r="AUB322" s="404"/>
      <c r="AUC322" s="404"/>
      <c r="AUD322" s="404"/>
      <c r="AUE322" s="404"/>
      <c r="AUF322" s="404"/>
      <c r="AUG322" s="404"/>
      <c r="AUH322" s="404"/>
      <c r="AUI322" s="404"/>
      <c r="AUJ322" s="404"/>
      <c r="AUK322" s="404"/>
      <c r="AUL322" s="404"/>
      <c r="AUM322" s="404"/>
      <c r="AUN322" s="404"/>
      <c r="AUO322" s="404"/>
      <c r="AUP322" s="404"/>
      <c r="AUQ322" s="404"/>
      <c r="AUR322" s="404"/>
      <c r="AUS322" s="404"/>
      <c r="AUT322" s="404"/>
      <c r="AUU322" s="404"/>
      <c r="AUV322" s="404"/>
      <c r="AUW322" s="404"/>
      <c r="AUX322" s="404"/>
      <c r="AUY322" s="404"/>
      <c r="AUZ322" s="404"/>
      <c r="AVA322" s="404"/>
      <c r="AVB322" s="404"/>
      <c r="AVC322" s="404"/>
      <c r="AVD322" s="404"/>
      <c r="AVE322" s="404"/>
      <c r="AVF322" s="404"/>
      <c r="AVG322" s="404"/>
      <c r="AVH322" s="404"/>
      <c r="AVI322" s="404"/>
      <c r="AVJ322" s="404"/>
      <c r="AVK322" s="404"/>
      <c r="AVL322" s="404"/>
      <c r="AVM322" s="404"/>
      <c r="AVN322" s="404"/>
      <c r="AVO322" s="404"/>
      <c r="AVP322" s="404"/>
      <c r="AVQ322" s="404"/>
      <c r="AVR322" s="404"/>
      <c r="AVS322" s="404"/>
      <c r="AVT322" s="404"/>
      <c r="AVU322" s="404"/>
      <c r="AVV322" s="404"/>
      <c r="AVW322" s="404"/>
      <c r="AVX322" s="404"/>
      <c r="AVY322" s="404"/>
      <c r="AVZ322" s="404"/>
      <c r="AWA322" s="404"/>
      <c r="AWB322" s="404"/>
      <c r="AWC322" s="404"/>
      <c r="AWD322" s="404"/>
      <c r="AWE322" s="404"/>
      <c r="AWF322" s="404"/>
      <c r="AWG322" s="404"/>
      <c r="AWH322" s="404"/>
      <c r="AWI322" s="404"/>
      <c r="AWJ322" s="404"/>
      <c r="AWK322" s="404"/>
      <c r="AWL322" s="404"/>
      <c r="AWM322" s="404"/>
      <c r="AWN322" s="404"/>
      <c r="AWO322" s="404"/>
      <c r="AWP322" s="404"/>
      <c r="AWQ322" s="404"/>
      <c r="AWR322" s="404"/>
      <c r="AWS322" s="404"/>
      <c r="AWT322" s="404"/>
      <c r="AWU322" s="404"/>
      <c r="AWV322" s="404"/>
      <c r="AWW322" s="404"/>
      <c r="AWX322" s="404"/>
      <c r="AWY322" s="404"/>
      <c r="AWZ322" s="404"/>
      <c r="AXA322" s="404"/>
      <c r="AXB322" s="404"/>
      <c r="AXC322" s="404"/>
      <c r="AXD322" s="404"/>
      <c r="AXE322" s="404"/>
      <c r="AXF322" s="404"/>
      <c r="AXG322" s="404"/>
      <c r="AXH322" s="404"/>
      <c r="AXI322" s="404"/>
      <c r="AXJ322" s="404"/>
      <c r="AXK322" s="404"/>
      <c r="AXL322" s="404"/>
      <c r="AXM322" s="404"/>
      <c r="AXN322" s="404"/>
      <c r="AXO322" s="404"/>
      <c r="AXP322" s="404"/>
      <c r="AXQ322" s="404"/>
      <c r="AXR322" s="404"/>
      <c r="AXS322" s="404"/>
      <c r="AXT322" s="404"/>
      <c r="AXU322" s="404"/>
      <c r="AXV322" s="404"/>
      <c r="AXW322" s="404"/>
      <c r="AXX322" s="404"/>
      <c r="AXY322" s="404"/>
      <c r="AXZ322" s="404"/>
      <c r="AYA322" s="404"/>
      <c r="AYB322" s="404"/>
      <c r="AYC322" s="404"/>
      <c r="AYD322" s="404"/>
      <c r="AYE322" s="404"/>
      <c r="AYF322" s="404"/>
      <c r="AYG322" s="404"/>
      <c r="AYH322" s="404"/>
      <c r="AYI322" s="404"/>
      <c r="AYJ322" s="404"/>
      <c r="AYK322" s="404"/>
      <c r="AYL322" s="404"/>
      <c r="AYM322" s="404"/>
      <c r="AYN322" s="404"/>
      <c r="AYO322" s="404"/>
      <c r="AYP322" s="404"/>
      <c r="AYQ322" s="404"/>
      <c r="AYR322" s="404"/>
      <c r="AYS322" s="404"/>
      <c r="AYT322" s="404"/>
      <c r="AYU322" s="404"/>
      <c r="AYV322" s="404"/>
      <c r="AYW322" s="404"/>
      <c r="AYX322" s="404"/>
      <c r="AYY322" s="404"/>
      <c r="AYZ322" s="404"/>
      <c r="AZA322" s="404"/>
      <c r="AZB322" s="404"/>
      <c r="AZC322" s="404"/>
      <c r="AZD322" s="404"/>
      <c r="AZE322" s="404"/>
      <c r="AZF322" s="404"/>
      <c r="AZG322" s="404"/>
      <c r="AZH322" s="404"/>
      <c r="AZI322" s="404"/>
      <c r="AZJ322" s="404"/>
      <c r="AZK322" s="404"/>
      <c r="AZL322" s="404"/>
      <c r="AZM322" s="404"/>
      <c r="AZN322" s="404"/>
      <c r="AZO322" s="404"/>
      <c r="AZP322" s="404"/>
      <c r="AZQ322" s="404"/>
      <c r="AZR322" s="404"/>
      <c r="AZS322" s="404"/>
      <c r="AZT322" s="404"/>
      <c r="AZU322" s="404"/>
      <c r="AZV322" s="404"/>
      <c r="AZW322" s="404"/>
      <c r="AZX322" s="404"/>
      <c r="AZY322" s="404"/>
      <c r="AZZ322" s="404"/>
      <c r="BAA322" s="404"/>
      <c r="BAB322" s="404"/>
      <c r="BAC322" s="404"/>
      <c r="BAD322" s="404"/>
      <c r="BAE322" s="404"/>
      <c r="BAF322" s="404"/>
      <c r="BAG322" s="404"/>
      <c r="BAH322" s="404"/>
      <c r="BAI322" s="404"/>
      <c r="BAJ322" s="404"/>
      <c r="BAK322" s="404"/>
      <c r="BAL322" s="404"/>
      <c r="BAM322" s="404"/>
      <c r="BAN322" s="404"/>
      <c r="BAO322" s="404"/>
      <c r="BAP322" s="404"/>
      <c r="BAQ322" s="404"/>
      <c r="BAR322" s="404"/>
      <c r="BAS322" s="404"/>
      <c r="BAT322" s="404"/>
      <c r="BAU322" s="404"/>
      <c r="BAV322" s="404"/>
      <c r="BAW322" s="404"/>
      <c r="BAX322" s="404"/>
      <c r="BAY322" s="404"/>
      <c r="BAZ322" s="404"/>
      <c r="BBA322" s="404"/>
      <c r="BBB322" s="404"/>
      <c r="BBC322" s="404"/>
      <c r="BBD322" s="404"/>
      <c r="BBE322" s="404"/>
      <c r="BBF322" s="404"/>
      <c r="BBG322" s="404"/>
      <c r="BBH322" s="404"/>
      <c r="BBI322" s="404"/>
      <c r="BBJ322" s="404"/>
      <c r="BBK322" s="404"/>
      <c r="BBL322" s="404"/>
      <c r="BBM322" s="404"/>
      <c r="BBN322" s="404"/>
      <c r="BBO322" s="404"/>
      <c r="BBP322" s="404"/>
      <c r="BBQ322" s="404"/>
      <c r="BBR322" s="404"/>
      <c r="BBS322" s="404"/>
      <c r="BBT322" s="404"/>
      <c r="BBU322" s="404"/>
      <c r="BBV322" s="404"/>
      <c r="BBW322" s="404"/>
      <c r="BBX322" s="404"/>
      <c r="BBY322" s="404"/>
      <c r="BBZ322" s="404"/>
      <c r="BCA322" s="404"/>
      <c r="BCB322" s="404"/>
      <c r="BCC322" s="404"/>
      <c r="BCD322" s="404"/>
      <c r="BCE322" s="404"/>
      <c r="BCF322" s="404"/>
      <c r="BCG322" s="404"/>
      <c r="BCH322" s="404"/>
      <c r="BCI322" s="404"/>
      <c r="BCJ322" s="404"/>
      <c r="BCK322" s="404"/>
      <c r="BCL322" s="404"/>
      <c r="BCM322" s="404"/>
      <c r="BCN322" s="404"/>
      <c r="BCO322" s="404"/>
      <c r="BCP322" s="404"/>
      <c r="BCQ322" s="404"/>
      <c r="BCR322" s="404"/>
      <c r="BCS322" s="404"/>
      <c r="BCT322" s="404"/>
      <c r="BCU322" s="404"/>
      <c r="BCV322" s="404"/>
      <c r="BCW322" s="404"/>
      <c r="BCX322" s="404"/>
      <c r="BCY322" s="404"/>
      <c r="BCZ322" s="404"/>
      <c r="BDA322" s="404"/>
      <c r="BDB322" s="404"/>
      <c r="BDC322" s="404"/>
      <c r="BDD322" s="404"/>
      <c r="BDE322" s="404"/>
      <c r="BDF322" s="404"/>
      <c r="BDG322" s="404"/>
      <c r="BDH322" s="404"/>
      <c r="BDI322" s="404"/>
      <c r="BDJ322" s="404"/>
      <c r="BDK322" s="404"/>
      <c r="BDL322" s="404"/>
      <c r="BDM322" s="404"/>
      <c r="BDN322" s="404"/>
      <c r="BDO322" s="404"/>
      <c r="BDP322" s="404"/>
      <c r="BDQ322" s="404"/>
      <c r="BDR322" s="404"/>
      <c r="BDS322" s="404"/>
      <c r="BDT322" s="404"/>
      <c r="BDU322" s="404"/>
      <c r="BDV322" s="404"/>
      <c r="BDW322" s="404"/>
      <c r="BDX322" s="404"/>
      <c r="BDY322" s="404"/>
      <c r="BDZ322" s="404"/>
      <c r="BEA322" s="404"/>
      <c r="BEB322" s="404"/>
      <c r="BEC322" s="404"/>
      <c r="BED322" s="404"/>
      <c r="BEE322" s="404"/>
      <c r="BEF322" s="404"/>
      <c r="BEG322" s="404"/>
      <c r="BEH322" s="404"/>
      <c r="BEI322" s="404"/>
      <c r="BEJ322" s="404"/>
      <c r="BEK322" s="404"/>
      <c r="BEL322" s="404"/>
      <c r="BEM322" s="404"/>
      <c r="BEN322" s="404"/>
      <c r="BEO322" s="404"/>
      <c r="BEP322" s="404"/>
      <c r="BEQ322" s="404"/>
      <c r="BER322" s="404"/>
      <c r="BES322" s="404"/>
      <c r="BET322" s="404"/>
      <c r="BEU322" s="404"/>
      <c r="BEV322" s="404"/>
      <c r="BEW322" s="404"/>
      <c r="BEX322" s="404"/>
      <c r="BEY322" s="404"/>
      <c r="BEZ322" s="404"/>
      <c r="BFA322" s="404"/>
      <c r="BFB322" s="404"/>
      <c r="BFC322" s="404"/>
      <c r="BFD322" s="404"/>
      <c r="BFE322" s="404"/>
      <c r="BFF322" s="404"/>
      <c r="BFG322" s="404"/>
      <c r="BFH322" s="404"/>
      <c r="BFI322" s="404"/>
      <c r="BFJ322" s="404"/>
      <c r="BFK322" s="404"/>
      <c r="BFL322" s="404"/>
      <c r="BFM322" s="404"/>
      <c r="BFN322" s="404"/>
      <c r="BFO322" s="404"/>
      <c r="BFP322" s="404"/>
      <c r="BFQ322" s="404"/>
      <c r="BFR322" s="404"/>
      <c r="BFS322" s="404"/>
      <c r="BFT322" s="404"/>
      <c r="BFU322" s="404"/>
      <c r="BFV322" s="404"/>
      <c r="BFW322" s="404"/>
      <c r="BFX322" s="404"/>
      <c r="BFY322" s="404"/>
      <c r="BFZ322" s="404"/>
      <c r="BGA322" s="404"/>
      <c r="BGB322" s="404"/>
      <c r="BGC322" s="404"/>
      <c r="BGD322" s="404"/>
      <c r="BGE322" s="404"/>
      <c r="BGF322" s="404"/>
      <c r="BGG322" s="404"/>
      <c r="BGH322" s="404"/>
      <c r="BGI322" s="404"/>
      <c r="BGJ322" s="404"/>
      <c r="BGK322" s="404"/>
      <c r="BGL322" s="404"/>
      <c r="BGM322" s="404"/>
      <c r="BGN322" s="404"/>
      <c r="BGO322" s="404"/>
      <c r="BGP322" s="404"/>
      <c r="BGQ322" s="404"/>
      <c r="BGR322" s="404"/>
      <c r="BGS322" s="404"/>
      <c r="BGT322" s="404"/>
      <c r="BGU322" s="404"/>
      <c r="BGV322" s="404"/>
      <c r="BGW322" s="404"/>
      <c r="BGX322" s="404"/>
      <c r="BGY322" s="404"/>
      <c r="BGZ322" s="404"/>
      <c r="BHA322" s="404"/>
      <c r="BHB322" s="404"/>
      <c r="BHC322" s="404"/>
      <c r="BHD322" s="404"/>
      <c r="BHE322" s="404"/>
      <c r="BHF322" s="404"/>
      <c r="BHG322" s="404"/>
      <c r="BHH322" s="404"/>
      <c r="BHI322" s="404"/>
      <c r="BHJ322" s="404"/>
      <c r="BHK322" s="404"/>
      <c r="BHL322" s="404"/>
      <c r="BHM322" s="404"/>
      <c r="BHN322" s="404"/>
      <c r="BHO322" s="404"/>
      <c r="BHP322" s="404"/>
      <c r="BHQ322" s="404"/>
      <c r="BHR322" s="404"/>
      <c r="BHS322" s="404"/>
      <c r="BHT322" s="404"/>
      <c r="BHU322" s="404"/>
      <c r="BHV322" s="404"/>
      <c r="BHW322" s="404"/>
      <c r="BHX322" s="404"/>
      <c r="BHY322" s="404"/>
      <c r="BHZ322" s="404"/>
      <c r="BIA322" s="404"/>
      <c r="BIB322" s="404"/>
      <c r="BIC322" s="404"/>
      <c r="BID322" s="404"/>
      <c r="BIE322" s="404"/>
      <c r="BIF322" s="404"/>
      <c r="BIG322" s="404"/>
      <c r="BIH322" s="404"/>
      <c r="BII322" s="404"/>
      <c r="BIJ322" s="404"/>
      <c r="BIK322" s="404"/>
      <c r="BIL322" s="404"/>
      <c r="BIM322" s="404"/>
      <c r="BIN322" s="404"/>
      <c r="BIO322" s="404"/>
      <c r="BIP322" s="404"/>
      <c r="BIQ322" s="404"/>
      <c r="BIR322" s="404"/>
      <c r="BIS322" s="404"/>
      <c r="BIT322" s="404"/>
      <c r="BIU322" s="404"/>
      <c r="BIV322" s="404"/>
      <c r="BIW322" s="404"/>
      <c r="BIX322" s="404"/>
      <c r="BIY322" s="404"/>
      <c r="BIZ322" s="404"/>
      <c r="BJA322" s="404"/>
      <c r="BJB322" s="404"/>
      <c r="BJC322" s="404"/>
      <c r="BJD322" s="404"/>
      <c r="BJE322" s="404"/>
      <c r="BJF322" s="404"/>
      <c r="BJG322" s="404"/>
      <c r="BJH322" s="404"/>
      <c r="BJI322" s="404"/>
      <c r="BJJ322" s="404"/>
      <c r="BJK322" s="404"/>
      <c r="BJL322" s="404"/>
      <c r="BJM322" s="404"/>
      <c r="BJN322" s="404"/>
      <c r="BJO322" s="404"/>
      <c r="BJP322" s="404"/>
      <c r="BJQ322" s="404"/>
      <c r="BJR322" s="404"/>
      <c r="BJS322" s="404"/>
      <c r="BJT322" s="404"/>
      <c r="BJU322" s="404"/>
      <c r="BJV322" s="404"/>
      <c r="BJW322" s="404"/>
      <c r="BJX322" s="404"/>
      <c r="BJY322" s="404"/>
      <c r="BJZ322" s="404"/>
      <c r="BKA322" s="404"/>
      <c r="BKB322" s="404"/>
      <c r="BKC322" s="404"/>
      <c r="BKD322" s="404"/>
      <c r="BKE322" s="404"/>
      <c r="BKF322" s="404"/>
      <c r="BKG322" s="404"/>
      <c r="BKH322" s="404"/>
      <c r="BKI322" s="404"/>
      <c r="BKJ322" s="404"/>
      <c r="BKK322" s="404"/>
      <c r="BKL322" s="404"/>
      <c r="BKM322" s="404"/>
      <c r="BKN322" s="404"/>
      <c r="BKO322" s="404"/>
      <c r="BKP322" s="404"/>
      <c r="BKQ322" s="404"/>
      <c r="BKR322" s="404"/>
      <c r="BKS322" s="404"/>
      <c r="BKT322" s="404"/>
      <c r="BKU322" s="404"/>
      <c r="BKV322" s="404"/>
      <c r="BKW322" s="404"/>
      <c r="BKX322" s="404"/>
      <c r="BKY322" s="404"/>
      <c r="BKZ322" s="404"/>
      <c r="BLA322" s="404"/>
      <c r="BLB322" s="404"/>
      <c r="BLC322" s="404"/>
      <c r="BLD322" s="404"/>
      <c r="BLE322" s="404"/>
      <c r="BLF322" s="404"/>
      <c r="BLG322" s="404"/>
      <c r="BLH322" s="404"/>
      <c r="BLI322" s="404"/>
      <c r="BLJ322" s="404"/>
      <c r="BLK322" s="404"/>
      <c r="BLL322" s="404"/>
      <c r="BLM322" s="404"/>
      <c r="BLN322" s="404"/>
      <c r="BLO322" s="404"/>
      <c r="BLP322" s="404"/>
      <c r="BLQ322" s="404"/>
      <c r="BLR322" s="404"/>
      <c r="BLS322" s="404"/>
      <c r="BLT322" s="404"/>
      <c r="BLU322" s="404"/>
      <c r="BLV322" s="404"/>
      <c r="BLW322" s="404"/>
      <c r="BLX322" s="404"/>
      <c r="BLY322" s="404"/>
      <c r="BLZ322" s="404"/>
      <c r="BMA322" s="404"/>
      <c r="BMB322" s="404"/>
      <c r="BMC322" s="404"/>
      <c r="BMD322" s="404"/>
      <c r="BME322" s="404"/>
      <c r="BMF322" s="404"/>
      <c r="BMG322" s="404"/>
      <c r="BMH322" s="404"/>
      <c r="BMI322" s="404"/>
      <c r="BMJ322" s="404"/>
      <c r="BMK322" s="404"/>
      <c r="BML322" s="404"/>
      <c r="BMM322" s="404"/>
      <c r="BMN322" s="404"/>
      <c r="BMO322" s="404"/>
      <c r="BMP322" s="404"/>
      <c r="BMQ322" s="404"/>
      <c r="BMR322" s="404"/>
      <c r="BMS322" s="404"/>
      <c r="BMT322" s="404"/>
      <c r="BMU322" s="404"/>
      <c r="BMV322" s="404"/>
      <c r="BMW322" s="404"/>
      <c r="BMX322" s="404"/>
      <c r="BMY322" s="404"/>
      <c r="BMZ322" s="404"/>
      <c r="BNA322" s="404"/>
      <c r="BNB322" s="404"/>
      <c r="BNC322" s="404"/>
      <c r="BND322" s="404"/>
      <c r="BNE322" s="404"/>
      <c r="BNF322" s="404"/>
      <c r="BNG322" s="404"/>
      <c r="BNH322" s="404"/>
      <c r="BNI322" s="404"/>
      <c r="BNJ322" s="404"/>
      <c r="BNK322" s="404"/>
      <c r="BNL322" s="404"/>
      <c r="BNM322" s="404"/>
      <c r="BNN322" s="404"/>
      <c r="BNO322" s="404"/>
      <c r="BNP322" s="404"/>
      <c r="BNQ322" s="404"/>
      <c r="BNR322" s="404"/>
      <c r="BNS322" s="404"/>
      <c r="BNT322" s="404"/>
      <c r="BNU322" s="404"/>
      <c r="BNV322" s="404"/>
      <c r="BNW322" s="404"/>
      <c r="BNX322" s="404"/>
      <c r="BNY322" s="404"/>
      <c r="BNZ322" s="404"/>
      <c r="BOA322" s="404"/>
      <c r="BOB322" s="404"/>
      <c r="BOC322" s="404"/>
      <c r="BOD322" s="404"/>
      <c r="BOE322" s="404"/>
      <c r="BOF322" s="404"/>
      <c r="BOG322" s="404"/>
      <c r="BOH322" s="404"/>
      <c r="BOI322" s="404"/>
      <c r="BOJ322" s="404"/>
      <c r="BOK322" s="404"/>
      <c r="BOL322" s="404"/>
      <c r="BOM322" s="404"/>
      <c r="BON322" s="404"/>
      <c r="BOO322" s="404"/>
      <c r="BOP322" s="404"/>
      <c r="BOQ322" s="404"/>
      <c r="BOR322" s="404"/>
      <c r="BOS322" s="404"/>
      <c r="BOT322" s="404"/>
      <c r="BOU322" s="404"/>
      <c r="BOV322" s="404"/>
      <c r="BOW322" s="404"/>
      <c r="BOX322" s="404"/>
      <c r="BOY322" s="404"/>
      <c r="BOZ322" s="404"/>
      <c r="BPA322" s="404"/>
      <c r="BPB322" s="404"/>
      <c r="BPC322" s="404"/>
      <c r="BPD322" s="404"/>
      <c r="BPE322" s="404"/>
      <c r="BPF322" s="404"/>
      <c r="BPG322" s="404"/>
      <c r="BPH322" s="404"/>
      <c r="BPI322" s="404"/>
      <c r="BPJ322" s="404"/>
      <c r="BPK322" s="404"/>
      <c r="BPL322" s="404"/>
      <c r="BPM322" s="404"/>
      <c r="BPN322" s="404"/>
      <c r="BPO322" s="404"/>
      <c r="BPP322" s="404"/>
      <c r="BPQ322" s="404"/>
      <c r="BPR322" s="404"/>
      <c r="BPS322" s="404"/>
      <c r="BPT322" s="404"/>
      <c r="BPU322" s="404"/>
      <c r="BPV322" s="404"/>
      <c r="BPW322" s="404"/>
      <c r="BPX322" s="404"/>
      <c r="BPY322" s="404"/>
      <c r="BPZ322" s="404"/>
      <c r="BQA322" s="404"/>
      <c r="BQB322" s="404"/>
      <c r="BQC322" s="404"/>
      <c r="BQD322" s="404"/>
      <c r="BQE322" s="404"/>
      <c r="BQF322" s="404"/>
      <c r="BQG322" s="404"/>
      <c r="BQH322" s="404"/>
      <c r="BQI322" s="404"/>
      <c r="BQJ322" s="404"/>
      <c r="BQK322" s="404"/>
      <c r="BQL322" s="404"/>
      <c r="BQM322" s="404"/>
      <c r="BQN322" s="404"/>
      <c r="BQO322" s="404"/>
      <c r="BQP322" s="404"/>
      <c r="BQQ322" s="404"/>
      <c r="BQR322" s="404"/>
      <c r="BQS322" s="404"/>
      <c r="BQT322" s="404"/>
      <c r="BQU322" s="404"/>
      <c r="BQV322" s="404"/>
      <c r="BQW322" s="404"/>
      <c r="BQX322" s="404"/>
      <c r="BQY322" s="404"/>
      <c r="BQZ322" s="404"/>
      <c r="BRA322" s="404"/>
      <c r="BRB322" s="404"/>
      <c r="BRC322" s="404"/>
      <c r="BRD322" s="404"/>
      <c r="BRE322" s="404"/>
      <c r="BRF322" s="404"/>
      <c r="BRG322" s="404"/>
      <c r="BRH322" s="404"/>
      <c r="BRI322" s="404"/>
      <c r="BRJ322" s="404"/>
      <c r="BRK322" s="404"/>
      <c r="BRL322" s="404"/>
      <c r="BRM322" s="404"/>
      <c r="BRN322" s="404"/>
      <c r="BRO322" s="404"/>
      <c r="BRP322" s="404"/>
      <c r="BRQ322" s="404"/>
      <c r="BRR322" s="404"/>
      <c r="BRS322" s="404"/>
      <c r="BRT322" s="404"/>
      <c r="BRU322" s="404"/>
      <c r="BRV322" s="404"/>
      <c r="BRW322" s="404"/>
      <c r="BRX322" s="404"/>
      <c r="BRY322" s="404"/>
      <c r="BRZ322" s="404"/>
      <c r="BSA322" s="404"/>
      <c r="BSB322" s="404"/>
      <c r="BSC322" s="404"/>
      <c r="BSD322" s="404"/>
      <c r="BSE322" s="404"/>
      <c r="BSF322" s="404"/>
      <c r="BSG322" s="404"/>
      <c r="BSH322" s="404"/>
      <c r="BSI322" s="404"/>
      <c r="BSJ322" s="404"/>
      <c r="BSK322" s="404"/>
      <c r="BSL322" s="404"/>
      <c r="BSM322" s="404"/>
      <c r="BSN322" s="404"/>
      <c r="BSO322" s="404"/>
      <c r="BSP322" s="404"/>
      <c r="BSQ322" s="404"/>
      <c r="BSR322" s="404"/>
      <c r="BSS322" s="404"/>
      <c r="BST322" s="404"/>
      <c r="BSU322" s="404"/>
      <c r="BSV322" s="404"/>
      <c r="BSW322" s="404"/>
      <c r="BSX322" s="404"/>
      <c r="BSY322" s="404"/>
      <c r="BSZ322" s="404"/>
      <c r="BTA322" s="404"/>
      <c r="BTB322" s="404"/>
      <c r="BTC322" s="404"/>
      <c r="BTD322" s="404"/>
      <c r="BTE322" s="404"/>
      <c r="BTF322" s="404"/>
      <c r="BTG322" s="404"/>
      <c r="BTH322" s="404"/>
      <c r="BTI322" s="404"/>
      <c r="BTJ322" s="404"/>
      <c r="BTK322" s="404"/>
      <c r="BTL322" s="404"/>
      <c r="BTM322" s="404"/>
      <c r="BTN322" s="404"/>
      <c r="BTO322" s="404"/>
      <c r="BTP322" s="404"/>
      <c r="BTQ322" s="404"/>
      <c r="BTR322" s="404"/>
      <c r="BTS322" s="404"/>
      <c r="BTT322" s="404"/>
      <c r="BTU322" s="404"/>
      <c r="BTV322" s="404"/>
      <c r="BTW322" s="404"/>
      <c r="BTX322" s="404"/>
      <c r="BTY322" s="404"/>
      <c r="BTZ322" s="404"/>
      <c r="BUA322" s="404"/>
      <c r="BUB322" s="404"/>
      <c r="BUC322" s="404"/>
      <c r="BUD322" s="404"/>
      <c r="BUE322" s="404"/>
      <c r="BUF322" s="404"/>
      <c r="BUG322" s="404"/>
      <c r="BUH322" s="404"/>
      <c r="BUI322" s="404"/>
      <c r="BUJ322" s="404"/>
      <c r="BUK322" s="404"/>
      <c r="BUL322" s="404"/>
      <c r="BUM322" s="404"/>
      <c r="BUN322" s="404"/>
      <c r="BUO322" s="404"/>
      <c r="BUP322" s="404"/>
      <c r="BUQ322" s="404"/>
      <c r="BUR322" s="404"/>
      <c r="BUS322" s="404"/>
      <c r="BUT322" s="404"/>
      <c r="BUU322" s="404"/>
      <c r="BUV322" s="404"/>
      <c r="BUW322" s="404"/>
      <c r="BUX322" s="404"/>
      <c r="BUY322" s="404"/>
      <c r="BUZ322" s="404"/>
      <c r="BVA322" s="404"/>
      <c r="BVB322" s="404"/>
      <c r="BVC322" s="404"/>
      <c r="BVD322" s="404"/>
      <c r="BVE322" s="404"/>
      <c r="BVF322" s="404"/>
      <c r="BVG322" s="404"/>
      <c r="BVH322" s="404"/>
      <c r="BVI322" s="404"/>
      <c r="BVJ322" s="404"/>
      <c r="BVK322" s="404"/>
      <c r="BVL322" s="404"/>
      <c r="BVM322" s="404"/>
      <c r="BVN322" s="404"/>
      <c r="BVO322" s="404"/>
      <c r="BVP322" s="404"/>
      <c r="BVQ322" s="404"/>
      <c r="BVR322" s="404"/>
      <c r="BVS322" s="404"/>
      <c r="BVT322" s="404"/>
      <c r="BVU322" s="404"/>
      <c r="BVV322" s="404"/>
      <c r="BVW322" s="404"/>
      <c r="BVX322" s="404"/>
      <c r="BVY322" s="404"/>
      <c r="BVZ322" s="404"/>
      <c r="BWA322" s="404"/>
      <c r="BWB322" s="404"/>
      <c r="BWC322" s="404"/>
      <c r="BWD322" s="404"/>
      <c r="BWE322" s="404"/>
      <c r="BWF322" s="404"/>
      <c r="BWG322" s="404"/>
      <c r="BWH322" s="404"/>
      <c r="BWI322" s="404"/>
      <c r="BWJ322" s="404"/>
      <c r="BWK322" s="404"/>
      <c r="BWL322" s="404"/>
      <c r="BWM322" s="404"/>
      <c r="BWN322" s="404"/>
      <c r="BWO322" s="404"/>
      <c r="BWP322" s="404"/>
      <c r="BWQ322" s="404"/>
      <c r="BWR322" s="404"/>
      <c r="BWS322" s="404"/>
      <c r="BWT322" s="404"/>
      <c r="BWU322" s="404"/>
      <c r="BWV322" s="404"/>
      <c r="BWW322" s="404"/>
      <c r="BWX322" s="404"/>
      <c r="BWY322" s="404"/>
      <c r="BWZ322" s="404"/>
      <c r="BXA322" s="404"/>
      <c r="BXB322" s="404"/>
      <c r="BXC322" s="404"/>
      <c r="BXD322" s="404"/>
      <c r="BXE322" s="404"/>
      <c r="BXF322" s="404"/>
      <c r="BXG322" s="404"/>
      <c r="BXH322" s="404"/>
      <c r="BXI322" s="404"/>
      <c r="BXJ322" s="404"/>
      <c r="BXK322" s="404"/>
      <c r="BXL322" s="404"/>
      <c r="BXM322" s="404"/>
      <c r="BXN322" s="404"/>
      <c r="BXO322" s="404"/>
      <c r="BXP322" s="404"/>
      <c r="BXQ322" s="404"/>
      <c r="BXR322" s="404"/>
      <c r="BXS322" s="404"/>
      <c r="BXT322" s="404"/>
      <c r="BXU322" s="404"/>
      <c r="BXV322" s="404"/>
      <c r="BXW322" s="404"/>
      <c r="BXX322" s="404"/>
      <c r="BXY322" s="404"/>
      <c r="BXZ322" s="404"/>
      <c r="BYA322" s="404"/>
      <c r="BYB322" s="404"/>
      <c r="BYC322" s="404"/>
      <c r="BYD322" s="404"/>
      <c r="BYE322" s="404"/>
      <c r="BYF322" s="404"/>
      <c r="BYG322" s="404"/>
      <c r="BYH322" s="404"/>
      <c r="BYI322" s="404"/>
      <c r="BYJ322" s="404"/>
      <c r="BYK322" s="404"/>
      <c r="BYL322" s="404"/>
      <c r="BYM322" s="404"/>
      <c r="BYN322" s="404"/>
      <c r="BYO322" s="404"/>
      <c r="BYP322" s="404"/>
      <c r="BYQ322" s="404"/>
      <c r="BYR322" s="404"/>
      <c r="BYS322" s="404"/>
      <c r="BYT322" s="404"/>
      <c r="BYU322" s="404"/>
      <c r="BYV322" s="404"/>
      <c r="BYW322" s="404"/>
      <c r="BYX322" s="404"/>
      <c r="BYY322" s="404"/>
      <c r="BYZ322" s="404"/>
      <c r="BZA322" s="404"/>
      <c r="BZB322" s="404"/>
      <c r="BZC322" s="404"/>
      <c r="BZD322" s="404"/>
      <c r="BZE322" s="404"/>
      <c r="BZF322" s="404"/>
      <c r="BZG322" s="404"/>
      <c r="BZH322" s="404"/>
      <c r="BZI322" s="404"/>
      <c r="BZJ322" s="404"/>
      <c r="BZK322" s="404"/>
      <c r="BZL322" s="404"/>
      <c r="BZM322" s="404"/>
      <c r="BZN322" s="404"/>
      <c r="BZO322" s="404"/>
      <c r="BZP322" s="404"/>
      <c r="BZQ322" s="404"/>
      <c r="BZR322" s="404"/>
      <c r="BZS322" s="404"/>
      <c r="BZT322" s="404"/>
      <c r="BZU322" s="404"/>
      <c r="BZV322" s="404"/>
      <c r="BZW322" s="404"/>
      <c r="BZX322" s="404"/>
      <c r="BZY322" s="404"/>
      <c r="BZZ322" s="404"/>
      <c r="CAA322" s="404"/>
      <c r="CAB322" s="404"/>
      <c r="CAC322" s="404"/>
      <c r="CAD322" s="404"/>
      <c r="CAE322" s="404"/>
      <c r="CAF322" s="404"/>
      <c r="CAG322" s="404"/>
      <c r="CAH322" s="404"/>
      <c r="CAI322" s="404"/>
      <c r="CAJ322" s="404"/>
      <c r="CAK322" s="404"/>
      <c r="CAL322" s="404"/>
      <c r="CAM322" s="404"/>
      <c r="CAN322" s="404"/>
      <c r="CAO322" s="404"/>
      <c r="CAP322" s="404"/>
      <c r="CAQ322" s="404"/>
      <c r="CAR322" s="404"/>
      <c r="CAS322" s="404"/>
      <c r="CAT322" s="404"/>
      <c r="CAU322" s="404"/>
      <c r="CAV322" s="404"/>
      <c r="CAW322" s="404"/>
      <c r="CAX322" s="404"/>
      <c r="CAY322" s="404"/>
      <c r="CAZ322" s="404"/>
      <c r="CBA322" s="404"/>
      <c r="CBB322" s="404"/>
      <c r="CBC322" s="404"/>
      <c r="CBD322" s="404"/>
      <c r="CBE322" s="404"/>
      <c r="CBF322" s="404"/>
      <c r="CBG322" s="404"/>
      <c r="CBH322" s="404"/>
      <c r="CBI322" s="404"/>
      <c r="CBJ322" s="404"/>
      <c r="CBK322" s="404"/>
      <c r="CBL322" s="404"/>
      <c r="CBM322" s="404"/>
      <c r="CBN322" s="404"/>
      <c r="CBO322" s="404"/>
      <c r="CBP322" s="404"/>
      <c r="CBQ322" s="404"/>
      <c r="CBR322" s="404"/>
      <c r="CBS322" s="404"/>
      <c r="CBT322" s="404"/>
      <c r="CBU322" s="404"/>
      <c r="CBV322" s="404"/>
      <c r="CBW322" s="404"/>
      <c r="CBX322" s="404"/>
      <c r="CBY322" s="404"/>
      <c r="CBZ322" s="404"/>
      <c r="CCA322" s="404"/>
      <c r="CCB322" s="404"/>
      <c r="CCC322" s="404"/>
      <c r="CCD322" s="404"/>
      <c r="CCE322" s="404"/>
      <c r="CCF322" s="404"/>
      <c r="CCG322" s="404"/>
      <c r="CCH322" s="404"/>
      <c r="CCI322" s="404"/>
      <c r="CCJ322" s="404"/>
      <c r="CCK322" s="404"/>
      <c r="CCL322" s="404"/>
      <c r="CCM322" s="404"/>
      <c r="CCN322" s="404"/>
      <c r="CCO322" s="404"/>
      <c r="CCP322" s="404"/>
      <c r="CCQ322" s="404"/>
      <c r="CCR322" s="404"/>
      <c r="CCS322" s="404"/>
      <c r="CCT322" s="404"/>
      <c r="CCU322" s="404"/>
      <c r="CCV322" s="404"/>
      <c r="CCW322" s="404"/>
      <c r="CCX322" s="404"/>
      <c r="CCY322" s="404"/>
      <c r="CCZ322" s="404"/>
      <c r="CDA322" s="404"/>
      <c r="CDB322" s="404"/>
      <c r="CDC322" s="404"/>
      <c r="CDD322" s="404"/>
      <c r="CDE322" s="404"/>
      <c r="CDF322" s="404"/>
      <c r="CDG322" s="404"/>
      <c r="CDH322" s="404"/>
      <c r="CDI322" s="404"/>
      <c r="CDJ322" s="404"/>
      <c r="CDK322" s="404"/>
      <c r="CDL322" s="404"/>
      <c r="CDM322" s="404"/>
      <c r="CDN322" s="404"/>
      <c r="CDO322" s="404"/>
      <c r="CDP322" s="404"/>
      <c r="CDQ322" s="404"/>
      <c r="CDR322" s="404"/>
      <c r="CDS322" s="404"/>
      <c r="CDT322" s="404"/>
      <c r="CDU322" s="404"/>
      <c r="CDV322" s="404"/>
      <c r="CDW322" s="404"/>
      <c r="CDX322" s="404"/>
      <c r="CDY322" s="404"/>
      <c r="CDZ322" s="404"/>
      <c r="CEA322" s="404"/>
      <c r="CEB322" s="404"/>
      <c r="CEC322" s="404"/>
      <c r="CED322" s="404"/>
      <c r="CEE322" s="404"/>
      <c r="CEF322" s="404"/>
      <c r="CEG322" s="404"/>
      <c r="CEH322" s="404"/>
      <c r="CEI322" s="404"/>
      <c r="CEJ322" s="404"/>
      <c r="CEK322" s="404"/>
      <c r="CEL322" s="404"/>
      <c r="CEM322" s="404"/>
      <c r="CEN322" s="404"/>
      <c r="CEO322" s="404"/>
      <c r="CEP322" s="404"/>
      <c r="CEQ322" s="404"/>
      <c r="CER322" s="404"/>
      <c r="CES322" s="404"/>
      <c r="CET322" s="404"/>
      <c r="CEU322" s="404"/>
      <c r="CEV322" s="404"/>
      <c r="CEW322" s="404"/>
      <c r="CEX322" s="404"/>
      <c r="CEY322" s="404"/>
      <c r="CEZ322" s="404"/>
      <c r="CFA322" s="404"/>
      <c r="CFB322" s="404"/>
      <c r="CFC322" s="404"/>
      <c r="CFD322" s="404"/>
      <c r="CFE322" s="404"/>
      <c r="CFF322" s="404"/>
      <c r="CFG322" s="404"/>
      <c r="CFH322" s="404"/>
      <c r="CFI322" s="404"/>
      <c r="CFJ322" s="404"/>
      <c r="CFK322" s="404"/>
      <c r="CFL322" s="404"/>
      <c r="CFM322" s="404"/>
      <c r="CFN322" s="404"/>
      <c r="CFO322" s="404"/>
      <c r="CFP322" s="404"/>
      <c r="CFQ322" s="404"/>
      <c r="CFR322" s="404"/>
      <c r="CFS322" s="404"/>
      <c r="CFT322" s="404"/>
      <c r="CFU322" s="404"/>
      <c r="CFV322" s="404"/>
      <c r="CFW322" s="404"/>
      <c r="CFX322" s="404"/>
      <c r="CFY322" s="404"/>
      <c r="CFZ322" s="404"/>
      <c r="CGA322" s="404"/>
      <c r="CGB322" s="404"/>
      <c r="CGC322" s="404"/>
      <c r="CGD322" s="404"/>
      <c r="CGE322" s="404"/>
      <c r="CGF322" s="404"/>
      <c r="CGG322" s="404"/>
      <c r="CGH322" s="404"/>
      <c r="CGI322" s="404"/>
      <c r="CGJ322" s="404"/>
      <c r="CGK322" s="404"/>
      <c r="CGL322" s="404"/>
      <c r="CGM322" s="404"/>
      <c r="CGN322" s="404"/>
      <c r="CGO322" s="404"/>
      <c r="CGP322" s="404"/>
      <c r="CGQ322" s="404"/>
      <c r="CGR322" s="404"/>
      <c r="CGS322" s="404"/>
      <c r="CGT322" s="404"/>
      <c r="CGU322" s="404"/>
      <c r="CGV322" s="404"/>
      <c r="CGW322" s="404"/>
      <c r="CGX322" s="404"/>
      <c r="CGY322" s="404"/>
      <c r="CGZ322" s="404"/>
      <c r="CHA322" s="404"/>
      <c r="CHB322" s="404"/>
      <c r="CHC322" s="404"/>
      <c r="CHD322" s="404"/>
      <c r="CHE322" s="404"/>
      <c r="CHF322" s="404"/>
      <c r="CHG322" s="404"/>
      <c r="CHH322" s="404"/>
      <c r="CHI322" s="404"/>
      <c r="CHJ322" s="404"/>
      <c r="CHK322" s="404"/>
      <c r="CHL322" s="404"/>
      <c r="CHM322" s="404"/>
      <c r="CHN322" s="404"/>
      <c r="CHO322" s="404"/>
      <c r="CHP322" s="404"/>
      <c r="CHQ322" s="404"/>
      <c r="CHR322" s="404"/>
      <c r="CHS322" s="404"/>
      <c r="CHT322" s="404"/>
      <c r="CHU322" s="404"/>
      <c r="CHV322" s="404"/>
      <c r="CHW322" s="404"/>
      <c r="CHX322" s="404"/>
      <c r="CHY322" s="404"/>
      <c r="CHZ322" s="404"/>
      <c r="CIA322" s="404"/>
      <c r="CIB322" s="404"/>
      <c r="CIC322" s="404"/>
      <c r="CID322" s="404"/>
      <c r="CIE322" s="404"/>
      <c r="CIF322" s="404"/>
      <c r="CIG322" s="404"/>
      <c r="CIH322" s="404"/>
      <c r="CII322" s="404"/>
      <c r="CIJ322" s="404"/>
      <c r="CIK322" s="404"/>
      <c r="CIL322" s="404"/>
      <c r="CIM322" s="404"/>
      <c r="CIN322" s="404"/>
      <c r="CIO322" s="404"/>
      <c r="CIP322" s="404"/>
      <c r="CIQ322" s="404"/>
      <c r="CIR322" s="404"/>
      <c r="CIS322" s="404"/>
      <c r="CIT322" s="404"/>
      <c r="CIU322" s="404"/>
      <c r="CIV322" s="404"/>
      <c r="CIW322" s="404"/>
      <c r="CIX322" s="404"/>
      <c r="CIY322" s="404"/>
      <c r="CIZ322" s="404"/>
      <c r="CJA322" s="404"/>
      <c r="CJB322" s="404"/>
      <c r="CJC322" s="404"/>
      <c r="CJD322" s="404"/>
      <c r="CJE322" s="404"/>
      <c r="CJF322" s="404"/>
      <c r="CJG322" s="404"/>
      <c r="CJH322" s="404"/>
      <c r="CJI322" s="404"/>
      <c r="CJJ322" s="404"/>
      <c r="CJK322" s="404"/>
      <c r="CJL322" s="404"/>
      <c r="CJM322" s="404"/>
      <c r="CJN322" s="404"/>
      <c r="CJO322" s="404"/>
      <c r="CJP322" s="404"/>
      <c r="CJQ322" s="404"/>
      <c r="CJR322" s="404"/>
      <c r="CJS322" s="404"/>
      <c r="CJT322" s="404"/>
      <c r="CJU322" s="404"/>
      <c r="CJV322" s="404"/>
      <c r="CJW322" s="404"/>
      <c r="CJX322" s="404"/>
      <c r="CJY322" s="404"/>
      <c r="CJZ322" s="404"/>
      <c r="CKA322" s="404"/>
      <c r="CKB322" s="404"/>
      <c r="CKC322" s="404"/>
      <c r="CKD322" s="404"/>
      <c r="CKE322" s="404"/>
      <c r="CKF322" s="404"/>
      <c r="CKG322" s="404"/>
      <c r="CKH322" s="404"/>
      <c r="CKI322" s="404"/>
      <c r="CKJ322" s="404"/>
      <c r="CKK322" s="404"/>
      <c r="CKL322" s="404"/>
      <c r="CKM322" s="404"/>
      <c r="CKN322" s="404"/>
      <c r="CKO322" s="404"/>
      <c r="CKP322" s="404"/>
      <c r="CKQ322" s="404"/>
      <c r="CKR322" s="404"/>
      <c r="CKS322" s="404"/>
      <c r="CKT322" s="404"/>
      <c r="CKU322" s="404"/>
      <c r="CKV322" s="404"/>
      <c r="CKW322" s="404"/>
      <c r="CKX322" s="404"/>
      <c r="CKY322" s="404"/>
      <c r="CKZ322" s="404"/>
      <c r="CLA322" s="404"/>
      <c r="CLB322" s="404"/>
      <c r="CLC322" s="404"/>
      <c r="CLD322" s="404"/>
      <c r="CLE322" s="404"/>
      <c r="CLF322" s="404"/>
      <c r="CLG322" s="404"/>
      <c r="CLH322" s="404"/>
      <c r="CLI322" s="404"/>
      <c r="CLJ322" s="404"/>
      <c r="CLK322" s="404"/>
      <c r="CLL322" s="404"/>
      <c r="CLM322" s="404"/>
      <c r="CLN322" s="404"/>
      <c r="CLO322" s="404"/>
      <c r="CLP322" s="404"/>
      <c r="CLQ322" s="404"/>
      <c r="CLR322" s="404"/>
      <c r="CLS322" s="404"/>
      <c r="CLT322" s="404"/>
      <c r="CLU322" s="404"/>
      <c r="CLV322" s="404"/>
      <c r="CLW322" s="404"/>
      <c r="CLX322" s="404"/>
      <c r="CLY322" s="404"/>
      <c r="CLZ322" s="404"/>
      <c r="CMA322" s="404"/>
      <c r="CMB322" s="404"/>
      <c r="CMC322" s="404"/>
      <c r="CMD322" s="404"/>
      <c r="CME322" s="404"/>
      <c r="CMF322" s="404"/>
      <c r="CMG322" s="404"/>
      <c r="CMH322" s="404"/>
      <c r="CMI322" s="404"/>
      <c r="CMJ322" s="404"/>
      <c r="CMK322" s="404"/>
      <c r="CML322" s="404"/>
      <c r="CMM322" s="404"/>
      <c r="CMN322" s="404"/>
      <c r="CMO322" s="404"/>
      <c r="CMP322" s="404"/>
      <c r="CMQ322" s="404"/>
      <c r="CMR322" s="404"/>
      <c r="CMS322" s="404"/>
      <c r="CMT322" s="404"/>
      <c r="CMU322" s="404"/>
      <c r="CMV322" s="404"/>
      <c r="CMW322" s="404"/>
      <c r="CMX322" s="404"/>
      <c r="CMY322" s="404"/>
      <c r="CMZ322" s="404"/>
      <c r="CNA322" s="404"/>
      <c r="CNB322" s="404"/>
      <c r="CNC322" s="404"/>
      <c r="CND322" s="404"/>
      <c r="CNE322" s="404"/>
      <c r="CNF322" s="404"/>
      <c r="CNG322" s="404"/>
      <c r="CNH322" s="404"/>
      <c r="CNI322" s="404"/>
      <c r="CNJ322" s="404"/>
      <c r="CNK322" s="404"/>
      <c r="CNL322" s="404"/>
      <c r="CNM322" s="404"/>
      <c r="CNN322" s="404"/>
      <c r="CNO322" s="404"/>
      <c r="CNP322" s="404"/>
      <c r="CNQ322" s="404"/>
      <c r="CNR322" s="404"/>
      <c r="CNS322" s="404"/>
      <c r="CNT322" s="404"/>
      <c r="CNU322" s="404"/>
      <c r="CNV322" s="404"/>
      <c r="CNW322" s="404"/>
      <c r="CNX322" s="404"/>
      <c r="CNY322" s="404"/>
      <c r="CNZ322" s="404"/>
      <c r="COA322" s="404"/>
      <c r="COB322" s="404"/>
      <c r="COC322" s="404"/>
      <c r="COD322" s="404"/>
      <c r="COE322" s="404"/>
      <c r="COF322" s="404"/>
      <c r="COG322" s="404"/>
      <c r="COH322" s="404"/>
      <c r="COI322" s="404"/>
      <c r="COJ322" s="404"/>
      <c r="COK322" s="404"/>
      <c r="COL322" s="404"/>
      <c r="COM322" s="404"/>
      <c r="CON322" s="404"/>
      <c r="COO322" s="404"/>
      <c r="COP322" s="404"/>
      <c r="COQ322" s="404"/>
      <c r="COR322" s="404"/>
      <c r="COS322" s="404"/>
      <c r="COT322" s="404"/>
      <c r="COU322" s="404"/>
      <c r="COV322" s="404"/>
      <c r="COW322" s="404"/>
      <c r="COX322" s="404"/>
      <c r="COY322" s="404"/>
      <c r="COZ322" s="404"/>
      <c r="CPA322" s="404"/>
      <c r="CPB322" s="404"/>
      <c r="CPC322" s="404"/>
      <c r="CPD322" s="404"/>
      <c r="CPE322" s="404"/>
      <c r="CPF322" s="404"/>
      <c r="CPG322" s="404"/>
      <c r="CPH322" s="404"/>
      <c r="CPI322" s="404"/>
      <c r="CPJ322" s="404"/>
      <c r="CPK322" s="404"/>
      <c r="CPL322" s="404"/>
      <c r="CPM322" s="404"/>
      <c r="CPN322" s="404"/>
      <c r="CPO322" s="404"/>
      <c r="CPP322" s="404"/>
      <c r="CPQ322" s="404"/>
      <c r="CPR322" s="404"/>
      <c r="CPS322" s="404"/>
      <c r="CPT322" s="404"/>
      <c r="CPU322" s="404"/>
      <c r="CPV322" s="404"/>
      <c r="CPW322" s="404"/>
      <c r="CPX322" s="404"/>
      <c r="CPY322" s="404"/>
      <c r="CPZ322" s="404"/>
      <c r="CQA322" s="404"/>
      <c r="CQB322" s="404"/>
      <c r="CQC322" s="404"/>
      <c r="CQD322" s="404"/>
      <c r="CQE322" s="404"/>
      <c r="CQF322" s="404"/>
      <c r="CQG322" s="404"/>
      <c r="CQH322" s="404"/>
      <c r="CQI322" s="404"/>
      <c r="CQJ322" s="404"/>
      <c r="CQK322" s="404"/>
      <c r="CQL322" s="404"/>
      <c r="CQM322" s="404"/>
      <c r="CQN322" s="404"/>
      <c r="CQO322" s="404"/>
      <c r="CQP322" s="404"/>
      <c r="CQQ322" s="404"/>
      <c r="CQR322" s="404"/>
      <c r="CQS322" s="404"/>
      <c r="CQT322" s="404"/>
      <c r="CQU322" s="404"/>
      <c r="CQV322" s="404"/>
      <c r="CQW322" s="404"/>
      <c r="CQX322" s="404"/>
      <c r="CQY322" s="404"/>
      <c r="CQZ322" s="404"/>
      <c r="CRA322" s="404"/>
      <c r="CRB322" s="404"/>
      <c r="CRC322" s="404"/>
      <c r="CRD322" s="404"/>
      <c r="CRE322" s="404"/>
      <c r="CRF322" s="404"/>
      <c r="CRG322" s="404"/>
      <c r="CRH322" s="404"/>
      <c r="CRI322" s="404"/>
      <c r="CRJ322" s="404"/>
      <c r="CRK322" s="404"/>
      <c r="CRL322" s="404"/>
      <c r="CRM322" s="404"/>
      <c r="CRN322" s="404"/>
      <c r="CRO322" s="404"/>
      <c r="CRP322" s="404"/>
      <c r="CRQ322" s="404"/>
      <c r="CRR322" s="404"/>
      <c r="CRS322" s="404"/>
      <c r="CRT322" s="404"/>
      <c r="CRU322" s="404"/>
      <c r="CRV322" s="404"/>
      <c r="CRW322" s="404"/>
      <c r="CRX322" s="404"/>
      <c r="CRY322" s="404"/>
      <c r="CRZ322" s="404"/>
      <c r="CSA322" s="404"/>
      <c r="CSB322" s="404"/>
      <c r="CSC322" s="404"/>
      <c r="CSD322" s="404"/>
      <c r="CSE322" s="404"/>
      <c r="CSF322" s="404"/>
      <c r="CSG322" s="404"/>
      <c r="CSH322" s="404"/>
      <c r="CSI322" s="404"/>
      <c r="CSJ322" s="404"/>
      <c r="CSK322" s="404"/>
      <c r="CSL322" s="404"/>
      <c r="CSM322" s="404"/>
      <c r="CSN322" s="404"/>
      <c r="CSO322" s="404"/>
      <c r="CSP322" s="404"/>
      <c r="CSQ322" s="404"/>
      <c r="CSR322" s="404"/>
      <c r="CSS322" s="404"/>
      <c r="CST322" s="404"/>
      <c r="CSU322" s="404"/>
      <c r="CSV322" s="404"/>
      <c r="CSW322" s="404"/>
      <c r="CSX322" s="404"/>
      <c r="CSY322" s="404"/>
      <c r="CSZ322" s="404"/>
      <c r="CTA322" s="404"/>
      <c r="CTB322" s="404"/>
      <c r="CTC322" s="404"/>
      <c r="CTD322" s="404"/>
      <c r="CTE322" s="404"/>
      <c r="CTF322" s="404"/>
      <c r="CTG322" s="404"/>
      <c r="CTH322" s="404"/>
      <c r="CTI322" s="404"/>
      <c r="CTJ322" s="404"/>
      <c r="CTK322" s="404"/>
      <c r="CTL322" s="404"/>
      <c r="CTM322" s="404"/>
      <c r="CTN322" s="404"/>
      <c r="CTO322" s="404"/>
      <c r="CTP322" s="404"/>
      <c r="CTQ322" s="404"/>
      <c r="CTR322" s="404"/>
      <c r="CTS322" s="404"/>
      <c r="CTT322" s="404"/>
      <c r="CTU322" s="404"/>
      <c r="CTV322" s="404"/>
      <c r="CTW322" s="404"/>
      <c r="CTX322" s="404"/>
      <c r="CTY322" s="404"/>
      <c r="CTZ322" s="404"/>
      <c r="CUA322" s="404"/>
      <c r="CUB322" s="404"/>
      <c r="CUC322" s="404"/>
      <c r="CUD322" s="404"/>
      <c r="CUE322" s="404"/>
      <c r="CUF322" s="404"/>
      <c r="CUG322" s="404"/>
      <c r="CUH322" s="404"/>
      <c r="CUI322" s="404"/>
      <c r="CUJ322" s="404"/>
      <c r="CUK322" s="404"/>
      <c r="CUL322" s="404"/>
      <c r="CUM322" s="404"/>
      <c r="CUN322" s="404"/>
      <c r="CUO322" s="404"/>
      <c r="CUP322" s="404"/>
      <c r="CUQ322" s="404"/>
      <c r="CUR322" s="404"/>
      <c r="CUS322" s="404"/>
      <c r="CUT322" s="404"/>
      <c r="CUU322" s="404"/>
      <c r="CUV322" s="404"/>
      <c r="CUW322" s="404"/>
      <c r="CUX322" s="404"/>
      <c r="CUY322" s="404"/>
      <c r="CUZ322" s="404"/>
      <c r="CVA322" s="404"/>
      <c r="CVB322" s="404"/>
      <c r="CVC322" s="404"/>
      <c r="CVD322" s="404"/>
      <c r="CVE322" s="404"/>
      <c r="CVF322" s="404"/>
      <c r="CVG322" s="404"/>
      <c r="CVH322" s="404"/>
      <c r="CVI322" s="404"/>
      <c r="CVJ322" s="404"/>
      <c r="CVK322" s="404"/>
      <c r="CVL322" s="404"/>
      <c r="CVM322" s="404"/>
      <c r="CVN322" s="404"/>
      <c r="CVO322" s="404"/>
      <c r="CVP322" s="404"/>
      <c r="CVQ322" s="404"/>
      <c r="CVR322" s="404"/>
      <c r="CVS322" s="404"/>
      <c r="CVT322" s="404"/>
      <c r="CVU322" s="404"/>
      <c r="CVV322" s="404"/>
      <c r="CVW322" s="404"/>
      <c r="CVX322" s="404"/>
      <c r="CVY322" s="404"/>
      <c r="CVZ322" s="404"/>
      <c r="CWA322" s="404"/>
      <c r="CWB322" s="404"/>
      <c r="CWC322" s="404"/>
      <c r="CWD322" s="404"/>
      <c r="CWE322" s="404"/>
      <c r="CWF322" s="404"/>
      <c r="CWG322" s="404"/>
      <c r="CWH322" s="404"/>
      <c r="CWI322" s="404"/>
      <c r="CWJ322" s="404"/>
      <c r="CWK322" s="404"/>
      <c r="CWL322" s="404"/>
      <c r="CWM322" s="404"/>
      <c r="CWN322" s="404"/>
      <c r="CWO322" s="404"/>
      <c r="CWP322" s="404"/>
      <c r="CWQ322" s="404"/>
      <c r="CWR322" s="404"/>
      <c r="CWS322" s="404"/>
      <c r="CWT322" s="404"/>
      <c r="CWU322" s="404"/>
      <c r="CWV322" s="404"/>
      <c r="CWW322" s="404"/>
      <c r="CWX322" s="404"/>
      <c r="CWY322" s="404"/>
      <c r="CWZ322" s="404"/>
      <c r="CXA322" s="404"/>
      <c r="CXB322" s="404"/>
      <c r="CXC322" s="404"/>
      <c r="CXD322" s="404"/>
      <c r="CXE322" s="404"/>
      <c r="CXF322" s="404"/>
      <c r="CXG322" s="404"/>
      <c r="CXH322" s="404"/>
      <c r="CXI322" s="404"/>
      <c r="CXJ322" s="404"/>
      <c r="CXK322" s="404"/>
      <c r="CXL322" s="404"/>
      <c r="CXM322" s="404"/>
      <c r="CXN322" s="404"/>
      <c r="CXO322" s="404"/>
      <c r="CXP322" s="404"/>
      <c r="CXQ322" s="404"/>
      <c r="CXR322" s="404"/>
      <c r="CXS322" s="404"/>
      <c r="CXT322" s="404"/>
      <c r="CXU322" s="404"/>
      <c r="CXV322" s="404"/>
      <c r="CXW322" s="404"/>
      <c r="CXX322" s="404"/>
      <c r="CXY322" s="404"/>
      <c r="CXZ322" s="404"/>
      <c r="CYA322" s="404"/>
      <c r="CYB322" s="404"/>
      <c r="CYC322" s="404"/>
      <c r="CYD322" s="404"/>
      <c r="CYE322" s="404"/>
      <c r="CYF322" s="404"/>
      <c r="CYG322" s="404"/>
      <c r="CYH322" s="404"/>
      <c r="CYI322" s="404"/>
      <c r="CYJ322" s="404"/>
      <c r="CYK322" s="404"/>
      <c r="CYL322" s="404"/>
      <c r="CYM322" s="404"/>
      <c r="CYN322" s="404"/>
      <c r="CYO322" s="404"/>
      <c r="CYP322" s="404"/>
      <c r="CYQ322" s="404"/>
      <c r="CYR322" s="404"/>
      <c r="CYS322" s="404"/>
      <c r="CYT322" s="404"/>
      <c r="CYU322" s="404"/>
      <c r="CYV322" s="404"/>
      <c r="CYW322" s="404"/>
      <c r="CYX322" s="404"/>
      <c r="CYY322" s="404"/>
      <c r="CYZ322" s="404"/>
      <c r="CZA322" s="404"/>
      <c r="CZB322" s="404"/>
      <c r="CZC322" s="404"/>
      <c r="CZD322" s="404"/>
      <c r="CZE322" s="404"/>
      <c r="CZF322" s="404"/>
      <c r="CZG322" s="404"/>
      <c r="CZH322" s="404"/>
      <c r="CZI322" s="404"/>
      <c r="CZJ322" s="404"/>
      <c r="CZK322" s="404"/>
      <c r="CZL322" s="404"/>
      <c r="CZM322" s="404"/>
      <c r="CZN322" s="404"/>
      <c r="CZO322" s="404"/>
      <c r="CZP322" s="404"/>
      <c r="CZQ322" s="404"/>
      <c r="CZR322" s="404"/>
      <c r="CZS322" s="404"/>
      <c r="CZT322" s="404"/>
      <c r="CZU322" s="404"/>
      <c r="CZV322" s="404"/>
      <c r="CZW322" s="404"/>
      <c r="CZX322" s="404"/>
      <c r="CZY322" s="404"/>
      <c r="CZZ322" s="404"/>
      <c r="DAA322" s="404"/>
      <c r="DAB322" s="404"/>
      <c r="DAC322" s="404"/>
      <c r="DAD322" s="404"/>
      <c r="DAE322" s="404"/>
      <c r="DAF322" s="404"/>
      <c r="DAG322" s="404"/>
      <c r="DAH322" s="404"/>
      <c r="DAI322" s="404"/>
      <c r="DAJ322" s="404"/>
      <c r="DAK322" s="404"/>
      <c r="DAL322" s="404"/>
      <c r="DAM322" s="404"/>
      <c r="DAN322" s="404"/>
      <c r="DAO322" s="404"/>
      <c r="DAP322" s="404"/>
      <c r="DAQ322" s="404"/>
      <c r="DAR322" s="404"/>
      <c r="DAS322" s="404"/>
      <c r="DAT322" s="404"/>
      <c r="DAU322" s="404"/>
      <c r="DAV322" s="404"/>
      <c r="DAW322" s="404"/>
      <c r="DAX322" s="404"/>
      <c r="DAY322" s="404"/>
      <c r="DAZ322" s="404"/>
      <c r="DBA322" s="404"/>
      <c r="DBB322" s="404"/>
      <c r="DBC322" s="404"/>
      <c r="DBD322" s="404"/>
      <c r="DBE322" s="404"/>
      <c r="DBF322" s="404"/>
      <c r="DBG322" s="404"/>
      <c r="DBH322" s="404"/>
      <c r="DBI322" s="404"/>
      <c r="DBJ322" s="404"/>
      <c r="DBK322" s="404"/>
      <c r="DBL322" s="404"/>
      <c r="DBM322" s="404"/>
      <c r="DBN322" s="404"/>
      <c r="DBO322" s="404"/>
      <c r="DBP322" s="404"/>
      <c r="DBQ322" s="404"/>
      <c r="DBR322" s="404"/>
      <c r="DBS322" s="404"/>
      <c r="DBT322" s="404"/>
      <c r="DBU322" s="404"/>
      <c r="DBV322" s="404"/>
      <c r="DBW322" s="404"/>
      <c r="DBX322" s="404"/>
      <c r="DBY322" s="404"/>
      <c r="DBZ322" s="404"/>
      <c r="DCA322" s="404"/>
      <c r="DCB322" s="404"/>
      <c r="DCC322" s="404"/>
      <c r="DCD322" s="404"/>
      <c r="DCE322" s="404"/>
      <c r="DCF322" s="404"/>
      <c r="DCG322" s="404"/>
      <c r="DCH322" s="404"/>
      <c r="DCI322" s="404"/>
      <c r="DCJ322" s="404"/>
      <c r="DCK322" s="404"/>
      <c r="DCL322" s="404"/>
      <c r="DCM322" s="404"/>
      <c r="DCN322" s="404"/>
      <c r="DCO322" s="404"/>
      <c r="DCP322" s="404"/>
      <c r="DCQ322" s="404"/>
      <c r="DCR322" s="404"/>
      <c r="DCS322" s="404"/>
      <c r="DCT322" s="404"/>
      <c r="DCU322" s="404"/>
      <c r="DCV322" s="404"/>
      <c r="DCW322" s="404"/>
      <c r="DCX322" s="404"/>
      <c r="DCY322" s="404"/>
      <c r="DCZ322" s="404"/>
      <c r="DDA322" s="404"/>
      <c r="DDB322" s="404"/>
      <c r="DDC322" s="404"/>
      <c r="DDD322" s="404"/>
      <c r="DDE322" s="404"/>
      <c r="DDF322" s="404"/>
      <c r="DDG322" s="404"/>
      <c r="DDH322" s="404"/>
      <c r="DDI322" s="404"/>
      <c r="DDJ322" s="404"/>
      <c r="DDK322" s="404"/>
      <c r="DDL322" s="404"/>
      <c r="DDM322" s="404"/>
      <c r="DDN322" s="404"/>
      <c r="DDO322" s="404"/>
      <c r="DDP322" s="404"/>
      <c r="DDQ322" s="404"/>
      <c r="DDR322" s="404"/>
      <c r="DDS322" s="404"/>
      <c r="DDT322" s="404"/>
      <c r="DDU322" s="404"/>
      <c r="DDV322" s="404"/>
      <c r="DDW322" s="404"/>
      <c r="DDX322" s="404"/>
      <c r="DDY322" s="404"/>
      <c r="DDZ322" s="404"/>
      <c r="DEA322" s="404"/>
      <c r="DEB322" s="404"/>
      <c r="DEC322" s="404"/>
      <c r="DED322" s="404"/>
      <c r="DEE322" s="404"/>
      <c r="DEF322" s="404"/>
      <c r="DEG322" s="404"/>
      <c r="DEH322" s="404"/>
      <c r="DEI322" s="404"/>
      <c r="DEJ322" s="404"/>
      <c r="DEK322" s="404"/>
      <c r="DEL322" s="404"/>
      <c r="DEM322" s="404"/>
      <c r="DEN322" s="404"/>
      <c r="DEO322" s="404"/>
      <c r="DEP322" s="404"/>
      <c r="DEQ322" s="404"/>
      <c r="DER322" s="404"/>
      <c r="DES322" s="404"/>
      <c r="DET322" s="404"/>
      <c r="DEU322" s="404"/>
      <c r="DEV322" s="404"/>
      <c r="DEW322" s="404"/>
      <c r="DEX322" s="404"/>
      <c r="DEY322" s="404"/>
      <c r="DEZ322" s="404"/>
      <c r="DFA322" s="404"/>
      <c r="DFB322" s="404"/>
      <c r="DFC322" s="404"/>
      <c r="DFD322" s="404"/>
      <c r="DFE322" s="404"/>
      <c r="DFF322" s="404"/>
      <c r="DFG322" s="404"/>
      <c r="DFH322" s="404"/>
      <c r="DFI322" s="404"/>
      <c r="DFJ322" s="404"/>
      <c r="DFK322" s="404"/>
      <c r="DFL322" s="404"/>
      <c r="DFM322" s="404"/>
      <c r="DFN322" s="404"/>
      <c r="DFO322" s="404"/>
      <c r="DFP322" s="404"/>
      <c r="DFQ322" s="404"/>
      <c r="DFR322" s="404"/>
      <c r="DFS322" s="404"/>
      <c r="DFT322" s="404"/>
      <c r="DFU322" s="404"/>
      <c r="DFV322" s="404"/>
      <c r="DFW322" s="404"/>
      <c r="DFX322" s="404"/>
      <c r="DFY322" s="404"/>
      <c r="DFZ322" s="404"/>
      <c r="DGA322" s="404"/>
      <c r="DGB322" s="404"/>
      <c r="DGC322" s="404"/>
      <c r="DGD322" s="404"/>
      <c r="DGE322" s="404"/>
      <c r="DGF322" s="404"/>
      <c r="DGG322" s="404"/>
      <c r="DGH322" s="404"/>
      <c r="DGI322" s="404"/>
      <c r="DGJ322" s="404"/>
      <c r="DGK322" s="404"/>
      <c r="DGL322" s="404"/>
      <c r="DGM322" s="404"/>
      <c r="DGN322" s="404"/>
      <c r="DGO322" s="404"/>
      <c r="DGP322" s="404"/>
      <c r="DGQ322" s="404"/>
      <c r="DGR322" s="404"/>
      <c r="DGS322" s="404"/>
      <c r="DGT322" s="404"/>
      <c r="DGU322" s="404"/>
      <c r="DGV322" s="404"/>
      <c r="DGW322" s="404"/>
      <c r="DGX322" s="404"/>
      <c r="DGY322" s="404"/>
      <c r="DGZ322" s="404"/>
      <c r="DHA322" s="404"/>
      <c r="DHB322" s="404"/>
      <c r="DHC322" s="404"/>
      <c r="DHD322" s="404"/>
      <c r="DHE322" s="404"/>
      <c r="DHF322" s="404"/>
      <c r="DHG322" s="404"/>
      <c r="DHH322" s="404"/>
      <c r="DHI322" s="404"/>
      <c r="DHJ322" s="404"/>
      <c r="DHK322" s="404"/>
      <c r="DHL322" s="404"/>
      <c r="DHM322" s="404"/>
      <c r="DHN322" s="404"/>
      <c r="DHO322" s="404"/>
      <c r="DHP322" s="404"/>
      <c r="DHQ322" s="404"/>
      <c r="DHR322" s="404"/>
      <c r="DHS322" s="404"/>
      <c r="DHT322" s="404"/>
      <c r="DHU322" s="404"/>
      <c r="DHV322" s="404"/>
      <c r="DHW322" s="404"/>
      <c r="DHX322" s="404"/>
      <c r="DHY322" s="404"/>
      <c r="DHZ322" s="404"/>
      <c r="DIA322" s="404"/>
      <c r="DIB322" s="404"/>
      <c r="DIC322" s="404"/>
      <c r="DID322" s="404"/>
      <c r="DIE322" s="404"/>
      <c r="DIF322" s="404"/>
      <c r="DIG322" s="404"/>
      <c r="DIH322" s="404"/>
      <c r="DII322" s="404"/>
      <c r="DIJ322" s="404"/>
      <c r="DIK322" s="404"/>
      <c r="DIL322" s="404"/>
      <c r="DIM322" s="404"/>
      <c r="DIN322" s="404"/>
      <c r="DIO322" s="404"/>
      <c r="DIP322" s="404"/>
      <c r="DIQ322" s="404"/>
      <c r="DIR322" s="404"/>
      <c r="DIS322" s="404"/>
      <c r="DIT322" s="404"/>
      <c r="DIU322" s="404"/>
      <c r="DIV322" s="404"/>
      <c r="DIW322" s="404"/>
      <c r="DIX322" s="404"/>
      <c r="DIY322" s="404"/>
      <c r="DIZ322" s="404"/>
      <c r="DJA322" s="404"/>
      <c r="DJB322" s="404"/>
      <c r="DJC322" s="404"/>
      <c r="DJD322" s="404"/>
      <c r="DJE322" s="404"/>
      <c r="DJF322" s="404"/>
      <c r="DJG322" s="404"/>
      <c r="DJH322" s="404"/>
      <c r="DJI322" s="404"/>
      <c r="DJJ322" s="404"/>
      <c r="DJK322" s="404"/>
      <c r="DJL322" s="404"/>
      <c r="DJM322" s="404"/>
      <c r="DJN322" s="404"/>
      <c r="DJO322" s="404"/>
      <c r="DJP322" s="404"/>
      <c r="DJQ322" s="404"/>
      <c r="DJR322" s="404"/>
      <c r="DJS322" s="404"/>
      <c r="DJT322" s="404"/>
      <c r="DJU322" s="404"/>
      <c r="DJV322" s="404"/>
      <c r="DJW322" s="404"/>
      <c r="DJX322" s="404"/>
      <c r="DJY322" s="404"/>
      <c r="DJZ322" s="404"/>
      <c r="DKA322" s="404"/>
      <c r="DKB322" s="404"/>
      <c r="DKC322" s="404"/>
      <c r="DKD322" s="404"/>
      <c r="DKE322" s="404"/>
      <c r="DKF322" s="404"/>
      <c r="DKG322" s="404"/>
      <c r="DKH322" s="404"/>
      <c r="DKI322" s="404"/>
      <c r="DKJ322" s="404"/>
      <c r="DKK322" s="404"/>
      <c r="DKL322" s="404"/>
      <c r="DKM322" s="404"/>
      <c r="DKN322" s="404"/>
      <c r="DKO322" s="404"/>
      <c r="DKP322" s="404"/>
      <c r="DKQ322" s="404"/>
      <c r="DKR322" s="404"/>
      <c r="DKS322" s="404"/>
      <c r="DKT322" s="404"/>
      <c r="DKU322" s="404"/>
      <c r="DKV322" s="404"/>
      <c r="DKW322" s="404"/>
      <c r="DKX322" s="404"/>
      <c r="DKY322" s="404"/>
      <c r="DKZ322" s="404"/>
      <c r="DLA322" s="404"/>
      <c r="DLB322" s="404"/>
      <c r="DLC322" s="404"/>
      <c r="DLD322" s="404"/>
      <c r="DLE322" s="404"/>
      <c r="DLF322" s="404"/>
      <c r="DLG322" s="404"/>
      <c r="DLH322" s="404"/>
      <c r="DLI322" s="404"/>
      <c r="DLJ322" s="404"/>
      <c r="DLK322" s="404"/>
      <c r="DLL322" s="404"/>
      <c r="DLM322" s="404"/>
      <c r="DLN322" s="404"/>
      <c r="DLO322" s="404"/>
      <c r="DLP322" s="404"/>
      <c r="DLQ322" s="404"/>
      <c r="DLR322" s="404"/>
      <c r="DLS322" s="404"/>
      <c r="DLT322" s="404"/>
      <c r="DLU322" s="404"/>
      <c r="DLV322" s="404"/>
      <c r="DLW322" s="404"/>
      <c r="DLX322" s="404"/>
      <c r="DLY322" s="404"/>
      <c r="DLZ322" s="404"/>
      <c r="DMA322" s="404"/>
      <c r="DMB322" s="404"/>
      <c r="DMC322" s="404"/>
      <c r="DMD322" s="404"/>
      <c r="DME322" s="404"/>
      <c r="DMF322" s="404"/>
      <c r="DMG322" s="404"/>
      <c r="DMH322" s="404"/>
      <c r="DMI322" s="404"/>
      <c r="DMJ322" s="404"/>
      <c r="DMK322" s="404"/>
      <c r="DML322" s="404"/>
      <c r="DMM322" s="404"/>
      <c r="DMN322" s="404"/>
      <c r="DMO322" s="404"/>
      <c r="DMP322" s="404"/>
      <c r="DMQ322" s="404"/>
      <c r="DMR322" s="404"/>
      <c r="DMS322" s="404"/>
      <c r="DMT322" s="404"/>
      <c r="DMU322" s="404"/>
      <c r="DMV322" s="404"/>
      <c r="DMW322" s="404"/>
      <c r="DMX322" s="404"/>
      <c r="DMY322" s="404"/>
      <c r="DMZ322" s="404"/>
      <c r="DNA322" s="404"/>
      <c r="DNB322" s="404"/>
      <c r="DNC322" s="404"/>
      <c r="DND322" s="404"/>
      <c r="DNE322" s="404"/>
      <c r="DNF322" s="404"/>
      <c r="DNG322" s="404"/>
      <c r="DNH322" s="404"/>
      <c r="DNI322" s="404"/>
      <c r="DNJ322" s="404"/>
      <c r="DNK322" s="404"/>
      <c r="DNL322" s="404"/>
      <c r="DNM322" s="404"/>
      <c r="DNN322" s="404"/>
      <c r="DNO322" s="404"/>
      <c r="DNP322" s="404"/>
      <c r="DNQ322" s="404"/>
      <c r="DNR322" s="404"/>
      <c r="DNS322" s="404"/>
      <c r="DNT322" s="404"/>
      <c r="DNU322" s="404"/>
      <c r="DNV322" s="404"/>
      <c r="DNW322" s="404"/>
      <c r="DNX322" s="404"/>
      <c r="DNY322" s="404"/>
      <c r="DNZ322" s="404"/>
      <c r="DOA322" s="404"/>
      <c r="DOB322" s="404"/>
      <c r="DOC322" s="404"/>
      <c r="DOD322" s="404"/>
      <c r="DOE322" s="404"/>
      <c r="DOF322" s="404"/>
      <c r="DOG322" s="404"/>
      <c r="DOH322" s="404"/>
      <c r="DOI322" s="404"/>
      <c r="DOJ322" s="404"/>
      <c r="DOK322" s="404"/>
      <c r="DOL322" s="404"/>
      <c r="DOM322" s="404"/>
      <c r="DON322" s="404"/>
      <c r="DOO322" s="404"/>
      <c r="DOP322" s="404"/>
      <c r="DOQ322" s="404"/>
      <c r="DOR322" s="404"/>
      <c r="DOS322" s="404"/>
      <c r="DOT322" s="404"/>
      <c r="DOU322" s="404"/>
      <c r="DOV322" s="404"/>
      <c r="DOW322" s="404"/>
      <c r="DOX322" s="404"/>
      <c r="DOY322" s="404"/>
      <c r="DOZ322" s="404"/>
      <c r="DPA322" s="404"/>
      <c r="DPB322" s="404"/>
      <c r="DPC322" s="404"/>
      <c r="DPD322" s="404"/>
      <c r="DPE322" s="404"/>
      <c r="DPF322" s="404"/>
      <c r="DPG322" s="404"/>
      <c r="DPH322" s="404"/>
      <c r="DPI322" s="404"/>
      <c r="DPJ322" s="404"/>
      <c r="DPK322" s="404"/>
      <c r="DPL322" s="404"/>
      <c r="DPM322" s="404"/>
      <c r="DPN322" s="404"/>
      <c r="DPO322" s="404"/>
      <c r="DPP322" s="404"/>
      <c r="DPQ322" s="404"/>
      <c r="DPR322" s="404"/>
      <c r="DPS322" s="404"/>
      <c r="DPT322" s="404"/>
      <c r="DPU322" s="404"/>
      <c r="DPV322" s="404"/>
      <c r="DPW322" s="404"/>
      <c r="DPX322" s="404"/>
      <c r="DPY322" s="404"/>
      <c r="DPZ322" s="404"/>
      <c r="DQA322" s="404"/>
      <c r="DQB322" s="404"/>
      <c r="DQC322" s="404"/>
      <c r="DQD322" s="404"/>
      <c r="DQE322" s="404"/>
      <c r="DQF322" s="404"/>
      <c r="DQG322" s="404"/>
      <c r="DQH322" s="404"/>
      <c r="DQI322" s="404"/>
      <c r="DQJ322" s="404"/>
      <c r="DQK322" s="404"/>
      <c r="DQL322" s="404"/>
      <c r="DQM322" s="404"/>
      <c r="DQN322" s="404"/>
      <c r="DQO322" s="404"/>
      <c r="DQP322" s="404"/>
      <c r="DQQ322" s="404"/>
      <c r="DQR322" s="404"/>
      <c r="DQS322" s="404"/>
      <c r="DQT322" s="404"/>
      <c r="DQU322" s="404"/>
      <c r="DQV322" s="404"/>
      <c r="DQW322" s="404"/>
      <c r="DQX322" s="404"/>
      <c r="DQY322" s="404"/>
      <c r="DQZ322" s="404"/>
      <c r="DRA322" s="404"/>
      <c r="DRB322" s="404"/>
      <c r="DRC322" s="404"/>
      <c r="DRD322" s="404"/>
      <c r="DRE322" s="404"/>
      <c r="DRF322" s="404"/>
      <c r="DRG322" s="404"/>
      <c r="DRH322" s="404"/>
      <c r="DRI322" s="404"/>
      <c r="DRJ322" s="404"/>
      <c r="DRK322" s="404"/>
      <c r="DRL322" s="404"/>
      <c r="DRM322" s="404"/>
      <c r="DRN322" s="404"/>
      <c r="DRO322" s="404"/>
      <c r="DRP322" s="404"/>
      <c r="DRQ322" s="404"/>
      <c r="DRR322" s="404"/>
      <c r="DRS322" s="404"/>
      <c r="DRT322" s="404"/>
      <c r="DRU322" s="404"/>
      <c r="DRV322" s="404"/>
      <c r="DRW322" s="404"/>
      <c r="DRX322" s="404"/>
      <c r="DRY322" s="404"/>
      <c r="DRZ322" s="404"/>
      <c r="DSA322" s="404"/>
      <c r="DSB322" s="404"/>
      <c r="DSC322" s="404"/>
      <c r="DSD322" s="404"/>
      <c r="DSE322" s="404"/>
      <c r="DSF322" s="404"/>
      <c r="DSG322" s="404"/>
      <c r="DSH322" s="404"/>
      <c r="DSI322" s="404"/>
      <c r="DSJ322" s="404"/>
      <c r="DSK322" s="404"/>
      <c r="DSL322" s="404"/>
      <c r="DSM322" s="404"/>
      <c r="DSN322" s="404"/>
      <c r="DSO322" s="404"/>
      <c r="DSP322" s="404"/>
      <c r="DSQ322" s="404"/>
      <c r="DSR322" s="404"/>
      <c r="DSS322" s="404"/>
      <c r="DST322" s="404"/>
      <c r="DSU322" s="404"/>
      <c r="DSV322" s="404"/>
      <c r="DSW322" s="404"/>
      <c r="DSX322" s="404"/>
      <c r="DSY322" s="404"/>
      <c r="DSZ322" s="404"/>
      <c r="DTA322" s="404"/>
      <c r="DTB322" s="404"/>
      <c r="DTC322" s="404"/>
      <c r="DTD322" s="404"/>
      <c r="DTE322" s="404"/>
      <c r="DTF322" s="404"/>
      <c r="DTG322" s="404"/>
      <c r="DTH322" s="404"/>
      <c r="DTI322" s="404"/>
      <c r="DTJ322" s="404"/>
      <c r="DTK322" s="404"/>
      <c r="DTL322" s="404"/>
      <c r="DTM322" s="404"/>
      <c r="DTN322" s="404"/>
      <c r="DTO322" s="404"/>
      <c r="DTP322" s="404"/>
      <c r="DTQ322" s="404"/>
      <c r="DTR322" s="404"/>
      <c r="DTS322" s="404"/>
      <c r="DTT322" s="404"/>
      <c r="DTU322" s="404"/>
      <c r="DTV322" s="404"/>
      <c r="DTW322" s="404"/>
      <c r="DTX322" s="404"/>
      <c r="DTY322" s="404"/>
      <c r="DTZ322" s="404"/>
      <c r="DUA322" s="404"/>
      <c r="DUB322" s="404"/>
      <c r="DUC322" s="404"/>
      <c r="DUD322" s="404"/>
      <c r="DUE322" s="404"/>
      <c r="DUF322" s="404"/>
      <c r="DUG322" s="404"/>
      <c r="DUH322" s="404"/>
      <c r="DUI322" s="404"/>
      <c r="DUJ322" s="404"/>
      <c r="DUK322" s="404"/>
      <c r="DUL322" s="404"/>
      <c r="DUM322" s="404"/>
      <c r="DUN322" s="404"/>
      <c r="DUO322" s="404"/>
      <c r="DUP322" s="404"/>
      <c r="DUQ322" s="404"/>
      <c r="DUR322" s="404"/>
      <c r="DUS322" s="404"/>
      <c r="DUT322" s="404"/>
      <c r="DUU322" s="404"/>
      <c r="DUV322" s="404"/>
      <c r="DUW322" s="404"/>
      <c r="DUX322" s="404"/>
      <c r="DUY322" s="404"/>
      <c r="DUZ322" s="404"/>
      <c r="DVA322" s="404"/>
      <c r="DVB322" s="404"/>
      <c r="DVC322" s="404"/>
      <c r="DVD322" s="404"/>
      <c r="DVE322" s="404"/>
      <c r="DVF322" s="404"/>
      <c r="DVG322" s="404"/>
      <c r="DVH322" s="404"/>
      <c r="DVI322" s="404"/>
      <c r="DVJ322" s="404"/>
      <c r="DVK322" s="404"/>
      <c r="DVL322" s="404"/>
      <c r="DVM322" s="404"/>
      <c r="DVN322" s="404"/>
      <c r="DVO322" s="404"/>
      <c r="DVP322" s="404"/>
      <c r="DVQ322" s="404"/>
      <c r="DVR322" s="404"/>
      <c r="DVS322" s="404"/>
      <c r="DVT322" s="404"/>
      <c r="DVU322" s="404"/>
      <c r="DVV322" s="404"/>
      <c r="DVW322" s="404"/>
      <c r="DVX322" s="404"/>
      <c r="DVY322" s="404"/>
      <c r="DVZ322" s="404"/>
      <c r="DWA322" s="404"/>
      <c r="DWB322" s="404"/>
      <c r="DWC322" s="404"/>
      <c r="DWD322" s="404"/>
      <c r="DWE322" s="404"/>
      <c r="DWF322" s="404"/>
      <c r="DWG322" s="404"/>
      <c r="DWH322" s="404"/>
      <c r="DWI322" s="404"/>
      <c r="DWJ322" s="404"/>
      <c r="DWK322" s="404"/>
      <c r="DWL322" s="404"/>
      <c r="DWM322" s="404"/>
      <c r="DWN322" s="404"/>
      <c r="DWO322" s="404"/>
      <c r="DWP322" s="404"/>
      <c r="DWQ322" s="404"/>
      <c r="DWR322" s="404"/>
      <c r="DWS322" s="404"/>
      <c r="DWT322" s="404"/>
      <c r="DWU322" s="404"/>
      <c r="DWV322" s="404"/>
      <c r="DWW322" s="404"/>
      <c r="DWX322" s="404"/>
      <c r="DWY322" s="404"/>
      <c r="DWZ322" s="404"/>
      <c r="DXA322" s="404"/>
      <c r="DXB322" s="404"/>
      <c r="DXC322" s="404"/>
      <c r="DXD322" s="404"/>
      <c r="DXE322" s="404"/>
      <c r="DXF322" s="404"/>
      <c r="DXG322" s="404"/>
      <c r="DXH322" s="404"/>
      <c r="DXI322" s="404"/>
      <c r="DXJ322" s="404"/>
      <c r="DXK322" s="404"/>
      <c r="DXL322" s="404"/>
      <c r="DXM322" s="404"/>
      <c r="DXN322" s="404"/>
      <c r="DXO322" s="404"/>
      <c r="DXP322" s="404"/>
      <c r="DXQ322" s="404"/>
      <c r="DXR322" s="404"/>
      <c r="DXS322" s="404"/>
      <c r="DXT322" s="404"/>
      <c r="DXU322" s="404"/>
      <c r="DXV322" s="404"/>
      <c r="DXW322" s="404"/>
      <c r="DXX322" s="404"/>
      <c r="DXY322" s="404"/>
      <c r="DXZ322" s="404"/>
      <c r="DYA322" s="404"/>
      <c r="DYB322" s="404"/>
      <c r="DYC322" s="404"/>
      <c r="DYD322" s="404"/>
      <c r="DYE322" s="404"/>
      <c r="DYF322" s="404"/>
      <c r="DYG322" s="404"/>
      <c r="DYH322" s="404"/>
      <c r="DYI322" s="404"/>
      <c r="DYJ322" s="404"/>
      <c r="DYK322" s="404"/>
      <c r="DYL322" s="404"/>
      <c r="DYM322" s="404"/>
      <c r="DYN322" s="404"/>
      <c r="DYO322" s="404"/>
      <c r="DYP322" s="404"/>
      <c r="DYQ322" s="404"/>
      <c r="DYR322" s="404"/>
      <c r="DYS322" s="404"/>
      <c r="DYT322" s="404"/>
      <c r="DYU322" s="404"/>
      <c r="DYV322" s="404"/>
      <c r="DYW322" s="404"/>
      <c r="DYX322" s="404"/>
      <c r="DYY322" s="404"/>
      <c r="DYZ322" s="404"/>
      <c r="DZA322" s="404"/>
      <c r="DZB322" s="404"/>
      <c r="DZC322" s="404"/>
      <c r="DZD322" s="404"/>
      <c r="DZE322" s="404"/>
      <c r="DZF322" s="404"/>
      <c r="DZG322" s="404"/>
      <c r="DZH322" s="404"/>
      <c r="DZI322" s="404"/>
      <c r="DZJ322" s="404"/>
      <c r="DZK322" s="404"/>
      <c r="DZL322" s="404"/>
      <c r="DZM322" s="404"/>
      <c r="DZN322" s="404"/>
      <c r="DZO322" s="404"/>
      <c r="DZP322" s="404"/>
      <c r="DZQ322" s="404"/>
      <c r="DZR322" s="404"/>
      <c r="DZS322" s="404"/>
      <c r="DZT322" s="404"/>
      <c r="DZU322" s="404"/>
      <c r="DZV322" s="404"/>
      <c r="DZW322" s="404"/>
      <c r="DZX322" s="404"/>
      <c r="DZY322" s="404"/>
      <c r="DZZ322" s="404"/>
      <c r="EAA322" s="404"/>
      <c r="EAB322" s="404"/>
      <c r="EAC322" s="404"/>
      <c r="EAD322" s="404"/>
      <c r="EAE322" s="404"/>
      <c r="EAF322" s="404"/>
      <c r="EAG322" s="404"/>
      <c r="EAH322" s="404"/>
      <c r="EAI322" s="404"/>
      <c r="EAJ322" s="404"/>
      <c r="EAK322" s="404"/>
      <c r="EAL322" s="404"/>
      <c r="EAM322" s="404"/>
      <c r="EAN322" s="404"/>
      <c r="EAO322" s="404"/>
      <c r="EAP322" s="404"/>
      <c r="EAQ322" s="404"/>
      <c r="EAR322" s="404"/>
      <c r="EAS322" s="404"/>
      <c r="EAT322" s="404"/>
      <c r="EAU322" s="404"/>
      <c r="EAV322" s="404"/>
      <c r="EAW322" s="404"/>
      <c r="EAX322" s="404"/>
      <c r="EAY322" s="404"/>
      <c r="EAZ322" s="404"/>
      <c r="EBA322" s="404"/>
      <c r="EBB322" s="404"/>
      <c r="EBC322" s="404"/>
      <c r="EBD322" s="404"/>
      <c r="EBE322" s="404"/>
      <c r="EBF322" s="404"/>
      <c r="EBG322" s="404"/>
      <c r="EBH322" s="404"/>
      <c r="EBI322" s="404"/>
      <c r="EBJ322" s="404"/>
      <c r="EBK322" s="404"/>
      <c r="EBL322" s="404"/>
      <c r="EBM322" s="404"/>
      <c r="EBN322" s="404"/>
      <c r="EBO322" s="404"/>
      <c r="EBP322" s="404"/>
      <c r="EBQ322" s="404"/>
      <c r="EBR322" s="404"/>
      <c r="EBS322" s="404"/>
      <c r="EBT322" s="404"/>
      <c r="EBU322" s="404"/>
      <c r="EBV322" s="404"/>
      <c r="EBW322" s="404"/>
      <c r="EBX322" s="404"/>
      <c r="EBY322" s="404"/>
      <c r="EBZ322" s="404"/>
      <c r="ECA322" s="404"/>
      <c r="ECB322" s="404"/>
      <c r="ECC322" s="404"/>
      <c r="ECD322" s="404"/>
      <c r="ECE322" s="404"/>
      <c r="ECF322" s="404"/>
      <c r="ECG322" s="404"/>
      <c r="ECH322" s="404"/>
      <c r="ECI322" s="404"/>
      <c r="ECJ322" s="404"/>
      <c r="ECK322" s="404"/>
      <c r="ECL322" s="404"/>
      <c r="ECM322" s="404"/>
      <c r="ECN322" s="404"/>
      <c r="ECO322" s="404"/>
      <c r="ECP322" s="404"/>
      <c r="ECQ322" s="404"/>
      <c r="ECR322" s="404"/>
      <c r="ECS322" s="404"/>
      <c r="ECT322" s="404"/>
      <c r="ECU322" s="404"/>
      <c r="ECV322" s="404"/>
      <c r="ECW322" s="404"/>
      <c r="ECX322" s="404"/>
      <c r="ECY322" s="404"/>
      <c r="ECZ322" s="404"/>
      <c r="EDA322" s="404"/>
      <c r="EDB322" s="404"/>
      <c r="EDC322" s="404"/>
      <c r="EDD322" s="404"/>
      <c r="EDE322" s="404"/>
      <c r="EDF322" s="404"/>
      <c r="EDG322" s="404"/>
      <c r="EDH322" s="404"/>
      <c r="EDI322" s="404"/>
      <c r="EDJ322" s="404"/>
      <c r="EDK322" s="404"/>
      <c r="EDL322" s="404"/>
      <c r="EDM322" s="404"/>
      <c r="EDN322" s="404"/>
      <c r="EDO322" s="404"/>
      <c r="EDP322" s="404"/>
      <c r="EDQ322" s="404"/>
      <c r="EDR322" s="404"/>
      <c r="EDS322" s="404"/>
      <c r="EDT322" s="404"/>
      <c r="EDU322" s="404"/>
      <c r="EDV322" s="404"/>
      <c r="EDW322" s="404"/>
      <c r="EDX322" s="404"/>
      <c r="EDY322" s="404"/>
      <c r="EDZ322" s="404"/>
      <c r="EEA322" s="404"/>
      <c r="EEB322" s="404"/>
      <c r="EEC322" s="404"/>
      <c r="EED322" s="404"/>
      <c r="EEE322" s="404"/>
      <c r="EEF322" s="404"/>
      <c r="EEG322" s="404"/>
      <c r="EEH322" s="404"/>
      <c r="EEI322" s="404"/>
      <c r="EEJ322" s="404"/>
      <c r="EEK322" s="404"/>
      <c r="EEL322" s="404"/>
      <c r="EEM322" s="404"/>
      <c r="EEN322" s="404"/>
      <c r="EEO322" s="404"/>
      <c r="EEP322" s="404"/>
      <c r="EEQ322" s="404"/>
      <c r="EER322" s="404"/>
      <c r="EES322" s="404"/>
      <c r="EET322" s="404"/>
      <c r="EEU322" s="404"/>
      <c r="EEV322" s="404"/>
      <c r="EEW322" s="404"/>
      <c r="EEX322" s="404"/>
      <c r="EEY322" s="404"/>
      <c r="EEZ322" s="404"/>
      <c r="EFA322" s="404"/>
      <c r="EFB322" s="404"/>
      <c r="EFC322" s="404"/>
      <c r="EFD322" s="404"/>
      <c r="EFE322" s="404"/>
      <c r="EFF322" s="404"/>
      <c r="EFG322" s="404"/>
      <c r="EFH322" s="404"/>
      <c r="EFI322" s="404"/>
      <c r="EFJ322" s="404"/>
      <c r="EFK322" s="404"/>
      <c r="EFL322" s="404"/>
      <c r="EFM322" s="404"/>
      <c r="EFN322" s="404"/>
      <c r="EFO322" s="404"/>
      <c r="EFP322" s="404"/>
      <c r="EFQ322" s="404"/>
      <c r="EFR322" s="404"/>
      <c r="EFS322" s="404"/>
      <c r="EFT322" s="404"/>
      <c r="EFU322" s="404"/>
      <c r="EFV322" s="404"/>
      <c r="EFW322" s="404"/>
      <c r="EFX322" s="404"/>
      <c r="EFY322" s="404"/>
      <c r="EFZ322" s="404"/>
      <c r="EGA322" s="404"/>
      <c r="EGB322" s="404"/>
      <c r="EGC322" s="404"/>
      <c r="EGD322" s="404"/>
      <c r="EGE322" s="404"/>
      <c r="EGF322" s="404"/>
      <c r="EGG322" s="404"/>
      <c r="EGH322" s="404"/>
      <c r="EGI322" s="404"/>
      <c r="EGJ322" s="404"/>
      <c r="EGK322" s="404"/>
      <c r="EGL322" s="404"/>
      <c r="EGM322" s="404"/>
      <c r="EGN322" s="404"/>
      <c r="EGO322" s="404"/>
      <c r="EGP322" s="404"/>
      <c r="EGQ322" s="404"/>
      <c r="EGR322" s="404"/>
      <c r="EGS322" s="404"/>
      <c r="EGT322" s="404"/>
      <c r="EGU322" s="404"/>
      <c r="EGV322" s="404"/>
      <c r="EGW322" s="404"/>
      <c r="EGX322" s="404"/>
      <c r="EGY322" s="404"/>
      <c r="EGZ322" s="404"/>
      <c r="EHA322" s="404"/>
      <c r="EHB322" s="404"/>
      <c r="EHC322" s="404"/>
      <c r="EHD322" s="404"/>
      <c r="EHE322" s="404"/>
      <c r="EHF322" s="404"/>
      <c r="EHG322" s="404"/>
      <c r="EHH322" s="404"/>
      <c r="EHI322" s="404"/>
      <c r="EHJ322" s="404"/>
      <c r="EHK322" s="404"/>
      <c r="EHL322" s="404"/>
      <c r="EHM322" s="404"/>
      <c r="EHN322" s="404"/>
      <c r="EHO322" s="404"/>
      <c r="EHP322" s="404"/>
      <c r="EHQ322" s="404"/>
      <c r="EHR322" s="404"/>
      <c r="EHS322" s="404"/>
      <c r="EHT322" s="404"/>
      <c r="EHU322" s="404"/>
      <c r="EHV322" s="404"/>
      <c r="EHW322" s="404"/>
      <c r="EHX322" s="404"/>
      <c r="EHY322" s="404"/>
      <c r="EHZ322" s="404"/>
      <c r="EIA322" s="404"/>
      <c r="EIB322" s="404"/>
      <c r="EIC322" s="404"/>
      <c r="EID322" s="404"/>
      <c r="EIE322" s="404"/>
      <c r="EIF322" s="404"/>
      <c r="EIG322" s="404"/>
      <c r="EIH322" s="404"/>
      <c r="EII322" s="404"/>
      <c r="EIJ322" s="404"/>
      <c r="EIK322" s="404"/>
      <c r="EIL322" s="404"/>
      <c r="EIM322" s="404"/>
      <c r="EIN322" s="404"/>
      <c r="EIO322" s="404"/>
      <c r="EIP322" s="404"/>
      <c r="EIQ322" s="404"/>
      <c r="EIR322" s="404"/>
      <c r="EIS322" s="404"/>
      <c r="EIT322" s="404"/>
      <c r="EIU322" s="404"/>
      <c r="EIV322" s="404"/>
      <c r="EIW322" s="404"/>
      <c r="EIX322" s="404"/>
      <c r="EIY322" s="404"/>
      <c r="EIZ322" s="404"/>
      <c r="EJA322" s="404"/>
      <c r="EJB322" s="404"/>
      <c r="EJC322" s="404"/>
      <c r="EJD322" s="404"/>
      <c r="EJE322" s="404"/>
      <c r="EJF322" s="404"/>
      <c r="EJG322" s="404"/>
      <c r="EJH322" s="404"/>
      <c r="EJI322" s="404"/>
      <c r="EJJ322" s="404"/>
      <c r="EJK322" s="404"/>
      <c r="EJL322" s="404"/>
      <c r="EJM322" s="404"/>
      <c r="EJN322" s="404"/>
      <c r="EJO322" s="404"/>
      <c r="EJP322" s="404"/>
      <c r="EJQ322" s="404"/>
      <c r="EJR322" s="404"/>
      <c r="EJS322" s="404"/>
      <c r="EJT322" s="404"/>
      <c r="EJU322" s="404"/>
      <c r="EJV322" s="404"/>
      <c r="EJW322" s="404"/>
      <c r="EJX322" s="404"/>
      <c r="EJY322" s="404"/>
      <c r="EJZ322" s="404"/>
      <c r="EKA322" s="404"/>
      <c r="EKB322" s="404"/>
      <c r="EKC322" s="404"/>
      <c r="EKD322" s="404"/>
      <c r="EKE322" s="404"/>
      <c r="EKF322" s="404"/>
      <c r="EKG322" s="404"/>
      <c r="EKH322" s="404"/>
      <c r="EKI322" s="404"/>
      <c r="EKJ322" s="404"/>
      <c r="EKK322" s="404"/>
      <c r="EKL322" s="404"/>
      <c r="EKM322" s="404"/>
      <c r="EKN322" s="404"/>
      <c r="EKO322" s="404"/>
      <c r="EKP322" s="404"/>
      <c r="EKQ322" s="404"/>
      <c r="EKR322" s="404"/>
      <c r="EKS322" s="404"/>
      <c r="EKT322" s="404"/>
      <c r="EKU322" s="404"/>
      <c r="EKV322" s="404"/>
      <c r="EKW322" s="404"/>
      <c r="EKX322" s="404"/>
      <c r="EKY322" s="404"/>
      <c r="EKZ322" s="404"/>
      <c r="ELA322" s="404"/>
      <c r="ELB322" s="404"/>
      <c r="ELC322" s="404"/>
      <c r="ELD322" s="404"/>
      <c r="ELE322" s="404"/>
      <c r="ELF322" s="404"/>
      <c r="ELG322" s="404"/>
      <c r="ELH322" s="404"/>
      <c r="ELI322" s="404"/>
      <c r="ELJ322" s="404"/>
      <c r="ELK322" s="404"/>
      <c r="ELL322" s="404"/>
      <c r="ELM322" s="404"/>
      <c r="ELN322" s="404"/>
      <c r="ELO322" s="404"/>
      <c r="ELP322" s="404"/>
      <c r="ELQ322" s="404"/>
      <c r="ELR322" s="404"/>
      <c r="ELS322" s="404"/>
      <c r="ELT322" s="404"/>
      <c r="ELU322" s="404"/>
      <c r="ELV322" s="404"/>
      <c r="ELW322" s="404"/>
      <c r="ELX322" s="404"/>
      <c r="ELY322" s="404"/>
      <c r="ELZ322" s="404"/>
      <c r="EMA322" s="404"/>
      <c r="EMB322" s="404"/>
      <c r="EMC322" s="404"/>
      <c r="EMD322" s="404"/>
      <c r="EME322" s="404"/>
      <c r="EMF322" s="404"/>
      <c r="EMG322" s="404"/>
      <c r="EMH322" s="404"/>
      <c r="EMI322" s="404"/>
      <c r="EMJ322" s="404"/>
      <c r="EMK322" s="404"/>
      <c r="EML322" s="404"/>
      <c r="EMM322" s="404"/>
      <c r="EMN322" s="404"/>
      <c r="EMO322" s="404"/>
      <c r="EMP322" s="404"/>
      <c r="EMQ322" s="404"/>
      <c r="EMR322" s="404"/>
      <c r="EMS322" s="404"/>
      <c r="EMT322" s="404"/>
      <c r="EMU322" s="404"/>
      <c r="EMV322" s="404"/>
      <c r="EMW322" s="404"/>
      <c r="EMX322" s="404"/>
      <c r="EMY322" s="404"/>
      <c r="EMZ322" s="404"/>
      <c r="ENA322" s="404"/>
      <c r="ENB322" s="404"/>
      <c r="ENC322" s="404"/>
      <c r="END322" s="404"/>
      <c r="ENE322" s="404"/>
      <c r="ENF322" s="404"/>
      <c r="ENG322" s="404"/>
      <c r="ENH322" s="404"/>
      <c r="ENI322" s="404"/>
      <c r="ENJ322" s="404"/>
      <c r="ENK322" s="404"/>
      <c r="ENL322" s="404"/>
      <c r="ENM322" s="404"/>
      <c r="ENN322" s="404"/>
      <c r="ENO322" s="404"/>
      <c r="ENP322" s="404"/>
      <c r="ENQ322" s="404"/>
      <c r="ENR322" s="404"/>
      <c r="ENS322" s="404"/>
      <c r="ENT322" s="404"/>
      <c r="ENU322" s="404"/>
      <c r="ENV322" s="404"/>
      <c r="ENW322" s="404"/>
      <c r="ENX322" s="404"/>
      <c r="ENY322" s="404"/>
      <c r="ENZ322" s="404"/>
      <c r="EOA322" s="404"/>
      <c r="EOB322" s="404"/>
      <c r="EOC322" s="404"/>
      <c r="EOD322" s="404"/>
      <c r="EOE322" s="404"/>
      <c r="EOF322" s="404"/>
      <c r="EOG322" s="404"/>
      <c r="EOH322" s="404"/>
      <c r="EOI322" s="404"/>
      <c r="EOJ322" s="404"/>
      <c r="EOK322" s="404"/>
      <c r="EOL322" s="404"/>
      <c r="EOM322" s="404"/>
      <c r="EON322" s="404"/>
      <c r="EOO322" s="404"/>
      <c r="EOP322" s="404"/>
      <c r="EOQ322" s="404"/>
      <c r="EOR322" s="404"/>
      <c r="EOS322" s="404"/>
      <c r="EOT322" s="404"/>
      <c r="EOU322" s="404"/>
      <c r="EOV322" s="404"/>
      <c r="EOW322" s="404"/>
      <c r="EOX322" s="404"/>
      <c r="EOY322" s="404"/>
      <c r="EOZ322" s="404"/>
      <c r="EPA322" s="404"/>
      <c r="EPB322" s="404"/>
      <c r="EPC322" s="404"/>
      <c r="EPD322" s="404"/>
      <c r="EPE322" s="404"/>
      <c r="EPF322" s="404"/>
      <c r="EPG322" s="404"/>
      <c r="EPH322" s="404"/>
      <c r="EPI322" s="404"/>
      <c r="EPJ322" s="404"/>
      <c r="EPK322" s="404"/>
      <c r="EPL322" s="404"/>
      <c r="EPM322" s="404"/>
      <c r="EPN322" s="404"/>
      <c r="EPO322" s="404"/>
      <c r="EPP322" s="404"/>
      <c r="EPQ322" s="404"/>
      <c r="EPR322" s="404"/>
      <c r="EPS322" s="404"/>
      <c r="EPT322" s="404"/>
      <c r="EPU322" s="404"/>
      <c r="EPV322" s="404"/>
      <c r="EPW322" s="404"/>
      <c r="EPX322" s="404"/>
      <c r="EPY322" s="404"/>
      <c r="EPZ322" s="404"/>
      <c r="EQA322" s="404"/>
      <c r="EQB322" s="404"/>
      <c r="EQC322" s="404"/>
      <c r="EQD322" s="404"/>
      <c r="EQE322" s="404"/>
      <c r="EQF322" s="404"/>
      <c r="EQG322" s="404"/>
      <c r="EQH322" s="404"/>
      <c r="EQI322" s="404"/>
      <c r="EQJ322" s="404"/>
      <c r="EQK322" s="404"/>
      <c r="EQL322" s="404"/>
      <c r="EQM322" s="404"/>
      <c r="EQN322" s="404"/>
      <c r="EQO322" s="404"/>
      <c r="EQP322" s="404"/>
      <c r="EQQ322" s="404"/>
      <c r="EQR322" s="404"/>
      <c r="EQS322" s="404"/>
      <c r="EQT322" s="404"/>
      <c r="EQU322" s="404"/>
      <c r="EQV322" s="404"/>
      <c r="EQW322" s="404"/>
      <c r="EQX322" s="404"/>
      <c r="EQY322" s="404"/>
      <c r="EQZ322" s="404"/>
      <c r="ERA322" s="404"/>
      <c r="ERB322" s="404"/>
      <c r="ERC322" s="404"/>
      <c r="ERD322" s="404"/>
      <c r="ERE322" s="404"/>
      <c r="ERF322" s="404"/>
      <c r="ERG322" s="404"/>
      <c r="ERH322" s="404"/>
      <c r="ERI322" s="404"/>
      <c r="ERJ322" s="404"/>
      <c r="ERK322" s="404"/>
      <c r="ERL322" s="404"/>
      <c r="ERM322" s="404"/>
      <c r="ERN322" s="404"/>
      <c r="ERO322" s="404"/>
      <c r="ERP322" s="404"/>
      <c r="ERQ322" s="404"/>
      <c r="ERR322" s="404"/>
      <c r="ERS322" s="404"/>
      <c r="ERT322" s="404"/>
      <c r="ERU322" s="404"/>
      <c r="ERV322" s="404"/>
      <c r="ERW322" s="404"/>
      <c r="ERX322" s="404"/>
      <c r="ERY322" s="404"/>
      <c r="ERZ322" s="404"/>
      <c r="ESA322" s="404"/>
      <c r="ESB322" s="404"/>
      <c r="ESC322" s="404"/>
      <c r="ESD322" s="404"/>
      <c r="ESE322" s="404"/>
      <c r="ESF322" s="404"/>
      <c r="ESG322" s="404"/>
      <c r="ESH322" s="404"/>
      <c r="ESI322" s="404"/>
      <c r="ESJ322" s="404"/>
      <c r="ESK322" s="404"/>
      <c r="ESL322" s="404"/>
      <c r="ESM322" s="404"/>
      <c r="ESN322" s="404"/>
      <c r="ESO322" s="404"/>
      <c r="ESP322" s="404"/>
      <c r="ESQ322" s="404"/>
      <c r="ESR322" s="404"/>
      <c r="ESS322" s="404"/>
      <c r="EST322" s="404"/>
      <c r="ESU322" s="404"/>
      <c r="ESV322" s="404"/>
      <c r="ESW322" s="404"/>
      <c r="ESX322" s="404"/>
      <c r="ESY322" s="404"/>
      <c r="ESZ322" s="404"/>
      <c r="ETA322" s="404"/>
      <c r="ETB322" s="404"/>
      <c r="ETC322" s="404"/>
      <c r="ETD322" s="404"/>
      <c r="ETE322" s="404"/>
      <c r="ETF322" s="404"/>
      <c r="ETG322" s="404"/>
      <c r="ETH322" s="404"/>
      <c r="ETI322" s="404"/>
      <c r="ETJ322" s="404"/>
      <c r="ETK322" s="404"/>
      <c r="ETL322" s="404"/>
      <c r="ETM322" s="404"/>
      <c r="ETN322" s="404"/>
      <c r="ETO322" s="404"/>
      <c r="ETP322" s="404"/>
      <c r="ETQ322" s="404"/>
      <c r="ETR322" s="404"/>
      <c r="ETS322" s="404"/>
      <c r="ETT322" s="404"/>
      <c r="ETU322" s="404"/>
      <c r="ETV322" s="404"/>
      <c r="ETW322" s="404"/>
      <c r="ETX322" s="404"/>
      <c r="ETY322" s="404"/>
      <c r="ETZ322" s="404"/>
      <c r="EUA322" s="404"/>
      <c r="EUB322" s="404"/>
      <c r="EUC322" s="404"/>
      <c r="EUD322" s="404"/>
      <c r="EUE322" s="404"/>
      <c r="EUF322" s="404"/>
      <c r="EUG322" s="404"/>
      <c r="EUH322" s="404"/>
      <c r="EUI322" s="404"/>
      <c r="EUJ322" s="404"/>
      <c r="EUK322" s="404"/>
      <c r="EUL322" s="404"/>
      <c r="EUM322" s="404"/>
      <c r="EUN322" s="404"/>
      <c r="EUO322" s="404"/>
      <c r="EUP322" s="404"/>
      <c r="EUQ322" s="404"/>
      <c r="EUR322" s="404"/>
      <c r="EUS322" s="404"/>
      <c r="EUT322" s="404"/>
      <c r="EUU322" s="404"/>
      <c r="EUV322" s="404"/>
      <c r="EUW322" s="404"/>
      <c r="EUX322" s="404"/>
      <c r="EUY322" s="404"/>
      <c r="EUZ322" s="404"/>
      <c r="EVA322" s="404"/>
      <c r="EVB322" s="404"/>
      <c r="EVC322" s="404"/>
      <c r="EVD322" s="404"/>
      <c r="EVE322" s="404"/>
      <c r="EVF322" s="404"/>
      <c r="EVG322" s="404"/>
      <c r="EVH322" s="404"/>
      <c r="EVI322" s="404"/>
      <c r="EVJ322" s="404"/>
      <c r="EVK322" s="404"/>
      <c r="EVL322" s="404"/>
      <c r="EVM322" s="404"/>
      <c r="EVN322" s="404"/>
      <c r="EVO322" s="404"/>
      <c r="EVP322" s="404"/>
      <c r="EVQ322" s="404"/>
      <c r="EVR322" s="404"/>
      <c r="EVS322" s="404"/>
      <c r="EVT322" s="404"/>
      <c r="EVU322" s="404"/>
      <c r="EVV322" s="404"/>
      <c r="EVW322" s="404"/>
      <c r="EVX322" s="404"/>
      <c r="EVY322" s="404"/>
      <c r="EVZ322" s="404"/>
      <c r="EWA322" s="404"/>
      <c r="EWB322" s="404"/>
      <c r="EWC322" s="404"/>
      <c r="EWD322" s="404"/>
      <c r="EWE322" s="404"/>
      <c r="EWF322" s="404"/>
      <c r="EWG322" s="404"/>
      <c r="EWH322" s="404"/>
      <c r="EWI322" s="404"/>
      <c r="EWJ322" s="404"/>
      <c r="EWK322" s="404"/>
      <c r="EWL322" s="404"/>
      <c r="EWM322" s="404"/>
      <c r="EWN322" s="404"/>
      <c r="EWO322" s="404"/>
      <c r="EWP322" s="404"/>
      <c r="EWQ322" s="404"/>
      <c r="EWR322" s="404"/>
      <c r="EWS322" s="404"/>
      <c r="EWT322" s="404"/>
      <c r="EWU322" s="404"/>
      <c r="EWV322" s="404"/>
      <c r="EWW322" s="404"/>
      <c r="EWX322" s="404"/>
      <c r="EWY322" s="404"/>
      <c r="EWZ322" s="404"/>
      <c r="EXA322" s="404"/>
      <c r="EXB322" s="404"/>
      <c r="EXC322" s="404"/>
      <c r="EXD322" s="404"/>
      <c r="EXE322" s="404"/>
      <c r="EXF322" s="404"/>
      <c r="EXG322" s="404"/>
      <c r="EXH322" s="404"/>
      <c r="EXI322" s="404"/>
      <c r="EXJ322" s="404"/>
      <c r="EXK322" s="404"/>
      <c r="EXL322" s="404"/>
      <c r="EXM322" s="404"/>
      <c r="EXN322" s="404"/>
      <c r="EXO322" s="404"/>
      <c r="EXP322" s="404"/>
      <c r="EXQ322" s="404"/>
      <c r="EXR322" s="404"/>
      <c r="EXS322" s="404"/>
      <c r="EXT322" s="404"/>
      <c r="EXU322" s="404"/>
      <c r="EXV322" s="404"/>
      <c r="EXW322" s="404"/>
      <c r="EXX322" s="404"/>
      <c r="EXY322" s="404"/>
      <c r="EXZ322" s="404"/>
      <c r="EYA322" s="404"/>
      <c r="EYB322" s="404"/>
      <c r="EYC322" s="404"/>
      <c r="EYD322" s="404"/>
      <c r="EYE322" s="404"/>
      <c r="EYF322" s="404"/>
      <c r="EYG322" s="404"/>
      <c r="EYH322" s="404"/>
      <c r="EYI322" s="404"/>
      <c r="EYJ322" s="404"/>
      <c r="EYK322" s="404"/>
      <c r="EYL322" s="404"/>
      <c r="EYM322" s="404"/>
      <c r="EYN322" s="404"/>
      <c r="EYO322" s="404"/>
      <c r="EYP322" s="404"/>
      <c r="EYQ322" s="404"/>
      <c r="EYR322" s="404"/>
      <c r="EYS322" s="404"/>
      <c r="EYT322" s="404"/>
      <c r="EYU322" s="404"/>
      <c r="EYV322" s="404"/>
      <c r="EYW322" s="404"/>
      <c r="EYX322" s="404"/>
      <c r="EYY322" s="404"/>
      <c r="EYZ322" s="404"/>
      <c r="EZA322" s="404"/>
      <c r="EZB322" s="404"/>
      <c r="EZC322" s="404"/>
      <c r="EZD322" s="404"/>
      <c r="EZE322" s="404"/>
      <c r="EZF322" s="404"/>
      <c r="EZG322" s="404"/>
      <c r="EZH322" s="404"/>
      <c r="EZI322" s="404"/>
      <c r="EZJ322" s="404"/>
      <c r="EZK322" s="404"/>
      <c r="EZL322" s="404"/>
      <c r="EZM322" s="404"/>
      <c r="EZN322" s="404"/>
      <c r="EZO322" s="404"/>
      <c r="EZP322" s="404"/>
      <c r="EZQ322" s="404"/>
      <c r="EZR322" s="404"/>
      <c r="EZS322" s="404"/>
      <c r="EZT322" s="404"/>
      <c r="EZU322" s="404"/>
      <c r="EZV322" s="404"/>
      <c r="EZW322" s="404"/>
      <c r="EZX322" s="404"/>
      <c r="EZY322" s="404"/>
      <c r="EZZ322" s="404"/>
      <c r="FAA322" s="404"/>
      <c r="FAB322" s="404"/>
      <c r="FAC322" s="404"/>
      <c r="FAD322" s="404"/>
      <c r="FAE322" s="404"/>
      <c r="FAF322" s="404"/>
      <c r="FAG322" s="404"/>
      <c r="FAH322" s="404"/>
      <c r="FAI322" s="404"/>
      <c r="FAJ322" s="404"/>
      <c r="FAK322" s="404"/>
      <c r="FAL322" s="404"/>
      <c r="FAM322" s="404"/>
      <c r="FAN322" s="404"/>
      <c r="FAO322" s="404"/>
      <c r="FAP322" s="404"/>
      <c r="FAQ322" s="404"/>
      <c r="FAR322" s="404"/>
      <c r="FAS322" s="404"/>
      <c r="FAT322" s="404"/>
      <c r="FAU322" s="404"/>
      <c r="FAV322" s="404"/>
      <c r="FAW322" s="404"/>
      <c r="FAX322" s="404"/>
      <c r="FAY322" s="404"/>
      <c r="FAZ322" s="404"/>
      <c r="FBA322" s="404"/>
      <c r="FBB322" s="404"/>
      <c r="FBC322" s="404"/>
      <c r="FBD322" s="404"/>
      <c r="FBE322" s="404"/>
      <c r="FBF322" s="404"/>
      <c r="FBG322" s="404"/>
      <c r="FBH322" s="404"/>
      <c r="FBI322" s="404"/>
      <c r="FBJ322" s="404"/>
      <c r="FBK322" s="404"/>
      <c r="FBL322" s="404"/>
      <c r="FBM322" s="404"/>
      <c r="FBN322" s="404"/>
      <c r="FBO322" s="404"/>
      <c r="FBP322" s="404"/>
      <c r="FBQ322" s="404"/>
      <c r="FBR322" s="404"/>
      <c r="FBS322" s="404"/>
      <c r="FBT322" s="404"/>
      <c r="FBU322" s="404"/>
      <c r="FBV322" s="404"/>
      <c r="FBW322" s="404"/>
      <c r="FBX322" s="404"/>
      <c r="FBY322" s="404"/>
      <c r="FBZ322" s="404"/>
      <c r="FCA322" s="404"/>
      <c r="FCB322" s="404"/>
      <c r="FCC322" s="404"/>
      <c r="FCD322" s="404"/>
      <c r="FCE322" s="404"/>
      <c r="FCF322" s="404"/>
      <c r="FCG322" s="404"/>
      <c r="FCH322" s="404"/>
      <c r="FCI322" s="404"/>
      <c r="FCJ322" s="404"/>
      <c r="FCK322" s="404"/>
      <c r="FCL322" s="404"/>
      <c r="FCM322" s="404"/>
      <c r="FCN322" s="404"/>
      <c r="FCO322" s="404"/>
      <c r="FCP322" s="404"/>
      <c r="FCQ322" s="404"/>
      <c r="FCR322" s="404"/>
      <c r="FCS322" s="404"/>
      <c r="FCT322" s="404"/>
      <c r="FCU322" s="404"/>
      <c r="FCV322" s="404"/>
      <c r="FCW322" s="404"/>
      <c r="FCX322" s="404"/>
      <c r="FCY322" s="404"/>
      <c r="FCZ322" s="404"/>
      <c r="FDA322" s="404"/>
      <c r="FDB322" s="404"/>
      <c r="FDC322" s="404"/>
      <c r="FDD322" s="404"/>
      <c r="FDE322" s="404"/>
      <c r="FDF322" s="404"/>
      <c r="FDG322" s="404"/>
      <c r="FDH322" s="404"/>
      <c r="FDI322" s="404"/>
      <c r="FDJ322" s="404"/>
      <c r="FDK322" s="404"/>
      <c r="FDL322" s="404"/>
      <c r="FDM322" s="404"/>
      <c r="FDN322" s="404"/>
      <c r="FDO322" s="404"/>
      <c r="FDP322" s="404"/>
      <c r="FDQ322" s="404"/>
      <c r="FDR322" s="404"/>
      <c r="FDS322" s="404"/>
      <c r="FDT322" s="404"/>
      <c r="FDU322" s="404"/>
      <c r="FDV322" s="404"/>
      <c r="FDW322" s="404"/>
      <c r="FDX322" s="404"/>
      <c r="FDY322" s="404"/>
      <c r="FDZ322" s="404"/>
      <c r="FEA322" s="404"/>
      <c r="FEB322" s="404"/>
      <c r="FEC322" s="404"/>
      <c r="FED322" s="404"/>
      <c r="FEE322" s="404"/>
      <c r="FEF322" s="404"/>
      <c r="FEG322" s="404"/>
      <c r="FEH322" s="404"/>
      <c r="FEI322" s="404"/>
      <c r="FEJ322" s="404"/>
      <c r="FEK322" s="404"/>
      <c r="FEL322" s="404"/>
      <c r="FEM322" s="404"/>
      <c r="FEN322" s="404"/>
      <c r="FEO322" s="404"/>
      <c r="FEP322" s="404"/>
      <c r="FEQ322" s="404"/>
      <c r="FER322" s="404"/>
      <c r="FES322" s="404"/>
      <c r="FET322" s="404"/>
      <c r="FEU322" s="404"/>
      <c r="FEV322" s="404"/>
      <c r="FEW322" s="404"/>
      <c r="FEX322" s="404"/>
      <c r="FEY322" s="404"/>
      <c r="FEZ322" s="404"/>
      <c r="FFA322" s="404"/>
      <c r="FFB322" s="404"/>
      <c r="FFC322" s="404"/>
      <c r="FFD322" s="404"/>
      <c r="FFE322" s="404"/>
      <c r="FFF322" s="404"/>
      <c r="FFG322" s="404"/>
      <c r="FFH322" s="404"/>
      <c r="FFI322" s="404"/>
      <c r="FFJ322" s="404"/>
      <c r="FFK322" s="404"/>
      <c r="FFL322" s="404"/>
      <c r="FFM322" s="404"/>
      <c r="FFN322" s="404"/>
      <c r="FFO322" s="404"/>
      <c r="FFP322" s="404"/>
      <c r="FFQ322" s="404"/>
      <c r="FFR322" s="404"/>
      <c r="FFS322" s="404"/>
      <c r="FFT322" s="404"/>
      <c r="FFU322" s="404"/>
      <c r="FFV322" s="404"/>
      <c r="FFW322" s="404"/>
      <c r="FFX322" s="404"/>
      <c r="FFY322" s="404"/>
      <c r="FFZ322" s="404"/>
      <c r="FGA322" s="404"/>
      <c r="FGB322" s="404"/>
      <c r="FGC322" s="404"/>
      <c r="FGD322" s="404"/>
      <c r="FGE322" s="404"/>
      <c r="FGF322" s="404"/>
      <c r="FGG322" s="404"/>
      <c r="FGH322" s="404"/>
      <c r="FGI322" s="404"/>
      <c r="FGJ322" s="404"/>
      <c r="FGK322" s="404"/>
      <c r="FGL322" s="404"/>
      <c r="FGM322" s="404"/>
      <c r="FGN322" s="404"/>
      <c r="FGO322" s="404"/>
      <c r="FGP322" s="404"/>
      <c r="FGQ322" s="404"/>
      <c r="FGR322" s="404"/>
      <c r="FGS322" s="404"/>
      <c r="FGT322" s="404"/>
      <c r="FGU322" s="404"/>
      <c r="FGV322" s="404"/>
      <c r="FGW322" s="404"/>
      <c r="FGX322" s="404"/>
      <c r="FGY322" s="404"/>
      <c r="FGZ322" s="404"/>
      <c r="FHA322" s="404"/>
      <c r="FHB322" s="404"/>
      <c r="FHC322" s="404"/>
      <c r="FHD322" s="404"/>
      <c r="FHE322" s="404"/>
      <c r="FHF322" s="404"/>
      <c r="FHG322" s="404"/>
      <c r="FHH322" s="404"/>
      <c r="FHI322" s="404"/>
      <c r="FHJ322" s="404"/>
      <c r="FHK322" s="404"/>
      <c r="FHL322" s="404"/>
      <c r="FHM322" s="404"/>
      <c r="FHN322" s="404"/>
      <c r="FHO322" s="404"/>
      <c r="FHP322" s="404"/>
      <c r="FHQ322" s="404"/>
      <c r="FHR322" s="404"/>
      <c r="FHS322" s="404"/>
      <c r="FHT322" s="404"/>
      <c r="FHU322" s="404"/>
      <c r="FHV322" s="404"/>
      <c r="FHW322" s="404"/>
      <c r="FHX322" s="404"/>
      <c r="FHY322" s="404"/>
      <c r="FHZ322" s="404"/>
      <c r="FIA322" s="404"/>
      <c r="FIB322" s="404"/>
      <c r="FIC322" s="404"/>
      <c r="FID322" s="404"/>
      <c r="FIE322" s="404"/>
      <c r="FIF322" s="404"/>
      <c r="FIG322" s="404"/>
      <c r="FIH322" s="404"/>
      <c r="FII322" s="404"/>
      <c r="FIJ322" s="404"/>
      <c r="FIK322" s="404"/>
      <c r="FIL322" s="404"/>
      <c r="FIM322" s="404"/>
      <c r="FIN322" s="404"/>
      <c r="FIO322" s="404"/>
      <c r="FIP322" s="404"/>
      <c r="FIQ322" s="404"/>
      <c r="FIR322" s="404"/>
      <c r="FIS322" s="404"/>
      <c r="FIT322" s="404"/>
      <c r="FIU322" s="404"/>
      <c r="FIV322" s="404"/>
      <c r="FIW322" s="404"/>
      <c r="FIX322" s="404"/>
      <c r="FIY322" s="404"/>
      <c r="FIZ322" s="404"/>
      <c r="FJA322" s="404"/>
      <c r="FJB322" s="404"/>
      <c r="FJC322" s="404"/>
      <c r="FJD322" s="404"/>
      <c r="FJE322" s="404"/>
      <c r="FJF322" s="404"/>
      <c r="FJG322" s="404"/>
      <c r="FJH322" s="404"/>
      <c r="FJI322" s="404"/>
      <c r="FJJ322" s="404"/>
      <c r="FJK322" s="404"/>
      <c r="FJL322" s="404"/>
      <c r="FJM322" s="404"/>
      <c r="FJN322" s="404"/>
      <c r="FJO322" s="404"/>
      <c r="FJP322" s="404"/>
      <c r="FJQ322" s="404"/>
      <c r="FJR322" s="404"/>
      <c r="FJS322" s="404"/>
      <c r="FJT322" s="404"/>
      <c r="FJU322" s="404"/>
      <c r="FJV322" s="404"/>
      <c r="FJW322" s="404"/>
      <c r="FJX322" s="404"/>
      <c r="FJY322" s="404"/>
      <c r="FJZ322" s="404"/>
      <c r="FKA322" s="404"/>
      <c r="FKB322" s="404"/>
      <c r="FKC322" s="404"/>
      <c r="FKD322" s="404"/>
      <c r="FKE322" s="404"/>
      <c r="FKF322" s="404"/>
      <c r="FKG322" s="404"/>
      <c r="FKH322" s="404"/>
      <c r="FKI322" s="404"/>
      <c r="FKJ322" s="404"/>
      <c r="FKK322" s="404"/>
      <c r="FKL322" s="404"/>
      <c r="FKM322" s="404"/>
      <c r="FKN322" s="404"/>
      <c r="FKO322" s="404"/>
      <c r="FKP322" s="404"/>
      <c r="FKQ322" s="404"/>
      <c r="FKR322" s="404"/>
      <c r="FKS322" s="404"/>
      <c r="FKT322" s="404"/>
      <c r="FKU322" s="404"/>
      <c r="FKV322" s="404"/>
      <c r="FKW322" s="404"/>
      <c r="FKX322" s="404"/>
      <c r="FKY322" s="404"/>
      <c r="FKZ322" s="404"/>
      <c r="FLA322" s="404"/>
      <c r="FLB322" s="404"/>
      <c r="FLC322" s="404"/>
      <c r="FLD322" s="404"/>
      <c r="FLE322" s="404"/>
      <c r="FLF322" s="404"/>
      <c r="FLG322" s="404"/>
      <c r="FLH322" s="404"/>
      <c r="FLI322" s="404"/>
      <c r="FLJ322" s="404"/>
      <c r="FLK322" s="404"/>
      <c r="FLL322" s="404"/>
      <c r="FLM322" s="404"/>
      <c r="FLN322" s="404"/>
      <c r="FLO322" s="404"/>
      <c r="FLP322" s="404"/>
      <c r="FLQ322" s="404"/>
      <c r="FLR322" s="404"/>
      <c r="FLS322" s="404"/>
      <c r="FLT322" s="404"/>
      <c r="FLU322" s="404"/>
      <c r="FLV322" s="404"/>
      <c r="FLW322" s="404"/>
      <c r="FLX322" s="404"/>
      <c r="FLY322" s="404"/>
      <c r="FLZ322" s="404"/>
      <c r="FMA322" s="404"/>
      <c r="FMB322" s="404"/>
      <c r="FMC322" s="404"/>
      <c r="FMD322" s="404"/>
      <c r="FME322" s="404"/>
      <c r="FMF322" s="404"/>
      <c r="FMG322" s="404"/>
      <c r="FMH322" s="404"/>
      <c r="FMI322" s="404"/>
      <c r="FMJ322" s="404"/>
      <c r="FMK322" s="404"/>
      <c r="FML322" s="404"/>
      <c r="FMM322" s="404"/>
      <c r="FMN322" s="404"/>
      <c r="FMO322" s="404"/>
      <c r="FMP322" s="404"/>
      <c r="FMQ322" s="404"/>
      <c r="FMR322" s="404"/>
      <c r="FMS322" s="404"/>
      <c r="FMT322" s="404"/>
      <c r="FMU322" s="404"/>
      <c r="FMV322" s="404"/>
      <c r="FMW322" s="404"/>
      <c r="FMX322" s="404"/>
      <c r="FMY322" s="404"/>
      <c r="FMZ322" s="404"/>
      <c r="FNA322" s="404"/>
      <c r="FNB322" s="404"/>
      <c r="FNC322" s="404"/>
      <c r="FND322" s="404"/>
      <c r="FNE322" s="404"/>
      <c r="FNF322" s="404"/>
      <c r="FNG322" s="404"/>
      <c r="FNH322" s="404"/>
      <c r="FNI322" s="404"/>
      <c r="FNJ322" s="404"/>
      <c r="FNK322" s="404"/>
      <c r="FNL322" s="404"/>
      <c r="FNM322" s="404"/>
      <c r="FNN322" s="404"/>
      <c r="FNO322" s="404"/>
      <c r="FNP322" s="404"/>
      <c r="FNQ322" s="404"/>
      <c r="FNR322" s="404"/>
      <c r="FNS322" s="404"/>
      <c r="FNT322" s="404"/>
      <c r="FNU322" s="404"/>
      <c r="FNV322" s="404"/>
      <c r="FNW322" s="404"/>
      <c r="FNX322" s="404"/>
      <c r="FNY322" s="404"/>
      <c r="FNZ322" s="404"/>
      <c r="FOA322" s="404"/>
      <c r="FOB322" s="404"/>
      <c r="FOC322" s="404"/>
      <c r="FOD322" s="404"/>
      <c r="FOE322" s="404"/>
      <c r="FOF322" s="404"/>
      <c r="FOG322" s="404"/>
      <c r="FOH322" s="404"/>
      <c r="FOI322" s="404"/>
      <c r="FOJ322" s="404"/>
      <c r="FOK322" s="404"/>
      <c r="FOL322" s="404"/>
      <c r="FOM322" s="404"/>
      <c r="FON322" s="404"/>
      <c r="FOO322" s="404"/>
      <c r="FOP322" s="404"/>
      <c r="FOQ322" s="404"/>
      <c r="FOR322" s="404"/>
      <c r="FOS322" s="404"/>
      <c r="FOT322" s="404"/>
      <c r="FOU322" s="404"/>
      <c r="FOV322" s="404"/>
      <c r="FOW322" s="404"/>
      <c r="FOX322" s="404"/>
      <c r="FOY322" s="404"/>
      <c r="FOZ322" s="404"/>
      <c r="FPA322" s="404"/>
      <c r="FPB322" s="404"/>
      <c r="FPC322" s="404"/>
      <c r="FPD322" s="404"/>
      <c r="FPE322" s="404"/>
      <c r="FPF322" s="404"/>
      <c r="FPG322" s="404"/>
      <c r="FPH322" s="404"/>
      <c r="FPI322" s="404"/>
      <c r="FPJ322" s="404"/>
      <c r="FPK322" s="404"/>
      <c r="FPL322" s="404"/>
      <c r="FPM322" s="404"/>
      <c r="FPN322" s="404"/>
      <c r="FPO322" s="404"/>
      <c r="FPP322" s="404"/>
      <c r="FPQ322" s="404"/>
      <c r="FPR322" s="404"/>
      <c r="FPS322" s="404"/>
      <c r="FPT322" s="404"/>
      <c r="FPU322" s="404"/>
      <c r="FPV322" s="404"/>
      <c r="FPW322" s="404"/>
      <c r="FPX322" s="404"/>
      <c r="FPY322" s="404"/>
      <c r="FPZ322" s="404"/>
      <c r="FQA322" s="404"/>
      <c r="FQB322" s="404"/>
      <c r="FQC322" s="404"/>
      <c r="FQD322" s="404"/>
      <c r="FQE322" s="404"/>
      <c r="FQF322" s="404"/>
      <c r="FQG322" s="404"/>
      <c r="FQH322" s="404"/>
      <c r="FQI322" s="404"/>
      <c r="FQJ322" s="404"/>
      <c r="FQK322" s="404"/>
      <c r="FQL322" s="404"/>
      <c r="FQM322" s="404"/>
      <c r="FQN322" s="404"/>
      <c r="FQO322" s="404"/>
      <c r="FQP322" s="404"/>
      <c r="FQQ322" s="404"/>
      <c r="FQR322" s="404"/>
      <c r="FQS322" s="404"/>
      <c r="FQT322" s="404"/>
      <c r="FQU322" s="404"/>
      <c r="FQV322" s="404"/>
      <c r="FQW322" s="404"/>
      <c r="FQX322" s="404"/>
      <c r="FQY322" s="404"/>
      <c r="FQZ322" s="404"/>
      <c r="FRA322" s="404"/>
      <c r="FRB322" s="404"/>
      <c r="FRC322" s="404"/>
      <c r="FRD322" s="404"/>
      <c r="FRE322" s="404"/>
      <c r="FRF322" s="404"/>
      <c r="FRG322" s="404"/>
      <c r="FRH322" s="404"/>
      <c r="FRI322" s="404"/>
      <c r="FRJ322" s="404"/>
      <c r="FRK322" s="404"/>
      <c r="FRL322" s="404"/>
      <c r="FRM322" s="404"/>
      <c r="FRN322" s="404"/>
      <c r="FRO322" s="404"/>
      <c r="FRP322" s="404"/>
      <c r="FRQ322" s="404"/>
      <c r="FRR322" s="404"/>
      <c r="FRS322" s="404"/>
      <c r="FRT322" s="404"/>
      <c r="FRU322" s="404"/>
      <c r="FRV322" s="404"/>
      <c r="FRW322" s="404"/>
      <c r="FRX322" s="404"/>
      <c r="FRY322" s="404"/>
      <c r="FRZ322" s="404"/>
      <c r="FSA322" s="404"/>
      <c r="FSB322" s="404"/>
      <c r="FSC322" s="404"/>
      <c r="FSD322" s="404"/>
      <c r="FSE322" s="404"/>
      <c r="FSF322" s="404"/>
      <c r="FSG322" s="404"/>
      <c r="FSH322" s="404"/>
      <c r="FSI322" s="404"/>
      <c r="FSJ322" s="404"/>
      <c r="FSK322" s="404"/>
      <c r="FSL322" s="404"/>
      <c r="FSM322" s="404"/>
      <c r="FSN322" s="404"/>
      <c r="FSO322" s="404"/>
      <c r="FSP322" s="404"/>
      <c r="FSQ322" s="404"/>
      <c r="FSR322" s="404"/>
      <c r="FSS322" s="404"/>
      <c r="FST322" s="404"/>
      <c r="FSU322" s="404"/>
      <c r="FSV322" s="404"/>
      <c r="FSW322" s="404"/>
      <c r="FSX322" s="404"/>
      <c r="FSY322" s="404"/>
      <c r="FSZ322" s="404"/>
      <c r="FTA322" s="404"/>
      <c r="FTB322" s="404"/>
      <c r="FTC322" s="404"/>
      <c r="FTD322" s="404"/>
      <c r="FTE322" s="404"/>
      <c r="FTF322" s="404"/>
      <c r="FTG322" s="404"/>
      <c r="FTH322" s="404"/>
      <c r="FTI322" s="404"/>
      <c r="FTJ322" s="404"/>
      <c r="FTK322" s="404"/>
      <c r="FTL322" s="404"/>
      <c r="FTM322" s="404"/>
      <c r="FTN322" s="404"/>
      <c r="FTO322" s="404"/>
      <c r="FTP322" s="404"/>
      <c r="FTQ322" s="404"/>
      <c r="FTR322" s="404"/>
      <c r="FTS322" s="404"/>
      <c r="FTT322" s="404"/>
      <c r="FTU322" s="404"/>
      <c r="FTV322" s="404"/>
      <c r="FTW322" s="404"/>
      <c r="FTX322" s="404"/>
      <c r="FTY322" s="404"/>
      <c r="FTZ322" s="404"/>
      <c r="FUA322" s="404"/>
      <c r="FUB322" s="404"/>
      <c r="FUC322" s="404"/>
      <c r="FUD322" s="404"/>
      <c r="FUE322" s="404"/>
      <c r="FUF322" s="404"/>
      <c r="FUG322" s="404"/>
      <c r="FUH322" s="404"/>
      <c r="FUI322" s="404"/>
      <c r="FUJ322" s="404"/>
      <c r="FUK322" s="404"/>
      <c r="FUL322" s="404"/>
      <c r="FUM322" s="404"/>
      <c r="FUN322" s="404"/>
      <c r="FUO322" s="404"/>
      <c r="FUP322" s="404"/>
      <c r="FUQ322" s="404"/>
      <c r="FUR322" s="404"/>
      <c r="FUS322" s="404"/>
      <c r="FUT322" s="404"/>
      <c r="FUU322" s="404"/>
      <c r="FUV322" s="404"/>
      <c r="FUW322" s="404"/>
      <c r="FUX322" s="404"/>
      <c r="FUY322" s="404"/>
      <c r="FUZ322" s="404"/>
      <c r="FVA322" s="404"/>
      <c r="FVB322" s="404"/>
      <c r="FVC322" s="404"/>
      <c r="FVD322" s="404"/>
      <c r="FVE322" s="404"/>
      <c r="FVF322" s="404"/>
      <c r="FVG322" s="404"/>
      <c r="FVH322" s="404"/>
      <c r="FVI322" s="404"/>
      <c r="FVJ322" s="404"/>
      <c r="FVK322" s="404"/>
      <c r="FVL322" s="404"/>
      <c r="FVM322" s="404"/>
      <c r="FVN322" s="404"/>
      <c r="FVO322" s="404"/>
      <c r="FVP322" s="404"/>
      <c r="FVQ322" s="404"/>
      <c r="FVR322" s="404"/>
      <c r="FVS322" s="404"/>
      <c r="FVT322" s="404"/>
      <c r="FVU322" s="404"/>
      <c r="FVV322" s="404"/>
      <c r="FVW322" s="404"/>
      <c r="FVX322" s="404"/>
      <c r="FVY322" s="404"/>
      <c r="FVZ322" s="404"/>
      <c r="FWA322" s="404"/>
      <c r="FWB322" s="404"/>
      <c r="FWC322" s="404"/>
      <c r="FWD322" s="404"/>
      <c r="FWE322" s="404"/>
      <c r="FWF322" s="404"/>
      <c r="FWG322" s="404"/>
      <c r="FWH322" s="404"/>
      <c r="FWI322" s="404"/>
      <c r="FWJ322" s="404"/>
      <c r="FWK322" s="404"/>
      <c r="FWL322" s="404"/>
      <c r="FWM322" s="404"/>
      <c r="FWN322" s="404"/>
      <c r="FWO322" s="404"/>
      <c r="FWP322" s="404"/>
      <c r="FWQ322" s="404"/>
      <c r="FWR322" s="404"/>
      <c r="FWS322" s="404"/>
      <c r="FWT322" s="404"/>
      <c r="FWU322" s="404"/>
      <c r="FWV322" s="404"/>
      <c r="FWW322" s="404"/>
      <c r="FWX322" s="404"/>
      <c r="FWY322" s="404"/>
      <c r="FWZ322" s="404"/>
      <c r="FXA322" s="404"/>
      <c r="FXB322" s="404"/>
      <c r="FXC322" s="404"/>
      <c r="FXD322" s="404"/>
      <c r="FXE322" s="404"/>
      <c r="FXF322" s="404"/>
      <c r="FXG322" s="404"/>
      <c r="FXH322" s="404"/>
      <c r="FXI322" s="404"/>
      <c r="FXJ322" s="404"/>
      <c r="FXK322" s="404"/>
      <c r="FXL322" s="404"/>
      <c r="FXM322" s="404"/>
      <c r="FXN322" s="404"/>
      <c r="FXO322" s="404"/>
      <c r="FXP322" s="404"/>
      <c r="FXQ322" s="404"/>
      <c r="FXR322" s="404"/>
      <c r="FXS322" s="404"/>
      <c r="FXT322" s="404"/>
      <c r="FXU322" s="404"/>
      <c r="FXV322" s="404"/>
      <c r="FXW322" s="404"/>
      <c r="FXX322" s="404"/>
      <c r="FXY322" s="404"/>
      <c r="FXZ322" s="404"/>
      <c r="FYA322" s="404"/>
      <c r="FYB322" s="404"/>
      <c r="FYC322" s="404"/>
      <c r="FYD322" s="404"/>
      <c r="FYE322" s="404"/>
      <c r="FYF322" s="404"/>
      <c r="FYG322" s="404"/>
      <c r="FYH322" s="404"/>
      <c r="FYI322" s="404"/>
      <c r="FYJ322" s="404"/>
      <c r="FYK322" s="404"/>
      <c r="FYL322" s="404"/>
      <c r="FYM322" s="404"/>
      <c r="FYN322" s="404"/>
      <c r="FYO322" s="404"/>
      <c r="FYP322" s="404"/>
      <c r="FYQ322" s="404"/>
      <c r="FYR322" s="404"/>
      <c r="FYS322" s="404"/>
      <c r="FYT322" s="404"/>
      <c r="FYU322" s="404"/>
      <c r="FYV322" s="404"/>
      <c r="FYW322" s="404"/>
      <c r="FYX322" s="404"/>
      <c r="FYY322" s="404"/>
      <c r="FYZ322" s="404"/>
      <c r="FZA322" s="404"/>
      <c r="FZB322" s="404"/>
      <c r="FZC322" s="404"/>
      <c r="FZD322" s="404"/>
      <c r="FZE322" s="404"/>
      <c r="FZF322" s="404"/>
      <c r="FZG322" s="404"/>
      <c r="FZH322" s="404"/>
      <c r="FZI322" s="404"/>
      <c r="FZJ322" s="404"/>
      <c r="FZK322" s="404"/>
      <c r="FZL322" s="404"/>
      <c r="FZM322" s="404"/>
      <c r="FZN322" s="404"/>
      <c r="FZO322" s="404"/>
      <c r="FZP322" s="404"/>
      <c r="FZQ322" s="404"/>
      <c r="FZR322" s="404"/>
      <c r="FZS322" s="404"/>
      <c r="FZT322" s="404"/>
      <c r="FZU322" s="404"/>
      <c r="FZV322" s="404"/>
      <c r="FZW322" s="404"/>
      <c r="FZX322" s="404"/>
      <c r="FZY322" s="404"/>
      <c r="FZZ322" s="404"/>
      <c r="GAA322" s="404"/>
      <c r="GAB322" s="404"/>
      <c r="GAC322" s="404"/>
      <c r="GAD322" s="404"/>
      <c r="GAE322" s="404"/>
      <c r="GAF322" s="404"/>
      <c r="GAG322" s="404"/>
      <c r="GAH322" s="404"/>
      <c r="GAI322" s="404"/>
      <c r="GAJ322" s="404"/>
      <c r="GAK322" s="404"/>
      <c r="GAL322" s="404"/>
      <c r="GAM322" s="404"/>
      <c r="GAN322" s="404"/>
      <c r="GAO322" s="404"/>
      <c r="GAP322" s="404"/>
      <c r="GAQ322" s="404"/>
      <c r="GAR322" s="404"/>
      <c r="GAS322" s="404"/>
      <c r="GAT322" s="404"/>
      <c r="GAU322" s="404"/>
      <c r="GAV322" s="404"/>
      <c r="GAW322" s="404"/>
      <c r="GAX322" s="404"/>
      <c r="GAY322" s="404"/>
      <c r="GAZ322" s="404"/>
      <c r="GBA322" s="404"/>
      <c r="GBB322" s="404"/>
      <c r="GBC322" s="404"/>
      <c r="GBD322" s="404"/>
      <c r="GBE322" s="404"/>
      <c r="GBF322" s="404"/>
      <c r="GBG322" s="404"/>
      <c r="GBH322" s="404"/>
      <c r="GBI322" s="404"/>
      <c r="GBJ322" s="404"/>
      <c r="GBK322" s="404"/>
      <c r="GBL322" s="404"/>
      <c r="GBM322" s="404"/>
      <c r="GBN322" s="404"/>
      <c r="GBO322" s="404"/>
      <c r="GBP322" s="404"/>
      <c r="GBQ322" s="404"/>
      <c r="GBR322" s="404"/>
      <c r="GBS322" s="404"/>
      <c r="GBT322" s="404"/>
      <c r="GBU322" s="404"/>
      <c r="GBV322" s="404"/>
      <c r="GBW322" s="404"/>
      <c r="GBX322" s="404"/>
      <c r="GBY322" s="404"/>
      <c r="GBZ322" s="404"/>
      <c r="GCA322" s="404"/>
      <c r="GCB322" s="404"/>
      <c r="GCC322" s="404"/>
      <c r="GCD322" s="404"/>
      <c r="GCE322" s="404"/>
      <c r="GCF322" s="404"/>
      <c r="GCG322" s="404"/>
      <c r="GCH322" s="404"/>
      <c r="GCI322" s="404"/>
      <c r="GCJ322" s="404"/>
      <c r="GCK322" s="404"/>
      <c r="GCL322" s="404"/>
      <c r="GCM322" s="404"/>
      <c r="GCN322" s="404"/>
      <c r="GCO322" s="404"/>
      <c r="GCP322" s="404"/>
      <c r="GCQ322" s="404"/>
      <c r="GCR322" s="404"/>
      <c r="GCS322" s="404"/>
      <c r="GCT322" s="404"/>
      <c r="GCU322" s="404"/>
      <c r="GCV322" s="404"/>
      <c r="GCW322" s="404"/>
      <c r="GCX322" s="404"/>
      <c r="GCY322" s="404"/>
      <c r="GCZ322" s="404"/>
      <c r="GDA322" s="404"/>
      <c r="GDB322" s="404"/>
      <c r="GDC322" s="404"/>
      <c r="GDD322" s="404"/>
      <c r="GDE322" s="404"/>
      <c r="GDF322" s="404"/>
      <c r="GDG322" s="404"/>
      <c r="GDH322" s="404"/>
      <c r="GDI322" s="404"/>
      <c r="GDJ322" s="404"/>
      <c r="GDK322" s="404"/>
      <c r="GDL322" s="404"/>
      <c r="GDM322" s="404"/>
      <c r="GDN322" s="404"/>
      <c r="GDO322" s="404"/>
      <c r="GDP322" s="404"/>
      <c r="GDQ322" s="404"/>
      <c r="GDR322" s="404"/>
      <c r="GDS322" s="404"/>
      <c r="GDT322" s="404"/>
      <c r="GDU322" s="404"/>
      <c r="GDV322" s="404"/>
      <c r="GDW322" s="404"/>
      <c r="GDX322" s="404"/>
      <c r="GDY322" s="404"/>
      <c r="GDZ322" s="404"/>
      <c r="GEA322" s="404"/>
      <c r="GEB322" s="404"/>
      <c r="GEC322" s="404"/>
      <c r="GED322" s="404"/>
      <c r="GEE322" s="404"/>
      <c r="GEF322" s="404"/>
      <c r="GEG322" s="404"/>
      <c r="GEH322" s="404"/>
      <c r="GEI322" s="404"/>
      <c r="GEJ322" s="404"/>
      <c r="GEK322" s="404"/>
      <c r="GEL322" s="404"/>
      <c r="GEM322" s="404"/>
      <c r="GEN322" s="404"/>
      <c r="GEO322" s="404"/>
      <c r="GEP322" s="404"/>
      <c r="GEQ322" s="404"/>
      <c r="GER322" s="404"/>
      <c r="GES322" s="404"/>
      <c r="GET322" s="404"/>
      <c r="GEU322" s="404"/>
      <c r="GEV322" s="404"/>
      <c r="GEW322" s="404"/>
      <c r="GEX322" s="404"/>
      <c r="GEY322" s="404"/>
      <c r="GEZ322" s="404"/>
      <c r="GFA322" s="404"/>
      <c r="GFB322" s="404"/>
      <c r="GFC322" s="404"/>
      <c r="GFD322" s="404"/>
      <c r="GFE322" s="404"/>
      <c r="GFF322" s="404"/>
      <c r="GFG322" s="404"/>
      <c r="GFH322" s="404"/>
      <c r="GFI322" s="404"/>
      <c r="GFJ322" s="404"/>
      <c r="GFK322" s="404"/>
      <c r="GFL322" s="404"/>
      <c r="GFM322" s="404"/>
      <c r="GFN322" s="404"/>
      <c r="GFO322" s="404"/>
      <c r="GFP322" s="404"/>
      <c r="GFQ322" s="404"/>
      <c r="GFR322" s="404"/>
      <c r="GFS322" s="404"/>
      <c r="GFT322" s="404"/>
      <c r="GFU322" s="404"/>
      <c r="GFV322" s="404"/>
      <c r="GFW322" s="404"/>
      <c r="GFX322" s="404"/>
      <c r="GFY322" s="404"/>
      <c r="GFZ322" s="404"/>
      <c r="GGA322" s="404"/>
      <c r="GGB322" s="404"/>
      <c r="GGC322" s="404"/>
      <c r="GGD322" s="404"/>
      <c r="GGE322" s="404"/>
      <c r="GGF322" s="404"/>
      <c r="GGG322" s="404"/>
      <c r="GGH322" s="404"/>
      <c r="GGI322" s="404"/>
      <c r="GGJ322" s="404"/>
      <c r="GGK322" s="404"/>
      <c r="GGL322" s="404"/>
      <c r="GGM322" s="404"/>
      <c r="GGN322" s="404"/>
      <c r="GGO322" s="404"/>
      <c r="GGP322" s="404"/>
      <c r="GGQ322" s="404"/>
      <c r="GGR322" s="404"/>
      <c r="GGS322" s="404"/>
      <c r="GGT322" s="404"/>
      <c r="GGU322" s="404"/>
      <c r="GGV322" s="404"/>
      <c r="GGW322" s="404"/>
      <c r="GGX322" s="404"/>
      <c r="GGY322" s="404"/>
      <c r="GGZ322" s="404"/>
      <c r="GHA322" s="404"/>
      <c r="GHB322" s="404"/>
      <c r="GHC322" s="404"/>
      <c r="GHD322" s="404"/>
      <c r="GHE322" s="404"/>
      <c r="GHF322" s="404"/>
      <c r="GHG322" s="404"/>
      <c r="GHH322" s="404"/>
      <c r="GHI322" s="404"/>
      <c r="GHJ322" s="404"/>
      <c r="GHK322" s="404"/>
      <c r="GHL322" s="404"/>
      <c r="GHM322" s="404"/>
      <c r="GHN322" s="404"/>
      <c r="GHO322" s="404"/>
      <c r="GHP322" s="404"/>
      <c r="GHQ322" s="404"/>
      <c r="GHR322" s="404"/>
      <c r="GHS322" s="404"/>
      <c r="GHT322" s="404"/>
      <c r="GHU322" s="404"/>
      <c r="GHV322" s="404"/>
      <c r="GHW322" s="404"/>
      <c r="GHX322" s="404"/>
      <c r="GHY322" s="404"/>
      <c r="GHZ322" s="404"/>
      <c r="GIA322" s="404"/>
      <c r="GIB322" s="404"/>
      <c r="GIC322" s="404"/>
      <c r="GID322" s="404"/>
      <c r="GIE322" s="404"/>
      <c r="GIF322" s="404"/>
      <c r="GIG322" s="404"/>
      <c r="GIH322" s="404"/>
      <c r="GII322" s="404"/>
      <c r="GIJ322" s="404"/>
      <c r="GIK322" s="404"/>
      <c r="GIL322" s="404"/>
      <c r="GIM322" s="404"/>
      <c r="GIN322" s="404"/>
      <c r="GIO322" s="404"/>
      <c r="GIP322" s="404"/>
      <c r="GIQ322" s="404"/>
      <c r="GIR322" s="404"/>
      <c r="GIS322" s="404"/>
      <c r="GIT322" s="404"/>
      <c r="GIU322" s="404"/>
      <c r="GIV322" s="404"/>
      <c r="GIW322" s="404"/>
      <c r="GIX322" s="404"/>
      <c r="GIY322" s="404"/>
      <c r="GIZ322" s="404"/>
      <c r="GJA322" s="404"/>
      <c r="GJB322" s="404"/>
      <c r="GJC322" s="404"/>
      <c r="GJD322" s="404"/>
      <c r="GJE322" s="404"/>
      <c r="GJF322" s="404"/>
      <c r="GJG322" s="404"/>
      <c r="GJH322" s="404"/>
      <c r="GJI322" s="404"/>
      <c r="GJJ322" s="404"/>
      <c r="GJK322" s="404"/>
      <c r="GJL322" s="404"/>
      <c r="GJM322" s="404"/>
      <c r="GJN322" s="404"/>
      <c r="GJO322" s="404"/>
      <c r="GJP322" s="404"/>
      <c r="GJQ322" s="404"/>
      <c r="GJR322" s="404"/>
      <c r="GJS322" s="404"/>
      <c r="GJT322" s="404"/>
      <c r="GJU322" s="404"/>
      <c r="GJV322" s="404"/>
      <c r="GJW322" s="404"/>
      <c r="GJX322" s="404"/>
      <c r="GJY322" s="404"/>
      <c r="GJZ322" s="404"/>
      <c r="GKA322" s="404"/>
      <c r="GKB322" s="404"/>
      <c r="GKC322" s="404"/>
      <c r="GKD322" s="404"/>
      <c r="GKE322" s="404"/>
      <c r="GKF322" s="404"/>
      <c r="GKG322" s="404"/>
      <c r="GKH322" s="404"/>
      <c r="GKI322" s="404"/>
      <c r="GKJ322" s="404"/>
      <c r="GKK322" s="404"/>
      <c r="GKL322" s="404"/>
      <c r="GKM322" s="404"/>
      <c r="GKN322" s="404"/>
      <c r="GKO322" s="404"/>
      <c r="GKP322" s="404"/>
      <c r="GKQ322" s="404"/>
      <c r="GKR322" s="404"/>
      <c r="GKS322" s="404"/>
      <c r="GKT322" s="404"/>
      <c r="GKU322" s="404"/>
      <c r="GKV322" s="404"/>
      <c r="GKW322" s="404"/>
      <c r="GKX322" s="404"/>
      <c r="GKY322" s="404"/>
      <c r="GKZ322" s="404"/>
      <c r="GLA322" s="404"/>
      <c r="GLB322" s="404"/>
      <c r="GLC322" s="404"/>
      <c r="GLD322" s="404"/>
      <c r="GLE322" s="404"/>
      <c r="GLF322" s="404"/>
      <c r="GLG322" s="404"/>
      <c r="GLH322" s="404"/>
      <c r="GLI322" s="404"/>
      <c r="GLJ322" s="404"/>
      <c r="GLK322" s="404"/>
      <c r="GLL322" s="404"/>
      <c r="GLM322" s="404"/>
      <c r="GLN322" s="404"/>
      <c r="GLO322" s="404"/>
      <c r="GLP322" s="404"/>
      <c r="GLQ322" s="404"/>
      <c r="GLR322" s="404"/>
      <c r="GLS322" s="404"/>
      <c r="GLT322" s="404"/>
      <c r="GLU322" s="404"/>
      <c r="GLV322" s="404"/>
      <c r="GLW322" s="404"/>
      <c r="GLX322" s="404"/>
      <c r="GLY322" s="404"/>
      <c r="GLZ322" s="404"/>
      <c r="GMA322" s="404"/>
      <c r="GMB322" s="404"/>
      <c r="GMC322" s="404"/>
      <c r="GMD322" s="404"/>
      <c r="GME322" s="404"/>
      <c r="GMF322" s="404"/>
      <c r="GMG322" s="404"/>
      <c r="GMH322" s="404"/>
      <c r="GMI322" s="404"/>
      <c r="GMJ322" s="404"/>
      <c r="GMK322" s="404"/>
      <c r="GML322" s="404"/>
      <c r="GMM322" s="404"/>
      <c r="GMN322" s="404"/>
      <c r="GMO322" s="404"/>
      <c r="GMP322" s="404"/>
      <c r="GMQ322" s="404"/>
      <c r="GMR322" s="404"/>
      <c r="GMS322" s="404"/>
      <c r="GMT322" s="404"/>
      <c r="GMU322" s="404"/>
      <c r="GMV322" s="404"/>
      <c r="GMW322" s="404"/>
      <c r="GMX322" s="404"/>
      <c r="GMY322" s="404"/>
      <c r="GMZ322" s="404"/>
      <c r="GNA322" s="404"/>
      <c r="GNB322" s="404"/>
      <c r="GNC322" s="404"/>
      <c r="GND322" s="404"/>
      <c r="GNE322" s="404"/>
      <c r="GNF322" s="404"/>
      <c r="GNG322" s="404"/>
      <c r="GNH322" s="404"/>
      <c r="GNI322" s="404"/>
      <c r="GNJ322" s="404"/>
      <c r="GNK322" s="404"/>
      <c r="GNL322" s="404"/>
      <c r="GNM322" s="404"/>
      <c r="GNN322" s="404"/>
      <c r="GNO322" s="404"/>
      <c r="GNP322" s="404"/>
      <c r="GNQ322" s="404"/>
      <c r="GNR322" s="404"/>
      <c r="GNS322" s="404"/>
      <c r="GNT322" s="404"/>
      <c r="GNU322" s="404"/>
      <c r="GNV322" s="404"/>
      <c r="GNW322" s="404"/>
      <c r="GNX322" s="404"/>
      <c r="GNY322" s="404"/>
      <c r="GNZ322" s="404"/>
      <c r="GOA322" s="404"/>
      <c r="GOB322" s="404"/>
      <c r="GOC322" s="404"/>
      <c r="GOD322" s="404"/>
      <c r="GOE322" s="404"/>
      <c r="GOF322" s="404"/>
      <c r="GOG322" s="404"/>
      <c r="GOH322" s="404"/>
      <c r="GOI322" s="404"/>
      <c r="GOJ322" s="404"/>
      <c r="GOK322" s="404"/>
      <c r="GOL322" s="404"/>
      <c r="GOM322" s="404"/>
      <c r="GON322" s="404"/>
      <c r="GOO322" s="404"/>
      <c r="GOP322" s="404"/>
      <c r="GOQ322" s="404"/>
      <c r="GOR322" s="404"/>
      <c r="GOS322" s="404"/>
      <c r="GOT322" s="404"/>
      <c r="GOU322" s="404"/>
      <c r="GOV322" s="404"/>
      <c r="GOW322" s="404"/>
      <c r="GOX322" s="404"/>
      <c r="GOY322" s="404"/>
      <c r="GOZ322" s="404"/>
      <c r="GPA322" s="404"/>
      <c r="GPB322" s="404"/>
      <c r="GPC322" s="404"/>
      <c r="GPD322" s="404"/>
      <c r="GPE322" s="404"/>
      <c r="GPF322" s="404"/>
      <c r="GPG322" s="404"/>
      <c r="GPH322" s="404"/>
      <c r="GPI322" s="404"/>
      <c r="GPJ322" s="404"/>
      <c r="GPK322" s="404"/>
      <c r="GPL322" s="404"/>
      <c r="GPM322" s="404"/>
      <c r="GPN322" s="404"/>
      <c r="GPO322" s="404"/>
      <c r="GPP322" s="404"/>
      <c r="GPQ322" s="404"/>
      <c r="GPR322" s="404"/>
      <c r="GPS322" s="404"/>
      <c r="GPT322" s="404"/>
      <c r="GPU322" s="404"/>
      <c r="GPV322" s="404"/>
      <c r="GPW322" s="404"/>
      <c r="GPX322" s="404"/>
      <c r="GPY322" s="404"/>
      <c r="GPZ322" s="404"/>
      <c r="GQA322" s="404"/>
      <c r="GQB322" s="404"/>
      <c r="GQC322" s="404"/>
      <c r="GQD322" s="404"/>
      <c r="GQE322" s="404"/>
      <c r="GQF322" s="404"/>
      <c r="GQG322" s="404"/>
      <c r="GQH322" s="404"/>
      <c r="GQI322" s="404"/>
      <c r="GQJ322" s="404"/>
      <c r="GQK322" s="404"/>
      <c r="GQL322" s="404"/>
      <c r="GQM322" s="404"/>
      <c r="GQN322" s="404"/>
      <c r="GQO322" s="404"/>
      <c r="GQP322" s="404"/>
      <c r="GQQ322" s="404"/>
      <c r="GQR322" s="404"/>
      <c r="GQS322" s="404"/>
      <c r="GQT322" s="404"/>
      <c r="GQU322" s="404"/>
      <c r="GQV322" s="404"/>
      <c r="GQW322" s="404"/>
      <c r="GQX322" s="404"/>
      <c r="GQY322" s="404"/>
      <c r="GQZ322" s="404"/>
      <c r="GRA322" s="404"/>
      <c r="GRB322" s="404"/>
      <c r="GRC322" s="404"/>
      <c r="GRD322" s="404"/>
      <c r="GRE322" s="404"/>
      <c r="GRF322" s="404"/>
      <c r="GRG322" s="404"/>
      <c r="GRH322" s="404"/>
      <c r="GRI322" s="404"/>
      <c r="GRJ322" s="404"/>
      <c r="GRK322" s="404"/>
      <c r="GRL322" s="404"/>
      <c r="GRM322" s="404"/>
      <c r="GRN322" s="404"/>
      <c r="GRO322" s="404"/>
      <c r="GRP322" s="404"/>
      <c r="GRQ322" s="404"/>
      <c r="GRR322" s="404"/>
      <c r="GRS322" s="404"/>
      <c r="GRT322" s="404"/>
      <c r="GRU322" s="404"/>
      <c r="GRV322" s="404"/>
      <c r="GRW322" s="404"/>
      <c r="GRX322" s="404"/>
      <c r="GRY322" s="404"/>
      <c r="GRZ322" s="404"/>
      <c r="GSA322" s="404"/>
      <c r="GSB322" s="404"/>
      <c r="GSC322" s="404"/>
      <c r="GSD322" s="404"/>
      <c r="GSE322" s="404"/>
      <c r="GSF322" s="404"/>
      <c r="GSG322" s="404"/>
      <c r="GSH322" s="404"/>
      <c r="GSI322" s="404"/>
      <c r="GSJ322" s="404"/>
      <c r="GSK322" s="404"/>
      <c r="GSL322" s="404"/>
      <c r="GSM322" s="404"/>
      <c r="GSN322" s="404"/>
      <c r="GSO322" s="404"/>
      <c r="GSP322" s="404"/>
      <c r="GSQ322" s="404"/>
      <c r="GSR322" s="404"/>
      <c r="GSS322" s="404"/>
      <c r="GST322" s="404"/>
      <c r="GSU322" s="404"/>
      <c r="GSV322" s="404"/>
      <c r="GSW322" s="404"/>
      <c r="GSX322" s="404"/>
      <c r="GSY322" s="404"/>
      <c r="GSZ322" s="404"/>
      <c r="GTA322" s="404"/>
      <c r="GTB322" s="404"/>
      <c r="GTC322" s="404"/>
      <c r="GTD322" s="404"/>
      <c r="GTE322" s="404"/>
      <c r="GTF322" s="404"/>
      <c r="GTG322" s="404"/>
      <c r="GTH322" s="404"/>
      <c r="GTI322" s="404"/>
      <c r="GTJ322" s="404"/>
      <c r="GTK322" s="404"/>
      <c r="GTL322" s="404"/>
      <c r="GTM322" s="404"/>
      <c r="GTN322" s="404"/>
      <c r="GTO322" s="404"/>
      <c r="GTP322" s="404"/>
      <c r="GTQ322" s="404"/>
      <c r="GTR322" s="404"/>
      <c r="GTS322" s="404"/>
      <c r="GTT322" s="404"/>
      <c r="GTU322" s="404"/>
      <c r="GTV322" s="404"/>
      <c r="GTW322" s="404"/>
      <c r="GTX322" s="404"/>
      <c r="GTY322" s="404"/>
      <c r="GTZ322" s="404"/>
      <c r="GUA322" s="404"/>
      <c r="GUB322" s="404"/>
      <c r="GUC322" s="404"/>
      <c r="GUD322" s="404"/>
      <c r="GUE322" s="404"/>
      <c r="GUF322" s="404"/>
      <c r="GUG322" s="404"/>
      <c r="GUH322" s="404"/>
      <c r="GUI322" s="404"/>
      <c r="GUJ322" s="404"/>
      <c r="GUK322" s="404"/>
      <c r="GUL322" s="404"/>
      <c r="GUM322" s="404"/>
      <c r="GUN322" s="404"/>
      <c r="GUO322" s="404"/>
      <c r="GUP322" s="404"/>
      <c r="GUQ322" s="404"/>
      <c r="GUR322" s="404"/>
      <c r="GUS322" s="404"/>
      <c r="GUT322" s="404"/>
      <c r="GUU322" s="404"/>
      <c r="GUV322" s="404"/>
      <c r="GUW322" s="404"/>
      <c r="GUX322" s="404"/>
      <c r="GUY322" s="404"/>
      <c r="GUZ322" s="404"/>
      <c r="GVA322" s="404"/>
      <c r="GVB322" s="404"/>
      <c r="GVC322" s="404"/>
      <c r="GVD322" s="404"/>
      <c r="GVE322" s="404"/>
      <c r="GVF322" s="404"/>
      <c r="GVG322" s="404"/>
      <c r="GVH322" s="404"/>
      <c r="GVI322" s="404"/>
      <c r="GVJ322" s="404"/>
      <c r="GVK322" s="404"/>
      <c r="GVL322" s="404"/>
      <c r="GVM322" s="404"/>
      <c r="GVN322" s="404"/>
      <c r="GVO322" s="404"/>
      <c r="GVP322" s="404"/>
      <c r="GVQ322" s="404"/>
      <c r="GVR322" s="404"/>
      <c r="GVS322" s="404"/>
      <c r="GVT322" s="404"/>
      <c r="GVU322" s="404"/>
      <c r="GVV322" s="404"/>
      <c r="GVW322" s="404"/>
      <c r="GVX322" s="404"/>
      <c r="GVY322" s="404"/>
      <c r="GVZ322" s="404"/>
      <c r="GWA322" s="404"/>
      <c r="GWB322" s="404"/>
      <c r="GWC322" s="404"/>
      <c r="GWD322" s="404"/>
      <c r="GWE322" s="404"/>
      <c r="GWF322" s="404"/>
      <c r="GWG322" s="404"/>
      <c r="GWH322" s="404"/>
      <c r="GWI322" s="404"/>
      <c r="GWJ322" s="404"/>
      <c r="GWK322" s="404"/>
      <c r="GWL322" s="404"/>
      <c r="GWM322" s="404"/>
      <c r="GWN322" s="404"/>
      <c r="GWO322" s="404"/>
      <c r="GWP322" s="404"/>
      <c r="GWQ322" s="404"/>
      <c r="GWR322" s="404"/>
      <c r="GWS322" s="404"/>
      <c r="GWT322" s="404"/>
      <c r="GWU322" s="404"/>
      <c r="GWV322" s="404"/>
      <c r="GWW322" s="404"/>
      <c r="GWX322" s="404"/>
      <c r="GWY322" s="404"/>
      <c r="GWZ322" s="404"/>
      <c r="GXA322" s="404"/>
      <c r="GXB322" s="404"/>
      <c r="GXC322" s="404"/>
      <c r="GXD322" s="404"/>
      <c r="GXE322" s="404"/>
      <c r="GXF322" s="404"/>
      <c r="GXG322" s="404"/>
      <c r="GXH322" s="404"/>
      <c r="GXI322" s="404"/>
      <c r="GXJ322" s="404"/>
      <c r="GXK322" s="404"/>
      <c r="GXL322" s="404"/>
      <c r="GXM322" s="404"/>
      <c r="GXN322" s="404"/>
      <c r="GXO322" s="404"/>
      <c r="GXP322" s="404"/>
      <c r="GXQ322" s="404"/>
      <c r="GXR322" s="404"/>
      <c r="GXS322" s="404"/>
      <c r="GXT322" s="404"/>
      <c r="GXU322" s="404"/>
      <c r="GXV322" s="404"/>
      <c r="GXW322" s="404"/>
      <c r="GXX322" s="404"/>
      <c r="GXY322" s="404"/>
      <c r="GXZ322" s="404"/>
      <c r="GYA322" s="404"/>
      <c r="GYB322" s="404"/>
      <c r="GYC322" s="404"/>
      <c r="GYD322" s="404"/>
      <c r="GYE322" s="404"/>
      <c r="GYF322" s="404"/>
      <c r="GYG322" s="404"/>
      <c r="GYH322" s="404"/>
      <c r="GYI322" s="404"/>
      <c r="GYJ322" s="404"/>
      <c r="GYK322" s="404"/>
      <c r="GYL322" s="404"/>
      <c r="GYM322" s="404"/>
      <c r="GYN322" s="404"/>
      <c r="GYO322" s="404"/>
      <c r="GYP322" s="404"/>
      <c r="GYQ322" s="404"/>
      <c r="GYR322" s="404"/>
      <c r="GYS322" s="404"/>
      <c r="GYT322" s="404"/>
      <c r="GYU322" s="404"/>
      <c r="GYV322" s="404"/>
      <c r="GYW322" s="404"/>
      <c r="GYX322" s="404"/>
      <c r="GYY322" s="404"/>
      <c r="GYZ322" s="404"/>
      <c r="GZA322" s="404"/>
      <c r="GZB322" s="404"/>
      <c r="GZC322" s="404"/>
      <c r="GZD322" s="404"/>
      <c r="GZE322" s="404"/>
      <c r="GZF322" s="404"/>
      <c r="GZG322" s="404"/>
      <c r="GZH322" s="404"/>
      <c r="GZI322" s="404"/>
      <c r="GZJ322" s="404"/>
      <c r="GZK322" s="404"/>
      <c r="GZL322" s="404"/>
      <c r="GZM322" s="404"/>
      <c r="GZN322" s="404"/>
      <c r="GZO322" s="404"/>
      <c r="GZP322" s="404"/>
      <c r="GZQ322" s="404"/>
      <c r="GZR322" s="404"/>
      <c r="GZS322" s="404"/>
      <c r="GZT322" s="404"/>
      <c r="GZU322" s="404"/>
      <c r="GZV322" s="404"/>
      <c r="GZW322" s="404"/>
      <c r="GZX322" s="404"/>
      <c r="GZY322" s="404"/>
      <c r="GZZ322" s="404"/>
      <c r="HAA322" s="404"/>
      <c r="HAB322" s="404"/>
      <c r="HAC322" s="404"/>
      <c r="HAD322" s="404"/>
      <c r="HAE322" s="404"/>
      <c r="HAF322" s="404"/>
      <c r="HAG322" s="404"/>
      <c r="HAH322" s="404"/>
      <c r="HAI322" s="404"/>
      <c r="HAJ322" s="404"/>
      <c r="HAK322" s="404"/>
      <c r="HAL322" s="404"/>
      <c r="HAM322" s="404"/>
      <c r="HAN322" s="404"/>
      <c r="HAO322" s="404"/>
      <c r="HAP322" s="404"/>
      <c r="HAQ322" s="404"/>
      <c r="HAR322" s="404"/>
      <c r="HAS322" s="404"/>
      <c r="HAT322" s="404"/>
      <c r="HAU322" s="404"/>
      <c r="HAV322" s="404"/>
      <c r="HAW322" s="404"/>
      <c r="HAX322" s="404"/>
      <c r="HAY322" s="404"/>
      <c r="HAZ322" s="404"/>
      <c r="HBA322" s="404"/>
      <c r="HBB322" s="404"/>
      <c r="HBC322" s="404"/>
      <c r="HBD322" s="404"/>
      <c r="HBE322" s="404"/>
      <c r="HBF322" s="404"/>
      <c r="HBG322" s="404"/>
      <c r="HBH322" s="404"/>
      <c r="HBI322" s="404"/>
      <c r="HBJ322" s="404"/>
      <c r="HBK322" s="404"/>
      <c r="HBL322" s="404"/>
      <c r="HBM322" s="404"/>
      <c r="HBN322" s="404"/>
      <c r="HBO322" s="404"/>
      <c r="HBP322" s="404"/>
      <c r="HBQ322" s="404"/>
      <c r="HBR322" s="404"/>
      <c r="HBS322" s="404"/>
      <c r="HBT322" s="404"/>
      <c r="HBU322" s="404"/>
      <c r="HBV322" s="404"/>
      <c r="HBW322" s="404"/>
      <c r="HBX322" s="404"/>
      <c r="HBY322" s="404"/>
      <c r="HBZ322" s="404"/>
      <c r="HCA322" s="404"/>
      <c r="HCB322" s="404"/>
      <c r="HCC322" s="404"/>
      <c r="HCD322" s="404"/>
      <c r="HCE322" s="404"/>
      <c r="HCF322" s="404"/>
      <c r="HCG322" s="404"/>
      <c r="HCH322" s="404"/>
      <c r="HCI322" s="404"/>
      <c r="HCJ322" s="404"/>
      <c r="HCK322" s="404"/>
      <c r="HCL322" s="404"/>
      <c r="HCM322" s="404"/>
      <c r="HCN322" s="404"/>
      <c r="HCO322" s="404"/>
      <c r="HCP322" s="404"/>
      <c r="HCQ322" s="404"/>
      <c r="HCR322" s="404"/>
      <c r="HCS322" s="404"/>
      <c r="HCT322" s="404"/>
      <c r="HCU322" s="404"/>
      <c r="HCV322" s="404"/>
      <c r="HCW322" s="404"/>
      <c r="HCX322" s="404"/>
      <c r="HCY322" s="404"/>
      <c r="HCZ322" s="404"/>
      <c r="HDA322" s="404"/>
      <c r="HDB322" s="404"/>
      <c r="HDC322" s="404"/>
      <c r="HDD322" s="404"/>
      <c r="HDE322" s="404"/>
      <c r="HDF322" s="404"/>
      <c r="HDG322" s="404"/>
      <c r="HDH322" s="404"/>
      <c r="HDI322" s="404"/>
      <c r="HDJ322" s="404"/>
      <c r="HDK322" s="404"/>
      <c r="HDL322" s="404"/>
      <c r="HDM322" s="404"/>
      <c r="HDN322" s="404"/>
      <c r="HDO322" s="404"/>
      <c r="HDP322" s="404"/>
      <c r="HDQ322" s="404"/>
      <c r="HDR322" s="404"/>
      <c r="HDS322" s="404"/>
      <c r="HDT322" s="404"/>
      <c r="HDU322" s="404"/>
      <c r="HDV322" s="404"/>
      <c r="HDW322" s="404"/>
      <c r="HDX322" s="404"/>
      <c r="HDY322" s="404"/>
      <c r="HDZ322" s="404"/>
      <c r="HEA322" s="404"/>
      <c r="HEB322" s="404"/>
      <c r="HEC322" s="404"/>
      <c r="HED322" s="404"/>
      <c r="HEE322" s="404"/>
      <c r="HEF322" s="404"/>
      <c r="HEG322" s="404"/>
      <c r="HEH322" s="404"/>
      <c r="HEI322" s="404"/>
      <c r="HEJ322" s="404"/>
      <c r="HEK322" s="404"/>
      <c r="HEL322" s="404"/>
      <c r="HEM322" s="404"/>
      <c r="HEN322" s="404"/>
      <c r="HEO322" s="404"/>
      <c r="HEP322" s="404"/>
      <c r="HEQ322" s="404"/>
      <c r="HER322" s="404"/>
      <c r="HES322" s="404"/>
      <c r="HET322" s="404"/>
      <c r="HEU322" s="404"/>
      <c r="HEV322" s="404"/>
      <c r="HEW322" s="404"/>
      <c r="HEX322" s="404"/>
      <c r="HEY322" s="404"/>
      <c r="HEZ322" s="404"/>
      <c r="HFA322" s="404"/>
      <c r="HFB322" s="404"/>
      <c r="HFC322" s="404"/>
      <c r="HFD322" s="404"/>
      <c r="HFE322" s="404"/>
      <c r="HFF322" s="404"/>
      <c r="HFG322" s="404"/>
      <c r="HFH322" s="404"/>
      <c r="HFI322" s="404"/>
      <c r="HFJ322" s="404"/>
      <c r="HFK322" s="404"/>
      <c r="HFL322" s="404"/>
      <c r="HFM322" s="404"/>
      <c r="HFN322" s="404"/>
      <c r="HFO322" s="404"/>
      <c r="HFP322" s="404"/>
      <c r="HFQ322" s="404"/>
      <c r="HFR322" s="404"/>
      <c r="HFS322" s="404"/>
      <c r="HFT322" s="404"/>
      <c r="HFU322" s="404"/>
      <c r="HFV322" s="404"/>
      <c r="HFW322" s="404"/>
      <c r="HFX322" s="404"/>
      <c r="HFY322" s="404"/>
      <c r="HFZ322" s="404"/>
      <c r="HGA322" s="404"/>
      <c r="HGB322" s="404"/>
      <c r="HGC322" s="404"/>
      <c r="HGD322" s="404"/>
      <c r="HGE322" s="404"/>
      <c r="HGF322" s="404"/>
      <c r="HGG322" s="404"/>
      <c r="HGH322" s="404"/>
      <c r="HGI322" s="404"/>
      <c r="HGJ322" s="404"/>
      <c r="HGK322" s="404"/>
      <c r="HGL322" s="404"/>
      <c r="HGM322" s="404"/>
      <c r="HGN322" s="404"/>
      <c r="HGO322" s="404"/>
      <c r="HGP322" s="404"/>
      <c r="HGQ322" s="404"/>
      <c r="HGR322" s="404"/>
      <c r="HGS322" s="404"/>
      <c r="HGT322" s="404"/>
      <c r="HGU322" s="404"/>
      <c r="HGV322" s="404"/>
      <c r="HGW322" s="404"/>
      <c r="HGX322" s="404"/>
      <c r="HGY322" s="404"/>
      <c r="HGZ322" s="404"/>
      <c r="HHA322" s="404"/>
      <c r="HHB322" s="404"/>
      <c r="HHC322" s="404"/>
      <c r="HHD322" s="404"/>
      <c r="HHE322" s="404"/>
      <c r="HHF322" s="404"/>
      <c r="HHG322" s="404"/>
      <c r="HHH322" s="404"/>
      <c r="HHI322" s="404"/>
      <c r="HHJ322" s="404"/>
      <c r="HHK322" s="404"/>
      <c r="HHL322" s="404"/>
      <c r="HHM322" s="404"/>
      <c r="HHN322" s="404"/>
      <c r="HHO322" s="404"/>
      <c r="HHP322" s="404"/>
      <c r="HHQ322" s="404"/>
      <c r="HHR322" s="404"/>
      <c r="HHS322" s="404"/>
      <c r="HHT322" s="404"/>
      <c r="HHU322" s="404"/>
      <c r="HHV322" s="404"/>
      <c r="HHW322" s="404"/>
      <c r="HHX322" s="404"/>
      <c r="HHY322" s="404"/>
      <c r="HHZ322" s="404"/>
      <c r="HIA322" s="404"/>
      <c r="HIB322" s="404"/>
      <c r="HIC322" s="404"/>
      <c r="HID322" s="404"/>
      <c r="HIE322" s="404"/>
      <c r="HIF322" s="404"/>
      <c r="HIG322" s="404"/>
      <c r="HIH322" s="404"/>
      <c r="HII322" s="404"/>
      <c r="HIJ322" s="404"/>
      <c r="HIK322" s="404"/>
      <c r="HIL322" s="404"/>
      <c r="HIM322" s="404"/>
      <c r="HIN322" s="404"/>
      <c r="HIO322" s="404"/>
      <c r="HIP322" s="404"/>
      <c r="HIQ322" s="404"/>
      <c r="HIR322" s="404"/>
      <c r="HIS322" s="404"/>
      <c r="HIT322" s="404"/>
      <c r="HIU322" s="404"/>
      <c r="HIV322" s="404"/>
      <c r="HIW322" s="404"/>
      <c r="HIX322" s="404"/>
      <c r="HIY322" s="404"/>
      <c r="HIZ322" s="404"/>
      <c r="HJA322" s="404"/>
      <c r="HJB322" s="404"/>
      <c r="HJC322" s="404"/>
      <c r="HJD322" s="404"/>
      <c r="HJE322" s="404"/>
      <c r="HJF322" s="404"/>
      <c r="HJG322" s="404"/>
      <c r="HJH322" s="404"/>
      <c r="HJI322" s="404"/>
      <c r="HJJ322" s="404"/>
      <c r="HJK322" s="404"/>
      <c r="HJL322" s="404"/>
      <c r="HJM322" s="404"/>
      <c r="HJN322" s="404"/>
      <c r="HJO322" s="404"/>
      <c r="HJP322" s="404"/>
      <c r="HJQ322" s="404"/>
      <c r="HJR322" s="404"/>
      <c r="HJS322" s="404"/>
      <c r="HJT322" s="404"/>
      <c r="HJU322" s="404"/>
      <c r="HJV322" s="404"/>
      <c r="HJW322" s="404"/>
      <c r="HJX322" s="404"/>
      <c r="HJY322" s="404"/>
      <c r="HJZ322" s="404"/>
      <c r="HKA322" s="404"/>
      <c r="HKB322" s="404"/>
      <c r="HKC322" s="404"/>
      <c r="HKD322" s="404"/>
      <c r="HKE322" s="404"/>
      <c r="HKF322" s="404"/>
      <c r="HKG322" s="404"/>
      <c r="HKH322" s="404"/>
      <c r="HKI322" s="404"/>
      <c r="HKJ322" s="404"/>
      <c r="HKK322" s="404"/>
      <c r="HKL322" s="404"/>
      <c r="HKM322" s="404"/>
      <c r="HKN322" s="404"/>
      <c r="HKO322" s="404"/>
      <c r="HKP322" s="404"/>
      <c r="HKQ322" s="404"/>
      <c r="HKR322" s="404"/>
      <c r="HKS322" s="404"/>
      <c r="HKT322" s="404"/>
      <c r="HKU322" s="404"/>
      <c r="HKV322" s="404"/>
      <c r="HKW322" s="404"/>
      <c r="HKX322" s="404"/>
      <c r="HKY322" s="404"/>
      <c r="HKZ322" s="404"/>
      <c r="HLA322" s="404"/>
      <c r="HLB322" s="404"/>
      <c r="HLC322" s="404"/>
      <c r="HLD322" s="404"/>
      <c r="HLE322" s="404"/>
      <c r="HLF322" s="404"/>
      <c r="HLG322" s="404"/>
      <c r="HLH322" s="404"/>
      <c r="HLI322" s="404"/>
      <c r="HLJ322" s="404"/>
      <c r="HLK322" s="404"/>
      <c r="HLL322" s="404"/>
      <c r="HLM322" s="404"/>
      <c r="HLN322" s="404"/>
      <c r="HLO322" s="404"/>
      <c r="HLP322" s="404"/>
      <c r="HLQ322" s="404"/>
      <c r="HLR322" s="404"/>
      <c r="HLS322" s="404"/>
      <c r="HLT322" s="404"/>
      <c r="HLU322" s="404"/>
      <c r="HLV322" s="404"/>
      <c r="HLW322" s="404"/>
      <c r="HLX322" s="404"/>
      <c r="HLY322" s="404"/>
      <c r="HLZ322" s="404"/>
      <c r="HMA322" s="404"/>
      <c r="HMB322" s="404"/>
      <c r="HMC322" s="404"/>
      <c r="HMD322" s="404"/>
      <c r="HME322" s="404"/>
      <c r="HMF322" s="404"/>
      <c r="HMG322" s="404"/>
      <c r="HMH322" s="404"/>
      <c r="HMI322" s="404"/>
      <c r="HMJ322" s="404"/>
      <c r="HMK322" s="404"/>
      <c r="HML322" s="404"/>
      <c r="HMM322" s="404"/>
      <c r="HMN322" s="404"/>
      <c r="HMO322" s="404"/>
      <c r="HMP322" s="404"/>
      <c r="HMQ322" s="404"/>
      <c r="HMR322" s="404"/>
      <c r="HMS322" s="404"/>
      <c r="HMT322" s="404"/>
      <c r="HMU322" s="404"/>
      <c r="HMV322" s="404"/>
      <c r="HMW322" s="404"/>
      <c r="HMX322" s="404"/>
      <c r="HMY322" s="404"/>
      <c r="HMZ322" s="404"/>
      <c r="HNA322" s="404"/>
      <c r="HNB322" s="404"/>
      <c r="HNC322" s="404"/>
      <c r="HND322" s="404"/>
      <c r="HNE322" s="404"/>
      <c r="HNF322" s="404"/>
      <c r="HNG322" s="404"/>
      <c r="HNH322" s="404"/>
      <c r="HNI322" s="404"/>
      <c r="HNJ322" s="404"/>
      <c r="HNK322" s="404"/>
      <c r="HNL322" s="404"/>
      <c r="HNM322" s="404"/>
      <c r="HNN322" s="404"/>
      <c r="HNO322" s="404"/>
      <c r="HNP322" s="404"/>
      <c r="HNQ322" s="404"/>
      <c r="HNR322" s="404"/>
      <c r="HNS322" s="404"/>
      <c r="HNT322" s="404"/>
      <c r="HNU322" s="404"/>
      <c r="HNV322" s="404"/>
      <c r="HNW322" s="404"/>
      <c r="HNX322" s="404"/>
      <c r="HNY322" s="404"/>
      <c r="HNZ322" s="404"/>
      <c r="HOA322" s="404"/>
      <c r="HOB322" s="404"/>
      <c r="HOC322" s="404"/>
      <c r="HOD322" s="404"/>
      <c r="HOE322" s="404"/>
      <c r="HOF322" s="404"/>
      <c r="HOG322" s="404"/>
      <c r="HOH322" s="404"/>
      <c r="HOI322" s="404"/>
      <c r="HOJ322" s="404"/>
      <c r="HOK322" s="404"/>
      <c r="HOL322" s="404"/>
      <c r="HOM322" s="404"/>
      <c r="HON322" s="404"/>
      <c r="HOO322" s="404"/>
      <c r="HOP322" s="404"/>
      <c r="HOQ322" s="404"/>
      <c r="HOR322" s="404"/>
      <c r="HOS322" s="404"/>
      <c r="HOT322" s="404"/>
      <c r="HOU322" s="404"/>
      <c r="HOV322" s="404"/>
      <c r="HOW322" s="404"/>
      <c r="HOX322" s="404"/>
      <c r="HOY322" s="404"/>
      <c r="HOZ322" s="404"/>
      <c r="HPA322" s="404"/>
      <c r="HPB322" s="404"/>
      <c r="HPC322" s="404"/>
      <c r="HPD322" s="404"/>
      <c r="HPE322" s="404"/>
      <c r="HPF322" s="404"/>
      <c r="HPG322" s="404"/>
      <c r="HPH322" s="404"/>
      <c r="HPI322" s="404"/>
      <c r="HPJ322" s="404"/>
      <c r="HPK322" s="404"/>
      <c r="HPL322" s="404"/>
      <c r="HPM322" s="404"/>
      <c r="HPN322" s="404"/>
      <c r="HPO322" s="404"/>
      <c r="HPP322" s="404"/>
      <c r="HPQ322" s="404"/>
      <c r="HPR322" s="404"/>
      <c r="HPS322" s="404"/>
      <c r="HPT322" s="404"/>
      <c r="HPU322" s="404"/>
      <c r="HPV322" s="404"/>
      <c r="HPW322" s="404"/>
      <c r="HPX322" s="404"/>
      <c r="HPY322" s="404"/>
      <c r="HPZ322" s="404"/>
      <c r="HQA322" s="404"/>
      <c r="HQB322" s="404"/>
      <c r="HQC322" s="404"/>
      <c r="HQD322" s="404"/>
      <c r="HQE322" s="404"/>
      <c r="HQF322" s="404"/>
      <c r="HQG322" s="404"/>
      <c r="HQH322" s="404"/>
      <c r="HQI322" s="404"/>
      <c r="HQJ322" s="404"/>
      <c r="HQK322" s="404"/>
      <c r="HQL322" s="404"/>
      <c r="HQM322" s="404"/>
      <c r="HQN322" s="404"/>
      <c r="HQO322" s="404"/>
      <c r="HQP322" s="404"/>
      <c r="HQQ322" s="404"/>
      <c r="HQR322" s="404"/>
      <c r="HQS322" s="404"/>
      <c r="HQT322" s="404"/>
      <c r="HQU322" s="404"/>
      <c r="HQV322" s="404"/>
      <c r="HQW322" s="404"/>
      <c r="HQX322" s="404"/>
      <c r="HQY322" s="404"/>
      <c r="HQZ322" s="404"/>
      <c r="HRA322" s="404"/>
      <c r="HRB322" s="404"/>
      <c r="HRC322" s="404"/>
      <c r="HRD322" s="404"/>
      <c r="HRE322" s="404"/>
      <c r="HRF322" s="404"/>
      <c r="HRG322" s="404"/>
      <c r="HRH322" s="404"/>
      <c r="HRI322" s="404"/>
      <c r="HRJ322" s="404"/>
      <c r="HRK322" s="404"/>
      <c r="HRL322" s="404"/>
      <c r="HRM322" s="404"/>
      <c r="HRN322" s="404"/>
      <c r="HRO322" s="404"/>
      <c r="HRP322" s="404"/>
      <c r="HRQ322" s="404"/>
      <c r="HRR322" s="404"/>
      <c r="HRS322" s="404"/>
      <c r="HRT322" s="404"/>
      <c r="HRU322" s="404"/>
      <c r="HRV322" s="404"/>
      <c r="HRW322" s="404"/>
      <c r="HRX322" s="404"/>
      <c r="HRY322" s="404"/>
      <c r="HRZ322" s="404"/>
      <c r="HSA322" s="404"/>
      <c r="HSB322" s="404"/>
      <c r="HSC322" s="404"/>
      <c r="HSD322" s="404"/>
      <c r="HSE322" s="404"/>
      <c r="HSF322" s="404"/>
      <c r="HSG322" s="404"/>
      <c r="HSH322" s="404"/>
      <c r="HSI322" s="404"/>
      <c r="HSJ322" s="404"/>
      <c r="HSK322" s="404"/>
      <c r="HSL322" s="404"/>
      <c r="HSM322" s="404"/>
      <c r="HSN322" s="404"/>
      <c r="HSO322" s="404"/>
      <c r="HSP322" s="404"/>
      <c r="HSQ322" s="404"/>
      <c r="HSR322" s="404"/>
      <c r="HSS322" s="404"/>
      <c r="HST322" s="404"/>
      <c r="HSU322" s="404"/>
      <c r="HSV322" s="404"/>
      <c r="HSW322" s="404"/>
      <c r="HSX322" s="404"/>
      <c r="HSY322" s="404"/>
      <c r="HSZ322" s="404"/>
      <c r="HTA322" s="404"/>
      <c r="HTB322" s="404"/>
      <c r="HTC322" s="404"/>
      <c r="HTD322" s="404"/>
      <c r="HTE322" s="404"/>
      <c r="HTF322" s="404"/>
      <c r="HTG322" s="404"/>
      <c r="HTH322" s="404"/>
      <c r="HTI322" s="404"/>
      <c r="HTJ322" s="404"/>
      <c r="HTK322" s="404"/>
      <c r="HTL322" s="404"/>
      <c r="HTM322" s="404"/>
      <c r="HTN322" s="404"/>
      <c r="HTO322" s="404"/>
      <c r="HTP322" s="404"/>
      <c r="HTQ322" s="404"/>
      <c r="HTR322" s="404"/>
      <c r="HTS322" s="404"/>
      <c r="HTT322" s="404"/>
      <c r="HTU322" s="404"/>
      <c r="HTV322" s="404"/>
      <c r="HTW322" s="404"/>
      <c r="HTX322" s="404"/>
      <c r="HTY322" s="404"/>
      <c r="HTZ322" s="404"/>
      <c r="HUA322" s="404"/>
      <c r="HUB322" s="404"/>
      <c r="HUC322" s="404"/>
      <c r="HUD322" s="404"/>
      <c r="HUE322" s="404"/>
      <c r="HUF322" s="404"/>
      <c r="HUG322" s="404"/>
      <c r="HUH322" s="404"/>
      <c r="HUI322" s="404"/>
      <c r="HUJ322" s="404"/>
      <c r="HUK322" s="404"/>
      <c r="HUL322" s="404"/>
      <c r="HUM322" s="404"/>
      <c r="HUN322" s="404"/>
      <c r="HUO322" s="404"/>
      <c r="HUP322" s="404"/>
      <c r="HUQ322" s="404"/>
      <c r="HUR322" s="404"/>
      <c r="HUS322" s="404"/>
      <c r="HUT322" s="404"/>
      <c r="HUU322" s="404"/>
      <c r="HUV322" s="404"/>
      <c r="HUW322" s="404"/>
      <c r="HUX322" s="404"/>
      <c r="HUY322" s="404"/>
      <c r="HUZ322" s="404"/>
      <c r="HVA322" s="404"/>
      <c r="HVB322" s="404"/>
      <c r="HVC322" s="404"/>
      <c r="HVD322" s="404"/>
      <c r="HVE322" s="404"/>
      <c r="HVF322" s="404"/>
      <c r="HVG322" s="404"/>
      <c r="HVH322" s="404"/>
      <c r="HVI322" s="404"/>
      <c r="HVJ322" s="404"/>
      <c r="HVK322" s="404"/>
      <c r="HVL322" s="404"/>
      <c r="HVM322" s="404"/>
      <c r="HVN322" s="404"/>
      <c r="HVO322" s="404"/>
      <c r="HVP322" s="404"/>
      <c r="HVQ322" s="404"/>
      <c r="HVR322" s="404"/>
      <c r="HVS322" s="404"/>
      <c r="HVT322" s="404"/>
      <c r="HVU322" s="404"/>
      <c r="HVV322" s="404"/>
      <c r="HVW322" s="404"/>
      <c r="HVX322" s="404"/>
      <c r="HVY322" s="404"/>
      <c r="HVZ322" s="404"/>
      <c r="HWA322" s="404"/>
      <c r="HWB322" s="404"/>
      <c r="HWC322" s="404"/>
      <c r="HWD322" s="404"/>
      <c r="HWE322" s="404"/>
      <c r="HWF322" s="404"/>
      <c r="HWG322" s="404"/>
      <c r="HWH322" s="404"/>
      <c r="HWI322" s="404"/>
      <c r="HWJ322" s="404"/>
      <c r="HWK322" s="404"/>
      <c r="HWL322" s="404"/>
      <c r="HWM322" s="404"/>
      <c r="HWN322" s="404"/>
      <c r="HWO322" s="404"/>
      <c r="HWP322" s="404"/>
      <c r="HWQ322" s="404"/>
      <c r="HWR322" s="404"/>
      <c r="HWS322" s="404"/>
      <c r="HWT322" s="404"/>
      <c r="HWU322" s="404"/>
      <c r="HWV322" s="404"/>
      <c r="HWW322" s="404"/>
      <c r="HWX322" s="404"/>
      <c r="HWY322" s="404"/>
      <c r="HWZ322" s="404"/>
      <c r="HXA322" s="404"/>
      <c r="HXB322" s="404"/>
      <c r="HXC322" s="404"/>
      <c r="HXD322" s="404"/>
      <c r="HXE322" s="404"/>
      <c r="HXF322" s="404"/>
      <c r="HXG322" s="404"/>
      <c r="HXH322" s="404"/>
      <c r="HXI322" s="404"/>
      <c r="HXJ322" s="404"/>
      <c r="HXK322" s="404"/>
      <c r="HXL322" s="404"/>
      <c r="HXM322" s="404"/>
      <c r="HXN322" s="404"/>
      <c r="HXO322" s="404"/>
      <c r="HXP322" s="404"/>
      <c r="HXQ322" s="404"/>
      <c r="HXR322" s="404"/>
      <c r="HXS322" s="404"/>
      <c r="HXT322" s="404"/>
      <c r="HXU322" s="404"/>
      <c r="HXV322" s="404"/>
      <c r="HXW322" s="404"/>
      <c r="HXX322" s="404"/>
      <c r="HXY322" s="404"/>
      <c r="HXZ322" s="404"/>
      <c r="HYA322" s="404"/>
      <c r="HYB322" s="404"/>
      <c r="HYC322" s="404"/>
      <c r="HYD322" s="404"/>
      <c r="HYE322" s="404"/>
      <c r="HYF322" s="404"/>
      <c r="HYG322" s="404"/>
      <c r="HYH322" s="404"/>
      <c r="HYI322" s="404"/>
      <c r="HYJ322" s="404"/>
      <c r="HYK322" s="404"/>
      <c r="HYL322" s="404"/>
      <c r="HYM322" s="404"/>
      <c r="HYN322" s="404"/>
      <c r="HYO322" s="404"/>
      <c r="HYP322" s="404"/>
      <c r="HYQ322" s="404"/>
      <c r="HYR322" s="404"/>
      <c r="HYS322" s="404"/>
      <c r="HYT322" s="404"/>
      <c r="HYU322" s="404"/>
      <c r="HYV322" s="404"/>
      <c r="HYW322" s="404"/>
      <c r="HYX322" s="404"/>
      <c r="HYY322" s="404"/>
      <c r="HYZ322" s="404"/>
      <c r="HZA322" s="404"/>
      <c r="HZB322" s="404"/>
      <c r="HZC322" s="404"/>
      <c r="HZD322" s="404"/>
      <c r="HZE322" s="404"/>
      <c r="HZF322" s="404"/>
      <c r="HZG322" s="404"/>
      <c r="HZH322" s="404"/>
      <c r="HZI322" s="404"/>
      <c r="HZJ322" s="404"/>
      <c r="HZK322" s="404"/>
      <c r="HZL322" s="404"/>
      <c r="HZM322" s="404"/>
      <c r="HZN322" s="404"/>
      <c r="HZO322" s="404"/>
      <c r="HZP322" s="404"/>
      <c r="HZQ322" s="404"/>
      <c r="HZR322" s="404"/>
      <c r="HZS322" s="404"/>
      <c r="HZT322" s="404"/>
      <c r="HZU322" s="404"/>
      <c r="HZV322" s="404"/>
      <c r="HZW322" s="404"/>
      <c r="HZX322" s="404"/>
      <c r="HZY322" s="404"/>
      <c r="HZZ322" s="404"/>
      <c r="IAA322" s="404"/>
      <c r="IAB322" s="404"/>
      <c r="IAC322" s="404"/>
      <c r="IAD322" s="404"/>
      <c r="IAE322" s="404"/>
      <c r="IAF322" s="404"/>
      <c r="IAG322" s="404"/>
      <c r="IAH322" s="404"/>
      <c r="IAI322" s="404"/>
      <c r="IAJ322" s="404"/>
      <c r="IAK322" s="404"/>
      <c r="IAL322" s="404"/>
      <c r="IAM322" s="404"/>
      <c r="IAN322" s="404"/>
      <c r="IAO322" s="404"/>
      <c r="IAP322" s="404"/>
      <c r="IAQ322" s="404"/>
      <c r="IAR322" s="404"/>
      <c r="IAS322" s="404"/>
      <c r="IAT322" s="404"/>
      <c r="IAU322" s="404"/>
      <c r="IAV322" s="404"/>
      <c r="IAW322" s="404"/>
      <c r="IAX322" s="404"/>
      <c r="IAY322" s="404"/>
      <c r="IAZ322" s="404"/>
      <c r="IBA322" s="404"/>
      <c r="IBB322" s="404"/>
      <c r="IBC322" s="404"/>
      <c r="IBD322" s="404"/>
      <c r="IBE322" s="404"/>
      <c r="IBF322" s="404"/>
      <c r="IBG322" s="404"/>
      <c r="IBH322" s="404"/>
      <c r="IBI322" s="404"/>
      <c r="IBJ322" s="404"/>
      <c r="IBK322" s="404"/>
      <c r="IBL322" s="404"/>
      <c r="IBM322" s="404"/>
      <c r="IBN322" s="404"/>
      <c r="IBO322" s="404"/>
      <c r="IBP322" s="404"/>
      <c r="IBQ322" s="404"/>
      <c r="IBR322" s="404"/>
      <c r="IBS322" s="404"/>
      <c r="IBT322" s="404"/>
      <c r="IBU322" s="404"/>
      <c r="IBV322" s="404"/>
      <c r="IBW322" s="404"/>
      <c r="IBX322" s="404"/>
      <c r="IBY322" s="404"/>
      <c r="IBZ322" s="404"/>
      <c r="ICA322" s="404"/>
      <c r="ICB322" s="404"/>
      <c r="ICC322" s="404"/>
      <c r="ICD322" s="404"/>
      <c r="ICE322" s="404"/>
      <c r="ICF322" s="404"/>
      <c r="ICG322" s="404"/>
      <c r="ICH322" s="404"/>
      <c r="ICI322" s="404"/>
      <c r="ICJ322" s="404"/>
      <c r="ICK322" s="404"/>
      <c r="ICL322" s="404"/>
      <c r="ICM322" s="404"/>
      <c r="ICN322" s="404"/>
      <c r="ICO322" s="404"/>
      <c r="ICP322" s="404"/>
      <c r="ICQ322" s="404"/>
      <c r="ICR322" s="404"/>
      <c r="ICS322" s="404"/>
      <c r="ICT322" s="404"/>
      <c r="ICU322" s="404"/>
      <c r="ICV322" s="404"/>
      <c r="ICW322" s="404"/>
      <c r="ICX322" s="404"/>
      <c r="ICY322" s="404"/>
      <c r="ICZ322" s="404"/>
      <c r="IDA322" s="404"/>
      <c r="IDB322" s="404"/>
      <c r="IDC322" s="404"/>
      <c r="IDD322" s="404"/>
      <c r="IDE322" s="404"/>
      <c r="IDF322" s="404"/>
      <c r="IDG322" s="404"/>
      <c r="IDH322" s="404"/>
      <c r="IDI322" s="404"/>
      <c r="IDJ322" s="404"/>
      <c r="IDK322" s="404"/>
      <c r="IDL322" s="404"/>
      <c r="IDM322" s="404"/>
      <c r="IDN322" s="404"/>
      <c r="IDO322" s="404"/>
      <c r="IDP322" s="404"/>
      <c r="IDQ322" s="404"/>
      <c r="IDR322" s="404"/>
      <c r="IDS322" s="404"/>
      <c r="IDT322" s="404"/>
      <c r="IDU322" s="404"/>
      <c r="IDV322" s="404"/>
      <c r="IDW322" s="404"/>
      <c r="IDX322" s="404"/>
      <c r="IDY322" s="404"/>
      <c r="IDZ322" s="404"/>
      <c r="IEA322" s="404"/>
      <c r="IEB322" s="404"/>
      <c r="IEC322" s="404"/>
      <c r="IED322" s="404"/>
      <c r="IEE322" s="404"/>
      <c r="IEF322" s="404"/>
      <c r="IEG322" s="404"/>
      <c r="IEH322" s="404"/>
      <c r="IEI322" s="404"/>
      <c r="IEJ322" s="404"/>
      <c r="IEK322" s="404"/>
      <c r="IEL322" s="404"/>
      <c r="IEM322" s="404"/>
      <c r="IEN322" s="404"/>
      <c r="IEO322" s="404"/>
      <c r="IEP322" s="404"/>
      <c r="IEQ322" s="404"/>
      <c r="IER322" s="404"/>
      <c r="IES322" s="404"/>
      <c r="IET322" s="404"/>
      <c r="IEU322" s="404"/>
      <c r="IEV322" s="404"/>
      <c r="IEW322" s="404"/>
      <c r="IEX322" s="404"/>
      <c r="IEY322" s="404"/>
      <c r="IEZ322" s="404"/>
      <c r="IFA322" s="404"/>
      <c r="IFB322" s="404"/>
      <c r="IFC322" s="404"/>
      <c r="IFD322" s="404"/>
      <c r="IFE322" s="404"/>
      <c r="IFF322" s="404"/>
      <c r="IFG322" s="404"/>
      <c r="IFH322" s="404"/>
      <c r="IFI322" s="404"/>
      <c r="IFJ322" s="404"/>
      <c r="IFK322" s="404"/>
      <c r="IFL322" s="404"/>
      <c r="IFM322" s="404"/>
      <c r="IFN322" s="404"/>
      <c r="IFO322" s="404"/>
      <c r="IFP322" s="404"/>
      <c r="IFQ322" s="404"/>
      <c r="IFR322" s="404"/>
      <c r="IFS322" s="404"/>
      <c r="IFT322" s="404"/>
      <c r="IFU322" s="404"/>
      <c r="IFV322" s="404"/>
      <c r="IFW322" s="404"/>
      <c r="IFX322" s="404"/>
      <c r="IFY322" s="404"/>
      <c r="IFZ322" s="404"/>
      <c r="IGA322" s="404"/>
      <c r="IGB322" s="404"/>
      <c r="IGC322" s="404"/>
      <c r="IGD322" s="404"/>
      <c r="IGE322" s="404"/>
      <c r="IGF322" s="404"/>
      <c r="IGG322" s="404"/>
      <c r="IGH322" s="404"/>
      <c r="IGI322" s="404"/>
      <c r="IGJ322" s="404"/>
      <c r="IGK322" s="404"/>
      <c r="IGL322" s="404"/>
      <c r="IGM322" s="404"/>
      <c r="IGN322" s="404"/>
      <c r="IGO322" s="404"/>
      <c r="IGP322" s="404"/>
      <c r="IGQ322" s="404"/>
      <c r="IGR322" s="404"/>
      <c r="IGS322" s="404"/>
      <c r="IGT322" s="404"/>
      <c r="IGU322" s="404"/>
      <c r="IGV322" s="404"/>
      <c r="IGW322" s="404"/>
      <c r="IGX322" s="404"/>
      <c r="IGY322" s="404"/>
      <c r="IGZ322" s="404"/>
      <c r="IHA322" s="404"/>
      <c r="IHB322" s="404"/>
      <c r="IHC322" s="404"/>
      <c r="IHD322" s="404"/>
      <c r="IHE322" s="404"/>
      <c r="IHF322" s="404"/>
      <c r="IHG322" s="404"/>
      <c r="IHH322" s="404"/>
      <c r="IHI322" s="404"/>
      <c r="IHJ322" s="404"/>
      <c r="IHK322" s="404"/>
      <c r="IHL322" s="404"/>
      <c r="IHM322" s="404"/>
      <c r="IHN322" s="404"/>
      <c r="IHO322" s="404"/>
      <c r="IHP322" s="404"/>
      <c r="IHQ322" s="404"/>
      <c r="IHR322" s="404"/>
      <c r="IHS322" s="404"/>
      <c r="IHT322" s="404"/>
      <c r="IHU322" s="404"/>
      <c r="IHV322" s="404"/>
      <c r="IHW322" s="404"/>
      <c r="IHX322" s="404"/>
      <c r="IHY322" s="404"/>
      <c r="IHZ322" s="404"/>
      <c r="IIA322" s="404"/>
      <c r="IIB322" s="404"/>
      <c r="IIC322" s="404"/>
      <c r="IID322" s="404"/>
      <c r="IIE322" s="404"/>
      <c r="IIF322" s="404"/>
      <c r="IIG322" s="404"/>
      <c r="IIH322" s="404"/>
      <c r="III322" s="404"/>
      <c r="IIJ322" s="404"/>
      <c r="IIK322" s="404"/>
      <c r="IIL322" s="404"/>
      <c r="IIM322" s="404"/>
      <c r="IIN322" s="404"/>
      <c r="IIO322" s="404"/>
      <c r="IIP322" s="404"/>
      <c r="IIQ322" s="404"/>
      <c r="IIR322" s="404"/>
      <c r="IIS322" s="404"/>
      <c r="IIT322" s="404"/>
      <c r="IIU322" s="404"/>
      <c r="IIV322" s="404"/>
      <c r="IIW322" s="404"/>
      <c r="IIX322" s="404"/>
      <c r="IIY322" s="404"/>
      <c r="IIZ322" s="404"/>
      <c r="IJA322" s="404"/>
      <c r="IJB322" s="404"/>
      <c r="IJC322" s="404"/>
      <c r="IJD322" s="404"/>
      <c r="IJE322" s="404"/>
      <c r="IJF322" s="404"/>
      <c r="IJG322" s="404"/>
      <c r="IJH322" s="404"/>
      <c r="IJI322" s="404"/>
      <c r="IJJ322" s="404"/>
      <c r="IJK322" s="404"/>
      <c r="IJL322" s="404"/>
      <c r="IJM322" s="404"/>
      <c r="IJN322" s="404"/>
      <c r="IJO322" s="404"/>
      <c r="IJP322" s="404"/>
      <c r="IJQ322" s="404"/>
      <c r="IJR322" s="404"/>
      <c r="IJS322" s="404"/>
      <c r="IJT322" s="404"/>
      <c r="IJU322" s="404"/>
      <c r="IJV322" s="404"/>
      <c r="IJW322" s="404"/>
      <c r="IJX322" s="404"/>
      <c r="IJY322" s="404"/>
      <c r="IJZ322" s="404"/>
      <c r="IKA322" s="404"/>
      <c r="IKB322" s="404"/>
      <c r="IKC322" s="404"/>
      <c r="IKD322" s="404"/>
      <c r="IKE322" s="404"/>
      <c r="IKF322" s="404"/>
      <c r="IKG322" s="404"/>
      <c r="IKH322" s="404"/>
      <c r="IKI322" s="404"/>
      <c r="IKJ322" s="404"/>
      <c r="IKK322" s="404"/>
      <c r="IKL322" s="404"/>
      <c r="IKM322" s="404"/>
      <c r="IKN322" s="404"/>
      <c r="IKO322" s="404"/>
      <c r="IKP322" s="404"/>
      <c r="IKQ322" s="404"/>
      <c r="IKR322" s="404"/>
      <c r="IKS322" s="404"/>
      <c r="IKT322" s="404"/>
      <c r="IKU322" s="404"/>
      <c r="IKV322" s="404"/>
      <c r="IKW322" s="404"/>
      <c r="IKX322" s="404"/>
      <c r="IKY322" s="404"/>
      <c r="IKZ322" s="404"/>
      <c r="ILA322" s="404"/>
      <c r="ILB322" s="404"/>
      <c r="ILC322" s="404"/>
      <c r="ILD322" s="404"/>
      <c r="ILE322" s="404"/>
      <c r="ILF322" s="404"/>
      <c r="ILG322" s="404"/>
      <c r="ILH322" s="404"/>
      <c r="ILI322" s="404"/>
      <c r="ILJ322" s="404"/>
      <c r="ILK322" s="404"/>
      <c r="ILL322" s="404"/>
      <c r="ILM322" s="404"/>
      <c r="ILN322" s="404"/>
      <c r="ILO322" s="404"/>
      <c r="ILP322" s="404"/>
      <c r="ILQ322" s="404"/>
      <c r="ILR322" s="404"/>
      <c r="ILS322" s="404"/>
      <c r="ILT322" s="404"/>
      <c r="ILU322" s="404"/>
      <c r="ILV322" s="404"/>
      <c r="ILW322" s="404"/>
      <c r="ILX322" s="404"/>
      <c r="ILY322" s="404"/>
      <c r="ILZ322" s="404"/>
      <c r="IMA322" s="404"/>
      <c r="IMB322" s="404"/>
      <c r="IMC322" s="404"/>
      <c r="IMD322" s="404"/>
      <c r="IME322" s="404"/>
      <c r="IMF322" s="404"/>
      <c r="IMG322" s="404"/>
      <c r="IMH322" s="404"/>
      <c r="IMI322" s="404"/>
      <c r="IMJ322" s="404"/>
      <c r="IMK322" s="404"/>
      <c r="IML322" s="404"/>
      <c r="IMM322" s="404"/>
      <c r="IMN322" s="404"/>
      <c r="IMO322" s="404"/>
      <c r="IMP322" s="404"/>
      <c r="IMQ322" s="404"/>
      <c r="IMR322" s="404"/>
      <c r="IMS322" s="404"/>
      <c r="IMT322" s="404"/>
      <c r="IMU322" s="404"/>
      <c r="IMV322" s="404"/>
      <c r="IMW322" s="404"/>
      <c r="IMX322" s="404"/>
      <c r="IMY322" s="404"/>
      <c r="IMZ322" s="404"/>
      <c r="INA322" s="404"/>
      <c r="INB322" s="404"/>
      <c r="INC322" s="404"/>
      <c r="IND322" s="404"/>
      <c r="INE322" s="404"/>
      <c r="INF322" s="404"/>
      <c r="ING322" s="404"/>
      <c r="INH322" s="404"/>
      <c r="INI322" s="404"/>
      <c r="INJ322" s="404"/>
      <c r="INK322" s="404"/>
      <c r="INL322" s="404"/>
      <c r="INM322" s="404"/>
      <c r="INN322" s="404"/>
      <c r="INO322" s="404"/>
      <c r="INP322" s="404"/>
      <c r="INQ322" s="404"/>
      <c r="INR322" s="404"/>
      <c r="INS322" s="404"/>
      <c r="INT322" s="404"/>
      <c r="INU322" s="404"/>
      <c r="INV322" s="404"/>
      <c r="INW322" s="404"/>
      <c r="INX322" s="404"/>
      <c r="INY322" s="404"/>
      <c r="INZ322" s="404"/>
      <c r="IOA322" s="404"/>
      <c r="IOB322" s="404"/>
      <c r="IOC322" s="404"/>
      <c r="IOD322" s="404"/>
      <c r="IOE322" s="404"/>
      <c r="IOF322" s="404"/>
      <c r="IOG322" s="404"/>
      <c r="IOH322" s="404"/>
      <c r="IOI322" s="404"/>
      <c r="IOJ322" s="404"/>
      <c r="IOK322" s="404"/>
      <c r="IOL322" s="404"/>
      <c r="IOM322" s="404"/>
      <c r="ION322" s="404"/>
      <c r="IOO322" s="404"/>
      <c r="IOP322" s="404"/>
      <c r="IOQ322" s="404"/>
      <c r="IOR322" s="404"/>
      <c r="IOS322" s="404"/>
      <c r="IOT322" s="404"/>
      <c r="IOU322" s="404"/>
      <c r="IOV322" s="404"/>
      <c r="IOW322" s="404"/>
      <c r="IOX322" s="404"/>
      <c r="IOY322" s="404"/>
      <c r="IOZ322" s="404"/>
      <c r="IPA322" s="404"/>
      <c r="IPB322" s="404"/>
      <c r="IPC322" s="404"/>
      <c r="IPD322" s="404"/>
      <c r="IPE322" s="404"/>
      <c r="IPF322" s="404"/>
      <c r="IPG322" s="404"/>
      <c r="IPH322" s="404"/>
      <c r="IPI322" s="404"/>
      <c r="IPJ322" s="404"/>
      <c r="IPK322" s="404"/>
      <c r="IPL322" s="404"/>
      <c r="IPM322" s="404"/>
      <c r="IPN322" s="404"/>
      <c r="IPO322" s="404"/>
      <c r="IPP322" s="404"/>
      <c r="IPQ322" s="404"/>
      <c r="IPR322" s="404"/>
      <c r="IPS322" s="404"/>
      <c r="IPT322" s="404"/>
      <c r="IPU322" s="404"/>
      <c r="IPV322" s="404"/>
      <c r="IPW322" s="404"/>
      <c r="IPX322" s="404"/>
      <c r="IPY322" s="404"/>
      <c r="IPZ322" s="404"/>
      <c r="IQA322" s="404"/>
      <c r="IQB322" s="404"/>
      <c r="IQC322" s="404"/>
      <c r="IQD322" s="404"/>
      <c r="IQE322" s="404"/>
      <c r="IQF322" s="404"/>
      <c r="IQG322" s="404"/>
      <c r="IQH322" s="404"/>
      <c r="IQI322" s="404"/>
      <c r="IQJ322" s="404"/>
      <c r="IQK322" s="404"/>
      <c r="IQL322" s="404"/>
      <c r="IQM322" s="404"/>
      <c r="IQN322" s="404"/>
      <c r="IQO322" s="404"/>
      <c r="IQP322" s="404"/>
      <c r="IQQ322" s="404"/>
      <c r="IQR322" s="404"/>
      <c r="IQS322" s="404"/>
      <c r="IQT322" s="404"/>
      <c r="IQU322" s="404"/>
      <c r="IQV322" s="404"/>
      <c r="IQW322" s="404"/>
      <c r="IQX322" s="404"/>
      <c r="IQY322" s="404"/>
      <c r="IQZ322" s="404"/>
      <c r="IRA322" s="404"/>
      <c r="IRB322" s="404"/>
      <c r="IRC322" s="404"/>
      <c r="IRD322" s="404"/>
      <c r="IRE322" s="404"/>
      <c r="IRF322" s="404"/>
      <c r="IRG322" s="404"/>
      <c r="IRH322" s="404"/>
      <c r="IRI322" s="404"/>
      <c r="IRJ322" s="404"/>
      <c r="IRK322" s="404"/>
      <c r="IRL322" s="404"/>
      <c r="IRM322" s="404"/>
      <c r="IRN322" s="404"/>
      <c r="IRO322" s="404"/>
      <c r="IRP322" s="404"/>
      <c r="IRQ322" s="404"/>
      <c r="IRR322" s="404"/>
      <c r="IRS322" s="404"/>
      <c r="IRT322" s="404"/>
      <c r="IRU322" s="404"/>
      <c r="IRV322" s="404"/>
      <c r="IRW322" s="404"/>
      <c r="IRX322" s="404"/>
      <c r="IRY322" s="404"/>
      <c r="IRZ322" s="404"/>
      <c r="ISA322" s="404"/>
      <c r="ISB322" s="404"/>
      <c r="ISC322" s="404"/>
      <c r="ISD322" s="404"/>
      <c r="ISE322" s="404"/>
      <c r="ISF322" s="404"/>
      <c r="ISG322" s="404"/>
      <c r="ISH322" s="404"/>
      <c r="ISI322" s="404"/>
      <c r="ISJ322" s="404"/>
      <c r="ISK322" s="404"/>
      <c r="ISL322" s="404"/>
      <c r="ISM322" s="404"/>
      <c r="ISN322" s="404"/>
      <c r="ISO322" s="404"/>
      <c r="ISP322" s="404"/>
      <c r="ISQ322" s="404"/>
      <c r="ISR322" s="404"/>
      <c r="ISS322" s="404"/>
      <c r="IST322" s="404"/>
      <c r="ISU322" s="404"/>
      <c r="ISV322" s="404"/>
      <c r="ISW322" s="404"/>
      <c r="ISX322" s="404"/>
      <c r="ISY322" s="404"/>
      <c r="ISZ322" s="404"/>
      <c r="ITA322" s="404"/>
      <c r="ITB322" s="404"/>
      <c r="ITC322" s="404"/>
      <c r="ITD322" s="404"/>
      <c r="ITE322" s="404"/>
      <c r="ITF322" s="404"/>
      <c r="ITG322" s="404"/>
      <c r="ITH322" s="404"/>
      <c r="ITI322" s="404"/>
      <c r="ITJ322" s="404"/>
      <c r="ITK322" s="404"/>
      <c r="ITL322" s="404"/>
      <c r="ITM322" s="404"/>
      <c r="ITN322" s="404"/>
      <c r="ITO322" s="404"/>
      <c r="ITP322" s="404"/>
      <c r="ITQ322" s="404"/>
      <c r="ITR322" s="404"/>
      <c r="ITS322" s="404"/>
      <c r="ITT322" s="404"/>
      <c r="ITU322" s="404"/>
      <c r="ITV322" s="404"/>
      <c r="ITW322" s="404"/>
      <c r="ITX322" s="404"/>
      <c r="ITY322" s="404"/>
      <c r="ITZ322" s="404"/>
      <c r="IUA322" s="404"/>
      <c r="IUB322" s="404"/>
      <c r="IUC322" s="404"/>
      <c r="IUD322" s="404"/>
      <c r="IUE322" s="404"/>
      <c r="IUF322" s="404"/>
      <c r="IUG322" s="404"/>
      <c r="IUH322" s="404"/>
      <c r="IUI322" s="404"/>
      <c r="IUJ322" s="404"/>
      <c r="IUK322" s="404"/>
      <c r="IUL322" s="404"/>
      <c r="IUM322" s="404"/>
      <c r="IUN322" s="404"/>
      <c r="IUO322" s="404"/>
      <c r="IUP322" s="404"/>
      <c r="IUQ322" s="404"/>
      <c r="IUR322" s="404"/>
      <c r="IUS322" s="404"/>
      <c r="IUT322" s="404"/>
      <c r="IUU322" s="404"/>
      <c r="IUV322" s="404"/>
      <c r="IUW322" s="404"/>
      <c r="IUX322" s="404"/>
      <c r="IUY322" s="404"/>
      <c r="IUZ322" s="404"/>
      <c r="IVA322" s="404"/>
      <c r="IVB322" s="404"/>
      <c r="IVC322" s="404"/>
      <c r="IVD322" s="404"/>
      <c r="IVE322" s="404"/>
      <c r="IVF322" s="404"/>
      <c r="IVG322" s="404"/>
      <c r="IVH322" s="404"/>
      <c r="IVI322" s="404"/>
      <c r="IVJ322" s="404"/>
      <c r="IVK322" s="404"/>
      <c r="IVL322" s="404"/>
      <c r="IVM322" s="404"/>
      <c r="IVN322" s="404"/>
      <c r="IVO322" s="404"/>
      <c r="IVP322" s="404"/>
      <c r="IVQ322" s="404"/>
      <c r="IVR322" s="404"/>
      <c r="IVS322" s="404"/>
      <c r="IVT322" s="404"/>
      <c r="IVU322" s="404"/>
      <c r="IVV322" s="404"/>
      <c r="IVW322" s="404"/>
      <c r="IVX322" s="404"/>
      <c r="IVY322" s="404"/>
      <c r="IVZ322" s="404"/>
      <c r="IWA322" s="404"/>
      <c r="IWB322" s="404"/>
      <c r="IWC322" s="404"/>
      <c r="IWD322" s="404"/>
      <c r="IWE322" s="404"/>
      <c r="IWF322" s="404"/>
      <c r="IWG322" s="404"/>
      <c r="IWH322" s="404"/>
      <c r="IWI322" s="404"/>
      <c r="IWJ322" s="404"/>
      <c r="IWK322" s="404"/>
      <c r="IWL322" s="404"/>
      <c r="IWM322" s="404"/>
      <c r="IWN322" s="404"/>
      <c r="IWO322" s="404"/>
      <c r="IWP322" s="404"/>
      <c r="IWQ322" s="404"/>
      <c r="IWR322" s="404"/>
      <c r="IWS322" s="404"/>
      <c r="IWT322" s="404"/>
      <c r="IWU322" s="404"/>
      <c r="IWV322" s="404"/>
      <c r="IWW322" s="404"/>
      <c r="IWX322" s="404"/>
      <c r="IWY322" s="404"/>
      <c r="IWZ322" s="404"/>
      <c r="IXA322" s="404"/>
      <c r="IXB322" s="404"/>
      <c r="IXC322" s="404"/>
      <c r="IXD322" s="404"/>
      <c r="IXE322" s="404"/>
      <c r="IXF322" s="404"/>
      <c r="IXG322" s="404"/>
      <c r="IXH322" s="404"/>
      <c r="IXI322" s="404"/>
      <c r="IXJ322" s="404"/>
      <c r="IXK322" s="404"/>
      <c r="IXL322" s="404"/>
      <c r="IXM322" s="404"/>
      <c r="IXN322" s="404"/>
      <c r="IXO322" s="404"/>
      <c r="IXP322" s="404"/>
      <c r="IXQ322" s="404"/>
      <c r="IXR322" s="404"/>
      <c r="IXS322" s="404"/>
      <c r="IXT322" s="404"/>
      <c r="IXU322" s="404"/>
      <c r="IXV322" s="404"/>
      <c r="IXW322" s="404"/>
      <c r="IXX322" s="404"/>
      <c r="IXY322" s="404"/>
      <c r="IXZ322" s="404"/>
      <c r="IYA322" s="404"/>
      <c r="IYB322" s="404"/>
      <c r="IYC322" s="404"/>
      <c r="IYD322" s="404"/>
      <c r="IYE322" s="404"/>
      <c r="IYF322" s="404"/>
      <c r="IYG322" s="404"/>
      <c r="IYH322" s="404"/>
      <c r="IYI322" s="404"/>
      <c r="IYJ322" s="404"/>
      <c r="IYK322" s="404"/>
      <c r="IYL322" s="404"/>
      <c r="IYM322" s="404"/>
      <c r="IYN322" s="404"/>
      <c r="IYO322" s="404"/>
      <c r="IYP322" s="404"/>
      <c r="IYQ322" s="404"/>
      <c r="IYR322" s="404"/>
      <c r="IYS322" s="404"/>
      <c r="IYT322" s="404"/>
      <c r="IYU322" s="404"/>
      <c r="IYV322" s="404"/>
      <c r="IYW322" s="404"/>
      <c r="IYX322" s="404"/>
      <c r="IYY322" s="404"/>
      <c r="IYZ322" s="404"/>
      <c r="IZA322" s="404"/>
      <c r="IZB322" s="404"/>
      <c r="IZC322" s="404"/>
      <c r="IZD322" s="404"/>
      <c r="IZE322" s="404"/>
      <c r="IZF322" s="404"/>
      <c r="IZG322" s="404"/>
      <c r="IZH322" s="404"/>
      <c r="IZI322" s="404"/>
      <c r="IZJ322" s="404"/>
      <c r="IZK322" s="404"/>
      <c r="IZL322" s="404"/>
      <c r="IZM322" s="404"/>
      <c r="IZN322" s="404"/>
      <c r="IZO322" s="404"/>
      <c r="IZP322" s="404"/>
      <c r="IZQ322" s="404"/>
      <c r="IZR322" s="404"/>
      <c r="IZS322" s="404"/>
      <c r="IZT322" s="404"/>
      <c r="IZU322" s="404"/>
      <c r="IZV322" s="404"/>
      <c r="IZW322" s="404"/>
      <c r="IZX322" s="404"/>
      <c r="IZY322" s="404"/>
      <c r="IZZ322" s="404"/>
      <c r="JAA322" s="404"/>
      <c r="JAB322" s="404"/>
      <c r="JAC322" s="404"/>
      <c r="JAD322" s="404"/>
      <c r="JAE322" s="404"/>
      <c r="JAF322" s="404"/>
      <c r="JAG322" s="404"/>
      <c r="JAH322" s="404"/>
      <c r="JAI322" s="404"/>
      <c r="JAJ322" s="404"/>
      <c r="JAK322" s="404"/>
      <c r="JAL322" s="404"/>
      <c r="JAM322" s="404"/>
      <c r="JAN322" s="404"/>
      <c r="JAO322" s="404"/>
      <c r="JAP322" s="404"/>
      <c r="JAQ322" s="404"/>
      <c r="JAR322" s="404"/>
      <c r="JAS322" s="404"/>
      <c r="JAT322" s="404"/>
      <c r="JAU322" s="404"/>
      <c r="JAV322" s="404"/>
      <c r="JAW322" s="404"/>
      <c r="JAX322" s="404"/>
      <c r="JAY322" s="404"/>
      <c r="JAZ322" s="404"/>
      <c r="JBA322" s="404"/>
      <c r="JBB322" s="404"/>
      <c r="JBC322" s="404"/>
      <c r="JBD322" s="404"/>
      <c r="JBE322" s="404"/>
      <c r="JBF322" s="404"/>
      <c r="JBG322" s="404"/>
      <c r="JBH322" s="404"/>
      <c r="JBI322" s="404"/>
      <c r="JBJ322" s="404"/>
      <c r="JBK322" s="404"/>
      <c r="JBL322" s="404"/>
      <c r="JBM322" s="404"/>
      <c r="JBN322" s="404"/>
      <c r="JBO322" s="404"/>
      <c r="JBP322" s="404"/>
      <c r="JBQ322" s="404"/>
      <c r="JBR322" s="404"/>
      <c r="JBS322" s="404"/>
      <c r="JBT322" s="404"/>
      <c r="JBU322" s="404"/>
      <c r="JBV322" s="404"/>
      <c r="JBW322" s="404"/>
      <c r="JBX322" s="404"/>
      <c r="JBY322" s="404"/>
      <c r="JBZ322" s="404"/>
      <c r="JCA322" s="404"/>
      <c r="JCB322" s="404"/>
      <c r="JCC322" s="404"/>
      <c r="JCD322" s="404"/>
      <c r="JCE322" s="404"/>
      <c r="JCF322" s="404"/>
      <c r="JCG322" s="404"/>
      <c r="JCH322" s="404"/>
      <c r="JCI322" s="404"/>
      <c r="JCJ322" s="404"/>
      <c r="JCK322" s="404"/>
      <c r="JCL322" s="404"/>
      <c r="JCM322" s="404"/>
      <c r="JCN322" s="404"/>
      <c r="JCO322" s="404"/>
      <c r="JCP322" s="404"/>
      <c r="JCQ322" s="404"/>
      <c r="JCR322" s="404"/>
      <c r="JCS322" s="404"/>
      <c r="JCT322" s="404"/>
      <c r="JCU322" s="404"/>
      <c r="JCV322" s="404"/>
      <c r="JCW322" s="404"/>
      <c r="JCX322" s="404"/>
      <c r="JCY322" s="404"/>
      <c r="JCZ322" s="404"/>
      <c r="JDA322" s="404"/>
      <c r="JDB322" s="404"/>
      <c r="JDC322" s="404"/>
      <c r="JDD322" s="404"/>
      <c r="JDE322" s="404"/>
      <c r="JDF322" s="404"/>
      <c r="JDG322" s="404"/>
      <c r="JDH322" s="404"/>
      <c r="JDI322" s="404"/>
      <c r="JDJ322" s="404"/>
      <c r="JDK322" s="404"/>
      <c r="JDL322" s="404"/>
      <c r="JDM322" s="404"/>
      <c r="JDN322" s="404"/>
      <c r="JDO322" s="404"/>
      <c r="JDP322" s="404"/>
      <c r="JDQ322" s="404"/>
      <c r="JDR322" s="404"/>
      <c r="JDS322" s="404"/>
      <c r="JDT322" s="404"/>
      <c r="JDU322" s="404"/>
      <c r="JDV322" s="404"/>
      <c r="JDW322" s="404"/>
      <c r="JDX322" s="404"/>
      <c r="JDY322" s="404"/>
      <c r="JDZ322" s="404"/>
      <c r="JEA322" s="404"/>
      <c r="JEB322" s="404"/>
      <c r="JEC322" s="404"/>
      <c r="JED322" s="404"/>
      <c r="JEE322" s="404"/>
      <c r="JEF322" s="404"/>
      <c r="JEG322" s="404"/>
      <c r="JEH322" s="404"/>
      <c r="JEI322" s="404"/>
      <c r="JEJ322" s="404"/>
      <c r="JEK322" s="404"/>
      <c r="JEL322" s="404"/>
      <c r="JEM322" s="404"/>
      <c r="JEN322" s="404"/>
      <c r="JEO322" s="404"/>
      <c r="JEP322" s="404"/>
      <c r="JEQ322" s="404"/>
      <c r="JER322" s="404"/>
      <c r="JES322" s="404"/>
      <c r="JET322" s="404"/>
      <c r="JEU322" s="404"/>
      <c r="JEV322" s="404"/>
      <c r="JEW322" s="404"/>
      <c r="JEX322" s="404"/>
      <c r="JEY322" s="404"/>
      <c r="JEZ322" s="404"/>
      <c r="JFA322" s="404"/>
      <c r="JFB322" s="404"/>
      <c r="JFC322" s="404"/>
      <c r="JFD322" s="404"/>
      <c r="JFE322" s="404"/>
      <c r="JFF322" s="404"/>
      <c r="JFG322" s="404"/>
      <c r="JFH322" s="404"/>
      <c r="JFI322" s="404"/>
      <c r="JFJ322" s="404"/>
      <c r="JFK322" s="404"/>
      <c r="JFL322" s="404"/>
      <c r="JFM322" s="404"/>
      <c r="JFN322" s="404"/>
      <c r="JFO322" s="404"/>
      <c r="JFP322" s="404"/>
      <c r="JFQ322" s="404"/>
      <c r="JFR322" s="404"/>
      <c r="JFS322" s="404"/>
      <c r="JFT322" s="404"/>
      <c r="JFU322" s="404"/>
      <c r="JFV322" s="404"/>
      <c r="JFW322" s="404"/>
      <c r="JFX322" s="404"/>
      <c r="JFY322" s="404"/>
      <c r="JFZ322" s="404"/>
      <c r="JGA322" s="404"/>
      <c r="JGB322" s="404"/>
      <c r="JGC322" s="404"/>
      <c r="JGD322" s="404"/>
      <c r="JGE322" s="404"/>
      <c r="JGF322" s="404"/>
      <c r="JGG322" s="404"/>
      <c r="JGH322" s="404"/>
      <c r="JGI322" s="404"/>
      <c r="JGJ322" s="404"/>
      <c r="JGK322" s="404"/>
      <c r="JGL322" s="404"/>
      <c r="JGM322" s="404"/>
      <c r="JGN322" s="404"/>
      <c r="JGO322" s="404"/>
      <c r="JGP322" s="404"/>
      <c r="JGQ322" s="404"/>
      <c r="JGR322" s="404"/>
      <c r="JGS322" s="404"/>
      <c r="JGT322" s="404"/>
      <c r="JGU322" s="404"/>
      <c r="JGV322" s="404"/>
      <c r="JGW322" s="404"/>
      <c r="JGX322" s="404"/>
      <c r="JGY322" s="404"/>
      <c r="JGZ322" s="404"/>
      <c r="JHA322" s="404"/>
      <c r="JHB322" s="404"/>
      <c r="JHC322" s="404"/>
      <c r="JHD322" s="404"/>
      <c r="JHE322" s="404"/>
      <c r="JHF322" s="404"/>
      <c r="JHG322" s="404"/>
      <c r="JHH322" s="404"/>
      <c r="JHI322" s="404"/>
      <c r="JHJ322" s="404"/>
      <c r="JHK322" s="404"/>
      <c r="JHL322" s="404"/>
      <c r="JHM322" s="404"/>
      <c r="JHN322" s="404"/>
      <c r="JHO322" s="404"/>
      <c r="JHP322" s="404"/>
      <c r="JHQ322" s="404"/>
      <c r="JHR322" s="404"/>
      <c r="JHS322" s="404"/>
      <c r="JHT322" s="404"/>
      <c r="JHU322" s="404"/>
      <c r="JHV322" s="404"/>
      <c r="JHW322" s="404"/>
      <c r="JHX322" s="404"/>
      <c r="JHY322" s="404"/>
      <c r="JHZ322" s="404"/>
      <c r="JIA322" s="404"/>
      <c r="JIB322" s="404"/>
      <c r="JIC322" s="404"/>
      <c r="JID322" s="404"/>
      <c r="JIE322" s="404"/>
      <c r="JIF322" s="404"/>
      <c r="JIG322" s="404"/>
      <c r="JIH322" s="404"/>
      <c r="JII322" s="404"/>
      <c r="JIJ322" s="404"/>
      <c r="JIK322" s="404"/>
      <c r="JIL322" s="404"/>
      <c r="JIM322" s="404"/>
      <c r="JIN322" s="404"/>
      <c r="JIO322" s="404"/>
      <c r="JIP322" s="404"/>
      <c r="JIQ322" s="404"/>
      <c r="JIR322" s="404"/>
      <c r="JIS322" s="404"/>
      <c r="JIT322" s="404"/>
      <c r="JIU322" s="404"/>
      <c r="JIV322" s="404"/>
      <c r="JIW322" s="404"/>
      <c r="JIX322" s="404"/>
      <c r="JIY322" s="404"/>
      <c r="JIZ322" s="404"/>
      <c r="JJA322" s="404"/>
      <c r="JJB322" s="404"/>
      <c r="JJC322" s="404"/>
      <c r="JJD322" s="404"/>
      <c r="JJE322" s="404"/>
      <c r="JJF322" s="404"/>
      <c r="JJG322" s="404"/>
      <c r="JJH322" s="404"/>
      <c r="JJI322" s="404"/>
      <c r="JJJ322" s="404"/>
      <c r="JJK322" s="404"/>
      <c r="JJL322" s="404"/>
      <c r="JJM322" s="404"/>
      <c r="JJN322" s="404"/>
      <c r="JJO322" s="404"/>
      <c r="JJP322" s="404"/>
      <c r="JJQ322" s="404"/>
      <c r="JJR322" s="404"/>
      <c r="JJS322" s="404"/>
      <c r="JJT322" s="404"/>
      <c r="JJU322" s="404"/>
      <c r="JJV322" s="404"/>
      <c r="JJW322" s="404"/>
      <c r="JJX322" s="404"/>
      <c r="JJY322" s="404"/>
      <c r="JJZ322" s="404"/>
      <c r="JKA322" s="404"/>
      <c r="JKB322" s="404"/>
      <c r="JKC322" s="404"/>
      <c r="JKD322" s="404"/>
      <c r="JKE322" s="404"/>
      <c r="JKF322" s="404"/>
      <c r="JKG322" s="404"/>
      <c r="JKH322" s="404"/>
      <c r="JKI322" s="404"/>
      <c r="JKJ322" s="404"/>
      <c r="JKK322" s="404"/>
      <c r="JKL322" s="404"/>
      <c r="JKM322" s="404"/>
      <c r="JKN322" s="404"/>
      <c r="JKO322" s="404"/>
      <c r="JKP322" s="404"/>
      <c r="JKQ322" s="404"/>
      <c r="JKR322" s="404"/>
      <c r="JKS322" s="404"/>
      <c r="JKT322" s="404"/>
      <c r="JKU322" s="404"/>
      <c r="JKV322" s="404"/>
      <c r="JKW322" s="404"/>
      <c r="JKX322" s="404"/>
      <c r="JKY322" s="404"/>
      <c r="JKZ322" s="404"/>
      <c r="JLA322" s="404"/>
      <c r="JLB322" s="404"/>
      <c r="JLC322" s="404"/>
      <c r="JLD322" s="404"/>
      <c r="JLE322" s="404"/>
      <c r="JLF322" s="404"/>
      <c r="JLG322" s="404"/>
      <c r="JLH322" s="404"/>
      <c r="JLI322" s="404"/>
      <c r="JLJ322" s="404"/>
      <c r="JLK322" s="404"/>
      <c r="JLL322" s="404"/>
      <c r="JLM322" s="404"/>
      <c r="JLN322" s="404"/>
      <c r="JLO322" s="404"/>
      <c r="JLP322" s="404"/>
      <c r="JLQ322" s="404"/>
      <c r="JLR322" s="404"/>
      <c r="JLS322" s="404"/>
      <c r="JLT322" s="404"/>
      <c r="JLU322" s="404"/>
      <c r="JLV322" s="404"/>
      <c r="JLW322" s="404"/>
      <c r="JLX322" s="404"/>
      <c r="JLY322" s="404"/>
      <c r="JLZ322" s="404"/>
      <c r="JMA322" s="404"/>
      <c r="JMB322" s="404"/>
      <c r="JMC322" s="404"/>
      <c r="JMD322" s="404"/>
      <c r="JME322" s="404"/>
      <c r="JMF322" s="404"/>
      <c r="JMG322" s="404"/>
      <c r="JMH322" s="404"/>
      <c r="JMI322" s="404"/>
      <c r="JMJ322" s="404"/>
      <c r="JMK322" s="404"/>
      <c r="JML322" s="404"/>
      <c r="JMM322" s="404"/>
      <c r="JMN322" s="404"/>
      <c r="JMO322" s="404"/>
      <c r="JMP322" s="404"/>
      <c r="JMQ322" s="404"/>
      <c r="JMR322" s="404"/>
      <c r="JMS322" s="404"/>
      <c r="JMT322" s="404"/>
      <c r="JMU322" s="404"/>
      <c r="JMV322" s="404"/>
      <c r="JMW322" s="404"/>
      <c r="JMX322" s="404"/>
      <c r="JMY322" s="404"/>
      <c r="JMZ322" s="404"/>
      <c r="JNA322" s="404"/>
      <c r="JNB322" s="404"/>
      <c r="JNC322" s="404"/>
      <c r="JND322" s="404"/>
      <c r="JNE322" s="404"/>
      <c r="JNF322" s="404"/>
      <c r="JNG322" s="404"/>
      <c r="JNH322" s="404"/>
      <c r="JNI322" s="404"/>
      <c r="JNJ322" s="404"/>
      <c r="JNK322" s="404"/>
      <c r="JNL322" s="404"/>
      <c r="JNM322" s="404"/>
      <c r="JNN322" s="404"/>
      <c r="JNO322" s="404"/>
      <c r="JNP322" s="404"/>
      <c r="JNQ322" s="404"/>
      <c r="JNR322" s="404"/>
      <c r="JNS322" s="404"/>
      <c r="JNT322" s="404"/>
      <c r="JNU322" s="404"/>
      <c r="JNV322" s="404"/>
      <c r="JNW322" s="404"/>
      <c r="JNX322" s="404"/>
      <c r="JNY322" s="404"/>
      <c r="JNZ322" s="404"/>
      <c r="JOA322" s="404"/>
      <c r="JOB322" s="404"/>
      <c r="JOC322" s="404"/>
      <c r="JOD322" s="404"/>
      <c r="JOE322" s="404"/>
      <c r="JOF322" s="404"/>
      <c r="JOG322" s="404"/>
      <c r="JOH322" s="404"/>
      <c r="JOI322" s="404"/>
      <c r="JOJ322" s="404"/>
      <c r="JOK322" s="404"/>
      <c r="JOL322" s="404"/>
      <c r="JOM322" s="404"/>
      <c r="JON322" s="404"/>
      <c r="JOO322" s="404"/>
      <c r="JOP322" s="404"/>
      <c r="JOQ322" s="404"/>
      <c r="JOR322" s="404"/>
      <c r="JOS322" s="404"/>
      <c r="JOT322" s="404"/>
      <c r="JOU322" s="404"/>
      <c r="JOV322" s="404"/>
      <c r="JOW322" s="404"/>
      <c r="JOX322" s="404"/>
      <c r="JOY322" s="404"/>
      <c r="JOZ322" s="404"/>
      <c r="JPA322" s="404"/>
      <c r="JPB322" s="404"/>
      <c r="JPC322" s="404"/>
      <c r="JPD322" s="404"/>
      <c r="JPE322" s="404"/>
      <c r="JPF322" s="404"/>
      <c r="JPG322" s="404"/>
      <c r="JPH322" s="404"/>
      <c r="JPI322" s="404"/>
      <c r="JPJ322" s="404"/>
      <c r="JPK322" s="404"/>
      <c r="JPL322" s="404"/>
      <c r="JPM322" s="404"/>
      <c r="JPN322" s="404"/>
      <c r="JPO322" s="404"/>
      <c r="JPP322" s="404"/>
      <c r="JPQ322" s="404"/>
      <c r="JPR322" s="404"/>
      <c r="JPS322" s="404"/>
      <c r="JPT322" s="404"/>
      <c r="JPU322" s="404"/>
      <c r="JPV322" s="404"/>
      <c r="JPW322" s="404"/>
      <c r="JPX322" s="404"/>
      <c r="JPY322" s="404"/>
      <c r="JPZ322" s="404"/>
      <c r="JQA322" s="404"/>
      <c r="JQB322" s="404"/>
      <c r="JQC322" s="404"/>
      <c r="JQD322" s="404"/>
      <c r="JQE322" s="404"/>
      <c r="JQF322" s="404"/>
      <c r="JQG322" s="404"/>
      <c r="JQH322" s="404"/>
      <c r="JQI322" s="404"/>
      <c r="JQJ322" s="404"/>
      <c r="JQK322" s="404"/>
      <c r="JQL322" s="404"/>
      <c r="JQM322" s="404"/>
      <c r="JQN322" s="404"/>
      <c r="JQO322" s="404"/>
      <c r="JQP322" s="404"/>
      <c r="JQQ322" s="404"/>
      <c r="JQR322" s="404"/>
      <c r="JQS322" s="404"/>
      <c r="JQT322" s="404"/>
      <c r="JQU322" s="404"/>
      <c r="JQV322" s="404"/>
      <c r="JQW322" s="404"/>
      <c r="JQX322" s="404"/>
      <c r="JQY322" s="404"/>
      <c r="JQZ322" s="404"/>
      <c r="JRA322" s="404"/>
      <c r="JRB322" s="404"/>
      <c r="JRC322" s="404"/>
      <c r="JRD322" s="404"/>
      <c r="JRE322" s="404"/>
      <c r="JRF322" s="404"/>
      <c r="JRG322" s="404"/>
      <c r="JRH322" s="404"/>
      <c r="JRI322" s="404"/>
      <c r="JRJ322" s="404"/>
      <c r="JRK322" s="404"/>
      <c r="JRL322" s="404"/>
      <c r="JRM322" s="404"/>
      <c r="JRN322" s="404"/>
      <c r="JRO322" s="404"/>
      <c r="JRP322" s="404"/>
      <c r="JRQ322" s="404"/>
      <c r="JRR322" s="404"/>
      <c r="JRS322" s="404"/>
      <c r="JRT322" s="404"/>
      <c r="JRU322" s="404"/>
      <c r="JRV322" s="404"/>
      <c r="JRW322" s="404"/>
      <c r="JRX322" s="404"/>
      <c r="JRY322" s="404"/>
      <c r="JRZ322" s="404"/>
      <c r="JSA322" s="404"/>
      <c r="JSB322" s="404"/>
      <c r="JSC322" s="404"/>
      <c r="JSD322" s="404"/>
      <c r="JSE322" s="404"/>
      <c r="JSF322" s="404"/>
      <c r="JSG322" s="404"/>
      <c r="JSH322" s="404"/>
      <c r="JSI322" s="404"/>
      <c r="JSJ322" s="404"/>
      <c r="JSK322" s="404"/>
      <c r="JSL322" s="404"/>
      <c r="JSM322" s="404"/>
      <c r="JSN322" s="404"/>
      <c r="JSO322" s="404"/>
      <c r="JSP322" s="404"/>
      <c r="JSQ322" s="404"/>
      <c r="JSR322" s="404"/>
      <c r="JSS322" s="404"/>
      <c r="JST322" s="404"/>
      <c r="JSU322" s="404"/>
      <c r="JSV322" s="404"/>
      <c r="JSW322" s="404"/>
      <c r="JSX322" s="404"/>
      <c r="JSY322" s="404"/>
      <c r="JSZ322" s="404"/>
      <c r="JTA322" s="404"/>
      <c r="JTB322" s="404"/>
      <c r="JTC322" s="404"/>
      <c r="JTD322" s="404"/>
      <c r="JTE322" s="404"/>
      <c r="JTF322" s="404"/>
      <c r="JTG322" s="404"/>
      <c r="JTH322" s="404"/>
      <c r="JTI322" s="404"/>
      <c r="JTJ322" s="404"/>
      <c r="JTK322" s="404"/>
      <c r="JTL322" s="404"/>
      <c r="JTM322" s="404"/>
      <c r="JTN322" s="404"/>
      <c r="JTO322" s="404"/>
      <c r="JTP322" s="404"/>
      <c r="JTQ322" s="404"/>
      <c r="JTR322" s="404"/>
      <c r="JTS322" s="404"/>
      <c r="JTT322" s="404"/>
      <c r="JTU322" s="404"/>
      <c r="JTV322" s="404"/>
      <c r="JTW322" s="404"/>
      <c r="JTX322" s="404"/>
      <c r="JTY322" s="404"/>
      <c r="JTZ322" s="404"/>
      <c r="JUA322" s="404"/>
      <c r="JUB322" s="404"/>
      <c r="JUC322" s="404"/>
      <c r="JUD322" s="404"/>
      <c r="JUE322" s="404"/>
      <c r="JUF322" s="404"/>
      <c r="JUG322" s="404"/>
      <c r="JUH322" s="404"/>
      <c r="JUI322" s="404"/>
      <c r="JUJ322" s="404"/>
      <c r="JUK322" s="404"/>
      <c r="JUL322" s="404"/>
      <c r="JUM322" s="404"/>
      <c r="JUN322" s="404"/>
      <c r="JUO322" s="404"/>
      <c r="JUP322" s="404"/>
      <c r="JUQ322" s="404"/>
      <c r="JUR322" s="404"/>
      <c r="JUS322" s="404"/>
      <c r="JUT322" s="404"/>
      <c r="JUU322" s="404"/>
      <c r="JUV322" s="404"/>
      <c r="JUW322" s="404"/>
      <c r="JUX322" s="404"/>
      <c r="JUY322" s="404"/>
      <c r="JUZ322" s="404"/>
      <c r="JVA322" s="404"/>
      <c r="JVB322" s="404"/>
      <c r="JVC322" s="404"/>
      <c r="JVD322" s="404"/>
      <c r="JVE322" s="404"/>
      <c r="JVF322" s="404"/>
      <c r="JVG322" s="404"/>
      <c r="JVH322" s="404"/>
      <c r="JVI322" s="404"/>
      <c r="JVJ322" s="404"/>
      <c r="JVK322" s="404"/>
      <c r="JVL322" s="404"/>
      <c r="JVM322" s="404"/>
      <c r="JVN322" s="404"/>
      <c r="JVO322" s="404"/>
      <c r="JVP322" s="404"/>
      <c r="JVQ322" s="404"/>
      <c r="JVR322" s="404"/>
      <c r="JVS322" s="404"/>
      <c r="JVT322" s="404"/>
      <c r="JVU322" s="404"/>
      <c r="JVV322" s="404"/>
      <c r="JVW322" s="404"/>
      <c r="JVX322" s="404"/>
      <c r="JVY322" s="404"/>
      <c r="JVZ322" s="404"/>
      <c r="JWA322" s="404"/>
      <c r="JWB322" s="404"/>
      <c r="JWC322" s="404"/>
      <c r="JWD322" s="404"/>
      <c r="JWE322" s="404"/>
      <c r="JWF322" s="404"/>
      <c r="JWG322" s="404"/>
      <c r="JWH322" s="404"/>
      <c r="JWI322" s="404"/>
      <c r="JWJ322" s="404"/>
      <c r="JWK322" s="404"/>
      <c r="JWL322" s="404"/>
      <c r="JWM322" s="404"/>
      <c r="JWN322" s="404"/>
      <c r="JWO322" s="404"/>
      <c r="JWP322" s="404"/>
      <c r="JWQ322" s="404"/>
      <c r="JWR322" s="404"/>
      <c r="JWS322" s="404"/>
      <c r="JWT322" s="404"/>
      <c r="JWU322" s="404"/>
      <c r="JWV322" s="404"/>
      <c r="JWW322" s="404"/>
      <c r="JWX322" s="404"/>
      <c r="JWY322" s="404"/>
      <c r="JWZ322" s="404"/>
      <c r="JXA322" s="404"/>
      <c r="JXB322" s="404"/>
      <c r="JXC322" s="404"/>
      <c r="JXD322" s="404"/>
      <c r="JXE322" s="404"/>
      <c r="JXF322" s="404"/>
      <c r="JXG322" s="404"/>
      <c r="JXH322" s="404"/>
      <c r="JXI322" s="404"/>
      <c r="JXJ322" s="404"/>
      <c r="JXK322" s="404"/>
      <c r="JXL322" s="404"/>
      <c r="JXM322" s="404"/>
      <c r="JXN322" s="404"/>
      <c r="JXO322" s="404"/>
      <c r="JXP322" s="404"/>
      <c r="JXQ322" s="404"/>
      <c r="JXR322" s="404"/>
      <c r="JXS322" s="404"/>
      <c r="JXT322" s="404"/>
      <c r="JXU322" s="404"/>
      <c r="JXV322" s="404"/>
      <c r="JXW322" s="404"/>
      <c r="JXX322" s="404"/>
      <c r="JXY322" s="404"/>
      <c r="JXZ322" s="404"/>
      <c r="JYA322" s="404"/>
      <c r="JYB322" s="404"/>
      <c r="JYC322" s="404"/>
      <c r="JYD322" s="404"/>
      <c r="JYE322" s="404"/>
      <c r="JYF322" s="404"/>
      <c r="JYG322" s="404"/>
      <c r="JYH322" s="404"/>
      <c r="JYI322" s="404"/>
      <c r="JYJ322" s="404"/>
      <c r="JYK322" s="404"/>
      <c r="JYL322" s="404"/>
      <c r="JYM322" s="404"/>
      <c r="JYN322" s="404"/>
      <c r="JYO322" s="404"/>
      <c r="JYP322" s="404"/>
      <c r="JYQ322" s="404"/>
      <c r="JYR322" s="404"/>
      <c r="JYS322" s="404"/>
      <c r="JYT322" s="404"/>
      <c r="JYU322" s="404"/>
      <c r="JYV322" s="404"/>
      <c r="JYW322" s="404"/>
      <c r="JYX322" s="404"/>
      <c r="JYY322" s="404"/>
      <c r="JYZ322" s="404"/>
      <c r="JZA322" s="404"/>
      <c r="JZB322" s="404"/>
      <c r="JZC322" s="404"/>
      <c r="JZD322" s="404"/>
      <c r="JZE322" s="404"/>
      <c r="JZF322" s="404"/>
      <c r="JZG322" s="404"/>
      <c r="JZH322" s="404"/>
      <c r="JZI322" s="404"/>
      <c r="JZJ322" s="404"/>
      <c r="JZK322" s="404"/>
      <c r="JZL322" s="404"/>
      <c r="JZM322" s="404"/>
      <c r="JZN322" s="404"/>
      <c r="JZO322" s="404"/>
      <c r="JZP322" s="404"/>
      <c r="JZQ322" s="404"/>
      <c r="JZR322" s="404"/>
      <c r="JZS322" s="404"/>
      <c r="JZT322" s="404"/>
      <c r="JZU322" s="404"/>
      <c r="JZV322" s="404"/>
      <c r="JZW322" s="404"/>
      <c r="JZX322" s="404"/>
      <c r="JZY322" s="404"/>
      <c r="JZZ322" s="404"/>
      <c r="KAA322" s="404"/>
      <c r="KAB322" s="404"/>
      <c r="KAC322" s="404"/>
      <c r="KAD322" s="404"/>
      <c r="KAE322" s="404"/>
      <c r="KAF322" s="404"/>
      <c r="KAG322" s="404"/>
      <c r="KAH322" s="404"/>
      <c r="KAI322" s="404"/>
      <c r="KAJ322" s="404"/>
      <c r="KAK322" s="404"/>
      <c r="KAL322" s="404"/>
      <c r="KAM322" s="404"/>
      <c r="KAN322" s="404"/>
      <c r="KAO322" s="404"/>
      <c r="KAP322" s="404"/>
      <c r="KAQ322" s="404"/>
      <c r="KAR322" s="404"/>
      <c r="KAS322" s="404"/>
      <c r="KAT322" s="404"/>
      <c r="KAU322" s="404"/>
      <c r="KAV322" s="404"/>
      <c r="KAW322" s="404"/>
      <c r="KAX322" s="404"/>
      <c r="KAY322" s="404"/>
      <c r="KAZ322" s="404"/>
      <c r="KBA322" s="404"/>
      <c r="KBB322" s="404"/>
      <c r="KBC322" s="404"/>
      <c r="KBD322" s="404"/>
      <c r="KBE322" s="404"/>
      <c r="KBF322" s="404"/>
      <c r="KBG322" s="404"/>
      <c r="KBH322" s="404"/>
      <c r="KBI322" s="404"/>
      <c r="KBJ322" s="404"/>
      <c r="KBK322" s="404"/>
      <c r="KBL322" s="404"/>
      <c r="KBM322" s="404"/>
      <c r="KBN322" s="404"/>
      <c r="KBO322" s="404"/>
      <c r="KBP322" s="404"/>
      <c r="KBQ322" s="404"/>
      <c r="KBR322" s="404"/>
      <c r="KBS322" s="404"/>
      <c r="KBT322" s="404"/>
      <c r="KBU322" s="404"/>
      <c r="KBV322" s="404"/>
      <c r="KBW322" s="404"/>
      <c r="KBX322" s="404"/>
      <c r="KBY322" s="404"/>
      <c r="KBZ322" s="404"/>
      <c r="KCA322" s="404"/>
      <c r="KCB322" s="404"/>
      <c r="KCC322" s="404"/>
      <c r="KCD322" s="404"/>
      <c r="KCE322" s="404"/>
      <c r="KCF322" s="404"/>
      <c r="KCG322" s="404"/>
      <c r="KCH322" s="404"/>
      <c r="KCI322" s="404"/>
      <c r="KCJ322" s="404"/>
      <c r="KCK322" s="404"/>
      <c r="KCL322" s="404"/>
      <c r="KCM322" s="404"/>
      <c r="KCN322" s="404"/>
      <c r="KCO322" s="404"/>
      <c r="KCP322" s="404"/>
      <c r="KCQ322" s="404"/>
      <c r="KCR322" s="404"/>
      <c r="KCS322" s="404"/>
      <c r="KCT322" s="404"/>
      <c r="KCU322" s="404"/>
      <c r="KCV322" s="404"/>
      <c r="KCW322" s="404"/>
      <c r="KCX322" s="404"/>
      <c r="KCY322" s="404"/>
      <c r="KCZ322" s="404"/>
      <c r="KDA322" s="404"/>
      <c r="KDB322" s="404"/>
      <c r="KDC322" s="404"/>
      <c r="KDD322" s="404"/>
      <c r="KDE322" s="404"/>
      <c r="KDF322" s="404"/>
      <c r="KDG322" s="404"/>
      <c r="KDH322" s="404"/>
      <c r="KDI322" s="404"/>
      <c r="KDJ322" s="404"/>
      <c r="KDK322" s="404"/>
      <c r="KDL322" s="404"/>
      <c r="KDM322" s="404"/>
      <c r="KDN322" s="404"/>
      <c r="KDO322" s="404"/>
      <c r="KDP322" s="404"/>
      <c r="KDQ322" s="404"/>
      <c r="KDR322" s="404"/>
      <c r="KDS322" s="404"/>
      <c r="KDT322" s="404"/>
      <c r="KDU322" s="404"/>
      <c r="KDV322" s="404"/>
      <c r="KDW322" s="404"/>
      <c r="KDX322" s="404"/>
      <c r="KDY322" s="404"/>
      <c r="KDZ322" s="404"/>
      <c r="KEA322" s="404"/>
      <c r="KEB322" s="404"/>
      <c r="KEC322" s="404"/>
      <c r="KED322" s="404"/>
      <c r="KEE322" s="404"/>
      <c r="KEF322" s="404"/>
      <c r="KEG322" s="404"/>
      <c r="KEH322" s="404"/>
      <c r="KEI322" s="404"/>
      <c r="KEJ322" s="404"/>
      <c r="KEK322" s="404"/>
      <c r="KEL322" s="404"/>
      <c r="KEM322" s="404"/>
      <c r="KEN322" s="404"/>
      <c r="KEO322" s="404"/>
      <c r="KEP322" s="404"/>
      <c r="KEQ322" s="404"/>
      <c r="KER322" s="404"/>
      <c r="KES322" s="404"/>
      <c r="KET322" s="404"/>
      <c r="KEU322" s="404"/>
      <c r="KEV322" s="404"/>
      <c r="KEW322" s="404"/>
      <c r="KEX322" s="404"/>
      <c r="KEY322" s="404"/>
      <c r="KEZ322" s="404"/>
      <c r="KFA322" s="404"/>
      <c r="KFB322" s="404"/>
      <c r="KFC322" s="404"/>
      <c r="KFD322" s="404"/>
      <c r="KFE322" s="404"/>
      <c r="KFF322" s="404"/>
      <c r="KFG322" s="404"/>
      <c r="KFH322" s="404"/>
      <c r="KFI322" s="404"/>
      <c r="KFJ322" s="404"/>
      <c r="KFK322" s="404"/>
      <c r="KFL322" s="404"/>
      <c r="KFM322" s="404"/>
      <c r="KFN322" s="404"/>
      <c r="KFO322" s="404"/>
      <c r="KFP322" s="404"/>
      <c r="KFQ322" s="404"/>
      <c r="KFR322" s="404"/>
      <c r="KFS322" s="404"/>
      <c r="KFT322" s="404"/>
      <c r="KFU322" s="404"/>
      <c r="KFV322" s="404"/>
      <c r="KFW322" s="404"/>
      <c r="KFX322" s="404"/>
      <c r="KFY322" s="404"/>
      <c r="KFZ322" s="404"/>
      <c r="KGA322" s="404"/>
      <c r="KGB322" s="404"/>
      <c r="KGC322" s="404"/>
      <c r="KGD322" s="404"/>
      <c r="KGE322" s="404"/>
      <c r="KGF322" s="404"/>
      <c r="KGG322" s="404"/>
      <c r="KGH322" s="404"/>
      <c r="KGI322" s="404"/>
      <c r="KGJ322" s="404"/>
      <c r="KGK322" s="404"/>
      <c r="KGL322" s="404"/>
      <c r="KGM322" s="404"/>
      <c r="KGN322" s="404"/>
      <c r="KGO322" s="404"/>
      <c r="KGP322" s="404"/>
      <c r="KGQ322" s="404"/>
      <c r="KGR322" s="404"/>
      <c r="KGS322" s="404"/>
      <c r="KGT322" s="404"/>
      <c r="KGU322" s="404"/>
      <c r="KGV322" s="404"/>
      <c r="KGW322" s="404"/>
      <c r="KGX322" s="404"/>
      <c r="KGY322" s="404"/>
      <c r="KGZ322" s="404"/>
      <c r="KHA322" s="404"/>
      <c r="KHB322" s="404"/>
      <c r="KHC322" s="404"/>
      <c r="KHD322" s="404"/>
      <c r="KHE322" s="404"/>
      <c r="KHF322" s="404"/>
      <c r="KHG322" s="404"/>
      <c r="KHH322" s="404"/>
      <c r="KHI322" s="404"/>
      <c r="KHJ322" s="404"/>
      <c r="KHK322" s="404"/>
      <c r="KHL322" s="404"/>
      <c r="KHM322" s="404"/>
      <c r="KHN322" s="404"/>
      <c r="KHO322" s="404"/>
      <c r="KHP322" s="404"/>
      <c r="KHQ322" s="404"/>
      <c r="KHR322" s="404"/>
      <c r="KHS322" s="404"/>
      <c r="KHT322" s="404"/>
      <c r="KHU322" s="404"/>
      <c r="KHV322" s="404"/>
      <c r="KHW322" s="404"/>
      <c r="KHX322" s="404"/>
      <c r="KHY322" s="404"/>
      <c r="KHZ322" s="404"/>
      <c r="KIA322" s="404"/>
      <c r="KIB322" s="404"/>
      <c r="KIC322" s="404"/>
      <c r="KID322" s="404"/>
      <c r="KIE322" s="404"/>
      <c r="KIF322" s="404"/>
      <c r="KIG322" s="404"/>
      <c r="KIH322" s="404"/>
      <c r="KII322" s="404"/>
      <c r="KIJ322" s="404"/>
      <c r="KIK322" s="404"/>
      <c r="KIL322" s="404"/>
      <c r="KIM322" s="404"/>
      <c r="KIN322" s="404"/>
      <c r="KIO322" s="404"/>
      <c r="KIP322" s="404"/>
      <c r="KIQ322" s="404"/>
      <c r="KIR322" s="404"/>
      <c r="KIS322" s="404"/>
      <c r="KIT322" s="404"/>
      <c r="KIU322" s="404"/>
      <c r="KIV322" s="404"/>
      <c r="KIW322" s="404"/>
      <c r="KIX322" s="404"/>
      <c r="KIY322" s="404"/>
      <c r="KIZ322" s="404"/>
      <c r="KJA322" s="404"/>
      <c r="KJB322" s="404"/>
      <c r="KJC322" s="404"/>
      <c r="KJD322" s="404"/>
      <c r="KJE322" s="404"/>
      <c r="KJF322" s="404"/>
      <c r="KJG322" s="404"/>
      <c r="KJH322" s="404"/>
      <c r="KJI322" s="404"/>
      <c r="KJJ322" s="404"/>
      <c r="KJK322" s="404"/>
      <c r="KJL322" s="404"/>
      <c r="KJM322" s="404"/>
      <c r="KJN322" s="404"/>
      <c r="KJO322" s="404"/>
      <c r="KJP322" s="404"/>
      <c r="KJQ322" s="404"/>
      <c r="KJR322" s="404"/>
      <c r="KJS322" s="404"/>
      <c r="KJT322" s="404"/>
      <c r="KJU322" s="404"/>
      <c r="KJV322" s="404"/>
      <c r="KJW322" s="404"/>
      <c r="KJX322" s="404"/>
      <c r="KJY322" s="404"/>
      <c r="KJZ322" s="404"/>
      <c r="KKA322" s="404"/>
      <c r="KKB322" s="404"/>
      <c r="KKC322" s="404"/>
      <c r="KKD322" s="404"/>
      <c r="KKE322" s="404"/>
      <c r="KKF322" s="404"/>
      <c r="KKG322" s="404"/>
      <c r="KKH322" s="404"/>
      <c r="KKI322" s="404"/>
      <c r="KKJ322" s="404"/>
      <c r="KKK322" s="404"/>
      <c r="KKL322" s="404"/>
      <c r="KKM322" s="404"/>
      <c r="KKN322" s="404"/>
      <c r="KKO322" s="404"/>
      <c r="KKP322" s="404"/>
      <c r="KKQ322" s="404"/>
      <c r="KKR322" s="404"/>
      <c r="KKS322" s="404"/>
      <c r="KKT322" s="404"/>
      <c r="KKU322" s="404"/>
      <c r="KKV322" s="404"/>
      <c r="KKW322" s="404"/>
      <c r="KKX322" s="404"/>
      <c r="KKY322" s="404"/>
      <c r="KKZ322" s="404"/>
      <c r="KLA322" s="404"/>
      <c r="KLB322" s="404"/>
      <c r="KLC322" s="404"/>
      <c r="KLD322" s="404"/>
      <c r="KLE322" s="404"/>
      <c r="KLF322" s="404"/>
      <c r="KLG322" s="404"/>
      <c r="KLH322" s="404"/>
      <c r="KLI322" s="404"/>
      <c r="KLJ322" s="404"/>
      <c r="KLK322" s="404"/>
      <c r="KLL322" s="404"/>
      <c r="KLM322" s="404"/>
      <c r="KLN322" s="404"/>
      <c r="KLO322" s="404"/>
      <c r="KLP322" s="404"/>
      <c r="KLQ322" s="404"/>
      <c r="KLR322" s="404"/>
      <c r="KLS322" s="404"/>
      <c r="KLT322" s="404"/>
      <c r="KLU322" s="404"/>
      <c r="KLV322" s="404"/>
      <c r="KLW322" s="404"/>
      <c r="KLX322" s="404"/>
      <c r="KLY322" s="404"/>
      <c r="KLZ322" s="404"/>
      <c r="KMA322" s="404"/>
      <c r="KMB322" s="404"/>
      <c r="KMC322" s="404"/>
      <c r="KMD322" s="404"/>
      <c r="KME322" s="404"/>
      <c r="KMF322" s="404"/>
      <c r="KMG322" s="404"/>
      <c r="KMH322" s="404"/>
      <c r="KMI322" s="404"/>
      <c r="KMJ322" s="404"/>
      <c r="KMK322" s="404"/>
      <c r="KML322" s="404"/>
      <c r="KMM322" s="404"/>
      <c r="KMN322" s="404"/>
      <c r="KMO322" s="404"/>
      <c r="KMP322" s="404"/>
      <c r="KMQ322" s="404"/>
      <c r="KMR322" s="404"/>
      <c r="KMS322" s="404"/>
      <c r="KMT322" s="404"/>
      <c r="KMU322" s="404"/>
      <c r="KMV322" s="404"/>
      <c r="KMW322" s="404"/>
      <c r="KMX322" s="404"/>
      <c r="KMY322" s="404"/>
      <c r="KMZ322" s="404"/>
      <c r="KNA322" s="404"/>
      <c r="KNB322" s="404"/>
      <c r="KNC322" s="404"/>
      <c r="KND322" s="404"/>
      <c r="KNE322" s="404"/>
      <c r="KNF322" s="404"/>
      <c r="KNG322" s="404"/>
      <c r="KNH322" s="404"/>
      <c r="KNI322" s="404"/>
      <c r="KNJ322" s="404"/>
      <c r="KNK322" s="404"/>
      <c r="KNL322" s="404"/>
      <c r="KNM322" s="404"/>
      <c r="KNN322" s="404"/>
      <c r="KNO322" s="404"/>
      <c r="KNP322" s="404"/>
      <c r="KNQ322" s="404"/>
      <c r="KNR322" s="404"/>
      <c r="KNS322" s="404"/>
      <c r="KNT322" s="404"/>
      <c r="KNU322" s="404"/>
      <c r="KNV322" s="404"/>
      <c r="KNW322" s="404"/>
      <c r="KNX322" s="404"/>
      <c r="KNY322" s="404"/>
      <c r="KNZ322" s="404"/>
      <c r="KOA322" s="404"/>
      <c r="KOB322" s="404"/>
      <c r="KOC322" s="404"/>
      <c r="KOD322" s="404"/>
      <c r="KOE322" s="404"/>
      <c r="KOF322" s="404"/>
      <c r="KOG322" s="404"/>
      <c r="KOH322" s="404"/>
      <c r="KOI322" s="404"/>
      <c r="KOJ322" s="404"/>
      <c r="KOK322" s="404"/>
      <c r="KOL322" s="404"/>
      <c r="KOM322" s="404"/>
      <c r="KON322" s="404"/>
      <c r="KOO322" s="404"/>
      <c r="KOP322" s="404"/>
      <c r="KOQ322" s="404"/>
      <c r="KOR322" s="404"/>
      <c r="KOS322" s="404"/>
      <c r="KOT322" s="404"/>
      <c r="KOU322" s="404"/>
      <c r="KOV322" s="404"/>
      <c r="KOW322" s="404"/>
      <c r="KOX322" s="404"/>
      <c r="KOY322" s="404"/>
      <c r="KOZ322" s="404"/>
      <c r="KPA322" s="404"/>
      <c r="KPB322" s="404"/>
      <c r="KPC322" s="404"/>
      <c r="KPD322" s="404"/>
      <c r="KPE322" s="404"/>
      <c r="KPF322" s="404"/>
      <c r="KPG322" s="404"/>
      <c r="KPH322" s="404"/>
      <c r="KPI322" s="404"/>
      <c r="KPJ322" s="404"/>
      <c r="KPK322" s="404"/>
      <c r="KPL322" s="404"/>
      <c r="KPM322" s="404"/>
      <c r="KPN322" s="404"/>
      <c r="KPO322" s="404"/>
      <c r="KPP322" s="404"/>
      <c r="KPQ322" s="404"/>
      <c r="KPR322" s="404"/>
      <c r="KPS322" s="404"/>
      <c r="KPT322" s="404"/>
      <c r="KPU322" s="404"/>
      <c r="KPV322" s="404"/>
      <c r="KPW322" s="404"/>
      <c r="KPX322" s="404"/>
      <c r="KPY322" s="404"/>
      <c r="KPZ322" s="404"/>
      <c r="KQA322" s="404"/>
      <c r="KQB322" s="404"/>
      <c r="KQC322" s="404"/>
      <c r="KQD322" s="404"/>
      <c r="KQE322" s="404"/>
      <c r="KQF322" s="404"/>
      <c r="KQG322" s="404"/>
      <c r="KQH322" s="404"/>
      <c r="KQI322" s="404"/>
      <c r="KQJ322" s="404"/>
      <c r="KQK322" s="404"/>
      <c r="KQL322" s="404"/>
      <c r="KQM322" s="404"/>
      <c r="KQN322" s="404"/>
      <c r="KQO322" s="404"/>
      <c r="KQP322" s="404"/>
      <c r="KQQ322" s="404"/>
      <c r="KQR322" s="404"/>
      <c r="KQS322" s="404"/>
      <c r="KQT322" s="404"/>
      <c r="KQU322" s="404"/>
      <c r="KQV322" s="404"/>
      <c r="KQW322" s="404"/>
      <c r="KQX322" s="404"/>
      <c r="KQY322" s="404"/>
      <c r="KQZ322" s="404"/>
      <c r="KRA322" s="404"/>
      <c r="KRB322" s="404"/>
      <c r="KRC322" s="404"/>
      <c r="KRD322" s="404"/>
      <c r="KRE322" s="404"/>
      <c r="KRF322" s="404"/>
      <c r="KRG322" s="404"/>
      <c r="KRH322" s="404"/>
      <c r="KRI322" s="404"/>
      <c r="KRJ322" s="404"/>
      <c r="KRK322" s="404"/>
      <c r="KRL322" s="404"/>
      <c r="KRM322" s="404"/>
      <c r="KRN322" s="404"/>
      <c r="KRO322" s="404"/>
      <c r="KRP322" s="404"/>
      <c r="KRQ322" s="404"/>
      <c r="KRR322" s="404"/>
      <c r="KRS322" s="404"/>
      <c r="KRT322" s="404"/>
      <c r="KRU322" s="404"/>
      <c r="KRV322" s="404"/>
      <c r="KRW322" s="404"/>
      <c r="KRX322" s="404"/>
      <c r="KRY322" s="404"/>
      <c r="KRZ322" s="404"/>
      <c r="KSA322" s="404"/>
      <c r="KSB322" s="404"/>
      <c r="KSC322" s="404"/>
      <c r="KSD322" s="404"/>
      <c r="KSE322" s="404"/>
      <c r="KSF322" s="404"/>
      <c r="KSG322" s="404"/>
      <c r="KSH322" s="404"/>
      <c r="KSI322" s="404"/>
      <c r="KSJ322" s="404"/>
      <c r="KSK322" s="404"/>
      <c r="KSL322" s="404"/>
      <c r="KSM322" s="404"/>
      <c r="KSN322" s="404"/>
      <c r="KSO322" s="404"/>
      <c r="KSP322" s="404"/>
      <c r="KSQ322" s="404"/>
      <c r="KSR322" s="404"/>
      <c r="KSS322" s="404"/>
      <c r="KST322" s="404"/>
      <c r="KSU322" s="404"/>
      <c r="KSV322" s="404"/>
      <c r="KSW322" s="404"/>
      <c r="KSX322" s="404"/>
      <c r="KSY322" s="404"/>
      <c r="KSZ322" s="404"/>
      <c r="KTA322" s="404"/>
      <c r="KTB322" s="404"/>
      <c r="KTC322" s="404"/>
      <c r="KTD322" s="404"/>
      <c r="KTE322" s="404"/>
      <c r="KTF322" s="404"/>
      <c r="KTG322" s="404"/>
      <c r="KTH322" s="404"/>
      <c r="KTI322" s="404"/>
      <c r="KTJ322" s="404"/>
      <c r="KTK322" s="404"/>
      <c r="KTL322" s="404"/>
      <c r="KTM322" s="404"/>
      <c r="KTN322" s="404"/>
      <c r="KTO322" s="404"/>
      <c r="KTP322" s="404"/>
      <c r="KTQ322" s="404"/>
      <c r="KTR322" s="404"/>
      <c r="KTS322" s="404"/>
      <c r="KTT322" s="404"/>
      <c r="KTU322" s="404"/>
      <c r="KTV322" s="404"/>
      <c r="KTW322" s="404"/>
      <c r="KTX322" s="404"/>
      <c r="KTY322" s="404"/>
      <c r="KTZ322" s="404"/>
      <c r="KUA322" s="404"/>
      <c r="KUB322" s="404"/>
      <c r="KUC322" s="404"/>
      <c r="KUD322" s="404"/>
      <c r="KUE322" s="404"/>
      <c r="KUF322" s="404"/>
      <c r="KUG322" s="404"/>
      <c r="KUH322" s="404"/>
      <c r="KUI322" s="404"/>
      <c r="KUJ322" s="404"/>
      <c r="KUK322" s="404"/>
      <c r="KUL322" s="404"/>
      <c r="KUM322" s="404"/>
      <c r="KUN322" s="404"/>
      <c r="KUO322" s="404"/>
      <c r="KUP322" s="404"/>
      <c r="KUQ322" s="404"/>
      <c r="KUR322" s="404"/>
      <c r="KUS322" s="404"/>
      <c r="KUT322" s="404"/>
      <c r="KUU322" s="404"/>
      <c r="KUV322" s="404"/>
      <c r="KUW322" s="404"/>
      <c r="KUX322" s="404"/>
      <c r="KUY322" s="404"/>
      <c r="KUZ322" s="404"/>
      <c r="KVA322" s="404"/>
      <c r="KVB322" s="404"/>
      <c r="KVC322" s="404"/>
      <c r="KVD322" s="404"/>
      <c r="KVE322" s="404"/>
      <c r="KVF322" s="404"/>
      <c r="KVG322" s="404"/>
      <c r="KVH322" s="404"/>
      <c r="KVI322" s="404"/>
      <c r="KVJ322" s="404"/>
      <c r="KVK322" s="404"/>
      <c r="KVL322" s="404"/>
      <c r="KVM322" s="404"/>
      <c r="KVN322" s="404"/>
      <c r="KVO322" s="404"/>
      <c r="KVP322" s="404"/>
      <c r="KVQ322" s="404"/>
      <c r="KVR322" s="404"/>
      <c r="KVS322" s="404"/>
      <c r="KVT322" s="404"/>
      <c r="KVU322" s="404"/>
      <c r="KVV322" s="404"/>
      <c r="KVW322" s="404"/>
      <c r="KVX322" s="404"/>
      <c r="KVY322" s="404"/>
      <c r="KVZ322" s="404"/>
      <c r="KWA322" s="404"/>
      <c r="KWB322" s="404"/>
      <c r="KWC322" s="404"/>
      <c r="KWD322" s="404"/>
      <c r="KWE322" s="404"/>
      <c r="KWF322" s="404"/>
      <c r="KWG322" s="404"/>
      <c r="KWH322" s="404"/>
      <c r="KWI322" s="404"/>
      <c r="KWJ322" s="404"/>
      <c r="KWK322" s="404"/>
      <c r="KWL322" s="404"/>
      <c r="KWM322" s="404"/>
      <c r="KWN322" s="404"/>
      <c r="KWO322" s="404"/>
      <c r="KWP322" s="404"/>
      <c r="KWQ322" s="404"/>
      <c r="KWR322" s="404"/>
      <c r="KWS322" s="404"/>
      <c r="KWT322" s="404"/>
      <c r="KWU322" s="404"/>
      <c r="KWV322" s="404"/>
      <c r="KWW322" s="404"/>
      <c r="KWX322" s="404"/>
      <c r="KWY322" s="404"/>
      <c r="KWZ322" s="404"/>
      <c r="KXA322" s="404"/>
      <c r="KXB322" s="404"/>
      <c r="KXC322" s="404"/>
      <c r="KXD322" s="404"/>
      <c r="KXE322" s="404"/>
      <c r="KXF322" s="404"/>
      <c r="KXG322" s="404"/>
      <c r="KXH322" s="404"/>
      <c r="KXI322" s="404"/>
      <c r="KXJ322" s="404"/>
      <c r="KXK322" s="404"/>
      <c r="KXL322" s="404"/>
      <c r="KXM322" s="404"/>
      <c r="KXN322" s="404"/>
      <c r="KXO322" s="404"/>
      <c r="KXP322" s="404"/>
      <c r="KXQ322" s="404"/>
      <c r="KXR322" s="404"/>
      <c r="KXS322" s="404"/>
      <c r="KXT322" s="404"/>
      <c r="KXU322" s="404"/>
      <c r="KXV322" s="404"/>
      <c r="KXW322" s="404"/>
      <c r="KXX322" s="404"/>
      <c r="KXY322" s="404"/>
      <c r="KXZ322" s="404"/>
      <c r="KYA322" s="404"/>
      <c r="KYB322" s="404"/>
      <c r="KYC322" s="404"/>
      <c r="KYD322" s="404"/>
      <c r="KYE322" s="404"/>
      <c r="KYF322" s="404"/>
      <c r="KYG322" s="404"/>
      <c r="KYH322" s="404"/>
      <c r="KYI322" s="404"/>
      <c r="KYJ322" s="404"/>
      <c r="KYK322" s="404"/>
      <c r="KYL322" s="404"/>
      <c r="KYM322" s="404"/>
      <c r="KYN322" s="404"/>
      <c r="KYO322" s="404"/>
      <c r="KYP322" s="404"/>
      <c r="KYQ322" s="404"/>
      <c r="KYR322" s="404"/>
      <c r="KYS322" s="404"/>
      <c r="KYT322" s="404"/>
      <c r="KYU322" s="404"/>
      <c r="KYV322" s="404"/>
      <c r="KYW322" s="404"/>
      <c r="KYX322" s="404"/>
      <c r="KYY322" s="404"/>
      <c r="KYZ322" s="404"/>
      <c r="KZA322" s="404"/>
      <c r="KZB322" s="404"/>
      <c r="KZC322" s="404"/>
      <c r="KZD322" s="404"/>
      <c r="KZE322" s="404"/>
      <c r="KZF322" s="404"/>
      <c r="KZG322" s="404"/>
      <c r="KZH322" s="404"/>
      <c r="KZI322" s="404"/>
      <c r="KZJ322" s="404"/>
      <c r="KZK322" s="404"/>
      <c r="KZL322" s="404"/>
      <c r="KZM322" s="404"/>
      <c r="KZN322" s="404"/>
      <c r="KZO322" s="404"/>
      <c r="KZP322" s="404"/>
      <c r="KZQ322" s="404"/>
      <c r="KZR322" s="404"/>
      <c r="KZS322" s="404"/>
      <c r="KZT322" s="404"/>
      <c r="KZU322" s="404"/>
      <c r="KZV322" s="404"/>
      <c r="KZW322" s="404"/>
      <c r="KZX322" s="404"/>
      <c r="KZY322" s="404"/>
      <c r="KZZ322" s="404"/>
      <c r="LAA322" s="404"/>
      <c r="LAB322" s="404"/>
      <c r="LAC322" s="404"/>
      <c r="LAD322" s="404"/>
      <c r="LAE322" s="404"/>
      <c r="LAF322" s="404"/>
      <c r="LAG322" s="404"/>
      <c r="LAH322" s="404"/>
      <c r="LAI322" s="404"/>
      <c r="LAJ322" s="404"/>
      <c r="LAK322" s="404"/>
      <c r="LAL322" s="404"/>
      <c r="LAM322" s="404"/>
      <c r="LAN322" s="404"/>
      <c r="LAO322" s="404"/>
      <c r="LAP322" s="404"/>
      <c r="LAQ322" s="404"/>
      <c r="LAR322" s="404"/>
      <c r="LAS322" s="404"/>
      <c r="LAT322" s="404"/>
      <c r="LAU322" s="404"/>
      <c r="LAV322" s="404"/>
      <c r="LAW322" s="404"/>
      <c r="LAX322" s="404"/>
      <c r="LAY322" s="404"/>
      <c r="LAZ322" s="404"/>
      <c r="LBA322" s="404"/>
      <c r="LBB322" s="404"/>
      <c r="LBC322" s="404"/>
      <c r="LBD322" s="404"/>
      <c r="LBE322" s="404"/>
      <c r="LBF322" s="404"/>
      <c r="LBG322" s="404"/>
      <c r="LBH322" s="404"/>
      <c r="LBI322" s="404"/>
      <c r="LBJ322" s="404"/>
      <c r="LBK322" s="404"/>
      <c r="LBL322" s="404"/>
      <c r="LBM322" s="404"/>
      <c r="LBN322" s="404"/>
      <c r="LBO322" s="404"/>
      <c r="LBP322" s="404"/>
      <c r="LBQ322" s="404"/>
      <c r="LBR322" s="404"/>
      <c r="LBS322" s="404"/>
      <c r="LBT322" s="404"/>
      <c r="LBU322" s="404"/>
      <c r="LBV322" s="404"/>
      <c r="LBW322" s="404"/>
      <c r="LBX322" s="404"/>
      <c r="LBY322" s="404"/>
      <c r="LBZ322" s="404"/>
      <c r="LCA322" s="404"/>
      <c r="LCB322" s="404"/>
      <c r="LCC322" s="404"/>
      <c r="LCD322" s="404"/>
      <c r="LCE322" s="404"/>
      <c r="LCF322" s="404"/>
      <c r="LCG322" s="404"/>
      <c r="LCH322" s="404"/>
      <c r="LCI322" s="404"/>
      <c r="LCJ322" s="404"/>
      <c r="LCK322" s="404"/>
      <c r="LCL322" s="404"/>
      <c r="LCM322" s="404"/>
      <c r="LCN322" s="404"/>
      <c r="LCO322" s="404"/>
      <c r="LCP322" s="404"/>
      <c r="LCQ322" s="404"/>
      <c r="LCR322" s="404"/>
      <c r="LCS322" s="404"/>
      <c r="LCT322" s="404"/>
      <c r="LCU322" s="404"/>
      <c r="LCV322" s="404"/>
      <c r="LCW322" s="404"/>
      <c r="LCX322" s="404"/>
      <c r="LCY322" s="404"/>
      <c r="LCZ322" s="404"/>
      <c r="LDA322" s="404"/>
      <c r="LDB322" s="404"/>
      <c r="LDC322" s="404"/>
      <c r="LDD322" s="404"/>
      <c r="LDE322" s="404"/>
      <c r="LDF322" s="404"/>
      <c r="LDG322" s="404"/>
      <c r="LDH322" s="404"/>
      <c r="LDI322" s="404"/>
      <c r="LDJ322" s="404"/>
      <c r="LDK322" s="404"/>
      <c r="LDL322" s="404"/>
      <c r="LDM322" s="404"/>
      <c r="LDN322" s="404"/>
      <c r="LDO322" s="404"/>
      <c r="LDP322" s="404"/>
      <c r="LDQ322" s="404"/>
      <c r="LDR322" s="404"/>
      <c r="LDS322" s="404"/>
      <c r="LDT322" s="404"/>
      <c r="LDU322" s="404"/>
      <c r="LDV322" s="404"/>
      <c r="LDW322" s="404"/>
      <c r="LDX322" s="404"/>
      <c r="LDY322" s="404"/>
      <c r="LDZ322" s="404"/>
      <c r="LEA322" s="404"/>
      <c r="LEB322" s="404"/>
      <c r="LEC322" s="404"/>
      <c r="LED322" s="404"/>
      <c r="LEE322" s="404"/>
      <c r="LEF322" s="404"/>
      <c r="LEG322" s="404"/>
      <c r="LEH322" s="404"/>
      <c r="LEI322" s="404"/>
      <c r="LEJ322" s="404"/>
      <c r="LEK322" s="404"/>
      <c r="LEL322" s="404"/>
      <c r="LEM322" s="404"/>
      <c r="LEN322" s="404"/>
      <c r="LEO322" s="404"/>
      <c r="LEP322" s="404"/>
      <c r="LEQ322" s="404"/>
      <c r="LER322" s="404"/>
      <c r="LES322" s="404"/>
      <c r="LET322" s="404"/>
      <c r="LEU322" s="404"/>
      <c r="LEV322" s="404"/>
      <c r="LEW322" s="404"/>
      <c r="LEX322" s="404"/>
      <c r="LEY322" s="404"/>
      <c r="LEZ322" s="404"/>
      <c r="LFA322" s="404"/>
      <c r="LFB322" s="404"/>
      <c r="LFC322" s="404"/>
      <c r="LFD322" s="404"/>
      <c r="LFE322" s="404"/>
      <c r="LFF322" s="404"/>
      <c r="LFG322" s="404"/>
      <c r="LFH322" s="404"/>
      <c r="LFI322" s="404"/>
      <c r="LFJ322" s="404"/>
      <c r="LFK322" s="404"/>
      <c r="LFL322" s="404"/>
      <c r="LFM322" s="404"/>
      <c r="LFN322" s="404"/>
      <c r="LFO322" s="404"/>
      <c r="LFP322" s="404"/>
      <c r="LFQ322" s="404"/>
      <c r="LFR322" s="404"/>
      <c r="LFS322" s="404"/>
      <c r="LFT322" s="404"/>
      <c r="LFU322" s="404"/>
      <c r="LFV322" s="404"/>
      <c r="LFW322" s="404"/>
      <c r="LFX322" s="404"/>
      <c r="LFY322" s="404"/>
      <c r="LFZ322" s="404"/>
      <c r="LGA322" s="404"/>
      <c r="LGB322" s="404"/>
      <c r="LGC322" s="404"/>
      <c r="LGD322" s="404"/>
      <c r="LGE322" s="404"/>
      <c r="LGF322" s="404"/>
      <c r="LGG322" s="404"/>
      <c r="LGH322" s="404"/>
      <c r="LGI322" s="404"/>
      <c r="LGJ322" s="404"/>
      <c r="LGK322" s="404"/>
      <c r="LGL322" s="404"/>
      <c r="LGM322" s="404"/>
      <c r="LGN322" s="404"/>
      <c r="LGO322" s="404"/>
      <c r="LGP322" s="404"/>
      <c r="LGQ322" s="404"/>
      <c r="LGR322" s="404"/>
      <c r="LGS322" s="404"/>
      <c r="LGT322" s="404"/>
      <c r="LGU322" s="404"/>
      <c r="LGV322" s="404"/>
      <c r="LGW322" s="404"/>
      <c r="LGX322" s="404"/>
      <c r="LGY322" s="404"/>
      <c r="LGZ322" s="404"/>
      <c r="LHA322" s="404"/>
      <c r="LHB322" s="404"/>
      <c r="LHC322" s="404"/>
      <c r="LHD322" s="404"/>
      <c r="LHE322" s="404"/>
      <c r="LHF322" s="404"/>
      <c r="LHG322" s="404"/>
      <c r="LHH322" s="404"/>
      <c r="LHI322" s="404"/>
      <c r="LHJ322" s="404"/>
      <c r="LHK322" s="404"/>
      <c r="LHL322" s="404"/>
      <c r="LHM322" s="404"/>
      <c r="LHN322" s="404"/>
      <c r="LHO322" s="404"/>
      <c r="LHP322" s="404"/>
      <c r="LHQ322" s="404"/>
      <c r="LHR322" s="404"/>
      <c r="LHS322" s="404"/>
      <c r="LHT322" s="404"/>
      <c r="LHU322" s="404"/>
      <c r="LHV322" s="404"/>
      <c r="LHW322" s="404"/>
      <c r="LHX322" s="404"/>
      <c r="LHY322" s="404"/>
      <c r="LHZ322" s="404"/>
      <c r="LIA322" s="404"/>
      <c r="LIB322" s="404"/>
      <c r="LIC322" s="404"/>
      <c r="LID322" s="404"/>
      <c r="LIE322" s="404"/>
      <c r="LIF322" s="404"/>
      <c r="LIG322" s="404"/>
      <c r="LIH322" s="404"/>
      <c r="LII322" s="404"/>
      <c r="LIJ322" s="404"/>
      <c r="LIK322" s="404"/>
      <c r="LIL322" s="404"/>
      <c r="LIM322" s="404"/>
      <c r="LIN322" s="404"/>
      <c r="LIO322" s="404"/>
      <c r="LIP322" s="404"/>
      <c r="LIQ322" s="404"/>
      <c r="LIR322" s="404"/>
      <c r="LIS322" s="404"/>
      <c r="LIT322" s="404"/>
      <c r="LIU322" s="404"/>
      <c r="LIV322" s="404"/>
      <c r="LIW322" s="404"/>
      <c r="LIX322" s="404"/>
      <c r="LIY322" s="404"/>
      <c r="LIZ322" s="404"/>
      <c r="LJA322" s="404"/>
      <c r="LJB322" s="404"/>
      <c r="LJC322" s="404"/>
      <c r="LJD322" s="404"/>
      <c r="LJE322" s="404"/>
      <c r="LJF322" s="404"/>
      <c r="LJG322" s="404"/>
      <c r="LJH322" s="404"/>
      <c r="LJI322" s="404"/>
      <c r="LJJ322" s="404"/>
      <c r="LJK322" s="404"/>
      <c r="LJL322" s="404"/>
      <c r="LJM322" s="404"/>
      <c r="LJN322" s="404"/>
      <c r="LJO322" s="404"/>
      <c r="LJP322" s="404"/>
      <c r="LJQ322" s="404"/>
      <c r="LJR322" s="404"/>
      <c r="LJS322" s="404"/>
      <c r="LJT322" s="404"/>
      <c r="LJU322" s="404"/>
      <c r="LJV322" s="404"/>
      <c r="LJW322" s="404"/>
      <c r="LJX322" s="404"/>
      <c r="LJY322" s="404"/>
      <c r="LJZ322" s="404"/>
      <c r="LKA322" s="404"/>
      <c r="LKB322" s="404"/>
      <c r="LKC322" s="404"/>
      <c r="LKD322" s="404"/>
      <c r="LKE322" s="404"/>
      <c r="LKF322" s="404"/>
      <c r="LKG322" s="404"/>
      <c r="LKH322" s="404"/>
      <c r="LKI322" s="404"/>
      <c r="LKJ322" s="404"/>
      <c r="LKK322" s="404"/>
      <c r="LKL322" s="404"/>
      <c r="LKM322" s="404"/>
      <c r="LKN322" s="404"/>
      <c r="LKO322" s="404"/>
      <c r="LKP322" s="404"/>
      <c r="LKQ322" s="404"/>
      <c r="LKR322" s="404"/>
      <c r="LKS322" s="404"/>
      <c r="LKT322" s="404"/>
      <c r="LKU322" s="404"/>
      <c r="LKV322" s="404"/>
      <c r="LKW322" s="404"/>
      <c r="LKX322" s="404"/>
      <c r="LKY322" s="404"/>
      <c r="LKZ322" s="404"/>
      <c r="LLA322" s="404"/>
      <c r="LLB322" s="404"/>
      <c r="LLC322" s="404"/>
      <c r="LLD322" s="404"/>
      <c r="LLE322" s="404"/>
      <c r="LLF322" s="404"/>
      <c r="LLG322" s="404"/>
      <c r="LLH322" s="404"/>
      <c r="LLI322" s="404"/>
      <c r="LLJ322" s="404"/>
      <c r="LLK322" s="404"/>
      <c r="LLL322" s="404"/>
      <c r="LLM322" s="404"/>
      <c r="LLN322" s="404"/>
      <c r="LLO322" s="404"/>
      <c r="LLP322" s="404"/>
      <c r="LLQ322" s="404"/>
      <c r="LLR322" s="404"/>
      <c r="LLS322" s="404"/>
      <c r="LLT322" s="404"/>
      <c r="LLU322" s="404"/>
      <c r="LLV322" s="404"/>
      <c r="LLW322" s="404"/>
      <c r="LLX322" s="404"/>
      <c r="LLY322" s="404"/>
      <c r="LLZ322" s="404"/>
      <c r="LMA322" s="404"/>
      <c r="LMB322" s="404"/>
      <c r="LMC322" s="404"/>
      <c r="LMD322" s="404"/>
      <c r="LME322" s="404"/>
      <c r="LMF322" s="404"/>
      <c r="LMG322" s="404"/>
      <c r="LMH322" s="404"/>
      <c r="LMI322" s="404"/>
      <c r="LMJ322" s="404"/>
      <c r="LMK322" s="404"/>
      <c r="LML322" s="404"/>
      <c r="LMM322" s="404"/>
      <c r="LMN322" s="404"/>
      <c r="LMO322" s="404"/>
      <c r="LMP322" s="404"/>
      <c r="LMQ322" s="404"/>
      <c r="LMR322" s="404"/>
      <c r="LMS322" s="404"/>
      <c r="LMT322" s="404"/>
      <c r="LMU322" s="404"/>
      <c r="LMV322" s="404"/>
      <c r="LMW322" s="404"/>
      <c r="LMX322" s="404"/>
      <c r="LMY322" s="404"/>
      <c r="LMZ322" s="404"/>
      <c r="LNA322" s="404"/>
      <c r="LNB322" s="404"/>
      <c r="LNC322" s="404"/>
      <c r="LND322" s="404"/>
      <c r="LNE322" s="404"/>
      <c r="LNF322" s="404"/>
      <c r="LNG322" s="404"/>
      <c r="LNH322" s="404"/>
      <c r="LNI322" s="404"/>
      <c r="LNJ322" s="404"/>
      <c r="LNK322" s="404"/>
      <c r="LNL322" s="404"/>
      <c r="LNM322" s="404"/>
      <c r="LNN322" s="404"/>
      <c r="LNO322" s="404"/>
      <c r="LNP322" s="404"/>
      <c r="LNQ322" s="404"/>
      <c r="LNR322" s="404"/>
      <c r="LNS322" s="404"/>
      <c r="LNT322" s="404"/>
      <c r="LNU322" s="404"/>
      <c r="LNV322" s="404"/>
      <c r="LNW322" s="404"/>
      <c r="LNX322" s="404"/>
      <c r="LNY322" s="404"/>
      <c r="LNZ322" s="404"/>
      <c r="LOA322" s="404"/>
      <c r="LOB322" s="404"/>
      <c r="LOC322" s="404"/>
      <c r="LOD322" s="404"/>
      <c r="LOE322" s="404"/>
      <c r="LOF322" s="404"/>
      <c r="LOG322" s="404"/>
      <c r="LOH322" s="404"/>
      <c r="LOI322" s="404"/>
      <c r="LOJ322" s="404"/>
      <c r="LOK322" s="404"/>
      <c r="LOL322" s="404"/>
      <c r="LOM322" s="404"/>
      <c r="LON322" s="404"/>
      <c r="LOO322" s="404"/>
      <c r="LOP322" s="404"/>
      <c r="LOQ322" s="404"/>
      <c r="LOR322" s="404"/>
      <c r="LOS322" s="404"/>
      <c r="LOT322" s="404"/>
      <c r="LOU322" s="404"/>
      <c r="LOV322" s="404"/>
      <c r="LOW322" s="404"/>
      <c r="LOX322" s="404"/>
      <c r="LOY322" s="404"/>
      <c r="LOZ322" s="404"/>
      <c r="LPA322" s="404"/>
      <c r="LPB322" s="404"/>
      <c r="LPC322" s="404"/>
      <c r="LPD322" s="404"/>
      <c r="LPE322" s="404"/>
      <c r="LPF322" s="404"/>
      <c r="LPG322" s="404"/>
      <c r="LPH322" s="404"/>
      <c r="LPI322" s="404"/>
      <c r="LPJ322" s="404"/>
      <c r="LPK322" s="404"/>
      <c r="LPL322" s="404"/>
      <c r="LPM322" s="404"/>
      <c r="LPN322" s="404"/>
      <c r="LPO322" s="404"/>
      <c r="LPP322" s="404"/>
      <c r="LPQ322" s="404"/>
      <c r="LPR322" s="404"/>
      <c r="LPS322" s="404"/>
      <c r="LPT322" s="404"/>
      <c r="LPU322" s="404"/>
      <c r="LPV322" s="404"/>
      <c r="LPW322" s="404"/>
      <c r="LPX322" s="404"/>
      <c r="LPY322" s="404"/>
      <c r="LPZ322" s="404"/>
      <c r="LQA322" s="404"/>
      <c r="LQB322" s="404"/>
      <c r="LQC322" s="404"/>
      <c r="LQD322" s="404"/>
      <c r="LQE322" s="404"/>
      <c r="LQF322" s="404"/>
      <c r="LQG322" s="404"/>
      <c r="LQH322" s="404"/>
      <c r="LQI322" s="404"/>
      <c r="LQJ322" s="404"/>
      <c r="LQK322" s="404"/>
      <c r="LQL322" s="404"/>
      <c r="LQM322" s="404"/>
      <c r="LQN322" s="404"/>
      <c r="LQO322" s="404"/>
      <c r="LQP322" s="404"/>
      <c r="LQQ322" s="404"/>
      <c r="LQR322" s="404"/>
      <c r="LQS322" s="404"/>
      <c r="LQT322" s="404"/>
      <c r="LQU322" s="404"/>
      <c r="LQV322" s="404"/>
      <c r="LQW322" s="404"/>
      <c r="LQX322" s="404"/>
      <c r="LQY322" s="404"/>
      <c r="LQZ322" s="404"/>
      <c r="LRA322" s="404"/>
      <c r="LRB322" s="404"/>
      <c r="LRC322" s="404"/>
      <c r="LRD322" s="404"/>
      <c r="LRE322" s="404"/>
      <c r="LRF322" s="404"/>
      <c r="LRG322" s="404"/>
      <c r="LRH322" s="404"/>
      <c r="LRI322" s="404"/>
      <c r="LRJ322" s="404"/>
      <c r="LRK322" s="404"/>
      <c r="LRL322" s="404"/>
      <c r="LRM322" s="404"/>
      <c r="LRN322" s="404"/>
      <c r="LRO322" s="404"/>
      <c r="LRP322" s="404"/>
      <c r="LRQ322" s="404"/>
      <c r="LRR322" s="404"/>
      <c r="LRS322" s="404"/>
      <c r="LRT322" s="404"/>
      <c r="LRU322" s="404"/>
      <c r="LRV322" s="404"/>
      <c r="LRW322" s="404"/>
      <c r="LRX322" s="404"/>
      <c r="LRY322" s="404"/>
      <c r="LRZ322" s="404"/>
      <c r="LSA322" s="404"/>
      <c r="LSB322" s="404"/>
      <c r="LSC322" s="404"/>
      <c r="LSD322" s="404"/>
      <c r="LSE322" s="404"/>
      <c r="LSF322" s="404"/>
      <c r="LSG322" s="404"/>
      <c r="LSH322" s="404"/>
      <c r="LSI322" s="404"/>
      <c r="LSJ322" s="404"/>
      <c r="LSK322" s="404"/>
      <c r="LSL322" s="404"/>
      <c r="LSM322" s="404"/>
      <c r="LSN322" s="404"/>
      <c r="LSO322" s="404"/>
      <c r="LSP322" s="404"/>
      <c r="LSQ322" s="404"/>
      <c r="LSR322" s="404"/>
      <c r="LSS322" s="404"/>
      <c r="LST322" s="404"/>
      <c r="LSU322" s="404"/>
      <c r="LSV322" s="404"/>
      <c r="LSW322" s="404"/>
      <c r="LSX322" s="404"/>
      <c r="LSY322" s="404"/>
      <c r="LSZ322" s="404"/>
      <c r="LTA322" s="404"/>
      <c r="LTB322" s="404"/>
      <c r="LTC322" s="404"/>
      <c r="LTD322" s="404"/>
      <c r="LTE322" s="404"/>
      <c r="LTF322" s="404"/>
      <c r="LTG322" s="404"/>
      <c r="LTH322" s="404"/>
      <c r="LTI322" s="404"/>
      <c r="LTJ322" s="404"/>
      <c r="LTK322" s="404"/>
      <c r="LTL322" s="404"/>
      <c r="LTM322" s="404"/>
      <c r="LTN322" s="404"/>
      <c r="LTO322" s="404"/>
      <c r="LTP322" s="404"/>
      <c r="LTQ322" s="404"/>
      <c r="LTR322" s="404"/>
      <c r="LTS322" s="404"/>
      <c r="LTT322" s="404"/>
      <c r="LTU322" s="404"/>
      <c r="LTV322" s="404"/>
      <c r="LTW322" s="404"/>
      <c r="LTX322" s="404"/>
      <c r="LTY322" s="404"/>
      <c r="LTZ322" s="404"/>
      <c r="LUA322" s="404"/>
      <c r="LUB322" s="404"/>
      <c r="LUC322" s="404"/>
      <c r="LUD322" s="404"/>
      <c r="LUE322" s="404"/>
      <c r="LUF322" s="404"/>
      <c r="LUG322" s="404"/>
      <c r="LUH322" s="404"/>
      <c r="LUI322" s="404"/>
      <c r="LUJ322" s="404"/>
      <c r="LUK322" s="404"/>
      <c r="LUL322" s="404"/>
      <c r="LUM322" s="404"/>
      <c r="LUN322" s="404"/>
      <c r="LUO322" s="404"/>
      <c r="LUP322" s="404"/>
      <c r="LUQ322" s="404"/>
      <c r="LUR322" s="404"/>
      <c r="LUS322" s="404"/>
      <c r="LUT322" s="404"/>
      <c r="LUU322" s="404"/>
      <c r="LUV322" s="404"/>
      <c r="LUW322" s="404"/>
      <c r="LUX322" s="404"/>
      <c r="LUY322" s="404"/>
      <c r="LUZ322" s="404"/>
      <c r="LVA322" s="404"/>
      <c r="LVB322" s="404"/>
      <c r="LVC322" s="404"/>
      <c r="LVD322" s="404"/>
      <c r="LVE322" s="404"/>
      <c r="LVF322" s="404"/>
      <c r="LVG322" s="404"/>
      <c r="LVH322" s="404"/>
      <c r="LVI322" s="404"/>
      <c r="LVJ322" s="404"/>
      <c r="LVK322" s="404"/>
      <c r="LVL322" s="404"/>
      <c r="LVM322" s="404"/>
      <c r="LVN322" s="404"/>
      <c r="LVO322" s="404"/>
      <c r="LVP322" s="404"/>
      <c r="LVQ322" s="404"/>
      <c r="LVR322" s="404"/>
      <c r="LVS322" s="404"/>
      <c r="LVT322" s="404"/>
      <c r="LVU322" s="404"/>
      <c r="LVV322" s="404"/>
      <c r="LVW322" s="404"/>
      <c r="LVX322" s="404"/>
      <c r="LVY322" s="404"/>
      <c r="LVZ322" s="404"/>
      <c r="LWA322" s="404"/>
      <c r="LWB322" s="404"/>
      <c r="LWC322" s="404"/>
      <c r="LWD322" s="404"/>
      <c r="LWE322" s="404"/>
      <c r="LWF322" s="404"/>
      <c r="LWG322" s="404"/>
      <c r="LWH322" s="404"/>
      <c r="LWI322" s="404"/>
      <c r="LWJ322" s="404"/>
      <c r="LWK322" s="404"/>
      <c r="LWL322" s="404"/>
      <c r="LWM322" s="404"/>
      <c r="LWN322" s="404"/>
      <c r="LWO322" s="404"/>
      <c r="LWP322" s="404"/>
      <c r="LWQ322" s="404"/>
      <c r="LWR322" s="404"/>
      <c r="LWS322" s="404"/>
      <c r="LWT322" s="404"/>
      <c r="LWU322" s="404"/>
      <c r="LWV322" s="404"/>
      <c r="LWW322" s="404"/>
      <c r="LWX322" s="404"/>
      <c r="LWY322" s="404"/>
      <c r="LWZ322" s="404"/>
      <c r="LXA322" s="404"/>
      <c r="LXB322" s="404"/>
      <c r="LXC322" s="404"/>
      <c r="LXD322" s="404"/>
      <c r="LXE322" s="404"/>
      <c r="LXF322" s="404"/>
      <c r="LXG322" s="404"/>
      <c r="LXH322" s="404"/>
      <c r="LXI322" s="404"/>
      <c r="LXJ322" s="404"/>
      <c r="LXK322" s="404"/>
      <c r="LXL322" s="404"/>
      <c r="LXM322" s="404"/>
      <c r="LXN322" s="404"/>
      <c r="LXO322" s="404"/>
      <c r="LXP322" s="404"/>
      <c r="LXQ322" s="404"/>
      <c r="LXR322" s="404"/>
      <c r="LXS322" s="404"/>
      <c r="LXT322" s="404"/>
      <c r="LXU322" s="404"/>
      <c r="LXV322" s="404"/>
      <c r="LXW322" s="404"/>
      <c r="LXX322" s="404"/>
      <c r="LXY322" s="404"/>
      <c r="LXZ322" s="404"/>
      <c r="LYA322" s="404"/>
      <c r="LYB322" s="404"/>
      <c r="LYC322" s="404"/>
      <c r="LYD322" s="404"/>
      <c r="LYE322" s="404"/>
      <c r="LYF322" s="404"/>
      <c r="LYG322" s="404"/>
      <c r="LYH322" s="404"/>
      <c r="LYI322" s="404"/>
      <c r="LYJ322" s="404"/>
      <c r="LYK322" s="404"/>
      <c r="LYL322" s="404"/>
      <c r="LYM322" s="404"/>
      <c r="LYN322" s="404"/>
      <c r="LYO322" s="404"/>
      <c r="LYP322" s="404"/>
      <c r="LYQ322" s="404"/>
      <c r="LYR322" s="404"/>
      <c r="LYS322" s="404"/>
      <c r="LYT322" s="404"/>
      <c r="LYU322" s="404"/>
      <c r="LYV322" s="404"/>
      <c r="LYW322" s="404"/>
      <c r="LYX322" s="404"/>
      <c r="LYY322" s="404"/>
      <c r="LYZ322" s="404"/>
      <c r="LZA322" s="404"/>
      <c r="LZB322" s="404"/>
      <c r="LZC322" s="404"/>
      <c r="LZD322" s="404"/>
      <c r="LZE322" s="404"/>
      <c r="LZF322" s="404"/>
      <c r="LZG322" s="404"/>
      <c r="LZH322" s="404"/>
      <c r="LZI322" s="404"/>
      <c r="LZJ322" s="404"/>
      <c r="LZK322" s="404"/>
      <c r="LZL322" s="404"/>
      <c r="LZM322" s="404"/>
      <c r="LZN322" s="404"/>
      <c r="LZO322" s="404"/>
      <c r="LZP322" s="404"/>
      <c r="LZQ322" s="404"/>
      <c r="LZR322" s="404"/>
      <c r="LZS322" s="404"/>
      <c r="LZT322" s="404"/>
      <c r="LZU322" s="404"/>
      <c r="LZV322" s="404"/>
      <c r="LZW322" s="404"/>
      <c r="LZX322" s="404"/>
      <c r="LZY322" s="404"/>
      <c r="LZZ322" s="404"/>
      <c r="MAA322" s="404"/>
      <c r="MAB322" s="404"/>
      <c r="MAC322" s="404"/>
      <c r="MAD322" s="404"/>
      <c r="MAE322" s="404"/>
      <c r="MAF322" s="404"/>
      <c r="MAG322" s="404"/>
      <c r="MAH322" s="404"/>
      <c r="MAI322" s="404"/>
      <c r="MAJ322" s="404"/>
      <c r="MAK322" s="404"/>
      <c r="MAL322" s="404"/>
      <c r="MAM322" s="404"/>
      <c r="MAN322" s="404"/>
      <c r="MAO322" s="404"/>
      <c r="MAP322" s="404"/>
      <c r="MAQ322" s="404"/>
      <c r="MAR322" s="404"/>
      <c r="MAS322" s="404"/>
      <c r="MAT322" s="404"/>
      <c r="MAU322" s="404"/>
      <c r="MAV322" s="404"/>
      <c r="MAW322" s="404"/>
      <c r="MAX322" s="404"/>
      <c r="MAY322" s="404"/>
      <c r="MAZ322" s="404"/>
      <c r="MBA322" s="404"/>
      <c r="MBB322" s="404"/>
      <c r="MBC322" s="404"/>
      <c r="MBD322" s="404"/>
      <c r="MBE322" s="404"/>
      <c r="MBF322" s="404"/>
      <c r="MBG322" s="404"/>
      <c r="MBH322" s="404"/>
      <c r="MBI322" s="404"/>
      <c r="MBJ322" s="404"/>
      <c r="MBK322" s="404"/>
      <c r="MBL322" s="404"/>
      <c r="MBM322" s="404"/>
      <c r="MBN322" s="404"/>
      <c r="MBO322" s="404"/>
      <c r="MBP322" s="404"/>
      <c r="MBQ322" s="404"/>
      <c r="MBR322" s="404"/>
      <c r="MBS322" s="404"/>
      <c r="MBT322" s="404"/>
      <c r="MBU322" s="404"/>
      <c r="MBV322" s="404"/>
      <c r="MBW322" s="404"/>
      <c r="MBX322" s="404"/>
      <c r="MBY322" s="404"/>
      <c r="MBZ322" s="404"/>
      <c r="MCA322" s="404"/>
      <c r="MCB322" s="404"/>
      <c r="MCC322" s="404"/>
      <c r="MCD322" s="404"/>
      <c r="MCE322" s="404"/>
      <c r="MCF322" s="404"/>
      <c r="MCG322" s="404"/>
      <c r="MCH322" s="404"/>
      <c r="MCI322" s="404"/>
      <c r="MCJ322" s="404"/>
      <c r="MCK322" s="404"/>
      <c r="MCL322" s="404"/>
      <c r="MCM322" s="404"/>
      <c r="MCN322" s="404"/>
      <c r="MCO322" s="404"/>
      <c r="MCP322" s="404"/>
      <c r="MCQ322" s="404"/>
      <c r="MCR322" s="404"/>
      <c r="MCS322" s="404"/>
      <c r="MCT322" s="404"/>
      <c r="MCU322" s="404"/>
      <c r="MCV322" s="404"/>
      <c r="MCW322" s="404"/>
      <c r="MCX322" s="404"/>
      <c r="MCY322" s="404"/>
      <c r="MCZ322" s="404"/>
      <c r="MDA322" s="404"/>
      <c r="MDB322" s="404"/>
      <c r="MDC322" s="404"/>
      <c r="MDD322" s="404"/>
      <c r="MDE322" s="404"/>
      <c r="MDF322" s="404"/>
      <c r="MDG322" s="404"/>
      <c r="MDH322" s="404"/>
      <c r="MDI322" s="404"/>
      <c r="MDJ322" s="404"/>
      <c r="MDK322" s="404"/>
      <c r="MDL322" s="404"/>
      <c r="MDM322" s="404"/>
      <c r="MDN322" s="404"/>
      <c r="MDO322" s="404"/>
      <c r="MDP322" s="404"/>
      <c r="MDQ322" s="404"/>
      <c r="MDR322" s="404"/>
      <c r="MDS322" s="404"/>
      <c r="MDT322" s="404"/>
      <c r="MDU322" s="404"/>
      <c r="MDV322" s="404"/>
      <c r="MDW322" s="404"/>
      <c r="MDX322" s="404"/>
      <c r="MDY322" s="404"/>
      <c r="MDZ322" s="404"/>
      <c r="MEA322" s="404"/>
      <c r="MEB322" s="404"/>
      <c r="MEC322" s="404"/>
      <c r="MED322" s="404"/>
      <c r="MEE322" s="404"/>
      <c r="MEF322" s="404"/>
      <c r="MEG322" s="404"/>
      <c r="MEH322" s="404"/>
      <c r="MEI322" s="404"/>
      <c r="MEJ322" s="404"/>
      <c r="MEK322" s="404"/>
      <c r="MEL322" s="404"/>
      <c r="MEM322" s="404"/>
      <c r="MEN322" s="404"/>
      <c r="MEO322" s="404"/>
      <c r="MEP322" s="404"/>
      <c r="MEQ322" s="404"/>
      <c r="MER322" s="404"/>
      <c r="MES322" s="404"/>
      <c r="MET322" s="404"/>
      <c r="MEU322" s="404"/>
      <c r="MEV322" s="404"/>
      <c r="MEW322" s="404"/>
      <c r="MEX322" s="404"/>
      <c r="MEY322" s="404"/>
      <c r="MEZ322" s="404"/>
      <c r="MFA322" s="404"/>
      <c r="MFB322" s="404"/>
      <c r="MFC322" s="404"/>
      <c r="MFD322" s="404"/>
      <c r="MFE322" s="404"/>
      <c r="MFF322" s="404"/>
      <c r="MFG322" s="404"/>
      <c r="MFH322" s="404"/>
      <c r="MFI322" s="404"/>
      <c r="MFJ322" s="404"/>
      <c r="MFK322" s="404"/>
      <c r="MFL322" s="404"/>
      <c r="MFM322" s="404"/>
      <c r="MFN322" s="404"/>
      <c r="MFO322" s="404"/>
      <c r="MFP322" s="404"/>
      <c r="MFQ322" s="404"/>
      <c r="MFR322" s="404"/>
      <c r="MFS322" s="404"/>
      <c r="MFT322" s="404"/>
      <c r="MFU322" s="404"/>
      <c r="MFV322" s="404"/>
      <c r="MFW322" s="404"/>
      <c r="MFX322" s="404"/>
      <c r="MFY322" s="404"/>
      <c r="MFZ322" s="404"/>
      <c r="MGA322" s="404"/>
      <c r="MGB322" s="404"/>
      <c r="MGC322" s="404"/>
      <c r="MGD322" s="404"/>
      <c r="MGE322" s="404"/>
      <c r="MGF322" s="404"/>
      <c r="MGG322" s="404"/>
      <c r="MGH322" s="404"/>
      <c r="MGI322" s="404"/>
      <c r="MGJ322" s="404"/>
      <c r="MGK322" s="404"/>
      <c r="MGL322" s="404"/>
      <c r="MGM322" s="404"/>
      <c r="MGN322" s="404"/>
      <c r="MGO322" s="404"/>
      <c r="MGP322" s="404"/>
      <c r="MGQ322" s="404"/>
      <c r="MGR322" s="404"/>
      <c r="MGS322" s="404"/>
      <c r="MGT322" s="404"/>
      <c r="MGU322" s="404"/>
      <c r="MGV322" s="404"/>
      <c r="MGW322" s="404"/>
      <c r="MGX322" s="404"/>
      <c r="MGY322" s="404"/>
      <c r="MGZ322" s="404"/>
      <c r="MHA322" s="404"/>
      <c r="MHB322" s="404"/>
      <c r="MHC322" s="404"/>
      <c r="MHD322" s="404"/>
      <c r="MHE322" s="404"/>
      <c r="MHF322" s="404"/>
      <c r="MHG322" s="404"/>
      <c r="MHH322" s="404"/>
      <c r="MHI322" s="404"/>
      <c r="MHJ322" s="404"/>
      <c r="MHK322" s="404"/>
      <c r="MHL322" s="404"/>
      <c r="MHM322" s="404"/>
      <c r="MHN322" s="404"/>
      <c r="MHO322" s="404"/>
      <c r="MHP322" s="404"/>
      <c r="MHQ322" s="404"/>
      <c r="MHR322" s="404"/>
      <c r="MHS322" s="404"/>
      <c r="MHT322" s="404"/>
      <c r="MHU322" s="404"/>
      <c r="MHV322" s="404"/>
      <c r="MHW322" s="404"/>
      <c r="MHX322" s="404"/>
      <c r="MHY322" s="404"/>
      <c r="MHZ322" s="404"/>
      <c r="MIA322" s="404"/>
      <c r="MIB322" s="404"/>
      <c r="MIC322" s="404"/>
      <c r="MID322" s="404"/>
      <c r="MIE322" s="404"/>
      <c r="MIF322" s="404"/>
      <c r="MIG322" s="404"/>
      <c r="MIH322" s="404"/>
      <c r="MII322" s="404"/>
      <c r="MIJ322" s="404"/>
      <c r="MIK322" s="404"/>
      <c r="MIL322" s="404"/>
      <c r="MIM322" s="404"/>
      <c r="MIN322" s="404"/>
      <c r="MIO322" s="404"/>
      <c r="MIP322" s="404"/>
      <c r="MIQ322" s="404"/>
      <c r="MIR322" s="404"/>
      <c r="MIS322" s="404"/>
      <c r="MIT322" s="404"/>
      <c r="MIU322" s="404"/>
      <c r="MIV322" s="404"/>
      <c r="MIW322" s="404"/>
      <c r="MIX322" s="404"/>
      <c r="MIY322" s="404"/>
      <c r="MIZ322" s="404"/>
      <c r="MJA322" s="404"/>
      <c r="MJB322" s="404"/>
      <c r="MJC322" s="404"/>
      <c r="MJD322" s="404"/>
      <c r="MJE322" s="404"/>
      <c r="MJF322" s="404"/>
      <c r="MJG322" s="404"/>
      <c r="MJH322" s="404"/>
      <c r="MJI322" s="404"/>
      <c r="MJJ322" s="404"/>
      <c r="MJK322" s="404"/>
      <c r="MJL322" s="404"/>
      <c r="MJM322" s="404"/>
      <c r="MJN322" s="404"/>
      <c r="MJO322" s="404"/>
      <c r="MJP322" s="404"/>
      <c r="MJQ322" s="404"/>
      <c r="MJR322" s="404"/>
      <c r="MJS322" s="404"/>
      <c r="MJT322" s="404"/>
      <c r="MJU322" s="404"/>
      <c r="MJV322" s="404"/>
      <c r="MJW322" s="404"/>
      <c r="MJX322" s="404"/>
      <c r="MJY322" s="404"/>
      <c r="MJZ322" s="404"/>
      <c r="MKA322" s="404"/>
      <c r="MKB322" s="404"/>
      <c r="MKC322" s="404"/>
      <c r="MKD322" s="404"/>
      <c r="MKE322" s="404"/>
      <c r="MKF322" s="404"/>
      <c r="MKG322" s="404"/>
      <c r="MKH322" s="404"/>
      <c r="MKI322" s="404"/>
      <c r="MKJ322" s="404"/>
      <c r="MKK322" s="404"/>
      <c r="MKL322" s="404"/>
      <c r="MKM322" s="404"/>
      <c r="MKN322" s="404"/>
      <c r="MKO322" s="404"/>
      <c r="MKP322" s="404"/>
      <c r="MKQ322" s="404"/>
      <c r="MKR322" s="404"/>
      <c r="MKS322" s="404"/>
      <c r="MKT322" s="404"/>
      <c r="MKU322" s="404"/>
      <c r="MKV322" s="404"/>
      <c r="MKW322" s="404"/>
      <c r="MKX322" s="404"/>
      <c r="MKY322" s="404"/>
      <c r="MKZ322" s="404"/>
      <c r="MLA322" s="404"/>
      <c r="MLB322" s="404"/>
      <c r="MLC322" s="404"/>
      <c r="MLD322" s="404"/>
      <c r="MLE322" s="404"/>
      <c r="MLF322" s="404"/>
      <c r="MLG322" s="404"/>
      <c r="MLH322" s="404"/>
      <c r="MLI322" s="404"/>
      <c r="MLJ322" s="404"/>
      <c r="MLK322" s="404"/>
      <c r="MLL322" s="404"/>
      <c r="MLM322" s="404"/>
      <c r="MLN322" s="404"/>
      <c r="MLO322" s="404"/>
      <c r="MLP322" s="404"/>
      <c r="MLQ322" s="404"/>
      <c r="MLR322" s="404"/>
      <c r="MLS322" s="404"/>
      <c r="MLT322" s="404"/>
      <c r="MLU322" s="404"/>
      <c r="MLV322" s="404"/>
      <c r="MLW322" s="404"/>
      <c r="MLX322" s="404"/>
      <c r="MLY322" s="404"/>
      <c r="MLZ322" s="404"/>
      <c r="MMA322" s="404"/>
      <c r="MMB322" s="404"/>
      <c r="MMC322" s="404"/>
      <c r="MMD322" s="404"/>
      <c r="MME322" s="404"/>
      <c r="MMF322" s="404"/>
      <c r="MMG322" s="404"/>
      <c r="MMH322" s="404"/>
      <c r="MMI322" s="404"/>
      <c r="MMJ322" s="404"/>
      <c r="MMK322" s="404"/>
      <c r="MML322" s="404"/>
      <c r="MMM322" s="404"/>
      <c r="MMN322" s="404"/>
      <c r="MMO322" s="404"/>
      <c r="MMP322" s="404"/>
      <c r="MMQ322" s="404"/>
      <c r="MMR322" s="404"/>
      <c r="MMS322" s="404"/>
      <c r="MMT322" s="404"/>
      <c r="MMU322" s="404"/>
      <c r="MMV322" s="404"/>
      <c r="MMW322" s="404"/>
      <c r="MMX322" s="404"/>
      <c r="MMY322" s="404"/>
      <c r="MMZ322" s="404"/>
      <c r="MNA322" s="404"/>
      <c r="MNB322" s="404"/>
      <c r="MNC322" s="404"/>
      <c r="MND322" s="404"/>
      <c r="MNE322" s="404"/>
      <c r="MNF322" s="404"/>
      <c r="MNG322" s="404"/>
      <c r="MNH322" s="404"/>
      <c r="MNI322" s="404"/>
      <c r="MNJ322" s="404"/>
      <c r="MNK322" s="404"/>
      <c r="MNL322" s="404"/>
      <c r="MNM322" s="404"/>
      <c r="MNN322" s="404"/>
      <c r="MNO322" s="404"/>
      <c r="MNP322" s="404"/>
      <c r="MNQ322" s="404"/>
      <c r="MNR322" s="404"/>
      <c r="MNS322" s="404"/>
      <c r="MNT322" s="404"/>
      <c r="MNU322" s="404"/>
      <c r="MNV322" s="404"/>
      <c r="MNW322" s="404"/>
      <c r="MNX322" s="404"/>
      <c r="MNY322" s="404"/>
      <c r="MNZ322" s="404"/>
      <c r="MOA322" s="404"/>
      <c r="MOB322" s="404"/>
      <c r="MOC322" s="404"/>
      <c r="MOD322" s="404"/>
      <c r="MOE322" s="404"/>
      <c r="MOF322" s="404"/>
      <c r="MOG322" s="404"/>
      <c r="MOH322" s="404"/>
      <c r="MOI322" s="404"/>
      <c r="MOJ322" s="404"/>
      <c r="MOK322" s="404"/>
      <c r="MOL322" s="404"/>
      <c r="MOM322" s="404"/>
      <c r="MON322" s="404"/>
      <c r="MOO322" s="404"/>
      <c r="MOP322" s="404"/>
      <c r="MOQ322" s="404"/>
      <c r="MOR322" s="404"/>
      <c r="MOS322" s="404"/>
      <c r="MOT322" s="404"/>
      <c r="MOU322" s="404"/>
      <c r="MOV322" s="404"/>
      <c r="MOW322" s="404"/>
      <c r="MOX322" s="404"/>
      <c r="MOY322" s="404"/>
      <c r="MOZ322" s="404"/>
      <c r="MPA322" s="404"/>
      <c r="MPB322" s="404"/>
      <c r="MPC322" s="404"/>
      <c r="MPD322" s="404"/>
      <c r="MPE322" s="404"/>
      <c r="MPF322" s="404"/>
      <c r="MPG322" s="404"/>
      <c r="MPH322" s="404"/>
      <c r="MPI322" s="404"/>
      <c r="MPJ322" s="404"/>
      <c r="MPK322" s="404"/>
      <c r="MPL322" s="404"/>
      <c r="MPM322" s="404"/>
      <c r="MPN322" s="404"/>
      <c r="MPO322" s="404"/>
      <c r="MPP322" s="404"/>
      <c r="MPQ322" s="404"/>
      <c r="MPR322" s="404"/>
      <c r="MPS322" s="404"/>
      <c r="MPT322" s="404"/>
      <c r="MPU322" s="404"/>
      <c r="MPV322" s="404"/>
      <c r="MPW322" s="404"/>
      <c r="MPX322" s="404"/>
      <c r="MPY322" s="404"/>
      <c r="MPZ322" s="404"/>
      <c r="MQA322" s="404"/>
      <c r="MQB322" s="404"/>
      <c r="MQC322" s="404"/>
      <c r="MQD322" s="404"/>
      <c r="MQE322" s="404"/>
      <c r="MQF322" s="404"/>
      <c r="MQG322" s="404"/>
      <c r="MQH322" s="404"/>
      <c r="MQI322" s="404"/>
      <c r="MQJ322" s="404"/>
      <c r="MQK322" s="404"/>
      <c r="MQL322" s="404"/>
      <c r="MQM322" s="404"/>
      <c r="MQN322" s="404"/>
      <c r="MQO322" s="404"/>
      <c r="MQP322" s="404"/>
      <c r="MQQ322" s="404"/>
      <c r="MQR322" s="404"/>
      <c r="MQS322" s="404"/>
      <c r="MQT322" s="404"/>
      <c r="MQU322" s="404"/>
      <c r="MQV322" s="404"/>
      <c r="MQW322" s="404"/>
      <c r="MQX322" s="404"/>
      <c r="MQY322" s="404"/>
      <c r="MQZ322" s="404"/>
      <c r="MRA322" s="404"/>
      <c r="MRB322" s="404"/>
      <c r="MRC322" s="404"/>
      <c r="MRD322" s="404"/>
      <c r="MRE322" s="404"/>
      <c r="MRF322" s="404"/>
      <c r="MRG322" s="404"/>
      <c r="MRH322" s="404"/>
      <c r="MRI322" s="404"/>
      <c r="MRJ322" s="404"/>
      <c r="MRK322" s="404"/>
      <c r="MRL322" s="404"/>
      <c r="MRM322" s="404"/>
      <c r="MRN322" s="404"/>
      <c r="MRO322" s="404"/>
      <c r="MRP322" s="404"/>
      <c r="MRQ322" s="404"/>
      <c r="MRR322" s="404"/>
      <c r="MRS322" s="404"/>
      <c r="MRT322" s="404"/>
      <c r="MRU322" s="404"/>
      <c r="MRV322" s="404"/>
      <c r="MRW322" s="404"/>
      <c r="MRX322" s="404"/>
      <c r="MRY322" s="404"/>
      <c r="MRZ322" s="404"/>
      <c r="MSA322" s="404"/>
      <c r="MSB322" s="404"/>
      <c r="MSC322" s="404"/>
      <c r="MSD322" s="404"/>
      <c r="MSE322" s="404"/>
      <c r="MSF322" s="404"/>
      <c r="MSG322" s="404"/>
      <c r="MSH322" s="404"/>
      <c r="MSI322" s="404"/>
      <c r="MSJ322" s="404"/>
      <c r="MSK322" s="404"/>
      <c r="MSL322" s="404"/>
      <c r="MSM322" s="404"/>
      <c r="MSN322" s="404"/>
      <c r="MSO322" s="404"/>
      <c r="MSP322" s="404"/>
      <c r="MSQ322" s="404"/>
      <c r="MSR322" s="404"/>
      <c r="MSS322" s="404"/>
      <c r="MST322" s="404"/>
      <c r="MSU322" s="404"/>
      <c r="MSV322" s="404"/>
      <c r="MSW322" s="404"/>
      <c r="MSX322" s="404"/>
      <c r="MSY322" s="404"/>
      <c r="MSZ322" s="404"/>
      <c r="MTA322" s="404"/>
      <c r="MTB322" s="404"/>
      <c r="MTC322" s="404"/>
      <c r="MTD322" s="404"/>
      <c r="MTE322" s="404"/>
      <c r="MTF322" s="404"/>
      <c r="MTG322" s="404"/>
      <c r="MTH322" s="404"/>
      <c r="MTI322" s="404"/>
      <c r="MTJ322" s="404"/>
      <c r="MTK322" s="404"/>
      <c r="MTL322" s="404"/>
      <c r="MTM322" s="404"/>
      <c r="MTN322" s="404"/>
      <c r="MTO322" s="404"/>
      <c r="MTP322" s="404"/>
      <c r="MTQ322" s="404"/>
      <c r="MTR322" s="404"/>
      <c r="MTS322" s="404"/>
      <c r="MTT322" s="404"/>
      <c r="MTU322" s="404"/>
      <c r="MTV322" s="404"/>
      <c r="MTW322" s="404"/>
      <c r="MTX322" s="404"/>
      <c r="MTY322" s="404"/>
      <c r="MTZ322" s="404"/>
      <c r="MUA322" s="404"/>
      <c r="MUB322" s="404"/>
      <c r="MUC322" s="404"/>
      <c r="MUD322" s="404"/>
      <c r="MUE322" s="404"/>
      <c r="MUF322" s="404"/>
      <c r="MUG322" s="404"/>
      <c r="MUH322" s="404"/>
      <c r="MUI322" s="404"/>
      <c r="MUJ322" s="404"/>
      <c r="MUK322" s="404"/>
      <c r="MUL322" s="404"/>
      <c r="MUM322" s="404"/>
      <c r="MUN322" s="404"/>
      <c r="MUO322" s="404"/>
      <c r="MUP322" s="404"/>
      <c r="MUQ322" s="404"/>
      <c r="MUR322" s="404"/>
      <c r="MUS322" s="404"/>
      <c r="MUT322" s="404"/>
      <c r="MUU322" s="404"/>
      <c r="MUV322" s="404"/>
      <c r="MUW322" s="404"/>
      <c r="MUX322" s="404"/>
      <c r="MUY322" s="404"/>
      <c r="MUZ322" s="404"/>
      <c r="MVA322" s="404"/>
      <c r="MVB322" s="404"/>
      <c r="MVC322" s="404"/>
      <c r="MVD322" s="404"/>
      <c r="MVE322" s="404"/>
      <c r="MVF322" s="404"/>
      <c r="MVG322" s="404"/>
      <c r="MVH322" s="404"/>
      <c r="MVI322" s="404"/>
      <c r="MVJ322" s="404"/>
      <c r="MVK322" s="404"/>
      <c r="MVL322" s="404"/>
      <c r="MVM322" s="404"/>
      <c r="MVN322" s="404"/>
      <c r="MVO322" s="404"/>
      <c r="MVP322" s="404"/>
      <c r="MVQ322" s="404"/>
      <c r="MVR322" s="404"/>
      <c r="MVS322" s="404"/>
      <c r="MVT322" s="404"/>
      <c r="MVU322" s="404"/>
      <c r="MVV322" s="404"/>
      <c r="MVW322" s="404"/>
      <c r="MVX322" s="404"/>
      <c r="MVY322" s="404"/>
      <c r="MVZ322" s="404"/>
      <c r="MWA322" s="404"/>
      <c r="MWB322" s="404"/>
      <c r="MWC322" s="404"/>
      <c r="MWD322" s="404"/>
      <c r="MWE322" s="404"/>
      <c r="MWF322" s="404"/>
      <c r="MWG322" s="404"/>
      <c r="MWH322" s="404"/>
      <c r="MWI322" s="404"/>
      <c r="MWJ322" s="404"/>
      <c r="MWK322" s="404"/>
      <c r="MWL322" s="404"/>
      <c r="MWM322" s="404"/>
      <c r="MWN322" s="404"/>
      <c r="MWO322" s="404"/>
      <c r="MWP322" s="404"/>
      <c r="MWQ322" s="404"/>
      <c r="MWR322" s="404"/>
      <c r="MWS322" s="404"/>
      <c r="MWT322" s="404"/>
      <c r="MWU322" s="404"/>
      <c r="MWV322" s="404"/>
      <c r="MWW322" s="404"/>
      <c r="MWX322" s="404"/>
      <c r="MWY322" s="404"/>
      <c r="MWZ322" s="404"/>
      <c r="MXA322" s="404"/>
      <c r="MXB322" s="404"/>
      <c r="MXC322" s="404"/>
      <c r="MXD322" s="404"/>
      <c r="MXE322" s="404"/>
      <c r="MXF322" s="404"/>
      <c r="MXG322" s="404"/>
      <c r="MXH322" s="404"/>
      <c r="MXI322" s="404"/>
      <c r="MXJ322" s="404"/>
      <c r="MXK322" s="404"/>
      <c r="MXL322" s="404"/>
      <c r="MXM322" s="404"/>
      <c r="MXN322" s="404"/>
      <c r="MXO322" s="404"/>
      <c r="MXP322" s="404"/>
      <c r="MXQ322" s="404"/>
      <c r="MXR322" s="404"/>
      <c r="MXS322" s="404"/>
      <c r="MXT322" s="404"/>
      <c r="MXU322" s="404"/>
      <c r="MXV322" s="404"/>
      <c r="MXW322" s="404"/>
      <c r="MXX322" s="404"/>
      <c r="MXY322" s="404"/>
      <c r="MXZ322" s="404"/>
      <c r="MYA322" s="404"/>
      <c r="MYB322" s="404"/>
      <c r="MYC322" s="404"/>
      <c r="MYD322" s="404"/>
      <c r="MYE322" s="404"/>
      <c r="MYF322" s="404"/>
      <c r="MYG322" s="404"/>
      <c r="MYH322" s="404"/>
      <c r="MYI322" s="404"/>
      <c r="MYJ322" s="404"/>
      <c r="MYK322" s="404"/>
      <c r="MYL322" s="404"/>
      <c r="MYM322" s="404"/>
      <c r="MYN322" s="404"/>
      <c r="MYO322" s="404"/>
      <c r="MYP322" s="404"/>
      <c r="MYQ322" s="404"/>
      <c r="MYR322" s="404"/>
      <c r="MYS322" s="404"/>
      <c r="MYT322" s="404"/>
      <c r="MYU322" s="404"/>
      <c r="MYV322" s="404"/>
      <c r="MYW322" s="404"/>
      <c r="MYX322" s="404"/>
      <c r="MYY322" s="404"/>
      <c r="MYZ322" s="404"/>
      <c r="MZA322" s="404"/>
      <c r="MZB322" s="404"/>
      <c r="MZC322" s="404"/>
      <c r="MZD322" s="404"/>
      <c r="MZE322" s="404"/>
      <c r="MZF322" s="404"/>
      <c r="MZG322" s="404"/>
      <c r="MZH322" s="404"/>
      <c r="MZI322" s="404"/>
      <c r="MZJ322" s="404"/>
      <c r="MZK322" s="404"/>
      <c r="MZL322" s="404"/>
      <c r="MZM322" s="404"/>
      <c r="MZN322" s="404"/>
      <c r="MZO322" s="404"/>
      <c r="MZP322" s="404"/>
      <c r="MZQ322" s="404"/>
      <c r="MZR322" s="404"/>
      <c r="MZS322" s="404"/>
      <c r="MZT322" s="404"/>
      <c r="MZU322" s="404"/>
      <c r="MZV322" s="404"/>
      <c r="MZW322" s="404"/>
      <c r="MZX322" s="404"/>
      <c r="MZY322" s="404"/>
      <c r="MZZ322" s="404"/>
      <c r="NAA322" s="404"/>
      <c r="NAB322" s="404"/>
      <c r="NAC322" s="404"/>
      <c r="NAD322" s="404"/>
      <c r="NAE322" s="404"/>
      <c r="NAF322" s="404"/>
      <c r="NAG322" s="404"/>
      <c r="NAH322" s="404"/>
      <c r="NAI322" s="404"/>
      <c r="NAJ322" s="404"/>
      <c r="NAK322" s="404"/>
      <c r="NAL322" s="404"/>
      <c r="NAM322" s="404"/>
      <c r="NAN322" s="404"/>
      <c r="NAO322" s="404"/>
      <c r="NAP322" s="404"/>
      <c r="NAQ322" s="404"/>
      <c r="NAR322" s="404"/>
      <c r="NAS322" s="404"/>
      <c r="NAT322" s="404"/>
      <c r="NAU322" s="404"/>
      <c r="NAV322" s="404"/>
      <c r="NAW322" s="404"/>
      <c r="NAX322" s="404"/>
      <c r="NAY322" s="404"/>
      <c r="NAZ322" s="404"/>
      <c r="NBA322" s="404"/>
      <c r="NBB322" s="404"/>
      <c r="NBC322" s="404"/>
      <c r="NBD322" s="404"/>
      <c r="NBE322" s="404"/>
      <c r="NBF322" s="404"/>
      <c r="NBG322" s="404"/>
      <c r="NBH322" s="404"/>
      <c r="NBI322" s="404"/>
      <c r="NBJ322" s="404"/>
      <c r="NBK322" s="404"/>
      <c r="NBL322" s="404"/>
      <c r="NBM322" s="404"/>
      <c r="NBN322" s="404"/>
      <c r="NBO322" s="404"/>
      <c r="NBP322" s="404"/>
      <c r="NBQ322" s="404"/>
      <c r="NBR322" s="404"/>
      <c r="NBS322" s="404"/>
      <c r="NBT322" s="404"/>
      <c r="NBU322" s="404"/>
      <c r="NBV322" s="404"/>
      <c r="NBW322" s="404"/>
      <c r="NBX322" s="404"/>
      <c r="NBY322" s="404"/>
      <c r="NBZ322" s="404"/>
      <c r="NCA322" s="404"/>
      <c r="NCB322" s="404"/>
      <c r="NCC322" s="404"/>
      <c r="NCD322" s="404"/>
      <c r="NCE322" s="404"/>
      <c r="NCF322" s="404"/>
      <c r="NCG322" s="404"/>
      <c r="NCH322" s="404"/>
      <c r="NCI322" s="404"/>
      <c r="NCJ322" s="404"/>
      <c r="NCK322" s="404"/>
      <c r="NCL322" s="404"/>
      <c r="NCM322" s="404"/>
      <c r="NCN322" s="404"/>
      <c r="NCO322" s="404"/>
      <c r="NCP322" s="404"/>
      <c r="NCQ322" s="404"/>
      <c r="NCR322" s="404"/>
      <c r="NCS322" s="404"/>
      <c r="NCT322" s="404"/>
      <c r="NCU322" s="404"/>
      <c r="NCV322" s="404"/>
      <c r="NCW322" s="404"/>
      <c r="NCX322" s="404"/>
      <c r="NCY322" s="404"/>
      <c r="NCZ322" s="404"/>
      <c r="NDA322" s="404"/>
      <c r="NDB322" s="404"/>
      <c r="NDC322" s="404"/>
      <c r="NDD322" s="404"/>
      <c r="NDE322" s="404"/>
      <c r="NDF322" s="404"/>
      <c r="NDG322" s="404"/>
      <c r="NDH322" s="404"/>
      <c r="NDI322" s="404"/>
      <c r="NDJ322" s="404"/>
      <c r="NDK322" s="404"/>
      <c r="NDL322" s="404"/>
      <c r="NDM322" s="404"/>
      <c r="NDN322" s="404"/>
      <c r="NDO322" s="404"/>
      <c r="NDP322" s="404"/>
      <c r="NDQ322" s="404"/>
      <c r="NDR322" s="404"/>
      <c r="NDS322" s="404"/>
      <c r="NDT322" s="404"/>
      <c r="NDU322" s="404"/>
      <c r="NDV322" s="404"/>
      <c r="NDW322" s="404"/>
      <c r="NDX322" s="404"/>
      <c r="NDY322" s="404"/>
      <c r="NDZ322" s="404"/>
      <c r="NEA322" s="404"/>
      <c r="NEB322" s="404"/>
      <c r="NEC322" s="404"/>
      <c r="NED322" s="404"/>
      <c r="NEE322" s="404"/>
      <c r="NEF322" s="404"/>
      <c r="NEG322" s="404"/>
      <c r="NEH322" s="404"/>
      <c r="NEI322" s="404"/>
      <c r="NEJ322" s="404"/>
      <c r="NEK322" s="404"/>
      <c r="NEL322" s="404"/>
      <c r="NEM322" s="404"/>
      <c r="NEN322" s="404"/>
      <c r="NEO322" s="404"/>
      <c r="NEP322" s="404"/>
      <c r="NEQ322" s="404"/>
      <c r="NER322" s="404"/>
      <c r="NES322" s="404"/>
      <c r="NET322" s="404"/>
      <c r="NEU322" s="404"/>
      <c r="NEV322" s="404"/>
      <c r="NEW322" s="404"/>
      <c r="NEX322" s="404"/>
      <c r="NEY322" s="404"/>
      <c r="NEZ322" s="404"/>
      <c r="NFA322" s="404"/>
      <c r="NFB322" s="404"/>
      <c r="NFC322" s="404"/>
      <c r="NFD322" s="404"/>
      <c r="NFE322" s="404"/>
      <c r="NFF322" s="404"/>
      <c r="NFG322" s="404"/>
      <c r="NFH322" s="404"/>
      <c r="NFI322" s="404"/>
      <c r="NFJ322" s="404"/>
      <c r="NFK322" s="404"/>
      <c r="NFL322" s="404"/>
      <c r="NFM322" s="404"/>
      <c r="NFN322" s="404"/>
      <c r="NFO322" s="404"/>
      <c r="NFP322" s="404"/>
      <c r="NFQ322" s="404"/>
      <c r="NFR322" s="404"/>
      <c r="NFS322" s="404"/>
      <c r="NFT322" s="404"/>
      <c r="NFU322" s="404"/>
      <c r="NFV322" s="404"/>
      <c r="NFW322" s="404"/>
      <c r="NFX322" s="404"/>
      <c r="NFY322" s="404"/>
      <c r="NFZ322" s="404"/>
      <c r="NGA322" s="404"/>
      <c r="NGB322" s="404"/>
      <c r="NGC322" s="404"/>
      <c r="NGD322" s="404"/>
      <c r="NGE322" s="404"/>
      <c r="NGF322" s="404"/>
      <c r="NGG322" s="404"/>
      <c r="NGH322" s="404"/>
      <c r="NGI322" s="404"/>
      <c r="NGJ322" s="404"/>
      <c r="NGK322" s="404"/>
      <c r="NGL322" s="404"/>
      <c r="NGM322" s="404"/>
      <c r="NGN322" s="404"/>
      <c r="NGO322" s="404"/>
      <c r="NGP322" s="404"/>
      <c r="NGQ322" s="404"/>
      <c r="NGR322" s="404"/>
      <c r="NGS322" s="404"/>
      <c r="NGT322" s="404"/>
      <c r="NGU322" s="404"/>
      <c r="NGV322" s="404"/>
      <c r="NGW322" s="404"/>
      <c r="NGX322" s="404"/>
      <c r="NGY322" s="404"/>
      <c r="NGZ322" s="404"/>
      <c r="NHA322" s="404"/>
      <c r="NHB322" s="404"/>
      <c r="NHC322" s="404"/>
      <c r="NHD322" s="404"/>
      <c r="NHE322" s="404"/>
      <c r="NHF322" s="404"/>
      <c r="NHG322" s="404"/>
      <c r="NHH322" s="404"/>
      <c r="NHI322" s="404"/>
      <c r="NHJ322" s="404"/>
      <c r="NHK322" s="404"/>
      <c r="NHL322" s="404"/>
      <c r="NHM322" s="404"/>
      <c r="NHN322" s="404"/>
      <c r="NHO322" s="404"/>
      <c r="NHP322" s="404"/>
      <c r="NHQ322" s="404"/>
      <c r="NHR322" s="404"/>
      <c r="NHS322" s="404"/>
      <c r="NHT322" s="404"/>
      <c r="NHU322" s="404"/>
      <c r="NHV322" s="404"/>
      <c r="NHW322" s="404"/>
      <c r="NHX322" s="404"/>
      <c r="NHY322" s="404"/>
      <c r="NHZ322" s="404"/>
      <c r="NIA322" s="404"/>
      <c r="NIB322" s="404"/>
      <c r="NIC322" s="404"/>
      <c r="NID322" s="404"/>
      <c r="NIE322" s="404"/>
      <c r="NIF322" s="404"/>
      <c r="NIG322" s="404"/>
      <c r="NIH322" s="404"/>
      <c r="NII322" s="404"/>
      <c r="NIJ322" s="404"/>
      <c r="NIK322" s="404"/>
      <c r="NIL322" s="404"/>
      <c r="NIM322" s="404"/>
      <c r="NIN322" s="404"/>
      <c r="NIO322" s="404"/>
      <c r="NIP322" s="404"/>
      <c r="NIQ322" s="404"/>
      <c r="NIR322" s="404"/>
      <c r="NIS322" s="404"/>
      <c r="NIT322" s="404"/>
      <c r="NIU322" s="404"/>
      <c r="NIV322" s="404"/>
      <c r="NIW322" s="404"/>
      <c r="NIX322" s="404"/>
      <c r="NIY322" s="404"/>
      <c r="NIZ322" s="404"/>
      <c r="NJA322" s="404"/>
      <c r="NJB322" s="404"/>
      <c r="NJC322" s="404"/>
      <c r="NJD322" s="404"/>
      <c r="NJE322" s="404"/>
      <c r="NJF322" s="404"/>
      <c r="NJG322" s="404"/>
      <c r="NJH322" s="404"/>
      <c r="NJI322" s="404"/>
      <c r="NJJ322" s="404"/>
      <c r="NJK322" s="404"/>
      <c r="NJL322" s="404"/>
      <c r="NJM322" s="404"/>
      <c r="NJN322" s="404"/>
      <c r="NJO322" s="404"/>
      <c r="NJP322" s="404"/>
      <c r="NJQ322" s="404"/>
      <c r="NJR322" s="404"/>
      <c r="NJS322" s="404"/>
      <c r="NJT322" s="404"/>
      <c r="NJU322" s="404"/>
      <c r="NJV322" s="404"/>
      <c r="NJW322" s="404"/>
      <c r="NJX322" s="404"/>
      <c r="NJY322" s="404"/>
      <c r="NJZ322" s="404"/>
      <c r="NKA322" s="404"/>
      <c r="NKB322" s="404"/>
      <c r="NKC322" s="404"/>
      <c r="NKD322" s="404"/>
      <c r="NKE322" s="404"/>
      <c r="NKF322" s="404"/>
      <c r="NKG322" s="404"/>
      <c r="NKH322" s="404"/>
      <c r="NKI322" s="404"/>
      <c r="NKJ322" s="404"/>
      <c r="NKK322" s="404"/>
      <c r="NKL322" s="404"/>
      <c r="NKM322" s="404"/>
      <c r="NKN322" s="404"/>
      <c r="NKO322" s="404"/>
      <c r="NKP322" s="404"/>
      <c r="NKQ322" s="404"/>
      <c r="NKR322" s="404"/>
      <c r="NKS322" s="404"/>
      <c r="NKT322" s="404"/>
      <c r="NKU322" s="404"/>
      <c r="NKV322" s="404"/>
      <c r="NKW322" s="404"/>
      <c r="NKX322" s="404"/>
      <c r="NKY322" s="404"/>
      <c r="NKZ322" s="404"/>
      <c r="NLA322" s="404"/>
      <c r="NLB322" s="404"/>
      <c r="NLC322" s="404"/>
      <c r="NLD322" s="404"/>
      <c r="NLE322" s="404"/>
      <c r="NLF322" s="404"/>
      <c r="NLG322" s="404"/>
      <c r="NLH322" s="404"/>
      <c r="NLI322" s="404"/>
      <c r="NLJ322" s="404"/>
      <c r="NLK322" s="404"/>
      <c r="NLL322" s="404"/>
      <c r="NLM322" s="404"/>
      <c r="NLN322" s="404"/>
      <c r="NLO322" s="404"/>
      <c r="NLP322" s="404"/>
      <c r="NLQ322" s="404"/>
      <c r="NLR322" s="404"/>
      <c r="NLS322" s="404"/>
      <c r="NLT322" s="404"/>
      <c r="NLU322" s="404"/>
      <c r="NLV322" s="404"/>
      <c r="NLW322" s="404"/>
      <c r="NLX322" s="404"/>
      <c r="NLY322" s="404"/>
      <c r="NLZ322" s="404"/>
      <c r="NMA322" s="404"/>
      <c r="NMB322" s="404"/>
      <c r="NMC322" s="404"/>
      <c r="NMD322" s="404"/>
      <c r="NME322" s="404"/>
      <c r="NMF322" s="404"/>
      <c r="NMG322" s="404"/>
      <c r="NMH322" s="404"/>
      <c r="NMI322" s="404"/>
      <c r="NMJ322" s="404"/>
      <c r="NMK322" s="404"/>
      <c r="NML322" s="404"/>
      <c r="NMM322" s="404"/>
      <c r="NMN322" s="404"/>
      <c r="NMO322" s="404"/>
      <c r="NMP322" s="404"/>
      <c r="NMQ322" s="404"/>
      <c r="NMR322" s="404"/>
      <c r="NMS322" s="404"/>
      <c r="NMT322" s="404"/>
      <c r="NMU322" s="404"/>
      <c r="NMV322" s="404"/>
      <c r="NMW322" s="404"/>
      <c r="NMX322" s="404"/>
      <c r="NMY322" s="404"/>
      <c r="NMZ322" s="404"/>
      <c r="NNA322" s="404"/>
      <c r="NNB322" s="404"/>
      <c r="NNC322" s="404"/>
      <c r="NND322" s="404"/>
      <c r="NNE322" s="404"/>
      <c r="NNF322" s="404"/>
      <c r="NNG322" s="404"/>
      <c r="NNH322" s="404"/>
      <c r="NNI322" s="404"/>
      <c r="NNJ322" s="404"/>
      <c r="NNK322" s="404"/>
      <c r="NNL322" s="404"/>
      <c r="NNM322" s="404"/>
      <c r="NNN322" s="404"/>
      <c r="NNO322" s="404"/>
      <c r="NNP322" s="404"/>
      <c r="NNQ322" s="404"/>
      <c r="NNR322" s="404"/>
      <c r="NNS322" s="404"/>
      <c r="NNT322" s="404"/>
      <c r="NNU322" s="404"/>
      <c r="NNV322" s="404"/>
      <c r="NNW322" s="404"/>
      <c r="NNX322" s="404"/>
      <c r="NNY322" s="404"/>
      <c r="NNZ322" s="404"/>
      <c r="NOA322" s="404"/>
      <c r="NOB322" s="404"/>
      <c r="NOC322" s="404"/>
      <c r="NOD322" s="404"/>
      <c r="NOE322" s="404"/>
      <c r="NOF322" s="404"/>
      <c r="NOG322" s="404"/>
      <c r="NOH322" s="404"/>
      <c r="NOI322" s="404"/>
      <c r="NOJ322" s="404"/>
      <c r="NOK322" s="404"/>
      <c r="NOL322" s="404"/>
      <c r="NOM322" s="404"/>
      <c r="NON322" s="404"/>
      <c r="NOO322" s="404"/>
      <c r="NOP322" s="404"/>
      <c r="NOQ322" s="404"/>
      <c r="NOR322" s="404"/>
      <c r="NOS322" s="404"/>
      <c r="NOT322" s="404"/>
      <c r="NOU322" s="404"/>
      <c r="NOV322" s="404"/>
      <c r="NOW322" s="404"/>
      <c r="NOX322" s="404"/>
      <c r="NOY322" s="404"/>
      <c r="NOZ322" s="404"/>
      <c r="NPA322" s="404"/>
      <c r="NPB322" s="404"/>
      <c r="NPC322" s="404"/>
      <c r="NPD322" s="404"/>
      <c r="NPE322" s="404"/>
      <c r="NPF322" s="404"/>
      <c r="NPG322" s="404"/>
      <c r="NPH322" s="404"/>
      <c r="NPI322" s="404"/>
      <c r="NPJ322" s="404"/>
      <c r="NPK322" s="404"/>
      <c r="NPL322" s="404"/>
      <c r="NPM322" s="404"/>
      <c r="NPN322" s="404"/>
      <c r="NPO322" s="404"/>
      <c r="NPP322" s="404"/>
      <c r="NPQ322" s="404"/>
      <c r="NPR322" s="404"/>
      <c r="NPS322" s="404"/>
      <c r="NPT322" s="404"/>
      <c r="NPU322" s="404"/>
      <c r="NPV322" s="404"/>
      <c r="NPW322" s="404"/>
      <c r="NPX322" s="404"/>
      <c r="NPY322" s="404"/>
      <c r="NPZ322" s="404"/>
      <c r="NQA322" s="404"/>
      <c r="NQB322" s="404"/>
      <c r="NQC322" s="404"/>
      <c r="NQD322" s="404"/>
      <c r="NQE322" s="404"/>
      <c r="NQF322" s="404"/>
      <c r="NQG322" s="404"/>
      <c r="NQH322" s="404"/>
      <c r="NQI322" s="404"/>
      <c r="NQJ322" s="404"/>
      <c r="NQK322" s="404"/>
      <c r="NQL322" s="404"/>
      <c r="NQM322" s="404"/>
      <c r="NQN322" s="404"/>
      <c r="NQO322" s="404"/>
      <c r="NQP322" s="404"/>
      <c r="NQQ322" s="404"/>
      <c r="NQR322" s="404"/>
      <c r="NQS322" s="404"/>
      <c r="NQT322" s="404"/>
      <c r="NQU322" s="404"/>
      <c r="NQV322" s="404"/>
      <c r="NQW322" s="404"/>
      <c r="NQX322" s="404"/>
      <c r="NQY322" s="404"/>
      <c r="NQZ322" s="404"/>
      <c r="NRA322" s="404"/>
      <c r="NRB322" s="404"/>
      <c r="NRC322" s="404"/>
      <c r="NRD322" s="404"/>
      <c r="NRE322" s="404"/>
      <c r="NRF322" s="404"/>
      <c r="NRG322" s="404"/>
      <c r="NRH322" s="404"/>
      <c r="NRI322" s="404"/>
      <c r="NRJ322" s="404"/>
      <c r="NRK322" s="404"/>
      <c r="NRL322" s="404"/>
      <c r="NRM322" s="404"/>
      <c r="NRN322" s="404"/>
      <c r="NRO322" s="404"/>
      <c r="NRP322" s="404"/>
      <c r="NRQ322" s="404"/>
      <c r="NRR322" s="404"/>
      <c r="NRS322" s="404"/>
      <c r="NRT322" s="404"/>
      <c r="NRU322" s="404"/>
      <c r="NRV322" s="404"/>
      <c r="NRW322" s="404"/>
      <c r="NRX322" s="404"/>
      <c r="NRY322" s="404"/>
      <c r="NRZ322" s="404"/>
      <c r="NSA322" s="404"/>
      <c r="NSB322" s="404"/>
      <c r="NSC322" s="404"/>
      <c r="NSD322" s="404"/>
      <c r="NSE322" s="404"/>
      <c r="NSF322" s="404"/>
      <c r="NSG322" s="404"/>
      <c r="NSH322" s="404"/>
      <c r="NSI322" s="404"/>
      <c r="NSJ322" s="404"/>
      <c r="NSK322" s="404"/>
      <c r="NSL322" s="404"/>
      <c r="NSM322" s="404"/>
      <c r="NSN322" s="404"/>
      <c r="NSO322" s="404"/>
      <c r="NSP322" s="404"/>
      <c r="NSQ322" s="404"/>
      <c r="NSR322" s="404"/>
      <c r="NSS322" s="404"/>
      <c r="NST322" s="404"/>
      <c r="NSU322" s="404"/>
      <c r="NSV322" s="404"/>
      <c r="NSW322" s="404"/>
      <c r="NSX322" s="404"/>
      <c r="NSY322" s="404"/>
      <c r="NSZ322" s="404"/>
      <c r="NTA322" s="404"/>
      <c r="NTB322" s="404"/>
      <c r="NTC322" s="404"/>
      <c r="NTD322" s="404"/>
      <c r="NTE322" s="404"/>
      <c r="NTF322" s="404"/>
      <c r="NTG322" s="404"/>
      <c r="NTH322" s="404"/>
      <c r="NTI322" s="404"/>
      <c r="NTJ322" s="404"/>
      <c r="NTK322" s="404"/>
      <c r="NTL322" s="404"/>
      <c r="NTM322" s="404"/>
      <c r="NTN322" s="404"/>
      <c r="NTO322" s="404"/>
      <c r="NTP322" s="404"/>
      <c r="NTQ322" s="404"/>
      <c r="NTR322" s="404"/>
      <c r="NTS322" s="404"/>
      <c r="NTT322" s="404"/>
      <c r="NTU322" s="404"/>
      <c r="NTV322" s="404"/>
      <c r="NTW322" s="404"/>
      <c r="NTX322" s="404"/>
      <c r="NTY322" s="404"/>
      <c r="NTZ322" s="404"/>
      <c r="NUA322" s="404"/>
      <c r="NUB322" s="404"/>
      <c r="NUC322" s="404"/>
      <c r="NUD322" s="404"/>
      <c r="NUE322" s="404"/>
      <c r="NUF322" s="404"/>
      <c r="NUG322" s="404"/>
      <c r="NUH322" s="404"/>
      <c r="NUI322" s="404"/>
      <c r="NUJ322" s="404"/>
      <c r="NUK322" s="404"/>
      <c r="NUL322" s="404"/>
      <c r="NUM322" s="404"/>
      <c r="NUN322" s="404"/>
      <c r="NUO322" s="404"/>
      <c r="NUP322" s="404"/>
      <c r="NUQ322" s="404"/>
      <c r="NUR322" s="404"/>
      <c r="NUS322" s="404"/>
      <c r="NUT322" s="404"/>
      <c r="NUU322" s="404"/>
      <c r="NUV322" s="404"/>
      <c r="NUW322" s="404"/>
      <c r="NUX322" s="404"/>
      <c r="NUY322" s="404"/>
      <c r="NUZ322" s="404"/>
      <c r="NVA322" s="404"/>
      <c r="NVB322" s="404"/>
      <c r="NVC322" s="404"/>
      <c r="NVD322" s="404"/>
      <c r="NVE322" s="404"/>
      <c r="NVF322" s="404"/>
      <c r="NVG322" s="404"/>
      <c r="NVH322" s="404"/>
      <c r="NVI322" s="404"/>
      <c r="NVJ322" s="404"/>
      <c r="NVK322" s="404"/>
      <c r="NVL322" s="404"/>
      <c r="NVM322" s="404"/>
      <c r="NVN322" s="404"/>
      <c r="NVO322" s="404"/>
      <c r="NVP322" s="404"/>
      <c r="NVQ322" s="404"/>
      <c r="NVR322" s="404"/>
      <c r="NVS322" s="404"/>
      <c r="NVT322" s="404"/>
      <c r="NVU322" s="404"/>
      <c r="NVV322" s="404"/>
      <c r="NVW322" s="404"/>
      <c r="NVX322" s="404"/>
      <c r="NVY322" s="404"/>
      <c r="NVZ322" s="404"/>
      <c r="NWA322" s="404"/>
      <c r="NWB322" s="404"/>
      <c r="NWC322" s="404"/>
      <c r="NWD322" s="404"/>
      <c r="NWE322" s="404"/>
      <c r="NWF322" s="404"/>
      <c r="NWG322" s="404"/>
      <c r="NWH322" s="404"/>
      <c r="NWI322" s="404"/>
      <c r="NWJ322" s="404"/>
      <c r="NWK322" s="404"/>
      <c r="NWL322" s="404"/>
      <c r="NWM322" s="404"/>
      <c r="NWN322" s="404"/>
      <c r="NWO322" s="404"/>
      <c r="NWP322" s="404"/>
      <c r="NWQ322" s="404"/>
      <c r="NWR322" s="404"/>
      <c r="NWS322" s="404"/>
      <c r="NWT322" s="404"/>
      <c r="NWU322" s="404"/>
      <c r="NWV322" s="404"/>
      <c r="NWW322" s="404"/>
      <c r="NWX322" s="404"/>
      <c r="NWY322" s="404"/>
      <c r="NWZ322" s="404"/>
      <c r="NXA322" s="404"/>
      <c r="NXB322" s="404"/>
      <c r="NXC322" s="404"/>
      <c r="NXD322" s="404"/>
      <c r="NXE322" s="404"/>
      <c r="NXF322" s="404"/>
      <c r="NXG322" s="404"/>
      <c r="NXH322" s="404"/>
      <c r="NXI322" s="404"/>
      <c r="NXJ322" s="404"/>
      <c r="NXK322" s="404"/>
      <c r="NXL322" s="404"/>
      <c r="NXM322" s="404"/>
      <c r="NXN322" s="404"/>
      <c r="NXO322" s="404"/>
      <c r="NXP322" s="404"/>
      <c r="NXQ322" s="404"/>
      <c r="NXR322" s="404"/>
      <c r="NXS322" s="404"/>
      <c r="NXT322" s="404"/>
      <c r="NXU322" s="404"/>
      <c r="NXV322" s="404"/>
      <c r="NXW322" s="404"/>
      <c r="NXX322" s="404"/>
      <c r="NXY322" s="404"/>
      <c r="NXZ322" s="404"/>
      <c r="NYA322" s="404"/>
      <c r="NYB322" s="404"/>
      <c r="NYC322" s="404"/>
      <c r="NYD322" s="404"/>
      <c r="NYE322" s="404"/>
      <c r="NYF322" s="404"/>
      <c r="NYG322" s="404"/>
      <c r="NYH322" s="404"/>
      <c r="NYI322" s="404"/>
      <c r="NYJ322" s="404"/>
      <c r="NYK322" s="404"/>
      <c r="NYL322" s="404"/>
      <c r="NYM322" s="404"/>
      <c r="NYN322" s="404"/>
      <c r="NYO322" s="404"/>
      <c r="NYP322" s="404"/>
      <c r="NYQ322" s="404"/>
      <c r="NYR322" s="404"/>
      <c r="NYS322" s="404"/>
      <c r="NYT322" s="404"/>
      <c r="NYU322" s="404"/>
      <c r="NYV322" s="404"/>
      <c r="NYW322" s="404"/>
      <c r="NYX322" s="404"/>
      <c r="NYY322" s="404"/>
      <c r="NYZ322" s="404"/>
      <c r="NZA322" s="404"/>
      <c r="NZB322" s="404"/>
      <c r="NZC322" s="404"/>
      <c r="NZD322" s="404"/>
      <c r="NZE322" s="404"/>
      <c r="NZF322" s="404"/>
      <c r="NZG322" s="404"/>
      <c r="NZH322" s="404"/>
      <c r="NZI322" s="404"/>
      <c r="NZJ322" s="404"/>
      <c r="NZK322" s="404"/>
      <c r="NZL322" s="404"/>
      <c r="NZM322" s="404"/>
      <c r="NZN322" s="404"/>
      <c r="NZO322" s="404"/>
      <c r="NZP322" s="404"/>
      <c r="NZQ322" s="404"/>
      <c r="NZR322" s="404"/>
      <c r="NZS322" s="404"/>
      <c r="NZT322" s="404"/>
      <c r="NZU322" s="404"/>
      <c r="NZV322" s="404"/>
      <c r="NZW322" s="404"/>
      <c r="NZX322" s="404"/>
      <c r="NZY322" s="404"/>
      <c r="NZZ322" s="404"/>
      <c r="OAA322" s="404"/>
      <c r="OAB322" s="404"/>
      <c r="OAC322" s="404"/>
      <c r="OAD322" s="404"/>
      <c r="OAE322" s="404"/>
      <c r="OAF322" s="404"/>
      <c r="OAG322" s="404"/>
      <c r="OAH322" s="404"/>
      <c r="OAI322" s="404"/>
      <c r="OAJ322" s="404"/>
      <c r="OAK322" s="404"/>
      <c r="OAL322" s="404"/>
      <c r="OAM322" s="404"/>
      <c r="OAN322" s="404"/>
      <c r="OAO322" s="404"/>
      <c r="OAP322" s="404"/>
      <c r="OAQ322" s="404"/>
      <c r="OAR322" s="404"/>
      <c r="OAS322" s="404"/>
      <c r="OAT322" s="404"/>
      <c r="OAU322" s="404"/>
      <c r="OAV322" s="404"/>
      <c r="OAW322" s="404"/>
      <c r="OAX322" s="404"/>
      <c r="OAY322" s="404"/>
      <c r="OAZ322" s="404"/>
      <c r="OBA322" s="404"/>
      <c r="OBB322" s="404"/>
      <c r="OBC322" s="404"/>
      <c r="OBD322" s="404"/>
      <c r="OBE322" s="404"/>
      <c r="OBF322" s="404"/>
      <c r="OBG322" s="404"/>
      <c r="OBH322" s="404"/>
      <c r="OBI322" s="404"/>
      <c r="OBJ322" s="404"/>
      <c r="OBK322" s="404"/>
      <c r="OBL322" s="404"/>
      <c r="OBM322" s="404"/>
      <c r="OBN322" s="404"/>
      <c r="OBO322" s="404"/>
      <c r="OBP322" s="404"/>
      <c r="OBQ322" s="404"/>
      <c r="OBR322" s="404"/>
      <c r="OBS322" s="404"/>
      <c r="OBT322" s="404"/>
      <c r="OBU322" s="404"/>
      <c r="OBV322" s="404"/>
      <c r="OBW322" s="404"/>
      <c r="OBX322" s="404"/>
      <c r="OBY322" s="404"/>
      <c r="OBZ322" s="404"/>
      <c r="OCA322" s="404"/>
      <c r="OCB322" s="404"/>
      <c r="OCC322" s="404"/>
      <c r="OCD322" s="404"/>
      <c r="OCE322" s="404"/>
      <c r="OCF322" s="404"/>
      <c r="OCG322" s="404"/>
      <c r="OCH322" s="404"/>
      <c r="OCI322" s="404"/>
      <c r="OCJ322" s="404"/>
      <c r="OCK322" s="404"/>
      <c r="OCL322" s="404"/>
      <c r="OCM322" s="404"/>
      <c r="OCN322" s="404"/>
      <c r="OCO322" s="404"/>
      <c r="OCP322" s="404"/>
      <c r="OCQ322" s="404"/>
      <c r="OCR322" s="404"/>
      <c r="OCS322" s="404"/>
      <c r="OCT322" s="404"/>
      <c r="OCU322" s="404"/>
      <c r="OCV322" s="404"/>
      <c r="OCW322" s="404"/>
      <c r="OCX322" s="404"/>
      <c r="OCY322" s="404"/>
      <c r="OCZ322" s="404"/>
      <c r="ODA322" s="404"/>
      <c r="ODB322" s="404"/>
      <c r="ODC322" s="404"/>
      <c r="ODD322" s="404"/>
      <c r="ODE322" s="404"/>
      <c r="ODF322" s="404"/>
      <c r="ODG322" s="404"/>
      <c r="ODH322" s="404"/>
      <c r="ODI322" s="404"/>
      <c r="ODJ322" s="404"/>
      <c r="ODK322" s="404"/>
      <c r="ODL322" s="404"/>
      <c r="ODM322" s="404"/>
      <c r="ODN322" s="404"/>
      <c r="ODO322" s="404"/>
      <c r="ODP322" s="404"/>
      <c r="ODQ322" s="404"/>
      <c r="ODR322" s="404"/>
      <c r="ODS322" s="404"/>
      <c r="ODT322" s="404"/>
      <c r="ODU322" s="404"/>
      <c r="ODV322" s="404"/>
      <c r="ODW322" s="404"/>
      <c r="ODX322" s="404"/>
      <c r="ODY322" s="404"/>
      <c r="ODZ322" s="404"/>
      <c r="OEA322" s="404"/>
      <c r="OEB322" s="404"/>
      <c r="OEC322" s="404"/>
      <c r="OED322" s="404"/>
      <c r="OEE322" s="404"/>
      <c r="OEF322" s="404"/>
      <c r="OEG322" s="404"/>
      <c r="OEH322" s="404"/>
      <c r="OEI322" s="404"/>
      <c r="OEJ322" s="404"/>
      <c r="OEK322" s="404"/>
      <c r="OEL322" s="404"/>
      <c r="OEM322" s="404"/>
      <c r="OEN322" s="404"/>
      <c r="OEO322" s="404"/>
      <c r="OEP322" s="404"/>
      <c r="OEQ322" s="404"/>
      <c r="OER322" s="404"/>
      <c r="OES322" s="404"/>
      <c r="OET322" s="404"/>
      <c r="OEU322" s="404"/>
      <c r="OEV322" s="404"/>
      <c r="OEW322" s="404"/>
      <c r="OEX322" s="404"/>
      <c r="OEY322" s="404"/>
      <c r="OEZ322" s="404"/>
      <c r="OFA322" s="404"/>
      <c r="OFB322" s="404"/>
      <c r="OFC322" s="404"/>
      <c r="OFD322" s="404"/>
      <c r="OFE322" s="404"/>
      <c r="OFF322" s="404"/>
      <c r="OFG322" s="404"/>
      <c r="OFH322" s="404"/>
      <c r="OFI322" s="404"/>
      <c r="OFJ322" s="404"/>
      <c r="OFK322" s="404"/>
      <c r="OFL322" s="404"/>
      <c r="OFM322" s="404"/>
      <c r="OFN322" s="404"/>
      <c r="OFO322" s="404"/>
      <c r="OFP322" s="404"/>
      <c r="OFQ322" s="404"/>
      <c r="OFR322" s="404"/>
      <c r="OFS322" s="404"/>
      <c r="OFT322" s="404"/>
      <c r="OFU322" s="404"/>
      <c r="OFV322" s="404"/>
      <c r="OFW322" s="404"/>
      <c r="OFX322" s="404"/>
      <c r="OFY322" s="404"/>
      <c r="OFZ322" s="404"/>
      <c r="OGA322" s="404"/>
      <c r="OGB322" s="404"/>
      <c r="OGC322" s="404"/>
      <c r="OGD322" s="404"/>
      <c r="OGE322" s="404"/>
      <c r="OGF322" s="404"/>
      <c r="OGG322" s="404"/>
      <c r="OGH322" s="404"/>
      <c r="OGI322" s="404"/>
      <c r="OGJ322" s="404"/>
      <c r="OGK322" s="404"/>
      <c r="OGL322" s="404"/>
      <c r="OGM322" s="404"/>
      <c r="OGN322" s="404"/>
      <c r="OGO322" s="404"/>
      <c r="OGP322" s="404"/>
      <c r="OGQ322" s="404"/>
      <c r="OGR322" s="404"/>
      <c r="OGS322" s="404"/>
      <c r="OGT322" s="404"/>
      <c r="OGU322" s="404"/>
      <c r="OGV322" s="404"/>
      <c r="OGW322" s="404"/>
      <c r="OGX322" s="404"/>
      <c r="OGY322" s="404"/>
      <c r="OGZ322" s="404"/>
      <c r="OHA322" s="404"/>
      <c r="OHB322" s="404"/>
      <c r="OHC322" s="404"/>
      <c r="OHD322" s="404"/>
      <c r="OHE322" s="404"/>
      <c r="OHF322" s="404"/>
      <c r="OHG322" s="404"/>
      <c r="OHH322" s="404"/>
      <c r="OHI322" s="404"/>
      <c r="OHJ322" s="404"/>
      <c r="OHK322" s="404"/>
      <c r="OHL322" s="404"/>
      <c r="OHM322" s="404"/>
      <c r="OHN322" s="404"/>
      <c r="OHO322" s="404"/>
      <c r="OHP322" s="404"/>
      <c r="OHQ322" s="404"/>
      <c r="OHR322" s="404"/>
      <c r="OHS322" s="404"/>
      <c r="OHT322" s="404"/>
      <c r="OHU322" s="404"/>
      <c r="OHV322" s="404"/>
      <c r="OHW322" s="404"/>
      <c r="OHX322" s="404"/>
      <c r="OHY322" s="404"/>
      <c r="OHZ322" s="404"/>
      <c r="OIA322" s="404"/>
      <c r="OIB322" s="404"/>
      <c r="OIC322" s="404"/>
      <c r="OID322" s="404"/>
      <c r="OIE322" s="404"/>
      <c r="OIF322" s="404"/>
      <c r="OIG322" s="404"/>
      <c r="OIH322" s="404"/>
      <c r="OII322" s="404"/>
      <c r="OIJ322" s="404"/>
      <c r="OIK322" s="404"/>
      <c r="OIL322" s="404"/>
      <c r="OIM322" s="404"/>
      <c r="OIN322" s="404"/>
      <c r="OIO322" s="404"/>
      <c r="OIP322" s="404"/>
      <c r="OIQ322" s="404"/>
      <c r="OIR322" s="404"/>
      <c r="OIS322" s="404"/>
      <c r="OIT322" s="404"/>
      <c r="OIU322" s="404"/>
      <c r="OIV322" s="404"/>
      <c r="OIW322" s="404"/>
      <c r="OIX322" s="404"/>
      <c r="OIY322" s="404"/>
      <c r="OIZ322" s="404"/>
      <c r="OJA322" s="404"/>
      <c r="OJB322" s="404"/>
      <c r="OJC322" s="404"/>
      <c r="OJD322" s="404"/>
      <c r="OJE322" s="404"/>
      <c r="OJF322" s="404"/>
      <c r="OJG322" s="404"/>
      <c r="OJH322" s="404"/>
      <c r="OJI322" s="404"/>
      <c r="OJJ322" s="404"/>
      <c r="OJK322" s="404"/>
      <c r="OJL322" s="404"/>
      <c r="OJM322" s="404"/>
      <c r="OJN322" s="404"/>
      <c r="OJO322" s="404"/>
      <c r="OJP322" s="404"/>
      <c r="OJQ322" s="404"/>
      <c r="OJR322" s="404"/>
      <c r="OJS322" s="404"/>
      <c r="OJT322" s="404"/>
      <c r="OJU322" s="404"/>
      <c r="OJV322" s="404"/>
      <c r="OJW322" s="404"/>
      <c r="OJX322" s="404"/>
      <c r="OJY322" s="404"/>
      <c r="OJZ322" s="404"/>
      <c r="OKA322" s="404"/>
      <c r="OKB322" s="404"/>
      <c r="OKC322" s="404"/>
      <c r="OKD322" s="404"/>
      <c r="OKE322" s="404"/>
      <c r="OKF322" s="404"/>
      <c r="OKG322" s="404"/>
      <c r="OKH322" s="404"/>
      <c r="OKI322" s="404"/>
      <c r="OKJ322" s="404"/>
      <c r="OKK322" s="404"/>
      <c r="OKL322" s="404"/>
      <c r="OKM322" s="404"/>
      <c r="OKN322" s="404"/>
      <c r="OKO322" s="404"/>
      <c r="OKP322" s="404"/>
      <c r="OKQ322" s="404"/>
      <c r="OKR322" s="404"/>
      <c r="OKS322" s="404"/>
      <c r="OKT322" s="404"/>
      <c r="OKU322" s="404"/>
      <c r="OKV322" s="404"/>
      <c r="OKW322" s="404"/>
      <c r="OKX322" s="404"/>
      <c r="OKY322" s="404"/>
      <c r="OKZ322" s="404"/>
      <c r="OLA322" s="404"/>
      <c r="OLB322" s="404"/>
      <c r="OLC322" s="404"/>
      <c r="OLD322" s="404"/>
      <c r="OLE322" s="404"/>
      <c r="OLF322" s="404"/>
      <c r="OLG322" s="404"/>
      <c r="OLH322" s="404"/>
      <c r="OLI322" s="404"/>
      <c r="OLJ322" s="404"/>
      <c r="OLK322" s="404"/>
      <c r="OLL322" s="404"/>
      <c r="OLM322" s="404"/>
      <c r="OLN322" s="404"/>
      <c r="OLO322" s="404"/>
      <c r="OLP322" s="404"/>
      <c r="OLQ322" s="404"/>
      <c r="OLR322" s="404"/>
      <c r="OLS322" s="404"/>
      <c r="OLT322" s="404"/>
      <c r="OLU322" s="404"/>
      <c r="OLV322" s="404"/>
      <c r="OLW322" s="404"/>
      <c r="OLX322" s="404"/>
      <c r="OLY322" s="404"/>
      <c r="OLZ322" s="404"/>
      <c r="OMA322" s="404"/>
      <c r="OMB322" s="404"/>
      <c r="OMC322" s="404"/>
      <c r="OMD322" s="404"/>
      <c r="OME322" s="404"/>
      <c r="OMF322" s="404"/>
      <c r="OMG322" s="404"/>
      <c r="OMH322" s="404"/>
      <c r="OMI322" s="404"/>
      <c r="OMJ322" s="404"/>
      <c r="OMK322" s="404"/>
      <c r="OML322" s="404"/>
      <c r="OMM322" s="404"/>
      <c r="OMN322" s="404"/>
      <c r="OMO322" s="404"/>
      <c r="OMP322" s="404"/>
      <c r="OMQ322" s="404"/>
      <c r="OMR322" s="404"/>
      <c r="OMS322" s="404"/>
      <c r="OMT322" s="404"/>
      <c r="OMU322" s="404"/>
      <c r="OMV322" s="404"/>
      <c r="OMW322" s="404"/>
      <c r="OMX322" s="404"/>
      <c r="OMY322" s="404"/>
      <c r="OMZ322" s="404"/>
      <c r="ONA322" s="404"/>
      <c r="ONB322" s="404"/>
      <c r="ONC322" s="404"/>
      <c r="OND322" s="404"/>
      <c r="ONE322" s="404"/>
      <c r="ONF322" s="404"/>
      <c r="ONG322" s="404"/>
      <c r="ONH322" s="404"/>
      <c r="ONI322" s="404"/>
      <c r="ONJ322" s="404"/>
      <c r="ONK322" s="404"/>
      <c r="ONL322" s="404"/>
      <c r="ONM322" s="404"/>
      <c r="ONN322" s="404"/>
      <c r="ONO322" s="404"/>
      <c r="ONP322" s="404"/>
      <c r="ONQ322" s="404"/>
      <c r="ONR322" s="404"/>
      <c r="ONS322" s="404"/>
      <c r="ONT322" s="404"/>
      <c r="ONU322" s="404"/>
      <c r="ONV322" s="404"/>
      <c r="ONW322" s="404"/>
      <c r="ONX322" s="404"/>
      <c r="ONY322" s="404"/>
      <c r="ONZ322" s="404"/>
      <c r="OOA322" s="404"/>
      <c r="OOB322" s="404"/>
      <c r="OOC322" s="404"/>
      <c r="OOD322" s="404"/>
      <c r="OOE322" s="404"/>
      <c r="OOF322" s="404"/>
      <c r="OOG322" s="404"/>
      <c r="OOH322" s="404"/>
      <c r="OOI322" s="404"/>
      <c r="OOJ322" s="404"/>
      <c r="OOK322" s="404"/>
      <c r="OOL322" s="404"/>
      <c r="OOM322" s="404"/>
      <c r="OON322" s="404"/>
      <c r="OOO322" s="404"/>
      <c r="OOP322" s="404"/>
      <c r="OOQ322" s="404"/>
      <c r="OOR322" s="404"/>
      <c r="OOS322" s="404"/>
      <c r="OOT322" s="404"/>
      <c r="OOU322" s="404"/>
      <c r="OOV322" s="404"/>
      <c r="OOW322" s="404"/>
      <c r="OOX322" s="404"/>
      <c r="OOY322" s="404"/>
      <c r="OOZ322" s="404"/>
      <c r="OPA322" s="404"/>
      <c r="OPB322" s="404"/>
      <c r="OPC322" s="404"/>
      <c r="OPD322" s="404"/>
      <c r="OPE322" s="404"/>
      <c r="OPF322" s="404"/>
      <c r="OPG322" s="404"/>
      <c r="OPH322" s="404"/>
      <c r="OPI322" s="404"/>
      <c r="OPJ322" s="404"/>
      <c r="OPK322" s="404"/>
      <c r="OPL322" s="404"/>
      <c r="OPM322" s="404"/>
      <c r="OPN322" s="404"/>
      <c r="OPO322" s="404"/>
      <c r="OPP322" s="404"/>
      <c r="OPQ322" s="404"/>
      <c r="OPR322" s="404"/>
      <c r="OPS322" s="404"/>
      <c r="OPT322" s="404"/>
      <c r="OPU322" s="404"/>
      <c r="OPV322" s="404"/>
      <c r="OPW322" s="404"/>
      <c r="OPX322" s="404"/>
      <c r="OPY322" s="404"/>
      <c r="OPZ322" s="404"/>
      <c r="OQA322" s="404"/>
      <c r="OQB322" s="404"/>
      <c r="OQC322" s="404"/>
      <c r="OQD322" s="404"/>
      <c r="OQE322" s="404"/>
      <c r="OQF322" s="404"/>
      <c r="OQG322" s="404"/>
      <c r="OQH322" s="404"/>
      <c r="OQI322" s="404"/>
      <c r="OQJ322" s="404"/>
      <c r="OQK322" s="404"/>
      <c r="OQL322" s="404"/>
      <c r="OQM322" s="404"/>
      <c r="OQN322" s="404"/>
      <c r="OQO322" s="404"/>
      <c r="OQP322" s="404"/>
      <c r="OQQ322" s="404"/>
      <c r="OQR322" s="404"/>
      <c r="OQS322" s="404"/>
      <c r="OQT322" s="404"/>
      <c r="OQU322" s="404"/>
      <c r="OQV322" s="404"/>
      <c r="OQW322" s="404"/>
      <c r="OQX322" s="404"/>
      <c r="OQY322" s="404"/>
      <c r="OQZ322" s="404"/>
      <c r="ORA322" s="404"/>
      <c r="ORB322" s="404"/>
      <c r="ORC322" s="404"/>
      <c r="ORD322" s="404"/>
      <c r="ORE322" s="404"/>
      <c r="ORF322" s="404"/>
      <c r="ORG322" s="404"/>
      <c r="ORH322" s="404"/>
      <c r="ORI322" s="404"/>
      <c r="ORJ322" s="404"/>
      <c r="ORK322" s="404"/>
      <c r="ORL322" s="404"/>
      <c r="ORM322" s="404"/>
      <c r="ORN322" s="404"/>
      <c r="ORO322" s="404"/>
      <c r="ORP322" s="404"/>
      <c r="ORQ322" s="404"/>
      <c r="ORR322" s="404"/>
      <c r="ORS322" s="404"/>
      <c r="ORT322" s="404"/>
      <c r="ORU322" s="404"/>
      <c r="ORV322" s="404"/>
      <c r="ORW322" s="404"/>
      <c r="ORX322" s="404"/>
      <c r="ORY322" s="404"/>
      <c r="ORZ322" s="404"/>
      <c r="OSA322" s="404"/>
      <c r="OSB322" s="404"/>
      <c r="OSC322" s="404"/>
      <c r="OSD322" s="404"/>
      <c r="OSE322" s="404"/>
      <c r="OSF322" s="404"/>
      <c r="OSG322" s="404"/>
      <c r="OSH322" s="404"/>
      <c r="OSI322" s="404"/>
      <c r="OSJ322" s="404"/>
      <c r="OSK322" s="404"/>
      <c r="OSL322" s="404"/>
      <c r="OSM322" s="404"/>
      <c r="OSN322" s="404"/>
      <c r="OSO322" s="404"/>
      <c r="OSP322" s="404"/>
      <c r="OSQ322" s="404"/>
      <c r="OSR322" s="404"/>
      <c r="OSS322" s="404"/>
      <c r="OST322" s="404"/>
      <c r="OSU322" s="404"/>
      <c r="OSV322" s="404"/>
      <c r="OSW322" s="404"/>
      <c r="OSX322" s="404"/>
      <c r="OSY322" s="404"/>
      <c r="OSZ322" s="404"/>
      <c r="OTA322" s="404"/>
      <c r="OTB322" s="404"/>
      <c r="OTC322" s="404"/>
      <c r="OTD322" s="404"/>
      <c r="OTE322" s="404"/>
      <c r="OTF322" s="404"/>
      <c r="OTG322" s="404"/>
      <c r="OTH322" s="404"/>
      <c r="OTI322" s="404"/>
      <c r="OTJ322" s="404"/>
      <c r="OTK322" s="404"/>
      <c r="OTL322" s="404"/>
      <c r="OTM322" s="404"/>
      <c r="OTN322" s="404"/>
      <c r="OTO322" s="404"/>
      <c r="OTP322" s="404"/>
      <c r="OTQ322" s="404"/>
      <c r="OTR322" s="404"/>
      <c r="OTS322" s="404"/>
      <c r="OTT322" s="404"/>
      <c r="OTU322" s="404"/>
      <c r="OTV322" s="404"/>
      <c r="OTW322" s="404"/>
      <c r="OTX322" s="404"/>
      <c r="OTY322" s="404"/>
      <c r="OTZ322" s="404"/>
      <c r="OUA322" s="404"/>
      <c r="OUB322" s="404"/>
      <c r="OUC322" s="404"/>
      <c r="OUD322" s="404"/>
      <c r="OUE322" s="404"/>
      <c r="OUF322" s="404"/>
      <c r="OUG322" s="404"/>
      <c r="OUH322" s="404"/>
      <c r="OUI322" s="404"/>
      <c r="OUJ322" s="404"/>
      <c r="OUK322" s="404"/>
      <c r="OUL322" s="404"/>
      <c r="OUM322" s="404"/>
      <c r="OUN322" s="404"/>
      <c r="OUO322" s="404"/>
      <c r="OUP322" s="404"/>
      <c r="OUQ322" s="404"/>
      <c r="OUR322" s="404"/>
      <c r="OUS322" s="404"/>
      <c r="OUT322" s="404"/>
      <c r="OUU322" s="404"/>
      <c r="OUV322" s="404"/>
      <c r="OUW322" s="404"/>
      <c r="OUX322" s="404"/>
      <c r="OUY322" s="404"/>
      <c r="OUZ322" s="404"/>
      <c r="OVA322" s="404"/>
      <c r="OVB322" s="404"/>
      <c r="OVC322" s="404"/>
      <c r="OVD322" s="404"/>
      <c r="OVE322" s="404"/>
      <c r="OVF322" s="404"/>
      <c r="OVG322" s="404"/>
      <c r="OVH322" s="404"/>
      <c r="OVI322" s="404"/>
      <c r="OVJ322" s="404"/>
      <c r="OVK322" s="404"/>
      <c r="OVL322" s="404"/>
      <c r="OVM322" s="404"/>
      <c r="OVN322" s="404"/>
      <c r="OVO322" s="404"/>
      <c r="OVP322" s="404"/>
      <c r="OVQ322" s="404"/>
      <c r="OVR322" s="404"/>
      <c r="OVS322" s="404"/>
      <c r="OVT322" s="404"/>
      <c r="OVU322" s="404"/>
      <c r="OVV322" s="404"/>
      <c r="OVW322" s="404"/>
      <c r="OVX322" s="404"/>
      <c r="OVY322" s="404"/>
      <c r="OVZ322" s="404"/>
      <c r="OWA322" s="404"/>
      <c r="OWB322" s="404"/>
      <c r="OWC322" s="404"/>
      <c r="OWD322" s="404"/>
      <c r="OWE322" s="404"/>
      <c r="OWF322" s="404"/>
      <c r="OWG322" s="404"/>
      <c r="OWH322" s="404"/>
      <c r="OWI322" s="404"/>
      <c r="OWJ322" s="404"/>
      <c r="OWK322" s="404"/>
      <c r="OWL322" s="404"/>
      <c r="OWM322" s="404"/>
      <c r="OWN322" s="404"/>
      <c r="OWO322" s="404"/>
      <c r="OWP322" s="404"/>
      <c r="OWQ322" s="404"/>
      <c r="OWR322" s="404"/>
      <c r="OWS322" s="404"/>
      <c r="OWT322" s="404"/>
      <c r="OWU322" s="404"/>
      <c r="OWV322" s="404"/>
      <c r="OWW322" s="404"/>
      <c r="OWX322" s="404"/>
      <c r="OWY322" s="404"/>
      <c r="OWZ322" s="404"/>
      <c r="OXA322" s="404"/>
      <c r="OXB322" s="404"/>
      <c r="OXC322" s="404"/>
      <c r="OXD322" s="404"/>
      <c r="OXE322" s="404"/>
      <c r="OXF322" s="404"/>
      <c r="OXG322" s="404"/>
      <c r="OXH322" s="404"/>
      <c r="OXI322" s="404"/>
      <c r="OXJ322" s="404"/>
      <c r="OXK322" s="404"/>
      <c r="OXL322" s="404"/>
      <c r="OXM322" s="404"/>
      <c r="OXN322" s="404"/>
      <c r="OXO322" s="404"/>
      <c r="OXP322" s="404"/>
      <c r="OXQ322" s="404"/>
      <c r="OXR322" s="404"/>
      <c r="OXS322" s="404"/>
      <c r="OXT322" s="404"/>
      <c r="OXU322" s="404"/>
      <c r="OXV322" s="404"/>
      <c r="OXW322" s="404"/>
      <c r="OXX322" s="404"/>
      <c r="OXY322" s="404"/>
      <c r="OXZ322" s="404"/>
      <c r="OYA322" s="404"/>
      <c r="OYB322" s="404"/>
      <c r="OYC322" s="404"/>
      <c r="OYD322" s="404"/>
      <c r="OYE322" s="404"/>
      <c r="OYF322" s="404"/>
      <c r="OYG322" s="404"/>
      <c r="OYH322" s="404"/>
      <c r="OYI322" s="404"/>
      <c r="OYJ322" s="404"/>
      <c r="OYK322" s="404"/>
      <c r="OYL322" s="404"/>
      <c r="OYM322" s="404"/>
      <c r="OYN322" s="404"/>
      <c r="OYO322" s="404"/>
      <c r="OYP322" s="404"/>
      <c r="OYQ322" s="404"/>
      <c r="OYR322" s="404"/>
      <c r="OYS322" s="404"/>
      <c r="OYT322" s="404"/>
      <c r="OYU322" s="404"/>
      <c r="OYV322" s="404"/>
      <c r="OYW322" s="404"/>
      <c r="OYX322" s="404"/>
      <c r="OYY322" s="404"/>
      <c r="OYZ322" s="404"/>
      <c r="OZA322" s="404"/>
      <c r="OZB322" s="404"/>
      <c r="OZC322" s="404"/>
      <c r="OZD322" s="404"/>
      <c r="OZE322" s="404"/>
      <c r="OZF322" s="404"/>
      <c r="OZG322" s="404"/>
      <c r="OZH322" s="404"/>
      <c r="OZI322" s="404"/>
      <c r="OZJ322" s="404"/>
      <c r="OZK322" s="404"/>
      <c r="OZL322" s="404"/>
      <c r="OZM322" s="404"/>
      <c r="OZN322" s="404"/>
      <c r="OZO322" s="404"/>
      <c r="OZP322" s="404"/>
      <c r="OZQ322" s="404"/>
      <c r="OZR322" s="404"/>
      <c r="OZS322" s="404"/>
      <c r="OZT322" s="404"/>
      <c r="OZU322" s="404"/>
      <c r="OZV322" s="404"/>
      <c r="OZW322" s="404"/>
      <c r="OZX322" s="404"/>
      <c r="OZY322" s="404"/>
      <c r="OZZ322" s="404"/>
      <c r="PAA322" s="404"/>
      <c r="PAB322" s="404"/>
      <c r="PAC322" s="404"/>
      <c r="PAD322" s="404"/>
      <c r="PAE322" s="404"/>
      <c r="PAF322" s="404"/>
      <c r="PAG322" s="404"/>
      <c r="PAH322" s="404"/>
      <c r="PAI322" s="404"/>
      <c r="PAJ322" s="404"/>
      <c r="PAK322" s="404"/>
      <c r="PAL322" s="404"/>
      <c r="PAM322" s="404"/>
      <c r="PAN322" s="404"/>
      <c r="PAO322" s="404"/>
      <c r="PAP322" s="404"/>
      <c r="PAQ322" s="404"/>
      <c r="PAR322" s="404"/>
      <c r="PAS322" s="404"/>
      <c r="PAT322" s="404"/>
      <c r="PAU322" s="404"/>
      <c r="PAV322" s="404"/>
      <c r="PAW322" s="404"/>
      <c r="PAX322" s="404"/>
      <c r="PAY322" s="404"/>
      <c r="PAZ322" s="404"/>
      <c r="PBA322" s="404"/>
      <c r="PBB322" s="404"/>
      <c r="PBC322" s="404"/>
      <c r="PBD322" s="404"/>
      <c r="PBE322" s="404"/>
      <c r="PBF322" s="404"/>
      <c r="PBG322" s="404"/>
      <c r="PBH322" s="404"/>
      <c r="PBI322" s="404"/>
      <c r="PBJ322" s="404"/>
      <c r="PBK322" s="404"/>
      <c r="PBL322" s="404"/>
      <c r="PBM322" s="404"/>
      <c r="PBN322" s="404"/>
      <c r="PBO322" s="404"/>
      <c r="PBP322" s="404"/>
      <c r="PBQ322" s="404"/>
      <c r="PBR322" s="404"/>
      <c r="PBS322" s="404"/>
      <c r="PBT322" s="404"/>
      <c r="PBU322" s="404"/>
      <c r="PBV322" s="404"/>
      <c r="PBW322" s="404"/>
      <c r="PBX322" s="404"/>
      <c r="PBY322" s="404"/>
      <c r="PBZ322" s="404"/>
      <c r="PCA322" s="404"/>
      <c r="PCB322" s="404"/>
      <c r="PCC322" s="404"/>
      <c r="PCD322" s="404"/>
      <c r="PCE322" s="404"/>
      <c r="PCF322" s="404"/>
      <c r="PCG322" s="404"/>
      <c r="PCH322" s="404"/>
      <c r="PCI322" s="404"/>
      <c r="PCJ322" s="404"/>
      <c r="PCK322" s="404"/>
      <c r="PCL322" s="404"/>
      <c r="PCM322" s="404"/>
      <c r="PCN322" s="404"/>
      <c r="PCO322" s="404"/>
      <c r="PCP322" s="404"/>
      <c r="PCQ322" s="404"/>
      <c r="PCR322" s="404"/>
      <c r="PCS322" s="404"/>
      <c r="PCT322" s="404"/>
      <c r="PCU322" s="404"/>
      <c r="PCV322" s="404"/>
      <c r="PCW322" s="404"/>
      <c r="PCX322" s="404"/>
      <c r="PCY322" s="404"/>
      <c r="PCZ322" s="404"/>
      <c r="PDA322" s="404"/>
      <c r="PDB322" s="404"/>
      <c r="PDC322" s="404"/>
      <c r="PDD322" s="404"/>
      <c r="PDE322" s="404"/>
      <c r="PDF322" s="404"/>
      <c r="PDG322" s="404"/>
      <c r="PDH322" s="404"/>
      <c r="PDI322" s="404"/>
      <c r="PDJ322" s="404"/>
      <c r="PDK322" s="404"/>
      <c r="PDL322" s="404"/>
      <c r="PDM322" s="404"/>
      <c r="PDN322" s="404"/>
      <c r="PDO322" s="404"/>
      <c r="PDP322" s="404"/>
      <c r="PDQ322" s="404"/>
      <c r="PDR322" s="404"/>
      <c r="PDS322" s="404"/>
      <c r="PDT322" s="404"/>
      <c r="PDU322" s="404"/>
      <c r="PDV322" s="404"/>
      <c r="PDW322" s="404"/>
      <c r="PDX322" s="404"/>
      <c r="PDY322" s="404"/>
      <c r="PDZ322" s="404"/>
      <c r="PEA322" s="404"/>
      <c r="PEB322" s="404"/>
      <c r="PEC322" s="404"/>
      <c r="PED322" s="404"/>
      <c r="PEE322" s="404"/>
      <c r="PEF322" s="404"/>
      <c r="PEG322" s="404"/>
      <c r="PEH322" s="404"/>
      <c r="PEI322" s="404"/>
      <c r="PEJ322" s="404"/>
      <c r="PEK322" s="404"/>
      <c r="PEL322" s="404"/>
      <c r="PEM322" s="404"/>
      <c r="PEN322" s="404"/>
      <c r="PEO322" s="404"/>
      <c r="PEP322" s="404"/>
      <c r="PEQ322" s="404"/>
      <c r="PER322" s="404"/>
      <c r="PES322" s="404"/>
      <c r="PET322" s="404"/>
      <c r="PEU322" s="404"/>
      <c r="PEV322" s="404"/>
      <c r="PEW322" s="404"/>
      <c r="PEX322" s="404"/>
      <c r="PEY322" s="404"/>
      <c r="PEZ322" s="404"/>
      <c r="PFA322" s="404"/>
      <c r="PFB322" s="404"/>
      <c r="PFC322" s="404"/>
      <c r="PFD322" s="404"/>
      <c r="PFE322" s="404"/>
      <c r="PFF322" s="404"/>
      <c r="PFG322" s="404"/>
      <c r="PFH322" s="404"/>
      <c r="PFI322" s="404"/>
      <c r="PFJ322" s="404"/>
      <c r="PFK322" s="404"/>
      <c r="PFL322" s="404"/>
      <c r="PFM322" s="404"/>
      <c r="PFN322" s="404"/>
      <c r="PFO322" s="404"/>
      <c r="PFP322" s="404"/>
      <c r="PFQ322" s="404"/>
      <c r="PFR322" s="404"/>
      <c r="PFS322" s="404"/>
      <c r="PFT322" s="404"/>
      <c r="PFU322" s="404"/>
      <c r="PFV322" s="404"/>
      <c r="PFW322" s="404"/>
      <c r="PFX322" s="404"/>
      <c r="PFY322" s="404"/>
      <c r="PFZ322" s="404"/>
      <c r="PGA322" s="404"/>
      <c r="PGB322" s="404"/>
      <c r="PGC322" s="404"/>
      <c r="PGD322" s="404"/>
      <c r="PGE322" s="404"/>
      <c r="PGF322" s="404"/>
      <c r="PGG322" s="404"/>
      <c r="PGH322" s="404"/>
      <c r="PGI322" s="404"/>
      <c r="PGJ322" s="404"/>
      <c r="PGK322" s="404"/>
      <c r="PGL322" s="404"/>
      <c r="PGM322" s="404"/>
      <c r="PGN322" s="404"/>
      <c r="PGO322" s="404"/>
      <c r="PGP322" s="404"/>
      <c r="PGQ322" s="404"/>
      <c r="PGR322" s="404"/>
      <c r="PGS322" s="404"/>
      <c r="PGT322" s="404"/>
      <c r="PGU322" s="404"/>
      <c r="PGV322" s="404"/>
      <c r="PGW322" s="404"/>
      <c r="PGX322" s="404"/>
      <c r="PGY322" s="404"/>
      <c r="PGZ322" s="404"/>
      <c r="PHA322" s="404"/>
      <c r="PHB322" s="404"/>
      <c r="PHC322" s="404"/>
      <c r="PHD322" s="404"/>
      <c r="PHE322" s="404"/>
      <c r="PHF322" s="404"/>
      <c r="PHG322" s="404"/>
      <c r="PHH322" s="404"/>
      <c r="PHI322" s="404"/>
      <c r="PHJ322" s="404"/>
      <c r="PHK322" s="404"/>
      <c r="PHL322" s="404"/>
      <c r="PHM322" s="404"/>
      <c r="PHN322" s="404"/>
      <c r="PHO322" s="404"/>
      <c r="PHP322" s="404"/>
      <c r="PHQ322" s="404"/>
      <c r="PHR322" s="404"/>
      <c r="PHS322" s="404"/>
      <c r="PHT322" s="404"/>
      <c r="PHU322" s="404"/>
      <c r="PHV322" s="404"/>
      <c r="PHW322" s="404"/>
      <c r="PHX322" s="404"/>
      <c r="PHY322" s="404"/>
      <c r="PHZ322" s="404"/>
      <c r="PIA322" s="404"/>
      <c r="PIB322" s="404"/>
      <c r="PIC322" s="404"/>
      <c r="PID322" s="404"/>
      <c r="PIE322" s="404"/>
      <c r="PIF322" s="404"/>
      <c r="PIG322" s="404"/>
      <c r="PIH322" s="404"/>
      <c r="PII322" s="404"/>
      <c r="PIJ322" s="404"/>
      <c r="PIK322" s="404"/>
      <c r="PIL322" s="404"/>
      <c r="PIM322" s="404"/>
      <c r="PIN322" s="404"/>
      <c r="PIO322" s="404"/>
      <c r="PIP322" s="404"/>
      <c r="PIQ322" s="404"/>
      <c r="PIR322" s="404"/>
      <c r="PIS322" s="404"/>
      <c r="PIT322" s="404"/>
      <c r="PIU322" s="404"/>
      <c r="PIV322" s="404"/>
      <c r="PIW322" s="404"/>
      <c r="PIX322" s="404"/>
      <c r="PIY322" s="404"/>
      <c r="PIZ322" s="404"/>
      <c r="PJA322" s="404"/>
      <c r="PJB322" s="404"/>
      <c r="PJC322" s="404"/>
      <c r="PJD322" s="404"/>
      <c r="PJE322" s="404"/>
      <c r="PJF322" s="404"/>
      <c r="PJG322" s="404"/>
      <c r="PJH322" s="404"/>
      <c r="PJI322" s="404"/>
      <c r="PJJ322" s="404"/>
      <c r="PJK322" s="404"/>
      <c r="PJL322" s="404"/>
      <c r="PJM322" s="404"/>
      <c r="PJN322" s="404"/>
      <c r="PJO322" s="404"/>
      <c r="PJP322" s="404"/>
      <c r="PJQ322" s="404"/>
      <c r="PJR322" s="404"/>
      <c r="PJS322" s="404"/>
      <c r="PJT322" s="404"/>
      <c r="PJU322" s="404"/>
      <c r="PJV322" s="404"/>
      <c r="PJW322" s="404"/>
      <c r="PJX322" s="404"/>
      <c r="PJY322" s="404"/>
      <c r="PJZ322" s="404"/>
      <c r="PKA322" s="404"/>
      <c r="PKB322" s="404"/>
      <c r="PKC322" s="404"/>
      <c r="PKD322" s="404"/>
      <c r="PKE322" s="404"/>
      <c r="PKF322" s="404"/>
      <c r="PKG322" s="404"/>
      <c r="PKH322" s="404"/>
      <c r="PKI322" s="404"/>
      <c r="PKJ322" s="404"/>
      <c r="PKK322" s="404"/>
      <c r="PKL322" s="404"/>
      <c r="PKM322" s="404"/>
      <c r="PKN322" s="404"/>
      <c r="PKO322" s="404"/>
      <c r="PKP322" s="404"/>
      <c r="PKQ322" s="404"/>
      <c r="PKR322" s="404"/>
      <c r="PKS322" s="404"/>
      <c r="PKT322" s="404"/>
      <c r="PKU322" s="404"/>
      <c r="PKV322" s="404"/>
      <c r="PKW322" s="404"/>
      <c r="PKX322" s="404"/>
      <c r="PKY322" s="404"/>
      <c r="PKZ322" s="404"/>
      <c r="PLA322" s="404"/>
      <c r="PLB322" s="404"/>
      <c r="PLC322" s="404"/>
      <c r="PLD322" s="404"/>
      <c r="PLE322" s="404"/>
      <c r="PLF322" s="404"/>
      <c r="PLG322" s="404"/>
      <c r="PLH322" s="404"/>
      <c r="PLI322" s="404"/>
      <c r="PLJ322" s="404"/>
      <c r="PLK322" s="404"/>
      <c r="PLL322" s="404"/>
      <c r="PLM322" s="404"/>
      <c r="PLN322" s="404"/>
      <c r="PLO322" s="404"/>
      <c r="PLP322" s="404"/>
      <c r="PLQ322" s="404"/>
      <c r="PLR322" s="404"/>
      <c r="PLS322" s="404"/>
      <c r="PLT322" s="404"/>
      <c r="PLU322" s="404"/>
      <c r="PLV322" s="404"/>
      <c r="PLW322" s="404"/>
      <c r="PLX322" s="404"/>
      <c r="PLY322" s="404"/>
      <c r="PLZ322" s="404"/>
      <c r="PMA322" s="404"/>
      <c r="PMB322" s="404"/>
      <c r="PMC322" s="404"/>
      <c r="PMD322" s="404"/>
      <c r="PME322" s="404"/>
      <c r="PMF322" s="404"/>
      <c r="PMG322" s="404"/>
      <c r="PMH322" s="404"/>
      <c r="PMI322" s="404"/>
      <c r="PMJ322" s="404"/>
      <c r="PMK322" s="404"/>
      <c r="PML322" s="404"/>
      <c r="PMM322" s="404"/>
      <c r="PMN322" s="404"/>
      <c r="PMO322" s="404"/>
      <c r="PMP322" s="404"/>
      <c r="PMQ322" s="404"/>
      <c r="PMR322" s="404"/>
      <c r="PMS322" s="404"/>
      <c r="PMT322" s="404"/>
      <c r="PMU322" s="404"/>
      <c r="PMV322" s="404"/>
      <c r="PMW322" s="404"/>
      <c r="PMX322" s="404"/>
      <c r="PMY322" s="404"/>
      <c r="PMZ322" s="404"/>
      <c r="PNA322" s="404"/>
      <c r="PNB322" s="404"/>
      <c r="PNC322" s="404"/>
      <c r="PND322" s="404"/>
      <c r="PNE322" s="404"/>
      <c r="PNF322" s="404"/>
      <c r="PNG322" s="404"/>
      <c r="PNH322" s="404"/>
      <c r="PNI322" s="404"/>
      <c r="PNJ322" s="404"/>
      <c r="PNK322" s="404"/>
      <c r="PNL322" s="404"/>
      <c r="PNM322" s="404"/>
      <c r="PNN322" s="404"/>
      <c r="PNO322" s="404"/>
      <c r="PNP322" s="404"/>
      <c r="PNQ322" s="404"/>
      <c r="PNR322" s="404"/>
      <c r="PNS322" s="404"/>
      <c r="PNT322" s="404"/>
      <c r="PNU322" s="404"/>
      <c r="PNV322" s="404"/>
      <c r="PNW322" s="404"/>
      <c r="PNX322" s="404"/>
      <c r="PNY322" s="404"/>
      <c r="PNZ322" s="404"/>
      <c r="POA322" s="404"/>
      <c r="POB322" s="404"/>
      <c r="POC322" s="404"/>
      <c r="POD322" s="404"/>
      <c r="POE322" s="404"/>
      <c r="POF322" s="404"/>
      <c r="POG322" s="404"/>
      <c r="POH322" s="404"/>
      <c r="POI322" s="404"/>
      <c r="POJ322" s="404"/>
      <c r="POK322" s="404"/>
      <c r="POL322" s="404"/>
      <c r="POM322" s="404"/>
      <c r="PON322" s="404"/>
      <c r="POO322" s="404"/>
      <c r="POP322" s="404"/>
      <c r="POQ322" s="404"/>
      <c r="POR322" s="404"/>
      <c r="POS322" s="404"/>
      <c r="POT322" s="404"/>
      <c r="POU322" s="404"/>
      <c r="POV322" s="404"/>
      <c r="POW322" s="404"/>
      <c r="POX322" s="404"/>
      <c r="POY322" s="404"/>
      <c r="POZ322" s="404"/>
      <c r="PPA322" s="404"/>
      <c r="PPB322" s="404"/>
      <c r="PPC322" s="404"/>
      <c r="PPD322" s="404"/>
      <c r="PPE322" s="404"/>
      <c r="PPF322" s="404"/>
      <c r="PPG322" s="404"/>
      <c r="PPH322" s="404"/>
      <c r="PPI322" s="404"/>
      <c r="PPJ322" s="404"/>
      <c r="PPK322" s="404"/>
      <c r="PPL322" s="404"/>
      <c r="PPM322" s="404"/>
      <c r="PPN322" s="404"/>
      <c r="PPO322" s="404"/>
      <c r="PPP322" s="404"/>
      <c r="PPQ322" s="404"/>
      <c r="PPR322" s="404"/>
      <c r="PPS322" s="404"/>
      <c r="PPT322" s="404"/>
      <c r="PPU322" s="404"/>
      <c r="PPV322" s="404"/>
      <c r="PPW322" s="404"/>
      <c r="PPX322" s="404"/>
      <c r="PPY322" s="404"/>
      <c r="PPZ322" s="404"/>
      <c r="PQA322" s="404"/>
      <c r="PQB322" s="404"/>
      <c r="PQC322" s="404"/>
      <c r="PQD322" s="404"/>
      <c r="PQE322" s="404"/>
      <c r="PQF322" s="404"/>
      <c r="PQG322" s="404"/>
      <c r="PQH322" s="404"/>
      <c r="PQI322" s="404"/>
      <c r="PQJ322" s="404"/>
      <c r="PQK322" s="404"/>
      <c r="PQL322" s="404"/>
      <c r="PQM322" s="404"/>
      <c r="PQN322" s="404"/>
      <c r="PQO322" s="404"/>
      <c r="PQP322" s="404"/>
      <c r="PQQ322" s="404"/>
      <c r="PQR322" s="404"/>
      <c r="PQS322" s="404"/>
      <c r="PQT322" s="404"/>
      <c r="PQU322" s="404"/>
      <c r="PQV322" s="404"/>
      <c r="PQW322" s="404"/>
      <c r="PQX322" s="404"/>
      <c r="PQY322" s="404"/>
      <c r="PQZ322" s="404"/>
      <c r="PRA322" s="404"/>
      <c r="PRB322" s="404"/>
      <c r="PRC322" s="404"/>
      <c r="PRD322" s="404"/>
      <c r="PRE322" s="404"/>
      <c r="PRF322" s="404"/>
      <c r="PRG322" s="404"/>
      <c r="PRH322" s="404"/>
      <c r="PRI322" s="404"/>
      <c r="PRJ322" s="404"/>
      <c r="PRK322" s="404"/>
      <c r="PRL322" s="404"/>
      <c r="PRM322" s="404"/>
      <c r="PRN322" s="404"/>
      <c r="PRO322" s="404"/>
      <c r="PRP322" s="404"/>
      <c r="PRQ322" s="404"/>
      <c r="PRR322" s="404"/>
      <c r="PRS322" s="404"/>
      <c r="PRT322" s="404"/>
      <c r="PRU322" s="404"/>
      <c r="PRV322" s="404"/>
      <c r="PRW322" s="404"/>
      <c r="PRX322" s="404"/>
      <c r="PRY322" s="404"/>
      <c r="PRZ322" s="404"/>
      <c r="PSA322" s="404"/>
      <c r="PSB322" s="404"/>
      <c r="PSC322" s="404"/>
      <c r="PSD322" s="404"/>
      <c r="PSE322" s="404"/>
      <c r="PSF322" s="404"/>
      <c r="PSG322" s="404"/>
      <c r="PSH322" s="404"/>
      <c r="PSI322" s="404"/>
      <c r="PSJ322" s="404"/>
      <c r="PSK322" s="404"/>
      <c r="PSL322" s="404"/>
      <c r="PSM322" s="404"/>
      <c r="PSN322" s="404"/>
      <c r="PSO322" s="404"/>
      <c r="PSP322" s="404"/>
      <c r="PSQ322" s="404"/>
      <c r="PSR322" s="404"/>
      <c r="PSS322" s="404"/>
      <c r="PST322" s="404"/>
      <c r="PSU322" s="404"/>
      <c r="PSV322" s="404"/>
      <c r="PSW322" s="404"/>
      <c r="PSX322" s="404"/>
      <c r="PSY322" s="404"/>
      <c r="PSZ322" s="404"/>
      <c r="PTA322" s="404"/>
      <c r="PTB322" s="404"/>
      <c r="PTC322" s="404"/>
      <c r="PTD322" s="404"/>
      <c r="PTE322" s="404"/>
      <c r="PTF322" s="404"/>
      <c r="PTG322" s="404"/>
      <c r="PTH322" s="404"/>
      <c r="PTI322" s="404"/>
      <c r="PTJ322" s="404"/>
      <c r="PTK322" s="404"/>
      <c r="PTL322" s="404"/>
      <c r="PTM322" s="404"/>
      <c r="PTN322" s="404"/>
      <c r="PTO322" s="404"/>
      <c r="PTP322" s="404"/>
      <c r="PTQ322" s="404"/>
      <c r="PTR322" s="404"/>
      <c r="PTS322" s="404"/>
      <c r="PTT322" s="404"/>
      <c r="PTU322" s="404"/>
      <c r="PTV322" s="404"/>
      <c r="PTW322" s="404"/>
      <c r="PTX322" s="404"/>
      <c r="PTY322" s="404"/>
      <c r="PTZ322" s="404"/>
      <c r="PUA322" s="404"/>
      <c r="PUB322" s="404"/>
      <c r="PUC322" s="404"/>
      <c r="PUD322" s="404"/>
      <c r="PUE322" s="404"/>
      <c r="PUF322" s="404"/>
      <c r="PUG322" s="404"/>
      <c r="PUH322" s="404"/>
      <c r="PUI322" s="404"/>
      <c r="PUJ322" s="404"/>
      <c r="PUK322" s="404"/>
      <c r="PUL322" s="404"/>
      <c r="PUM322" s="404"/>
      <c r="PUN322" s="404"/>
      <c r="PUO322" s="404"/>
      <c r="PUP322" s="404"/>
      <c r="PUQ322" s="404"/>
      <c r="PUR322" s="404"/>
      <c r="PUS322" s="404"/>
      <c r="PUT322" s="404"/>
      <c r="PUU322" s="404"/>
      <c r="PUV322" s="404"/>
      <c r="PUW322" s="404"/>
      <c r="PUX322" s="404"/>
      <c r="PUY322" s="404"/>
      <c r="PUZ322" s="404"/>
      <c r="PVA322" s="404"/>
      <c r="PVB322" s="404"/>
      <c r="PVC322" s="404"/>
      <c r="PVD322" s="404"/>
      <c r="PVE322" s="404"/>
      <c r="PVF322" s="404"/>
      <c r="PVG322" s="404"/>
      <c r="PVH322" s="404"/>
      <c r="PVI322" s="404"/>
      <c r="PVJ322" s="404"/>
      <c r="PVK322" s="404"/>
      <c r="PVL322" s="404"/>
      <c r="PVM322" s="404"/>
      <c r="PVN322" s="404"/>
      <c r="PVO322" s="404"/>
      <c r="PVP322" s="404"/>
      <c r="PVQ322" s="404"/>
      <c r="PVR322" s="404"/>
      <c r="PVS322" s="404"/>
      <c r="PVT322" s="404"/>
      <c r="PVU322" s="404"/>
      <c r="PVV322" s="404"/>
      <c r="PVW322" s="404"/>
      <c r="PVX322" s="404"/>
      <c r="PVY322" s="404"/>
      <c r="PVZ322" s="404"/>
      <c r="PWA322" s="404"/>
      <c r="PWB322" s="404"/>
      <c r="PWC322" s="404"/>
      <c r="PWD322" s="404"/>
      <c r="PWE322" s="404"/>
      <c r="PWF322" s="404"/>
      <c r="PWG322" s="404"/>
      <c r="PWH322" s="404"/>
      <c r="PWI322" s="404"/>
      <c r="PWJ322" s="404"/>
      <c r="PWK322" s="404"/>
      <c r="PWL322" s="404"/>
      <c r="PWM322" s="404"/>
      <c r="PWN322" s="404"/>
      <c r="PWO322" s="404"/>
      <c r="PWP322" s="404"/>
      <c r="PWQ322" s="404"/>
      <c r="PWR322" s="404"/>
      <c r="PWS322" s="404"/>
      <c r="PWT322" s="404"/>
      <c r="PWU322" s="404"/>
      <c r="PWV322" s="404"/>
      <c r="PWW322" s="404"/>
      <c r="PWX322" s="404"/>
      <c r="PWY322" s="404"/>
      <c r="PWZ322" s="404"/>
      <c r="PXA322" s="404"/>
      <c r="PXB322" s="404"/>
      <c r="PXC322" s="404"/>
      <c r="PXD322" s="404"/>
      <c r="PXE322" s="404"/>
      <c r="PXF322" s="404"/>
      <c r="PXG322" s="404"/>
      <c r="PXH322" s="404"/>
      <c r="PXI322" s="404"/>
      <c r="PXJ322" s="404"/>
      <c r="PXK322" s="404"/>
      <c r="PXL322" s="404"/>
      <c r="PXM322" s="404"/>
      <c r="PXN322" s="404"/>
      <c r="PXO322" s="404"/>
      <c r="PXP322" s="404"/>
      <c r="PXQ322" s="404"/>
      <c r="PXR322" s="404"/>
      <c r="PXS322" s="404"/>
      <c r="PXT322" s="404"/>
      <c r="PXU322" s="404"/>
      <c r="PXV322" s="404"/>
      <c r="PXW322" s="404"/>
      <c r="PXX322" s="404"/>
      <c r="PXY322" s="404"/>
      <c r="PXZ322" s="404"/>
      <c r="PYA322" s="404"/>
      <c r="PYB322" s="404"/>
      <c r="PYC322" s="404"/>
      <c r="PYD322" s="404"/>
      <c r="PYE322" s="404"/>
      <c r="PYF322" s="404"/>
      <c r="PYG322" s="404"/>
      <c r="PYH322" s="404"/>
      <c r="PYI322" s="404"/>
      <c r="PYJ322" s="404"/>
      <c r="PYK322" s="404"/>
      <c r="PYL322" s="404"/>
      <c r="PYM322" s="404"/>
      <c r="PYN322" s="404"/>
      <c r="PYO322" s="404"/>
      <c r="PYP322" s="404"/>
      <c r="PYQ322" s="404"/>
      <c r="PYR322" s="404"/>
      <c r="PYS322" s="404"/>
      <c r="PYT322" s="404"/>
      <c r="PYU322" s="404"/>
      <c r="PYV322" s="404"/>
      <c r="PYW322" s="404"/>
      <c r="PYX322" s="404"/>
      <c r="PYY322" s="404"/>
      <c r="PYZ322" s="404"/>
      <c r="PZA322" s="404"/>
      <c r="PZB322" s="404"/>
      <c r="PZC322" s="404"/>
      <c r="PZD322" s="404"/>
      <c r="PZE322" s="404"/>
      <c r="PZF322" s="404"/>
      <c r="PZG322" s="404"/>
      <c r="PZH322" s="404"/>
      <c r="PZI322" s="404"/>
      <c r="PZJ322" s="404"/>
      <c r="PZK322" s="404"/>
      <c r="PZL322" s="404"/>
      <c r="PZM322" s="404"/>
      <c r="PZN322" s="404"/>
      <c r="PZO322" s="404"/>
      <c r="PZP322" s="404"/>
      <c r="PZQ322" s="404"/>
      <c r="PZR322" s="404"/>
      <c r="PZS322" s="404"/>
      <c r="PZT322" s="404"/>
      <c r="PZU322" s="404"/>
      <c r="PZV322" s="404"/>
      <c r="PZW322" s="404"/>
      <c r="PZX322" s="404"/>
      <c r="PZY322" s="404"/>
      <c r="PZZ322" s="404"/>
      <c r="QAA322" s="404"/>
      <c r="QAB322" s="404"/>
      <c r="QAC322" s="404"/>
      <c r="QAD322" s="404"/>
      <c r="QAE322" s="404"/>
      <c r="QAF322" s="404"/>
      <c r="QAG322" s="404"/>
      <c r="QAH322" s="404"/>
      <c r="QAI322" s="404"/>
      <c r="QAJ322" s="404"/>
      <c r="QAK322" s="404"/>
      <c r="QAL322" s="404"/>
      <c r="QAM322" s="404"/>
      <c r="QAN322" s="404"/>
      <c r="QAO322" s="404"/>
      <c r="QAP322" s="404"/>
      <c r="QAQ322" s="404"/>
      <c r="QAR322" s="404"/>
      <c r="QAS322" s="404"/>
      <c r="QAT322" s="404"/>
      <c r="QAU322" s="404"/>
      <c r="QAV322" s="404"/>
      <c r="QAW322" s="404"/>
      <c r="QAX322" s="404"/>
      <c r="QAY322" s="404"/>
      <c r="QAZ322" s="404"/>
      <c r="QBA322" s="404"/>
      <c r="QBB322" s="404"/>
      <c r="QBC322" s="404"/>
      <c r="QBD322" s="404"/>
      <c r="QBE322" s="404"/>
      <c r="QBF322" s="404"/>
      <c r="QBG322" s="404"/>
      <c r="QBH322" s="404"/>
      <c r="QBI322" s="404"/>
      <c r="QBJ322" s="404"/>
      <c r="QBK322" s="404"/>
      <c r="QBL322" s="404"/>
      <c r="QBM322" s="404"/>
      <c r="QBN322" s="404"/>
      <c r="QBO322" s="404"/>
      <c r="QBP322" s="404"/>
      <c r="QBQ322" s="404"/>
      <c r="QBR322" s="404"/>
      <c r="QBS322" s="404"/>
      <c r="QBT322" s="404"/>
      <c r="QBU322" s="404"/>
      <c r="QBV322" s="404"/>
      <c r="QBW322" s="404"/>
      <c r="QBX322" s="404"/>
      <c r="QBY322" s="404"/>
      <c r="QBZ322" s="404"/>
      <c r="QCA322" s="404"/>
      <c r="QCB322" s="404"/>
      <c r="QCC322" s="404"/>
      <c r="QCD322" s="404"/>
      <c r="QCE322" s="404"/>
      <c r="QCF322" s="404"/>
      <c r="QCG322" s="404"/>
      <c r="QCH322" s="404"/>
      <c r="QCI322" s="404"/>
      <c r="QCJ322" s="404"/>
      <c r="QCK322" s="404"/>
      <c r="QCL322" s="404"/>
      <c r="QCM322" s="404"/>
      <c r="QCN322" s="404"/>
      <c r="QCO322" s="404"/>
      <c r="QCP322" s="404"/>
      <c r="QCQ322" s="404"/>
      <c r="QCR322" s="404"/>
      <c r="QCS322" s="404"/>
      <c r="QCT322" s="404"/>
      <c r="QCU322" s="404"/>
      <c r="QCV322" s="404"/>
      <c r="QCW322" s="404"/>
      <c r="QCX322" s="404"/>
      <c r="QCY322" s="404"/>
      <c r="QCZ322" s="404"/>
      <c r="QDA322" s="404"/>
      <c r="QDB322" s="404"/>
      <c r="QDC322" s="404"/>
      <c r="QDD322" s="404"/>
      <c r="QDE322" s="404"/>
      <c r="QDF322" s="404"/>
      <c r="QDG322" s="404"/>
      <c r="QDH322" s="404"/>
      <c r="QDI322" s="404"/>
      <c r="QDJ322" s="404"/>
      <c r="QDK322" s="404"/>
      <c r="QDL322" s="404"/>
      <c r="QDM322" s="404"/>
      <c r="QDN322" s="404"/>
      <c r="QDO322" s="404"/>
      <c r="QDP322" s="404"/>
      <c r="QDQ322" s="404"/>
      <c r="QDR322" s="404"/>
      <c r="QDS322" s="404"/>
      <c r="QDT322" s="404"/>
      <c r="QDU322" s="404"/>
      <c r="QDV322" s="404"/>
      <c r="QDW322" s="404"/>
      <c r="QDX322" s="404"/>
      <c r="QDY322" s="404"/>
      <c r="QDZ322" s="404"/>
      <c r="QEA322" s="404"/>
      <c r="QEB322" s="404"/>
      <c r="QEC322" s="404"/>
      <c r="QED322" s="404"/>
      <c r="QEE322" s="404"/>
      <c r="QEF322" s="404"/>
      <c r="QEG322" s="404"/>
      <c r="QEH322" s="404"/>
      <c r="QEI322" s="404"/>
      <c r="QEJ322" s="404"/>
      <c r="QEK322" s="404"/>
      <c r="QEL322" s="404"/>
      <c r="QEM322" s="404"/>
      <c r="QEN322" s="404"/>
      <c r="QEO322" s="404"/>
      <c r="QEP322" s="404"/>
      <c r="QEQ322" s="404"/>
      <c r="QER322" s="404"/>
      <c r="QES322" s="404"/>
      <c r="QET322" s="404"/>
      <c r="QEU322" s="404"/>
      <c r="QEV322" s="404"/>
      <c r="QEW322" s="404"/>
      <c r="QEX322" s="404"/>
      <c r="QEY322" s="404"/>
      <c r="QEZ322" s="404"/>
      <c r="QFA322" s="404"/>
      <c r="QFB322" s="404"/>
      <c r="QFC322" s="404"/>
      <c r="QFD322" s="404"/>
      <c r="QFE322" s="404"/>
      <c r="QFF322" s="404"/>
      <c r="QFG322" s="404"/>
      <c r="QFH322" s="404"/>
      <c r="QFI322" s="404"/>
      <c r="QFJ322" s="404"/>
      <c r="QFK322" s="404"/>
      <c r="QFL322" s="404"/>
      <c r="QFM322" s="404"/>
      <c r="QFN322" s="404"/>
      <c r="QFO322" s="404"/>
      <c r="QFP322" s="404"/>
      <c r="QFQ322" s="404"/>
      <c r="QFR322" s="404"/>
      <c r="QFS322" s="404"/>
      <c r="QFT322" s="404"/>
      <c r="QFU322" s="404"/>
      <c r="QFV322" s="404"/>
      <c r="QFW322" s="404"/>
      <c r="QFX322" s="404"/>
      <c r="QFY322" s="404"/>
      <c r="QFZ322" s="404"/>
      <c r="QGA322" s="404"/>
      <c r="QGB322" s="404"/>
      <c r="QGC322" s="404"/>
      <c r="QGD322" s="404"/>
      <c r="QGE322" s="404"/>
      <c r="QGF322" s="404"/>
      <c r="QGG322" s="404"/>
      <c r="QGH322" s="404"/>
      <c r="QGI322" s="404"/>
      <c r="QGJ322" s="404"/>
      <c r="QGK322" s="404"/>
      <c r="QGL322" s="404"/>
      <c r="QGM322" s="404"/>
      <c r="QGN322" s="404"/>
      <c r="QGO322" s="404"/>
      <c r="QGP322" s="404"/>
      <c r="QGQ322" s="404"/>
      <c r="QGR322" s="404"/>
      <c r="QGS322" s="404"/>
      <c r="QGT322" s="404"/>
      <c r="QGU322" s="404"/>
      <c r="QGV322" s="404"/>
      <c r="QGW322" s="404"/>
      <c r="QGX322" s="404"/>
      <c r="QGY322" s="404"/>
      <c r="QGZ322" s="404"/>
      <c r="QHA322" s="404"/>
      <c r="QHB322" s="404"/>
      <c r="QHC322" s="404"/>
      <c r="QHD322" s="404"/>
      <c r="QHE322" s="404"/>
      <c r="QHF322" s="404"/>
      <c r="QHG322" s="404"/>
      <c r="QHH322" s="404"/>
      <c r="QHI322" s="404"/>
      <c r="QHJ322" s="404"/>
      <c r="QHK322" s="404"/>
      <c r="QHL322" s="404"/>
      <c r="QHM322" s="404"/>
      <c r="QHN322" s="404"/>
      <c r="QHO322" s="404"/>
      <c r="QHP322" s="404"/>
      <c r="QHQ322" s="404"/>
      <c r="QHR322" s="404"/>
      <c r="QHS322" s="404"/>
      <c r="QHT322" s="404"/>
      <c r="QHU322" s="404"/>
      <c r="QHV322" s="404"/>
      <c r="QHW322" s="404"/>
      <c r="QHX322" s="404"/>
      <c r="QHY322" s="404"/>
      <c r="QHZ322" s="404"/>
      <c r="QIA322" s="404"/>
      <c r="QIB322" s="404"/>
      <c r="QIC322" s="404"/>
      <c r="QID322" s="404"/>
      <c r="QIE322" s="404"/>
      <c r="QIF322" s="404"/>
      <c r="QIG322" s="404"/>
      <c r="QIH322" s="404"/>
      <c r="QII322" s="404"/>
      <c r="QIJ322" s="404"/>
      <c r="QIK322" s="404"/>
      <c r="QIL322" s="404"/>
      <c r="QIM322" s="404"/>
      <c r="QIN322" s="404"/>
      <c r="QIO322" s="404"/>
      <c r="QIP322" s="404"/>
      <c r="QIQ322" s="404"/>
      <c r="QIR322" s="404"/>
      <c r="QIS322" s="404"/>
      <c r="QIT322" s="404"/>
      <c r="QIU322" s="404"/>
      <c r="QIV322" s="404"/>
      <c r="QIW322" s="404"/>
      <c r="QIX322" s="404"/>
      <c r="QIY322" s="404"/>
      <c r="QIZ322" s="404"/>
      <c r="QJA322" s="404"/>
      <c r="QJB322" s="404"/>
      <c r="QJC322" s="404"/>
      <c r="QJD322" s="404"/>
      <c r="QJE322" s="404"/>
      <c r="QJF322" s="404"/>
      <c r="QJG322" s="404"/>
      <c r="QJH322" s="404"/>
      <c r="QJI322" s="404"/>
      <c r="QJJ322" s="404"/>
      <c r="QJK322" s="404"/>
      <c r="QJL322" s="404"/>
      <c r="QJM322" s="404"/>
      <c r="QJN322" s="404"/>
      <c r="QJO322" s="404"/>
      <c r="QJP322" s="404"/>
      <c r="QJQ322" s="404"/>
      <c r="QJR322" s="404"/>
      <c r="QJS322" s="404"/>
      <c r="QJT322" s="404"/>
      <c r="QJU322" s="404"/>
      <c r="QJV322" s="404"/>
      <c r="QJW322" s="404"/>
      <c r="QJX322" s="404"/>
      <c r="QJY322" s="404"/>
      <c r="QJZ322" s="404"/>
      <c r="QKA322" s="404"/>
      <c r="QKB322" s="404"/>
      <c r="QKC322" s="404"/>
      <c r="QKD322" s="404"/>
      <c r="QKE322" s="404"/>
      <c r="QKF322" s="404"/>
      <c r="QKG322" s="404"/>
      <c r="QKH322" s="404"/>
      <c r="QKI322" s="404"/>
      <c r="QKJ322" s="404"/>
      <c r="QKK322" s="404"/>
      <c r="QKL322" s="404"/>
      <c r="QKM322" s="404"/>
      <c r="QKN322" s="404"/>
      <c r="QKO322" s="404"/>
      <c r="QKP322" s="404"/>
      <c r="QKQ322" s="404"/>
      <c r="QKR322" s="404"/>
      <c r="QKS322" s="404"/>
      <c r="QKT322" s="404"/>
      <c r="QKU322" s="404"/>
      <c r="QKV322" s="404"/>
      <c r="QKW322" s="404"/>
      <c r="QKX322" s="404"/>
      <c r="QKY322" s="404"/>
      <c r="QKZ322" s="404"/>
      <c r="QLA322" s="404"/>
      <c r="QLB322" s="404"/>
      <c r="QLC322" s="404"/>
      <c r="QLD322" s="404"/>
      <c r="QLE322" s="404"/>
      <c r="QLF322" s="404"/>
      <c r="QLG322" s="404"/>
      <c r="QLH322" s="404"/>
      <c r="QLI322" s="404"/>
      <c r="QLJ322" s="404"/>
      <c r="QLK322" s="404"/>
      <c r="QLL322" s="404"/>
      <c r="QLM322" s="404"/>
      <c r="QLN322" s="404"/>
      <c r="QLO322" s="404"/>
      <c r="QLP322" s="404"/>
      <c r="QLQ322" s="404"/>
      <c r="QLR322" s="404"/>
      <c r="QLS322" s="404"/>
      <c r="QLT322" s="404"/>
      <c r="QLU322" s="404"/>
      <c r="QLV322" s="404"/>
      <c r="QLW322" s="404"/>
      <c r="QLX322" s="404"/>
      <c r="QLY322" s="404"/>
      <c r="QLZ322" s="404"/>
      <c r="QMA322" s="404"/>
      <c r="QMB322" s="404"/>
      <c r="QMC322" s="404"/>
      <c r="QMD322" s="404"/>
      <c r="QME322" s="404"/>
      <c r="QMF322" s="404"/>
      <c r="QMG322" s="404"/>
      <c r="QMH322" s="404"/>
      <c r="QMI322" s="404"/>
      <c r="QMJ322" s="404"/>
      <c r="QMK322" s="404"/>
      <c r="QML322" s="404"/>
      <c r="QMM322" s="404"/>
      <c r="QMN322" s="404"/>
      <c r="QMO322" s="404"/>
      <c r="QMP322" s="404"/>
      <c r="QMQ322" s="404"/>
      <c r="QMR322" s="404"/>
      <c r="QMS322" s="404"/>
      <c r="QMT322" s="404"/>
      <c r="QMU322" s="404"/>
      <c r="QMV322" s="404"/>
      <c r="QMW322" s="404"/>
      <c r="QMX322" s="404"/>
      <c r="QMY322" s="404"/>
      <c r="QMZ322" s="404"/>
      <c r="QNA322" s="404"/>
      <c r="QNB322" s="404"/>
      <c r="QNC322" s="404"/>
      <c r="QND322" s="404"/>
      <c r="QNE322" s="404"/>
      <c r="QNF322" s="404"/>
      <c r="QNG322" s="404"/>
      <c r="QNH322" s="404"/>
      <c r="QNI322" s="404"/>
      <c r="QNJ322" s="404"/>
      <c r="QNK322" s="404"/>
      <c r="QNL322" s="404"/>
      <c r="QNM322" s="404"/>
      <c r="QNN322" s="404"/>
      <c r="QNO322" s="404"/>
      <c r="QNP322" s="404"/>
      <c r="QNQ322" s="404"/>
      <c r="QNR322" s="404"/>
      <c r="QNS322" s="404"/>
      <c r="QNT322" s="404"/>
      <c r="QNU322" s="404"/>
      <c r="QNV322" s="404"/>
      <c r="QNW322" s="404"/>
      <c r="QNX322" s="404"/>
      <c r="QNY322" s="404"/>
      <c r="QNZ322" s="404"/>
      <c r="QOA322" s="404"/>
      <c r="QOB322" s="404"/>
      <c r="QOC322" s="404"/>
      <c r="QOD322" s="404"/>
      <c r="QOE322" s="404"/>
      <c r="QOF322" s="404"/>
      <c r="QOG322" s="404"/>
      <c r="QOH322" s="404"/>
      <c r="QOI322" s="404"/>
      <c r="QOJ322" s="404"/>
      <c r="QOK322" s="404"/>
      <c r="QOL322" s="404"/>
      <c r="QOM322" s="404"/>
      <c r="QON322" s="404"/>
      <c r="QOO322" s="404"/>
      <c r="QOP322" s="404"/>
      <c r="QOQ322" s="404"/>
      <c r="QOR322" s="404"/>
      <c r="QOS322" s="404"/>
      <c r="QOT322" s="404"/>
      <c r="QOU322" s="404"/>
      <c r="QOV322" s="404"/>
      <c r="QOW322" s="404"/>
      <c r="QOX322" s="404"/>
      <c r="QOY322" s="404"/>
      <c r="QOZ322" s="404"/>
      <c r="QPA322" s="404"/>
      <c r="QPB322" s="404"/>
      <c r="QPC322" s="404"/>
      <c r="QPD322" s="404"/>
      <c r="QPE322" s="404"/>
      <c r="QPF322" s="404"/>
      <c r="QPG322" s="404"/>
      <c r="QPH322" s="404"/>
      <c r="QPI322" s="404"/>
      <c r="QPJ322" s="404"/>
      <c r="QPK322" s="404"/>
      <c r="QPL322" s="404"/>
      <c r="QPM322" s="404"/>
      <c r="QPN322" s="404"/>
      <c r="QPO322" s="404"/>
      <c r="QPP322" s="404"/>
      <c r="QPQ322" s="404"/>
      <c r="QPR322" s="404"/>
      <c r="QPS322" s="404"/>
      <c r="QPT322" s="404"/>
      <c r="QPU322" s="404"/>
      <c r="QPV322" s="404"/>
      <c r="QPW322" s="404"/>
      <c r="QPX322" s="404"/>
      <c r="QPY322" s="404"/>
      <c r="QPZ322" s="404"/>
      <c r="QQA322" s="404"/>
      <c r="QQB322" s="404"/>
      <c r="QQC322" s="404"/>
      <c r="QQD322" s="404"/>
      <c r="QQE322" s="404"/>
      <c r="QQF322" s="404"/>
      <c r="QQG322" s="404"/>
      <c r="QQH322" s="404"/>
      <c r="QQI322" s="404"/>
      <c r="QQJ322" s="404"/>
      <c r="QQK322" s="404"/>
      <c r="QQL322" s="404"/>
      <c r="QQM322" s="404"/>
      <c r="QQN322" s="404"/>
      <c r="QQO322" s="404"/>
      <c r="QQP322" s="404"/>
      <c r="QQQ322" s="404"/>
      <c r="QQR322" s="404"/>
      <c r="QQS322" s="404"/>
      <c r="QQT322" s="404"/>
      <c r="QQU322" s="404"/>
      <c r="QQV322" s="404"/>
      <c r="QQW322" s="404"/>
      <c r="QQX322" s="404"/>
      <c r="QQY322" s="404"/>
      <c r="QQZ322" s="404"/>
      <c r="QRA322" s="404"/>
      <c r="QRB322" s="404"/>
      <c r="QRC322" s="404"/>
      <c r="QRD322" s="404"/>
      <c r="QRE322" s="404"/>
      <c r="QRF322" s="404"/>
      <c r="QRG322" s="404"/>
      <c r="QRH322" s="404"/>
      <c r="QRI322" s="404"/>
      <c r="QRJ322" s="404"/>
      <c r="QRK322" s="404"/>
      <c r="QRL322" s="404"/>
      <c r="QRM322" s="404"/>
      <c r="QRN322" s="404"/>
      <c r="QRO322" s="404"/>
      <c r="QRP322" s="404"/>
      <c r="QRQ322" s="404"/>
      <c r="QRR322" s="404"/>
      <c r="QRS322" s="404"/>
      <c r="QRT322" s="404"/>
      <c r="QRU322" s="404"/>
      <c r="QRV322" s="404"/>
      <c r="QRW322" s="404"/>
      <c r="QRX322" s="404"/>
      <c r="QRY322" s="404"/>
      <c r="QRZ322" s="404"/>
      <c r="QSA322" s="404"/>
      <c r="QSB322" s="404"/>
      <c r="QSC322" s="404"/>
      <c r="QSD322" s="404"/>
      <c r="QSE322" s="404"/>
      <c r="QSF322" s="404"/>
      <c r="QSG322" s="404"/>
      <c r="QSH322" s="404"/>
      <c r="QSI322" s="404"/>
      <c r="QSJ322" s="404"/>
      <c r="QSK322" s="404"/>
      <c r="QSL322" s="404"/>
      <c r="QSM322" s="404"/>
      <c r="QSN322" s="404"/>
      <c r="QSO322" s="404"/>
      <c r="QSP322" s="404"/>
      <c r="QSQ322" s="404"/>
      <c r="QSR322" s="404"/>
      <c r="QSS322" s="404"/>
      <c r="QST322" s="404"/>
      <c r="QSU322" s="404"/>
      <c r="QSV322" s="404"/>
      <c r="QSW322" s="404"/>
      <c r="QSX322" s="404"/>
      <c r="QSY322" s="404"/>
      <c r="QSZ322" s="404"/>
      <c r="QTA322" s="404"/>
      <c r="QTB322" s="404"/>
      <c r="QTC322" s="404"/>
      <c r="QTD322" s="404"/>
      <c r="QTE322" s="404"/>
      <c r="QTF322" s="404"/>
      <c r="QTG322" s="404"/>
      <c r="QTH322" s="404"/>
      <c r="QTI322" s="404"/>
      <c r="QTJ322" s="404"/>
      <c r="QTK322" s="404"/>
      <c r="QTL322" s="404"/>
      <c r="QTM322" s="404"/>
      <c r="QTN322" s="404"/>
      <c r="QTO322" s="404"/>
      <c r="QTP322" s="404"/>
      <c r="QTQ322" s="404"/>
      <c r="QTR322" s="404"/>
      <c r="QTS322" s="404"/>
      <c r="QTT322" s="404"/>
      <c r="QTU322" s="404"/>
      <c r="QTV322" s="404"/>
      <c r="QTW322" s="404"/>
      <c r="QTX322" s="404"/>
      <c r="QTY322" s="404"/>
      <c r="QTZ322" s="404"/>
      <c r="QUA322" s="404"/>
      <c r="QUB322" s="404"/>
      <c r="QUC322" s="404"/>
      <c r="QUD322" s="404"/>
      <c r="QUE322" s="404"/>
      <c r="QUF322" s="404"/>
      <c r="QUG322" s="404"/>
      <c r="QUH322" s="404"/>
      <c r="QUI322" s="404"/>
      <c r="QUJ322" s="404"/>
      <c r="QUK322" s="404"/>
      <c r="QUL322" s="404"/>
      <c r="QUM322" s="404"/>
      <c r="QUN322" s="404"/>
      <c r="QUO322" s="404"/>
      <c r="QUP322" s="404"/>
      <c r="QUQ322" s="404"/>
      <c r="QUR322" s="404"/>
      <c r="QUS322" s="404"/>
      <c r="QUT322" s="404"/>
      <c r="QUU322" s="404"/>
      <c r="QUV322" s="404"/>
      <c r="QUW322" s="404"/>
      <c r="QUX322" s="404"/>
      <c r="QUY322" s="404"/>
      <c r="QUZ322" s="404"/>
      <c r="QVA322" s="404"/>
      <c r="QVB322" s="404"/>
      <c r="QVC322" s="404"/>
      <c r="QVD322" s="404"/>
      <c r="QVE322" s="404"/>
      <c r="QVF322" s="404"/>
      <c r="QVG322" s="404"/>
      <c r="QVH322" s="404"/>
      <c r="QVI322" s="404"/>
      <c r="QVJ322" s="404"/>
      <c r="QVK322" s="404"/>
      <c r="QVL322" s="404"/>
      <c r="QVM322" s="404"/>
      <c r="QVN322" s="404"/>
      <c r="QVO322" s="404"/>
      <c r="QVP322" s="404"/>
      <c r="QVQ322" s="404"/>
      <c r="QVR322" s="404"/>
      <c r="QVS322" s="404"/>
      <c r="QVT322" s="404"/>
      <c r="QVU322" s="404"/>
      <c r="QVV322" s="404"/>
      <c r="QVW322" s="404"/>
      <c r="QVX322" s="404"/>
      <c r="QVY322" s="404"/>
      <c r="QVZ322" s="404"/>
      <c r="QWA322" s="404"/>
      <c r="QWB322" s="404"/>
      <c r="QWC322" s="404"/>
      <c r="QWD322" s="404"/>
      <c r="QWE322" s="404"/>
      <c r="QWF322" s="404"/>
      <c r="QWG322" s="404"/>
      <c r="QWH322" s="404"/>
      <c r="QWI322" s="404"/>
      <c r="QWJ322" s="404"/>
      <c r="QWK322" s="404"/>
      <c r="QWL322" s="404"/>
      <c r="QWM322" s="404"/>
      <c r="QWN322" s="404"/>
      <c r="QWO322" s="404"/>
      <c r="QWP322" s="404"/>
      <c r="QWQ322" s="404"/>
      <c r="QWR322" s="404"/>
      <c r="QWS322" s="404"/>
      <c r="QWT322" s="404"/>
      <c r="QWU322" s="404"/>
      <c r="QWV322" s="404"/>
      <c r="QWW322" s="404"/>
      <c r="QWX322" s="404"/>
      <c r="QWY322" s="404"/>
      <c r="QWZ322" s="404"/>
      <c r="QXA322" s="404"/>
      <c r="QXB322" s="404"/>
      <c r="QXC322" s="404"/>
      <c r="QXD322" s="404"/>
      <c r="QXE322" s="404"/>
      <c r="QXF322" s="404"/>
      <c r="QXG322" s="404"/>
      <c r="QXH322" s="404"/>
      <c r="QXI322" s="404"/>
      <c r="QXJ322" s="404"/>
      <c r="QXK322" s="404"/>
      <c r="QXL322" s="404"/>
      <c r="QXM322" s="404"/>
      <c r="QXN322" s="404"/>
      <c r="QXO322" s="404"/>
      <c r="QXP322" s="404"/>
      <c r="QXQ322" s="404"/>
      <c r="QXR322" s="404"/>
      <c r="QXS322" s="404"/>
      <c r="QXT322" s="404"/>
      <c r="QXU322" s="404"/>
      <c r="QXV322" s="404"/>
      <c r="QXW322" s="404"/>
      <c r="QXX322" s="404"/>
      <c r="QXY322" s="404"/>
      <c r="QXZ322" s="404"/>
      <c r="QYA322" s="404"/>
      <c r="QYB322" s="404"/>
      <c r="QYC322" s="404"/>
      <c r="QYD322" s="404"/>
      <c r="QYE322" s="404"/>
      <c r="QYF322" s="404"/>
      <c r="QYG322" s="404"/>
      <c r="QYH322" s="404"/>
      <c r="QYI322" s="404"/>
      <c r="QYJ322" s="404"/>
      <c r="QYK322" s="404"/>
      <c r="QYL322" s="404"/>
      <c r="QYM322" s="404"/>
      <c r="QYN322" s="404"/>
      <c r="QYO322" s="404"/>
      <c r="QYP322" s="404"/>
      <c r="QYQ322" s="404"/>
      <c r="QYR322" s="404"/>
      <c r="QYS322" s="404"/>
      <c r="QYT322" s="404"/>
      <c r="QYU322" s="404"/>
      <c r="QYV322" s="404"/>
      <c r="QYW322" s="404"/>
      <c r="QYX322" s="404"/>
      <c r="QYY322" s="404"/>
      <c r="QYZ322" s="404"/>
      <c r="QZA322" s="404"/>
      <c r="QZB322" s="404"/>
      <c r="QZC322" s="404"/>
      <c r="QZD322" s="404"/>
      <c r="QZE322" s="404"/>
      <c r="QZF322" s="404"/>
      <c r="QZG322" s="404"/>
      <c r="QZH322" s="404"/>
      <c r="QZI322" s="404"/>
      <c r="QZJ322" s="404"/>
      <c r="QZK322" s="404"/>
      <c r="QZL322" s="404"/>
      <c r="QZM322" s="404"/>
      <c r="QZN322" s="404"/>
      <c r="QZO322" s="404"/>
      <c r="QZP322" s="404"/>
      <c r="QZQ322" s="404"/>
      <c r="QZR322" s="404"/>
      <c r="QZS322" s="404"/>
      <c r="QZT322" s="404"/>
      <c r="QZU322" s="404"/>
      <c r="QZV322" s="404"/>
      <c r="QZW322" s="404"/>
      <c r="QZX322" s="404"/>
      <c r="QZY322" s="404"/>
      <c r="QZZ322" s="404"/>
      <c r="RAA322" s="404"/>
      <c r="RAB322" s="404"/>
      <c r="RAC322" s="404"/>
      <c r="RAD322" s="404"/>
      <c r="RAE322" s="404"/>
      <c r="RAF322" s="404"/>
      <c r="RAG322" s="404"/>
      <c r="RAH322" s="404"/>
      <c r="RAI322" s="404"/>
      <c r="RAJ322" s="404"/>
      <c r="RAK322" s="404"/>
      <c r="RAL322" s="404"/>
      <c r="RAM322" s="404"/>
      <c r="RAN322" s="404"/>
      <c r="RAO322" s="404"/>
      <c r="RAP322" s="404"/>
      <c r="RAQ322" s="404"/>
      <c r="RAR322" s="404"/>
      <c r="RAS322" s="404"/>
      <c r="RAT322" s="404"/>
      <c r="RAU322" s="404"/>
      <c r="RAV322" s="404"/>
      <c r="RAW322" s="404"/>
      <c r="RAX322" s="404"/>
      <c r="RAY322" s="404"/>
      <c r="RAZ322" s="404"/>
      <c r="RBA322" s="404"/>
      <c r="RBB322" s="404"/>
      <c r="RBC322" s="404"/>
      <c r="RBD322" s="404"/>
      <c r="RBE322" s="404"/>
      <c r="RBF322" s="404"/>
      <c r="RBG322" s="404"/>
      <c r="RBH322" s="404"/>
      <c r="RBI322" s="404"/>
      <c r="RBJ322" s="404"/>
      <c r="RBK322" s="404"/>
      <c r="RBL322" s="404"/>
      <c r="RBM322" s="404"/>
      <c r="RBN322" s="404"/>
      <c r="RBO322" s="404"/>
      <c r="RBP322" s="404"/>
      <c r="RBQ322" s="404"/>
      <c r="RBR322" s="404"/>
      <c r="RBS322" s="404"/>
      <c r="RBT322" s="404"/>
      <c r="RBU322" s="404"/>
      <c r="RBV322" s="404"/>
      <c r="RBW322" s="404"/>
      <c r="RBX322" s="404"/>
      <c r="RBY322" s="404"/>
      <c r="RBZ322" s="404"/>
      <c r="RCA322" s="404"/>
      <c r="RCB322" s="404"/>
      <c r="RCC322" s="404"/>
      <c r="RCD322" s="404"/>
      <c r="RCE322" s="404"/>
      <c r="RCF322" s="404"/>
      <c r="RCG322" s="404"/>
      <c r="RCH322" s="404"/>
      <c r="RCI322" s="404"/>
      <c r="RCJ322" s="404"/>
      <c r="RCK322" s="404"/>
      <c r="RCL322" s="404"/>
      <c r="RCM322" s="404"/>
      <c r="RCN322" s="404"/>
      <c r="RCO322" s="404"/>
      <c r="RCP322" s="404"/>
      <c r="RCQ322" s="404"/>
      <c r="RCR322" s="404"/>
      <c r="RCS322" s="404"/>
      <c r="RCT322" s="404"/>
      <c r="RCU322" s="404"/>
      <c r="RCV322" s="404"/>
      <c r="RCW322" s="404"/>
      <c r="RCX322" s="404"/>
      <c r="RCY322" s="404"/>
      <c r="RCZ322" s="404"/>
      <c r="RDA322" s="404"/>
      <c r="RDB322" s="404"/>
      <c r="RDC322" s="404"/>
      <c r="RDD322" s="404"/>
      <c r="RDE322" s="404"/>
      <c r="RDF322" s="404"/>
      <c r="RDG322" s="404"/>
      <c r="RDH322" s="404"/>
      <c r="RDI322" s="404"/>
      <c r="RDJ322" s="404"/>
      <c r="RDK322" s="404"/>
      <c r="RDL322" s="404"/>
      <c r="RDM322" s="404"/>
      <c r="RDN322" s="404"/>
      <c r="RDO322" s="404"/>
      <c r="RDP322" s="404"/>
      <c r="RDQ322" s="404"/>
      <c r="RDR322" s="404"/>
      <c r="RDS322" s="404"/>
      <c r="RDT322" s="404"/>
      <c r="RDU322" s="404"/>
      <c r="RDV322" s="404"/>
      <c r="RDW322" s="404"/>
      <c r="RDX322" s="404"/>
      <c r="RDY322" s="404"/>
      <c r="RDZ322" s="404"/>
      <c r="REA322" s="404"/>
      <c r="REB322" s="404"/>
      <c r="REC322" s="404"/>
      <c r="RED322" s="404"/>
      <c r="REE322" s="404"/>
      <c r="REF322" s="404"/>
      <c r="REG322" s="404"/>
      <c r="REH322" s="404"/>
      <c r="REI322" s="404"/>
      <c r="REJ322" s="404"/>
      <c r="REK322" s="404"/>
      <c r="REL322" s="404"/>
      <c r="REM322" s="404"/>
      <c r="REN322" s="404"/>
      <c r="REO322" s="404"/>
      <c r="REP322" s="404"/>
      <c r="REQ322" s="404"/>
      <c r="RER322" s="404"/>
      <c r="RES322" s="404"/>
      <c r="RET322" s="404"/>
      <c r="REU322" s="404"/>
      <c r="REV322" s="404"/>
      <c r="REW322" s="404"/>
      <c r="REX322" s="404"/>
      <c r="REY322" s="404"/>
      <c r="REZ322" s="404"/>
      <c r="RFA322" s="404"/>
      <c r="RFB322" s="404"/>
      <c r="RFC322" s="404"/>
      <c r="RFD322" s="404"/>
      <c r="RFE322" s="404"/>
      <c r="RFF322" s="404"/>
      <c r="RFG322" s="404"/>
      <c r="RFH322" s="404"/>
      <c r="RFI322" s="404"/>
      <c r="RFJ322" s="404"/>
      <c r="RFK322" s="404"/>
      <c r="RFL322" s="404"/>
      <c r="RFM322" s="404"/>
      <c r="RFN322" s="404"/>
      <c r="RFO322" s="404"/>
      <c r="RFP322" s="404"/>
      <c r="RFQ322" s="404"/>
      <c r="RFR322" s="404"/>
      <c r="RFS322" s="404"/>
      <c r="RFT322" s="404"/>
      <c r="RFU322" s="404"/>
      <c r="RFV322" s="404"/>
      <c r="RFW322" s="404"/>
      <c r="RFX322" s="404"/>
      <c r="RFY322" s="404"/>
      <c r="RFZ322" s="404"/>
      <c r="RGA322" s="404"/>
      <c r="RGB322" s="404"/>
      <c r="RGC322" s="404"/>
      <c r="RGD322" s="404"/>
      <c r="RGE322" s="404"/>
      <c r="RGF322" s="404"/>
      <c r="RGG322" s="404"/>
      <c r="RGH322" s="404"/>
      <c r="RGI322" s="404"/>
      <c r="RGJ322" s="404"/>
      <c r="RGK322" s="404"/>
      <c r="RGL322" s="404"/>
      <c r="RGM322" s="404"/>
      <c r="RGN322" s="404"/>
      <c r="RGO322" s="404"/>
      <c r="RGP322" s="404"/>
      <c r="RGQ322" s="404"/>
      <c r="RGR322" s="404"/>
      <c r="RGS322" s="404"/>
      <c r="RGT322" s="404"/>
      <c r="RGU322" s="404"/>
      <c r="RGV322" s="404"/>
      <c r="RGW322" s="404"/>
      <c r="RGX322" s="404"/>
      <c r="RGY322" s="404"/>
      <c r="RGZ322" s="404"/>
      <c r="RHA322" s="404"/>
      <c r="RHB322" s="404"/>
      <c r="RHC322" s="404"/>
      <c r="RHD322" s="404"/>
      <c r="RHE322" s="404"/>
      <c r="RHF322" s="404"/>
      <c r="RHG322" s="404"/>
      <c r="RHH322" s="404"/>
      <c r="RHI322" s="404"/>
      <c r="RHJ322" s="404"/>
      <c r="RHK322" s="404"/>
      <c r="RHL322" s="404"/>
      <c r="RHM322" s="404"/>
      <c r="RHN322" s="404"/>
      <c r="RHO322" s="404"/>
      <c r="RHP322" s="404"/>
      <c r="RHQ322" s="404"/>
      <c r="RHR322" s="404"/>
      <c r="RHS322" s="404"/>
      <c r="RHT322" s="404"/>
      <c r="RHU322" s="404"/>
      <c r="RHV322" s="404"/>
      <c r="RHW322" s="404"/>
      <c r="RHX322" s="404"/>
      <c r="RHY322" s="404"/>
      <c r="RHZ322" s="404"/>
      <c r="RIA322" s="404"/>
      <c r="RIB322" s="404"/>
      <c r="RIC322" s="404"/>
      <c r="RID322" s="404"/>
      <c r="RIE322" s="404"/>
      <c r="RIF322" s="404"/>
      <c r="RIG322" s="404"/>
      <c r="RIH322" s="404"/>
      <c r="RII322" s="404"/>
      <c r="RIJ322" s="404"/>
      <c r="RIK322" s="404"/>
      <c r="RIL322" s="404"/>
      <c r="RIM322" s="404"/>
      <c r="RIN322" s="404"/>
      <c r="RIO322" s="404"/>
      <c r="RIP322" s="404"/>
      <c r="RIQ322" s="404"/>
      <c r="RIR322" s="404"/>
      <c r="RIS322" s="404"/>
      <c r="RIT322" s="404"/>
      <c r="RIU322" s="404"/>
      <c r="RIV322" s="404"/>
      <c r="RIW322" s="404"/>
      <c r="RIX322" s="404"/>
      <c r="RIY322" s="404"/>
      <c r="RIZ322" s="404"/>
      <c r="RJA322" s="404"/>
      <c r="RJB322" s="404"/>
      <c r="RJC322" s="404"/>
      <c r="RJD322" s="404"/>
      <c r="RJE322" s="404"/>
      <c r="RJF322" s="404"/>
      <c r="RJG322" s="404"/>
      <c r="RJH322" s="404"/>
      <c r="RJI322" s="404"/>
      <c r="RJJ322" s="404"/>
      <c r="RJK322" s="404"/>
      <c r="RJL322" s="404"/>
      <c r="RJM322" s="404"/>
      <c r="RJN322" s="404"/>
      <c r="RJO322" s="404"/>
      <c r="RJP322" s="404"/>
      <c r="RJQ322" s="404"/>
      <c r="RJR322" s="404"/>
      <c r="RJS322" s="404"/>
      <c r="RJT322" s="404"/>
      <c r="RJU322" s="404"/>
      <c r="RJV322" s="404"/>
      <c r="RJW322" s="404"/>
      <c r="RJX322" s="404"/>
      <c r="RJY322" s="404"/>
      <c r="RJZ322" s="404"/>
      <c r="RKA322" s="404"/>
      <c r="RKB322" s="404"/>
      <c r="RKC322" s="404"/>
      <c r="RKD322" s="404"/>
      <c r="RKE322" s="404"/>
      <c r="RKF322" s="404"/>
      <c r="RKG322" s="404"/>
      <c r="RKH322" s="404"/>
      <c r="RKI322" s="404"/>
      <c r="RKJ322" s="404"/>
      <c r="RKK322" s="404"/>
      <c r="RKL322" s="404"/>
      <c r="RKM322" s="404"/>
      <c r="RKN322" s="404"/>
      <c r="RKO322" s="404"/>
      <c r="RKP322" s="404"/>
      <c r="RKQ322" s="404"/>
      <c r="RKR322" s="404"/>
      <c r="RKS322" s="404"/>
      <c r="RKT322" s="404"/>
      <c r="RKU322" s="404"/>
      <c r="RKV322" s="404"/>
      <c r="RKW322" s="404"/>
      <c r="RKX322" s="404"/>
      <c r="RKY322" s="404"/>
      <c r="RKZ322" s="404"/>
      <c r="RLA322" s="404"/>
      <c r="RLB322" s="404"/>
      <c r="RLC322" s="404"/>
      <c r="RLD322" s="404"/>
      <c r="RLE322" s="404"/>
      <c r="RLF322" s="404"/>
      <c r="RLG322" s="404"/>
      <c r="RLH322" s="404"/>
      <c r="RLI322" s="404"/>
      <c r="RLJ322" s="404"/>
      <c r="RLK322" s="404"/>
      <c r="RLL322" s="404"/>
      <c r="RLM322" s="404"/>
      <c r="RLN322" s="404"/>
      <c r="RLO322" s="404"/>
      <c r="RLP322" s="404"/>
      <c r="RLQ322" s="404"/>
      <c r="RLR322" s="404"/>
      <c r="RLS322" s="404"/>
      <c r="RLT322" s="404"/>
      <c r="RLU322" s="404"/>
      <c r="RLV322" s="404"/>
      <c r="RLW322" s="404"/>
      <c r="RLX322" s="404"/>
      <c r="RLY322" s="404"/>
      <c r="RLZ322" s="404"/>
      <c r="RMA322" s="404"/>
      <c r="RMB322" s="404"/>
      <c r="RMC322" s="404"/>
      <c r="RMD322" s="404"/>
      <c r="RME322" s="404"/>
      <c r="RMF322" s="404"/>
      <c r="RMG322" s="404"/>
      <c r="RMH322" s="404"/>
      <c r="RMI322" s="404"/>
      <c r="RMJ322" s="404"/>
      <c r="RMK322" s="404"/>
      <c r="RML322" s="404"/>
      <c r="RMM322" s="404"/>
      <c r="RMN322" s="404"/>
      <c r="RMO322" s="404"/>
      <c r="RMP322" s="404"/>
      <c r="RMQ322" s="404"/>
      <c r="RMR322" s="404"/>
      <c r="RMS322" s="404"/>
      <c r="RMT322" s="404"/>
      <c r="RMU322" s="404"/>
      <c r="RMV322" s="404"/>
      <c r="RMW322" s="404"/>
      <c r="RMX322" s="404"/>
      <c r="RMY322" s="404"/>
      <c r="RMZ322" s="404"/>
      <c r="RNA322" s="404"/>
      <c r="RNB322" s="404"/>
      <c r="RNC322" s="404"/>
      <c r="RND322" s="404"/>
      <c r="RNE322" s="404"/>
      <c r="RNF322" s="404"/>
      <c r="RNG322" s="404"/>
      <c r="RNH322" s="404"/>
      <c r="RNI322" s="404"/>
      <c r="RNJ322" s="404"/>
      <c r="RNK322" s="404"/>
      <c r="RNL322" s="404"/>
      <c r="RNM322" s="404"/>
      <c r="RNN322" s="404"/>
      <c r="RNO322" s="404"/>
      <c r="RNP322" s="404"/>
      <c r="RNQ322" s="404"/>
      <c r="RNR322" s="404"/>
      <c r="RNS322" s="404"/>
      <c r="RNT322" s="404"/>
      <c r="RNU322" s="404"/>
      <c r="RNV322" s="404"/>
      <c r="RNW322" s="404"/>
      <c r="RNX322" s="404"/>
      <c r="RNY322" s="404"/>
      <c r="RNZ322" s="404"/>
      <c r="ROA322" s="404"/>
      <c r="ROB322" s="404"/>
      <c r="ROC322" s="404"/>
      <c r="ROD322" s="404"/>
      <c r="ROE322" s="404"/>
      <c r="ROF322" s="404"/>
      <c r="ROG322" s="404"/>
      <c r="ROH322" s="404"/>
      <c r="ROI322" s="404"/>
      <c r="ROJ322" s="404"/>
      <c r="ROK322" s="404"/>
      <c r="ROL322" s="404"/>
      <c r="ROM322" s="404"/>
      <c r="RON322" s="404"/>
      <c r="ROO322" s="404"/>
      <c r="ROP322" s="404"/>
      <c r="ROQ322" s="404"/>
      <c r="ROR322" s="404"/>
      <c r="ROS322" s="404"/>
      <c r="ROT322" s="404"/>
      <c r="ROU322" s="404"/>
      <c r="ROV322" s="404"/>
      <c r="ROW322" s="404"/>
      <c r="ROX322" s="404"/>
      <c r="ROY322" s="404"/>
      <c r="ROZ322" s="404"/>
      <c r="RPA322" s="404"/>
      <c r="RPB322" s="404"/>
      <c r="RPC322" s="404"/>
      <c r="RPD322" s="404"/>
      <c r="RPE322" s="404"/>
      <c r="RPF322" s="404"/>
      <c r="RPG322" s="404"/>
      <c r="RPH322" s="404"/>
      <c r="RPI322" s="404"/>
      <c r="RPJ322" s="404"/>
      <c r="RPK322" s="404"/>
      <c r="RPL322" s="404"/>
      <c r="RPM322" s="404"/>
      <c r="RPN322" s="404"/>
      <c r="RPO322" s="404"/>
      <c r="RPP322" s="404"/>
      <c r="RPQ322" s="404"/>
      <c r="RPR322" s="404"/>
      <c r="RPS322" s="404"/>
      <c r="RPT322" s="404"/>
      <c r="RPU322" s="404"/>
      <c r="RPV322" s="404"/>
      <c r="RPW322" s="404"/>
      <c r="RPX322" s="404"/>
      <c r="RPY322" s="404"/>
      <c r="RPZ322" s="404"/>
      <c r="RQA322" s="404"/>
      <c r="RQB322" s="404"/>
      <c r="RQC322" s="404"/>
      <c r="RQD322" s="404"/>
      <c r="RQE322" s="404"/>
      <c r="RQF322" s="404"/>
      <c r="RQG322" s="404"/>
      <c r="RQH322" s="404"/>
      <c r="RQI322" s="404"/>
      <c r="RQJ322" s="404"/>
      <c r="RQK322" s="404"/>
      <c r="RQL322" s="404"/>
      <c r="RQM322" s="404"/>
      <c r="RQN322" s="404"/>
      <c r="RQO322" s="404"/>
      <c r="RQP322" s="404"/>
      <c r="RQQ322" s="404"/>
      <c r="RQR322" s="404"/>
      <c r="RQS322" s="404"/>
      <c r="RQT322" s="404"/>
      <c r="RQU322" s="404"/>
      <c r="RQV322" s="404"/>
      <c r="RQW322" s="404"/>
      <c r="RQX322" s="404"/>
      <c r="RQY322" s="404"/>
      <c r="RQZ322" s="404"/>
      <c r="RRA322" s="404"/>
      <c r="RRB322" s="404"/>
      <c r="RRC322" s="404"/>
      <c r="RRD322" s="404"/>
      <c r="RRE322" s="404"/>
      <c r="RRF322" s="404"/>
      <c r="RRG322" s="404"/>
      <c r="RRH322" s="404"/>
      <c r="RRI322" s="404"/>
      <c r="RRJ322" s="404"/>
      <c r="RRK322" s="404"/>
      <c r="RRL322" s="404"/>
      <c r="RRM322" s="404"/>
      <c r="RRN322" s="404"/>
      <c r="RRO322" s="404"/>
      <c r="RRP322" s="404"/>
      <c r="RRQ322" s="404"/>
      <c r="RRR322" s="404"/>
      <c r="RRS322" s="404"/>
      <c r="RRT322" s="404"/>
      <c r="RRU322" s="404"/>
      <c r="RRV322" s="404"/>
      <c r="RRW322" s="404"/>
      <c r="RRX322" s="404"/>
      <c r="RRY322" s="404"/>
      <c r="RRZ322" s="404"/>
      <c r="RSA322" s="404"/>
      <c r="RSB322" s="404"/>
      <c r="RSC322" s="404"/>
      <c r="RSD322" s="404"/>
      <c r="RSE322" s="404"/>
      <c r="RSF322" s="404"/>
      <c r="RSG322" s="404"/>
      <c r="RSH322" s="404"/>
      <c r="RSI322" s="404"/>
      <c r="RSJ322" s="404"/>
      <c r="RSK322" s="404"/>
      <c r="RSL322" s="404"/>
      <c r="RSM322" s="404"/>
      <c r="RSN322" s="404"/>
      <c r="RSO322" s="404"/>
      <c r="RSP322" s="404"/>
      <c r="RSQ322" s="404"/>
      <c r="RSR322" s="404"/>
      <c r="RSS322" s="404"/>
      <c r="RST322" s="404"/>
      <c r="RSU322" s="404"/>
      <c r="RSV322" s="404"/>
      <c r="RSW322" s="404"/>
      <c r="RSX322" s="404"/>
      <c r="RSY322" s="404"/>
      <c r="RSZ322" s="404"/>
      <c r="RTA322" s="404"/>
      <c r="RTB322" s="404"/>
      <c r="RTC322" s="404"/>
      <c r="RTD322" s="404"/>
      <c r="RTE322" s="404"/>
      <c r="RTF322" s="404"/>
      <c r="RTG322" s="404"/>
      <c r="RTH322" s="404"/>
      <c r="RTI322" s="404"/>
      <c r="RTJ322" s="404"/>
      <c r="RTK322" s="404"/>
      <c r="RTL322" s="404"/>
      <c r="RTM322" s="404"/>
      <c r="RTN322" s="404"/>
      <c r="RTO322" s="404"/>
      <c r="RTP322" s="404"/>
      <c r="RTQ322" s="404"/>
      <c r="RTR322" s="404"/>
      <c r="RTS322" s="404"/>
      <c r="RTT322" s="404"/>
      <c r="RTU322" s="404"/>
      <c r="RTV322" s="404"/>
      <c r="RTW322" s="404"/>
      <c r="RTX322" s="404"/>
      <c r="RTY322" s="404"/>
      <c r="RTZ322" s="404"/>
      <c r="RUA322" s="404"/>
      <c r="RUB322" s="404"/>
      <c r="RUC322" s="404"/>
      <c r="RUD322" s="404"/>
      <c r="RUE322" s="404"/>
      <c r="RUF322" s="404"/>
      <c r="RUG322" s="404"/>
      <c r="RUH322" s="404"/>
      <c r="RUI322" s="404"/>
      <c r="RUJ322" s="404"/>
      <c r="RUK322" s="404"/>
      <c r="RUL322" s="404"/>
      <c r="RUM322" s="404"/>
      <c r="RUN322" s="404"/>
      <c r="RUO322" s="404"/>
      <c r="RUP322" s="404"/>
      <c r="RUQ322" s="404"/>
      <c r="RUR322" s="404"/>
      <c r="RUS322" s="404"/>
      <c r="RUT322" s="404"/>
      <c r="RUU322" s="404"/>
      <c r="RUV322" s="404"/>
      <c r="RUW322" s="404"/>
      <c r="RUX322" s="404"/>
      <c r="RUY322" s="404"/>
      <c r="RUZ322" s="404"/>
      <c r="RVA322" s="404"/>
      <c r="RVB322" s="404"/>
      <c r="RVC322" s="404"/>
      <c r="RVD322" s="404"/>
      <c r="RVE322" s="404"/>
      <c r="RVF322" s="404"/>
      <c r="RVG322" s="404"/>
      <c r="RVH322" s="404"/>
      <c r="RVI322" s="404"/>
      <c r="RVJ322" s="404"/>
      <c r="RVK322" s="404"/>
      <c r="RVL322" s="404"/>
      <c r="RVM322" s="404"/>
      <c r="RVN322" s="404"/>
      <c r="RVO322" s="404"/>
      <c r="RVP322" s="404"/>
      <c r="RVQ322" s="404"/>
      <c r="RVR322" s="404"/>
      <c r="RVS322" s="404"/>
      <c r="RVT322" s="404"/>
      <c r="RVU322" s="404"/>
      <c r="RVV322" s="404"/>
      <c r="RVW322" s="404"/>
      <c r="RVX322" s="404"/>
      <c r="RVY322" s="404"/>
      <c r="RVZ322" s="404"/>
      <c r="RWA322" s="404"/>
      <c r="RWB322" s="404"/>
      <c r="RWC322" s="404"/>
      <c r="RWD322" s="404"/>
      <c r="RWE322" s="404"/>
      <c r="RWF322" s="404"/>
      <c r="RWG322" s="404"/>
      <c r="RWH322" s="404"/>
      <c r="RWI322" s="404"/>
      <c r="RWJ322" s="404"/>
      <c r="RWK322" s="404"/>
      <c r="RWL322" s="404"/>
      <c r="RWM322" s="404"/>
      <c r="RWN322" s="404"/>
      <c r="RWO322" s="404"/>
      <c r="RWP322" s="404"/>
      <c r="RWQ322" s="404"/>
      <c r="RWR322" s="404"/>
      <c r="RWS322" s="404"/>
      <c r="RWT322" s="404"/>
      <c r="RWU322" s="404"/>
      <c r="RWV322" s="404"/>
      <c r="RWW322" s="404"/>
      <c r="RWX322" s="404"/>
      <c r="RWY322" s="404"/>
      <c r="RWZ322" s="404"/>
      <c r="RXA322" s="404"/>
      <c r="RXB322" s="404"/>
      <c r="RXC322" s="404"/>
      <c r="RXD322" s="404"/>
      <c r="RXE322" s="404"/>
      <c r="RXF322" s="404"/>
      <c r="RXG322" s="404"/>
      <c r="RXH322" s="404"/>
      <c r="RXI322" s="404"/>
      <c r="RXJ322" s="404"/>
      <c r="RXK322" s="404"/>
      <c r="RXL322" s="404"/>
      <c r="RXM322" s="404"/>
      <c r="RXN322" s="404"/>
      <c r="RXO322" s="404"/>
      <c r="RXP322" s="404"/>
      <c r="RXQ322" s="404"/>
      <c r="RXR322" s="404"/>
      <c r="RXS322" s="404"/>
      <c r="RXT322" s="404"/>
      <c r="RXU322" s="404"/>
      <c r="RXV322" s="404"/>
      <c r="RXW322" s="404"/>
      <c r="RXX322" s="404"/>
      <c r="RXY322" s="404"/>
      <c r="RXZ322" s="404"/>
      <c r="RYA322" s="404"/>
      <c r="RYB322" s="404"/>
      <c r="RYC322" s="404"/>
      <c r="RYD322" s="404"/>
      <c r="RYE322" s="404"/>
      <c r="RYF322" s="404"/>
      <c r="RYG322" s="404"/>
      <c r="RYH322" s="404"/>
      <c r="RYI322" s="404"/>
      <c r="RYJ322" s="404"/>
      <c r="RYK322" s="404"/>
      <c r="RYL322" s="404"/>
      <c r="RYM322" s="404"/>
      <c r="RYN322" s="404"/>
      <c r="RYO322" s="404"/>
      <c r="RYP322" s="404"/>
      <c r="RYQ322" s="404"/>
      <c r="RYR322" s="404"/>
      <c r="RYS322" s="404"/>
      <c r="RYT322" s="404"/>
      <c r="RYU322" s="404"/>
      <c r="RYV322" s="404"/>
      <c r="RYW322" s="404"/>
      <c r="RYX322" s="404"/>
      <c r="RYY322" s="404"/>
      <c r="RYZ322" s="404"/>
      <c r="RZA322" s="404"/>
      <c r="RZB322" s="404"/>
      <c r="RZC322" s="404"/>
      <c r="RZD322" s="404"/>
      <c r="RZE322" s="404"/>
      <c r="RZF322" s="404"/>
      <c r="RZG322" s="404"/>
      <c r="RZH322" s="404"/>
      <c r="RZI322" s="404"/>
      <c r="RZJ322" s="404"/>
      <c r="RZK322" s="404"/>
      <c r="RZL322" s="404"/>
      <c r="RZM322" s="404"/>
      <c r="RZN322" s="404"/>
      <c r="RZO322" s="404"/>
      <c r="RZP322" s="404"/>
      <c r="RZQ322" s="404"/>
      <c r="RZR322" s="404"/>
      <c r="RZS322" s="404"/>
      <c r="RZT322" s="404"/>
      <c r="RZU322" s="404"/>
      <c r="RZV322" s="404"/>
      <c r="RZW322" s="404"/>
      <c r="RZX322" s="404"/>
      <c r="RZY322" s="404"/>
      <c r="RZZ322" s="404"/>
      <c r="SAA322" s="404"/>
      <c r="SAB322" s="404"/>
      <c r="SAC322" s="404"/>
      <c r="SAD322" s="404"/>
      <c r="SAE322" s="404"/>
      <c r="SAF322" s="404"/>
      <c r="SAG322" s="404"/>
      <c r="SAH322" s="404"/>
      <c r="SAI322" s="404"/>
      <c r="SAJ322" s="404"/>
      <c r="SAK322" s="404"/>
      <c r="SAL322" s="404"/>
      <c r="SAM322" s="404"/>
      <c r="SAN322" s="404"/>
      <c r="SAO322" s="404"/>
      <c r="SAP322" s="404"/>
      <c r="SAQ322" s="404"/>
      <c r="SAR322" s="404"/>
      <c r="SAS322" s="404"/>
      <c r="SAT322" s="404"/>
      <c r="SAU322" s="404"/>
      <c r="SAV322" s="404"/>
      <c r="SAW322" s="404"/>
      <c r="SAX322" s="404"/>
      <c r="SAY322" s="404"/>
      <c r="SAZ322" s="404"/>
      <c r="SBA322" s="404"/>
      <c r="SBB322" s="404"/>
      <c r="SBC322" s="404"/>
      <c r="SBD322" s="404"/>
      <c r="SBE322" s="404"/>
      <c r="SBF322" s="404"/>
      <c r="SBG322" s="404"/>
      <c r="SBH322" s="404"/>
      <c r="SBI322" s="404"/>
      <c r="SBJ322" s="404"/>
      <c r="SBK322" s="404"/>
      <c r="SBL322" s="404"/>
      <c r="SBM322" s="404"/>
      <c r="SBN322" s="404"/>
      <c r="SBO322" s="404"/>
      <c r="SBP322" s="404"/>
      <c r="SBQ322" s="404"/>
      <c r="SBR322" s="404"/>
      <c r="SBS322" s="404"/>
      <c r="SBT322" s="404"/>
      <c r="SBU322" s="404"/>
      <c r="SBV322" s="404"/>
      <c r="SBW322" s="404"/>
      <c r="SBX322" s="404"/>
      <c r="SBY322" s="404"/>
      <c r="SBZ322" s="404"/>
      <c r="SCA322" s="404"/>
      <c r="SCB322" s="404"/>
      <c r="SCC322" s="404"/>
      <c r="SCD322" s="404"/>
      <c r="SCE322" s="404"/>
      <c r="SCF322" s="404"/>
      <c r="SCG322" s="404"/>
      <c r="SCH322" s="404"/>
      <c r="SCI322" s="404"/>
      <c r="SCJ322" s="404"/>
      <c r="SCK322" s="404"/>
      <c r="SCL322" s="404"/>
      <c r="SCM322" s="404"/>
      <c r="SCN322" s="404"/>
      <c r="SCO322" s="404"/>
      <c r="SCP322" s="404"/>
      <c r="SCQ322" s="404"/>
      <c r="SCR322" s="404"/>
      <c r="SCS322" s="404"/>
      <c r="SCT322" s="404"/>
      <c r="SCU322" s="404"/>
      <c r="SCV322" s="404"/>
      <c r="SCW322" s="404"/>
      <c r="SCX322" s="404"/>
      <c r="SCY322" s="404"/>
      <c r="SCZ322" s="404"/>
      <c r="SDA322" s="404"/>
      <c r="SDB322" s="404"/>
      <c r="SDC322" s="404"/>
      <c r="SDD322" s="404"/>
      <c r="SDE322" s="404"/>
      <c r="SDF322" s="404"/>
      <c r="SDG322" s="404"/>
      <c r="SDH322" s="404"/>
      <c r="SDI322" s="404"/>
      <c r="SDJ322" s="404"/>
      <c r="SDK322" s="404"/>
      <c r="SDL322" s="404"/>
      <c r="SDM322" s="404"/>
      <c r="SDN322" s="404"/>
      <c r="SDO322" s="404"/>
      <c r="SDP322" s="404"/>
      <c r="SDQ322" s="404"/>
      <c r="SDR322" s="404"/>
      <c r="SDS322" s="404"/>
      <c r="SDT322" s="404"/>
      <c r="SDU322" s="404"/>
      <c r="SDV322" s="404"/>
      <c r="SDW322" s="404"/>
      <c r="SDX322" s="404"/>
      <c r="SDY322" s="404"/>
      <c r="SDZ322" s="404"/>
      <c r="SEA322" s="404"/>
      <c r="SEB322" s="404"/>
      <c r="SEC322" s="404"/>
      <c r="SED322" s="404"/>
      <c r="SEE322" s="404"/>
      <c r="SEF322" s="404"/>
      <c r="SEG322" s="404"/>
      <c r="SEH322" s="404"/>
      <c r="SEI322" s="404"/>
      <c r="SEJ322" s="404"/>
      <c r="SEK322" s="404"/>
      <c r="SEL322" s="404"/>
      <c r="SEM322" s="404"/>
      <c r="SEN322" s="404"/>
      <c r="SEO322" s="404"/>
      <c r="SEP322" s="404"/>
      <c r="SEQ322" s="404"/>
      <c r="SER322" s="404"/>
      <c r="SES322" s="404"/>
      <c r="SET322" s="404"/>
      <c r="SEU322" s="404"/>
      <c r="SEV322" s="404"/>
      <c r="SEW322" s="404"/>
      <c r="SEX322" s="404"/>
      <c r="SEY322" s="404"/>
      <c r="SEZ322" s="404"/>
      <c r="SFA322" s="404"/>
      <c r="SFB322" s="404"/>
      <c r="SFC322" s="404"/>
      <c r="SFD322" s="404"/>
      <c r="SFE322" s="404"/>
      <c r="SFF322" s="404"/>
      <c r="SFG322" s="404"/>
      <c r="SFH322" s="404"/>
      <c r="SFI322" s="404"/>
      <c r="SFJ322" s="404"/>
      <c r="SFK322" s="404"/>
      <c r="SFL322" s="404"/>
      <c r="SFM322" s="404"/>
      <c r="SFN322" s="404"/>
      <c r="SFO322" s="404"/>
      <c r="SFP322" s="404"/>
      <c r="SFQ322" s="404"/>
      <c r="SFR322" s="404"/>
      <c r="SFS322" s="404"/>
      <c r="SFT322" s="404"/>
      <c r="SFU322" s="404"/>
      <c r="SFV322" s="404"/>
      <c r="SFW322" s="404"/>
      <c r="SFX322" s="404"/>
      <c r="SFY322" s="404"/>
      <c r="SFZ322" s="404"/>
      <c r="SGA322" s="404"/>
      <c r="SGB322" s="404"/>
      <c r="SGC322" s="404"/>
      <c r="SGD322" s="404"/>
      <c r="SGE322" s="404"/>
      <c r="SGF322" s="404"/>
      <c r="SGG322" s="404"/>
      <c r="SGH322" s="404"/>
      <c r="SGI322" s="404"/>
      <c r="SGJ322" s="404"/>
      <c r="SGK322" s="404"/>
      <c r="SGL322" s="404"/>
      <c r="SGM322" s="404"/>
      <c r="SGN322" s="404"/>
      <c r="SGO322" s="404"/>
      <c r="SGP322" s="404"/>
      <c r="SGQ322" s="404"/>
      <c r="SGR322" s="404"/>
      <c r="SGS322" s="404"/>
      <c r="SGT322" s="404"/>
      <c r="SGU322" s="404"/>
      <c r="SGV322" s="404"/>
      <c r="SGW322" s="404"/>
      <c r="SGX322" s="404"/>
      <c r="SGY322" s="404"/>
      <c r="SGZ322" s="404"/>
      <c r="SHA322" s="404"/>
      <c r="SHB322" s="404"/>
      <c r="SHC322" s="404"/>
      <c r="SHD322" s="404"/>
      <c r="SHE322" s="404"/>
      <c r="SHF322" s="404"/>
      <c r="SHG322" s="404"/>
      <c r="SHH322" s="404"/>
      <c r="SHI322" s="404"/>
      <c r="SHJ322" s="404"/>
      <c r="SHK322" s="404"/>
      <c r="SHL322" s="404"/>
      <c r="SHM322" s="404"/>
      <c r="SHN322" s="404"/>
      <c r="SHO322" s="404"/>
      <c r="SHP322" s="404"/>
      <c r="SHQ322" s="404"/>
      <c r="SHR322" s="404"/>
      <c r="SHS322" s="404"/>
      <c r="SHT322" s="404"/>
      <c r="SHU322" s="404"/>
      <c r="SHV322" s="404"/>
      <c r="SHW322" s="404"/>
      <c r="SHX322" s="404"/>
      <c r="SHY322" s="404"/>
      <c r="SHZ322" s="404"/>
      <c r="SIA322" s="404"/>
      <c r="SIB322" s="404"/>
      <c r="SIC322" s="404"/>
      <c r="SID322" s="404"/>
      <c r="SIE322" s="404"/>
      <c r="SIF322" s="404"/>
      <c r="SIG322" s="404"/>
      <c r="SIH322" s="404"/>
      <c r="SII322" s="404"/>
      <c r="SIJ322" s="404"/>
      <c r="SIK322" s="404"/>
      <c r="SIL322" s="404"/>
      <c r="SIM322" s="404"/>
      <c r="SIN322" s="404"/>
      <c r="SIO322" s="404"/>
      <c r="SIP322" s="404"/>
      <c r="SIQ322" s="404"/>
      <c r="SIR322" s="404"/>
      <c r="SIS322" s="404"/>
      <c r="SIT322" s="404"/>
      <c r="SIU322" s="404"/>
      <c r="SIV322" s="404"/>
      <c r="SIW322" s="404"/>
      <c r="SIX322" s="404"/>
      <c r="SIY322" s="404"/>
      <c r="SIZ322" s="404"/>
      <c r="SJA322" s="404"/>
      <c r="SJB322" s="404"/>
      <c r="SJC322" s="404"/>
      <c r="SJD322" s="404"/>
      <c r="SJE322" s="404"/>
      <c r="SJF322" s="404"/>
      <c r="SJG322" s="404"/>
      <c r="SJH322" s="404"/>
      <c r="SJI322" s="404"/>
      <c r="SJJ322" s="404"/>
      <c r="SJK322" s="404"/>
      <c r="SJL322" s="404"/>
      <c r="SJM322" s="404"/>
      <c r="SJN322" s="404"/>
      <c r="SJO322" s="404"/>
      <c r="SJP322" s="404"/>
      <c r="SJQ322" s="404"/>
      <c r="SJR322" s="404"/>
      <c r="SJS322" s="404"/>
      <c r="SJT322" s="404"/>
      <c r="SJU322" s="404"/>
      <c r="SJV322" s="404"/>
      <c r="SJW322" s="404"/>
      <c r="SJX322" s="404"/>
      <c r="SJY322" s="404"/>
      <c r="SJZ322" s="404"/>
      <c r="SKA322" s="404"/>
      <c r="SKB322" s="404"/>
      <c r="SKC322" s="404"/>
      <c r="SKD322" s="404"/>
      <c r="SKE322" s="404"/>
      <c r="SKF322" s="404"/>
      <c r="SKG322" s="404"/>
      <c r="SKH322" s="404"/>
      <c r="SKI322" s="404"/>
      <c r="SKJ322" s="404"/>
      <c r="SKK322" s="404"/>
      <c r="SKL322" s="404"/>
      <c r="SKM322" s="404"/>
      <c r="SKN322" s="404"/>
      <c r="SKO322" s="404"/>
      <c r="SKP322" s="404"/>
      <c r="SKQ322" s="404"/>
      <c r="SKR322" s="404"/>
      <c r="SKS322" s="404"/>
      <c r="SKT322" s="404"/>
      <c r="SKU322" s="404"/>
      <c r="SKV322" s="404"/>
      <c r="SKW322" s="404"/>
      <c r="SKX322" s="404"/>
      <c r="SKY322" s="404"/>
      <c r="SKZ322" s="404"/>
      <c r="SLA322" s="404"/>
      <c r="SLB322" s="404"/>
      <c r="SLC322" s="404"/>
      <c r="SLD322" s="404"/>
      <c r="SLE322" s="404"/>
      <c r="SLF322" s="404"/>
      <c r="SLG322" s="404"/>
      <c r="SLH322" s="404"/>
      <c r="SLI322" s="404"/>
      <c r="SLJ322" s="404"/>
      <c r="SLK322" s="404"/>
      <c r="SLL322" s="404"/>
      <c r="SLM322" s="404"/>
      <c r="SLN322" s="404"/>
      <c r="SLO322" s="404"/>
      <c r="SLP322" s="404"/>
      <c r="SLQ322" s="404"/>
      <c r="SLR322" s="404"/>
      <c r="SLS322" s="404"/>
      <c r="SLT322" s="404"/>
      <c r="SLU322" s="404"/>
      <c r="SLV322" s="404"/>
      <c r="SLW322" s="404"/>
      <c r="SLX322" s="404"/>
      <c r="SLY322" s="404"/>
      <c r="SLZ322" s="404"/>
      <c r="SMA322" s="404"/>
      <c r="SMB322" s="404"/>
      <c r="SMC322" s="404"/>
      <c r="SMD322" s="404"/>
      <c r="SME322" s="404"/>
      <c r="SMF322" s="404"/>
      <c r="SMG322" s="404"/>
      <c r="SMH322" s="404"/>
      <c r="SMI322" s="404"/>
      <c r="SMJ322" s="404"/>
      <c r="SMK322" s="404"/>
      <c r="SML322" s="404"/>
      <c r="SMM322" s="404"/>
      <c r="SMN322" s="404"/>
      <c r="SMO322" s="404"/>
      <c r="SMP322" s="404"/>
      <c r="SMQ322" s="404"/>
      <c r="SMR322" s="404"/>
      <c r="SMS322" s="404"/>
      <c r="SMT322" s="404"/>
      <c r="SMU322" s="404"/>
      <c r="SMV322" s="404"/>
      <c r="SMW322" s="404"/>
      <c r="SMX322" s="404"/>
      <c r="SMY322" s="404"/>
      <c r="SMZ322" s="404"/>
      <c r="SNA322" s="404"/>
      <c r="SNB322" s="404"/>
      <c r="SNC322" s="404"/>
      <c r="SND322" s="404"/>
      <c r="SNE322" s="404"/>
      <c r="SNF322" s="404"/>
      <c r="SNG322" s="404"/>
      <c r="SNH322" s="404"/>
      <c r="SNI322" s="404"/>
      <c r="SNJ322" s="404"/>
      <c r="SNK322" s="404"/>
      <c r="SNL322" s="404"/>
      <c r="SNM322" s="404"/>
      <c r="SNN322" s="404"/>
      <c r="SNO322" s="404"/>
      <c r="SNP322" s="404"/>
      <c r="SNQ322" s="404"/>
      <c r="SNR322" s="404"/>
      <c r="SNS322" s="404"/>
      <c r="SNT322" s="404"/>
      <c r="SNU322" s="404"/>
      <c r="SNV322" s="404"/>
      <c r="SNW322" s="404"/>
      <c r="SNX322" s="404"/>
      <c r="SNY322" s="404"/>
      <c r="SNZ322" s="404"/>
      <c r="SOA322" s="404"/>
      <c r="SOB322" s="404"/>
      <c r="SOC322" s="404"/>
      <c r="SOD322" s="404"/>
      <c r="SOE322" s="404"/>
      <c r="SOF322" s="404"/>
      <c r="SOG322" s="404"/>
      <c r="SOH322" s="404"/>
      <c r="SOI322" s="404"/>
      <c r="SOJ322" s="404"/>
      <c r="SOK322" s="404"/>
      <c r="SOL322" s="404"/>
      <c r="SOM322" s="404"/>
      <c r="SON322" s="404"/>
      <c r="SOO322" s="404"/>
      <c r="SOP322" s="404"/>
      <c r="SOQ322" s="404"/>
      <c r="SOR322" s="404"/>
      <c r="SOS322" s="404"/>
      <c r="SOT322" s="404"/>
      <c r="SOU322" s="404"/>
      <c r="SOV322" s="404"/>
      <c r="SOW322" s="404"/>
      <c r="SOX322" s="404"/>
      <c r="SOY322" s="404"/>
      <c r="SOZ322" s="404"/>
      <c r="SPA322" s="404"/>
      <c r="SPB322" s="404"/>
      <c r="SPC322" s="404"/>
      <c r="SPD322" s="404"/>
      <c r="SPE322" s="404"/>
      <c r="SPF322" s="404"/>
      <c r="SPG322" s="404"/>
      <c r="SPH322" s="404"/>
      <c r="SPI322" s="404"/>
      <c r="SPJ322" s="404"/>
      <c r="SPK322" s="404"/>
      <c r="SPL322" s="404"/>
      <c r="SPM322" s="404"/>
      <c r="SPN322" s="404"/>
      <c r="SPO322" s="404"/>
      <c r="SPP322" s="404"/>
      <c r="SPQ322" s="404"/>
      <c r="SPR322" s="404"/>
      <c r="SPS322" s="404"/>
      <c r="SPT322" s="404"/>
      <c r="SPU322" s="404"/>
      <c r="SPV322" s="404"/>
      <c r="SPW322" s="404"/>
      <c r="SPX322" s="404"/>
      <c r="SPY322" s="404"/>
      <c r="SPZ322" s="404"/>
      <c r="SQA322" s="404"/>
      <c r="SQB322" s="404"/>
      <c r="SQC322" s="404"/>
      <c r="SQD322" s="404"/>
      <c r="SQE322" s="404"/>
      <c r="SQF322" s="404"/>
      <c r="SQG322" s="404"/>
      <c r="SQH322" s="404"/>
      <c r="SQI322" s="404"/>
      <c r="SQJ322" s="404"/>
      <c r="SQK322" s="404"/>
      <c r="SQL322" s="404"/>
      <c r="SQM322" s="404"/>
      <c r="SQN322" s="404"/>
      <c r="SQO322" s="404"/>
      <c r="SQP322" s="404"/>
      <c r="SQQ322" s="404"/>
      <c r="SQR322" s="404"/>
      <c r="SQS322" s="404"/>
      <c r="SQT322" s="404"/>
      <c r="SQU322" s="404"/>
      <c r="SQV322" s="404"/>
      <c r="SQW322" s="404"/>
      <c r="SQX322" s="404"/>
      <c r="SQY322" s="404"/>
      <c r="SQZ322" s="404"/>
      <c r="SRA322" s="404"/>
      <c r="SRB322" s="404"/>
      <c r="SRC322" s="404"/>
      <c r="SRD322" s="404"/>
      <c r="SRE322" s="404"/>
      <c r="SRF322" s="404"/>
      <c r="SRG322" s="404"/>
      <c r="SRH322" s="404"/>
      <c r="SRI322" s="404"/>
      <c r="SRJ322" s="404"/>
      <c r="SRK322" s="404"/>
      <c r="SRL322" s="404"/>
      <c r="SRM322" s="404"/>
      <c r="SRN322" s="404"/>
      <c r="SRO322" s="404"/>
      <c r="SRP322" s="404"/>
      <c r="SRQ322" s="404"/>
      <c r="SRR322" s="404"/>
      <c r="SRS322" s="404"/>
      <c r="SRT322" s="404"/>
      <c r="SRU322" s="404"/>
      <c r="SRV322" s="404"/>
      <c r="SRW322" s="404"/>
      <c r="SRX322" s="404"/>
      <c r="SRY322" s="404"/>
      <c r="SRZ322" s="404"/>
      <c r="SSA322" s="404"/>
      <c r="SSB322" s="404"/>
      <c r="SSC322" s="404"/>
      <c r="SSD322" s="404"/>
      <c r="SSE322" s="404"/>
      <c r="SSF322" s="404"/>
      <c r="SSG322" s="404"/>
      <c r="SSH322" s="404"/>
      <c r="SSI322" s="404"/>
      <c r="SSJ322" s="404"/>
      <c r="SSK322" s="404"/>
      <c r="SSL322" s="404"/>
      <c r="SSM322" s="404"/>
      <c r="SSN322" s="404"/>
      <c r="SSO322" s="404"/>
      <c r="SSP322" s="404"/>
      <c r="SSQ322" s="404"/>
      <c r="SSR322" s="404"/>
      <c r="SSS322" s="404"/>
      <c r="SST322" s="404"/>
      <c r="SSU322" s="404"/>
      <c r="SSV322" s="404"/>
      <c r="SSW322" s="404"/>
      <c r="SSX322" s="404"/>
      <c r="SSY322" s="404"/>
      <c r="SSZ322" s="404"/>
      <c r="STA322" s="404"/>
      <c r="STB322" s="404"/>
      <c r="STC322" s="404"/>
      <c r="STD322" s="404"/>
      <c r="STE322" s="404"/>
      <c r="STF322" s="404"/>
      <c r="STG322" s="404"/>
      <c r="STH322" s="404"/>
      <c r="STI322" s="404"/>
      <c r="STJ322" s="404"/>
      <c r="STK322" s="404"/>
      <c r="STL322" s="404"/>
      <c r="STM322" s="404"/>
      <c r="STN322" s="404"/>
      <c r="STO322" s="404"/>
      <c r="STP322" s="404"/>
      <c r="STQ322" s="404"/>
      <c r="STR322" s="404"/>
      <c r="STS322" s="404"/>
      <c r="STT322" s="404"/>
      <c r="STU322" s="404"/>
      <c r="STV322" s="404"/>
      <c r="STW322" s="404"/>
      <c r="STX322" s="404"/>
      <c r="STY322" s="404"/>
      <c r="STZ322" s="404"/>
      <c r="SUA322" s="404"/>
      <c r="SUB322" s="404"/>
      <c r="SUC322" s="404"/>
      <c r="SUD322" s="404"/>
      <c r="SUE322" s="404"/>
      <c r="SUF322" s="404"/>
      <c r="SUG322" s="404"/>
      <c r="SUH322" s="404"/>
      <c r="SUI322" s="404"/>
      <c r="SUJ322" s="404"/>
      <c r="SUK322" s="404"/>
      <c r="SUL322" s="404"/>
      <c r="SUM322" s="404"/>
      <c r="SUN322" s="404"/>
      <c r="SUO322" s="404"/>
      <c r="SUP322" s="404"/>
      <c r="SUQ322" s="404"/>
      <c r="SUR322" s="404"/>
      <c r="SUS322" s="404"/>
      <c r="SUT322" s="404"/>
      <c r="SUU322" s="404"/>
      <c r="SUV322" s="404"/>
      <c r="SUW322" s="404"/>
      <c r="SUX322" s="404"/>
      <c r="SUY322" s="404"/>
      <c r="SUZ322" s="404"/>
      <c r="SVA322" s="404"/>
      <c r="SVB322" s="404"/>
      <c r="SVC322" s="404"/>
      <c r="SVD322" s="404"/>
      <c r="SVE322" s="404"/>
      <c r="SVF322" s="404"/>
      <c r="SVG322" s="404"/>
      <c r="SVH322" s="404"/>
      <c r="SVI322" s="404"/>
      <c r="SVJ322" s="404"/>
      <c r="SVK322" s="404"/>
      <c r="SVL322" s="404"/>
      <c r="SVM322" s="404"/>
      <c r="SVN322" s="404"/>
      <c r="SVO322" s="404"/>
      <c r="SVP322" s="404"/>
      <c r="SVQ322" s="404"/>
      <c r="SVR322" s="404"/>
      <c r="SVS322" s="404"/>
      <c r="SVT322" s="404"/>
      <c r="SVU322" s="404"/>
      <c r="SVV322" s="404"/>
      <c r="SVW322" s="404"/>
      <c r="SVX322" s="404"/>
      <c r="SVY322" s="404"/>
      <c r="SVZ322" s="404"/>
      <c r="SWA322" s="404"/>
      <c r="SWB322" s="404"/>
      <c r="SWC322" s="404"/>
      <c r="SWD322" s="404"/>
      <c r="SWE322" s="404"/>
      <c r="SWF322" s="404"/>
      <c r="SWG322" s="404"/>
      <c r="SWH322" s="404"/>
      <c r="SWI322" s="404"/>
      <c r="SWJ322" s="404"/>
      <c r="SWK322" s="404"/>
      <c r="SWL322" s="404"/>
      <c r="SWM322" s="404"/>
      <c r="SWN322" s="404"/>
      <c r="SWO322" s="404"/>
      <c r="SWP322" s="404"/>
      <c r="SWQ322" s="404"/>
      <c r="SWR322" s="404"/>
      <c r="SWS322" s="404"/>
      <c r="SWT322" s="404"/>
      <c r="SWU322" s="404"/>
      <c r="SWV322" s="404"/>
      <c r="SWW322" s="404"/>
      <c r="SWX322" s="404"/>
      <c r="SWY322" s="404"/>
      <c r="SWZ322" s="404"/>
      <c r="SXA322" s="404"/>
      <c r="SXB322" s="404"/>
      <c r="SXC322" s="404"/>
      <c r="SXD322" s="404"/>
      <c r="SXE322" s="404"/>
      <c r="SXF322" s="404"/>
      <c r="SXG322" s="404"/>
      <c r="SXH322" s="404"/>
      <c r="SXI322" s="404"/>
      <c r="SXJ322" s="404"/>
      <c r="SXK322" s="404"/>
      <c r="SXL322" s="404"/>
      <c r="SXM322" s="404"/>
      <c r="SXN322" s="404"/>
      <c r="SXO322" s="404"/>
      <c r="SXP322" s="404"/>
      <c r="SXQ322" s="404"/>
      <c r="SXR322" s="404"/>
      <c r="SXS322" s="404"/>
      <c r="SXT322" s="404"/>
      <c r="SXU322" s="404"/>
      <c r="SXV322" s="404"/>
      <c r="SXW322" s="404"/>
      <c r="SXX322" s="404"/>
      <c r="SXY322" s="404"/>
      <c r="SXZ322" s="404"/>
      <c r="SYA322" s="404"/>
      <c r="SYB322" s="404"/>
      <c r="SYC322" s="404"/>
      <c r="SYD322" s="404"/>
      <c r="SYE322" s="404"/>
      <c r="SYF322" s="404"/>
      <c r="SYG322" s="404"/>
      <c r="SYH322" s="404"/>
      <c r="SYI322" s="404"/>
      <c r="SYJ322" s="404"/>
      <c r="SYK322" s="404"/>
      <c r="SYL322" s="404"/>
      <c r="SYM322" s="404"/>
      <c r="SYN322" s="404"/>
      <c r="SYO322" s="404"/>
      <c r="SYP322" s="404"/>
      <c r="SYQ322" s="404"/>
      <c r="SYR322" s="404"/>
      <c r="SYS322" s="404"/>
      <c r="SYT322" s="404"/>
      <c r="SYU322" s="404"/>
      <c r="SYV322" s="404"/>
      <c r="SYW322" s="404"/>
      <c r="SYX322" s="404"/>
      <c r="SYY322" s="404"/>
      <c r="SYZ322" s="404"/>
      <c r="SZA322" s="404"/>
      <c r="SZB322" s="404"/>
      <c r="SZC322" s="404"/>
      <c r="SZD322" s="404"/>
      <c r="SZE322" s="404"/>
      <c r="SZF322" s="404"/>
      <c r="SZG322" s="404"/>
      <c r="SZH322" s="404"/>
      <c r="SZI322" s="404"/>
      <c r="SZJ322" s="404"/>
      <c r="SZK322" s="404"/>
      <c r="SZL322" s="404"/>
      <c r="SZM322" s="404"/>
      <c r="SZN322" s="404"/>
      <c r="SZO322" s="404"/>
      <c r="SZP322" s="404"/>
      <c r="SZQ322" s="404"/>
      <c r="SZR322" s="404"/>
      <c r="SZS322" s="404"/>
      <c r="SZT322" s="404"/>
      <c r="SZU322" s="404"/>
      <c r="SZV322" s="404"/>
      <c r="SZW322" s="404"/>
      <c r="SZX322" s="404"/>
      <c r="SZY322" s="404"/>
      <c r="SZZ322" s="404"/>
      <c r="TAA322" s="404"/>
      <c r="TAB322" s="404"/>
      <c r="TAC322" s="404"/>
      <c r="TAD322" s="404"/>
      <c r="TAE322" s="404"/>
      <c r="TAF322" s="404"/>
      <c r="TAG322" s="404"/>
      <c r="TAH322" s="404"/>
      <c r="TAI322" s="404"/>
      <c r="TAJ322" s="404"/>
      <c r="TAK322" s="404"/>
      <c r="TAL322" s="404"/>
      <c r="TAM322" s="404"/>
      <c r="TAN322" s="404"/>
      <c r="TAO322" s="404"/>
      <c r="TAP322" s="404"/>
      <c r="TAQ322" s="404"/>
      <c r="TAR322" s="404"/>
      <c r="TAS322" s="404"/>
      <c r="TAT322" s="404"/>
      <c r="TAU322" s="404"/>
      <c r="TAV322" s="404"/>
      <c r="TAW322" s="404"/>
      <c r="TAX322" s="404"/>
      <c r="TAY322" s="404"/>
      <c r="TAZ322" s="404"/>
      <c r="TBA322" s="404"/>
      <c r="TBB322" s="404"/>
      <c r="TBC322" s="404"/>
      <c r="TBD322" s="404"/>
      <c r="TBE322" s="404"/>
      <c r="TBF322" s="404"/>
      <c r="TBG322" s="404"/>
      <c r="TBH322" s="404"/>
      <c r="TBI322" s="404"/>
      <c r="TBJ322" s="404"/>
      <c r="TBK322" s="404"/>
      <c r="TBL322" s="404"/>
      <c r="TBM322" s="404"/>
      <c r="TBN322" s="404"/>
      <c r="TBO322" s="404"/>
      <c r="TBP322" s="404"/>
      <c r="TBQ322" s="404"/>
      <c r="TBR322" s="404"/>
      <c r="TBS322" s="404"/>
      <c r="TBT322" s="404"/>
      <c r="TBU322" s="404"/>
      <c r="TBV322" s="404"/>
      <c r="TBW322" s="404"/>
      <c r="TBX322" s="404"/>
      <c r="TBY322" s="404"/>
      <c r="TBZ322" s="404"/>
      <c r="TCA322" s="404"/>
      <c r="TCB322" s="404"/>
      <c r="TCC322" s="404"/>
      <c r="TCD322" s="404"/>
      <c r="TCE322" s="404"/>
      <c r="TCF322" s="404"/>
      <c r="TCG322" s="404"/>
      <c r="TCH322" s="404"/>
      <c r="TCI322" s="404"/>
      <c r="TCJ322" s="404"/>
      <c r="TCK322" s="404"/>
      <c r="TCL322" s="404"/>
      <c r="TCM322" s="404"/>
      <c r="TCN322" s="404"/>
      <c r="TCO322" s="404"/>
      <c r="TCP322" s="404"/>
      <c r="TCQ322" s="404"/>
      <c r="TCR322" s="404"/>
      <c r="TCS322" s="404"/>
      <c r="TCT322" s="404"/>
      <c r="TCU322" s="404"/>
      <c r="TCV322" s="404"/>
      <c r="TCW322" s="404"/>
      <c r="TCX322" s="404"/>
      <c r="TCY322" s="404"/>
      <c r="TCZ322" s="404"/>
      <c r="TDA322" s="404"/>
      <c r="TDB322" s="404"/>
      <c r="TDC322" s="404"/>
      <c r="TDD322" s="404"/>
      <c r="TDE322" s="404"/>
      <c r="TDF322" s="404"/>
      <c r="TDG322" s="404"/>
      <c r="TDH322" s="404"/>
      <c r="TDI322" s="404"/>
      <c r="TDJ322" s="404"/>
      <c r="TDK322" s="404"/>
      <c r="TDL322" s="404"/>
      <c r="TDM322" s="404"/>
      <c r="TDN322" s="404"/>
      <c r="TDO322" s="404"/>
      <c r="TDP322" s="404"/>
      <c r="TDQ322" s="404"/>
      <c r="TDR322" s="404"/>
      <c r="TDS322" s="404"/>
      <c r="TDT322" s="404"/>
      <c r="TDU322" s="404"/>
      <c r="TDV322" s="404"/>
      <c r="TDW322" s="404"/>
      <c r="TDX322" s="404"/>
      <c r="TDY322" s="404"/>
      <c r="TDZ322" s="404"/>
      <c r="TEA322" s="404"/>
      <c r="TEB322" s="404"/>
      <c r="TEC322" s="404"/>
      <c r="TED322" s="404"/>
      <c r="TEE322" s="404"/>
      <c r="TEF322" s="404"/>
      <c r="TEG322" s="404"/>
      <c r="TEH322" s="404"/>
      <c r="TEI322" s="404"/>
      <c r="TEJ322" s="404"/>
      <c r="TEK322" s="404"/>
      <c r="TEL322" s="404"/>
      <c r="TEM322" s="404"/>
      <c r="TEN322" s="404"/>
      <c r="TEO322" s="404"/>
      <c r="TEP322" s="404"/>
      <c r="TEQ322" s="404"/>
      <c r="TER322" s="404"/>
      <c r="TES322" s="404"/>
      <c r="TET322" s="404"/>
      <c r="TEU322" s="404"/>
      <c r="TEV322" s="404"/>
      <c r="TEW322" s="404"/>
      <c r="TEX322" s="404"/>
      <c r="TEY322" s="404"/>
      <c r="TEZ322" s="404"/>
      <c r="TFA322" s="404"/>
      <c r="TFB322" s="404"/>
      <c r="TFC322" s="404"/>
      <c r="TFD322" s="404"/>
      <c r="TFE322" s="404"/>
      <c r="TFF322" s="404"/>
      <c r="TFG322" s="404"/>
      <c r="TFH322" s="404"/>
      <c r="TFI322" s="404"/>
      <c r="TFJ322" s="404"/>
      <c r="TFK322" s="404"/>
      <c r="TFL322" s="404"/>
      <c r="TFM322" s="404"/>
      <c r="TFN322" s="404"/>
      <c r="TFO322" s="404"/>
      <c r="TFP322" s="404"/>
      <c r="TFQ322" s="404"/>
      <c r="TFR322" s="404"/>
      <c r="TFS322" s="404"/>
      <c r="TFT322" s="404"/>
      <c r="TFU322" s="404"/>
      <c r="TFV322" s="404"/>
      <c r="TFW322" s="404"/>
      <c r="TFX322" s="404"/>
      <c r="TFY322" s="404"/>
      <c r="TFZ322" s="404"/>
      <c r="TGA322" s="404"/>
      <c r="TGB322" s="404"/>
      <c r="TGC322" s="404"/>
      <c r="TGD322" s="404"/>
      <c r="TGE322" s="404"/>
      <c r="TGF322" s="404"/>
      <c r="TGG322" s="404"/>
      <c r="TGH322" s="404"/>
      <c r="TGI322" s="404"/>
      <c r="TGJ322" s="404"/>
      <c r="TGK322" s="404"/>
      <c r="TGL322" s="404"/>
      <c r="TGM322" s="404"/>
      <c r="TGN322" s="404"/>
      <c r="TGO322" s="404"/>
      <c r="TGP322" s="404"/>
      <c r="TGQ322" s="404"/>
      <c r="TGR322" s="404"/>
      <c r="TGS322" s="404"/>
      <c r="TGT322" s="404"/>
      <c r="TGU322" s="404"/>
      <c r="TGV322" s="404"/>
      <c r="TGW322" s="404"/>
      <c r="TGX322" s="404"/>
      <c r="TGY322" s="404"/>
      <c r="TGZ322" s="404"/>
      <c r="THA322" s="404"/>
      <c r="THB322" s="404"/>
      <c r="THC322" s="404"/>
      <c r="THD322" s="404"/>
      <c r="THE322" s="404"/>
      <c r="THF322" s="404"/>
      <c r="THG322" s="404"/>
      <c r="THH322" s="404"/>
      <c r="THI322" s="404"/>
      <c r="THJ322" s="404"/>
      <c r="THK322" s="404"/>
      <c r="THL322" s="404"/>
      <c r="THM322" s="404"/>
      <c r="THN322" s="404"/>
      <c r="THO322" s="404"/>
      <c r="THP322" s="404"/>
      <c r="THQ322" s="404"/>
      <c r="THR322" s="404"/>
      <c r="THS322" s="404"/>
      <c r="THT322" s="404"/>
      <c r="THU322" s="404"/>
      <c r="THV322" s="404"/>
      <c r="THW322" s="404"/>
      <c r="THX322" s="404"/>
      <c r="THY322" s="404"/>
      <c r="THZ322" s="404"/>
      <c r="TIA322" s="404"/>
      <c r="TIB322" s="404"/>
      <c r="TIC322" s="404"/>
      <c r="TID322" s="404"/>
      <c r="TIE322" s="404"/>
      <c r="TIF322" s="404"/>
      <c r="TIG322" s="404"/>
      <c r="TIH322" s="404"/>
      <c r="TII322" s="404"/>
      <c r="TIJ322" s="404"/>
      <c r="TIK322" s="404"/>
      <c r="TIL322" s="404"/>
      <c r="TIM322" s="404"/>
      <c r="TIN322" s="404"/>
      <c r="TIO322" s="404"/>
      <c r="TIP322" s="404"/>
      <c r="TIQ322" s="404"/>
      <c r="TIR322" s="404"/>
      <c r="TIS322" s="404"/>
      <c r="TIT322" s="404"/>
      <c r="TIU322" s="404"/>
      <c r="TIV322" s="404"/>
      <c r="TIW322" s="404"/>
      <c r="TIX322" s="404"/>
      <c r="TIY322" s="404"/>
      <c r="TIZ322" s="404"/>
      <c r="TJA322" s="404"/>
      <c r="TJB322" s="404"/>
      <c r="TJC322" s="404"/>
      <c r="TJD322" s="404"/>
      <c r="TJE322" s="404"/>
      <c r="TJF322" s="404"/>
      <c r="TJG322" s="404"/>
      <c r="TJH322" s="404"/>
      <c r="TJI322" s="404"/>
      <c r="TJJ322" s="404"/>
      <c r="TJK322" s="404"/>
      <c r="TJL322" s="404"/>
      <c r="TJM322" s="404"/>
      <c r="TJN322" s="404"/>
      <c r="TJO322" s="404"/>
      <c r="TJP322" s="404"/>
      <c r="TJQ322" s="404"/>
      <c r="TJR322" s="404"/>
      <c r="TJS322" s="404"/>
      <c r="TJT322" s="404"/>
      <c r="TJU322" s="404"/>
      <c r="TJV322" s="404"/>
      <c r="TJW322" s="404"/>
      <c r="TJX322" s="404"/>
      <c r="TJY322" s="404"/>
      <c r="TJZ322" s="404"/>
      <c r="TKA322" s="404"/>
      <c r="TKB322" s="404"/>
      <c r="TKC322" s="404"/>
      <c r="TKD322" s="404"/>
      <c r="TKE322" s="404"/>
      <c r="TKF322" s="404"/>
      <c r="TKG322" s="404"/>
      <c r="TKH322" s="404"/>
      <c r="TKI322" s="404"/>
      <c r="TKJ322" s="404"/>
      <c r="TKK322" s="404"/>
      <c r="TKL322" s="404"/>
      <c r="TKM322" s="404"/>
      <c r="TKN322" s="404"/>
      <c r="TKO322" s="404"/>
      <c r="TKP322" s="404"/>
      <c r="TKQ322" s="404"/>
      <c r="TKR322" s="404"/>
      <c r="TKS322" s="404"/>
      <c r="TKT322" s="404"/>
      <c r="TKU322" s="404"/>
      <c r="TKV322" s="404"/>
      <c r="TKW322" s="404"/>
      <c r="TKX322" s="404"/>
      <c r="TKY322" s="404"/>
      <c r="TKZ322" s="404"/>
      <c r="TLA322" s="404"/>
      <c r="TLB322" s="404"/>
      <c r="TLC322" s="404"/>
      <c r="TLD322" s="404"/>
      <c r="TLE322" s="404"/>
      <c r="TLF322" s="404"/>
      <c r="TLG322" s="404"/>
      <c r="TLH322" s="404"/>
      <c r="TLI322" s="404"/>
      <c r="TLJ322" s="404"/>
      <c r="TLK322" s="404"/>
      <c r="TLL322" s="404"/>
      <c r="TLM322" s="404"/>
      <c r="TLN322" s="404"/>
      <c r="TLO322" s="404"/>
      <c r="TLP322" s="404"/>
      <c r="TLQ322" s="404"/>
      <c r="TLR322" s="404"/>
      <c r="TLS322" s="404"/>
      <c r="TLT322" s="404"/>
      <c r="TLU322" s="404"/>
      <c r="TLV322" s="404"/>
      <c r="TLW322" s="404"/>
      <c r="TLX322" s="404"/>
      <c r="TLY322" s="404"/>
      <c r="TLZ322" s="404"/>
      <c r="TMA322" s="404"/>
      <c r="TMB322" s="404"/>
      <c r="TMC322" s="404"/>
      <c r="TMD322" s="404"/>
      <c r="TME322" s="404"/>
      <c r="TMF322" s="404"/>
      <c r="TMG322" s="404"/>
      <c r="TMH322" s="404"/>
      <c r="TMI322" s="404"/>
      <c r="TMJ322" s="404"/>
      <c r="TMK322" s="404"/>
      <c r="TML322" s="404"/>
      <c r="TMM322" s="404"/>
      <c r="TMN322" s="404"/>
      <c r="TMO322" s="404"/>
      <c r="TMP322" s="404"/>
      <c r="TMQ322" s="404"/>
      <c r="TMR322" s="404"/>
      <c r="TMS322" s="404"/>
      <c r="TMT322" s="404"/>
      <c r="TMU322" s="404"/>
      <c r="TMV322" s="404"/>
      <c r="TMW322" s="404"/>
      <c r="TMX322" s="404"/>
      <c r="TMY322" s="404"/>
      <c r="TMZ322" s="404"/>
      <c r="TNA322" s="404"/>
      <c r="TNB322" s="404"/>
      <c r="TNC322" s="404"/>
      <c r="TND322" s="404"/>
      <c r="TNE322" s="404"/>
      <c r="TNF322" s="404"/>
      <c r="TNG322" s="404"/>
      <c r="TNH322" s="404"/>
      <c r="TNI322" s="404"/>
      <c r="TNJ322" s="404"/>
      <c r="TNK322" s="404"/>
      <c r="TNL322" s="404"/>
      <c r="TNM322" s="404"/>
      <c r="TNN322" s="404"/>
      <c r="TNO322" s="404"/>
      <c r="TNP322" s="404"/>
      <c r="TNQ322" s="404"/>
      <c r="TNR322" s="404"/>
      <c r="TNS322" s="404"/>
      <c r="TNT322" s="404"/>
      <c r="TNU322" s="404"/>
      <c r="TNV322" s="404"/>
      <c r="TNW322" s="404"/>
      <c r="TNX322" s="404"/>
      <c r="TNY322" s="404"/>
      <c r="TNZ322" s="404"/>
      <c r="TOA322" s="404"/>
      <c r="TOB322" s="404"/>
      <c r="TOC322" s="404"/>
      <c r="TOD322" s="404"/>
      <c r="TOE322" s="404"/>
      <c r="TOF322" s="404"/>
      <c r="TOG322" s="404"/>
      <c r="TOH322" s="404"/>
      <c r="TOI322" s="404"/>
      <c r="TOJ322" s="404"/>
      <c r="TOK322" s="404"/>
      <c r="TOL322" s="404"/>
      <c r="TOM322" s="404"/>
      <c r="TON322" s="404"/>
      <c r="TOO322" s="404"/>
      <c r="TOP322" s="404"/>
      <c r="TOQ322" s="404"/>
      <c r="TOR322" s="404"/>
      <c r="TOS322" s="404"/>
      <c r="TOT322" s="404"/>
      <c r="TOU322" s="404"/>
      <c r="TOV322" s="404"/>
      <c r="TOW322" s="404"/>
      <c r="TOX322" s="404"/>
      <c r="TOY322" s="404"/>
      <c r="TOZ322" s="404"/>
      <c r="TPA322" s="404"/>
      <c r="TPB322" s="404"/>
      <c r="TPC322" s="404"/>
      <c r="TPD322" s="404"/>
      <c r="TPE322" s="404"/>
      <c r="TPF322" s="404"/>
      <c r="TPG322" s="404"/>
      <c r="TPH322" s="404"/>
      <c r="TPI322" s="404"/>
      <c r="TPJ322" s="404"/>
      <c r="TPK322" s="404"/>
      <c r="TPL322" s="404"/>
      <c r="TPM322" s="404"/>
      <c r="TPN322" s="404"/>
      <c r="TPO322" s="404"/>
      <c r="TPP322" s="404"/>
      <c r="TPQ322" s="404"/>
      <c r="TPR322" s="404"/>
      <c r="TPS322" s="404"/>
      <c r="TPT322" s="404"/>
      <c r="TPU322" s="404"/>
      <c r="TPV322" s="404"/>
      <c r="TPW322" s="404"/>
      <c r="TPX322" s="404"/>
      <c r="TPY322" s="404"/>
      <c r="TPZ322" s="404"/>
      <c r="TQA322" s="404"/>
      <c r="TQB322" s="404"/>
      <c r="TQC322" s="404"/>
      <c r="TQD322" s="404"/>
      <c r="TQE322" s="404"/>
      <c r="TQF322" s="404"/>
      <c r="TQG322" s="404"/>
      <c r="TQH322" s="404"/>
      <c r="TQI322" s="404"/>
      <c r="TQJ322" s="404"/>
      <c r="TQK322" s="404"/>
      <c r="TQL322" s="404"/>
      <c r="TQM322" s="404"/>
      <c r="TQN322" s="404"/>
      <c r="TQO322" s="404"/>
      <c r="TQP322" s="404"/>
      <c r="TQQ322" s="404"/>
      <c r="TQR322" s="404"/>
      <c r="TQS322" s="404"/>
      <c r="TQT322" s="404"/>
      <c r="TQU322" s="404"/>
      <c r="TQV322" s="404"/>
      <c r="TQW322" s="404"/>
      <c r="TQX322" s="404"/>
      <c r="TQY322" s="404"/>
      <c r="TQZ322" s="404"/>
      <c r="TRA322" s="404"/>
      <c r="TRB322" s="404"/>
      <c r="TRC322" s="404"/>
      <c r="TRD322" s="404"/>
      <c r="TRE322" s="404"/>
      <c r="TRF322" s="404"/>
      <c r="TRG322" s="404"/>
      <c r="TRH322" s="404"/>
      <c r="TRI322" s="404"/>
      <c r="TRJ322" s="404"/>
      <c r="TRK322" s="404"/>
      <c r="TRL322" s="404"/>
      <c r="TRM322" s="404"/>
      <c r="TRN322" s="404"/>
      <c r="TRO322" s="404"/>
      <c r="TRP322" s="404"/>
      <c r="TRQ322" s="404"/>
      <c r="TRR322" s="404"/>
      <c r="TRS322" s="404"/>
      <c r="TRT322" s="404"/>
      <c r="TRU322" s="404"/>
      <c r="TRV322" s="404"/>
      <c r="TRW322" s="404"/>
      <c r="TRX322" s="404"/>
      <c r="TRY322" s="404"/>
      <c r="TRZ322" s="404"/>
      <c r="TSA322" s="404"/>
      <c r="TSB322" s="404"/>
      <c r="TSC322" s="404"/>
      <c r="TSD322" s="404"/>
      <c r="TSE322" s="404"/>
      <c r="TSF322" s="404"/>
      <c r="TSG322" s="404"/>
      <c r="TSH322" s="404"/>
      <c r="TSI322" s="404"/>
      <c r="TSJ322" s="404"/>
      <c r="TSK322" s="404"/>
      <c r="TSL322" s="404"/>
      <c r="TSM322" s="404"/>
      <c r="TSN322" s="404"/>
      <c r="TSO322" s="404"/>
      <c r="TSP322" s="404"/>
      <c r="TSQ322" s="404"/>
      <c r="TSR322" s="404"/>
      <c r="TSS322" s="404"/>
      <c r="TST322" s="404"/>
      <c r="TSU322" s="404"/>
      <c r="TSV322" s="404"/>
      <c r="TSW322" s="404"/>
      <c r="TSX322" s="404"/>
      <c r="TSY322" s="404"/>
      <c r="TSZ322" s="404"/>
      <c r="TTA322" s="404"/>
      <c r="TTB322" s="404"/>
      <c r="TTC322" s="404"/>
      <c r="TTD322" s="404"/>
      <c r="TTE322" s="404"/>
      <c r="TTF322" s="404"/>
      <c r="TTG322" s="404"/>
      <c r="TTH322" s="404"/>
      <c r="TTI322" s="404"/>
      <c r="TTJ322" s="404"/>
      <c r="TTK322" s="404"/>
      <c r="TTL322" s="404"/>
      <c r="TTM322" s="404"/>
      <c r="TTN322" s="404"/>
      <c r="TTO322" s="404"/>
      <c r="TTP322" s="404"/>
      <c r="TTQ322" s="404"/>
      <c r="TTR322" s="404"/>
      <c r="TTS322" s="404"/>
      <c r="TTT322" s="404"/>
      <c r="TTU322" s="404"/>
      <c r="TTV322" s="404"/>
      <c r="TTW322" s="404"/>
      <c r="TTX322" s="404"/>
      <c r="TTY322" s="404"/>
      <c r="TTZ322" s="404"/>
      <c r="TUA322" s="404"/>
      <c r="TUB322" s="404"/>
      <c r="TUC322" s="404"/>
      <c r="TUD322" s="404"/>
      <c r="TUE322" s="404"/>
      <c r="TUF322" s="404"/>
      <c r="TUG322" s="404"/>
      <c r="TUH322" s="404"/>
      <c r="TUI322" s="404"/>
      <c r="TUJ322" s="404"/>
      <c r="TUK322" s="404"/>
      <c r="TUL322" s="404"/>
      <c r="TUM322" s="404"/>
      <c r="TUN322" s="404"/>
      <c r="TUO322" s="404"/>
      <c r="TUP322" s="404"/>
      <c r="TUQ322" s="404"/>
      <c r="TUR322" s="404"/>
      <c r="TUS322" s="404"/>
      <c r="TUT322" s="404"/>
      <c r="TUU322" s="404"/>
      <c r="TUV322" s="404"/>
      <c r="TUW322" s="404"/>
      <c r="TUX322" s="404"/>
      <c r="TUY322" s="404"/>
      <c r="TUZ322" s="404"/>
      <c r="TVA322" s="404"/>
      <c r="TVB322" s="404"/>
      <c r="TVC322" s="404"/>
      <c r="TVD322" s="404"/>
      <c r="TVE322" s="404"/>
      <c r="TVF322" s="404"/>
      <c r="TVG322" s="404"/>
      <c r="TVH322" s="404"/>
      <c r="TVI322" s="404"/>
      <c r="TVJ322" s="404"/>
      <c r="TVK322" s="404"/>
      <c r="TVL322" s="404"/>
      <c r="TVM322" s="404"/>
      <c r="TVN322" s="404"/>
      <c r="TVO322" s="404"/>
      <c r="TVP322" s="404"/>
      <c r="TVQ322" s="404"/>
      <c r="TVR322" s="404"/>
      <c r="TVS322" s="404"/>
      <c r="TVT322" s="404"/>
      <c r="TVU322" s="404"/>
      <c r="TVV322" s="404"/>
      <c r="TVW322" s="404"/>
      <c r="TVX322" s="404"/>
      <c r="TVY322" s="404"/>
      <c r="TVZ322" s="404"/>
      <c r="TWA322" s="404"/>
      <c r="TWB322" s="404"/>
      <c r="TWC322" s="404"/>
      <c r="TWD322" s="404"/>
      <c r="TWE322" s="404"/>
      <c r="TWF322" s="404"/>
      <c r="TWG322" s="404"/>
      <c r="TWH322" s="404"/>
      <c r="TWI322" s="404"/>
      <c r="TWJ322" s="404"/>
      <c r="TWK322" s="404"/>
      <c r="TWL322" s="404"/>
      <c r="TWM322" s="404"/>
      <c r="TWN322" s="404"/>
      <c r="TWO322" s="404"/>
      <c r="TWP322" s="404"/>
      <c r="TWQ322" s="404"/>
      <c r="TWR322" s="404"/>
      <c r="TWS322" s="404"/>
      <c r="TWT322" s="404"/>
      <c r="TWU322" s="404"/>
      <c r="TWV322" s="404"/>
      <c r="TWW322" s="404"/>
      <c r="TWX322" s="404"/>
      <c r="TWY322" s="404"/>
      <c r="TWZ322" s="404"/>
      <c r="TXA322" s="404"/>
      <c r="TXB322" s="404"/>
      <c r="TXC322" s="404"/>
      <c r="TXD322" s="404"/>
      <c r="TXE322" s="404"/>
      <c r="TXF322" s="404"/>
      <c r="TXG322" s="404"/>
      <c r="TXH322" s="404"/>
      <c r="TXI322" s="404"/>
      <c r="TXJ322" s="404"/>
      <c r="TXK322" s="404"/>
      <c r="TXL322" s="404"/>
      <c r="TXM322" s="404"/>
      <c r="TXN322" s="404"/>
      <c r="TXO322" s="404"/>
      <c r="TXP322" s="404"/>
      <c r="TXQ322" s="404"/>
      <c r="TXR322" s="404"/>
      <c r="TXS322" s="404"/>
      <c r="TXT322" s="404"/>
      <c r="TXU322" s="404"/>
      <c r="TXV322" s="404"/>
      <c r="TXW322" s="404"/>
      <c r="TXX322" s="404"/>
      <c r="TXY322" s="404"/>
      <c r="TXZ322" s="404"/>
      <c r="TYA322" s="404"/>
      <c r="TYB322" s="404"/>
      <c r="TYC322" s="404"/>
      <c r="TYD322" s="404"/>
      <c r="TYE322" s="404"/>
      <c r="TYF322" s="404"/>
      <c r="TYG322" s="404"/>
      <c r="TYH322" s="404"/>
      <c r="TYI322" s="404"/>
      <c r="TYJ322" s="404"/>
      <c r="TYK322" s="404"/>
      <c r="TYL322" s="404"/>
      <c r="TYM322" s="404"/>
      <c r="TYN322" s="404"/>
      <c r="TYO322" s="404"/>
      <c r="TYP322" s="404"/>
      <c r="TYQ322" s="404"/>
      <c r="TYR322" s="404"/>
      <c r="TYS322" s="404"/>
      <c r="TYT322" s="404"/>
      <c r="TYU322" s="404"/>
      <c r="TYV322" s="404"/>
      <c r="TYW322" s="404"/>
      <c r="TYX322" s="404"/>
      <c r="TYY322" s="404"/>
      <c r="TYZ322" s="404"/>
      <c r="TZA322" s="404"/>
      <c r="TZB322" s="404"/>
      <c r="TZC322" s="404"/>
      <c r="TZD322" s="404"/>
      <c r="TZE322" s="404"/>
      <c r="TZF322" s="404"/>
      <c r="TZG322" s="404"/>
      <c r="TZH322" s="404"/>
      <c r="TZI322" s="404"/>
      <c r="TZJ322" s="404"/>
      <c r="TZK322" s="404"/>
      <c r="TZL322" s="404"/>
      <c r="TZM322" s="404"/>
      <c r="TZN322" s="404"/>
      <c r="TZO322" s="404"/>
      <c r="TZP322" s="404"/>
      <c r="TZQ322" s="404"/>
      <c r="TZR322" s="404"/>
      <c r="TZS322" s="404"/>
      <c r="TZT322" s="404"/>
      <c r="TZU322" s="404"/>
      <c r="TZV322" s="404"/>
      <c r="TZW322" s="404"/>
      <c r="TZX322" s="404"/>
      <c r="TZY322" s="404"/>
      <c r="TZZ322" s="404"/>
      <c r="UAA322" s="404"/>
      <c r="UAB322" s="404"/>
      <c r="UAC322" s="404"/>
      <c r="UAD322" s="404"/>
      <c r="UAE322" s="404"/>
      <c r="UAF322" s="404"/>
      <c r="UAG322" s="404"/>
      <c r="UAH322" s="404"/>
      <c r="UAI322" s="404"/>
      <c r="UAJ322" s="404"/>
      <c r="UAK322" s="404"/>
      <c r="UAL322" s="404"/>
      <c r="UAM322" s="404"/>
      <c r="UAN322" s="404"/>
      <c r="UAO322" s="404"/>
      <c r="UAP322" s="404"/>
      <c r="UAQ322" s="404"/>
      <c r="UAR322" s="404"/>
      <c r="UAS322" s="404"/>
      <c r="UAT322" s="404"/>
      <c r="UAU322" s="404"/>
      <c r="UAV322" s="404"/>
      <c r="UAW322" s="404"/>
      <c r="UAX322" s="404"/>
      <c r="UAY322" s="404"/>
      <c r="UAZ322" s="404"/>
      <c r="UBA322" s="404"/>
      <c r="UBB322" s="404"/>
      <c r="UBC322" s="404"/>
      <c r="UBD322" s="404"/>
      <c r="UBE322" s="404"/>
      <c r="UBF322" s="404"/>
      <c r="UBG322" s="404"/>
      <c r="UBH322" s="404"/>
      <c r="UBI322" s="404"/>
      <c r="UBJ322" s="404"/>
      <c r="UBK322" s="404"/>
      <c r="UBL322" s="404"/>
      <c r="UBM322" s="404"/>
      <c r="UBN322" s="404"/>
      <c r="UBO322" s="404"/>
      <c r="UBP322" s="404"/>
      <c r="UBQ322" s="404"/>
      <c r="UBR322" s="404"/>
      <c r="UBS322" s="404"/>
      <c r="UBT322" s="404"/>
      <c r="UBU322" s="404"/>
      <c r="UBV322" s="404"/>
      <c r="UBW322" s="404"/>
      <c r="UBX322" s="404"/>
      <c r="UBY322" s="404"/>
      <c r="UBZ322" s="404"/>
      <c r="UCA322" s="404"/>
      <c r="UCB322" s="404"/>
      <c r="UCC322" s="404"/>
      <c r="UCD322" s="404"/>
      <c r="UCE322" s="404"/>
      <c r="UCF322" s="404"/>
      <c r="UCG322" s="404"/>
      <c r="UCH322" s="404"/>
      <c r="UCI322" s="404"/>
      <c r="UCJ322" s="404"/>
      <c r="UCK322" s="404"/>
      <c r="UCL322" s="404"/>
      <c r="UCM322" s="404"/>
      <c r="UCN322" s="404"/>
      <c r="UCO322" s="404"/>
      <c r="UCP322" s="404"/>
      <c r="UCQ322" s="404"/>
      <c r="UCR322" s="404"/>
      <c r="UCS322" s="404"/>
      <c r="UCT322" s="404"/>
      <c r="UCU322" s="404"/>
      <c r="UCV322" s="404"/>
      <c r="UCW322" s="404"/>
      <c r="UCX322" s="404"/>
      <c r="UCY322" s="404"/>
      <c r="UCZ322" s="404"/>
      <c r="UDA322" s="404"/>
      <c r="UDB322" s="404"/>
      <c r="UDC322" s="404"/>
      <c r="UDD322" s="404"/>
      <c r="UDE322" s="404"/>
      <c r="UDF322" s="404"/>
      <c r="UDG322" s="404"/>
      <c r="UDH322" s="404"/>
      <c r="UDI322" s="404"/>
      <c r="UDJ322" s="404"/>
      <c r="UDK322" s="404"/>
      <c r="UDL322" s="404"/>
      <c r="UDM322" s="404"/>
      <c r="UDN322" s="404"/>
      <c r="UDO322" s="404"/>
      <c r="UDP322" s="404"/>
      <c r="UDQ322" s="404"/>
      <c r="UDR322" s="404"/>
      <c r="UDS322" s="404"/>
      <c r="UDT322" s="404"/>
      <c r="UDU322" s="404"/>
      <c r="UDV322" s="404"/>
      <c r="UDW322" s="404"/>
      <c r="UDX322" s="404"/>
      <c r="UDY322" s="404"/>
      <c r="UDZ322" s="404"/>
      <c r="UEA322" s="404"/>
      <c r="UEB322" s="404"/>
      <c r="UEC322" s="404"/>
      <c r="UED322" s="404"/>
      <c r="UEE322" s="404"/>
      <c r="UEF322" s="404"/>
      <c r="UEG322" s="404"/>
      <c r="UEH322" s="404"/>
      <c r="UEI322" s="404"/>
      <c r="UEJ322" s="404"/>
      <c r="UEK322" s="404"/>
      <c r="UEL322" s="404"/>
      <c r="UEM322" s="404"/>
      <c r="UEN322" s="404"/>
      <c r="UEO322" s="404"/>
      <c r="UEP322" s="404"/>
      <c r="UEQ322" s="404"/>
      <c r="UER322" s="404"/>
      <c r="UES322" s="404"/>
      <c r="UET322" s="404"/>
      <c r="UEU322" s="404"/>
      <c r="UEV322" s="404"/>
      <c r="UEW322" s="404"/>
      <c r="UEX322" s="404"/>
      <c r="UEY322" s="404"/>
      <c r="UEZ322" s="404"/>
      <c r="UFA322" s="404"/>
      <c r="UFB322" s="404"/>
      <c r="UFC322" s="404"/>
      <c r="UFD322" s="404"/>
      <c r="UFE322" s="404"/>
      <c r="UFF322" s="404"/>
      <c r="UFG322" s="404"/>
      <c r="UFH322" s="404"/>
      <c r="UFI322" s="404"/>
      <c r="UFJ322" s="404"/>
      <c r="UFK322" s="404"/>
      <c r="UFL322" s="404"/>
      <c r="UFM322" s="404"/>
      <c r="UFN322" s="404"/>
      <c r="UFO322" s="404"/>
      <c r="UFP322" s="404"/>
      <c r="UFQ322" s="404"/>
      <c r="UFR322" s="404"/>
      <c r="UFS322" s="404"/>
      <c r="UFT322" s="404"/>
      <c r="UFU322" s="404"/>
      <c r="UFV322" s="404"/>
      <c r="UFW322" s="404"/>
      <c r="UFX322" s="404"/>
      <c r="UFY322" s="404"/>
      <c r="UFZ322" s="404"/>
      <c r="UGA322" s="404"/>
      <c r="UGB322" s="404"/>
      <c r="UGC322" s="404"/>
      <c r="UGD322" s="404"/>
      <c r="UGE322" s="404"/>
      <c r="UGF322" s="404"/>
      <c r="UGG322" s="404"/>
      <c r="UGH322" s="404"/>
      <c r="UGI322" s="404"/>
      <c r="UGJ322" s="404"/>
      <c r="UGK322" s="404"/>
      <c r="UGL322" s="404"/>
      <c r="UGM322" s="404"/>
      <c r="UGN322" s="404"/>
      <c r="UGO322" s="404"/>
      <c r="UGP322" s="404"/>
      <c r="UGQ322" s="404"/>
      <c r="UGR322" s="404"/>
      <c r="UGS322" s="404"/>
      <c r="UGT322" s="404"/>
      <c r="UGU322" s="404"/>
      <c r="UGV322" s="404"/>
      <c r="UGW322" s="404"/>
      <c r="UGX322" s="404"/>
      <c r="UGY322" s="404"/>
      <c r="UGZ322" s="404"/>
      <c r="UHA322" s="404"/>
      <c r="UHB322" s="404"/>
      <c r="UHC322" s="404"/>
      <c r="UHD322" s="404"/>
      <c r="UHE322" s="404"/>
      <c r="UHF322" s="404"/>
      <c r="UHG322" s="404"/>
      <c r="UHH322" s="404"/>
      <c r="UHI322" s="404"/>
      <c r="UHJ322" s="404"/>
      <c r="UHK322" s="404"/>
      <c r="UHL322" s="404"/>
      <c r="UHM322" s="404"/>
      <c r="UHN322" s="404"/>
      <c r="UHO322" s="404"/>
      <c r="UHP322" s="404"/>
      <c r="UHQ322" s="404"/>
      <c r="UHR322" s="404"/>
      <c r="UHS322" s="404"/>
      <c r="UHT322" s="404"/>
      <c r="UHU322" s="404"/>
      <c r="UHV322" s="404"/>
      <c r="UHW322" s="404"/>
      <c r="UHX322" s="404"/>
      <c r="UHY322" s="404"/>
      <c r="UHZ322" s="404"/>
      <c r="UIA322" s="404"/>
      <c r="UIB322" s="404"/>
      <c r="UIC322" s="404"/>
      <c r="UID322" s="404"/>
      <c r="UIE322" s="404"/>
      <c r="UIF322" s="404"/>
      <c r="UIG322" s="404"/>
      <c r="UIH322" s="404"/>
      <c r="UII322" s="404"/>
      <c r="UIJ322" s="404"/>
      <c r="UIK322" s="404"/>
      <c r="UIL322" s="404"/>
      <c r="UIM322" s="404"/>
      <c r="UIN322" s="404"/>
      <c r="UIO322" s="404"/>
      <c r="UIP322" s="404"/>
      <c r="UIQ322" s="404"/>
      <c r="UIR322" s="404"/>
      <c r="UIS322" s="404"/>
      <c r="UIT322" s="404"/>
      <c r="UIU322" s="404"/>
      <c r="UIV322" s="404"/>
      <c r="UIW322" s="404"/>
      <c r="UIX322" s="404"/>
      <c r="UIY322" s="404"/>
      <c r="UIZ322" s="404"/>
      <c r="UJA322" s="404"/>
      <c r="UJB322" s="404"/>
      <c r="UJC322" s="404"/>
      <c r="UJD322" s="404"/>
      <c r="UJE322" s="404"/>
      <c r="UJF322" s="404"/>
      <c r="UJG322" s="404"/>
      <c r="UJH322" s="404"/>
      <c r="UJI322" s="404"/>
      <c r="UJJ322" s="404"/>
      <c r="UJK322" s="404"/>
      <c r="UJL322" s="404"/>
      <c r="UJM322" s="404"/>
      <c r="UJN322" s="404"/>
      <c r="UJO322" s="404"/>
      <c r="UJP322" s="404"/>
      <c r="UJQ322" s="404"/>
      <c r="UJR322" s="404"/>
      <c r="UJS322" s="404"/>
      <c r="UJT322" s="404"/>
      <c r="UJU322" s="404"/>
      <c r="UJV322" s="404"/>
      <c r="UJW322" s="404"/>
      <c r="UJX322" s="404"/>
      <c r="UJY322" s="404"/>
      <c r="UJZ322" s="404"/>
      <c r="UKA322" s="404"/>
      <c r="UKB322" s="404"/>
      <c r="UKC322" s="404"/>
      <c r="UKD322" s="404"/>
      <c r="UKE322" s="404"/>
      <c r="UKF322" s="404"/>
      <c r="UKG322" s="404"/>
      <c r="UKH322" s="404"/>
      <c r="UKI322" s="404"/>
      <c r="UKJ322" s="404"/>
      <c r="UKK322" s="404"/>
      <c r="UKL322" s="404"/>
      <c r="UKM322" s="404"/>
      <c r="UKN322" s="404"/>
      <c r="UKO322" s="404"/>
      <c r="UKP322" s="404"/>
      <c r="UKQ322" s="404"/>
      <c r="UKR322" s="404"/>
      <c r="UKS322" s="404"/>
      <c r="UKT322" s="404"/>
      <c r="UKU322" s="404"/>
      <c r="UKV322" s="404"/>
      <c r="UKW322" s="404"/>
      <c r="UKX322" s="404"/>
      <c r="UKY322" s="404"/>
      <c r="UKZ322" s="404"/>
      <c r="ULA322" s="404"/>
      <c r="ULB322" s="404"/>
      <c r="ULC322" s="404"/>
      <c r="ULD322" s="404"/>
      <c r="ULE322" s="404"/>
      <c r="ULF322" s="404"/>
      <c r="ULG322" s="404"/>
      <c r="ULH322" s="404"/>
      <c r="ULI322" s="404"/>
      <c r="ULJ322" s="404"/>
      <c r="ULK322" s="404"/>
      <c r="ULL322" s="404"/>
      <c r="ULM322" s="404"/>
      <c r="ULN322" s="404"/>
      <c r="ULO322" s="404"/>
      <c r="ULP322" s="404"/>
      <c r="ULQ322" s="404"/>
      <c r="ULR322" s="404"/>
      <c r="ULS322" s="404"/>
      <c r="ULT322" s="404"/>
      <c r="ULU322" s="404"/>
      <c r="ULV322" s="404"/>
      <c r="ULW322" s="404"/>
      <c r="ULX322" s="404"/>
      <c r="ULY322" s="404"/>
      <c r="ULZ322" s="404"/>
      <c r="UMA322" s="404"/>
      <c r="UMB322" s="404"/>
      <c r="UMC322" s="404"/>
      <c r="UMD322" s="404"/>
      <c r="UME322" s="404"/>
      <c r="UMF322" s="404"/>
      <c r="UMG322" s="404"/>
      <c r="UMH322" s="404"/>
      <c r="UMI322" s="404"/>
      <c r="UMJ322" s="404"/>
      <c r="UMK322" s="404"/>
      <c r="UML322" s="404"/>
      <c r="UMM322" s="404"/>
      <c r="UMN322" s="404"/>
      <c r="UMO322" s="404"/>
      <c r="UMP322" s="404"/>
      <c r="UMQ322" s="404"/>
      <c r="UMR322" s="404"/>
      <c r="UMS322" s="404"/>
      <c r="UMT322" s="404"/>
      <c r="UMU322" s="404"/>
      <c r="UMV322" s="404"/>
      <c r="UMW322" s="404"/>
      <c r="UMX322" s="404"/>
      <c r="UMY322" s="404"/>
      <c r="UMZ322" s="404"/>
      <c r="UNA322" s="404"/>
      <c r="UNB322" s="404"/>
      <c r="UNC322" s="404"/>
      <c r="UND322" s="404"/>
      <c r="UNE322" s="404"/>
      <c r="UNF322" s="404"/>
      <c r="UNG322" s="404"/>
      <c r="UNH322" s="404"/>
      <c r="UNI322" s="404"/>
      <c r="UNJ322" s="404"/>
      <c r="UNK322" s="404"/>
      <c r="UNL322" s="404"/>
      <c r="UNM322" s="404"/>
      <c r="UNN322" s="404"/>
      <c r="UNO322" s="404"/>
      <c r="UNP322" s="404"/>
      <c r="UNQ322" s="404"/>
      <c r="UNR322" s="404"/>
      <c r="UNS322" s="404"/>
      <c r="UNT322" s="404"/>
      <c r="UNU322" s="404"/>
      <c r="UNV322" s="404"/>
      <c r="UNW322" s="404"/>
      <c r="UNX322" s="404"/>
      <c r="UNY322" s="404"/>
      <c r="UNZ322" s="404"/>
      <c r="UOA322" s="404"/>
      <c r="UOB322" s="404"/>
      <c r="UOC322" s="404"/>
      <c r="UOD322" s="404"/>
      <c r="UOE322" s="404"/>
      <c r="UOF322" s="404"/>
      <c r="UOG322" s="404"/>
      <c r="UOH322" s="404"/>
      <c r="UOI322" s="404"/>
      <c r="UOJ322" s="404"/>
      <c r="UOK322" s="404"/>
      <c r="UOL322" s="404"/>
      <c r="UOM322" s="404"/>
      <c r="UON322" s="404"/>
      <c r="UOO322" s="404"/>
      <c r="UOP322" s="404"/>
      <c r="UOQ322" s="404"/>
      <c r="UOR322" s="404"/>
      <c r="UOS322" s="404"/>
      <c r="UOT322" s="404"/>
      <c r="UOU322" s="404"/>
      <c r="UOV322" s="404"/>
      <c r="UOW322" s="404"/>
      <c r="UOX322" s="404"/>
      <c r="UOY322" s="404"/>
      <c r="UOZ322" s="404"/>
      <c r="UPA322" s="404"/>
      <c r="UPB322" s="404"/>
      <c r="UPC322" s="404"/>
      <c r="UPD322" s="404"/>
      <c r="UPE322" s="404"/>
      <c r="UPF322" s="404"/>
      <c r="UPG322" s="404"/>
      <c r="UPH322" s="404"/>
      <c r="UPI322" s="404"/>
      <c r="UPJ322" s="404"/>
      <c r="UPK322" s="404"/>
      <c r="UPL322" s="404"/>
      <c r="UPM322" s="404"/>
      <c r="UPN322" s="404"/>
      <c r="UPO322" s="404"/>
      <c r="UPP322" s="404"/>
      <c r="UPQ322" s="404"/>
      <c r="UPR322" s="404"/>
      <c r="UPS322" s="404"/>
      <c r="UPT322" s="404"/>
      <c r="UPU322" s="404"/>
      <c r="UPV322" s="404"/>
      <c r="UPW322" s="404"/>
      <c r="UPX322" s="404"/>
      <c r="UPY322" s="404"/>
      <c r="UPZ322" s="404"/>
      <c r="UQA322" s="404"/>
      <c r="UQB322" s="404"/>
      <c r="UQC322" s="404"/>
      <c r="UQD322" s="404"/>
      <c r="UQE322" s="404"/>
      <c r="UQF322" s="404"/>
      <c r="UQG322" s="404"/>
      <c r="UQH322" s="404"/>
      <c r="UQI322" s="404"/>
      <c r="UQJ322" s="404"/>
      <c r="UQK322" s="404"/>
      <c r="UQL322" s="404"/>
      <c r="UQM322" s="404"/>
      <c r="UQN322" s="404"/>
      <c r="UQO322" s="404"/>
      <c r="UQP322" s="404"/>
      <c r="UQQ322" s="404"/>
      <c r="UQR322" s="404"/>
      <c r="UQS322" s="404"/>
      <c r="UQT322" s="404"/>
      <c r="UQU322" s="404"/>
      <c r="UQV322" s="404"/>
      <c r="UQW322" s="404"/>
      <c r="UQX322" s="404"/>
      <c r="UQY322" s="404"/>
      <c r="UQZ322" s="404"/>
      <c r="URA322" s="404"/>
      <c r="URB322" s="404"/>
      <c r="URC322" s="404"/>
      <c r="URD322" s="404"/>
      <c r="URE322" s="404"/>
      <c r="URF322" s="404"/>
      <c r="URG322" s="404"/>
      <c r="URH322" s="404"/>
      <c r="URI322" s="404"/>
      <c r="URJ322" s="404"/>
      <c r="URK322" s="404"/>
      <c r="URL322" s="404"/>
      <c r="URM322" s="404"/>
      <c r="URN322" s="404"/>
      <c r="URO322" s="404"/>
      <c r="URP322" s="404"/>
      <c r="URQ322" s="404"/>
      <c r="URR322" s="404"/>
      <c r="URS322" s="404"/>
      <c r="URT322" s="404"/>
      <c r="URU322" s="404"/>
      <c r="URV322" s="404"/>
      <c r="URW322" s="404"/>
      <c r="URX322" s="404"/>
      <c r="URY322" s="404"/>
      <c r="URZ322" s="404"/>
      <c r="USA322" s="404"/>
      <c r="USB322" s="404"/>
      <c r="USC322" s="404"/>
      <c r="USD322" s="404"/>
      <c r="USE322" s="404"/>
      <c r="USF322" s="404"/>
      <c r="USG322" s="404"/>
      <c r="USH322" s="404"/>
      <c r="USI322" s="404"/>
      <c r="USJ322" s="404"/>
      <c r="USK322" s="404"/>
      <c r="USL322" s="404"/>
      <c r="USM322" s="404"/>
      <c r="USN322" s="404"/>
      <c r="USO322" s="404"/>
      <c r="USP322" s="404"/>
      <c r="USQ322" s="404"/>
      <c r="USR322" s="404"/>
      <c r="USS322" s="404"/>
      <c r="UST322" s="404"/>
      <c r="USU322" s="404"/>
      <c r="USV322" s="404"/>
      <c r="USW322" s="404"/>
      <c r="USX322" s="404"/>
      <c r="USY322" s="404"/>
      <c r="USZ322" s="404"/>
      <c r="UTA322" s="404"/>
      <c r="UTB322" s="404"/>
      <c r="UTC322" s="404"/>
      <c r="UTD322" s="404"/>
      <c r="UTE322" s="404"/>
      <c r="UTF322" s="404"/>
      <c r="UTG322" s="404"/>
      <c r="UTH322" s="404"/>
      <c r="UTI322" s="404"/>
      <c r="UTJ322" s="404"/>
      <c r="UTK322" s="404"/>
      <c r="UTL322" s="404"/>
      <c r="UTM322" s="404"/>
      <c r="UTN322" s="404"/>
      <c r="UTO322" s="404"/>
      <c r="UTP322" s="404"/>
      <c r="UTQ322" s="404"/>
      <c r="UTR322" s="404"/>
      <c r="UTS322" s="404"/>
      <c r="UTT322" s="404"/>
      <c r="UTU322" s="404"/>
      <c r="UTV322" s="404"/>
      <c r="UTW322" s="404"/>
      <c r="UTX322" s="404"/>
      <c r="UTY322" s="404"/>
      <c r="UTZ322" s="404"/>
      <c r="UUA322" s="404"/>
      <c r="UUB322" s="404"/>
      <c r="UUC322" s="404"/>
      <c r="UUD322" s="404"/>
      <c r="UUE322" s="404"/>
      <c r="UUF322" s="404"/>
      <c r="UUG322" s="404"/>
      <c r="UUH322" s="404"/>
      <c r="UUI322" s="404"/>
      <c r="UUJ322" s="404"/>
      <c r="UUK322" s="404"/>
      <c r="UUL322" s="404"/>
      <c r="UUM322" s="404"/>
      <c r="UUN322" s="404"/>
      <c r="UUO322" s="404"/>
      <c r="UUP322" s="404"/>
      <c r="UUQ322" s="404"/>
      <c r="UUR322" s="404"/>
      <c r="UUS322" s="404"/>
      <c r="UUT322" s="404"/>
      <c r="UUU322" s="404"/>
      <c r="UUV322" s="404"/>
      <c r="UUW322" s="404"/>
      <c r="UUX322" s="404"/>
      <c r="UUY322" s="404"/>
      <c r="UUZ322" s="404"/>
      <c r="UVA322" s="404"/>
      <c r="UVB322" s="404"/>
      <c r="UVC322" s="404"/>
      <c r="UVD322" s="404"/>
      <c r="UVE322" s="404"/>
      <c r="UVF322" s="404"/>
      <c r="UVG322" s="404"/>
      <c r="UVH322" s="404"/>
      <c r="UVI322" s="404"/>
      <c r="UVJ322" s="404"/>
      <c r="UVK322" s="404"/>
      <c r="UVL322" s="404"/>
      <c r="UVM322" s="404"/>
      <c r="UVN322" s="404"/>
      <c r="UVO322" s="404"/>
      <c r="UVP322" s="404"/>
      <c r="UVQ322" s="404"/>
      <c r="UVR322" s="404"/>
      <c r="UVS322" s="404"/>
      <c r="UVT322" s="404"/>
      <c r="UVU322" s="404"/>
      <c r="UVV322" s="404"/>
      <c r="UVW322" s="404"/>
      <c r="UVX322" s="404"/>
      <c r="UVY322" s="404"/>
      <c r="UVZ322" s="404"/>
      <c r="UWA322" s="404"/>
      <c r="UWB322" s="404"/>
      <c r="UWC322" s="404"/>
      <c r="UWD322" s="404"/>
      <c r="UWE322" s="404"/>
      <c r="UWF322" s="404"/>
      <c r="UWG322" s="404"/>
      <c r="UWH322" s="404"/>
      <c r="UWI322" s="404"/>
      <c r="UWJ322" s="404"/>
      <c r="UWK322" s="404"/>
      <c r="UWL322" s="404"/>
      <c r="UWM322" s="404"/>
      <c r="UWN322" s="404"/>
      <c r="UWO322" s="404"/>
      <c r="UWP322" s="404"/>
      <c r="UWQ322" s="404"/>
      <c r="UWR322" s="404"/>
      <c r="UWS322" s="404"/>
      <c r="UWT322" s="404"/>
      <c r="UWU322" s="404"/>
      <c r="UWV322" s="404"/>
      <c r="UWW322" s="404"/>
      <c r="UWX322" s="404"/>
      <c r="UWY322" s="404"/>
      <c r="UWZ322" s="404"/>
      <c r="UXA322" s="404"/>
      <c r="UXB322" s="404"/>
      <c r="UXC322" s="404"/>
      <c r="UXD322" s="404"/>
      <c r="UXE322" s="404"/>
      <c r="UXF322" s="404"/>
      <c r="UXG322" s="404"/>
      <c r="UXH322" s="404"/>
      <c r="UXI322" s="404"/>
      <c r="UXJ322" s="404"/>
      <c r="UXK322" s="404"/>
      <c r="UXL322" s="404"/>
      <c r="UXM322" s="404"/>
      <c r="UXN322" s="404"/>
      <c r="UXO322" s="404"/>
      <c r="UXP322" s="404"/>
      <c r="UXQ322" s="404"/>
      <c r="UXR322" s="404"/>
      <c r="UXS322" s="404"/>
      <c r="UXT322" s="404"/>
      <c r="UXU322" s="404"/>
      <c r="UXV322" s="404"/>
      <c r="UXW322" s="404"/>
      <c r="UXX322" s="404"/>
      <c r="UXY322" s="404"/>
      <c r="UXZ322" s="404"/>
      <c r="UYA322" s="404"/>
      <c r="UYB322" s="404"/>
      <c r="UYC322" s="404"/>
      <c r="UYD322" s="404"/>
      <c r="UYE322" s="404"/>
      <c r="UYF322" s="404"/>
      <c r="UYG322" s="404"/>
      <c r="UYH322" s="404"/>
      <c r="UYI322" s="404"/>
      <c r="UYJ322" s="404"/>
      <c r="UYK322" s="404"/>
      <c r="UYL322" s="404"/>
      <c r="UYM322" s="404"/>
      <c r="UYN322" s="404"/>
      <c r="UYO322" s="404"/>
      <c r="UYP322" s="404"/>
      <c r="UYQ322" s="404"/>
      <c r="UYR322" s="404"/>
      <c r="UYS322" s="404"/>
      <c r="UYT322" s="404"/>
      <c r="UYU322" s="404"/>
      <c r="UYV322" s="404"/>
      <c r="UYW322" s="404"/>
      <c r="UYX322" s="404"/>
      <c r="UYY322" s="404"/>
      <c r="UYZ322" s="404"/>
      <c r="UZA322" s="404"/>
      <c r="UZB322" s="404"/>
      <c r="UZC322" s="404"/>
      <c r="UZD322" s="404"/>
      <c r="UZE322" s="404"/>
      <c r="UZF322" s="404"/>
      <c r="UZG322" s="404"/>
      <c r="UZH322" s="404"/>
      <c r="UZI322" s="404"/>
      <c r="UZJ322" s="404"/>
      <c r="UZK322" s="404"/>
      <c r="UZL322" s="404"/>
      <c r="UZM322" s="404"/>
      <c r="UZN322" s="404"/>
      <c r="UZO322" s="404"/>
      <c r="UZP322" s="404"/>
      <c r="UZQ322" s="404"/>
      <c r="UZR322" s="404"/>
      <c r="UZS322" s="404"/>
      <c r="UZT322" s="404"/>
      <c r="UZU322" s="404"/>
      <c r="UZV322" s="404"/>
      <c r="UZW322" s="404"/>
      <c r="UZX322" s="404"/>
      <c r="UZY322" s="404"/>
      <c r="UZZ322" s="404"/>
      <c r="VAA322" s="404"/>
      <c r="VAB322" s="404"/>
      <c r="VAC322" s="404"/>
      <c r="VAD322" s="404"/>
      <c r="VAE322" s="404"/>
      <c r="VAF322" s="404"/>
      <c r="VAG322" s="404"/>
      <c r="VAH322" s="404"/>
      <c r="VAI322" s="404"/>
      <c r="VAJ322" s="404"/>
      <c r="VAK322" s="404"/>
      <c r="VAL322" s="404"/>
      <c r="VAM322" s="404"/>
      <c r="VAN322" s="404"/>
      <c r="VAO322" s="404"/>
      <c r="VAP322" s="404"/>
      <c r="VAQ322" s="404"/>
      <c r="VAR322" s="404"/>
      <c r="VAS322" s="404"/>
      <c r="VAT322" s="404"/>
      <c r="VAU322" s="404"/>
      <c r="VAV322" s="404"/>
      <c r="VAW322" s="404"/>
      <c r="VAX322" s="404"/>
      <c r="VAY322" s="404"/>
      <c r="VAZ322" s="404"/>
      <c r="VBA322" s="404"/>
      <c r="VBB322" s="404"/>
      <c r="VBC322" s="404"/>
      <c r="VBD322" s="404"/>
      <c r="VBE322" s="404"/>
      <c r="VBF322" s="404"/>
      <c r="VBG322" s="404"/>
      <c r="VBH322" s="404"/>
      <c r="VBI322" s="404"/>
      <c r="VBJ322" s="404"/>
      <c r="VBK322" s="404"/>
      <c r="VBL322" s="404"/>
      <c r="VBM322" s="404"/>
      <c r="VBN322" s="404"/>
      <c r="VBO322" s="404"/>
      <c r="VBP322" s="404"/>
      <c r="VBQ322" s="404"/>
      <c r="VBR322" s="404"/>
      <c r="VBS322" s="404"/>
      <c r="VBT322" s="404"/>
      <c r="VBU322" s="404"/>
      <c r="VBV322" s="404"/>
      <c r="VBW322" s="404"/>
      <c r="VBX322" s="404"/>
      <c r="VBY322" s="404"/>
      <c r="VBZ322" s="404"/>
      <c r="VCA322" s="404"/>
      <c r="VCB322" s="404"/>
      <c r="VCC322" s="404"/>
      <c r="VCD322" s="404"/>
      <c r="VCE322" s="404"/>
      <c r="VCF322" s="404"/>
      <c r="VCG322" s="404"/>
      <c r="VCH322" s="404"/>
      <c r="VCI322" s="404"/>
      <c r="VCJ322" s="404"/>
      <c r="VCK322" s="404"/>
      <c r="VCL322" s="404"/>
      <c r="VCM322" s="404"/>
      <c r="VCN322" s="404"/>
      <c r="VCO322" s="404"/>
      <c r="VCP322" s="404"/>
      <c r="VCQ322" s="404"/>
      <c r="VCR322" s="404"/>
      <c r="VCS322" s="404"/>
      <c r="VCT322" s="404"/>
      <c r="VCU322" s="404"/>
      <c r="VCV322" s="404"/>
      <c r="VCW322" s="404"/>
      <c r="VCX322" s="404"/>
      <c r="VCY322" s="404"/>
      <c r="VCZ322" s="404"/>
      <c r="VDA322" s="404"/>
      <c r="VDB322" s="404"/>
      <c r="VDC322" s="404"/>
      <c r="VDD322" s="404"/>
      <c r="VDE322" s="404"/>
      <c r="VDF322" s="404"/>
      <c r="VDG322" s="404"/>
      <c r="VDH322" s="404"/>
      <c r="VDI322" s="404"/>
      <c r="VDJ322" s="404"/>
      <c r="VDK322" s="404"/>
      <c r="VDL322" s="404"/>
      <c r="VDM322" s="404"/>
      <c r="VDN322" s="404"/>
      <c r="VDO322" s="404"/>
      <c r="VDP322" s="404"/>
      <c r="VDQ322" s="404"/>
      <c r="VDR322" s="404"/>
      <c r="VDS322" s="404"/>
      <c r="VDT322" s="404"/>
      <c r="VDU322" s="404"/>
      <c r="VDV322" s="404"/>
      <c r="VDW322" s="404"/>
      <c r="VDX322" s="404"/>
      <c r="VDY322" s="404"/>
      <c r="VDZ322" s="404"/>
      <c r="VEA322" s="404"/>
      <c r="VEB322" s="404"/>
      <c r="VEC322" s="404"/>
      <c r="VED322" s="404"/>
      <c r="VEE322" s="404"/>
      <c r="VEF322" s="404"/>
      <c r="VEG322" s="404"/>
      <c r="VEH322" s="404"/>
      <c r="VEI322" s="404"/>
      <c r="VEJ322" s="404"/>
      <c r="VEK322" s="404"/>
      <c r="VEL322" s="404"/>
      <c r="VEM322" s="404"/>
      <c r="VEN322" s="404"/>
      <c r="VEO322" s="404"/>
      <c r="VEP322" s="404"/>
      <c r="VEQ322" s="404"/>
      <c r="VER322" s="404"/>
      <c r="VES322" s="404"/>
      <c r="VET322" s="404"/>
      <c r="VEU322" s="404"/>
      <c r="VEV322" s="404"/>
      <c r="VEW322" s="404"/>
      <c r="VEX322" s="404"/>
      <c r="VEY322" s="404"/>
      <c r="VEZ322" s="404"/>
      <c r="VFA322" s="404"/>
      <c r="VFB322" s="404"/>
      <c r="VFC322" s="404"/>
      <c r="VFD322" s="404"/>
      <c r="VFE322" s="404"/>
      <c r="VFF322" s="404"/>
      <c r="VFG322" s="404"/>
      <c r="VFH322" s="404"/>
      <c r="VFI322" s="404"/>
      <c r="VFJ322" s="404"/>
      <c r="VFK322" s="404"/>
      <c r="VFL322" s="404"/>
      <c r="VFM322" s="404"/>
      <c r="VFN322" s="404"/>
      <c r="VFO322" s="404"/>
      <c r="VFP322" s="404"/>
      <c r="VFQ322" s="404"/>
      <c r="VFR322" s="404"/>
      <c r="VFS322" s="404"/>
      <c r="VFT322" s="404"/>
      <c r="VFU322" s="404"/>
      <c r="VFV322" s="404"/>
      <c r="VFW322" s="404"/>
      <c r="VFX322" s="404"/>
      <c r="VFY322" s="404"/>
      <c r="VFZ322" s="404"/>
      <c r="VGA322" s="404"/>
      <c r="VGB322" s="404"/>
      <c r="VGC322" s="404"/>
      <c r="VGD322" s="404"/>
      <c r="VGE322" s="404"/>
      <c r="VGF322" s="404"/>
      <c r="VGG322" s="404"/>
      <c r="VGH322" s="404"/>
      <c r="VGI322" s="404"/>
      <c r="VGJ322" s="404"/>
      <c r="VGK322" s="404"/>
      <c r="VGL322" s="404"/>
      <c r="VGM322" s="404"/>
      <c r="VGN322" s="404"/>
      <c r="VGO322" s="404"/>
      <c r="VGP322" s="404"/>
      <c r="VGQ322" s="404"/>
      <c r="VGR322" s="404"/>
      <c r="VGS322" s="404"/>
      <c r="VGT322" s="404"/>
      <c r="VGU322" s="404"/>
      <c r="VGV322" s="404"/>
      <c r="VGW322" s="404"/>
      <c r="VGX322" s="404"/>
      <c r="VGY322" s="404"/>
      <c r="VGZ322" s="404"/>
      <c r="VHA322" s="404"/>
      <c r="VHB322" s="404"/>
      <c r="VHC322" s="404"/>
      <c r="VHD322" s="404"/>
      <c r="VHE322" s="404"/>
      <c r="VHF322" s="404"/>
      <c r="VHG322" s="404"/>
      <c r="VHH322" s="404"/>
      <c r="VHI322" s="404"/>
      <c r="VHJ322" s="404"/>
      <c r="VHK322" s="404"/>
      <c r="VHL322" s="404"/>
      <c r="VHM322" s="404"/>
      <c r="VHN322" s="404"/>
      <c r="VHO322" s="404"/>
      <c r="VHP322" s="404"/>
      <c r="VHQ322" s="404"/>
      <c r="VHR322" s="404"/>
      <c r="VHS322" s="404"/>
      <c r="VHT322" s="404"/>
      <c r="VHU322" s="404"/>
      <c r="VHV322" s="404"/>
      <c r="VHW322" s="404"/>
      <c r="VHX322" s="404"/>
      <c r="VHY322" s="404"/>
      <c r="VHZ322" s="404"/>
      <c r="VIA322" s="404"/>
      <c r="VIB322" s="404"/>
      <c r="VIC322" s="404"/>
      <c r="VID322" s="404"/>
      <c r="VIE322" s="404"/>
      <c r="VIF322" s="404"/>
      <c r="VIG322" s="404"/>
      <c r="VIH322" s="404"/>
      <c r="VII322" s="404"/>
      <c r="VIJ322" s="404"/>
      <c r="VIK322" s="404"/>
      <c r="VIL322" s="404"/>
      <c r="VIM322" s="404"/>
      <c r="VIN322" s="404"/>
      <c r="VIO322" s="404"/>
      <c r="VIP322" s="404"/>
      <c r="VIQ322" s="404"/>
      <c r="VIR322" s="404"/>
      <c r="VIS322" s="404"/>
      <c r="VIT322" s="404"/>
      <c r="VIU322" s="404"/>
      <c r="VIV322" s="404"/>
      <c r="VIW322" s="404"/>
      <c r="VIX322" s="404"/>
      <c r="VIY322" s="404"/>
      <c r="VIZ322" s="404"/>
      <c r="VJA322" s="404"/>
      <c r="VJB322" s="404"/>
      <c r="VJC322" s="404"/>
      <c r="VJD322" s="404"/>
      <c r="VJE322" s="404"/>
      <c r="VJF322" s="404"/>
      <c r="VJG322" s="404"/>
      <c r="VJH322" s="404"/>
      <c r="VJI322" s="404"/>
      <c r="VJJ322" s="404"/>
      <c r="VJK322" s="404"/>
      <c r="VJL322" s="404"/>
      <c r="VJM322" s="404"/>
      <c r="VJN322" s="404"/>
      <c r="VJO322" s="404"/>
      <c r="VJP322" s="404"/>
      <c r="VJQ322" s="404"/>
      <c r="VJR322" s="404"/>
      <c r="VJS322" s="404"/>
      <c r="VJT322" s="404"/>
      <c r="VJU322" s="404"/>
      <c r="VJV322" s="404"/>
      <c r="VJW322" s="404"/>
      <c r="VJX322" s="404"/>
      <c r="VJY322" s="404"/>
      <c r="VJZ322" s="404"/>
      <c r="VKA322" s="404"/>
      <c r="VKB322" s="404"/>
      <c r="VKC322" s="404"/>
      <c r="VKD322" s="404"/>
      <c r="VKE322" s="404"/>
      <c r="VKF322" s="404"/>
      <c r="VKG322" s="404"/>
      <c r="VKH322" s="404"/>
      <c r="VKI322" s="404"/>
      <c r="VKJ322" s="404"/>
      <c r="VKK322" s="404"/>
      <c r="VKL322" s="404"/>
      <c r="VKM322" s="404"/>
      <c r="VKN322" s="404"/>
      <c r="VKO322" s="404"/>
      <c r="VKP322" s="404"/>
      <c r="VKQ322" s="404"/>
      <c r="VKR322" s="404"/>
      <c r="VKS322" s="404"/>
      <c r="VKT322" s="404"/>
      <c r="VKU322" s="404"/>
      <c r="VKV322" s="404"/>
      <c r="VKW322" s="404"/>
      <c r="VKX322" s="404"/>
      <c r="VKY322" s="404"/>
      <c r="VKZ322" s="404"/>
      <c r="VLA322" s="404"/>
      <c r="VLB322" s="404"/>
      <c r="VLC322" s="404"/>
      <c r="VLD322" s="404"/>
      <c r="VLE322" s="404"/>
      <c r="VLF322" s="404"/>
      <c r="VLG322" s="404"/>
      <c r="VLH322" s="404"/>
      <c r="VLI322" s="404"/>
      <c r="VLJ322" s="404"/>
      <c r="VLK322" s="404"/>
      <c r="VLL322" s="404"/>
      <c r="VLM322" s="404"/>
      <c r="VLN322" s="404"/>
      <c r="VLO322" s="404"/>
      <c r="VLP322" s="404"/>
      <c r="VLQ322" s="404"/>
      <c r="VLR322" s="404"/>
      <c r="VLS322" s="404"/>
      <c r="VLT322" s="404"/>
      <c r="VLU322" s="404"/>
      <c r="VLV322" s="404"/>
      <c r="VLW322" s="404"/>
      <c r="VLX322" s="404"/>
      <c r="VLY322" s="404"/>
      <c r="VLZ322" s="404"/>
      <c r="VMA322" s="404"/>
      <c r="VMB322" s="404"/>
      <c r="VMC322" s="404"/>
      <c r="VMD322" s="404"/>
      <c r="VME322" s="404"/>
      <c r="VMF322" s="404"/>
      <c r="VMG322" s="404"/>
      <c r="VMH322" s="404"/>
      <c r="VMI322" s="404"/>
      <c r="VMJ322" s="404"/>
      <c r="VMK322" s="404"/>
      <c r="VML322" s="404"/>
      <c r="VMM322" s="404"/>
      <c r="VMN322" s="404"/>
      <c r="VMO322" s="404"/>
      <c r="VMP322" s="404"/>
      <c r="VMQ322" s="404"/>
      <c r="VMR322" s="404"/>
      <c r="VMS322" s="404"/>
      <c r="VMT322" s="404"/>
      <c r="VMU322" s="404"/>
      <c r="VMV322" s="404"/>
      <c r="VMW322" s="404"/>
      <c r="VMX322" s="404"/>
      <c r="VMY322" s="404"/>
      <c r="VMZ322" s="404"/>
      <c r="VNA322" s="404"/>
      <c r="VNB322" s="404"/>
      <c r="VNC322" s="404"/>
      <c r="VND322" s="404"/>
      <c r="VNE322" s="404"/>
      <c r="VNF322" s="404"/>
      <c r="VNG322" s="404"/>
      <c r="VNH322" s="404"/>
      <c r="VNI322" s="404"/>
      <c r="VNJ322" s="404"/>
      <c r="VNK322" s="404"/>
      <c r="VNL322" s="404"/>
      <c r="VNM322" s="404"/>
      <c r="VNN322" s="404"/>
      <c r="VNO322" s="404"/>
      <c r="VNP322" s="404"/>
      <c r="VNQ322" s="404"/>
      <c r="VNR322" s="404"/>
      <c r="VNS322" s="404"/>
      <c r="VNT322" s="404"/>
      <c r="VNU322" s="404"/>
      <c r="VNV322" s="404"/>
      <c r="VNW322" s="404"/>
      <c r="VNX322" s="404"/>
      <c r="VNY322" s="404"/>
      <c r="VNZ322" s="404"/>
      <c r="VOA322" s="404"/>
      <c r="VOB322" s="404"/>
      <c r="VOC322" s="404"/>
      <c r="VOD322" s="404"/>
      <c r="VOE322" s="404"/>
      <c r="VOF322" s="404"/>
      <c r="VOG322" s="404"/>
      <c r="VOH322" s="404"/>
      <c r="VOI322" s="404"/>
      <c r="VOJ322" s="404"/>
      <c r="VOK322" s="404"/>
      <c r="VOL322" s="404"/>
      <c r="VOM322" s="404"/>
      <c r="VON322" s="404"/>
      <c r="VOO322" s="404"/>
      <c r="VOP322" s="404"/>
      <c r="VOQ322" s="404"/>
      <c r="VOR322" s="404"/>
      <c r="VOS322" s="404"/>
      <c r="VOT322" s="404"/>
      <c r="VOU322" s="404"/>
      <c r="VOV322" s="404"/>
      <c r="VOW322" s="404"/>
      <c r="VOX322" s="404"/>
      <c r="VOY322" s="404"/>
      <c r="VOZ322" s="404"/>
      <c r="VPA322" s="404"/>
      <c r="VPB322" s="404"/>
      <c r="VPC322" s="404"/>
      <c r="VPD322" s="404"/>
      <c r="VPE322" s="404"/>
      <c r="VPF322" s="404"/>
      <c r="VPG322" s="404"/>
      <c r="VPH322" s="404"/>
      <c r="VPI322" s="404"/>
      <c r="VPJ322" s="404"/>
      <c r="VPK322" s="404"/>
      <c r="VPL322" s="404"/>
      <c r="VPM322" s="404"/>
      <c r="VPN322" s="404"/>
      <c r="VPO322" s="404"/>
      <c r="VPP322" s="404"/>
      <c r="VPQ322" s="404"/>
      <c r="VPR322" s="404"/>
      <c r="VPS322" s="404"/>
      <c r="VPT322" s="404"/>
      <c r="VPU322" s="404"/>
      <c r="VPV322" s="404"/>
      <c r="VPW322" s="404"/>
      <c r="VPX322" s="404"/>
      <c r="VPY322" s="404"/>
      <c r="VPZ322" s="404"/>
      <c r="VQA322" s="404"/>
      <c r="VQB322" s="404"/>
      <c r="VQC322" s="404"/>
      <c r="VQD322" s="404"/>
      <c r="VQE322" s="404"/>
      <c r="VQF322" s="404"/>
      <c r="VQG322" s="404"/>
      <c r="VQH322" s="404"/>
      <c r="VQI322" s="404"/>
      <c r="VQJ322" s="404"/>
      <c r="VQK322" s="404"/>
      <c r="VQL322" s="404"/>
      <c r="VQM322" s="404"/>
      <c r="VQN322" s="404"/>
      <c r="VQO322" s="404"/>
      <c r="VQP322" s="404"/>
      <c r="VQQ322" s="404"/>
      <c r="VQR322" s="404"/>
      <c r="VQS322" s="404"/>
      <c r="VQT322" s="404"/>
      <c r="VQU322" s="404"/>
      <c r="VQV322" s="404"/>
      <c r="VQW322" s="404"/>
      <c r="VQX322" s="404"/>
      <c r="VQY322" s="404"/>
      <c r="VQZ322" s="404"/>
      <c r="VRA322" s="404"/>
      <c r="VRB322" s="404"/>
      <c r="VRC322" s="404"/>
      <c r="VRD322" s="404"/>
      <c r="VRE322" s="404"/>
      <c r="VRF322" s="404"/>
      <c r="VRG322" s="404"/>
      <c r="VRH322" s="404"/>
      <c r="VRI322" s="404"/>
      <c r="VRJ322" s="404"/>
      <c r="VRK322" s="404"/>
      <c r="VRL322" s="404"/>
      <c r="VRM322" s="404"/>
      <c r="VRN322" s="404"/>
      <c r="VRO322" s="404"/>
      <c r="VRP322" s="404"/>
      <c r="VRQ322" s="404"/>
      <c r="VRR322" s="404"/>
      <c r="VRS322" s="404"/>
      <c r="VRT322" s="404"/>
      <c r="VRU322" s="404"/>
      <c r="VRV322" s="404"/>
      <c r="VRW322" s="404"/>
      <c r="VRX322" s="404"/>
      <c r="VRY322" s="404"/>
      <c r="VRZ322" s="404"/>
      <c r="VSA322" s="404"/>
      <c r="VSB322" s="404"/>
      <c r="VSC322" s="404"/>
      <c r="VSD322" s="404"/>
      <c r="VSE322" s="404"/>
      <c r="VSF322" s="404"/>
      <c r="VSG322" s="404"/>
      <c r="VSH322" s="404"/>
      <c r="VSI322" s="404"/>
      <c r="VSJ322" s="404"/>
      <c r="VSK322" s="404"/>
      <c r="VSL322" s="404"/>
      <c r="VSM322" s="404"/>
      <c r="VSN322" s="404"/>
      <c r="VSO322" s="404"/>
      <c r="VSP322" s="404"/>
      <c r="VSQ322" s="404"/>
      <c r="VSR322" s="404"/>
      <c r="VSS322" s="404"/>
      <c r="VST322" s="404"/>
      <c r="VSU322" s="404"/>
      <c r="VSV322" s="404"/>
      <c r="VSW322" s="404"/>
      <c r="VSX322" s="404"/>
      <c r="VSY322" s="404"/>
      <c r="VSZ322" s="404"/>
      <c r="VTA322" s="404"/>
      <c r="VTB322" s="404"/>
      <c r="VTC322" s="404"/>
      <c r="VTD322" s="404"/>
      <c r="VTE322" s="404"/>
      <c r="VTF322" s="404"/>
      <c r="VTG322" s="404"/>
      <c r="VTH322" s="404"/>
      <c r="VTI322" s="404"/>
      <c r="VTJ322" s="404"/>
      <c r="VTK322" s="404"/>
      <c r="VTL322" s="404"/>
      <c r="VTM322" s="404"/>
      <c r="VTN322" s="404"/>
      <c r="VTO322" s="404"/>
      <c r="VTP322" s="404"/>
      <c r="VTQ322" s="404"/>
      <c r="VTR322" s="404"/>
      <c r="VTS322" s="404"/>
      <c r="VTT322" s="404"/>
      <c r="VTU322" s="404"/>
      <c r="VTV322" s="404"/>
      <c r="VTW322" s="404"/>
      <c r="VTX322" s="404"/>
      <c r="VTY322" s="404"/>
      <c r="VTZ322" s="404"/>
      <c r="VUA322" s="404"/>
      <c r="VUB322" s="404"/>
      <c r="VUC322" s="404"/>
      <c r="VUD322" s="404"/>
      <c r="VUE322" s="404"/>
      <c r="VUF322" s="404"/>
      <c r="VUG322" s="404"/>
      <c r="VUH322" s="404"/>
      <c r="VUI322" s="404"/>
      <c r="VUJ322" s="404"/>
      <c r="VUK322" s="404"/>
      <c r="VUL322" s="404"/>
      <c r="VUM322" s="404"/>
      <c r="VUN322" s="404"/>
      <c r="VUO322" s="404"/>
      <c r="VUP322" s="404"/>
      <c r="VUQ322" s="404"/>
      <c r="VUR322" s="404"/>
      <c r="VUS322" s="404"/>
      <c r="VUT322" s="404"/>
      <c r="VUU322" s="404"/>
      <c r="VUV322" s="404"/>
      <c r="VUW322" s="404"/>
      <c r="VUX322" s="404"/>
      <c r="VUY322" s="404"/>
      <c r="VUZ322" s="404"/>
      <c r="VVA322" s="404"/>
      <c r="VVB322" s="404"/>
      <c r="VVC322" s="404"/>
      <c r="VVD322" s="404"/>
      <c r="VVE322" s="404"/>
      <c r="VVF322" s="404"/>
      <c r="VVG322" s="404"/>
      <c r="VVH322" s="404"/>
      <c r="VVI322" s="404"/>
      <c r="VVJ322" s="404"/>
      <c r="VVK322" s="404"/>
      <c r="VVL322" s="404"/>
      <c r="VVM322" s="404"/>
      <c r="VVN322" s="404"/>
      <c r="VVO322" s="404"/>
      <c r="VVP322" s="404"/>
      <c r="VVQ322" s="404"/>
      <c r="VVR322" s="404"/>
      <c r="VVS322" s="404"/>
      <c r="VVT322" s="404"/>
      <c r="VVU322" s="404"/>
      <c r="VVV322" s="404"/>
      <c r="VVW322" s="404"/>
      <c r="VVX322" s="404"/>
      <c r="VVY322" s="404"/>
      <c r="VVZ322" s="404"/>
      <c r="VWA322" s="404"/>
      <c r="VWB322" s="404"/>
      <c r="VWC322" s="404"/>
      <c r="VWD322" s="404"/>
      <c r="VWE322" s="404"/>
      <c r="VWF322" s="404"/>
      <c r="VWG322" s="404"/>
      <c r="VWH322" s="404"/>
      <c r="VWI322" s="404"/>
      <c r="VWJ322" s="404"/>
      <c r="VWK322" s="404"/>
      <c r="VWL322" s="404"/>
      <c r="VWM322" s="404"/>
      <c r="VWN322" s="404"/>
      <c r="VWO322" s="404"/>
      <c r="VWP322" s="404"/>
      <c r="VWQ322" s="404"/>
      <c r="VWR322" s="404"/>
      <c r="VWS322" s="404"/>
      <c r="VWT322" s="404"/>
      <c r="VWU322" s="404"/>
      <c r="VWV322" s="404"/>
      <c r="VWW322" s="404"/>
      <c r="VWX322" s="404"/>
      <c r="VWY322" s="404"/>
      <c r="VWZ322" s="404"/>
      <c r="VXA322" s="404"/>
      <c r="VXB322" s="404"/>
      <c r="VXC322" s="404"/>
      <c r="VXD322" s="404"/>
      <c r="VXE322" s="404"/>
      <c r="VXF322" s="404"/>
      <c r="VXG322" s="404"/>
      <c r="VXH322" s="404"/>
      <c r="VXI322" s="404"/>
      <c r="VXJ322" s="404"/>
      <c r="VXK322" s="404"/>
      <c r="VXL322" s="404"/>
      <c r="VXM322" s="404"/>
      <c r="VXN322" s="404"/>
      <c r="VXO322" s="404"/>
      <c r="VXP322" s="404"/>
      <c r="VXQ322" s="404"/>
      <c r="VXR322" s="404"/>
      <c r="VXS322" s="404"/>
      <c r="VXT322" s="404"/>
      <c r="VXU322" s="404"/>
      <c r="VXV322" s="404"/>
      <c r="VXW322" s="404"/>
      <c r="VXX322" s="404"/>
      <c r="VXY322" s="404"/>
      <c r="VXZ322" s="404"/>
      <c r="VYA322" s="404"/>
      <c r="VYB322" s="404"/>
      <c r="VYC322" s="404"/>
      <c r="VYD322" s="404"/>
      <c r="VYE322" s="404"/>
      <c r="VYF322" s="404"/>
      <c r="VYG322" s="404"/>
      <c r="VYH322" s="404"/>
      <c r="VYI322" s="404"/>
      <c r="VYJ322" s="404"/>
      <c r="VYK322" s="404"/>
      <c r="VYL322" s="404"/>
      <c r="VYM322" s="404"/>
      <c r="VYN322" s="404"/>
      <c r="VYO322" s="404"/>
      <c r="VYP322" s="404"/>
      <c r="VYQ322" s="404"/>
      <c r="VYR322" s="404"/>
      <c r="VYS322" s="404"/>
      <c r="VYT322" s="404"/>
      <c r="VYU322" s="404"/>
      <c r="VYV322" s="404"/>
      <c r="VYW322" s="404"/>
      <c r="VYX322" s="404"/>
      <c r="VYY322" s="404"/>
      <c r="VYZ322" s="404"/>
      <c r="VZA322" s="404"/>
      <c r="VZB322" s="404"/>
      <c r="VZC322" s="404"/>
      <c r="VZD322" s="404"/>
      <c r="VZE322" s="404"/>
      <c r="VZF322" s="404"/>
      <c r="VZG322" s="404"/>
      <c r="VZH322" s="404"/>
      <c r="VZI322" s="404"/>
      <c r="VZJ322" s="404"/>
      <c r="VZK322" s="404"/>
      <c r="VZL322" s="404"/>
      <c r="VZM322" s="404"/>
      <c r="VZN322" s="404"/>
      <c r="VZO322" s="404"/>
      <c r="VZP322" s="404"/>
      <c r="VZQ322" s="404"/>
      <c r="VZR322" s="404"/>
      <c r="VZS322" s="404"/>
      <c r="VZT322" s="404"/>
      <c r="VZU322" s="404"/>
      <c r="VZV322" s="404"/>
      <c r="VZW322" s="404"/>
      <c r="VZX322" s="404"/>
      <c r="VZY322" s="404"/>
      <c r="VZZ322" s="404"/>
      <c r="WAA322" s="404"/>
      <c r="WAB322" s="404"/>
      <c r="WAC322" s="404"/>
      <c r="WAD322" s="404"/>
      <c r="WAE322" s="404"/>
      <c r="WAF322" s="404"/>
      <c r="WAG322" s="404"/>
      <c r="WAH322" s="404"/>
      <c r="WAI322" s="404"/>
      <c r="WAJ322" s="404"/>
      <c r="WAK322" s="404"/>
      <c r="WAL322" s="404"/>
      <c r="WAM322" s="404"/>
      <c r="WAN322" s="404"/>
      <c r="WAO322" s="404"/>
      <c r="WAP322" s="404"/>
      <c r="WAQ322" s="404"/>
      <c r="WAR322" s="404"/>
      <c r="WAS322" s="404"/>
      <c r="WAT322" s="404"/>
      <c r="WAU322" s="404"/>
      <c r="WAV322" s="404"/>
      <c r="WAW322" s="404"/>
      <c r="WAX322" s="404"/>
      <c r="WAY322" s="404"/>
      <c r="WAZ322" s="404"/>
      <c r="WBA322" s="404"/>
      <c r="WBB322" s="404"/>
      <c r="WBC322" s="404"/>
      <c r="WBD322" s="404"/>
      <c r="WBE322" s="404"/>
      <c r="WBF322" s="404"/>
      <c r="WBG322" s="404"/>
      <c r="WBH322" s="404"/>
      <c r="WBI322" s="404"/>
      <c r="WBJ322" s="404"/>
      <c r="WBK322" s="404"/>
      <c r="WBL322" s="404"/>
      <c r="WBM322" s="404"/>
      <c r="WBN322" s="404"/>
      <c r="WBO322" s="404"/>
      <c r="WBP322" s="404"/>
      <c r="WBQ322" s="404"/>
      <c r="WBR322" s="404"/>
      <c r="WBS322" s="404"/>
      <c r="WBT322" s="404"/>
      <c r="WBU322" s="404"/>
      <c r="WBV322" s="404"/>
      <c r="WBW322" s="404"/>
      <c r="WBX322" s="404"/>
      <c r="WBY322" s="404"/>
      <c r="WBZ322" s="404"/>
      <c r="WCA322" s="404"/>
      <c r="WCB322" s="404"/>
      <c r="WCC322" s="404"/>
      <c r="WCD322" s="404"/>
      <c r="WCE322" s="404"/>
      <c r="WCF322" s="404"/>
      <c r="WCG322" s="404"/>
      <c r="WCH322" s="404"/>
      <c r="WCI322" s="404"/>
      <c r="WCJ322" s="404"/>
      <c r="WCK322" s="404"/>
      <c r="WCL322" s="404"/>
      <c r="WCM322" s="404"/>
      <c r="WCN322" s="404"/>
      <c r="WCO322" s="404"/>
      <c r="WCP322" s="404"/>
      <c r="WCQ322" s="404"/>
      <c r="WCR322" s="404"/>
      <c r="WCS322" s="404"/>
      <c r="WCT322" s="404"/>
      <c r="WCU322" s="404"/>
      <c r="WCV322" s="404"/>
      <c r="WCW322" s="404"/>
      <c r="WCX322" s="404"/>
      <c r="WCY322" s="404"/>
      <c r="WCZ322" s="404"/>
      <c r="WDA322" s="404"/>
      <c r="WDB322" s="404"/>
      <c r="WDC322" s="404"/>
      <c r="WDD322" s="404"/>
      <c r="WDE322" s="404"/>
      <c r="WDF322" s="404"/>
      <c r="WDG322" s="404"/>
      <c r="WDH322" s="404"/>
      <c r="WDI322" s="404"/>
      <c r="WDJ322" s="404"/>
      <c r="WDK322" s="404"/>
      <c r="WDL322" s="404"/>
      <c r="WDM322" s="404"/>
      <c r="WDN322" s="404"/>
      <c r="WDO322" s="404"/>
      <c r="WDP322" s="404"/>
      <c r="WDQ322" s="404"/>
      <c r="WDR322" s="404"/>
      <c r="WDS322" s="404"/>
      <c r="WDT322" s="404"/>
      <c r="WDU322" s="404"/>
      <c r="WDV322" s="404"/>
      <c r="WDW322" s="404"/>
      <c r="WDX322" s="404"/>
      <c r="WDY322" s="404"/>
      <c r="WDZ322" s="404"/>
      <c r="WEA322" s="404"/>
      <c r="WEB322" s="404"/>
      <c r="WEC322" s="404"/>
      <c r="WED322" s="404"/>
      <c r="WEE322" s="404"/>
      <c r="WEF322" s="404"/>
      <c r="WEG322" s="404"/>
      <c r="WEH322" s="404"/>
      <c r="WEI322" s="404"/>
      <c r="WEJ322" s="404"/>
      <c r="WEK322" s="404"/>
      <c r="WEL322" s="404"/>
      <c r="WEM322" s="404"/>
      <c r="WEN322" s="404"/>
      <c r="WEO322" s="404"/>
      <c r="WEP322" s="404"/>
      <c r="WEQ322" s="404"/>
      <c r="WER322" s="404"/>
      <c r="WES322" s="404"/>
      <c r="WET322" s="404"/>
      <c r="WEU322" s="404"/>
      <c r="WEV322" s="404"/>
      <c r="WEW322" s="404"/>
      <c r="WEX322" s="404"/>
      <c r="WEY322" s="404"/>
      <c r="WEZ322" s="404"/>
      <c r="WFA322" s="404"/>
      <c r="WFB322" s="404"/>
      <c r="WFC322" s="404"/>
      <c r="WFD322" s="404"/>
      <c r="WFE322" s="404"/>
      <c r="WFF322" s="404"/>
      <c r="WFG322" s="404"/>
      <c r="WFH322" s="404"/>
      <c r="WFI322" s="404"/>
      <c r="WFJ322" s="404"/>
      <c r="WFK322" s="404"/>
      <c r="WFL322" s="404"/>
      <c r="WFM322" s="404"/>
      <c r="WFN322" s="404"/>
      <c r="WFO322" s="404"/>
      <c r="WFP322" s="404"/>
      <c r="WFQ322" s="404"/>
      <c r="WFR322" s="404"/>
      <c r="WFS322" s="404"/>
      <c r="WFT322" s="404"/>
      <c r="WFU322" s="404"/>
      <c r="WFV322" s="404"/>
      <c r="WFW322" s="404"/>
      <c r="WFX322" s="404"/>
      <c r="WFY322" s="404"/>
      <c r="WFZ322" s="404"/>
      <c r="WGA322" s="404"/>
      <c r="WGB322" s="404"/>
      <c r="WGC322" s="404"/>
      <c r="WGD322" s="404"/>
      <c r="WGE322" s="404"/>
      <c r="WGF322" s="404"/>
      <c r="WGG322" s="404"/>
      <c r="WGH322" s="404"/>
      <c r="WGI322" s="404"/>
      <c r="WGJ322" s="404"/>
      <c r="WGK322" s="404"/>
      <c r="WGL322" s="404"/>
      <c r="WGM322" s="404"/>
      <c r="WGN322" s="404"/>
      <c r="WGO322" s="404"/>
      <c r="WGP322" s="404"/>
      <c r="WGQ322" s="404"/>
      <c r="WGR322" s="404"/>
      <c r="WGS322" s="404"/>
      <c r="WGT322" s="404"/>
      <c r="WGU322" s="404"/>
      <c r="WGV322" s="404"/>
      <c r="WGW322" s="404"/>
      <c r="WGX322" s="404"/>
      <c r="WGY322" s="404"/>
      <c r="WGZ322" s="404"/>
      <c r="WHA322" s="404"/>
      <c r="WHB322" s="404"/>
      <c r="WHC322" s="404"/>
      <c r="WHD322" s="404"/>
      <c r="WHE322" s="404"/>
      <c r="WHF322" s="404"/>
      <c r="WHG322" s="404"/>
      <c r="WHH322" s="404"/>
      <c r="WHI322" s="404"/>
      <c r="WHJ322" s="404"/>
      <c r="WHK322" s="404"/>
      <c r="WHL322" s="404"/>
      <c r="WHM322" s="404"/>
      <c r="WHN322" s="404"/>
      <c r="WHO322" s="404"/>
      <c r="WHP322" s="404"/>
      <c r="WHQ322" s="404"/>
      <c r="WHR322" s="404"/>
      <c r="WHS322" s="404"/>
      <c r="WHT322" s="404"/>
      <c r="WHU322" s="404"/>
      <c r="WHV322" s="404"/>
      <c r="WHW322" s="404"/>
      <c r="WHX322" s="404"/>
      <c r="WHY322" s="404"/>
      <c r="WHZ322" s="404"/>
      <c r="WIA322" s="404"/>
      <c r="WIB322" s="404"/>
      <c r="WIC322" s="404"/>
      <c r="WID322" s="404"/>
      <c r="WIE322" s="404"/>
      <c r="WIF322" s="404"/>
      <c r="WIG322" s="404"/>
      <c r="WIH322" s="404"/>
      <c r="WII322" s="404"/>
      <c r="WIJ322" s="404"/>
      <c r="WIK322" s="404"/>
      <c r="WIL322" s="404"/>
      <c r="WIM322" s="404"/>
      <c r="WIN322" s="404"/>
      <c r="WIO322" s="404"/>
      <c r="WIP322" s="404"/>
      <c r="WIQ322" s="404"/>
      <c r="WIR322" s="404"/>
      <c r="WIS322" s="404"/>
      <c r="WIT322" s="404"/>
      <c r="WIU322" s="404"/>
      <c r="WIV322" s="404"/>
      <c r="WIW322" s="404"/>
      <c r="WIX322" s="404"/>
      <c r="WIY322" s="404"/>
      <c r="WIZ322" s="404"/>
      <c r="WJA322" s="404"/>
      <c r="WJB322" s="404"/>
      <c r="WJC322" s="404"/>
      <c r="WJD322" s="404"/>
      <c r="WJE322" s="404"/>
      <c r="WJF322" s="404"/>
      <c r="WJG322" s="404"/>
      <c r="WJH322" s="404"/>
      <c r="WJI322" s="404"/>
      <c r="WJJ322" s="404"/>
      <c r="WJK322" s="404"/>
      <c r="WJL322" s="404"/>
      <c r="WJM322" s="404"/>
      <c r="WJN322" s="404"/>
      <c r="WJO322" s="404"/>
      <c r="WJP322" s="404"/>
      <c r="WJQ322" s="404"/>
      <c r="WJR322" s="404"/>
      <c r="WJS322" s="404"/>
      <c r="WJT322" s="404"/>
      <c r="WJU322" s="404"/>
      <c r="WJV322" s="404"/>
      <c r="WJW322" s="404"/>
      <c r="WJX322" s="404"/>
      <c r="WJY322" s="404"/>
      <c r="WJZ322" s="404"/>
      <c r="WKA322" s="404"/>
      <c r="WKB322" s="404"/>
      <c r="WKC322" s="404"/>
      <c r="WKD322" s="404"/>
      <c r="WKE322" s="404"/>
      <c r="WKF322" s="404"/>
      <c r="WKG322" s="404"/>
      <c r="WKH322" s="404"/>
      <c r="WKI322" s="404"/>
      <c r="WKJ322" s="404"/>
      <c r="WKK322" s="404"/>
      <c r="WKL322" s="404"/>
      <c r="WKM322" s="404"/>
      <c r="WKN322" s="404"/>
      <c r="WKO322" s="404"/>
      <c r="WKP322" s="404"/>
      <c r="WKQ322" s="404"/>
      <c r="WKR322" s="404"/>
      <c r="WKS322" s="404"/>
      <c r="WKT322" s="404"/>
      <c r="WKU322" s="404"/>
      <c r="WKV322" s="404"/>
      <c r="WKW322" s="404"/>
      <c r="WKX322" s="404"/>
      <c r="WKY322" s="404"/>
      <c r="WKZ322" s="404"/>
      <c r="WLA322" s="404"/>
      <c r="WLB322" s="404"/>
      <c r="WLC322" s="404"/>
      <c r="WLD322" s="404"/>
      <c r="WLE322" s="404"/>
      <c r="WLF322" s="404"/>
      <c r="WLG322" s="404"/>
      <c r="WLH322" s="404"/>
      <c r="WLI322" s="404"/>
      <c r="WLJ322" s="404"/>
      <c r="WLK322" s="404"/>
      <c r="WLL322" s="404"/>
      <c r="WLM322" s="404"/>
      <c r="WLN322" s="404"/>
      <c r="WLO322" s="404"/>
      <c r="WLP322" s="404"/>
      <c r="WLQ322" s="404"/>
      <c r="WLR322" s="404"/>
      <c r="WLS322" s="404"/>
      <c r="WLT322" s="404"/>
      <c r="WLU322" s="404"/>
      <c r="WLV322" s="404"/>
      <c r="WLW322" s="404"/>
      <c r="WLX322" s="404"/>
      <c r="WLY322" s="404"/>
      <c r="WLZ322" s="404"/>
      <c r="WMA322" s="404"/>
      <c r="WMB322" s="404"/>
      <c r="WMC322" s="404"/>
      <c r="WMD322" s="404"/>
      <c r="WME322" s="404"/>
      <c r="WMF322" s="404"/>
      <c r="WMG322" s="404"/>
      <c r="WMH322" s="404"/>
      <c r="WMI322" s="404"/>
      <c r="WMJ322" s="404"/>
      <c r="WMK322" s="404"/>
      <c r="WML322" s="404"/>
      <c r="WMM322" s="404"/>
      <c r="WMN322" s="404"/>
      <c r="WMO322" s="404"/>
      <c r="WMP322" s="404"/>
      <c r="WMQ322" s="404"/>
      <c r="WMR322" s="404"/>
      <c r="WMS322" s="404"/>
      <c r="WMT322" s="404"/>
      <c r="WMU322" s="404"/>
      <c r="WMV322" s="404"/>
      <c r="WMW322" s="404"/>
      <c r="WMX322" s="404"/>
      <c r="WMY322" s="404"/>
      <c r="WMZ322" s="404"/>
      <c r="WNA322" s="404"/>
      <c r="WNB322" s="404"/>
      <c r="WNC322" s="404"/>
      <c r="WND322" s="404"/>
      <c r="WNE322" s="404"/>
      <c r="WNF322" s="404"/>
      <c r="WNG322" s="404"/>
      <c r="WNH322" s="404"/>
      <c r="WNI322" s="404"/>
      <c r="WNJ322" s="404"/>
      <c r="WNK322" s="404"/>
      <c r="WNL322" s="404"/>
      <c r="WNM322" s="404"/>
      <c r="WNN322" s="404"/>
      <c r="WNO322" s="404"/>
      <c r="WNP322" s="404"/>
      <c r="WNQ322" s="404"/>
      <c r="WNR322" s="404"/>
      <c r="WNS322" s="404"/>
      <c r="WNT322" s="404"/>
      <c r="WNU322" s="404"/>
      <c r="WNV322" s="404"/>
      <c r="WNW322" s="404"/>
      <c r="WNX322" s="404"/>
      <c r="WNY322" s="404"/>
      <c r="WNZ322" s="404"/>
      <c r="WOA322" s="404"/>
      <c r="WOB322" s="404"/>
      <c r="WOC322" s="404"/>
      <c r="WOD322" s="404"/>
      <c r="WOE322" s="404"/>
      <c r="WOF322" s="404"/>
      <c r="WOG322" s="404"/>
      <c r="WOH322" s="404"/>
      <c r="WOI322" s="404"/>
      <c r="WOJ322" s="404"/>
      <c r="WOK322" s="404"/>
      <c r="WOL322" s="404"/>
      <c r="WOM322" s="404"/>
      <c r="WON322" s="404"/>
      <c r="WOO322" s="404"/>
      <c r="WOP322" s="404"/>
      <c r="WOQ322" s="404"/>
      <c r="WOR322" s="404"/>
      <c r="WOS322" s="404"/>
      <c r="WOT322" s="404"/>
      <c r="WOU322" s="404"/>
      <c r="WOV322" s="404"/>
      <c r="WOW322" s="404"/>
      <c r="WOX322" s="404"/>
      <c r="WOY322" s="404"/>
      <c r="WOZ322" s="404"/>
      <c r="WPA322" s="404"/>
      <c r="WPB322" s="404"/>
      <c r="WPC322" s="404"/>
      <c r="WPD322" s="404"/>
      <c r="WPE322" s="404"/>
      <c r="WPF322" s="404"/>
      <c r="WPG322" s="404"/>
      <c r="WPH322" s="404"/>
      <c r="WPI322" s="404"/>
      <c r="WPJ322" s="404"/>
      <c r="WPK322" s="404"/>
      <c r="WPL322" s="404"/>
      <c r="WPM322" s="404"/>
      <c r="WPN322" s="404"/>
      <c r="WPO322" s="404"/>
      <c r="WPP322" s="404"/>
      <c r="WPQ322" s="404"/>
      <c r="WPR322" s="404"/>
      <c r="WPS322" s="404"/>
      <c r="WPT322" s="404"/>
      <c r="WPU322" s="404"/>
      <c r="WPV322" s="404"/>
      <c r="WPW322" s="404"/>
      <c r="WPX322" s="404"/>
      <c r="WPY322" s="404"/>
      <c r="WPZ322" s="404"/>
      <c r="WQA322" s="404"/>
      <c r="WQB322" s="404"/>
      <c r="WQC322" s="404"/>
      <c r="WQD322" s="404"/>
      <c r="WQE322" s="404"/>
      <c r="WQF322" s="404"/>
      <c r="WQG322" s="404"/>
      <c r="WQH322" s="404"/>
      <c r="WQI322" s="404"/>
      <c r="WQJ322" s="404"/>
      <c r="WQK322" s="404"/>
      <c r="WQL322" s="404"/>
      <c r="WQM322" s="404"/>
      <c r="WQN322" s="404"/>
      <c r="WQO322" s="404"/>
      <c r="WQP322" s="404"/>
      <c r="WQQ322" s="404"/>
      <c r="WQR322" s="404"/>
      <c r="WQS322" s="404"/>
      <c r="WQT322" s="404"/>
      <c r="WQU322" s="404"/>
      <c r="WQV322" s="404"/>
      <c r="WQW322" s="404"/>
      <c r="WQX322" s="404"/>
      <c r="WQY322" s="404"/>
      <c r="WQZ322" s="404"/>
      <c r="WRA322" s="404"/>
      <c r="WRB322" s="404"/>
      <c r="WRC322" s="404"/>
      <c r="WRD322" s="404"/>
      <c r="WRE322" s="404"/>
      <c r="WRF322" s="404"/>
      <c r="WRG322" s="404"/>
      <c r="WRH322" s="404"/>
      <c r="WRI322" s="404"/>
      <c r="WRJ322" s="404"/>
      <c r="WRK322" s="404"/>
      <c r="WRL322" s="404"/>
      <c r="WRM322" s="404"/>
      <c r="WRN322" s="404"/>
      <c r="WRO322" s="404"/>
      <c r="WRP322" s="404"/>
      <c r="WRQ322" s="404"/>
      <c r="WRR322" s="404"/>
      <c r="WRS322" s="404"/>
      <c r="WRT322" s="404"/>
      <c r="WRU322" s="404"/>
      <c r="WRV322" s="404"/>
      <c r="WRW322" s="404"/>
      <c r="WRX322" s="404"/>
      <c r="WRY322" s="404"/>
      <c r="WRZ322" s="404"/>
      <c r="WSA322" s="404"/>
      <c r="WSB322" s="404"/>
      <c r="WSC322" s="404"/>
      <c r="WSD322" s="404"/>
      <c r="WSE322" s="404"/>
      <c r="WSF322" s="404"/>
      <c r="WSG322" s="404"/>
      <c r="WSH322" s="404"/>
      <c r="WSI322" s="404"/>
      <c r="WSJ322" s="404"/>
      <c r="WSK322" s="404"/>
      <c r="WSL322" s="404"/>
      <c r="WSM322" s="404"/>
      <c r="WSN322" s="404"/>
      <c r="WSO322" s="404"/>
      <c r="WSP322" s="404"/>
      <c r="WSQ322" s="404"/>
      <c r="WSR322" s="404"/>
      <c r="WSS322" s="404"/>
      <c r="WST322" s="404"/>
      <c r="WSU322" s="404"/>
      <c r="WSV322" s="404"/>
      <c r="WSW322" s="404"/>
      <c r="WSX322" s="404"/>
      <c r="WSY322" s="404"/>
      <c r="WSZ322" s="404"/>
      <c r="WTA322" s="404"/>
      <c r="WTB322" s="404"/>
      <c r="WTC322" s="404"/>
      <c r="WTD322" s="404"/>
      <c r="WTE322" s="404"/>
      <c r="WTF322" s="404"/>
      <c r="WTG322" s="404"/>
      <c r="WTH322" s="404"/>
      <c r="WTI322" s="404"/>
      <c r="WTJ322" s="404"/>
      <c r="WTK322" s="404"/>
      <c r="WTL322" s="404"/>
      <c r="WTM322" s="404"/>
      <c r="WTN322" s="404"/>
      <c r="WTO322" s="404"/>
      <c r="WTP322" s="404"/>
      <c r="WTQ322" s="404"/>
      <c r="WTR322" s="404"/>
      <c r="WTS322" s="404"/>
      <c r="WTT322" s="404"/>
      <c r="WTU322" s="404"/>
      <c r="WTV322" s="404"/>
      <c r="WTW322" s="404"/>
      <c r="WTX322" s="404"/>
      <c r="WTY322" s="404"/>
      <c r="WTZ322" s="404"/>
      <c r="WUA322" s="404"/>
      <c r="WUB322" s="404"/>
      <c r="WUC322" s="404"/>
      <c r="WUD322" s="404"/>
      <c r="WUE322" s="404"/>
      <c r="WUF322" s="404"/>
      <c r="WUG322" s="404"/>
      <c r="WUH322" s="404"/>
      <c r="WUI322" s="404"/>
      <c r="WUJ322" s="404"/>
      <c r="WUK322" s="404"/>
      <c r="WUL322" s="404"/>
      <c r="WUM322" s="404"/>
      <c r="WUN322" s="404"/>
      <c r="WUO322" s="404"/>
      <c r="WUP322" s="404"/>
      <c r="WUQ322" s="404"/>
      <c r="WUR322" s="404"/>
      <c r="WUS322" s="404"/>
      <c r="WUT322" s="404"/>
      <c r="WUU322" s="404"/>
      <c r="WUV322" s="404"/>
      <c r="WUW322" s="404"/>
      <c r="WUX322" s="404"/>
      <c r="WUY322" s="404"/>
      <c r="WUZ322" s="404"/>
      <c r="WVA322" s="404"/>
      <c r="WVB322" s="404"/>
      <c r="WVC322" s="404"/>
      <c r="WVD322" s="404"/>
      <c r="WVE322" s="404"/>
      <c r="WVF322" s="404"/>
      <c r="WVG322" s="404"/>
      <c r="WVH322" s="404"/>
      <c r="WVI322" s="404"/>
      <c r="WVJ322" s="404"/>
      <c r="WVK322" s="404"/>
      <c r="WVL322" s="404"/>
      <c r="WVM322" s="404"/>
      <c r="WVN322" s="404"/>
      <c r="WVO322" s="404"/>
      <c r="WVP322" s="404"/>
      <c r="WVQ322" s="404"/>
      <c r="WVR322" s="404"/>
      <c r="WVS322" s="404"/>
      <c r="WVT322" s="404"/>
      <c r="WVU322" s="404"/>
      <c r="WVV322" s="404"/>
      <c r="WVW322" s="404"/>
      <c r="WVX322" s="404"/>
      <c r="WVY322" s="404"/>
      <c r="WVZ322" s="404"/>
      <c r="WWA322" s="404"/>
      <c r="WWB322" s="404"/>
      <c r="WWC322" s="404"/>
      <c r="WWD322" s="404"/>
      <c r="WWE322" s="404"/>
      <c r="WWF322" s="404"/>
      <c r="WWG322" s="404"/>
      <c r="WWH322" s="404"/>
      <c r="WWI322" s="404"/>
      <c r="WWJ322" s="404"/>
      <c r="WWK322" s="404"/>
      <c r="WWL322" s="404"/>
      <c r="WWM322" s="404"/>
      <c r="WWN322" s="404"/>
      <c r="WWO322" s="404"/>
      <c r="WWP322" s="404"/>
      <c r="WWQ322" s="404"/>
      <c r="WWR322" s="404"/>
      <c r="WWS322" s="404"/>
      <c r="WWT322" s="404"/>
      <c r="WWU322" s="404"/>
      <c r="WWV322" s="404"/>
      <c r="WWW322" s="404"/>
      <c r="WWX322" s="404"/>
      <c r="WWY322" s="404"/>
      <c r="WWZ322" s="404"/>
      <c r="WXA322" s="404"/>
      <c r="WXB322" s="404"/>
      <c r="WXC322" s="404"/>
      <c r="WXD322" s="404"/>
      <c r="WXE322" s="404"/>
      <c r="WXF322" s="404"/>
      <c r="WXG322" s="404"/>
      <c r="WXH322" s="404"/>
      <c r="WXI322" s="404"/>
      <c r="WXJ322" s="404"/>
      <c r="WXK322" s="404"/>
      <c r="WXL322" s="404"/>
      <c r="WXM322" s="404"/>
      <c r="WXN322" s="404"/>
      <c r="WXO322" s="404"/>
      <c r="WXP322" s="404"/>
      <c r="WXQ322" s="404"/>
      <c r="WXR322" s="404"/>
      <c r="WXS322" s="404"/>
      <c r="WXT322" s="404"/>
      <c r="WXU322" s="404"/>
      <c r="WXV322" s="404"/>
      <c r="WXW322" s="404"/>
      <c r="WXX322" s="404"/>
      <c r="WXY322" s="404"/>
      <c r="WXZ322" s="404"/>
      <c r="WYA322" s="404"/>
      <c r="WYB322" s="404"/>
      <c r="WYC322" s="404"/>
      <c r="WYD322" s="404"/>
      <c r="WYE322" s="404"/>
      <c r="WYF322" s="404"/>
      <c r="WYG322" s="404"/>
      <c r="WYH322" s="404"/>
      <c r="WYI322" s="404"/>
      <c r="WYJ322" s="404"/>
      <c r="WYK322" s="404"/>
      <c r="WYL322" s="404"/>
      <c r="WYM322" s="404"/>
      <c r="WYN322" s="404"/>
      <c r="WYO322" s="404"/>
      <c r="WYP322" s="404"/>
      <c r="WYQ322" s="404"/>
      <c r="WYR322" s="404"/>
      <c r="WYS322" s="404"/>
      <c r="WYT322" s="404"/>
      <c r="WYU322" s="404"/>
      <c r="WYV322" s="404"/>
      <c r="WYW322" s="404"/>
      <c r="WYX322" s="404"/>
      <c r="WYY322" s="404"/>
      <c r="WYZ322" s="404"/>
      <c r="WZA322" s="404"/>
      <c r="WZB322" s="404"/>
      <c r="WZC322" s="404"/>
      <c r="WZD322" s="404"/>
      <c r="WZE322" s="404"/>
      <c r="WZF322" s="404"/>
      <c r="WZG322" s="404"/>
      <c r="WZH322" s="404"/>
      <c r="WZI322" s="404"/>
      <c r="WZJ322" s="404"/>
      <c r="WZK322" s="404"/>
      <c r="WZL322" s="404"/>
      <c r="WZM322" s="404"/>
      <c r="WZN322" s="404"/>
      <c r="WZO322" s="404"/>
      <c r="WZP322" s="404"/>
      <c r="WZQ322" s="404"/>
      <c r="WZR322" s="404"/>
      <c r="WZS322" s="404"/>
      <c r="WZT322" s="404"/>
      <c r="WZU322" s="404"/>
      <c r="WZV322" s="404"/>
      <c r="WZW322" s="404"/>
      <c r="WZX322" s="404"/>
      <c r="WZY322" s="404"/>
      <c r="WZZ322" s="404"/>
      <c r="XAA322" s="404"/>
      <c r="XAB322" s="404"/>
      <c r="XAC322" s="404"/>
      <c r="XAD322" s="404"/>
      <c r="XAE322" s="404"/>
      <c r="XAF322" s="404"/>
      <c r="XAG322" s="404"/>
      <c r="XAH322" s="404"/>
      <c r="XAI322" s="404"/>
      <c r="XAJ322" s="404"/>
      <c r="XAK322" s="404"/>
      <c r="XAL322" s="404"/>
      <c r="XAM322" s="404"/>
      <c r="XAN322" s="404"/>
      <c r="XAO322" s="404"/>
      <c r="XAP322" s="404"/>
      <c r="XAQ322" s="404"/>
      <c r="XAR322" s="404"/>
      <c r="XAS322" s="404"/>
      <c r="XAT322" s="404"/>
      <c r="XAU322" s="404"/>
      <c r="XAV322" s="404"/>
      <c r="XAW322" s="404"/>
      <c r="XAX322" s="404"/>
      <c r="XAY322" s="404"/>
      <c r="XAZ322" s="404"/>
      <c r="XBA322" s="404"/>
      <c r="XBB322" s="404"/>
      <c r="XBC322" s="404"/>
      <c r="XBD322" s="404"/>
      <c r="XBE322" s="404"/>
      <c r="XBF322" s="404"/>
      <c r="XBG322" s="404"/>
      <c r="XBH322" s="404"/>
      <c r="XBI322" s="404"/>
      <c r="XBJ322" s="404"/>
      <c r="XBK322" s="404"/>
      <c r="XBL322" s="404"/>
      <c r="XBM322" s="404"/>
      <c r="XBN322" s="404"/>
      <c r="XBO322" s="404"/>
      <c r="XBP322" s="404"/>
      <c r="XBQ322" s="404"/>
      <c r="XBR322" s="404"/>
      <c r="XBS322" s="404"/>
      <c r="XBT322" s="404"/>
      <c r="XBU322" s="404"/>
      <c r="XBV322" s="404"/>
      <c r="XBW322" s="404"/>
      <c r="XBX322" s="404"/>
      <c r="XBY322" s="404"/>
      <c r="XBZ322" s="404"/>
      <c r="XCA322" s="404"/>
      <c r="XCB322" s="404"/>
      <c r="XCC322" s="404"/>
      <c r="XCD322" s="404"/>
      <c r="XCE322" s="404"/>
      <c r="XCF322" s="404"/>
      <c r="XCG322" s="404"/>
      <c r="XCH322" s="404"/>
      <c r="XCI322" s="404"/>
      <c r="XCJ322" s="404"/>
      <c r="XCK322" s="404"/>
      <c r="XCL322" s="404"/>
      <c r="XCM322" s="404"/>
      <c r="XCN322" s="404"/>
      <c r="XCO322" s="404"/>
      <c r="XCP322" s="404"/>
      <c r="XCQ322" s="404"/>
      <c r="XCR322" s="404"/>
      <c r="XCS322" s="404"/>
      <c r="XCT322" s="404"/>
      <c r="XCU322" s="404"/>
      <c r="XCV322" s="404"/>
      <c r="XCW322" s="404"/>
      <c r="XCX322" s="404"/>
      <c r="XCY322" s="404"/>
      <c r="XCZ322" s="404"/>
      <c r="XDA322" s="404"/>
      <c r="XDB322" s="404"/>
      <c r="XDC322" s="404"/>
      <c r="XDD322" s="404"/>
      <c r="XDE322" s="404"/>
      <c r="XDF322" s="404"/>
      <c r="XDG322" s="404"/>
      <c r="XDH322" s="404"/>
      <c r="XDI322" s="404"/>
      <c r="XDJ322" s="404"/>
      <c r="XDK322" s="404"/>
      <c r="XDL322" s="404"/>
      <c r="XDM322" s="404"/>
      <c r="XDN322" s="404"/>
      <c r="XDO322" s="404"/>
      <c r="XDP322" s="404"/>
      <c r="XDQ322" s="404"/>
      <c r="XDR322" s="404"/>
      <c r="XDS322" s="404"/>
      <c r="XDT322" s="404"/>
      <c r="XDU322" s="404"/>
      <c r="XDV322" s="404"/>
      <c r="XDW322" s="404"/>
      <c r="XDX322" s="404"/>
      <c r="XDY322" s="404"/>
      <c r="XDZ322" s="404"/>
      <c r="XEA322" s="404"/>
      <c r="XEB322" s="404"/>
      <c r="XEC322" s="404"/>
      <c r="XED322" s="404"/>
      <c r="XEE322" s="404"/>
      <c r="XEF322" s="404"/>
      <c r="XEG322" s="404"/>
      <c r="XEH322" s="404"/>
      <c r="XEI322" s="404"/>
      <c r="XEJ322" s="404"/>
      <c r="XEK322" s="404"/>
      <c r="XEL322" s="404"/>
      <c r="XEM322" s="404"/>
      <c r="XEN322" s="404"/>
      <c r="XEO322" s="404"/>
      <c r="XEP322" s="404"/>
      <c r="XEQ322" s="404"/>
      <c r="XER322" s="404"/>
      <c r="XES322" s="404"/>
      <c r="XET322" s="404"/>
      <c r="XEU322" s="404"/>
      <c r="XEV322" s="404"/>
      <c r="XEW322" s="404"/>
      <c r="XEX322" s="404"/>
      <c r="XEY322" s="404"/>
      <c r="XEZ322" s="404"/>
      <c r="XFA322" s="404"/>
      <c r="XFB322" s="404"/>
      <c r="XFC322" s="404"/>
      <c r="XFD322" s="404"/>
    </row>
    <row r="323" spans="1:16384" s="4" customFormat="1" ht="12.75" x14ac:dyDescent="0.2">
      <c r="A323" s="55"/>
      <c r="E323" s="299"/>
      <c r="K323" s="50"/>
    </row>
    <row r="324" spans="1:16384" customFormat="1" ht="63.75" x14ac:dyDescent="0.25">
      <c r="A324" s="176">
        <f>'Customers Financials, Usages'!A1418</f>
        <v>43739</v>
      </c>
      <c r="B324" s="3" t="s">
        <v>33</v>
      </c>
      <c r="C324" s="3" t="s">
        <v>34</v>
      </c>
      <c r="D324" s="3" t="s">
        <v>35</v>
      </c>
      <c r="E324" s="297" t="s">
        <v>36</v>
      </c>
      <c r="F324" s="2" t="s">
        <v>65</v>
      </c>
      <c r="G324" s="2" t="s">
        <v>66</v>
      </c>
      <c r="H324" s="2" t="s">
        <v>67</v>
      </c>
      <c r="I324" s="2" t="s">
        <v>68</v>
      </c>
      <c r="J324" s="70"/>
      <c r="K324" s="49" t="s">
        <v>69</v>
      </c>
      <c r="L324" s="89" t="s">
        <v>70</v>
      </c>
      <c r="M324" s="96" t="s">
        <v>71</v>
      </c>
      <c r="N324" s="70"/>
      <c r="O324" s="399" t="s">
        <v>72</v>
      </c>
      <c r="P324" s="400"/>
      <c r="Q324" s="400"/>
      <c r="R324" s="401"/>
      <c r="S324" s="4"/>
      <c r="T324" s="4"/>
      <c r="U324" s="4"/>
      <c r="V324" s="4"/>
      <c r="W324" s="5"/>
      <c r="X324" s="5"/>
      <c r="Y324" s="5"/>
      <c r="Z324" s="5"/>
      <c r="AA324" s="5"/>
      <c r="AB324" s="5"/>
      <c r="AC324" s="5"/>
      <c r="AD324" s="5"/>
      <c r="AE324" s="5"/>
      <c r="AF324" s="5"/>
      <c r="AG324" s="5"/>
      <c r="AH324" s="5"/>
      <c r="AI324" s="5"/>
      <c r="AJ324" s="5"/>
      <c r="AK324" s="5"/>
      <c r="AL324" s="5"/>
      <c r="AM324" s="5"/>
      <c r="AN324" s="5"/>
      <c r="AO324" s="5"/>
      <c r="AP324" s="5"/>
      <c r="AQ324" s="5"/>
      <c r="AR324" s="5"/>
      <c r="AS324" s="5"/>
      <c r="AT324" s="5"/>
      <c r="AU324" s="5"/>
      <c r="AV324" s="5"/>
      <c r="AW324" s="5"/>
      <c r="AX324" s="5"/>
      <c r="AY324" s="5"/>
      <c r="AZ324" s="5"/>
      <c r="BA324" s="5"/>
      <c r="BB324" s="5"/>
      <c r="BC324" s="5"/>
      <c r="BD324" s="5"/>
      <c r="BE324" s="5"/>
      <c r="BF324" s="5"/>
      <c r="BG324" s="5"/>
      <c r="BH324" s="5"/>
      <c r="BI324" s="5"/>
      <c r="BJ324" s="5"/>
      <c r="BK324" s="5"/>
      <c r="BL324" s="5"/>
      <c r="BM324" s="5"/>
      <c r="BN324" s="5"/>
      <c r="BO324" s="5"/>
      <c r="BP324" s="5"/>
      <c r="BQ324" s="5"/>
      <c r="BR324" s="5"/>
      <c r="BS324" s="5"/>
      <c r="BT324" s="5"/>
      <c r="BU324" s="5"/>
      <c r="BV324" s="5"/>
      <c r="BW324" s="5"/>
      <c r="BX324" s="5"/>
      <c r="BY324" s="5"/>
      <c r="BZ324" s="5"/>
      <c r="CA324" s="5"/>
      <c r="CB324" s="5"/>
      <c r="CC324" s="5"/>
      <c r="CD324" s="5"/>
      <c r="CE324" s="5"/>
      <c r="CF324" s="5"/>
      <c r="CG324" s="5"/>
      <c r="CH324" s="5"/>
      <c r="CI324" s="5"/>
      <c r="CJ324" s="5"/>
      <c r="CK324" s="5"/>
      <c r="CL324" s="5"/>
      <c r="CM324" s="5"/>
      <c r="CN324" s="5"/>
      <c r="CO324" s="5"/>
      <c r="CP324" s="5"/>
      <c r="CQ324" s="5"/>
      <c r="CR324" s="5"/>
      <c r="CS324" s="5"/>
      <c r="CT324" s="5"/>
      <c r="CU324" s="5"/>
      <c r="CV324" s="5"/>
      <c r="CW324" s="5"/>
      <c r="CX324" s="5"/>
      <c r="CY324" s="5"/>
      <c r="CZ324" s="5"/>
      <c r="DA324" s="5"/>
      <c r="DB324" s="5"/>
      <c r="DC324" s="5"/>
      <c r="DD324" s="5"/>
      <c r="DE324" s="5"/>
      <c r="DF324" s="5"/>
      <c r="DG324" s="5"/>
      <c r="DH324" s="5"/>
      <c r="DI324" s="5"/>
      <c r="DJ324" s="5"/>
      <c r="DK324" s="5"/>
      <c r="DL324" s="5"/>
      <c r="DM324" s="5"/>
      <c r="DN324" s="5"/>
      <c r="DO324" s="5"/>
      <c r="DP324" s="5"/>
      <c r="DQ324" s="5"/>
      <c r="DR324" s="5"/>
      <c r="DS324" s="5"/>
      <c r="DT324" s="5"/>
      <c r="DU324" s="5"/>
      <c r="DV324" s="5"/>
      <c r="DW324" s="5"/>
      <c r="DX324" s="5"/>
      <c r="DY324" s="5"/>
      <c r="DZ324" s="5"/>
      <c r="EA324" s="5"/>
      <c r="EB324" s="5"/>
      <c r="EC324" s="5"/>
      <c r="ED324" s="5"/>
      <c r="EE324" s="5"/>
      <c r="EF324" s="5"/>
      <c r="EG324" s="5"/>
      <c r="EH324" s="5"/>
      <c r="EI324" s="5"/>
      <c r="EJ324" s="5"/>
      <c r="EK324" s="5"/>
      <c r="EL324" s="5"/>
      <c r="EM324" s="5"/>
      <c r="EN324" s="5"/>
      <c r="EO324" s="5"/>
      <c r="EP324" s="5"/>
      <c r="EQ324" s="5"/>
      <c r="ER324" s="5"/>
      <c r="ES324" s="5"/>
      <c r="ET324" s="5"/>
      <c r="EU324" s="5"/>
      <c r="EV324" s="5"/>
      <c r="EW324" s="5"/>
      <c r="EX324" s="5"/>
      <c r="EY324" s="5"/>
      <c r="EZ324" s="5"/>
      <c r="FA324" s="5"/>
      <c r="FB324" s="5"/>
      <c r="FC324" s="5"/>
      <c r="FD324" s="5"/>
      <c r="FE324" s="5"/>
      <c r="FF324" s="5"/>
      <c r="FG324" s="5"/>
      <c r="FH324" s="5"/>
      <c r="FI324" s="5"/>
      <c r="FJ324" s="5"/>
      <c r="FK324" s="5"/>
      <c r="FL324" s="5"/>
      <c r="FM324" s="5"/>
      <c r="FN324" s="5"/>
      <c r="FO324" s="5"/>
      <c r="FP324" s="5"/>
      <c r="FQ324" s="5"/>
      <c r="FR324" s="5"/>
      <c r="FS324" s="5"/>
      <c r="FT324" s="5"/>
      <c r="FU324" s="5"/>
      <c r="FV324" s="5"/>
      <c r="FW324" s="5"/>
      <c r="FX324" s="5"/>
      <c r="FY324" s="5"/>
      <c r="FZ324" s="5"/>
      <c r="GA324" s="5"/>
      <c r="GB324" s="5"/>
      <c r="GC324" s="5"/>
      <c r="GD324" s="5"/>
      <c r="GE324" s="5"/>
      <c r="GF324" s="5"/>
      <c r="GG324" s="5"/>
      <c r="GH324" s="5"/>
      <c r="GI324" s="5"/>
      <c r="GJ324" s="5"/>
      <c r="GK324" s="5"/>
      <c r="GL324" s="5"/>
      <c r="GM324" s="5"/>
      <c r="GN324" s="5"/>
      <c r="GO324" s="5"/>
      <c r="GP324" s="5"/>
      <c r="GQ324" s="5"/>
      <c r="GR324" s="5"/>
      <c r="GS324" s="5"/>
      <c r="GT324" s="5"/>
      <c r="GU324" s="5"/>
      <c r="GV324" s="5"/>
      <c r="GW324" s="5"/>
      <c r="GX324" s="5"/>
      <c r="GY324" s="5"/>
      <c r="GZ324" s="5"/>
      <c r="HA324" s="5"/>
      <c r="HB324" s="5"/>
      <c r="HC324" s="5"/>
      <c r="HD324" s="5"/>
      <c r="HE324" s="5"/>
      <c r="HF324" s="5"/>
      <c r="HG324" s="5"/>
      <c r="HH324" s="5"/>
      <c r="HI324" s="5"/>
      <c r="HJ324" s="5"/>
      <c r="HK324" s="5"/>
      <c r="HL324" s="5"/>
      <c r="HM324" s="5"/>
      <c r="HN324" s="5"/>
      <c r="HO324" s="5"/>
      <c r="HP324" s="5"/>
      <c r="HQ324" s="5"/>
      <c r="HR324" s="5"/>
      <c r="HS324" s="5"/>
      <c r="HT324" s="5"/>
      <c r="HU324" s="5"/>
      <c r="HV324" s="5"/>
      <c r="HW324" s="5"/>
      <c r="HX324" s="5"/>
      <c r="HY324" s="5"/>
      <c r="HZ324" s="5"/>
      <c r="IA324" s="5"/>
      <c r="IB324" s="5"/>
      <c r="IC324" s="5"/>
      <c r="ID324" s="5"/>
      <c r="IE324" s="5"/>
      <c r="IF324" s="5"/>
      <c r="IG324" s="5"/>
      <c r="IH324" s="5"/>
      <c r="II324" s="5"/>
      <c r="IJ324" s="5"/>
      <c r="IK324" s="5"/>
      <c r="IL324" s="5"/>
      <c r="IM324" s="5"/>
      <c r="IN324" s="5"/>
      <c r="IO324" s="5"/>
      <c r="IP324" s="5"/>
      <c r="IQ324" s="5"/>
      <c r="IR324" s="5"/>
      <c r="IS324" s="5"/>
      <c r="IT324" s="5"/>
      <c r="IU324" s="5"/>
      <c r="IV324" s="5"/>
      <c r="IW324" s="5"/>
      <c r="IX324" s="5"/>
      <c r="IY324" s="5"/>
      <c r="IZ324" s="5"/>
      <c r="JA324" s="5"/>
      <c r="JB324" s="5"/>
      <c r="JC324" s="5"/>
      <c r="JD324" s="5"/>
      <c r="JE324" s="5"/>
      <c r="JF324" s="5"/>
      <c r="JG324" s="5"/>
      <c r="JH324" s="5"/>
      <c r="JI324" s="5"/>
      <c r="JJ324" s="5"/>
      <c r="JK324" s="5"/>
      <c r="JL324" s="5"/>
      <c r="JM324" s="5"/>
      <c r="JN324" s="5"/>
      <c r="JO324" s="5"/>
      <c r="JP324" s="5"/>
      <c r="JQ324" s="5"/>
      <c r="JR324" s="5"/>
      <c r="JS324" s="5"/>
      <c r="JT324" s="5"/>
      <c r="JU324" s="5"/>
      <c r="JV324" s="5"/>
      <c r="JW324" s="5"/>
      <c r="JX324" s="5"/>
      <c r="JY324" s="5"/>
      <c r="JZ324" s="5"/>
      <c r="KA324" s="5"/>
      <c r="KB324" s="5"/>
      <c r="KC324" s="5"/>
      <c r="KD324" s="5"/>
      <c r="KE324" s="5"/>
      <c r="KF324" s="5"/>
      <c r="KG324" s="5"/>
      <c r="KH324" s="5"/>
      <c r="KI324" s="5"/>
      <c r="KJ324" s="5"/>
      <c r="KK324" s="5"/>
      <c r="KL324" s="5"/>
      <c r="KM324" s="5"/>
      <c r="KN324" s="5"/>
      <c r="KO324" s="5"/>
      <c r="KP324" s="5"/>
      <c r="KQ324" s="5"/>
      <c r="KR324" s="5"/>
      <c r="KS324" s="5"/>
      <c r="KT324" s="5"/>
      <c r="KU324" s="5"/>
      <c r="KV324" s="5"/>
      <c r="KW324" s="5"/>
      <c r="KX324" s="5"/>
      <c r="KY324" s="5"/>
      <c r="KZ324" s="5"/>
      <c r="LA324" s="5"/>
      <c r="LB324" s="5"/>
      <c r="LC324" s="5"/>
      <c r="LD324" s="5"/>
      <c r="LE324" s="5"/>
      <c r="LF324" s="5"/>
      <c r="LG324" s="5"/>
      <c r="LH324" s="5"/>
      <c r="LI324" s="5"/>
      <c r="LJ324" s="5"/>
      <c r="LK324" s="5"/>
      <c r="LL324" s="5"/>
      <c r="LM324" s="5"/>
      <c r="LN324" s="5"/>
      <c r="LO324" s="5"/>
      <c r="LP324" s="5"/>
      <c r="LQ324" s="5"/>
      <c r="LR324" s="5"/>
      <c r="LS324" s="5"/>
      <c r="LT324" s="5"/>
      <c r="LU324" s="5"/>
      <c r="LV324" s="5"/>
      <c r="LW324" s="5"/>
      <c r="LX324" s="5"/>
      <c r="LY324" s="5"/>
      <c r="LZ324" s="5"/>
      <c r="MA324" s="5"/>
      <c r="MB324" s="5"/>
      <c r="MC324" s="5"/>
      <c r="MD324" s="5"/>
      <c r="ME324" s="5"/>
      <c r="MF324" s="5"/>
      <c r="MG324" s="5"/>
      <c r="MH324" s="5"/>
      <c r="MI324" s="5"/>
      <c r="MJ324" s="5"/>
      <c r="MK324" s="5"/>
      <c r="ML324" s="5"/>
      <c r="MM324" s="5"/>
      <c r="MN324" s="5"/>
      <c r="MO324" s="5"/>
      <c r="MP324" s="5"/>
      <c r="MQ324" s="5"/>
      <c r="MR324" s="5"/>
      <c r="MS324" s="5"/>
      <c r="MT324" s="5"/>
      <c r="MU324" s="5"/>
      <c r="MV324" s="5"/>
      <c r="MW324" s="5"/>
      <c r="MX324" s="5"/>
      <c r="MY324" s="5"/>
      <c r="MZ324" s="5"/>
      <c r="NA324" s="5"/>
      <c r="NB324" s="5"/>
      <c r="NC324" s="5"/>
      <c r="ND324" s="5"/>
      <c r="NE324" s="5"/>
      <c r="NF324" s="5"/>
      <c r="NG324" s="5"/>
      <c r="NH324" s="5"/>
      <c r="NI324" s="5"/>
      <c r="NJ324" s="5"/>
      <c r="NK324" s="5"/>
      <c r="NL324" s="5"/>
      <c r="NM324" s="5"/>
      <c r="NN324" s="5"/>
      <c r="NO324" s="5"/>
      <c r="NP324" s="5"/>
      <c r="NQ324" s="5"/>
      <c r="NR324" s="5"/>
      <c r="NS324" s="5"/>
      <c r="NT324" s="5"/>
      <c r="NU324" s="5"/>
      <c r="NV324" s="5"/>
      <c r="NW324" s="5"/>
      <c r="NX324" s="5"/>
      <c r="NY324" s="5"/>
      <c r="NZ324" s="5"/>
      <c r="OA324" s="5"/>
      <c r="OB324" s="5"/>
      <c r="OC324" s="5"/>
      <c r="OD324" s="5"/>
      <c r="OE324" s="5"/>
      <c r="OF324" s="5"/>
      <c r="OG324" s="5"/>
      <c r="OH324" s="5"/>
      <c r="OI324" s="5"/>
      <c r="OJ324" s="5"/>
      <c r="OK324" s="5"/>
      <c r="OL324" s="5"/>
      <c r="OM324" s="5"/>
      <c r="ON324" s="5"/>
      <c r="OO324" s="5"/>
      <c r="OP324" s="5"/>
      <c r="OQ324" s="5"/>
      <c r="OR324" s="5"/>
      <c r="OS324" s="5"/>
      <c r="OT324" s="5"/>
      <c r="OU324" s="5"/>
      <c r="OV324" s="5"/>
      <c r="OW324" s="5"/>
      <c r="OX324" s="5"/>
      <c r="OY324" s="5"/>
      <c r="OZ324" s="5"/>
      <c r="PA324" s="5"/>
      <c r="PB324" s="5"/>
      <c r="PC324" s="5"/>
      <c r="PD324" s="5"/>
      <c r="PE324" s="5"/>
      <c r="PF324" s="5"/>
      <c r="PG324" s="5"/>
      <c r="PH324" s="5"/>
      <c r="PI324" s="5"/>
      <c r="PJ324" s="5"/>
      <c r="PK324" s="5"/>
      <c r="PL324" s="5"/>
      <c r="PM324" s="5"/>
      <c r="PN324" s="5"/>
      <c r="PO324" s="5"/>
      <c r="PP324" s="5"/>
      <c r="PQ324" s="5"/>
      <c r="PR324" s="5"/>
      <c r="PS324" s="5"/>
      <c r="PT324" s="5"/>
      <c r="PU324" s="5"/>
      <c r="PV324" s="5"/>
      <c r="PW324" s="5"/>
      <c r="PX324" s="5"/>
      <c r="PY324" s="5"/>
      <c r="PZ324" s="5"/>
      <c r="QA324" s="5"/>
      <c r="QB324" s="5"/>
      <c r="QC324" s="5"/>
      <c r="QD324" s="5"/>
      <c r="QE324" s="5"/>
      <c r="QF324" s="5"/>
      <c r="QG324" s="5"/>
      <c r="QH324" s="5"/>
      <c r="QI324" s="5"/>
      <c r="QJ324" s="5"/>
      <c r="QK324" s="5"/>
      <c r="QL324" s="5"/>
      <c r="QM324" s="5"/>
      <c r="QN324" s="5"/>
      <c r="QO324" s="5"/>
      <c r="QP324" s="5"/>
      <c r="QQ324" s="5"/>
      <c r="QR324" s="5"/>
      <c r="QS324" s="5"/>
      <c r="QT324" s="5"/>
      <c r="QU324" s="5"/>
      <c r="QV324" s="5"/>
      <c r="QW324" s="5"/>
      <c r="QX324" s="5"/>
      <c r="QY324" s="5"/>
      <c r="QZ324" s="5"/>
      <c r="RA324" s="5"/>
      <c r="RB324" s="5"/>
      <c r="RC324" s="5"/>
      <c r="RD324" s="5"/>
      <c r="RE324" s="5"/>
      <c r="RF324" s="5"/>
      <c r="RG324" s="5"/>
      <c r="RH324" s="5"/>
      <c r="RI324" s="5"/>
      <c r="RJ324" s="5"/>
      <c r="RK324" s="5"/>
      <c r="RL324" s="5"/>
      <c r="RM324" s="5"/>
      <c r="RN324" s="5"/>
      <c r="RO324" s="5"/>
      <c r="RP324" s="5"/>
      <c r="RQ324" s="5"/>
      <c r="RR324" s="5"/>
      <c r="RS324" s="5"/>
      <c r="RT324" s="5"/>
      <c r="RU324" s="5"/>
      <c r="RV324" s="5"/>
      <c r="RW324" s="5"/>
      <c r="RX324" s="5"/>
      <c r="RY324" s="5"/>
      <c r="RZ324" s="5"/>
      <c r="SA324" s="5"/>
      <c r="SB324" s="5"/>
      <c r="SC324" s="5"/>
      <c r="SD324" s="5"/>
      <c r="SE324" s="5"/>
      <c r="SF324" s="5"/>
      <c r="SG324" s="5"/>
      <c r="SH324" s="5"/>
      <c r="SI324" s="5"/>
      <c r="SJ324" s="5"/>
      <c r="SK324" s="5"/>
      <c r="SL324" s="5"/>
      <c r="SM324" s="5"/>
      <c r="SN324" s="5"/>
      <c r="SO324" s="5"/>
      <c r="SP324" s="5"/>
      <c r="SQ324" s="5"/>
      <c r="SR324" s="5"/>
      <c r="SS324" s="5"/>
      <c r="ST324" s="5"/>
      <c r="SU324" s="5"/>
      <c r="SV324" s="5"/>
      <c r="SW324" s="5"/>
      <c r="SX324" s="5"/>
      <c r="SY324" s="5"/>
      <c r="SZ324" s="5"/>
      <c r="TA324" s="5"/>
      <c r="TB324" s="5"/>
      <c r="TC324" s="5"/>
      <c r="TD324" s="5"/>
      <c r="TE324" s="5"/>
      <c r="TF324" s="5"/>
      <c r="TG324" s="5"/>
      <c r="TH324" s="5"/>
      <c r="TI324" s="5"/>
      <c r="TJ324" s="5"/>
      <c r="TK324" s="5"/>
      <c r="TL324" s="5"/>
      <c r="TM324" s="5"/>
      <c r="TN324" s="5"/>
      <c r="TO324" s="5"/>
      <c r="TP324" s="5"/>
      <c r="TQ324" s="5"/>
      <c r="TR324" s="5"/>
      <c r="TS324" s="5"/>
      <c r="TT324" s="5"/>
      <c r="TU324" s="5"/>
      <c r="TV324" s="5"/>
      <c r="TW324" s="5"/>
      <c r="TX324" s="5"/>
      <c r="TY324" s="5"/>
      <c r="TZ324" s="5"/>
      <c r="UA324" s="5"/>
      <c r="UB324" s="5"/>
      <c r="UC324" s="5"/>
      <c r="UD324" s="5"/>
      <c r="UE324" s="5"/>
      <c r="UF324" s="5"/>
      <c r="UG324" s="5"/>
      <c r="UH324" s="5"/>
      <c r="UI324" s="5"/>
      <c r="UJ324" s="5"/>
      <c r="UK324" s="5"/>
      <c r="UL324" s="5"/>
      <c r="UM324" s="5"/>
      <c r="UN324" s="5"/>
      <c r="UO324" s="5"/>
      <c r="UP324" s="5"/>
      <c r="UQ324" s="5"/>
      <c r="UR324" s="5"/>
      <c r="US324" s="5"/>
      <c r="UT324" s="5"/>
      <c r="UU324" s="5"/>
      <c r="UV324" s="5"/>
      <c r="UW324" s="5"/>
      <c r="UX324" s="5"/>
      <c r="UY324" s="5"/>
      <c r="UZ324" s="5"/>
      <c r="VA324" s="5"/>
      <c r="VB324" s="5"/>
      <c r="VC324" s="5"/>
      <c r="VD324" s="5"/>
      <c r="VE324" s="5"/>
      <c r="VF324" s="5"/>
      <c r="VG324" s="5"/>
      <c r="VH324" s="5"/>
      <c r="VI324" s="5"/>
      <c r="VJ324" s="5"/>
      <c r="VK324" s="5"/>
      <c r="VL324" s="5"/>
      <c r="VM324" s="5"/>
      <c r="VN324" s="5"/>
      <c r="VO324" s="5"/>
      <c r="VP324" s="5"/>
      <c r="VQ324" s="5"/>
      <c r="VR324" s="5"/>
      <c r="VS324" s="5"/>
      <c r="VT324" s="5"/>
      <c r="VU324" s="5"/>
      <c r="VV324" s="5"/>
      <c r="VW324" s="5"/>
      <c r="VX324" s="5"/>
      <c r="VY324" s="5"/>
      <c r="VZ324" s="5"/>
      <c r="WA324" s="5"/>
      <c r="WB324" s="5"/>
      <c r="WC324" s="5"/>
      <c r="WD324" s="5"/>
      <c r="WE324" s="5"/>
      <c r="WF324" s="5"/>
      <c r="WG324" s="5"/>
      <c r="WH324" s="5"/>
      <c r="WI324" s="5"/>
      <c r="WJ324" s="5"/>
      <c r="WK324" s="5"/>
      <c r="WL324" s="5"/>
      <c r="WM324" s="5"/>
      <c r="WN324" s="5"/>
      <c r="WO324" s="5"/>
      <c r="WP324" s="5"/>
      <c r="WQ324" s="5"/>
      <c r="WR324" s="5"/>
      <c r="WS324" s="5"/>
      <c r="WT324" s="5"/>
      <c r="WU324" s="5"/>
      <c r="WV324" s="5"/>
      <c r="WW324" s="5"/>
      <c r="WX324" s="5"/>
      <c r="WY324" s="5"/>
      <c r="WZ324" s="5"/>
      <c r="XA324" s="5"/>
      <c r="XB324" s="5"/>
      <c r="XC324" s="5"/>
      <c r="XD324" s="5"/>
      <c r="XE324" s="5"/>
      <c r="XF324" s="5"/>
      <c r="XG324" s="5"/>
      <c r="XH324" s="5"/>
      <c r="XI324" s="5"/>
      <c r="XJ324" s="5"/>
      <c r="XK324" s="5"/>
      <c r="XL324" s="5"/>
      <c r="XM324" s="5"/>
      <c r="XN324" s="5"/>
      <c r="XO324" s="5"/>
      <c r="XP324" s="5"/>
      <c r="XQ324" s="5"/>
      <c r="XR324" s="5"/>
      <c r="XS324" s="5"/>
      <c r="XT324" s="5"/>
      <c r="XU324" s="5"/>
      <c r="XV324" s="5"/>
      <c r="XW324" s="5"/>
      <c r="XX324" s="5"/>
      <c r="XY324" s="5"/>
      <c r="XZ324" s="5"/>
      <c r="YA324" s="5"/>
      <c r="YB324" s="5"/>
      <c r="YC324" s="5"/>
      <c r="YD324" s="5"/>
      <c r="YE324" s="5"/>
      <c r="YF324" s="5"/>
      <c r="YG324" s="5"/>
      <c r="YH324" s="5"/>
      <c r="YI324" s="5"/>
      <c r="YJ324" s="5"/>
      <c r="YK324" s="5"/>
      <c r="YL324" s="5"/>
      <c r="YM324" s="5"/>
      <c r="YN324" s="5"/>
      <c r="YO324" s="5"/>
      <c r="YP324" s="5"/>
      <c r="YQ324" s="5"/>
      <c r="YR324" s="5"/>
      <c r="YS324" s="5"/>
      <c r="YT324" s="5"/>
      <c r="YU324" s="5"/>
      <c r="YV324" s="5"/>
      <c r="YW324" s="5"/>
      <c r="YX324" s="5"/>
      <c r="YY324" s="5"/>
      <c r="YZ324" s="5"/>
      <c r="ZA324" s="5"/>
      <c r="ZB324" s="5"/>
      <c r="ZC324" s="5"/>
      <c r="ZD324" s="5"/>
      <c r="ZE324" s="5"/>
      <c r="ZF324" s="5"/>
      <c r="ZG324" s="5"/>
      <c r="ZH324" s="5"/>
      <c r="ZI324" s="5"/>
      <c r="ZJ324" s="5"/>
      <c r="ZK324" s="5"/>
      <c r="ZL324" s="5"/>
      <c r="ZM324" s="5"/>
      <c r="ZN324" s="5"/>
      <c r="ZO324" s="5"/>
      <c r="ZP324" s="5"/>
      <c r="ZQ324" s="5"/>
      <c r="ZR324" s="5"/>
      <c r="ZS324" s="5"/>
      <c r="ZT324" s="5"/>
      <c r="ZU324" s="5"/>
      <c r="ZV324" s="5"/>
      <c r="ZW324" s="5"/>
      <c r="ZX324" s="5"/>
      <c r="ZY324" s="5"/>
      <c r="ZZ324" s="5"/>
      <c r="AAA324" s="5"/>
      <c r="AAB324" s="5"/>
      <c r="AAC324" s="5"/>
      <c r="AAD324" s="5"/>
      <c r="AAE324" s="5"/>
      <c r="AAF324" s="5"/>
      <c r="AAG324" s="5"/>
      <c r="AAH324" s="5"/>
      <c r="AAI324" s="5"/>
      <c r="AAJ324" s="5"/>
      <c r="AAK324" s="5"/>
      <c r="AAL324" s="5"/>
      <c r="AAM324" s="5"/>
      <c r="AAN324" s="5"/>
      <c r="AAO324" s="5"/>
      <c r="AAP324" s="5"/>
      <c r="AAQ324" s="5"/>
      <c r="AAR324" s="5"/>
      <c r="AAS324" s="5"/>
      <c r="AAT324" s="5"/>
      <c r="AAU324" s="5"/>
      <c r="AAV324" s="5"/>
      <c r="AAW324" s="5"/>
      <c r="AAX324" s="5"/>
      <c r="AAY324" s="5"/>
      <c r="AAZ324" s="5"/>
      <c r="ABA324" s="5"/>
      <c r="ABB324" s="5"/>
      <c r="ABC324" s="5"/>
      <c r="ABD324" s="5"/>
      <c r="ABE324" s="5"/>
      <c r="ABF324" s="5"/>
      <c r="ABG324" s="5"/>
      <c r="ABH324" s="5"/>
      <c r="ABI324" s="5"/>
      <c r="ABJ324" s="5"/>
      <c r="ABK324" s="5"/>
      <c r="ABL324" s="5"/>
      <c r="ABM324" s="5"/>
      <c r="ABN324" s="5"/>
      <c r="ABO324" s="5"/>
      <c r="ABP324" s="5"/>
      <c r="ABQ324" s="5"/>
      <c r="ABR324" s="5"/>
      <c r="ABS324" s="5"/>
      <c r="ABT324" s="5"/>
      <c r="ABU324" s="5"/>
      <c r="ABV324" s="5"/>
      <c r="ABW324" s="5"/>
      <c r="ABX324" s="5"/>
      <c r="ABY324" s="5"/>
      <c r="ABZ324" s="5"/>
      <c r="ACA324" s="5"/>
      <c r="ACB324" s="5"/>
      <c r="ACC324" s="5"/>
      <c r="ACD324" s="5"/>
      <c r="ACE324" s="5"/>
      <c r="ACF324" s="5"/>
      <c r="ACG324" s="5"/>
      <c r="ACH324" s="5"/>
      <c r="ACI324" s="5"/>
      <c r="ACJ324" s="5"/>
      <c r="ACK324" s="5"/>
      <c r="ACL324" s="5"/>
      <c r="ACM324" s="5"/>
      <c r="ACN324" s="5"/>
      <c r="ACO324" s="5"/>
      <c r="ACP324" s="5"/>
      <c r="ACQ324" s="5"/>
      <c r="ACR324" s="5"/>
      <c r="ACS324" s="5"/>
      <c r="ACT324" s="5"/>
      <c r="ACU324" s="5"/>
      <c r="ACV324" s="5"/>
      <c r="ACW324" s="5"/>
      <c r="ACX324" s="5"/>
      <c r="ACY324" s="5"/>
      <c r="ACZ324" s="5"/>
      <c r="ADA324" s="5"/>
      <c r="ADB324" s="5"/>
      <c r="ADC324" s="5"/>
      <c r="ADD324" s="5"/>
      <c r="ADE324" s="5"/>
      <c r="ADF324" s="5"/>
      <c r="ADG324" s="5"/>
      <c r="ADH324" s="5"/>
      <c r="ADI324" s="5"/>
      <c r="ADJ324" s="5"/>
      <c r="ADK324" s="5"/>
      <c r="ADL324" s="5"/>
      <c r="ADM324" s="5"/>
      <c r="ADN324" s="5"/>
      <c r="ADO324" s="5"/>
      <c r="ADP324" s="5"/>
      <c r="ADQ324" s="5"/>
      <c r="ADR324" s="5"/>
      <c r="ADS324" s="5"/>
      <c r="ADT324" s="5"/>
      <c r="ADU324" s="5"/>
      <c r="ADV324" s="5"/>
      <c r="ADW324" s="5"/>
      <c r="ADX324" s="5"/>
      <c r="ADY324" s="5"/>
      <c r="ADZ324" s="5"/>
      <c r="AEA324" s="5"/>
      <c r="AEB324" s="5"/>
      <c r="AEC324" s="5"/>
      <c r="AED324" s="5"/>
      <c r="AEE324" s="5"/>
      <c r="AEF324" s="5"/>
      <c r="AEG324" s="5"/>
      <c r="AEH324" s="5"/>
      <c r="AEI324" s="5"/>
      <c r="AEJ324" s="5"/>
      <c r="AEK324" s="5"/>
      <c r="AEL324" s="5"/>
      <c r="AEM324" s="5"/>
      <c r="AEN324" s="5"/>
      <c r="AEO324" s="5"/>
      <c r="AEP324" s="5"/>
      <c r="AEQ324" s="5"/>
      <c r="AER324" s="5"/>
      <c r="AES324" s="5"/>
      <c r="AET324" s="5"/>
      <c r="AEU324" s="5"/>
      <c r="AEV324" s="5"/>
      <c r="AEW324" s="5"/>
      <c r="AEX324" s="5"/>
      <c r="AEY324" s="5"/>
      <c r="AEZ324" s="5"/>
      <c r="AFA324" s="5"/>
      <c r="AFB324" s="5"/>
      <c r="AFC324" s="5"/>
      <c r="AFD324" s="5"/>
      <c r="AFE324" s="5"/>
      <c r="AFF324" s="5"/>
      <c r="AFG324" s="5"/>
      <c r="AFH324" s="5"/>
      <c r="AFI324" s="5"/>
      <c r="AFJ324" s="5"/>
      <c r="AFK324" s="5"/>
      <c r="AFL324" s="5"/>
      <c r="AFM324" s="5"/>
      <c r="AFN324" s="5"/>
      <c r="AFO324" s="5"/>
      <c r="AFP324" s="5"/>
      <c r="AFQ324" s="5"/>
      <c r="AFR324" s="5"/>
      <c r="AFS324" s="5"/>
      <c r="AFT324" s="5"/>
      <c r="AFU324" s="5"/>
      <c r="AFV324" s="5"/>
      <c r="AFW324" s="5"/>
      <c r="AFX324" s="5"/>
      <c r="AFY324" s="5"/>
      <c r="AFZ324" s="5"/>
      <c r="AGA324" s="5"/>
      <c r="AGB324" s="5"/>
      <c r="AGC324" s="5"/>
      <c r="AGD324" s="5"/>
      <c r="AGE324" s="5"/>
      <c r="AGF324" s="5"/>
      <c r="AGG324" s="5"/>
      <c r="AGH324" s="5"/>
      <c r="AGI324" s="5"/>
      <c r="AGJ324" s="5"/>
      <c r="AGK324" s="5"/>
      <c r="AGL324" s="5"/>
      <c r="AGM324" s="5"/>
      <c r="AGN324" s="5"/>
      <c r="AGO324" s="5"/>
      <c r="AGP324" s="5"/>
      <c r="AGQ324" s="5"/>
      <c r="AGR324" s="5"/>
      <c r="AGS324" s="5"/>
      <c r="AGT324" s="5"/>
      <c r="AGU324" s="5"/>
      <c r="AGV324" s="5"/>
      <c r="AGW324" s="5"/>
      <c r="AGX324" s="5"/>
      <c r="AGY324" s="5"/>
      <c r="AGZ324" s="5"/>
      <c r="AHA324" s="5"/>
      <c r="AHB324" s="5"/>
      <c r="AHC324" s="5"/>
      <c r="AHD324" s="5"/>
      <c r="AHE324" s="5"/>
      <c r="AHF324" s="5"/>
      <c r="AHG324" s="5"/>
      <c r="AHH324" s="5"/>
      <c r="AHI324" s="5"/>
      <c r="AHJ324" s="5"/>
      <c r="AHK324" s="5"/>
      <c r="AHL324" s="5"/>
      <c r="AHM324" s="5"/>
      <c r="AHN324" s="5"/>
      <c r="AHO324" s="5"/>
      <c r="AHP324" s="5"/>
      <c r="AHQ324" s="5"/>
      <c r="AHR324" s="5"/>
      <c r="AHS324" s="5"/>
      <c r="AHT324" s="5"/>
      <c r="AHU324" s="5"/>
      <c r="AHV324" s="5"/>
      <c r="AHW324" s="5"/>
      <c r="AHX324" s="5"/>
      <c r="AHY324" s="5"/>
      <c r="AHZ324" s="5"/>
      <c r="AIA324" s="5"/>
      <c r="AIB324" s="5"/>
      <c r="AIC324" s="5"/>
      <c r="AID324" s="5"/>
      <c r="AIE324" s="5"/>
      <c r="AIF324" s="5"/>
      <c r="AIG324" s="5"/>
      <c r="AIH324" s="5"/>
      <c r="AII324" s="5"/>
      <c r="AIJ324" s="5"/>
      <c r="AIK324" s="5"/>
      <c r="AIL324" s="5"/>
      <c r="AIM324" s="5"/>
      <c r="AIN324" s="5"/>
      <c r="AIO324" s="5"/>
      <c r="AIP324" s="5"/>
      <c r="AIQ324" s="5"/>
      <c r="AIR324" s="5"/>
      <c r="AIS324" s="5"/>
      <c r="AIT324" s="5"/>
      <c r="AIU324" s="5"/>
      <c r="AIV324" s="5"/>
      <c r="AIW324" s="5"/>
      <c r="AIX324" s="5"/>
      <c r="AIY324" s="5"/>
      <c r="AIZ324" s="5"/>
      <c r="AJA324" s="5"/>
      <c r="AJB324" s="5"/>
      <c r="AJC324" s="5"/>
      <c r="AJD324" s="5"/>
      <c r="AJE324" s="5"/>
      <c r="AJF324" s="5"/>
      <c r="AJG324" s="5"/>
      <c r="AJH324" s="5"/>
      <c r="AJI324" s="5"/>
      <c r="AJJ324" s="5"/>
      <c r="AJK324" s="5"/>
      <c r="AJL324" s="5"/>
      <c r="AJM324" s="5"/>
      <c r="AJN324" s="5"/>
      <c r="AJO324" s="5"/>
      <c r="AJP324" s="5"/>
      <c r="AJQ324" s="5"/>
      <c r="AJR324" s="5"/>
      <c r="AJS324" s="5"/>
      <c r="AJT324" s="5"/>
      <c r="AJU324" s="5"/>
      <c r="AJV324" s="5"/>
      <c r="AJW324" s="5"/>
      <c r="AJX324" s="5"/>
      <c r="AJY324" s="5"/>
      <c r="AJZ324" s="5"/>
      <c r="AKA324" s="5"/>
      <c r="AKB324" s="5"/>
      <c r="AKC324" s="5"/>
      <c r="AKD324" s="5"/>
      <c r="AKE324" s="5"/>
      <c r="AKF324" s="5"/>
      <c r="AKG324" s="5"/>
      <c r="AKH324" s="5"/>
      <c r="AKI324" s="5"/>
      <c r="AKJ324" s="5"/>
      <c r="AKK324" s="5"/>
      <c r="AKL324" s="5"/>
      <c r="AKM324" s="5"/>
      <c r="AKN324" s="5"/>
      <c r="AKO324" s="5"/>
      <c r="AKP324" s="5"/>
      <c r="AKQ324" s="5"/>
      <c r="AKR324" s="5"/>
      <c r="AKS324" s="5"/>
      <c r="AKT324" s="5"/>
      <c r="AKU324" s="5"/>
      <c r="AKV324" s="5"/>
      <c r="AKW324" s="5"/>
      <c r="AKX324" s="5"/>
      <c r="AKY324" s="5"/>
      <c r="AKZ324" s="5"/>
      <c r="ALA324" s="5"/>
      <c r="ALB324" s="5"/>
      <c r="ALC324" s="5"/>
      <c r="ALD324" s="5"/>
      <c r="ALE324" s="5"/>
      <c r="ALF324" s="5"/>
      <c r="ALG324" s="5"/>
      <c r="ALH324" s="5"/>
      <c r="ALI324" s="5"/>
      <c r="ALJ324" s="5"/>
      <c r="ALK324" s="5"/>
      <c r="ALL324" s="5"/>
      <c r="ALM324" s="5"/>
      <c r="ALN324" s="5"/>
      <c r="ALO324" s="5"/>
      <c r="ALP324" s="5"/>
      <c r="ALQ324" s="5"/>
      <c r="ALR324" s="5"/>
      <c r="ALS324" s="5"/>
      <c r="ALT324" s="5"/>
      <c r="ALU324" s="5"/>
      <c r="ALV324" s="5"/>
      <c r="ALW324" s="5"/>
      <c r="ALX324" s="5"/>
      <c r="ALY324" s="5"/>
      <c r="ALZ324" s="5"/>
      <c r="AMA324" s="5"/>
      <c r="AMB324" s="5"/>
      <c r="AMC324" s="5"/>
      <c r="AMD324" s="5"/>
      <c r="AME324" s="5"/>
      <c r="AMF324" s="5"/>
      <c r="AMG324" s="5"/>
      <c r="AMH324" s="5"/>
      <c r="AMI324" s="5"/>
      <c r="AMJ324" s="5"/>
      <c r="AMK324" s="5"/>
      <c r="AML324" s="5"/>
      <c r="AMM324" s="5"/>
      <c r="AMN324" s="5"/>
      <c r="AMO324" s="5"/>
      <c r="AMP324" s="5"/>
      <c r="AMQ324" s="5"/>
      <c r="AMR324" s="5"/>
      <c r="AMS324" s="5"/>
      <c r="AMT324" s="5"/>
      <c r="AMU324" s="5"/>
      <c r="AMV324" s="5"/>
      <c r="AMW324" s="5"/>
      <c r="AMX324" s="5"/>
      <c r="AMY324" s="5"/>
      <c r="AMZ324" s="5"/>
      <c r="ANA324" s="5"/>
      <c r="ANB324" s="5"/>
      <c r="ANC324" s="5"/>
      <c r="AND324" s="5"/>
      <c r="ANE324" s="5"/>
      <c r="ANF324" s="5"/>
      <c r="ANG324" s="5"/>
      <c r="ANH324" s="5"/>
      <c r="ANI324" s="5"/>
      <c r="ANJ324" s="5"/>
      <c r="ANK324" s="5"/>
      <c r="ANL324" s="5"/>
      <c r="ANM324" s="5"/>
      <c r="ANN324" s="5"/>
      <c r="ANO324" s="5"/>
      <c r="ANP324" s="5"/>
      <c r="ANQ324" s="5"/>
      <c r="ANR324" s="5"/>
      <c r="ANS324" s="5"/>
      <c r="ANT324" s="5"/>
      <c r="ANU324" s="5"/>
      <c r="ANV324" s="5"/>
      <c r="ANW324" s="5"/>
      <c r="ANX324" s="5"/>
      <c r="ANY324" s="5"/>
      <c r="ANZ324" s="5"/>
      <c r="AOA324" s="5"/>
      <c r="AOB324" s="5"/>
      <c r="AOC324" s="5"/>
      <c r="AOD324" s="5"/>
      <c r="AOE324" s="5"/>
      <c r="AOF324" s="5"/>
      <c r="AOG324" s="5"/>
      <c r="AOH324" s="5"/>
      <c r="AOI324" s="5"/>
      <c r="AOJ324" s="5"/>
      <c r="AOK324" s="5"/>
      <c r="AOL324" s="5"/>
      <c r="AOM324" s="5"/>
      <c r="AON324" s="5"/>
      <c r="AOO324" s="5"/>
      <c r="AOP324" s="5"/>
      <c r="AOQ324" s="5"/>
      <c r="AOR324" s="5"/>
      <c r="AOS324" s="5"/>
      <c r="AOT324" s="5"/>
      <c r="AOU324" s="5"/>
      <c r="AOV324" s="5"/>
      <c r="AOW324" s="5"/>
      <c r="AOX324" s="5"/>
      <c r="AOY324" s="5"/>
      <c r="AOZ324" s="5"/>
      <c r="APA324" s="5"/>
      <c r="APB324" s="5"/>
      <c r="APC324" s="5"/>
      <c r="APD324" s="5"/>
      <c r="APE324" s="5"/>
      <c r="APF324" s="5"/>
      <c r="APG324" s="5"/>
      <c r="APH324" s="5"/>
      <c r="API324" s="5"/>
      <c r="APJ324" s="5"/>
      <c r="APK324" s="5"/>
      <c r="APL324" s="5"/>
      <c r="APM324" s="5"/>
      <c r="APN324" s="5"/>
      <c r="APO324" s="5"/>
      <c r="APP324" s="5"/>
      <c r="APQ324" s="5"/>
      <c r="APR324" s="5"/>
      <c r="APS324" s="5"/>
      <c r="APT324" s="5"/>
      <c r="APU324" s="5"/>
      <c r="APV324" s="5"/>
      <c r="APW324" s="5"/>
      <c r="APX324" s="5"/>
      <c r="APY324" s="5"/>
      <c r="APZ324" s="5"/>
      <c r="AQA324" s="5"/>
      <c r="AQB324" s="5"/>
      <c r="AQC324" s="5"/>
      <c r="AQD324" s="5"/>
      <c r="AQE324" s="5"/>
      <c r="AQF324" s="5"/>
      <c r="AQG324" s="5"/>
      <c r="AQH324" s="5"/>
      <c r="AQI324" s="5"/>
      <c r="AQJ324" s="5"/>
      <c r="AQK324" s="5"/>
      <c r="AQL324" s="5"/>
      <c r="AQM324" s="5"/>
      <c r="AQN324" s="5"/>
      <c r="AQO324" s="5"/>
      <c r="AQP324" s="5"/>
      <c r="AQQ324" s="5"/>
      <c r="AQR324" s="5"/>
      <c r="AQS324" s="5"/>
      <c r="AQT324" s="5"/>
      <c r="AQU324" s="5"/>
      <c r="AQV324" s="5"/>
      <c r="AQW324" s="5"/>
      <c r="AQX324" s="5"/>
      <c r="AQY324" s="5"/>
      <c r="AQZ324" s="5"/>
      <c r="ARA324" s="5"/>
      <c r="ARB324" s="5"/>
      <c r="ARC324" s="5"/>
      <c r="ARD324" s="5"/>
      <c r="ARE324" s="5"/>
      <c r="ARF324" s="5"/>
      <c r="ARG324" s="5"/>
      <c r="ARH324" s="5"/>
      <c r="ARI324" s="5"/>
      <c r="ARJ324" s="5"/>
      <c r="ARK324" s="5"/>
      <c r="ARL324" s="5"/>
      <c r="ARM324" s="5"/>
      <c r="ARN324" s="5"/>
      <c r="ARO324" s="5"/>
      <c r="ARP324" s="5"/>
      <c r="ARQ324" s="5"/>
      <c r="ARR324" s="5"/>
      <c r="ARS324" s="5"/>
      <c r="ART324" s="5"/>
      <c r="ARU324" s="5"/>
      <c r="ARV324" s="5"/>
      <c r="ARW324" s="5"/>
      <c r="ARX324" s="5"/>
      <c r="ARY324" s="5"/>
      <c r="ARZ324" s="5"/>
      <c r="ASA324" s="5"/>
      <c r="ASB324" s="5"/>
      <c r="ASC324" s="5"/>
      <c r="ASD324" s="5"/>
      <c r="ASE324" s="5"/>
      <c r="ASF324" s="5"/>
      <c r="ASG324" s="5"/>
      <c r="ASH324" s="5"/>
      <c r="ASI324" s="5"/>
      <c r="ASJ324" s="5"/>
      <c r="ASK324" s="5"/>
      <c r="ASL324" s="5"/>
      <c r="ASM324" s="5"/>
      <c r="ASN324" s="5"/>
      <c r="ASO324" s="5"/>
      <c r="ASP324" s="5"/>
      <c r="ASQ324" s="5"/>
      <c r="ASR324" s="5"/>
      <c r="ASS324" s="5"/>
      <c r="AST324" s="5"/>
      <c r="ASU324" s="5"/>
      <c r="ASV324" s="5"/>
      <c r="ASW324" s="5"/>
      <c r="ASX324" s="5"/>
      <c r="ASY324" s="5"/>
      <c r="ASZ324" s="5"/>
      <c r="ATA324" s="5"/>
      <c r="ATB324" s="5"/>
      <c r="ATC324" s="5"/>
      <c r="ATD324" s="5"/>
      <c r="ATE324" s="5"/>
      <c r="ATF324" s="5"/>
      <c r="ATG324" s="5"/>
      <c r="ATH324" s="5"/>
      <c r="ATI324" s="5"/>
      <c r="ATJ324" s="5"/>
      <c r="ATK324" s="5"/>
      <c r="ATL324" s="5"/>
      <c r="ATM324" s="5"/>
      <c r="ATN324" s="5"/>
      <c r="ATO324" s="5"/>
      <c r="ATP324" s="5"/>
      <c r="ATQ324" s="5"/>
      <c r="ATR324" s="5"/>
      <c r="ATS324" s="5"/>
      <c r="ATT324" s="5"/>
      <c r="ATU324" s="5"/>
      <c r="ATV324" s="5"/>
      <c r="ATW324" s="5"/>
      <c r="ATX324" s="5"/>
      <c r="ATY324" s="5"/>
      <c r="ATZ324" s="5"/>
      <c r="AUA324" s="5"/>
      <c r="AUB324" s="5"/>
      <c r="AUC324" s="5"/>
      <c r="AUD324" s="5"/>
      <c r="AUE324" s="5"/>
      <c r="AUF324" s="5"/>
      <c r="AUG324" s="5"/>
      <c r="AUH324" s="5"/>
      <c r="AUI324" s="5"/>
      <c r="AUJ324" s="5"/>
      <c r="AUK324" s="5"/>
      <c r="AUL324" s="5"/>
      <c r="AUM324" s="5"/>
      <c r="AUN324" s="5"/>
      <c r="AUO324" s="5"/>
      <c r="AUP324" s="5"/>
      <c r="AUQ324" s="5"/>
      <c r="AUR324" s="5"/>
      <c r="AUS324" s="5"/>
      <c r="AUT324" s="5"/>
      <c r="AUU324" s="5"/>
      <c r="AUV324" s="5"/>
      <c r="AUW324" s="5"/>
      <c r="AUX324" s="5"/>
      <c r="AUY324" s="5"/>
      <c r="AUZ324" s="5"/>
      <c r="AVA324" s="5"/>
      <c r="AVB324" s="5"/>
      <c r="AVC324" s="5"/>
      <c r="AVD324" s="5"/>
      <c r="AVE324" s="5"/>
      <c r="AVF324" s="5"/>
      <c r="AVG324" s="5"/>
      <c r="AVH324" s="5"/>
      <c r="AVI324" s="5"/>
      <c r="AVJ324" s="5"/>
      <c r="AVK324" s="5"/>
      <c r="AVL324" s="5"/>
      <c r="AVM324" s="5"/>
      <c r="AVN324" s="5"/>
      <c r="AVO324" s="5"/>
      <c r="AVP324" s="5"/>
      <c r="AVQ324" s="5"/>
      <c r="AVR324" s="5"/>
      <c r="AVS324" s="5"/>
      <c r="AVT324" s="5"/>
      <c r="AVU324" s="5"/>
      <c r="AVV324" s="5"/>
      <c r="AVW324" s="5"/>
      <c r="AVX324" s="5"/>
      <c r="AVY324" s="5"/>
      <c r="AVZ324" s="5"/>
      <c r="AWA324" s="5"/>
      <c r="AWB324" s="5"/>
      <c r="AWC324" s="5"/>
      <c r="AWD324" s="5"/>
      <c r="AWE324" s="5"/>
      <c r="AWF324" s="5"/>
      <c r="AWG324" s="5"/>
      <c r="AWH324" s="5"/>
      <c r="AWI324" s="5"/>
      <c r="AWJ324" s="5"/>
      <c r="AWK324" s="5"/>
      <c r="AWL324" s="5"/>
      <c r="AWM324" s="5"/>
      <c r="AWN324" s="5"/>
      <c r="AWO324" s="5"/>
      <c r="AWP324" s="5"/>
      <c r="AWQ324" s="5"/>
      <c r="AWR324" s="5"/>
      <c r="AWS324" s="5"/>
      <c r="AWT324" s="5"/>
      <c r="AWU324" s="5"/>
      <c r="AWV324" s="5"/>
      <c r="AWW324" s="5"/>
      <c r="AWX324" s="5"/>
      <c r="AWY324" s="5"/>
      <c r="AWZ324" s="5"/>
      <c r="AXA324" s="5"/>
      <c r="AXB324" s="5"/>
      <c r="AXC324" s="5"/>
      <c r="AXD324" s="5"/>
      <c r="AXE324" s="5"/>
      <c r="AXF324" s="5"/>
      <c r="AXG324" s="5"/>
      <c r="AXH324" s="5"/>
      <c r="AXI324" s="5"/>
      <c r="AXJ324" s="5"/>
      <c r="AXK324" s="5"/>
      <c r="AXL324" s="5"/>
      <c r="AXM324" s="5"/>
      <c r="AXN324" s="5"/>
      <c r="AXO324" s="5"/>
      <c r="AXP324" s="5"/>
      <c r="AXQ324" s="5"/>
      <c r="AXR324" s="5"/>
      <c r="AXS324" s="5"/>
      <c r="AXT324" s="5"/>
      <c r="AXU324" s="5"/>
      <c r="AXV324" s="5"/>
      <c r="AXW324" s="5"/>
      <c r="AXX324" s="5"/>
      <c r="AXY324" s="5"/>
      <c r="AXZ324" s="5"/>
      <c r="AYA324" s="5"/>
      <c r="AYB324" s="5"/>
      <c r="AYC324" s="5"/>
      <c r="AYD324" s="5"/>
      <c r="AYE324" s="5"/>
      <c r="AYF324" s="5"/>
      <c r="AYG324" s="5"/>
      <c r="AYH324" s="5"/>
      <c r="AYI324" s="5"/>
      <c r="AYJ324" s="5"/>
      <c r="AYK324" s="5"/>
      <c r="AYL324" s="5"/>
      <c r="AYM324" s="5"/>
      <c r="AYN324" s="5"/>
      <c r="AYO324" s="5"/>
      <c r="AYP324" s="5"/>
      <c r="AYQ324" s="5"/>
      <c r="AYR324" s="5"/>
      <c r="AYS324" s="5"/>
      <c r="AYT324" s="5"/>
      <c r="AYU324" s="5"/>
      <c r="AYV324" s="5"/>
      <c r="AYW324" s="5"/>
      <c r="AYX324" s="5"/>
      <c r="AYY324" s="5"/>
      <c r="AYZ324" s="5"/>
      <c r="AZA324" s="5"/>
      <c r="AZB324" s="5"/>
      <c r="AZC324" s="5"/>
      <c r="AZD324" s="5"/>
      <c r="AZE324" s="5"/>
      <c r="AZF324" s="5"/>
      <c r="AZG324" s="5"/>
      <c r="AZH324" s="5"/>
      <c r="AZI324" s="5"/>
      <c r="AZJ324" s="5"/>
      <c r="AZK324" s="5"/>
      <c r="AZL324" s="5"/>
      <c r="AZM324" s="5"/>
      <c r="AZN324" s="5"/>
      <c r="AZO324" s="5"/>
      <c r="AZP324" s="5"/>
      <c r="AZQ324" s="5"/>
      <c r="AZR324" s="5"/>
      <c r="AZS324" s="5"/>
      <c r="AZT324" s="5"/>
      <c r="AZU324" s="5"/>
      <c r="AZV324" s="5"/>
      <c r="AZW324" s="5"/>
      <c r="AZX324" s="5"/>
      <c r="AZY324" s="5"/>
      <c r="AZZ324" s="5"/>
      <c r="BAA324" s="5"/>
      <c r="BAB324" s="5"/>
      <c r="BAC324" s="5"/>
      <c r="BAD324" s="5"/>
      <c r="BAE324" s="5"/>
      <c r="BAF324" s="5"/>
      <c r="BAG324" s="5"/>
      <c r="BAH324" s="5"/>
      <c r="BAI324" s="5"/>
      <c r="BAJ324" s="5"/>
      <c r="BAK324" s="5"/>
      <c r="BAL324" s="5"/>
      <c r="BAM324" s="5"/>
      <c r="BAN324" s="5"/>
      <c r="BAO324" s="5"/>
      <c r="BAP324" s="5"/>
      <c r="BAQ324" s="5"/>
      <c r="BAR324" s="5"/>
      <c r="BAS324" s="5"/>
      <c r="BAT324" s="5"/>
      <c r="BAU324" s="5"/>
      <c r="BAV324" s="5"/>
      <c r="BAW324" s="5"/>
      <c r="BAX324" s="5"/>
      <c r="BAY324" s="5"/>
      <c r="BAZ324" s="5"/>
      <c r="BBA324" s="5"/>
      <c r="BBB324" s="5"/>
      <c r="BBC324" s="5"/>
      <c r="BBD324" s="5"/>
      <c r="BBE324" s="5"/>
      <c r="BBF324" s="5"/>
      <c r="BBG324" s="5"/>
      <c r="BBH324" s="5"/>
      <c r="BBI324" s="5"/>
      <c r="BBJ324" s="5"/>
      <c r="BBK324" s="5"/>
      <c r="BBL324" s="5"/>
      <c r="BBM324" s="5"/>
      <c r="BBN324" s="5"/>
      <c r="BBO324" s="5"/>
      <c r="BBP324" s="5"/>
      <c r="BBQ324" s="5"/>
      <c r="BBR324" s="5"/>
      <c r="BBS324" s="5"/>
      <c r="BBT324" s="5"/>
      <c r="BBU324" s="5"/>
      <c r="BBV324" s="5"/>
      <c r="BBW324" s="5"/>
      <c r="BBX324" s="5"/>
      <c r="BBY324" s="5"/>
      <c r="BBZ324" s="5"/>
      <c r="BCA324" s="5"/>
      <c r="BCB324" s="5"/>
      <c r="BCC324" s="5"/>
      <c r="BCD324" s="5"/>
      <c r="BCE324" s="5"/>
      <c r="BCF324" s="5"/>
      <c r="BCG324" s="5"/>
      <c r="BCH324" s="5"/>
      <c r="BCI324" s="5"/>
      <c r="BCJ324" s="5"/>
      <c r="BCK324" s="5"/>
      <c r="BCL324" s="5"/>
      <c r="BCM324" s="5"/>
      <c r="BCN324" s="5"/>
      <c r="BCO324" s="5"/>
      <c r="BCP324" s="5"/>
      <c r="BCQ324" s="5"/>
      <c r="BCR324" s="5"/>
      <c r="BCS324" s="5"/>
      <c r="BCT324" s="5"/>
      <c r="BCU324" s="5"/>
      <c r="BCV324" s="5"/>
      <c r="BCW324" s="5"/>
      <c r="BCX324" s="5"/>
      <c r="BCY324" s="5"/>
      <c r="BCZ324" s="5"/>
      <c r="BDA324" s="5"/>
      <c r="BDB324" s="5"/>
      <c r="BDC324" s="5"/>
      <c r="BDD324" s="5"/>
      <c r="BDE324" s="5"/>
      <c r="BDF324" s="5"/>
      <c r="BDG324" s="5"/>
      <c r="BDH324" s="5"/>
      <c r="BDI324" s="5"/>
      <c r="BDJ324" s="5"/>
      <c r="BDK324" s="5"/>
      <c r="BDL324" s="5"/>
      <c r="BDM324" s="5"/>
      <c r="BDN324" s="5"/>
      <c r="BDO324" s="5"/>
      <c r="BDP324" s="5"/>
      <c r="BDQ324" s="5"/>
      <c r="BDR324" s="5"/>
      <c r="BDS324" s="5"/>
      <c r="BDT324" s="5"/>
      <c r="BDU324" s="5"/>
      <c r="BDV324" s="5"/>
      <c r="BDW324" s="5"/>
      <c r="BDX324" s="5"/>
      <c r="BDY324" s="5"/>
      <c r="BDZ324" s="5"/>
      <c r="BEA324" s="5"/>
      <c r="BEB324" s="5"/>
      <c r="BEC324" s="5"/>
      <c r="BED324" s="5"/>
      <c r="BEE324" s="5"/>
      <c r="BEF324" s="5"/>
      <c r="BEG324" s="5"/>
      <c r="BEH324" s="5"/>
      <c r="BEI324" s="5"/>
      <c r="BEJ324" s="5"/>
      <c r="BEK324" s="5"/>
      <c r="BEL324" s="5"/>
      <c r="BEM324" s="5"/>
      <c r="BEN324" s="5"/>
      <c r="BEO324" s="5"/>
      <c r="BEP324" s="5"/>
      <c r="BEQ324" s="5"/>
      <c r="BER324" s="5"/>
      <c r="BES324" s="5"/>
      <c r="BET324" s="5"/>
      <c r="BEU324" s="5"/>
      <c r="BEV324" s="5"/>
      <c r="BEW324" s="5"/>
      <c r="BEX324" s="5"/>
      <c r="BEY324" s="5"/>
      <c r="BEZ324" s="5"/>
      <c r="BFA324" s="5"/>
      <c r="BFB324" s="5"/>
      <c r="BFC324" s="5"/>
      <c r="BFD324" s="5"/>
      <c r="BFE324" s="5"/>
      <c r="BFF324" s="5"/>
      <c r="BFG324" s="5"/>
      <c r="BFH324" s="5"/>
      <c r="BFI324" s="5"/>
      <c r="BFJ324" s="5"/>
      <c r="BFK324" s="5"/>
      <c r="BFL324" s="5"/>
      <c r="BFM324" s="5"/>
      <c r="BFN324" s="5"/>
      <c r="BFO324" s="5"/>
      <c r="BFP324" s="5"/>
      <c r="BFQ324" s="5"/>
      <c r="BFR324" s="5"/>
      <c r="BFS324" s="5"/>
      <c r="BFT324" s="5"/>
      <c r="BFU324" s="5"/>
      <c r="BFV324" s="5"/>
      <c r="BFW324" s="5"/>
      <c r="BFX324" s="5"/>
      <c r="BFY324" s="5"/>
      <c r="BFZ324" s="5"/>
      <c r="BGA324" s="5"/>
      <c r="BGB324" s="5"/>
      <c r="BGC324" s="5"/>
      <c r="BGD324" s="5"/>
      <c r="BGE324" s="5"/>
      <c r="BGF324" s="5"/>
      <c r="BGG324" s="5"/>
      <c r="BGH324" s="5"/>
      <c r="BGI324" s="5"/>
      <c r="BGJ324" s="5"/>
      <c r="BGK324" s="5"/>
      <c r="BGL324" s="5"/>
      <c r="BGM324" s="5"/>
      <c r="BGN324" s="5"/>
      <c r="BGO324" s="5"/>
      <c r="BGP324" s="5"/>
      <c r="BGQ324" s="5"/>
      <c r="BGR324" s="5"/>
      <c r="BGS324" s="5"/>
      <c r="BGT324" s="5"/>
      <c r="BGU324" s="5"/>
      <c r="BGV324" s="5"/>
      <c r="BGW324" s="5"/>
      <c r="BGX324" s="5"/>
      <c r="BGY324" s="5"/>
      <c r="BGZ324" s="5"/>
      <c r="BHA324" s="5"/>
      <c r="BHB324" s="5"/>
      <c r="BHC324" s="5"/>
      <c r="BHD324" s="5"/>
      <c r="BHE324" s="5"/>
      <c r="BHF324" s="5"/>
      <c r="BHG324" s="5"/>
      <c r="BHH324" s="5"/>
      <c r="BHI324" s="5"/>
      <c r="BHJ324" s="5"/>
      <c r="BHK324" s="5"/>
      <c r="BHL324" s="5"/>
      <c r="BHM324" s="5"/>
      <c r="BHN324" s="5"/>
      <c r="BHO324" s="5"/>
      <c r="BHP324" s="5"/>
      <c r="BHQ324" s="5"/>
      <c r="BHR324" s="5"/>
      <c r="BHS324" s="5"/>
      <c r="BHT324" s="5"/>
      <c r="BHU324" s="5"/>
      <c r="BHV324" s="5"/>
      <c r="BHW324" s="5"/>
      <c r="BHX324" s="5"/>
      <c r="BHY324" s="5"/>
      <c r="BHZ324" s="5"/>
      <c r="BIA324" s="5"/>
      <c r="BIB324" s="5"/>
      <c r="BIC324" s="5"/>
      <c r="BID324" s="5"/>
      <c r="BIE324" s="5"/>
      <c r="BIF324" s="5"/>
      <c r="BIG324" s="5"/>
      <c r="BIH324" s="5"/>
      <c r="BII324" s="5"/>
      <c r="BIJ324" s="5"/>
      <c r="BIK324" s="5"/>
      <c r="BIL324" s="5"/>
      <c r="BIM324" s="5"/>
      <c r="BIN324" s="5"/>
      <c r="BIO324" s="5"/>
      <c r="BIP324" s="5"/>
      <c r="BIQ324" s="5"/>
      <c r="BIR324" s="5"/>
      <c r="BIS324" s="5"/>
      <c r="BIT324" s="5"/>
      <c r="BIU324" s="5"/>
      <c r="BIV324" s="5"/>
      <c r="BIW324" s="5"/>
      <c r="BIX324" s="5"/>
      <c r="BIY324" s="5"/>
      <c r="BIZ324" s="5"/>
      <c r="BJA324" s="5"/>
      <c r="BJB324" s="5"/>
      <c r="BJC324" s="5"/>
      <c r="BJD324" s="5"/>
      <c r="BJE324" s="5"/>
      <c r="BJF324" s="5"/>
      <c r="BJG324" s="5"/>
      <c r="BJH324" s="5"/>
      <c r="BJI324" s="5"/>
      <c r="BJJ324" s="5"/>
      <c r="BJK324" s="5"/>
      <c r="BJL324" s="5"/>
      <c r="BJM324" s="5"/>
      <c r="BJN324" s="5"/>
      <c r="BJO324" s="5"/>
      <c r="BJP324" s="5"/>
      <c r="BJQ324" s="5"/>
      <c r="BJR324" s="5"/>
      <c r="BJS324" s="5"/>
      <c r="BJT324" s="5"/>
      <c r="BJU324" s="5"/>
      <c r="BJV324" s="5"/>
      <c r="BJW324" s="5"/>
      <c r="BJX324" s="5"/>
      <c r="BJY324" s="5"/>
      <c r="BJZ324" s="5"/>
      <c r="BKA324" s="5"/>
      <c r="BKB324" s="5"/>
      <c r="BKC324" s="5"/>
      <c r="BKD324" s="5"/>
      <c r="BKE324" s="5"/>
      <c r="BKF324" s="5"/>
      <c r="BKG324" s="5"/>
      <c r="BKH324" s="5"/>
      <c r="BKI324" s="5"/>
      <c r="BKJ324" s="5"/>
      <c r="BKK324" s="5"/>
      <c r="BKL324" s="5"/>
      <c r="BKM324" s="5"/>
      <c r="BKN324" s="5"/>
      <c r="BKO324" s="5"/>
      <c r="BKP324" s="5"/>
      <c r="BKQ324" s="5"/>
      <c r="BKR324" s="5"/>
      <c r="BKS324" s="5"/>
      <c r="BKT324" s="5"/>
      <c r="BKU324" s="5"/>
      <c r="BKV324" s="5"/>
      <c r="BKW324" s="5"/>
      <c r="BKX324" s="5"/>
      <c r="BKY324" s="5"/>
      <c r="BKZ324" s="5"/>
      <c r="BLA324" s="5"/>
      <c r="BLB324" s="5"/>
      <c r="BLC324" s="5"/>
      <c r="BLD324" s="5"/>
      <c r="BLE324" s="5"/>
      <c r="BLF324" s="5"/>
      <c r="BLG324" s="5"/>
      <c r="BLH324" s="5"/>
      <c r="BLI324" s="5"/>
      <c r="BLJ324" s="5"/>
      <c r="BLK324" s="5"/>
      <c r="BLL324" s="5"/>
      <c r="BLM324" s="5"/>
      <c r="BLN324" s="5"/>
      <c r="BLO324" s="5"/>
      <c r="BLP324" s="5"/>
      <c r="BLQ324" s="5"/>
      <c r="BLR324" s="5"/>
      <c r="BLS324" s="5"/>
      <c r="BLT324" s="5"/>
      <c r="BLU324" s="5"/>
      <c r="BLV324" s="5"/>
      <c r="BLW324" s="5"/>
      <c r="BLX324" s="5"/>
      <c r="BLY324" s="5"/>
      <c r="BLZ324" s="5"/>
      <c r="BMA324" s="5"/>
      <c r="BMB324" s="5"/>
      <c r="BMC324" s="5"/>
      <c r="BMD324" s="5"/>
      <c r="BME324" s="5"/>
      <c r="BMF324" s="5"/>
      <c r="BMG324" s="5"/>
      <c r="BMH324" s="5"/>
      <c r="BMI324" s="5"/>
      <c r="BMJ324" s="5"/>
      <c r="BMK324" s="5"/>
      <c r="BML324" s="5"/>
      <c r="BMM324" s="5"/>
      <c r="BMN324" s="5"/>
      <c r="BMO324" s="5"/>
      <c r="BMP324" s="5"/>
      <c r="BMQ324" s="5"/>
      <c r="BMR324" s="5"/>
      <c r="BMS324" s="5"/>
      <c r="BMT324" s="5"/>
      <c r="BMU324" s="5"/>
      <c r="BMV324" s="5"/>
      <c r="BMW324" s="5"/>
      <c r="BMX324" s="5"/>
      <c r="BMY324" s="5"/>
      <c r="BMZ324" s="5"/>
      <c r="BNA324" s="5"/>
      <c r="BNB324" s="5"/>
      <c r="BNC324" s="5"/>
      <c r="BND324" s="5"/>
      <c r="BNE324" s="5"/>
      <c r="BNF324" s="5"/>
      <c r="BNG324" s="5"/>
      <c r="BNH324" s="5"/>
      <c r="BNI324" s="5"/>
      <c r="BNJ324" s="5"/>
      <c r="BNK324" s="5"/>
      <c r="BNL324" s="5"/>
      <c r="BNM324" s="5"/>
      <c r="BNN324" s="5"/>
      <c r="BNO324" s="5"/>
      <c r="BNP324" s="5"/>
      <c r="BNQ324" s="5"/>
      <c r="BNR324" s="5"/>
      <c r="BNS324" s="5"/>
      <c r="BNT324" s="5"/>
      <c r="BNU324" s="5"/>
      <c r="BNV324" s="5"/>
      <c r="BNW324" s="5"/>
      <c r="BNX324" s="5"/>
      <c r="BNY324" s="5"/>
      <c r="BNZ324" s="5"/>
      <c r="BOA324" s="5"/>
      <c r="BOB324" s="5"/>
      <c r="BOC324" s="5"/>
      <c r="BOD324" s="5"/>
      <c r="BOE324" s="5"/>
      <c r="BOF324" s="5"/>
      <c r="BOG324" s="5"/>
      <c r="BOH324" s="5"/>
      <c r="BOI324" s="5"/>
      <c r="BOJ324" s="5"/>
      <c r="BOK324" s="5"/>
      <c r="BOL324" s="5"/>
      <c r="BOM324" s="5"/>
      <c r="BON324" s="5"/>
      <c r="BOO324" s="5"/>
      <c r="BOP324" s="5"/>
      <c r="BOQ324" s="5"/>
      <c r="BOR324" s="5"/>
      <c r="BOS324" s="5"/>
      <c r="BOT324" s="5"/>
      <c r="BOU324" s="5"/>
      <c r="BOV324" s="5"/>
      <c r="BOW324" s="5"/>
      <c r="BOX324" s="5"/>
      <c r="BOY324" s="5"/>
      <c r="BOZ324" s="5"/>
      <c r="BPA324" s="5"/>
      <c r="BPB324" s="5"/>
      <c r="BPC324" s="5"/>
      <c r="BPD324" s="5"/>
      <c r="BPE324" s="5"/>
      <c r="BPF324" s="5"/>
      <c r="BPG324" s="5"/>
      <c r="BPH324" s="5"/>
      <c r="BPI324" s="5"/>
      <c r="BPJ324" s="5"/>
      <c r="BPK324" s="5"/>
      <c r="BPL324" s="5"/>
      <c r="BPM324" s="5"/>
      <c r="BPN324" s="5"/>
      <c r="BPO324" s="5"/>
      <c r="BPP324" s="5"/>
      <c r="BPQ324" s="5"/>
      <c r="BPR324" s="5"/>
      <c r="BPS324" s="5"/>
      <c r="BPT324" s="5"/>
      <c r="BPU324" s="5"/>
      <c r="BPV324" s="5"/>
      <c r="BPW324" s="5"/>
      <c r="BPX324" s="5"/>
      <c r="BPY324" s="5"/>
      <c r="BPZ324" s="5"/>
      <c r="BQA324" s="5"/>
      <c r="BQB324" s="5"/>
      <c r="BQC324" s="5"/>
      <c r="BQD324" s="5"/>
      <c r="BQE324" s="5"/>
      <c r="BQF324" s="5"/>
      <c r="BQG324" s="5"/>
      <c r="BQH324" s="5"/>
      <c r="BQI324" s="5"/>
      <c r="BQJ324" s="5"/>
      <c r="BQK324" s="5"/>
      <c r="BQL324" s="5"/>
      <c r="BQM324" s="5"/>
      <c r="BQN324" s="5"/>
      <c r="BQO324" s="5"/>
      <c r="BQP324" s="5"/>
      <c r="BQQ324" s="5"/>
      <c r="BQR324" s="5"/>
      <c r="BQS324" s="5"/>
      <c r="BQT324" s="5"/>
      <c r="BQU324" s="5"/>
      <c r="BQV324" s="5"/>
      <c r="BQW324" s="5"/>
      <c r="BQX324" s="5"/>
      <c r="BQY324" s="5"/>
      <c r="BQZ324" s="5"/>
      <c r="BRA324" s="5"/>
      <c r="BRB324" s="5"/>
      <c r="BRC324" s="5"/>
      <c r="BRD324" s="5"/>
      <c r="BRE324" s="5"/>
      <c r="BRF324" s="5"/>
      <c r="BRG324" s="5"/>
      <c r="BRH324" s="5"/>
      <c r="BRI324" s="5"/>
      <c r="BRJ324" s="5"/>
      <c r="BRK324" s="5"/>
      <c r="BRL324" s="5"/>
      <c r="BRM324" s="5"/>
      <c r="BRN324" s="5"/>
      <c r="BRO324" s="5"/>
      <c r="BRP324" s="5"/>
      <c r="BRQ324" s="5"/>
      <c r="BRR324" s="5"/>
      <c r="BRS324" s="5"/>
      <c r="BRT324" s="5"/>
      <c r="BRU324" s="5"/>
      <c r="BRV324" s="5"/>
      <c r="BRW324" s="5"/>
      <c r="BRX324" s="5"/>
      <c r="BRY324" s="5"/>
      <c r="BRZ324" s="5"/>
      <c r="BSA324" s="5"/>
      <c r="BSB324" s="5"/>
      <c r="BSC324" s="5"/>
      <c r="BSD324" s="5"/>
      <c r="BSE324" s="5"/>
      <c r="BSF324" s="5"/>
      <c r="BSG324" s="5"/>
      <c r="BSH324" s="5"/>
      <c r="BSI324" s="5"/>
      <c r="BSJ324" s="5"/>
      <c r="BSK324" s="5"/>
      <c r="BSL324" s="5"/>
      <c r="BSM324" s="5"/>
      <c r="BSN324" s="5"/>
      <c r="BSO324" s="5"/>
      <c r="BSP324" s="5"/>
      <c r="BSQ324" s="5"/>
      <c r="BSR324" s="5"/>
      <c r="BSS324" s="5"/>
      <c r="BST324" s="5"/>
      <c r="BSU324" s="5"/>
      <c r="BSV324" s="5"/>
      <c r="BSW324" s="5"/>
      <c r="BSX324" s="5"/>
      <c r="BSY324" s="5"/>
      <c r="BSZ324" s="5"/>
      <c r="BTA324" s="5"/>
      <c r="BTB324" s="5"/>
      <c r="BTC324" s="5"/>
      <c r="BTD324" s="5"/>
      <c r="BTE324" s="5"/>
      <c r="BTF324" s="5"/>
      <c r="BTG324" s="5"/>
      <c r="BTH324" s="5"/>
      <c r="BTI324" s="5"/>
      <c r="BTJ324" s="5"/>
      <c r="BTK324" s="5"/>
      <c r="BTL324" s="5"/>
      <c r="BTM324" s="5"/>
      <c r="BTN324" s="5"/>
      <c r="BTO324" s="5"/>
      <c r="BTP324" s="5"/>
      <c r="BTQ324" s="5"/>
      <c r="BTR324" s="5"/>
      <c r="BTS324" s="5"/>
      <c r="BTT324" s="5"/>
      <c r="BTU324" s="5"/>
      <c r="BTV324" s="5"/>
      <c r="BTW324" s="5"/>
      <c r="BTX324" s="5"/>
      <c r="BTY324" s="5"/>
      <c r="BTZ324" s="5"/>
      <c r="BUA324" s="5"/>
      <c r="BUB324" s="5"/>
      <c r="BUC324" s="5"/>
      <c r="BUD324" s="5"/>
      <c r="BUE324" s="5"/>
      <c r="BUF324" s="5"/>
      <c r="BUG324" s="5"/>
      <c r="BUH324" s="5"/>
      <c r="BUI324" s="5"/>
      <c r="BUJ324" s="5"/>
      <c r="BUK324" s="5"/>
      <c r="BUL324" s="5"/>
      <c r="BUM324" s="5"/>
      <c r="BUN324" s="5"/>
      <c r="BUO324" s="5"/>
      <c r="BUP324" s="5"/>
      <c r="BUQ324" s="5"/>
      <c r="BUR324" s="5"/>
      <c r="BUS324" s="5"/>
      <c r="BUT324" s="5"/>
      <c r="BUU324" s="5"/>
      <c r="BUV324" s="5"/>
      <c r="BUW324" s="5"/>
      <c r="BUX324" s="5"/>
      <c r="BUY324" s="5"/>
      <c r="BUZ324" s="5"/>
      <c r="BVA324" s="5"/>
      <c r="BVB324" s="5"/>
      <c r="BVC324" s="5"/>
      <c r="BVD324" s="5"/>
      <c r="BVE324" s="5"/>
      <c r="BVF324" s="5"/>
      <c r="BVG324" s="5"/>
      <c r="BVH324" s="5"/>
      <c r="BVI324" s="5"/>
      <c r="BVJ324" s="5"/>
      <c r="BVK324" s="5"/>
      <c r="BVL324" s="5"/>
      <c r="BVM324" s="5"/>
      <c r="BVN324" s="5"/>
      <c r="BVO324" s="5"/>
      <c r="BVP324" s="5"/>
      <c r="BVQ324" s="5"/>
      <c r="BVR324" s="5"/>
      <c r="BVS324" s="5"/>
      <c r="BVT324" s="5"/>
      <c r="BVU324" s="5"/>
      <c r="BVV324" s="5"/>
      <c r="BVW324" s="5"/>
      <c r="BVX324" s="5"/>
      <c r="BVY324" s="5"/>
      <c r="BVZ324" s="5"/>
      <c r="BWA324" s="5"/>
      <c r="BWB324" s="5"/>
      <c r="BWC324" s="5"/>
      <c r="BWD324" s="5"/>
      <c r="BWE324" s="5"/>
      <c r="BWF324" s="5"/>
      <c r="BWG324" s="5"/>
      <c r="BWH324" s="5"/>
      <c r="BWI324" s="5"/>
      <c r="BWJ324" s="5"/>
      <c r="BWK324" s="5"/>
      <c r="BWL324" s="5"/>
      <c r="BWM324" s="5"/>
      <c r="BWN324" s="5"/>
      <c r="BWO324" s="5"/>
      <c r="BWP324" s="5"/>
      <c r="BWQ324" s="5"/>
      <c r="BWR324" s="5"/>
      <c r="BWS324" s="5"/>
      <c r="BWT324" s="5"/>
      <c r="BWU324" s="5"/>
      <c r="BWV324" s="5"/>
      <c r="BWW324" s="5"/>
      <c r="BWX324" s="5"/>
      <c r="BWY324" s="5"/>
      <c r="BWZ324" s="5"/>
      <c r="BXA324" s="5"/>
      <c r="BXB324" s="5"/>
      <c r="BXC324" s="5"/>
      <c r="BXD324" s="5"/>
      <c r="BXE324" s="5"/>
      <c r="BXF324" s="5"/>
      <c r="BXG324" s="5"/>
      <c r="BXH324" s="5"/>
      <c r="BXI324" s="5"/>
      <c r="BXJ324" s="5"/>
      <c r="BXK324" s="5"/>
      <c r="BXL324" s="5"/>
      <c r="BXM324" s="5"/>
      <c r="BXN324" s="5"/>
      <c r="BXO324" s="5"/>
      <c r="BXP324" s="5"/>
      <c r="BXQ324" s="5"/>
      <c r="BXR324" s="5"/>
      <c r="BXS324" s="5"/>
      <c r="BXT324" s="5"/>
      <c r="BXU324" s="5"/>
      <c r="BXV324" s="5"/>
      <c r="BXW324" s="5"/>
      <c r="BXX324" s="5"/>
      <c r="BXY324" s="5"/>
      <c r="BXZ324" s="5"/>
      <c r="BYA324" s="5"/>
      <c r="BYB324" s="5"/>
      <c r="BYC324" s="5"/>
      <c r="BYD324" s="5"/>
      <c r="BYE324" s="5"/>
      <c r="BYF324" s="5"/>
      <c r="BYG324" s="5"/>
      <c r="BYH324" s="5"/>
      <c r="BYI324" s="5"/>
      <c r="BYJ324" s="5"/>
      <c r="BYK324" s="5"/>
      <c r="BYL324" s="5"/>
      <c r="BYM324" s="5"/>
      <c r="BYN324" s="5"/>
      <c r="BYO324" s="5"/>
      <c r="BYP324" s="5"/>
      <c r="BYQ324" s="5"/>
      <c r="BYR324" s="5"/>
      <c r="BYS324" s="5"/>
      <c r="BYT324" s="5"/>
      <c r="BYU324" s="5"/>
      <c r="BYV324" s="5"/>
      <c r="BYW324" s="5"/>
      <c r="BYX324" s="5"/>
      <c r="BYY324" s="5"/>
      <c r="BYZ324" s="5"/>
      <c r="BZA324" s="5"/>
      <c r="BZB324" s="5"/>
      <c r="BZC324" s="5"/>
      <c r="BZD324" s="5"/>
      <c r="BZE324" s="5"/>
      <c r="BZF324" s="5"/>
      <c r="BZG324" s="5"/>
      <c r="BZH324" s="5"/>
      <c r="BZI324" s="5"/>
      <c r="BZJ324" s="5"/>
      <c r="BZK324" s="5"/>
      <c r="BZL324" s="5"/>
      <c r="BZM324" s="5"/>
      <c r="BZN324" s="5"/>
      <c r="BZO324" s="5"/>
      <c r="BZP324" s="5"/>
      <c r="BZQ324" s="5"/>
      <c r="BZR324" s="5"/>
      <c r="BZS324" s="5"/>
      <c r="BZT324" s="5"/>
      <c r="BZU324" s="5"/>
      <c r="BZV324" s="5"/>
      <c r="BZW324" s="5"/>
      <c r="BZX324" s="5"/>
      <c r="BZY324" s="5"/>
      <c r="BZZ324" s="5"/>
      <c r="CAA324" s="5"/>
      <c r="CAB324" s="5"/>
      <c r="CAC324" s="5"/>
      <c r="CAD324" s="5"/>
      <c r="CAE324" s="5"/>
      <c r="CAF324" s="5"/>
      <c r="CAG324" s="5"/>
      <c r="CAH324" s="5"/>
      <c r="CAI324" s="5"/>
      <c r="CAJ324" s="5"/>
      <c r="CAK324" s="5"/>
      <c r="CAL324" s="5"/>
      <c r="CAM324" s="5"/>
      <c r="CAN324" s="5"/>
      <c r="CAO324" s="5"/>
      <c r="CAP324" s="5"/>
      <c r="CAQ324" s="5"/>
      <c r="CAR324" s="5"/>
      <c r="CAS324" s="5"/>
      <c r="CAT324" s="5"/>
      <c r="CAU324" s="5"/>
      <c r="CAV324" s="5"/>
      <c r="CAW324" s="5"/>
      <c r="CAX324" s="5"/>
      <c r="CAY324" s="5"/>
      <c r="CAZ324" s="5"/>
      <c r="CBA324" s="5"/>
      <c r="CBB324" s="5"/>
      <c r="CBC324" s="5"/>
      <c r="CBD324" s="5"/>
      <c r="CBE324" s="5"/>
      <c r="CBF324" s="5"/>
      <c r="CBG324" s="5"/>
      <c r="CBH324" s="5"/>
      <c r="CBI324" s="5"/>
      <c r="CBJ324" s="5"/>
      <c r="CBK324" s="5"/>
      <c r="CBL324" s="5"/>
      <c r="CBM324" s="5"/>
      <c r="CBN324" s="5"/>
      <c r="CBO324" s="5"/>
      <c r="CBP324" s="5"/>
      <c r="CBQ324" s="5"/>
      <c r="CBR324" s="5"/>
      <c r="CBS324" s="5"/>
      <c r="CBT324" s="5"/>
      <c r="CBU324" s="5"/>
      <c r="CBV324" s="5"/>
      <c r="CBW324" s="5"/>
      <c r="CBX324" s="5"/>
      <c r="CBY324" s="5"/>
      <c r="CBZ324" s="5"/>
      <c r="CCA324" s="5"/>
      <c r="CCB324" s="5"/>
      <c r="CCC324" s="5"/>
      <c r="CCD324" s="5"/>
      <c r="CCE324" s="5"/>
      <c r="CCF324" s="5"/>
      <c r="CCG324" s="5"/>
      <c r="CCH324" s="5"/>
      <c r="CCI324" s="5"/>
      <c r="CCJ324" s="5"/>
      <c r="CCK324" s="5"/>
      <c r="CCL324" s="5"/>
      <c r="CCM324" s="5"/>
      <c r="CCN324" s="5"/>
      <c r="CCO324" s="5"/>
      <c r="CCP324" s="5"/>
      <c r="CCQ324" s="5"/>
      <c r="CCR324" s="5"/>
      <c r="CCS324" s="5"/>
      <c r="CCT324" s="5"/>
      <c r="CCU324" s="5"/>
      <c r="CCV324" s="5"/>
      <c r="CCW324" s="5"/>
      <c r="CCX324" s="5"/>
      <c r="CCY324" s="5"/>
      <c r="CCZ324" s="5"/>
      <c r="CDA324" s="5"/>
      <c r="CDB324" s="5"/>
      <c r="CDC324" s="5"/>
      <c r="CDD324" s="5"/>
      <c r="CDE324" s="5"/>
      <c r="CDF324" s="5"/>
      <c r="CDG324" s="5"/>
      <c r="CDH324" s="5"/>
      <c r="CDI324" s="5"/>
      <c r="CDJ324" s="5"/>
      <c r="CDK324" s="5"/>
      <c r="CDL324" s="5"/>
      <c r="CDM324" s="5"/>
      <c r="CDN324" s="5"/>
      <c r="CDO324" s="5"/>
      <c r="CDP324" s="5"/>
      <c r="CDQ324" s="5"/>
      <c r="CDR324" s="5"/>
      <c r="CDS324" s="5"/>
      <c r="CDT324" s="5"/>
      <c r="CDU324" s="5"/>
      <c r="CDV324" s="5"/>
      <c r="CDW324" s="5"/>
      <c r="CDX324" s="5"/>
      <c r="CDY324" s="5"/>
      <c r="CDZ324" s="5"/>
      <c r="CEA324" s="5"/>
      <c r="CEB324" s="5"/>
      <c r="CEC324" s="5"/>
      <c r="CED324" s="5"/>
      <c r="CEE324" s="5"/>
      <c r="CEF324" s="5"/>
      <c r="CEG324" s="5"/>
      <c r="CEH324" s="5"/>
      <c r="CEI324" s="5"/>
      <c r="CEJ324" s="5"/>
      <c r="CEK324" s="5"/>
      <c r="CEL324" s="5"/>
      <c r="CEM324" s="5"/>
      <c r="CEN324" s="5"/>
      <c r="CEO324" s="5"/>
      <c r="CEP324" s="5"/>
      <c r="CEQ324" s="5"/>
      <c r="CER324" s="5"/>
      <c r="CES324" s="5"/>
      <c r="CET324" s="5"/>
      <c r="CEU324" s="5"/>
      <c r="CEV324" s="5"/>
      <c r="CEW324" s="5"/>
      <c r="CEX324" s="5"/>
      <c r="CEY324" s="5"/>
      <c r="CEZ324" s="5"/>
      <c r="CFA324" s="5"/>
      <c r="CFB324" s="5"/>
      <c r="CFC324" s="5"/>
      <c r="CFD324" s="5"/>
      <c r="CFE324" s="5"/>
      <c r="CFF324" s="5"/>
      <c r="CFG324" s="5"/>
      <c r="CFH324" s="5"/>
      <c r="CFI324" s="5"/>
      <c r="CFJ324" s="5"/>
      <c r="CFK324" s="5"/>
      <c r="CFL324" s="5"/>
      <c r="CFM324" s="5"/>
      <c r="CFN324" s="5"/>
      <c r="CFO324" s="5"/>
      <c r="CFP324" s="5"/>
      <c r="CFQ324" s="5"/>
      <c r="CFR324" s="5"/>
      <c r="CFS324" s="5"/>
      <c r="CFT324" s="5"/>
      <c r="CFU324" s="5"/>
      <c r="CFV324" s="5"/>
      <c r="CFW324" s="5"/>
      <c r="CFX324" s="5"/>
      <c r="CFY324" s="5"/>
      <c r="CFZ324" s="5"/>
      <c r="CGA324" s="5"/>
      <c r="CGB324" s="5"/>
      <c r="CGC324" s="5"/>
      <c r="CGD324" s="5"/>
      <c r="CGE324" s="5"/>
      <c r="CGF324" s="5"/>
      <c r="CGG324" s="5"/>
      <c r="CGH324" s="5"/>
      <c r="CGI324" s="5"/>
      <c r="CGJ324" s="5"/>
      <c r="CGK324" s="5"/>
      <c r="CGL324" s="5"/>
      <c r="CGM324" s="5"/>
      <c r="CGN324" s="5"/>
      <c r="CGO324" s="5"/>
      <c r="CGP324" s="5"/>
      <c r="CGQ324" s="5"/>
      <c r="CGR324" s="5"/>
      <c r="CGS324" s="5"/>
      <c r="CGT324" s="5"/>
      <c r="CGU324" s="5"/>
      <c r="CGV324" s="5"/>
      <c r="CGW324" s="5"/>
      <c r="CGX324" s="5"/>
      <c r="CGY324" s="5"/>
      <c r="CGZ324" s="5"/>
      <c r="CHA324" s="5"/>
      <c r="CHB324" s="5"/>
      <c r="CHC324" s="5"/>
      <c r="CHD324" s="5"/>
      <c r="CHE324" s="5"/>
      <c r="CHF324" s="5"/>
      <c r="CHG324" s="5"/>
      <c r="CHH324" s="5"/>
      <c r="CHI324" s="5"/>
      <c r="CHJ324" s="5"/>
      <c r="CHK324" s="5"/>
      <c r="CHL324" s="5"/>
      <c r="CHM324" s="5"/>
      <c r="CHN324" s="5"/>
      <c r="CHO324" s="5"/>
      <c r="CHP324" s="5"/>
      <c r="CHQ324" s="5"/>
      <c r="CHR324" s="5"/>
      <c r="CHS324" s="5"/>
      <c r="CHT324" s="5"/>
      <c r="CHU324" s="5"/>
      <c r="CHV324" s="5"/>
      <c r="CHW324" s="5"/>
      <c r="CHX324" s="5"/>
      <c r="CHY324" s="5"/>
      <c r="CHZ324" s="5"/>
      <c r="CIA324" s="5"/>
      <c r="CIB324" s="5"/>
      <c r="CIC324" s="5"/>
      <c r="CID324" s="5"/>
      <c r="CIE324" s="5"/>
      <c r="CIF324" s="5"/>
      <c r="CIG324" s="5"/>
      <c r="CIH324" s="5"/>
      <c r="CII324" s="5"/>
      <c r="CIJ324" s="5"/>
      <c r="CIK324" s="5"/>
      <c r="CIL324" s="5"/>
      <c r="CIM324" s="5"/>
      <c r="CIN324" s="5"/>
      <c r="CIO324" s="5"/>
      <c r="CIP324" s="5"/>
      <c r="CIQ324" s="5"/>
      <c r="CIR324" s="5"/>
      <c r="CIS324" s="5"/>
      <c r="CIT324" s="5"/>
      <c r="CIU324" s="5"/>
      <c r="CIV324" s="5"/>
      <c r="CIW324" s="5"/>
      <c r="CIX324" s="5"/>
      <c r="CIY324" s="5"/>
      <c r="CIZ324" s="5"/>
      <c r="CJA324" s="5"/>
      <c r="CJB324" s="5"/>
      <c r="CJC324" s="5"/>
      <c r="CJD324" s="5"/>
      <c r="CJE324" s="5"/>
      <c r="CJF324" s="5"/>
      <c r="CJG324" s="5"/>
      <c r="CJH324" s="5"/>
      <c r="CJI324" s="5"/>
      <c r="CJJ324" s="5"/>
      <c r="CJK324" s="5"/>
      <c r="CJL324" s="5"/>
      <c r="CJM324" s="5"/>
      <c r="CJN324" s="5"/>
      <c r="CJO324" s="5"/>
      <c r="CJP324" s="5"/>
      <c r="CJQ324" s="5"/>
      <c r="CJR324" s="5"/>
      <c r="CJS324" s="5"/>
      <c r="CJT324" s="5"/>
      <c r="CJU324" s="5"/>
      <c r="CJV324" s="5"/>
      <c r="CJW324" s="5"/>
      <c r="CJX324" s="5"/>
      <c r="CJY324" s="5"/>
      <c r="CJZ324" s="5"/>
      <c r="CKA324" s="5"/>
      <c r="CKB324" s="5"/>
      <c r="CKC324" s="5"/>
      <c r="CKD324" s="5"/>
      <c r="CKE324" s="5"/>
      <c r="CKF324" s="5"/>
      <c r="CKG324" s="5"/>
      <c r="CKH324" s="5"/>
      <c r="CKI324" s="5"/>
      <c r="CKJ324" s="5"/>
      <c r="CKK324" s="5"/>
      <c r="CKL324" s="5"/>
      <c r="CKM324" s="5"/>
      <c r="CKN324" s="5"/>
      <c r="CKO324" s="5"/>
      <c r="CKP324" s="5"/>
      <c r="CKQ324" s="5"/>
      <c r="CKR324" s="5"/>
      <c r="CKS324" s="5"/>
      <c r="CKT324" s="5"/>
      <c r="CKU324" s="5"/>
      <c r="CKV324" s="5"/>
      <c r="CKW324" s="5"/>
      <c r="CKX324" s="5"/>
      <c r="CKY324" s="5"/>
      <c r="CKZ324" s="5"/>
      <c r="CLA324" s="5"/>
      <c r="CLB324" s="5"/>
      <c r="CLC324" s="5"/>
      <c r="CLD324" s="5"/>
      <c r="CLE324" s="5"/>
      <c r="CLF324" s="5"/>
      <c r="CLG324" s="5"/>
      <c r="CLH324" s="5"/>
      <c r="CLI324" s="5"/>
      <c r="CLJ324" s="5"/>
      <c r="CLK324" s="5"/>
      <c r="CLL324" s="5"/>
      <c r="CLM324" s="5"/>
      <c r="CLN324" s="5"/>
      <c r="CLO324" s="5"/>
      <c r="CLP324" s="5"/>
      <c r="CLQ324" s="5"/>
      <c r="CLR324" s="5"/>
      <c r="CLS324" s="5"/>
      <c r="CLT324" s="5"/>
      <c r="CLU324" s="5"/>
      <c r="CLV324" s="5"/>
      <c r="CLW324" s="5"/>
      <c r="CLX324" s="5"/>
      <c r="CLY324" s="5"/>
      <c r="CLZ324" s="5"/>
      <c r="CMA324" s="5"/>
      <c r="CMB324" s="5"/>
      <c r="CMC324" s="5"/>
      <c r="CMD324" s="5"/>
      <c r="CME324" s="5"/>
      <c r="CMF324" s="5"/>
      <c r="CMG324" s="5"/>
      <c r="CMH324" s="5"/>
      <c r="CMI324" s="5"/>
      <c r="CMJ324" s="5"/>
      <c r="CMK324" s="5"/>
      <c r="CML324" s="5"/>
      <c r="CMM324" s="5"/>
      <c r="CMN324" s="5"/>
      <c r="CMO324" s="5"/>
      <c r="CMP324" s="5"/>
      <c r="CMQ324" s="5"/>
      <c r="CMR324" s="5"/>
      <c r="CMS324" s="5"/>
      <c r="CMT324" s="5"/>
      <c r="CMU324" s="5"/>
      <c r="CMV324" s="5"/>
      <c r="CMW324" s="5"/>
      <c r="CMX324" s="5"/>
      <c r="CMY324" s="5"/>
      <c r="CMZ324" s="5"/>
      <c r="CNA324" s="5"/>
      <c r="CNB324" s="5"/>
      <c r="CNC324" s="5"/>
      <c r="CND324" s="5"/>
      <c r="CNE324" s="5"/>
      <c r="CNF324" s="5"/>
      <c r="CNG324" s="5"/>
      <c r="CNH324" s="5"/>
      <c r="CNI324" s="5"/>
      <c r="CNJ324" s="5"/>
      <c r="CNK324" s="5"/>
      <c r="CNL324" s="5"/>
      <c r="CNM324" s="5"/>
      <c r="CNN324" s="5"/>
      <c r="CNO324" s="5"/>
      <c r="CNP324" s="5"/>
      <c r="CNQ324" s="5"/>
      <c r="CNR324" s="5"/>
      <c r="CNS324" s="5"/>
      <c r="CNT324" s="5"/>
      <c r="CNU324" s="5"/>
      <c r="CNV324" s="5"/>
      <c r="CNW324" s="5"/>
      <c r="CNX324" s="5"/>
      <c r="CNY324" s="5"/>
      <c r="CNZ324" s="5"/>
      <c r="COA324" s="5"/>
      <c r="COB324" s="5"/>
      <c r="COC324" s="5"/>
      <c r="COD324" s="5"/>
      <c r="COE324" s="5"/>
      <c r="COF324" s="5"/>
      <c r="COG324" s="5"/>
      <c r="COH324" s="5"/>
      <c r="COI324" s="5"/>
      <c r="COJ324" s="5"/>
      <c r="COK324" s="5"/>
      <c r="COL324" s="5"/>
      <c r="COM324" s="5"/>
      <c r="CON324" s="5"/>
      <c r="COO324" s="5"/>
      <c r="COP324" s="5"/>
      <c r="COQ324" s="5"/>
      <c r="COR324" s="5"/>
      <c r="COS324" s="5"/>
      <c r="COT324" s="5"/>
      <c r="COU324" s="5"/>
      <c r="COV324" s="5"/>
      <c r="COW324" s="5"/>
      <c r="COX324" s="5"/>
      <c r="COY324" s="5"/>
      <c r="COZ324" s="5"/>
      <c r="CPA324" s="5"/>
      <c r="CPB324" s="5"/>
      <c r="CPC324" s="5"/>
      <c r="CPD324" s="5"/>
      <c r="CPE324" s="5"/>
      <c r="CPF324" s="5"/>
      <c r="CPG324" s="5"/>
      <c r="CPH324" s="5"/>
      <c r="CPI324" s="5"/>
      <c r="CPJ324" s="5"/>
      <c r="CPK324" s="5"/>
      <c r="CPL324" s="5"/>
      <c r="CPM324" s="5"/>
      <c r="CPN324" s="5"/>
      <c r="CPO324" s="5"/>
      <c r="CPP324" s="5"/>
      <c r="CPQ324" s="5"/>
      <c r="CPR324" s="5"/>
      <c r="CPS324" s="5"/>
      <c r="CPT324" s="5"/>
      <c r="CPU324" s="5"/>
      <c r="CPV324" s="5"/>
      <c r="CPW324" s="5"/>
      <c r="CPX324" s="5"/>
      <c r="CPY324" s="5"/>
      <c r="CPZ324" s="5"/>
      <c r="CQA324" s="5"/>
      <c r="CQB324" s="5"/>
      <c r="CQC324" s="5"/>
      <c r="CQD324" s="5"/>
      <c r="CQE324" s="5"/>
      <c r="CQF324" s="5"/>
      <c r="CQG324" s="5"/>
      <c r="CQH324" s="5"/>
      <c r="CQI324" s="5"/>
      <c r="CQJ324" s="5"/>
      <c r="CQK324" s="5"/>
      <c r="CQL324" s="5"/>
      <c r="CQM324" s="5"/>
      <c r="CQN324" s="5"/>
      <c r="CQO324" s="5"/>
      <c r="CQP324" s="5"/>
      <c r="CQQ324" s="5"/>
      <c r="CQR324" s="5"/>
      <c r="CQS324" s="5"/>
      <c r="CQT324" s="5"/>
      <c r="CQU324" s="5"/>
      <c r="CQV324" s="5"/>
      <c r="CQW324" s="5"/>
      <c r="CQX324" s="5"/>
      <c r="CQY324" s="5"/>
      <c r="CQZ324" s="5"/>
      <c r="CRA324" s="5"/>
      <c r="CRB324" s="5"/>
      <c r="CRC324" s="5"/>
      <c r="CRD324" s="5"/>
      <c r="CRE324" s="5"/>
      <c r="CRF324" s="5"/>
      <c r="CRG324" s="5"/>
      <c r="CRH324" s="5"/>
      <c r="CRI324" s="5"/>
      <c r="CRJ324" s="5"/>
      <c r="CRK324" s="5"/>
      <c r="CRL324" s="5"/>
      <c r="CRM324" s="5"/>
      <c r="CRN324" s="5"/>
      <c r="CRO324" s="5"/>
      <c r="CRP324" s="5"/>
      <c r="CRQ324" s="5"/>
      <c r="CRR324" s="5"/>
      <c r="CRS324" s="5"/>
      <c r="CRT324" s="5"/>
      <c r="CRU324" s="5"/>
      <c r="CRV324" s="5"/>
      <c r="CRW324" s="5"/>
      <c r="CRX324" s="5"/>
      <c r="CRY324" s="5"/>
      <c r="CRZ324" s="5"/>
      <c r="CSA324" s="5"/>
      <c r="CSB324" s="5"/>
      <c r="CSC324" s="5"/>
      <c r="CSD324" s="5"/>
      <c r="CSE324" s="5"/>
      <c r="CSF324" s="5"/>
      <c r="CSG324" s="5"/>
      <c r="CSH324" s="5"/>
      <c r="CSI324" s="5"/>
      <c r="CSJ324" s="5"/>
      <c r="CSK324" s="5"/>
      <c r="CSL324" s="5"/>
      <c r="CSM324" s="5"/>
      <c r="CSN324" s="5"/>
      <c r="CSO324" s="5"/>
      <c r="CSP324" s="5"/>
      <c r="CSQ324" s="5"/>
      <c r="CSR324" s="5"/>
      <c r="CSS324" s="5"/>
      <c r="CST324" s="5"/>
      <c r="CSU324" s="5"/>
      <c r="CSV324" s="5"/>
      <c r="CSW324" s="5"/>
      <c r="CSX324" s="5"/>
      <c r="CSY324" s="5"/>
      <c r="CSZ324" s="5"/>
      <c r="CTA324" s="5"/>
      <c r="CTB324" s="5"/>
      <c r="CTC324" s="5"/>
      <c r="CTD324" s="5"/>
      <c r="CTE324" s="5"/>
      <c r="CTF324" s="5"/>
      <c r="CTG324" s="5"/>
      <c r="CTH324" s="5"/>
      <c r="CTI324" s="5"/>
      <c r="CTJ324" s="5"/>
      <c r="CTK324" s="5"/>
      <c r="CTL324" s="5"/>
      <c r="CTM324" s="5"/>
      <c r="CTN324" s="5"/>
      <c r="CTO324" s="5"/>
      <c r="CTP324" s="5"/>
      <c r="CTQ324" s="5"/>
      <c r="CTR324" s="5"/>
      <c r="CTS324" s="5"/>
      <c r="CTT324" s="5"/>
      <c r="CTU324" s="5"/>
      <c r="CTV324" s="5"/>
      <c r="CTW324" s="5"/>
      <c r="CTX324" s="5"/>
      <c r="CTY324" s="5"/>
      <c r="CTZ324" s="5"/>
      <c r="CUA324" s="5"/>
      <c r="CUB324" s="5"/>
      <c r="CUC324" s="5"/>
      <c r="CUD324" s="5"/>
      <c r="CUE324" s="5"/>
      <c r="CUF324" s="5"/>
      <c r="CUG324" s="5"/>
      <c r="CUH324" s="5"/>
      <c r="CUI324" s="5"/>
      <c r="CUJ324" s="5"/>
      <c r="CUK324" s="5"/>
      <c r="CUL324" s="5"/>
      <c r="CUM324" s="5"/>
      <c r="CUN324" s="5"/>
      <c r="CUO324" s="5"/>
      <c r="CUP324" s="5"/>
      <c r="CUQ324" s="5"/>
      <c r="CUR324" s="5"/>
      <c r="CUS324" s="5"/>
      <c r="CUT324" s="5"/>
      <c r="CUU324" s="5"/>
      <c r="CUV324" s="5"/>
      <c r="CUW324" s="5"/>
      <c r="CUX324" s="5"/>
      <c r="CUY324" s="5"/>
      <c r="CUZ324" s="5"/>
      <c r="CVA324" s="5"/>
      <c r="CVB324" s="5"/>
      <c r="CVC324" s="5"/>
      <c r="CVD324" s="5"/>
      <c r="CVE324" s="5"/>
      <c r="CVF324" s="5"/>
      <c r="CVG324" s="5"/>
      <c r="CVH324" s="5"/>
      <c r="CVI324" s="5"/>
      <c r="CVJ324" s="5"/>
      <c r="CVK324" s="5"/>
      <c r="CVL324" s="5"/>
      <c r="CVM324" s="5"/>
      <c r="CVN324" s="5"/>
      <c r="CVO324" s="5"/>
      <c r="CVP324" s="5"/>
      <c r="CVQ324" s="5"/>
      <c r="CVR324" s="5"/>
      <c r="CVS324" s="5"/>
      <c r="CVT324" s="5"/>
      <c r="CVU324" s="5"/>
      <c r="CVV324" s="5"/>
      <c r="CVW324" s="5"/>
      <c r="CVX324" s="5"/>
      <c r="CVY324" s="5"/>
      <c r="CVZ324" s="5"/>
      <c r="CWA324" s="5"/>
      <c r="CWB324" s="5"/>
      <c r="CWC324" s="5"/>
      <c r="CWD324" s="5"/>
      <c r="CWE324" s="5"/>
      <c r="CWF324" s="5"/>
      <c r="CWG324" s="5"/>
      <c r="CWH324" s="5"/>
      <c r="CWI324" s="5"/>
      <c r="CWJ324" s="5"/>
      <c r="CWK324" s="5"/>
      <c r="CWL324" s="5"/>
      <c r="CWM324" s="5"/>
      <c r="CWN324" s="5"/>
      <c r="CWO324" s="5"/>
      <c r="CWP324" s="5"/>
      <c r="CWQ324" s="5"/>
      <c r="CWR324" s="5"/>
      <c r="CWS324" s="5"/>
      <c r="CWT324" s="5"/>
      <c r="CWU324" s="5"/>
      <c r="CWV324" s="5"/>
      <c r="CWW324" s="5"/>
      <c r="CWX324" s="5"/>
      <c r="CWY324" s="5"/>
      <c r="CWZ324" s="5"/>
      <c r="CXA324" s="5"/>
      <c r="CXB324" s="5"/>
      <c r="CXC324" s="5"/>
      <c r="CXD324" s="5"/>
      <c r="CXE324" s="5"/>
      <c r="CXF324" s="5"/>
      <c r="CXG324" s="5"/>
      <c r="CXH324" s="5"/>
      <c r="CXI324" s="5"/>
      <c r="CXJ324" s="5"/>
      <c r="CXK324" s="5"/>
      <c r="CXL324" s="5"/>
      <c r="CXM324" s="5"/>
      <c r="CXN324" s="5"/>
      <c r="CXO324" s="5"/>
      <c r="CXP324" s="5"/>
      <c r="CXQ324" s="5"/>
      <c r="CXR324" s="5"/>
      <c r="CXS324" s="5"/>
      <c r="CXT324" s="5"/>
      <c r="CXU324" s="5"/>
      <c r="CXV324" s="5"/>
      <c r="CXW324" s="5"/>
      <c r="CXX324" s="5"/>
      <c r="CXY324" s="5"/>
      <c r="CXZ324" s="5"/>
      <c r="CYA324" s="5"/>
      <c r="CYB324" s="5"/>
      <c r="CYC324" s="5"/>
      <c r="CYD324" s="5"/>
      <c r="CYE324" s="5"/>
      <c r="CYF324" s="5"/>
      <c r="CYG324" s="5"/>
      <c r="CYH324" s="5"/>
      <c r="CYI324" s="5"/>
      <c r="CYJ324" s="5"/>
      <c r="CYK324" s="5"/>
      <c r="CYL324" s="5"/>
      <c r="CYM324" s="5"/>
      <c r="CYN324" s="5"/>
      <c r="CYO324" s="5"/>
      <c r="CYP324" s="5"/>
      <c r="CYQ324" s="5"/>
      <c r="CYR324" s="5"/>
      <c r="CYS324" s="5"/>
      <c r="CYT324" s="5"/>
      <c r="CYU324" s="5"/>
      <c r="CYV324" s="5"/>
      <c r="CYW324" s="5"/>
      <c r="CYX324" s="5"/>
      <c r="CYY324" s="5"/>
      <c r="CYZ324" s="5"/>
      <c r="CZA324" s="5"/>
      <c r="CZB324" s="5"/>
      <c r="CZC324" s="5"/>
      <c r="CZD324" s="5"/>
      <c r="CZE324" s="5"/>
      <c r="CZF324" s="5"/>
      <c r="CZG324" s="5"/>
      <c r="CZH324" s="5"/>
      <c r="CZI324" s="5"/>
      <c r="CZJ324" s="5"/>
      <c r="CZK324" s="5"/>
      <c r="CZL324" s="5"/>
      <c r="CZM324" s="5"/>
      <c r="CZN324" s="5"/>
      <c r="CZO324" s="5"/>
      <c r="CZP324" s="5"/>
      <c r="CZQ324" s="5"/>
      <c r="CZR324" s="5"/>
      <c r="CZS324" s="5"/>
      <c r="CZT324" s="5"/>
      <c r="CZU324" s="5"/>
      <c r="CZV324" s="5"/>
      <c r="CZW324" s="5"/>
      <c r="CZX324" s="5"/>
      <c r="CZY324" s="5"/>
      <c r="CZZ324" s="5"/>
      <c r="DAA324" s="5"/>
      <c r="DAB324" s="5"/>
      <c r="DAC324" s="5"/>
      <c r="DAD324" s="5"/>
      <c r="DAE324" s="5"/>
      <c r="DAF324" s="5"/>
      <c r="DAG324" s="5"/>
      <c r="DAH324" s="5"/>
      <c r="DAI324" s="5"/>
      <c r="DAJ324" s="5"/>
      <c r="DAK324" s="5"/>
      <c r="DAL324" s="5"/>
      <c r="DAM324" s="5"/>
      <c r="DAN324" s="5"/>
      <c r="DAO324" s="5"/>
      <c r="DAP324" s="5"/>
      <c r="DAQ324" s="5"/>
      <c r="DAR324" s="5"/>
      <c r="DAS324" s="5"/>
      <c r="DAT324" s="5"/>
      <c r="DAU324" s="5"/>
      <c r="DAV324" s="5"/>
      <c r="DAW324" s="5"/>
      <c r="DAX324" s="5"/>
      <c r="DAY324" s="5"/>
      <c r="DAZ324" s="5"/>
      <c r="DBA324" s="5"/>
      <c r="DBB324" s="5"/>
      <c r="DBC324" s="5"/>
      <c r="DBD324" s="5"/>
      <c r="DBE324" s="5"/>
      <c r="DBF324" s="5"/>
      <c r="DBG324" s="5"/>
      <c r="DBH324" s="5"/>
      <c r="DBI324" s="5"/>
      <c r="DBJ324" s="5"/>
      <c r="DBK324" s="5"/>
      <c r="DBL324" s="5"/>
      <c r="DBM324" s="5"/>
      <c r="DBN324" s="5"/>
      <c r="DBO324" s="5"/>
      <c r="DBP324" s="5"/>
      <c r="DBQ324" s="5"/>
      <c r="DBR324" s="5"/>
      <c r="DBS324" s="5"/>
      <c r="DBT324" s="5"/>
      <c r="DBU324" s="5"/>
      <c r="DBV324" s="5"/>
      <c r="DBW324" s="5"/>
      <c r="DBX324" s="5"/>
      <c r="DBY324" s="5"/>
      <c r="DBZ324" s="5"/>
      <c r="DCA324" s="5"/>
      <c r="DCB324" s="5"/>
      <c r="DCC324" s="5"/>
      <c r="DCD324" s="5"/>
      <c r="DCE324" s="5"/>
      <c r="DCF324" s="5"/>
      <c r="DCG324" s="5"/>
      <c r="DCH324" s="5"/>
      <c r="DCI324" s="5"/>
      <c r="DCJ324" s="5"/>
      <c r="DCK324" s="5"/>
      <c r="DCL324" s="5"/>
      <c r="DCM324" s="5"/>
      <c r="DCN324" s="5"/>
      <c r="DCO324" s="5"/>
      <c r="DCP324" s="5"/>
      <c r="DCQ324" s="5"/>
      <c r="DCR324" s="5"/>
      <c r="DCS324" s="5"/>
      <c r="DCT324" s="5"/>
      <c r="DCU324" s="5"/>
      <c r="DCV324" s="5"/>
      <c r="DCW324" s="5"/>
      <c r="DCX324" s="5"/>
      <c r="DCY324" s="5"/>
      <c r="DCZ324" s="5"/>
      <c r="DDA324" s="5"/>
      <c r="DDB324" s="5"/>
      <c r="DDC324" s="5"/>
      <c r="DDD324" s="5"/>
      <c r="DDE324" s="5"/>
      <c r="DDF324" s="5"/>
      <c r="DDG324" s="5"/>
      <c r="DDH324" s="5"/>
      <c r="DDI324" s="5"/>
      <c r="DDJ324" s="5"/>
      <c r="DDK324" s="5"/>
      <c r="DDL324" s="5"/>
      <c r="DDM324" s="5"/>
      <c r="DDN324" s="5"/>
      <c r="DDO324" s="5"/>
      <c r="DDP324" s="5"/>
      <c r="DDQ324" s="5"/>
      <c r="DDR324" s="5"/>
      <c r="DDS324" s="5"/>
      <c r="DDT324" s="5"/>
      <c r="DDU324" s="5"/>
      <c r="DDV324" s="5"/>
      <c r="DDW324" s="5"/>
      <c r="DDX324" s="5"/>
      <c r="DDY324" s="5"/>
      <c r="DDZ324" s="5"/>
      <c r="DEA324" s="5"/>
      <c r="DEB324" s="5"/>
      <c r="DEC324" s="5"/>
      <c r="DED324" s="5"/>
      <c r="DEE324" s="5"/>
      <c r="DEF324" s="5"/>
      <c r="DEG324" s="5"/>
      <c r="DEH324" s="5"/>
      <c r="DEI324" s="5"/>
      <c r="DEJ324" s="5"/>
      <c r="DEK324" s="5"/>
      <c r="DEL324" s="5"/>
      <c r="DEM324" s="5"/>
      <c r="DEN324" s="5"/>
      <c r="DEO324" s="5"/>
      <c r="DEP324" s="5"/>
      <c r="DEQ324" s="5"/>
      <c r="DER324" s="5"/>
      <c r="DES324" s="5"/>
      <c r="DET324" s="5"/>
      <c r="DEU324" s="5"/>
      <c r="DEV324" s="5"/>
      <c r="DEW324" s="5"/>
      <c r="DEX324" s="5"/>
      <c r="DEY324" s="5"/>
      <c r="DEZ324" s="5"/>
      <c r="DFA324" s="5"/>
      <c r="DFB324" s="5"/>
      <c r="DFC324" s="5"/>
      <c r="DFD324" s="5"/>
      <c r="DFE324" s="5"/>
      <c r="DFF324" s="5"/>
      <c r="DFG324" s="5"/>
      <c r="DFH324" s="5"/>
      <c r="DFI324" s="5"/>
      <c r="DFJ324" s="5"/>
      <c r="DFK324" s="5"/>
      <c r="DFL324" s="5"/>
      <c r="DFM324" s="5"/>
      <c r="DFN324" s="5"/>
      <c r="DFO324" s="5"/>
      <c r="DFP324" s="5"/>
      <c r="DFQ324" s="5"/>
      <c r="DFR324" s="5"/>
      <c r="DFS324" s="5"/>
      <c r="DFT324" s="5"/>
      <c r="DFU324" s="5"/>
      <c r="DFV324" s="5"/>
      <c r="DFW324" s="5"/>
      <c r="DFX324" s="5"/>
      <c r="DFY324" s="5"/>
      <c r="DFZ324" s="5"/>
      <c r="DGA324" s="5"/>
      <c r="DGB324" s="5"/>
      <c r="DGC324" s="5"/>
      <c r="DGD324" s="5"/>
      <c r="DGE324" s="5"/>
      <c r="DGF324" s="5"/>
      <c r="DGG324" s="5"/>
      <c r="DGH324" s="5"/>
      <c r="DGI324" s="5"/>
      <c r="DGJ324" s="5"/>
      <c r="DGK324" s="5"/>
      <c r="DGL324" s="5"/>
      <c r="DGM324" s="5"/>
      <c r="DGN324" s="5"/>
      <c r="DGO324" s="5"/>
      <c r="DGP324" s="5"/>
      <c r="DGQ324" s="5"/>
      <c r="DGR324" s="5"/>
      <c r="DGS324" s="5"/>
      <c r="DGT324" s="5"/>
      <c r="DGU324" s="5"/>
      <c r="DGV324" s="5"/>
      <c r="DGW324" s="5"/>
      <c r="DGX324" s="5"/>
      <c r="DGY324" s="5"/>
      <c r="DGZ324" s="5"/>
      <c r="DHA324" s="5"/>
      <c r="DHB324" s="5"/>
      <c r="DHC324" s="5"/>
      <c r="DHD324" s="5"/>
      <c r="DHE324" s="5"/>
      <c r="DHF324" s="5"/>
      <c r="DHG324" s="5"/>
      <c r="DHH324" s="5"/>
      <c r="DHI324" s="5"/>
      <c r="DHJ324" s="5"/>
      <c r="DHK324" s="5"/>
      <c r="DHL324" s="5"/>
      <c r="DHM324" s="5"/>
      <c r="DHN324" s="5"/>
      <c r="DHO324" s="5"/>
      <c r="DHP324" s="5"/>
      <c r="DHQ324" s="5"/>
      <c r="DHR324" s="5"/>
      <c r="DHS324" s="5"/>
      <c r="DHT324" s="5"/>
      <c r="DHU324" s="5"/>
      <c r="DHV324" s="5"/>
      <c r="DHW324" s="5"/>
      <c r="DHX324" s="5"/>
      <c r="DHY324" s="5"/>
      <c r="DHZ324" s="5"/>
      <c r="DIA324" s="5"/>
      <c r="DIB324" s="5"/>
      <c r="DIC324" s="5"/>
      <c r="DID324" s="5"/>
      <c r="DIE324" s="5"/>
      <c r="DIF324" s="5"/>
      <c r="DIG324" s="5"/>
      <c r="DIH324" s="5"/>
      <c r="DII324" s="5"/>
      <c r="DIJ324" s="5"/>
      <c r="DIK324" s="5"/>
      <c r="DIL324" s="5"/>
      <c r="DIM324" s="5"/>
      <c r="DIN324" s="5"/>
      <c r="DIO324" s="5"/>
      <c r="DIP324" s="5"/>
      <c r="DIQ324" s="5"/>
      <c r="DIR324" s="5"/>
      <c r="DIS324" s="5"/>
      <c r="DIT324" s="5"/>
      <c r="DIU324" s="5"/>
      <c r="DIV324" s="5"/>
      <c r="DIW324" s="5"/>
      <c r="DIX324" s="5"/>
      <c r="DIY324" s="5"/>
      <c r="DIZ324" s="5"/>
      <c r="DJA324" s="5"/>
      <c r="DJB324" s="5"/>
      <c r="DJC324" s="5"/>
      <c r="DJD324" s="5"/>
      <c r="DJE324" s="5"/>
      <c r="DJF324" s="5"/>
      <c r="DJG324" s="5"/>
      <c r="DJH324" s="5"/>
      <c r="DJI324" s="5"/>
      <c r="DJJ324" s="5"/>
      <c r="DJK324" s="5"/>
      <c r="DJL324" s="5"/>
      <c r="DJM324" s="5"/>
      <c r="DJN324" s="5"/>
      <c r="DJO324" s="5"/>
      <c r="DJP324" s="5"/>
      <c r="DJQ324" s="5"/>
      <c r="DJR324" s="5"/>
      <c r="DJS324" s="5"/>
      <c r="DJT324" s="5"/>
      <c r="DJU324" s="5"/>
      <c r="DJV324" s="5"/>
      <c r="DJW324" s="5"/>
      <c r="DJX324" s="5"/>
      <c r="DJY324" s="5"/>
      <c r="DJZ324" s="5"/>
      <c r="DKA324" s="5"/>
      <c r="DKB324" s="5"/>
      <c r="DKC324" s="5"/>
      <c r="DKD324" s="5"/>
      <c r="DKE324" s="5"/>
      <c r="DKF324" s="5"/>
      <c r="DKG324" s="5"/>
      <c r="DKH324" s="5"/>
      <c r="DKI324" s="5"/>
      <c r="DKJ324" s="5"/>
      <c r="DKK324" s="5"/>
      <c r="DKL324" s="5"/>
      <c r="DKM324" s="5"/>
      <c r="DKN324" s="5"/>
      <c r="DKO324" s="5"/>
      <c r="DKP324" s="5"/>
      <c r="DKQ324" s="5"/>
      <c r="DKR324" s="5"/>
      <c r="DKS324" s="5"/>
      <c r="DKT324" s="5"/>
      <c r="DKU324" s="5"/>
      <c r="DKV324" s="5"/>
      <c r="DKW324" s="5"/>
      <c r="DKX324" s="5"/>
      <c r="DKY324" s="5"/>
      <c r="DKZ324" s="5"/>
      <c r="DLA324" s="5"/>
      <c r="DLB324" s="5"/>
      <c r="DLC324" s="5"/>
      <c r="DLD324" s="5"/>
      <c r="DLE324" s="5"/>
      <c r="DLF324" s="5"/>
      <c r="DLG324" s="5"/>
      <c r="DLH324" s="5"/>
      <c r="DLI324" s="5"/>
      <c r="DLJ324" s="5"/>
      <c r="DLK324" s="5"/>
      <c r="DLL324" s="5"/>
      <c r="DLM324" s="5"/>
      <c r="DLN324" s="5"/>
      <c r="DLO324" s="5"/>
      <c r="DLP324" s="5"/>
      <c r="DLQ324" s="5"/>
      <c r="DLR324" s="5"/>
      <c r="DLS324" s="5"/>
      <c r="DLT324" s="5"/>
      <c r="DLU324" s="5"/>
      <c r="DLV324" s="5"/>
      <c r="DLW324" s="5"/>
      <c r="DLX324" s="5"/>
      <c r="DLY324" s="5"/>
      <c r="DLZ324" s="5"/>
      <c r="DMA324" s="5"/>
      <c r="DMB324" s="5"/>
      <c r="DMC324" s="5"/>
      <c r="DMD324" s="5"/>
      <c r="DME324" s="5"/>
      <c r="DMF324" s="5"/>
      <c r="DMG324" s="5"/>
      <c r="DMH324" s="5"/>
      <c r="DMI324" s="5"/>
      <c r="DMJ324" s="5"/>
      <c r="DMK324" s="5"/>
      <c r="DML324" s="5"/>
      <c r="DMM324" s="5"/>
      <c r="DMN324" s="5"/>
      <c r="DMO324" s="5"/>
      <c r="DMP324" s="5"/>
      <c r="DMQ324" s="5"/>
      <c r="DMR324" s="5"/>
      <c r="DMS324" s="5"/>
      <c r="DMT324" s="5"/>
      <c r="DMU324" s="5"/>
      <c r="DMV324" s="5"/>
      <c r="DMW324" s="5"/>
      <c r="DMX324" s="5"/>
      <c r="DMY324" s="5"/>
      <c r="DMZ324" s="5"/>
      <c r="DNA324" s="5"/>
      <c r="DNB324" s="5"/>
      <c r="DNC324" s="5"/>
      <c r="DND324" s="5"/>
      <c r="DNE324" s="5"/>
      <c r="DNF324" s="5"/>
      <c r="DNG324" s="5"/>
      <c r="DNH324" s="5"/>
      <c r="DNI324" s="5"/>
      <c r="DNJ324" s="5"/>
      <c r="DNK324" s="5"/>
      <c r="DNL324" s="5"/>
      <c r="DNM324" s="5"/>
      <c r="DNN324" s="5"/>
      <c r="DNO324" s="5"/>
      <c r="DNP324" s="5"/>
      <c r="DNQ324" s="5"/>
      <c r="DNR324" s="5"/>
      <c r="DNS324" s="5"/>
      <c r="DNT324" s="5"/>
      <c r="DNU324" s="5"/>
      <c r="DNV324" s="5"/>
      <c r="DNW324" s="5"/>
      <c r="DNX324" s="5"/>
      <c r="DNY324" s="5"/>
      <c r="DNZ324" s="5"/>
      <c r="DOA324" s="5"/>
      <c r="DOB324" s="5"/>
      <c r="DOC324" s="5"/>
      <c r="DOD324" s="5"/>
      <c r="DOE324" s="5"/>
      <c r="DOF324" s="5"/>
      <c r="DOG324" s="5"/>
      <c r="DOH324" s="5"/>
      <c r="DOI324" s="5"/>
      <c r="DOJ324" s="5"/>
      <c r="DOK324" s="5"/>
      <c r="DOL324" s="5"/>
      <c r="DOM324" s="5"/>
      <c r="DON324" s="5"/>
      <c r="DOO324" s="5"/>
      <c r="DOP324" s="5"/>
      <c r="DOQ324" s="5"/>
      <c r="DOR324" s="5"/>
      <c r="DOS324" s="5"/>
      <c r="DOT324" s="5"/>
      <c r="DOU324" s="5"/>
      <c r="DOV324" s="5"/>
      <c r="DOW324" s="5"/>
      <c r="DOX324" s="5"/>
      <c r="DOY324" s="5"/>
      <c r="DOZ324" s="5"/>
      <c r="DPA324" s="5"/>
      <c r="DPB324" s="5"/>
      <c r="DPC324" s="5"/>
      <c r="DPD324" s="5"/>
      <c r="DPE324" s="5"/>
      <c r="DPF324" s="5"/>
      <c r="DPG324" s="5"/>
      <c r="DPH324" s="5"/>
      <c r="DPI324" s="5"/>
      <c r="DPJ324" s="5"/>
      <c r="DPK324" s="5"/>
      <c r="DPL324" s="5"/>
      <c r="DPM324" s="5"/>
      <c r="DPN324" s="5"/>
      <c r="DPO324" s="5"/>
      <c r="DPP324" s="5"/>
      <c r="DPQ324" s="5"/>
      <c r="DPR324" s="5"/>
      <c r="DPS324" s="5"/>
      <c r="DPT324" s="5"/>
      <c r="DPU324" s="5"/>
      <c r="DPV324" s="5"/>
      <c r="DPW324" s="5"/>
      <c r="DPX324" s="5"/>
      <c r="DPY324" s="5"/>
      <c r="DPZ324" s="5"/>
      <c r="DQA324" s="5"/>
      <c r="DQB324" s="5"/>
      <c r="DQC324" s="5"/>
      <c r="DQD324" s="5"/>
      <c r="DQE324" s="5"/>
      <c r="DQF324" s="5"/>
      <c r="DQG324" s="5"/>
      <c r="DQH324" s="5"/>
      <c r="DQI324" s="5"/>
      <c r="DQJ324" s="5"/>
      <c r="DQK324" s="5"/>
      <c r="DQL324" s="5"/>
      <c r="DQM324" s="5"/>
      <c r="DQN324" s="5"/>
      <c r="DQO324" s="5"/>
      <c r="DQP324" s="5"/>
      <c r="DQQ324" s="5"/>
      <c r="DQR324" s="5"/>
      <c r="DQS324" s="5"/>
      <c r="DQT324" s="5"/>
      <c r="DQU324" s="5"/>
      <c r="DQV324" s="5"/>
      <c r="DQW324" s="5"/>
      <c r="DQX324" s="5"/>
      <c r="DQY324" s="5"/>
      <c r="DQZ324" s="5"/>
      <c r="DRA324" s="5"/>
      <c r="DRB324" s="5"/>
      <c r="DRC324" s="5"/>
      <c r="DRD324" s="5"/>
      <c r="DRE324" s="5"/>
      <c r="DRF324" s="5"/>
      <c r="DRG324" s="5"/>
      <c r="DRH324" s="5"/>
      <c r="DRI324" s="5"/>
      <c r="DRJ324" s="5"/>
      <c r="DRK324" s="5"/>
      <c r="DRL324" s="5"/>
      <c r="DRM324" s="5"/>
      <c r="DRN324" s="5"/>
      <c r="DRO324" s="5"/>
      <c r="DRP324" s="5"/>
      <c r="DRQ324" s="5"/>
      <c r="DRR324" s="5"/>
      <c r="DRS324" s="5"/>
      <c r="DRT324" s="5"/>
      <c r="DRU324" s="5"/>
      <c r="DRV324" s="5"/>
      <c r="DRW324" s="5"/>
      <c r="DRX324" s="5"/>
      <c r="DRY324" s="5"/>
      <c r="DRZ324" s="5"/>
      <c r="DSA324" s="5"/>
      <c r="DSB324" s="5"/>
      <c r="DSC324" s="5"/>
      <c r="DSD324" s="5"/>
      <c r="DSE324" s="5"/>
      <c r="DSF324" s="5"/>
      <c r="DSG324" s="5"/>
      <c r="DSH324" s="5"/>
      <c r="DSI324" s="5"/>
      <c r="DSJ324" s="5"/>
      <c r="DSK324" s="5"/>
      <c r="DSL324" s="5"/>
      <c r="DSM324" s="5"/>
      <c r="DSN324" s="5"/>
      <c r="DSO324" s="5"/>
      <c r="DSP324" s="5"/>
      <c r="DSQ324" s="5"/>
      <c r="DSR324" s="5"/>
      <c r="DSS324" s="5"/>
      <c r="DST324" s="5"/>
      <c r="DSU324" s="5"/>
      <c r="DSV324" s="5"/>
      <c r="DSW324" s="5"/>
      <c r="DSX324" s="5"/>
      <c r="DSY324" s="5"/>
      <c r="DSZ324" s="5"/>
      <c r="DTA324" s="5"/>
      <c r="DTB324" s="5"/>
      <c r="DTC324" s="5"/>
      <c r="DTD324" s="5"/>
      <c r="DTE324" s="5"/>
      <c r="DTF324" s="5"/>
      <c r="DTG324" s="5"/>
      <c r="DTH324" s="5"/>
      <c r="DTI324" s="5"/>
      <c r="DTJ324" s="5"/>
      <c r="DTK324" s="5"/>
      <c r="DTL324" s="5"/>
      <c r="DTM324" s="5"/>
      <c r="DTN324" s="5"/>
      <c r="DTO324" s="5"/>
      <c r="DTP324" s="5"/>
      <c r="DTQ324" s="5"/>
      <c r="DTR324" s="5"/>
      <c r="DTS324" s="5"/>
      <c r="DTT324" s="5"/>
      <c r="DTU324" s="5"/>
      <c r="DTV324" s="5"/>
      <c r="DTW324" s="5"/>
      <c r="DTX324" s="5"/>
      <c r="DTY324" s="5"/>
      <c r="DTZ324" s="5"/>
      <c r="DUA324" s="5"/>
      <c r="DUB324" s="5"/>
      <c r="DUC324" s="5"/>
      <c r="DUD324" s="5"/>
      <c r="DUE324" s="5"/>
      <c r="DUF324" s="5"/>
      <c r="DUG324" s="5"/>
      <c r="DUH324" s="5"/>
      <c r="DUI324" s="5"/>
      <c r="DUJ324" s="5"/>
      <c r="DUK324" s="5"/>
      <c r="DUL324" s="5"/>
      <c r="DUM324" s="5"/>
      <c r="DUN324" s="5"/>
      <c r="DUO324" s="5"/>
      <c r="DUP324" s="5"/>
      <c r="DUQ324" s="5"/>
      <c r="DUR324" s="5"/>
      <c r="DUS324" s="5"/>
      <c r="DUT324" s="5"/>
      <c r="DUU324" s="5"/>
      <c r="DUV324" s="5"/>
      <c r="DUW324" s="5"/>
      <c r="DUX324" s="5"/>
      <c r="DUY324" s="5"/>
      <c r="DUZ324" s="5"/>
      <c r="DVA324" s="5"/>
      <c r="DVB324" s="5"/>
      <c r="DVC324" s="5"/>
      <c r="DVD324" s="5"/>
      <c r="DVE324" s="5"/>
      <c r="DVF324" s="5"/>
      <c r="DVG324" s="5"/>
      <c r="DVH324" s="5"/>
      <c r="DVI324" s="5"/>
      <c r="DVJ324" s="5"/>
      <c r="DVK324" s="5"/>
      <c r="DVL324" s="5"/>
      <c r="DVM324" s="5"/>
      <c r="DVN324" s="5"/>
      <c r="DVO324" s="5"/>
      <c r="DVP324" s="5"/>
      <c r="DVQ324" s="5"/>
      <c r="DVR324" s="5"/>
      <c r="DVS324" s="5"/>
      <c r="DVT324" s="5"/>
      <c r="DVU324" s="5"/>
      <c r="DVV324" s="5"/>
      <c r="DVW324" s="5"/>
      <c r="DVX324" s="5"/>
      <c r="DVY324" s="5"/>
      <c r="DVZ324" s="5"/>
      <c r="DWA324" s="5"/>
      <c r="DWB324" s="5"/>
      <c r="DWC324" s="5"/>
      <c r="DWD324" s="5"/>
      <c r="DWE324" s="5"/>
      <c r="DWF324" s="5"/>
      <c r="DWG324" s="5"/>
      <c r="DWH324" s="5"/>
      <c r="DWI324" s="5"/>
      <c r="DWJ324" s="5"/>
      <c r="DWK324" s="5"/>
      <c r="DWL324" s="5"/>
      <c r="DWM324" s="5"/>
      <c r="DWN324" s="5"/>
      <c r="DWO324" s="5"/>
      <c r="DWP324" s="5"/>
      <c r="DWQ324" s="5"/>
      <c r="DWR324" s="5"/>
      <c r="DWS324" s="5"/>
      <c r="DWT324" s="5"/>
      <c r="DWU324" s="5"/>
      <c r="DWV324" s="5"/>
      <c r="DWW324" s="5"/>
      <c r="DWX324" s="5"/>
      <c r="DWY324" s="5"/>
      <c r="DWZ324" s="5"/>
      <c r="DXA324" s="5"/>
      <c r="DXB324" s="5"/>
      <c r="DXC324" s="5"/>
      <c r="DXD324" s="5"/>
      <c r="DXE324" s="5"/>
      <c r="DXF324" s="5"/>
      <c r="DXG324" s="5"/>
      <c r="DXH324" s="5"/>
      <c r="DXI324" s="5"/>
      <c r="DXJ324" s="5"/>
      <c r="DXK324" s="5"/>
      <c r="DXL324" s="5"/>
      <c r="DXM324" s="5"/>
      <c r="DXN324" s="5"/>
      <c r="DXO324" s="5"/>
      <c r="DXP324" s="5"/>
      <c r="DXQ324" s="5"/>
      <c r="DXR324" s="5"/>
      <c r="DXS324" s="5"/>
      <c r="DXT324" s="5"/>
      <c r="DXU324" s="5"/>
      <c r="DXV324" s="5"/>
      <c r="DXW324" s="5"/>
      <c r="DXX324" s="5"/>
      <c r="DXY324" s="5"/>
      <c r="DXZ324" s="5"/>
      <c r="DYA324" s="5"/>
      <c r="DYB324" s="5"/>
      <c r="DYC324" s="5"/>
      <c r="DYD324" s="5"/>
      <c r="DYE324" s="5"/>
      <c r="DYF324" s="5"/>
      <c r="DYG324" s="5"/>
      <c r="DYH324" s="5"/>
      <c r="DYI324" s="5"/>
      <c r="DYJ324" s="5"/>
      <c r="DYK324" s="5"/>
      <c r="DYL324" s="5"/>
      <c r="DYM324" s="5"/>
      <c r="DYN324" s="5"/>
      <c r="DYO324" s="5"/>
      <c r="DYP324" s="5"/>
      <c r="DYQ324" s="5"/>
      <c r="DYR324" s="5"/>
      <c r="DYS324" s="5"/>
      <c r="DYT324" s="5"/>
      <c r="DYU324" s="5"/>
      <c r="DYV324" s="5"/>
      <c r="DYW324" s="5"/>
      <c r="DYX324" s="5"/>
      <c r="DYY324" s="5"/>
      <c r="DYZ324" s="5"/>
      <c r="DZA324" s="5"/>
      <c r="DZB324" s="5"/>
      <c r="DZC324" s="5"/>
      <c r="DZD324" s="5"/>
      <c r="DZE324" s="5"/>
      <c r="DZF324" s="5"/>
      <c r="DZG324" s="5"/>
      <c r="DZH324" s="5"/>
      <c r="DZI324" s="5"/>
      <c r="DZJ324" s="5"/>
      <c r="DZK324" s="5"/>
      <c r="DZL324" s="5"/>
      <c r="DZM324" s="5"/>
      <c r="DZN324" s="5"/>
      <c r="DZO324" s="5"/>
      <c r="DZP324" s="5"/>
      <c r="DZQ324" s="5"/>
      <c r="DZR324" s="5"/>
      <c r="DZS324" s="5"/>
      <c r="DZT324" s="5"/>
      <c r="DZU324" s="5"/>
      <c r="DZV324" s="5"/>
      <c r="DZW324" s="5"/>
      <c r="DZX324" s="5"/>
      <c r="DZY324" s="5"/>
      <c r="DZZ324" s="5"/>
      <c r="EAA324" s="5"/>
      <c r="EAB324" s="5"/>
      <c r="EAC324" s="5"/>
      <c r="EAD324" s="5"/>
      <c r="EAE324" s="5"/>
      <c r="EAF324" s="5"/>
      <c r="EAG324" s="5"/>
      <c r="EAH324" s="5"/>
      <c r="EAI324" s="5"/>
      <c r="EAJ324" s="5"/>
      <c r="EAK324" s="5"/>
      <c r="EAL324" s="5"/>
      <c r="EAM324" s="5"/>
      <c r="EAN324" s="5"/>
      <c r="EAO324" s="5"/>
      <c r="EAP324" s="5"/>
      <c r="EAQ324" s="5"/>
      <c r="EAR324" s="5"/>
      <c r="EAS324" s="5"/>
      <c r="EAT324" s="5"/>
      <c r="EAU324" s="5"/>
      <c r="EAV324" s="5"/>
      <c r="EAW324" s="5"/>
      <c r="EAX324" s="5"/>
      <c r="EAY324" s="5"/>
      <c r="EAZ324" s="5"/>
      <c r="EBA324" s="5"/>
      <c r="EBB324" s="5"/>
      <c r="EBC324" s="5"/>
      <c r="EBD324" s="5"/>
      <c r="EBE324" s="5"/>
      <c r="EBF324" s="5"/>
      <c r="EBG324" s="5"/>
      <c r="EBH324" s="5"/>
      <c r="EBI324" s="5"/>
      <c r="EBJ324" s="5"/>
      <c r="EBK324" s="5"/>
      <c r="EBL324" s="5"/>
      <c r="EBM324" s="5"/>
      <c r="EBN324" s="5"/>
      <c r="EBO324" s="5"/>
      <c r="EBP324" s="5"/>
      <c r="EBQ324" s="5"/>
      <c r="EBR324" s="5"/>
      <c r="EBS324" s="5"/>
      <c r="EBT324" s="5"/>
      <c r="EBU324" s="5"/>
      <c r="EBV324" s="5"/>
      <c r="EBW324" s="5"/>
      <c r="EBX324" s="5"/>
      <c r="EBY324" s="5"/>
      <c r="EBZ324" s="5"/>
      <c r="ECA324" s="5"/>
      <c r="ECB324" s="5"/>
      <c r="ECC324" s="5"/>
      <c r="ECD324" s="5"/>
      <c r="ECE324" s="5"/>
      <c r="ECF324" s="5"/>
      <c r="ECG324" s="5"/>
      <c r="ECH324" s="5"/>
      <c r="ECI324" s="5"/>
      <c r="ECJ324" s="5"/>
      <c r="ECK324" s="5"/>
      <c r="ECL324" s="5"/>
      <c r="ECM324" s="5"/>
      <c r="ECN324" s="5"/>
      <c r="ECO324" s="5"/>
      <c r="ECP324" s="5"/>
      <c r="ECQ324" s="5"/>
      <c r="ECR324" s="5"/>
      <c r="ECS324" s="5"/>
      <c r="ECT324" s="5"/>
      <c r="ECU324" s="5"/>
      <c r="ECV324" s="5"/>
      <c r="ECW324" s="5"/>
      <c r="ECX324" s="5"/>
      <c r="ECY324" s="5"/>
      <c r="ECZ324" s="5"/>
      <c r="EDA324" s="5"/>
      <c r="EDB324" s="5"/>
      <c r="EDC324" s="5"/>
      <c r="EDD324" s="5"/>
      <c r="EDE324" s="5"/>
      <c r="EDF324" s="5"/>
      <c r="EDG324" s="5"/>
      <c r="EDH324" s="5"/>
      <c r="EDI324" s="5"/>
      <c r="EDJ324" s="5"/>
      <c r="EDK324" s="5"/>
      <c r="EDL324" s="5"/>
      <c r="EDM324" s="5"/>
      <c r="EDN324" s="5"/>
      <c r="EDO324" s="5"/>
      <c r="EDP324" s="5"/>
      <c r="EDQ324" s="5"/>
      <c r="EDR324" s="5"/>
      <c r="EDS324" s="5"/>
      <c r="EDT324" s="5"/>
      <c r="EDU324" s="5"/>
      <c r="EDV324" s="5"/>
      <c r="EDW324" s="5"/>
      <c r="EDX324" s="5"/>
      <c r="EDY324" s="5"/>
      <c r="EDZ324" s="5"/>
      <c r="EEA324" s="5"/>
      <c r="EEB324" s="5"/>
      <c r="EEC324" s="5"/>
      <c r="EED324" s="5"/>
      <c r="EEE324" s="5"/>
      <c r="EEF324" s="5"/>
      <c r="EEG324" s="5"/>
      <c r="EEH324" s="5"/>
      <c r="EEI324" s="5"/>
      <c r="EEJ324" s="5"/>
      <c r="EEK324" s="5"/>
      <c r="EEL324" s="5"/>
      <c r="EEM324" s="5"/>
      <c r="EEN324" s="5"/>
      <c r="EEO324" s="5"/>
      <c r="EEP324" s="5"/>
      <c r="EEQ324" s="5"/>
      <c r="EER324" s="5"/>
      <c r="EES324" s="5"/>
      <c r="EET324" s="5"/>
      <c r="EEU324" s="5"/>
      <c r="EEV324" s="5"/>
      <c r="EEW324" s="5"/>
      <c r="EEX324" s="5"/>
      <c r="EEY324" s="5"/>
      <c r="EEZ324" s="5"/>
      <c r="EFA324" s="5"/>
      <c r="EFB324" s="5"/>
      <c r="EFC324" s="5"/>
      <c r="EFD324" s="5"/>
      <c r="EFE324" s="5"/>
      <c r="EFF324" s="5"/>
      <c r="EFG324" s="5"/>
      <c r="EFH324" s="5"/>
      <c r="EFI324" s="5"/>
      <c r="EFJ324" s="5"/>
      <c r="EFK324" s="5"/>
      <c r="EFL324" s="5"/>
      <c r="EFM324" s="5"/>
      <c r="EFN324" s="5"/>
      <c r="EFO324" s="5"/>
      <c r="EFP324" s="5"/>
      <c r="EFQ324" s="5"/>
      <c r="EFR324" s="5"/>
      <c r="EFS324" s="5"/>
      <c r="EFT324" s="5"/>
      <c r="EFU324" s="5"/>
      <c r="EFV324" s="5"/>
      <c r="EFW324" s="5"/>
      <c r="EFX324" s="5"/>
      <c r="EFY324" s="5"/>
      <c r="EFZ324" s="5"/>
      <c r="EGA324" s="5"/>
      <c r="EGB324" s="5"/>
      <c r="EGC324" s="5"/>
      <c r="EGD324" s="5"/>
      <c r="EGE324" s="5"/>
      <c r="EGF324" s="5"/>
      <c r="EGG324" s="5"/>
      <c r="EGH324" s="5"/>
      <c r="EGI324" s="5"/>
      <c r="EGJ324" s="5"/>
      <c r="EGK324" s="5"/>
      <c r="EGL324" s="5"/>
      <c r="EGM324" s="5"/>
      <c r="EGN324" s="5"/>
      <c r="EGO324" s="5"/>
      <c r="EGP324" s="5"/>
      <c r="EGQ324" s="5"/>
      <c r="EGR324" s="5"/>
      <c r="EGS324" s="5"/>
      <c r="EGT324" s="5"/>
      <c r="EGU324" s="5"/>
      <c r="EGV324" s="5"/>
      <c r="EGW324" s="5"/>
      <c r="EGX324" s="5"/>
      <c r="EGY324" s="5"/>
      <c r="EGZ324" s="5"/>
      <c r="EHA324" s="5"/>
      <c r="EHB324" s="5"/>
      <c r="EHC324" s="5"/>
      <c r="EHD324" s="5"/>
      <c r="EHE324" s="5"/>
      <c r="EHF324" s="5"/>
      <c r="EHG324" s="5"/>
      <c r="EHH324" s="5"/>
      <c r="EHI324" s="5"/>
      <c r="EHJ324" s="5"/>
      <c r="EHK324" s="5"/>
      <c r="EHL324" s="5"/>
      <c r="EHM324" s="5"/>
      <c r="EHN324" s="5"/>
      <c r="EHO324" s="5"/>
      <c r="EHP324" s="5"/>
      <c r="EHQ324" s="5"/>
      <c r="EHR324" s="5"/>
      <c r="EHS324" s="5"/>
      <c r="EHT324" s="5"/>
      <c r="EHU324" s="5"/>
      <c r="EHV324" s="5"/>
      <c r="EHW324" s="5"/>
      <c r="EHX324" s="5"/>
      <c r="EHY324" s="5"/>
      <c r="EHZ324" s="5"/>
      <c r="EIA324" s="5"/>
      <c r="EIB324" s="5"/>
      <c r="EIC324" s="5"/>
      <c r="EID324" s="5"/>
      <c r="EIE324" s="5"/>
      <c r="EIF324" s="5"/>
      <c r="EIG324" s="5"/>
      <c r="EIH324" s="5"/>
      <c r="EII324" s="5"/>
      <c r="EIJ324" s="5"/>
      <c r="EIK324" s="5"/>
      <c r="EIL324" s="5"/>
      <c r="EIM324" s="5"/>
      <c r="EIN324" s="5"/>
      <c r="EIO324" s="5"/>
      <c r="EIP324" s="5"/>
      <c r="EIQ324" s="5"/>
      <c r="EIR324" s="5"/>
      <c r="EIS324" s="5"/>
      <c r="EIT324" s="5"/>
      <c r="EIU324" s="5"/>
      <c r="EIV324" s="5"/>
      <c r="EIW324" s="5"/>
      <c r="EIX324" s="5"/>
      <c r="EIY324" s="5"/>
      <c r="EIZ324" s="5"/>
      <c r="EJA324" s="5"/>
      <c r="EJB324" s="5"/>
      <c r="EJC324" s="5"/>
      <c r="EJD324" s="5"/>
      <c r="EJE324" s="5"/>
      <c r="EJF324" s="5"/>
      <c r="EJG324" s="5"/>
      <c r="EJH324" s="5"/>
      <c r="EJI324" s="5"/>
      <c r="EJJ324" s="5"/>
      <c r="EJK324" s="5"/>
      <c r="EJL324" s="5"/>
      <c r="EJM324" s="5"/>
      <c r="EJN324" s="5"/>
      <c r="EJO324" s="5"/>
      <c r="EJP324" s="5"/>
      <c r="EJQ324" s="5"/>
      <c r="EJR324" s="5"/>
      <c r="EJS324" s="5"/>
      <c r="EJT324" s="5"/>
      <c r="EJU324" s="5"/>
      <c r="EJV324" s="5"/>
      <c r="EJW324" s="5"/>
      <c r="EJX324" s="5"/>
      <c r="EJY324" s="5"/>
      <c r="EJZ324" s="5"/>
      <c r="EKA324" s="5"/>
      <c r="EKB324" s="5"/>
      <c r="EKC324" s="5"/>
      <c r="EKD324" s="5"/>
      <c r="EKE324" s="5"/>
      <c r="EKF324" s="5"/>
      <c r="EKG324" s="5"/>
      <c r="EKH324" s="5"/>
      <c r="EKI324" s="5"/>
      <c r="EKJ324" s="5"/>
      <c r="EKK324" s="5"/>
      <c r="EKL324" s="5"/>
      <c r="EKM324" s="5"/>
      <c r="EKN324" s="5"/>
      <c r="EKO324" s="5"/>
      <c r="EKP324" s="5"/>
      <c r="EKQ324" s="5"/>
      <c r="EKR324" s="5"/>
      <c r="EKS324" s="5"/>
      <c r="EKT324" s="5"/>
      <c r="EKU324" s="5"/>
      <c r="EKV324" s="5"/>
      <c r="EKW324" s="5"/>
      <c r="EKX324" s="5"/>
      <c r="EKY324" s="5"/>
      <c r="EKZ324" s="5"/>
      <c r="ELA324" s="5"/>
      <c r="ELB324" s="5"/>
      <c r="ELC324" s="5"/>
      <c r="ELD324" s="5"/>
      <c r="ELE324" s="5"/>
      <c r="ELF324" s="5"/>
      <c r="ELG324" s="5"/>
      <c r="ELH324" s="5"/>
      <c r="ELI324" s="5"/>
      <c r="ELJ324" s="5"/>
      <c r="ELK324" s="5"/>
      <c r="ELL324" s="5"/>
      <c r="ELM324" s="5"/>
      <c r="ELN324" s="5"/>
      <c r="ELO324" s="5"/>
      <c r="ELP324" s="5"/>
      <c r="ELQ324" s="5"/>
      <c r="ELR324" s="5"/>
      <c r="ELS324" s="5"/>
      <c r="ELT324" s="5"/>
      <c r="ELU324" s="5"/>
      <c r="ELV324" s="5"/>
      <c r="ELW324" s="5"/>
      <c r="ELX324" s="5"/>
      <c r="ELY324" s="5"/>
      <c r="ELZ324" s="5"/>
      <c r="EMA324" s="5"/>
      <c r="EMB324" s="5"/>
      <c r="EMC324" s="5"/>
      <c r="EMD324" s="5"/>
      <c r="EME324" s="5"/>
      <c r="EMF324" s="5"/>
      <c r="EMG324" s="5"/>
      <c r="EMH324" s="5"/>
      <c r="EMI324" s="5"/>
      <c r="EMJ324" s="5"/>
      <c r="EMK324" s="5"/>
      <c r="EML324" s="5"/>
      <c r="EMM324" s="5"/>
      <c r="EMN324" s="5"/>
      <c r="EMO324" s="5"/>
      <c r="EMP324" s="5"/>
      <c r="EMQ324" s="5"/>
      <c r="EMR324" s="5"/>
      <c r="EMS324" s="5"/>
      <c r="EMT324" s="5"/>
      <c r="EMU324" s="5"/>
      <c r="EMV324" s="5"/>
      <c r="EMW324" s="5"/>
      <c r="EMX324" s="5"/>
      <c r="EMY324" s="5"/>
      <c r="EMZ324" s="5"/>
      <c r="ENA324" s="5"/>
      <c r="ENB324" s="5"/>
      <c r="ENC324" s="5"/>
      <c r="END324" s="5"/>
      <c r="ENE324" s="5"/>
      <c r="ENF324" s="5"/>
      <c r="ENG324" s="5"/>
      <c r="ENH324" s="5"/>
      <c r="ENI324" s="5"/>
      <c r="ENJ324" s="5"/>
      <c r="ENK324" s="5"/>
      <c r="ENL324" s="5"/>
      <c r="ENM324" s="5"/>
      <c r="ENN324" s="5"/>
      <c r="ENO324" s="5"/>
      <c r="ENP324" s="5"/>
      <c r="ENQ324" s="5"/>
      <c r="ENR324" s="5"/>
      <c r="ENS324" s="5"/>
      <c r="ENT324" s="5"/>
      <c r="ENU324" s="5"/>
      <c r="ENV324" s="5"/>
      <c r="ENW324" s="5"/>
      <c r="ENX324" s="5"/>
      <c r="ENY324" s="5"/>
      <c r="ENZ324" s="5"/>
      <c r="EOA324" s="5"/>
      <c r="EOB324" s="5"/>
      <c r="EOC324" s="5"/>
      <c r="EOD324" s="5"/>
      <c r="EOE324" s="5"/>
      <c r="EOF324" s="5"/>
      <c r="EOG324" s="5"/>
      <c r="EOH324" s="5"/>
      <c r="EOI324" s="5"/>
      <c r="EOJ324" s="5"/>
      <c r="EOK324" s="5"/>
      <c r="EOL324" s="5"/>
      <c r="EOM324" s="5"/>
      <c r="EON324" s="5"/>
      <c r="EOO324" s="5"/>
      <c r="EOP324" s="5"/>
      <c r="EOQ324" s="5"/>
      <c r="EOR324" s="5"/>
      <c r="EOS324" s="5"/>
      <c r="EOT324" s="5"/>
      <c r="EOU324" s="5"/>
      <c r="EOV324" s="5"/>
      <c r="EOW324" s="5"/>
      <c r="EOX324" s="5"/>
      <c r="EOY324" s="5"/>
      <c r="EOZ324" s="5"/>
      <c r="EPA324" s="5"/>
      <c r="EPB324" s="5"/>
      <c r="EPC324" s="5"/>
      <c r="EPD324" s="5"/>
      <c r="EPE324" s="5"/>
      <c r="EPF324" s="5"/>
      <c r="EPG324" s="5"/>
      <c r="EPH324" s="5"/>
      <c r="EPI324" s="5"/>
      <c r="EPJ324" s="5"/>
      <c r="EPK324" s="5"/>
      <c r="EPL324" s="5"/>
      <c r="EPM324" s="5"/>
      <c r="EPN324" s="5"/>
      <c r="EPO324" s="5"/>
      <c r="EPP324" s="5"/>
      <c r="EPQ324" s="5"/>
      <c r="EPR324" s="5"/>
      <c r="EPS324" s="5"/>
      <c r="EPT324" s="5"/>
      <c r="EPU324" s="5"/>
      <c r="EPV324" s="5"/>
      <c r="EPW324" s="5"/>
      <c r="EPX324" s="5"/>
      <c r="EPY324" s="5"/>
      <c r="EPZ324" s="5"/>
      <c r="EQA324" s="5"/>
      <c r="EQB324" s="5"/>
      <c r="EQC324" s="5"/>
      <c r="EQD324" s="5"/>
      <c r="EQE324" s="5"/>
      <c r="EQF324" s="5"/>
      <c r="EQG324" s="5"/>
      <c r="EQH324" s="5"/>
      <c r="EQI324" s="5"/>
      <c r="EQJ324" s="5"/>
      <c r="EQK324" s="5"/>
      <c r="EQL324" s="5"/>
      <c r="EQM324" s="5"/>
      <c r="EQN324" s="5"/>
      <c r="EQO324" s="5"/>
      <c r="EQP324" s="5"/>
      <c r="EQQ324" s="5"/>
      <c r="EQR324" s="5"/>
      <c r="EQS324" s="5"/>
      <c r="EQT324" s="5"/>
      <c r="EQU324" s="5"/>
      <c r="EQV324" s="5"/>
      <c r="EQW324" s="5"/>
      <c r="EQX324" s="5"/>
      <c r="EQY324" s="5"/>
      <c r="EQZ324" s="5"/>
      <c r="ERA324" s="5"/>
      <c r="ERB324" s="5"/>
      <c r="ERC324" s="5"/>
      <c r="ERD324" s="5"/>
      <c r="ERE324" s="5"/>
      <c r="ERF324" s="5"/>
      <c r="ERG324" s="5"/>
      <c r="ERH324" s="5"/>
      <c r="ERI324" s="5"/>
      <c r="ERJ324" s="5"/>
      <c r="ERK324" s="5"/>
      <c r="ERL324" s="5"/>
      <c r="ERM324" s="5"/>
      <c r="ERN324" s="5"/>
      <c r="ERO324" s="5"/>
      <c r="ERP324" s="5"/>
      <c r="ERQ324" s="5"/>
      <c r="ERR324" s="5"/>
      <c r="ERS324" s="5"/>
      <c r="ERT324" s="5"/>
      <c r="ERU324" s="5"/>
      <c r="ERV324" s="5"/>
      <c r="ERW324" s="5"/>
      <c r="ERX324" s="5"/>
      <c r="ERY324" s="5"/>
      <c r="ERZ324" s="5"/>
      <c r="ESA324" s="5"/>
      <c r="ESB324" s="5"/>
      <c r="ESC324" s="5"/>
      <c r="ESD324" s="5"/>
      <c r="ESE324" s="5"/>
      <c r="ESF324" s="5"/>
      <c r="ESG324" s="5"/>
      <c r="ESH324" s="5"/>
      <c r="ESI324" s="5"/>
      <c r="ESJ324" s="5"/>
      <c r="ESK324" s="5"/>
      <c r="ESL324" s="5"/>
      <c r="ESM324" s="5"/>
      <c r="ESN324" s="5"/>
      <c r="ESO324" s="5"/>
      <c r="ESP324" s="5"/>
      <c r="ESQ324" s="5"/>
      <c r="ESR324" s="5"/>
      <c r="ESS324" s="5"/>
      <c r="EST324" s="5"/>
      <c r="ESU324" s="5"/>
      <c r="ESV324" s="5"/>
      <c r="ESW324" s="5"/>
      <c r="ESX324" s="5"/>
      <c r="ESY324" s="5"/>
      <c r="ESZ324" s="5"/>
      <c r="ETA324" s="5"/>
      <c r="ETB324" s="5"/>
      <c r="ETC324" s="5"/>
      <c r="ETD324" s="5"/>
      <c r="ETE324" s="5"/>
      <c r="ETF324" s="5"/>
      <c r="ETG324" s="5"/>
      <c r="ETH324" s="5"/>
      <c r="ETI324" s="5"/>
      <c r="ETJ324" s="5"/>
      <c r="ETK324" s="5"/>
      <c r="ETL324" s="5"/>
      <c r="ETM324" s="5"/>
      <c r="ETN324" s="5"/>
      <c r="ETO324" s="5"/>
      <c r="ETP324" s="5"/>
      <c r="ETQ324" s="5"/>
      <c r="ETR324" s="5"/>
      <c r="ETS324" s="5"/>
      <c r="ETT324" s="5"/>
      <c r="ETU324" s="5"/>
      <c r="ETV324" s="5"/>
      <c r="ETW324" s="5"/>
      <c r="ETX324" s="5"/>
      <c r="ETY324" s="5"/>
      <c r="ETZ324" s="5"/>
      <c r="EUA324" s="5"/>
      <c r="EUB324" s="5"/>
      <c r="EUC324" s="5"/>
      <c r="EUD324" s="5"/>
      <c r="EUE324" s="5"/>
      <c r="EUF324" s="5"/>
      <c r="EUG324" s="5"/>
      <c r="EUH324" s="5"/>
      <c r="EUI324" s="5"/>
      <c r="EUJ324" s="5"/>
      <c r="EUK324" s="5"/>
      <c r="EUL324" s="5"/>
      <c r="EUM324" s="5"/>
      <c r="EUN324" s="5"/>
      <c r="EUO324" s="5"/>
      <c r="EUP324" s="5"/>
      <c r="EUQ324" s="5"/>
      <c r="EUR324" s="5"/>
      <c r="EUS324" s="5"/>
      <c r="EUT324" s="5"/>
      <c r="EUU324" s="5"/>
      <c r="EUV324" s="5"/>
      <c r="EUW324" s="5"/>
      <c r="EUX324" s="5"/>
      <c r="EUY324" s="5"/>
      <c r="EUZ324" s="5"/>
      <c r="EVA324" s="5"/>
      <c r="EVB324" s="5"/>
      <c r="EVC324" s="5"/>
      <c r="EVD324" s="5"/>
      <c r="EVE324" s="5"/>
      <c r="EVF324" s="5"/>
      <c r="EVG324" s="5"/>
      <c r="EVH324" s="5"/>
      <c r="EVI324" s="5"/>
      <c r="EVJ324" s="5"/>
      <c r="EVK324" s="5"/>
      <c r="EVL324" s="5"/>
      <c r="EVM324" s="5"/>
      <c r="EVN324" s="5"/>
      <c r="EVO324" s="5"/>
      <c r="EVP324" s="5"/>
      <c r="EVQ324" s="5"/>
      <c r="EVR324" s="5"/>
      <c r="EVS324" s="5"/>
      <c r="EVT324" s="5"/>
      <c r="EVU324" s="5"/>
      <c r="EVV324" s="5"/>
      <c r="EVW324" s="5"/>
      <c r="EVX324" s="5"/>
      <c r="EVY324" s="5"/>
      <c r="EVZ324" s="5"/>
      <c r="EWA324" s="5"/>
      <c r="EWB324" s="5"/>
      <c r="EWC324" s="5"/>
      <c r="EWD324" s="5"/>
      <c r="EWE324" s="5"/>
      <c r="EWF324" s="5"/>
      <c r="EWG324" s="5"/>
      <c r="EWH324" s="5"/>
      <c r="EWI324" s="5"/>
      <c r="EWJ324" s="5"/>
      <c r="EWK324" s="5"/>
      <c r="EWL324" s="5"/>
      <c r="EWM324" s="5"/>
      <c r="EWN324" s="5"/>
      <c r="EWO324" s="5"/>
      <c r="EWP324" s="5"/>
      <c r="EWQ324" s="5"/>
      <c r="EWR324" s="5"/>
      <c r="EWS324" s="5"/>
      <c r="EWT324" s="5"/>
      <c r="EWU324" s="5"/>
      <c r="EWV324" s="5"/>
      <c r="EWW324" s="5"/>
      <c r="EWX324" s="5"/>
      <c r="EWY324" s="5"/>
      <c r="EWZ324" s="5"/>
      <c r="EXA324" s="5"/>
      <c r="EXB324" s="5"/>
      <c r="EXC324" s="5"/>
      <c r="EXD324" s="5"/>
      <c r="EXE324" s="5"/>
      <c r="EXF324" s="5"/>
      <c r="EXG324" s="5"/>
      <c r="EXH324" s="5"/>
      <c r="EXI324" s="5"/>
      <c r="EXJ324" s="5"/>
      <c r="EXK324" s="5"/>
      <c r="EXL324" s="5"/>
      <c r="EXM324" s="5"/>
      <c r="EXN324" s="5"/>
      <c r="EXO324" s="5"/>
      <c r="EXP324" s="5"/>
      <c r="EXQ324" s="5"/>
      <c r="EXR324" s="5"/>
      <c r="EXS324" s="5"/>
      <c r="EXT324" s="5"/>
      <c r="EXU324" s="5"/>
      <c r="EXV324" s="5"/>
      <c r="EXW324" s="5"/>
      <c r="EXX324" s="5"/>
      <c r="EXY324" s="5"/>
      <c r="EXZ324" s="5"/>
      <c r="EYA324" s="5"/>
      <c r="EYB324" s="5"/>
      <c r="EYC324" s="5"/>
      <c r="EYD324" s="5"/>
      <c r="EYE324" s="5"/>
      <c r="EYF324" s="5"/>
      <c r="EYG324" s="5"/>
      <c r="EYH324" s="5"/>
      <c r="EYI324" s="5"/>
      <c r="EYJ324" s="5"/>
      <c r="EYK324" s="5"/>
      <c r="EYL324" s="5"/>
      <c r="EYM324" s="5"/>
      <c r="EYN324" s="5"/>
      <c r="EYO324" s="5"/>
      <c r="EYP324" s="5"/>
      <c r="EYQ324" s="5"/>
      <c r="EYR324" s="5"/>
      <c r="EYS324" s="5"/>
      <c r="EYT324" s="5"/>
      <c r="EYU324" s="5"/>
      <c r="EYV324" s="5"/>
      <c r="EYW324" s="5"/>
      <c r="EYX324" s="5"/>
      <c r="EYY324" s="5"/>
      <c r="EYZ324" s="5"/>
      <c r="EZA324" s="5"/>
      <c r="EZB324" s="5"/>
      <c r="EZC324" s="5"/>
      <c r="EZD324" s="5"/>
      <c r="EZE324" s="5"/>
      <c r="EZF324" s="5"/>
      <c r="EZG324" s="5"/>
      <c r="EZH324" s="5"/>
      <c r="EZI324" s="5"/>
      <c r="EZJ324" s="5"/>
      <c r="EZK324" s="5"/>
      <c r="EZL324" s="5"/>
      <c r="EZM324" s="5"/>
      <c r="EZN324" s="5"/>
      <c r="EZO324" s="5"/>
      <c r="EZP324" s="5"/>
      <c r="EZQ324" s="5"/>
      <c r="EZR324" s="5"/>
      <c r="EZS324" s="5"/>
      <c r="EZT324" s="5"/>
      <c r="EZU324" s="5"/>
      <c r="EZV324" s="5"/>
      <c r="EZW324" s="5"/>
      <c r="EZX324" s="5"/>
      <c r="EZY324" s="5"/>
      <c r="EZZ324" s="5"/>
      <c r="FAA324" s="5"/>
      <c r="FAB324" s="5"/>
      <c r="FAC324" s="5"/>
      <c r="FAD324" s="5"/>
      <c r="FAE324" s="5"/>
      <c r="FAF324" s="5"/>
      <c r="FAG324" s="5"/>
      <c r="FAH324" s="5"/>
      <c r="FAI324" s="5"/>
      <c r="FAJ324" s="5"/>
      <c r="FAK324" s="5"/>
      <c r="FAL324" s="5"/>
      <c r="FAM324" s="5"/>
      <c r="FAN324" s="5"/>
      <c r="FAO324" s="5"/>
      <c r="FAP324" s="5"/>
      <c r="FAQ324" s="5"/>
      <c r="FAR324" s="5"/>
      <c r="FAS324" s="5"/>
      <c r="FAT324" s="5"/>
      <c r="FAU324" s="5"/>
      <c r="FAV324" s="5"/>
      <c r="FAW324" s="5"/>
      <c r="FAX324" s="5"/>
      <c r="FAY324" s="5"/>
      <c r="FAZ324" s="5"/>
      <c r="FBA324" s="5"/>
      <c r="FBB324" s="5"/>
      <c r="FBC324" s="5"/>
      <c r="FBD324" s="5"/>
      <c r="FBE324" s="5"/>
      <c r="FBF324" s="5"/>
      <c r="FBG324" s="5"/>
      <c r="FBH324" s="5"/>
      <c r="FBI324" s="5"/>
      <c r="FBJ324" s="5"/>
      <c r="FBK324" s="5"/>
      <c r="FBL324" s="5"/>
      <c r="FBM324" s="5"/>
      <c r="FBN324" s="5"/>
      <c r="FBO324" s="5"/>
      <c r="FBP324" s="5"/>
      <c r="FBQ324" s="5"/>
      <c r="FBR324" s="5"/>
      <c r="FBS324" s="5"/>
      <c r="FBT324" s="5"/>
      <c r="FBU324" s="5"/>
      <c r="FBV324" s="5"/>
      <c r="FBW324" s="5"/>
      <c r="FBX324" s="5"/>
      <c r="FBY324" s="5"/>
      <c r="FBZ324" s="5"/>
      <c r="FCA324" s="5"/>
      <c r="FCB324" s="5"/>
      <c r="FCC324" s="5"/>
      <c r="FCD324" s="5"/>
      <c r="FCE324" s="5"/>
      <c r="FCF324" s="5"/>
      <c r="FCG324" s="5"/>
      <c r="FCH324" s="5"/>
      <c r="FCI324" s="5"/>
      <c r="FCJ324" s="5"/>
      <c r="FCK324" s="5"/>
      <c r="FCL324" s="5"/>
      <c r="FCM324" s="5"/>
      <c r="FCN324" s="5"/>
      <c r="FCO324" s="5"/>
      <c r="FCP324" s="5"/>
      <c r="FCQ324" s="5"/>
      <c r="FCR324" s="5"/>
      <c r="FCS324" s="5"/>
      <c r="FCT324" s="5"/>
      <c r="FCU324" s="5"/>
      <c r="FCV324" s="5"/>
      <c r="FCW324" s="5"/>
      <c r="FCX324" s="5"/>
      <c r="FCY324" s="5"/>
      <c r="FCZ324" s="5"/>
      <c r="FDA324" s="5"/>
      <c r="FDB324" s="5"/>
      <c r="FDC324" s="5"/>
      <c r="FDD324" s="5"/>
      <c r="FDE324" s="5"/>
      <c r="FDF324" s="5"/>
      <c r="FDG324" s="5"/>
      <c r="FDH324" s="5"/>
      <c r="FDI324" s="5"/>
      <c r="FDJ324" s="5"/>
      <c r="FDK324" s="5"/>
      <c r="FDL324" s="5"/>
      <c r="FDM324" s="5"/>
      <c r="FDN324" s="5"/>
      <c r="FDO324" s="5"/>
      <c r="FDP324" s="5"/>
      <c r="FDQ324" s="5"/>
      <c r="FDR324" s="5"/>
      <c r="FDS324" s="5"/>
      <c r="FDT324" s="5"/>
      <c r="FDU324" s="5"/>
      <c r="FDV324" s="5"/>
      <c r="FDW324" s="5"/>
      <c r="FDX324" s="5"/>
      <c r="FDY324" s="5"/>
      <c r="FDZ324" s="5"/>
      <c r="FEA324" s="5"/>
      <c r="FEB324" s="5"/>
      <c r="FEC324" s="5"/>
      <c r="FED324" s="5"/>
      <c r="FEE324" s="5"/>
      <c r="FEF324" s="5"/>
      <c r="FEG324" s="5"/>
      <c r="FEH324" s="5"/>
      <c r="FEI324" s="5"/>
      <c r="FEJ324" s="5"/>
      <c r="FEK324" s="5"/>
      <c r="FEL324" s="5"/>
      <c r="FEM324" s="5"/>
      <c r="FEN324" s="5"/>
      <c r="FEO324" s="5"/>
      <c r="FEP324" s="5"/>
      <c r="FEQ324" s="5"/>
      <c r="FER324" s="5"/>
      <c r="FES324" s="5"/>
      <c r="FET324" s="5"/>
      <c r="FEU324" s="5"/>
      <c r="FEV324" s="5"/>
      <c r="FEW324" s="5"/>
      <c r="FEX324" s="5"/>
      <c r="FEY324" s="5"/>
      <c r="FEZ324" s="5"/>
      <c r="FFA324" s="5"/>
      <c r="FFB324" s="5"/>
      <c r="FFC324" s="5"/>
      <c r="FFD324" s="5"/>
      <c r="FFE324" s="5"/>
      <c r="FFF324" s="5"/>
      <c r="FFG324" s="5"/>
      <c r="FFH324" s="5"/>
      <c r="FFI324" s="5"/>
      <c r="FFJ324" s="5"/>
      <c r="FFK324" s="5"/>
      <c r="FFL324" s="5"/>
      <c r="FFM324" s="5"/>
      <c r="FFN324" s="5"/>
      <c r="FFO324" s="5"/>
      <c r="FFP324" s="5"/>
      <c r="FFQ324" s="5"/>
      <c r="FFR324" s="5"/>
      <c r="FFS324" s="5"/>
      <c r="FFT324" s="5"/>
      <c r="FFU324" s="5"/>
      <c r="FFV324" s="5"/>
      <c r="FFW324" s="5"/>
      <c r="FFX324" s="5"/>
      <c r="FFY324" s="5"/>
      <c r="FFZ324" s="5"/>
      <c r="FGA324" s="5"/>
      <c r="FGB324" s="5"/>
      <c r="FGC324" s="5"/>
      <c r="FGD324" s="5"/>
      <c r="FGE324" s="5"/>
      <c r="FGF324" s="5"/>
      <c r="FGG324" s="5"/>
      <c r="FGH324" s="5"/>
      <c r="FGI324" s="5"/>
      <c r="FGJ324" s="5"/>
      <c r="FGK324" s="5"/>
      <c r="FGL324" s="5"/>
      <c r="FGM324" s="5"/>
      <c r="FGN324" s="5"/>
      <c r="FGO324" s="5"/>
      <c r="FGP324" s="5"/>
      <c r="FGQ324" s="5"/>
      <c r="FGR324" s="5"/>
      <c r="FGS324" s="5"/>
      <c r="FGT324" s="5"/>
      <c r="FGU324" s="5"/>
      <c r="FGV324" s="5"/>
      <c r="FGW324" s="5"/>
      <c r="FGX324" s="5"/>
      <c r="FGY324" s="5"/>
      <c r="FGZ324" s="5"/>
      <c r="FHA324" s="5"/>
      <c r="FHB324" s="5"/>
      <c r="FHC324" s="5"/>
      <c r="FHD324" s="5"/>
      <c r="FHE324" s="5"/>
      <c r="FHF324" s="5"/>
      <c r="FHG324" s="5"/>
      <c r="FHH324" s="5"/>
      <c r="FHI324" s="5"/>
      <c r="FHJ324" s="5"/>
      <c r="FHK324" s="5"/>
      <c r="FHL324" s="5"/>
      <c r="FHM324" s="5"/>
      <c r="FHN324" s="5"/>
      <c r="FHO324" s="5"/>
      <c r="FHP324" s="5"/>
      <c r="FHQ324" s="5"/>
      <c r="FHR324" s="5"/>
      <c r="FHS324" s="5"/>
      <c r="FHT324" s="5"/>
      <c r="FHU324" s="5"/>
      <c r="FHV324" s="5"/>
      <c r="FHW324" s="5"/>
      <c r="FHX324" s="5"/>
      <c r="FHY324" s="5"/>
      <c r="FHZ324" s="5"/>
      <c r="FIA324" s="5"/>
      <c r="FIB324" s="5"/>
      <c r="FIC324" s="5"/>
      <c r="FID324" s="5"/>
      <c r="FIE324" s="5"/>
      <c r="FIF324" s="5"/>
      <c r="FIG324" s="5"/>
      <c r="FIH324" s="5"/>
      <c r="FII324" s="5"/>
      <c r="FIJ324" s="5"/>
      <c r="FIK324" s="5"/>
      <c r="FIL324" s="5"/>
      <c r="FIM324" s="5"/>
      <c r="FIN324" s="5"/>
      <c r="FIO324" s="5"/>
      <c r="FIP324" s="5"/>
      <c r="FIQ324" s="5"/>
      <c r="FIR324" s="5"/>
      <c r="FIS324" s="5"/>
      <c r="FIT324" s="5"/>
      <c r="FIU324" s="5"/>
      <c r="FIV324" s="5"/>
      <c r="FIW324" s="5"/>
      <c r="FIX324" s="5"/>
      <c r="FIY324" s="5"/>
      <c r="FIZ324" s="5"/>
      <c r="FJA324" s="5"/>
      <c r="FJB324" s="5"/>
      <c r="FJC324" s="5"/>
      <c r="FJD324" s="5"/>
      <c r="FJE324" s="5"/>
      <c r="FJF324" s="5"/>
      <c r="FJG324" s="5"/>
      <c r="FJH324" s="5"/>
      <c r="FJI324" s="5"/>
      <c r="FJJ324" s="5"/>
      <c r="FJK324" s="5"/>
      <c r="FJL324" s="5"/>
      <c r="FJM324" s="5"/>
      <c r="FJN324" s="5"/>
      <c r="FJO324" s="5"/>
      <c r="FJP324" s="5"/>
      <c r="FJQ324" s="5"/>
      <c r="FJR324" s="5"/>
      <c r="FJS324" s="5"/>
      <c r="FJT324" s="5"/>
      <c r="FJU324" s="5"/>
      <c r="FJV324" s="5"/>
      <c r="FJW324" s="5"/>
      <c r="FJX324" s="5"/>
      <c r="FJY324" s="5"/>
      <c r="FJZ324" s="5"/>
      <c r="FKA324" s="5"/>
      <c r="FKB324" s="5"/>
      <c r="FKC324" s="5"/>
      <c r="FKD324" s="5"/>
      <c r="FKE324" s="5"/>
      <c r="FKF324" s="5"/>
      <c r="FKG324" s="5"/>
      <c r="FKH324" s="5"/>
      <c r="FKI324" s="5"/>
      <c r="FKJ324" s="5"/>
      <c r="FKK324" s="5"/>
      <c r="FKL324" s="5"/>
      <c r="FKM324" s="5"/>
      <c r="FKN324" s="5"/>
      <c r="FKO324" s="5"/>
      <c r="FKP324" s="5"/>
      <c r="FKQ324" s="5"/>
      <c r="FKR324" s="5"/>
      <c r="FKS324" s="5"/>
      <c r="FKT324" s="5"/>
      <c r="FKU324" s="5"/>
      <c r="FKV324" s="5"/>
      <c r="FKW324" s="5"/>
      <c r="FKX324" s="5"/>
      <c r="FKY324" s="5"/>
      <c r="FKZ324" s="5"/>
      <c r="FLA324" s="5"/>
      <c r="FLB324" s="5"/>
      <c r="FLC324" s="5"/>
      <c r="FLD324" s="5"/>
      <c r="FLE324" s="5"/>
      <c r="FLF324" s="5"/>
      <c r="FLG324" s="5"/>
      <c r="FLH324" s="5"/>
      <c r="FLI324" s="5"/>
      <c r="FLJ324" s="5"/>
      <c r="FLK324" s="5"/>
      <c r="FLL324" s="5"/>
      <c r="FLM324" s="5"/>
      <c r="FLN324" s="5"/>
      <c r="FLO324" s="5"/>
      <c r="FLP324" s="5"/>
      <c r="FLQ324" s="5"/>
      <c r="FLR324" s="5"/>
      <c r="FLS324" s="5"/>
      <c r="FLT324" s="5"/>
      <c r="FLU324" s="5"/>
      <c r="FLV324" s="5"/>
      <c r="FLW324" s="5"/>
      <c r="FLX324" s="5"/>
      <c r="FLY324" s="5"/>
      <c r="FLZ324" s="5"/>
      <c r="FMA324" s="5"/>
      <c r="FMB324" s="5"/>
      <c r="FMC324" s="5"/>
      <c r="FMD324" s="5"/>
      <c r="FME324" s="5"/>
      <c r="FMF324" s="5"/>
      <c r="FMG324" s="5"/>
      <c r="FMH324" s="5"/>
      <c r="FMI324" s="5"/>
      <c r="FMJ324" s="5"/>
      <c r="FMK324" s="5"/>
      <c r="FML324" s="5"/>
      <c r="FMM324" s="5"/>
      <c r="FMN324" s="5"/>
      <c r="FMO324" s="5"/>
      <c r="FMP324" s="5"/>
      <c r="FMQ324" s="5"/>
      <c r="FMR324" s="5"/>
      <c r="FMS324" s="5"/>
      <c r="FMT324" s="5"/>
      <c r="FMU324" s="5"/>
      <c r="FMV324" s="5"/>
      <c r="FMW324" s="5"/>
      <c r="FMX324" s="5"/>
      <c r="FMY324" s="5"/>
      <c r="FMZ324" s="5"/>
      <c r="FNA324" s="5"/>
      <c r="FNB324" s="5"/>
      <c r="FNC324" s="5"/>
      <c r="FND324" s="5"/>
      <c r="FNE324" s="5"/>
      <c r="FNF324" s="5"/>
      <c r="FNG324" s="5"/>
      <c r="FNH324" s="5"/>
      <c r="FNI324" s="5"/>
      <c r="FNJ324" s="5"/>
      <c r="FNK324" s="5"/>
      <c r="FNL324" s="5"/>
      <c r="FNM324" s="5"/>
      <c r="FNN324" s="5"/>
      <c r="FNO324" s="5"/>
      <c r="FNP324" s="5"/>
      <c r="FNQ324" s="5"/>
      <c r="FNR324" s="5"/>
      <c r="FNS324" s="5"/>
      <c r="FNT324" s="5"/>
      <c r="FNU324" s="5"/>
      <c r="FNV324" s="5"/>
      <c r="FNW324" s="5"/>
      <c r="FNX324" s="5"/>
      <c r="FNY324" s="5"/>
      <c r="FNZ324" s="5"/>
      <c r="FOA324" s="5"/>
      <c r="FOB324" s="5"/>
      <c r="FOC324" s="5"/>
      <c r="FOD324" s="5"/>
      <c r="FOE324" s="5"/>
      <c r="FOF324" s="5"/>
      <c r="FOG324" s="5"/>
      <c r="FOH324" s="5"/>
      <c r="FOI324" s="5"/>
      <c r="FOJ324" s="5"/>
      <c r="FOK324" s="5"/>
      <c r="FOL324" s="5"/>
      <c r="FOM324" s="5"/>
      <c r="FON324" s="5"/>
      <c r="FOO324" s="5"/>
      <c r="FOP324" s="5"/>
      <c r="FOQ324" s="5"/>
      <c r="FOR324" s="5"/>
      <c r="FOS324" s="5"/>
      <c r="FOT324" s="5"/>
      <c r="FOU324" s="5"/>
      <c r="FOV324" s="5"/>
      <c r="FOW324" s="5"/>
      <c r="FOX324" s="5"/>
      <c r="FOY324" s="5"/>
      <c r="FOZ324" s="5"/>
      <c r="FPA324" s="5"/>
      <c r="FPB324" s="5"/>
      <c r="FPC324" s="5"/>
      <c r="FPD324" s="5"/>
      <c r="FPE324" s="5"/>
      <c r="FPF324" s="5"/>
      <c r="FPG324" s="5"/>
      <c r="FPH324" s="5"/>
      <c r="FPI324" s="5"/>
      <c r="FPJ324" s="5"/>
      <c r="FPK324" s="5"/>
      <c r="FPL324" s="5"/>
      <c r="FPM324" s="5"/>
      <c r="FPN324" s="5"/>
      <c r="FPO324" s="5"/>
      <c r="FPP324" s="5"/>
      <c r="FPQ324" s="5"/>
      <c r="FPR324" s="5"/>
      <c r="FPS324" s="5"/>
      <c r="FPT324" s="5"/>
      <c r="FPU324" s="5"/>
      <c r="FPV324" s="5"/>
      <c r="FPW324" s="5"/>
      <c r="FPX324" s="5"/>
      <c r="FPY324" s="5"/>
      <c r="FPZ324" s="5"/>
      <c r="FQA324" s="5"/>
      <c r="FQB324" s="5"/>
      <c r="FQC324" s="5"/>
      <c r="FQD324" s="5"/>
      <c r="FQE324" s="5"/>
      <c r="FQF324" s="5"/>
      <c r="FQG324" s="5"/>
      <c r="FQH324" s="5"/>
      <c r="FQI324" s="5"/>
      <c r="FQJ324" s="5"/>
      <c r="FQK324" s="5"/>
      <c r="FQL324" s="5"/>
      <c r="FQM324" s="5"/>
      <c r="FQN324" s="5"/>
      <c r="FQO324" s="5"/>
      <c r="FQP324" s="5"/>
      <c r="FQQ324" s="5"/>
      <c r="FQR324" s="5"/>
      <c r="FQS324" s="5"/>
      <c r="FQT324" s="5"/>
      <c r="FQU324" s="5"/>
      <c r="FQV324" s="5"/>
      <c r="FQW324" s="5"/>
      <c r="FQX324" s="5"/>
      <c r="FQY324" s="5"/>
      <c r="FQZ324" s="5"/>
      <c r="FRA324" s="5"/>
      <c r="FRB324" s="5"/>
      <c r="FRC324" s="5"/>
      <c r="FRD324" s="5"/>
      <c r="FRE324" s="5"/>
      <c r="FRF324" s="5"/>
      <c r="FRG324" s="5"/>
      <c r="FRH324" s="5"/>
      <c r="FRI324" s="5"/>
      <c r="FRJ324" s="5"/>
      <c r="FRK324" s="5"/>
      <c r="FRL324" s="5"/>
      <c r="FRM324" s="5"/>
      <c r="FRN324" s="5"/>
      <c r="FRO324" s="5"/>
      <c r="FRP324" s="5"/>
      <c r="FRQ324" s="5"/>
      <c r="FRR324" s="5"/>
      <c r="FRS324" s="5"/>
      <c r="FRT324" s="5"/>
      <c r="FRU324" s="5"/>
      <c r="FRV324" s="5"/>
      <c r="FRW324" s="5"/>
      <c r="FRX324" s="5"/>
      <c r="FRY324" s="5"/>
      <c r="FRZ324" s="5"/>
      <c r="FSA324" s="5"/>
      <c r="FSB324" s="5"/>
      <c r="FSC324" s="5"/>
      <c r="FSD324" s="5"/>
      <c r="FSE324" s="5"/>
      <c r="FSF324" s="5"/>
      <c r="FSG324" s="5"/>
      <c r="FSH324" s="5"/>
      <c r="FSI324" s="5"/>
      <c r="FSJ324" s="5"/>
      <c r="FSK324" s="5"/>
      <c r="FSL324" s="5"/>
      <c r="FSM324" s="5"/>
      <c r="FSN324" s="5"/>
      <c r="FSO324" s="5"/>
      <c r="FSP324" s="5"/>
      <c r="FSQ324" s="5"/>
      <c r="FSR324" s="5"/>
      <c r="FSS324" s="5"/>
      <c r="FST324" s="5"/>
      <c r="FSU324" s="5"/>
      <c r="FSV324" s="5"/>
      <c r="FSW324" s="5"/>
      <c r="FSX324" s="5"/>
      <c r="FSY324" s="5"/>
      <c r="FSZ324" s="5"/>
      <c r="FTA324" s="5"/>
      <c r="FTB324" s="5"/>
      <c r="FTC324" s="5"/>
      <c r="FTD324" s="5"/>
      <c r="FTE324" s="5"/>
      <c r="FTF324" s="5"/>
      <c r="FTG324" s="5"/>
      <c r="FTH324" s="5"/>
      <c r="FTI324" s="5"/>
      <c r="FTJ324" s="5"/>
      <c r="FTK324" s="5"/>
      <c r="FTL324" s="5"/>
      <c r="FTM324" s="5"/>
      <c r="FTN324" s="5"/>
      <c r="FTO324" s="5"/>
      <c r="FTP324" s="5"/>
      <c r="FTQ324" s="5"/>
      <c r="FTR324" s="5"/>
      <c r="FTS324" s="5"/>
      <c r="FTT324" s="5"/>
      <c r="FTU324" s="5"/>
      <c r="FTV324" s="5"/>
      <c r="FTW324" s="5"/>
      <c r="FTX324" s="5"/>
      <c r="FTY324" s="5"/>
      <c r="FTZ324" s="5"/>
      <c r="FUA324" s="5"/>
      <c r="FUB324" s="5"/>
      <c r="FUC324" s="5"/>
      <c r="FUD324" s="5"/>
      <c r="FUE324" s="5"/>
      <c r="FUF324" s="5"/>
      <c r="FUG324" s="5"/>
      <c r="FUH324" s="5"/>
      <c r="FUI324" s="5"/>
      <c r="FUJ324" s="5"/>
      <c r="FUK324" s="5"/>
      <c r="FUL324" s="5"/>
      <c r="FUM324" s="5"/>
      <c r="FUN324" s="5"/>
      <c r="FUO324" s="5"/>
      <c r="FUP324" s="5"/>
      <c r="FUQ324" s="5"/>
      <c r="FUR324" s="5"/>
      <c r="FUS324" s="5"/>
      <c r="FUT324" s="5"/>
      <c r="FUU324" s="5"/>
      <c r="FUV324" s="5"/>
      <c r="FUW324" s="5"/>
      <c r="FUX324" s="5"/>
      <c r="FUY324" s="5"/>
      <c r="FUZ324" s="5"/>
      <c r="FVA324" s="5"/>
      <c r="FVB324" s="5"/>
      <c r="FVC324" s="5"/>
      <c r="FVD324" s="5"/>
      <c r="FVE324" s="5"/>
      <c r="FVF324" s="5"/>
      <c r="FVG324" s="5"/>
      <c r="FVH324" s="5"/>
      <c r="FVI324" s="5"/>
      <c r="FVJ324" s="5"/>
      <c r="FVK324" s="5"/>
      <c r="FVL324" s="5"/>
      <c r="FVM324" s="5"/>
      <c r="FVN324" s="5"/>
      <c r="FVO324" s="5"/>
      <c r="FVP324" s="5"/>
      <c r="FVQ324" s="5"/>
      <c r="FVR324" s="5"/>
      <c r="FVS324" s="5"/>
      <c r="FVT324" s="5"/>
      <c r="FVU324" s="5"/>
      <c r="FVV324" s="5"/>
      <c r="FVW324" s="5"/>
      <c r="FVX324" s="5"/>
      <c r="FVY324" s="5"/>
      <c r="FVZ324" s="5"/>
      <c r="FWA324" s="5"/>
      <c r="FWB324" s="5"/>
      <c r="FWC324" s="5"/>
      <c r="FWD324" s="5"/>
      <c r="FWE324" s="5"/>
      <c r="FWF324" s="5"/>
      <c r="FWG324" s="5"/>
      <c r="FWH324" s="5"/>
      <c r="FWI324" s="5"/>
      <c r="FWJ324" s="5"/>
      <c r="FWK324" s="5"/>
      <c r="FWL324" s="5"/>
      <c r="FWM324" s="5"/>
      <c r="FWN324" s="5"/>
      <c r="FWO324" s="5"/>
      <c r="FWP324" s="5"/>
      <c r="FWQ324" s="5"/>
      <c r="FWR324" s="5"/>
      <c r="FWS324" s="5"/>
      <c r="FWT324" s="5"/>
      <c r="FWU324" s="5"/>
      <c r="FWV324" s="5"/>
      <c r="FWW324" s="5"/>
      <c r="FWX324" s="5"/>
      <c r="FWY324" s="5"/>
      <c r="FWZ324" s="5"/>
      <c r="FXA324" s="5"/>
      <c r="FXB324" s="5"/>
      <c r="FXC324" s="5"/>
      <c r="FXD324" s="5"/>
      <c r="FXE324" s="5"/>
      <c r="FXF324" s="5"/>
      <c r="FXG324" s="5"/>
      <c r="FXH324" s="5"/>
      <c r="FXI324" s="5"/>
      <c r="FXJ324" s="5"/>
      <c r="FXK324" s="5"/>
      <c r="FXL324" s="5"/>
      <c r="FXM324" s="5"/>
      <c r="FXN324" s="5"/>
      <c r="FXO324" s="5"/>
      <c r="FXP324" s="5"/>
      <c r="FXQ324" s="5"/>
      <c r="FXR324" s="5"/>
      <c r="FXS324" s="5"/>
      <c r="FXT324" s="5"/>
      <c r="FXU324" s="5"/>
      <c r="FXV324" s="5"/>
      <c r="FXW324" s="5"/>
      <c r="FXX324" s="5"/>
      <c r="FXY324" s="5"/>
      <c r="FXZ324" s="5"/>
      <c r="FYA324" s="5"/>
      <c r="FYB324" s="5"/>
      <c r="FYC324" s="5"/>
      <c r="FYD324" s="5"/>
      <c r="FYE324" s="5"/>
      <c r="FYF324" s="5"/>
      <c r="FYG324" s="5"/>
      <c r="FYH324" s="5"/>
      <c r="FYI324" s="5"/>
      <c r="FYJ324" s="5"/>
      <c r="FYK324" s="5"/>
      <c r="FYL324" s="5"/>
      <c r="FYM324" s="5"/>
      <c r="FYN324" s="5"/>
      <c r="FYO324" s="5"/>
      <c r="FYP324" s="5"/>
      <c r="FYQ324" s="5"/>
      <c r="FYR324" s="5"/>
      <c r="FYS324" s="5"/>
      <c r="FYT324" s="5"/>
      <c r="FYU324" s="5"/>
      <c r="FYV324" s="5"/>
      <c r="FYW324" s="5"/>
      <c r="FYX324" s="5"/>
      <c r="FYY324" s="5"/>
      <c r="FYZ324" s="5"/>
      <c r="FZA324" s="5"/>
      <c r="FZB324" s="5"/>
      <c r="FZC324" s="5"/>
      <c r="FZD324" s="5"/>
      <c r="FZE324" s="5"/>
      <c r="FZF324" s="5"/>
      <c r="FZG324" s="5"/>
      <c r="FZH324" s="5"/>
      <c r="FZI324" s="5"/>
      <c r="FZJ324" s="5"/>
      <c r="FZK324" s="5"/>
      <c r="FZL324" s="5"/>
      <c r="FZM324" s="5"/>
      <c r="FZN324" s="5"/>
      <c r="FZO324" s="5"/>
      <c r="FZP324" s="5"/>
      <c r="FZQ324" s="5"/>
      <c r="FZR324" s="5"/>
      <c r="FZS324" s="5"/>
      <c r="FZT324" s="5"/>
      <c r="FZU324" s="5"/>
      <c r="FZV324" s="5"/>
      <c r="FZW324" s="5"/>
      <c r="FZX324" s="5"/>
      <c r="FZY324" s="5"/>
      <c r="FZZ324" s="5"/>
      <c r="GAA324" s="5"/>
      <c r="GAB324" s="5"/>
      <c r="GAC324" s="5"/>
      <c r="GAD324" s="5"/>
      <c r="GAE324" s="5"/>
      <c r="GAF324" s="5"/>
      <c r="GAG324" s="5"/>
      <c r="GAH324" s="5"/>
      <c r="GAI324" s="5"/>
      <c r="GAJ324" s="5"/>
      <c r="GAK324" s="5"/>
      <c r="GAL324" s="5"/>
      <c r="GAM324" s="5"/>
      <c r="GAN324" s="5"/>
      <c r="GAO324" s="5"/>
      <c r="GAP324" s="5"/>
      <c r="GAQ324" s="5"/>
      <c r="GAR324" s="5"/>
      <c r="GAS324" s="5"/>
      <c r="GAT324" s="5"/>
      <c r="GAU324" s="5"/>
      <c r="GAV324" s="5"/>
      <c r="GAW324" s="5"/>
      <c r="GAX324" s="5"/>
      <c r="GAY324" s="5"/>
      <c r="GAZ324" s="5"/>
      <c r="GBA324" s="5"/>
      <c r="GBB324" s="5"/>
      <c r="GBC324" s="5"/>
      <c r="GBD324" s="5"/>
      <c r="GBE324" s="5"/>
      <c r="GBF324" s="5"/>
      <c r="GBG324" s="5"/>
      <c r="GBH324" s="5"/>
      <c r="GBI324" s="5"/>
      <c r="GBJ324" s="5"/>
      <c r="GBK324" s="5"/>
      <c r="GBL324" s="5"/>
      <c r="GBM324" s="5"/>
      <c r="GBN324" s="5"/>
      <c r="GBO324" s="5"/>
      <c r="GBP324" s="5"/>
      <c r="GBQ324" s="5"/>
      <c r="GBR324" s="5"/>
      <c r="GBS324" s="5"/>
      <c r="GBT324" s="5"/>
      <c r="GBU324" s="5"/>
      <c r="GBV324" s="5"/>
      <c r="GBW324" s="5"/>
      <c r="GBX324" s="5"/>
      <c r="GBY324" s="5"/>
      <c r="GBZ324" s="5"/>
      <c r="GCA324" s="5"/>
      <c r="GCB324" s="5"/>
      <c r="GCC324" s="5"/>
      <c r="GCD324" s="5"/>
      <c r="GCE324" s="5"/>
      <c r="GCF324" s="5"/>
      <c r="GCG324" s="5"/>
      <c r="GCH324" s="5"/>
      <c r="GCI324" s="5"/>
      <c r="GCJ324" s="5"/>
      <c r="GCK324" s="5"/>
      <c r="GCL324" s="5"/>
      <c r="GCM324" s="5"/>
      <c r="GCN324" s="5"/>
      <c r="GCO324" s="5"/>
      <c r="GCP324" s="5"/>
      <c r="GCQ324" s="5"/>
      <c r="GCR324" s="5"/>
      <c r="GCS324" s="5"/>
      <c r="GCT324" s="5"/>
      <c r="GCU324" s="5"/>
      <c r="GCV324" s="5"/>
      <c r="GCW324" s="5"/>
      <c r="GCX324" s="5"/>
      <c r="GCY324" s="5"/>
      <c r="GCZ324" s="5"/>
      <c r="GDA324" s="5"/>
      <c r="GDB324" s="5"/>
      <c r="GDC324" s="5"/>
      <c r="GDD324" s="5"/>
      <c r="GDE324" s="5"/>
      <c r="GDF324" s="5"/>
      <c r="GDG324" s="5"/>
      <c r="GDH324" s="5"/>
      <c r="GDI324" s="5"/>
      <c r="GDJ324" s="5"/>
      <c r="GDK324" s="5"/>
      <c r="GDL324" s="5"/>
      <c r="GDM324" s="5"/>
      <c r="GDN324" s="5"/>
      <c r="GDO324" s="5"/>
      <c r="GDP324" s="5"/>
      <c r="GDQ324" s="5"/>
      <c r="GDR324" s="5"/>
      <c r="GDS324" s="5"/>
      <c r="GDT324" s="5"/>
      <c r="GDU324" s="5"/>
      <c r="GDV324" s="5"/>
      <c r="GDW324" s="5"/>
      <c r="GDX324" s="5"/>
      <c r="GDY324" s="5"/>
      <c r="GDZ324" s="5"/>
      <c r="GEA324" s="5"/>
      <c r="GEB324" s="5"/>
      <c r="GEC324" s="5"/>
      <c r="GED324" s="5"/>
      <c r="GEE324" s="5"/>
      <c r="GEF324" s="5"/>
      <c r="GEG324" s="5"/>
      <c r="GEH324" s="5"/>
      <c r="GEI324" s="5"/>
      <c r="GEJ324" s="5"/>
      <c r="GEK324" s="5"/>
      <c r="GEL324" s="5"/>
      <c r="GEM324" s="5"/>
      <c r="GEN324" s="5"/>
      <c r="GEO324" s="5"/>
      <c r="GEP324" s="5"/>
      <c r="GEQ324" s="5"/>
      <c r="GER324" s="5"/>
      <c r="GES324" s="5"/>
      <c r="GET324" s="5"/>
      <c r="GEU324" s="5"/>
      <c r="GEV324" s="5"/>
      <c r="GEW324" s="5"/>
      <c r="GEX324" s="5"/>
      <c r="GEY324" s="5"/>
      <c r="GEZ324" s="5"/>
      <c r="GFA324" s="5"/>
      <c r="GFB324" s="5"/>
      <c r="GFC324" s="5"/>
      <c r="GFD324" s="5"/>
      <c r="GFE324" s="5"/>
      <c r="GFF324" s="5"/>
      <c r="GFG324" s="5"/>
      <c r="GFH324" s="5"/>
      <c r="GFI324" s="5"/>
      <c r="GFJ324" s="5"/>
      <c r="GFK324" s="5"/>
      <c r="GFL324" s="5"/>
      <c r="GFM324" s="5"/>
      <c r="GFN324" s="5"/>
      <c r="GFO324" s="5"/>
      <c r="GFP324" s="5"/>
      <c r="GFQ324" s="5"/>
      <c r="GFR324" s="5"/>
      <c r="GFS324" s="5"/>
      <c r="GFT324" s="5"/>
      <c r="GFU324" s="5"/>
      <c r="GFV324" s="5"/>
      <c r="GFW324" s="5"/>
      <c r="GFX324" s="5"/>
      <c r="GFY324" s="5"/>
      <c r="GFZ324" s="5"/>
      <c r="GGA324" s="5"/>
      <c r="GGB324" s="5"/>
      <c r="GGC324" s="5"/>
      <c r="GGD324" s="5"/>
      <c r="GGE324" s="5"/>
      <c r="GGF324" s="5"/>
      <c r="GGG324" s="5"/>
      <c r="GGH324" s="5"/>
      <c r="GGI324" s="5"/>
      <c r="GGJ324" s="5"/>
      <c r="GGK324" s="5"/>
      <c r="GGL324" s="5"/>
      <c r="GGM324" s="5"/>
      <c r="GGN324" s="5"/>
      <c r="GGO324" s="5"/>
      <c r="GGP324" s="5"/>
      <c r="GGQ324" s="5"/>
      <c r="GGR324" s="5"/>
      <c r="GGS324" s="5"/>
      <c r="GGT324" s="5"/>
      <c r="GGU324" s="5"/>
      <c r="GGV324" s="5"/>
      <c r="GGW324" s="5"/>
      <c r="GGX324" s="5"/>
      <c r="GGY324" s="5"/>
      <c r="GGZ324" s="5"/>
      <c r="GHA324" s="5"/>
      <c r="GHB324" s="5"/>
      <c r="GHC324" s="5"/>
      <c r="GHD324" s="5"/>
      <c r="GHE324" s="5"/>
      <c r="GHF324" s="5"/>
      <c r="GHG324" s="5"/>
      <c r="GHH324" s="5"/>
      <c r="GHI324" s="5"/>
      <c r="GHJ324" s="5"/>
      <c r="GHK324" s="5"/>
      <c r="GHL324" s="5"/>
      <c r="GHM324" s="5"/>
      <c r="GHN324" s="5"/>
      <c r="GHO324" s="5"/>
      <c r="GHP324" s="5"/>
      <c r="GHQ324" s="5"/>
      <c r="GHR324" s="5"/>
      <c r="GHS324" s="5"/>
      <c r="GHT324" s="5"/>
      <c r="GHU324" s="5"/>
      <c r="GHV324" s="5"/>
      <c r="GHW324" s="5"/>
      <c r="GHX324" s="5"/>
      <c r="GHY324" s="5"/>
      <c r="GHZ324" s="5"/>
      <c r="GIA324" s="5"/>
      <c r="GIB324" s="5"/>
      <c r="GIC324" s="5"/>
      <c r="GID324" s="5"/>
      <c r="GIE324" s="5"/>
      <c r="GIF324" s="5"/>
      <c r="GIG324" s="5"/>
      <c r="GIH324" s="5"/>
      <c r="GII324" s="5"/>
      <c r="GIJ324" s="5"/>
      <c r="GIK324" s="5"/>
      <c r="GIL324" s="5"/>
      <c r="GIM324" s="5"/>
      <c r="GIN324" s="5"/>
      <c r="GIO324" s="5"/>
      <c r="GIP324" s="5"/>
      <c r="GIQ324" s="5"/>
      <c r="GIR324" s="5"/>
      <c r="GIS324" s="5"/>
      <c r="GIT324" s="5"/>
      <c r="GIU324" s="5"/>
      <c r="GIV324" s="5"/>
      <c r="GIW324" s="5"/>
      <c r="GIX324" s="5"/>
      <c r="GIY324" s="5"/>
      <c r="GIZ324" s="5"/>
      <c r="GJA324" s="5"/>
      <c r="GJB324" s="5"/>
      <c r="GJC324" s="5"/>
      <c r="GJD324" s="5"/>
      <c r="GJE324" s="5"/>
      <c r="GJF324" s="5"/>
      <c r="GJG324" s="5"/>
      <c r="GJH324" s="5"/>
      <c r="GJI324" s="5"/>
      <c r="GJJ324" s="5"/>
      <c r="GJK324" s="5"/>
      <c r="GJL324" s="5"/>
      <c r="GJM324" s="5"/>
      <c r="GJN324" s="5"/>
      <c r="GJO324" s="5"/>
      <c r="GJP324" s="5"/>
      <c r="GJQ324" s="5"/>
      <c r="GJR324" s="5"/>
      <c r="GJS324" s="5"/>
      <c r="GJT324" s="5"/>
      <c r="GJU324" s="5"/>
      <c r="GJV324" s="5"/>
      <c r="GJW324" s="5"/>
      <c r="GJX324" s="5"/>
      <c r="GJY324" s="5"/>
      <c r="GJZ324" s="5"/>
      <c r="GKA324" s="5"/>
      <c r="GKB324" s="5"/>
      <c r="GKC324" s="5"/>
      <c r="GKD324" s="5"/>
      <c r="GKE324" s="5"/>
      <c r="GKF324" s="5"/>
      <c r="GKG324" s="5"/>
      <c r="GKH324" s="5"/>
      <c r="GKI324" s="5"/>
      <c r="GKJ324" s="5"/>
      <c r="GKK324" s="5"/>
      <c r="GKL324" s="5"/>
      <c r="GKM324" s="5"/>
      <c r="GKN324" s="5"/>
      <c r="GKO324" s="5"/>
      <c r="GKP324" s="5"/>
      <c r="GKQ324" s="5"/>
      <c r="GKR324" s="5"/>
      <c r="GKS324" s="5"/>
      <c r="GKT324" s="5"/>
      <c r="GKU324" s="5"/>
      <c r="GKV324" s="5"/>
      <c r="GKW324" s="5"/>
      <c r="GKX324" s="5"/>
      <c r="GKY324" s="5"/>
      <c r="GKZ324" s="5"/>
      <c r="GLA324" s="5"/>
      <c r="GLB324" s="5"/>
      <c r="GLC324" s="5"/>
      <c r="GLD324" s="5"/>
      <c r="GLE324" s="5"/>
      <c r="GLF324" s="5"/>
      <c r="GLG324" s="5"/>
      <c r="GLH324" s="5"/>
      <c r="GLI324" s="5"/>
      <c r="GLJ324" s="5"/>
      <c r="GLK324" s="5"/>
      <c r="GLL324" s="5"/>
      <c r="GLM324" s="5"/>
      <c r="GLN324" s="5"/>
      <c r="GLO324" s="5"/>
      <c r="GLP324" s="5"/>
      <c r="GLQ324" s="5"/>
      <c r="GLR324" s="5"/>
      <c r="GLS324" s="5"/>
      <c r="GLT324" s="5"/>
      <c r="GLU324" s="5"/>
      <c r="GLV324" s="5"/>
      <c r="GLW324" s="5"/>
      <c r="GLX324" s="5"/>
      <c r="GLY324" s="5"/>
      <c r="GLZ324" s="5"/>
      <c r="GMA324" s="5"/>
      <c r="GMB324" s="5"/>
      <c r="GMC324" s="5"/>
      <c r="GMD324" s="5"/>
      <c r="GME324" s="5"/>
      <c r="GMF324" s="5"/>
      <c r="GMG324" s="5"/>
      <c r="GMH324" s="5"/>
      <c r="GMI324" s="5"/>
      <c r="GMJ324" s="5"/>
      <c r="GMK324" s="5"/>
      <c r="GML324" s="5"/>
      <c r="GMM324" s="5"/>
      <c r="GMN324" s="5"/>
      <c r="GMO324" s="5"/>
      <c r="GMP324" s="5"/>
      <c r="GMQ324" s="5"/>
      <c r="GMR324" s="5"/>
      <c r="GMS324" s="5"/>
      <c r="GMT324" s="5"/>
      <c r="GMU324" s="5"/>
      <c r="GMV324" s="5"/>
      <c r="GMW324" s="5"/>
      <c r="GMX324" s="5"/>
      <c r="GMY324" s="5"/>
      <c r="GMZ324" s="5"/>
      <c r="GNA324" s="5"/>
      <c r="GNB324" s="5"/>
      <c r="GNC324" s="5"/>
      <c r="GND324" s="5"/>
      <c r="GNE324" s="5"/>
      <c r="GNF324" s="5"/>
      <c r="GNG324" s="5"/>
      <c r="GNH324" s="5"/>
      <c r="GNI324" s="5"/>
      <c r="GNJ324" s="5"/>
      <c r="GNK324" s="5"/>
      <c r="GNL324" s="5"/>
      <c r="GNM324" s="5"/>
      <c r="GNN324" s="5"/>
      <c r="GNO324" s="5"/>
      <c r="GNP324" s="5"/>
      <c r="GNQ324" s="5"/>
      <c r="GNR324" s="5"/>
      <c r="GNS324" s="5"/>
      <c r="GNT324" s="5"/>
      <c r="GNU324" s="5"/>
      <c r="GNV324" s="5"/>
      <c r="GNW324" s="5"/>
      <c r="GNX324" s="5"/>
      <c r="GNY324" s="5"/>
      <c r="GNZ324" s="5"/>
      <c r="GOA324" s="5"/>
      <c r="GOB324" s="5"/>
      <c r="GOC324" s="5"/>
      <c r="GOD324" s="5"/>
      <c r="GOE324" s="5"/>
      <c r="GOF324" s="5"/>
      <c r="GOG324" s="5"/>
      <c r="GOH324" s="5"/>
      <c r="GOI324" s="5"/>
      <c r="GOJ324" s="5"/>
      <c r="GOK324" s="5"/>
      <c r="GOL324" s="5"/>
      <c r="GOM324" s="5"/>
      <c r="GON324" s="5"/>
      <c r="GOO324" s="5"/>
      <c r="GOP324" s="5"/>
      <c r="GOQ324" s="5"/>
      <c r="GOR324" s="5"/>
      <c r="GOS324" s="5"/>
      <c r="GOT324" s="5"/>
      <c r="GOU324" s="5"/>
      <c r="GOV324" s="5"/>
      <c r="GOW324" s="5"/>
      <c r="GOX324" s="5"/>
      <c r="GOY324" s="5"/>
      <c r="GOZ324" s="5"/>
      <c r="GPA324" s="5"/>
      <c r="GPB324" s="5"/>
      <c r="GPC324" s="5"/>
      <c r="GPD324" s="5"/>
      <c r="GPE324" s="5"/>
      <c r="GPF324" s="5"/>
      <c r="GPG324" s="5"/>
      <c r="GPH324" s="5"/>
      <c r="GPI324" s="5"/>
      <c r="GPJ324" s="5"/>
      <c r="GPK324" s="5"/>
      <c r="GPL324" s="5"/>
      <c r="GPM324" s="5"/>
      <c r="GPN324" s="5"/>
      <c r="GPO324" s="5"/>
      <c r="GPP324" s="5"/>
      <c r="GPQ324" s="5"/>
      <c r="GPR324" s="5"/>
      <c r="GPS324" s="5"/>
      <c r="GPT324" s="5"/>
      <c r="GPU324" s="5"/>
      <c r="GPV324" s="5"/>
      <c r="GPW324" s="5"/>
      <c r="GPX324" s="5"/>
      <c r="GPY324" s="5"/>
      <c r="GPZ324" s="5"/>
      <c r="GQA324" s="5"/>
      <c r="GQB324" s="5"/>
      <c r="GQC324" s="5"/>
      <c r="GQD324" s="5"/>
      <c r="GQE324" s="5"/>
      <c r="GQF324" s="5"/>
      <c r="GQG324" s="5"/>
      <c r="GQH324" s="5"/>
      <c r="GQI324" s="5"/>
      <c r="GQJ324" s="5"/>
      <c r="GQK324" s="5"/>
      <c r="GQL324" s="5"/>
      <c r="GQM324" s="5"/>
      <c r="GQN324" s="5"/>
      <c r="GQO324" s="5"/>
      <c r="GQP324" s="5"/>
      <c r="GQQ324" s="5"/>
      <c r="GQR324" s="5"/>
      <c r="GQS324" s="5"/>
      <c r="GQT324" s="5"/>
      <c r="GQU324" s="5"/>
      <c r="GQV324" s="5"/>
      <c r="GQW324" s="5"/>
      <c r="GQX324" s="5"/>
      <c r="GQY324" s="5"/>
      <c r="GQZ324" s="5"/>
      <c r="GRA324" s="5"/>
      <c r="GRB324" s="5"/>
      <c r="GRC324" s="5"/>
      <c r="GRD324" s="5"/>
      <c r="GRE324" s="5"/>
      <c r="GRF324" s="5"/>
      <c r="GRG324" s="5"/>
      <c r="GRH324" s="5"/>
      <c r="GRI324" s="5"/>
      <c r="GRJ324" s="5"/>
      <c r="GRK324" s="5"/>
      <c r="GRL324" s="5"/>
      <c r="GRM324" s="5"/>
      <c r="GRN324" s="5"/>
      <c r="GRO324" s="5"/>
      <c r="GRP324" s="5"/>
      <c r="GRQ324" s="5"/>
      <c r="GRR324" s="5"/>
      <c r="GRS324" s="5"/>
      <c r="GRT324" s="5"/>
      <c r="GRU324" s="5"/>
      <c r="GRV324" s="5"/>
      <c r="GRW324" s="5"/>
      <c r="GRX324" s="5"/>
      <c r="GRY324" s="5"/>
      <c r="GRZ324" s="5"/>
      <c r="GSA324" s="5"/>
      <c r="GSB324" s="5"/>
      <c r="GSC324" s="5"/>
      <c r="GSD324" s="5"/>
      <c r="GSE324" s="5"/>
      <c r="GSF324" s="5"/>
      <c r="GSG324" s="5"/>
      <c r="GSH324" s="5"/>
      <c r="GSI324" s="5"/>
      <c r="GSJ324" s="5"/>
      <c r="GSK324" s="5"/>
      <c r="GSL324" s="5"/>
      <c r="GSM324" s="5"/>
      <c r="GSN324" s="5"/>
      <c r="GSO324" s="5"/>
      <c r="GSP324" s="5"/>
      <c r="GSQ324" s="5"/>
      <c r="GSR324" s="5"/>
      <c r="GSS324" s="5"/>
      <c r="GST324" s="5"/>
      <c r="GSU324" s="5"/>
      <c r="GSV324" s="5"/>
      <c r="GSW324" s="5"/>
      <c r="GSX324" s="5"/>
      <c r="GSY324" s="5"/>
      <c r="GSZ324" s="5"/>
      <c r="GTA324" s="5"/>
      <c r="GTB324" s="5"/>
      <c r="GTC324" s="5"/>
      <c r="GTD324" s="5"/>
      <c r="GTE324" s="5"/>
      <c r="GTF324" s="5"/>
      <c r="GTG324" s="5"/>
      <c r="GTH324" s="5"/>
      <c r="GTI324" s="5"/>
      <c r="GTJ324" s="5"/>
      <c r="GTK324" s="5"/>
      <c r="GTL324" s="5"/>
      <c r="GTM324" s="5"/>
      <c r="GTN324" s="5"/>
      <c r="GTO324" s="5"/>
      <c r="GTP324" s="5"/>
      <c r="GTQ324" s="5"/>
      <c r="GTR324" s="5"/>
      <c r="GTS324" s="5"/>
      <c r="GTT324" s="5"/>
      <c r="GTU324" s="5"/>
      <c r="GTV324" s="5"/>
      <c r="GTW324" s="5"/>
      <c r="GTX324" s="5"/>
      <c r="GTY324" s="5"/>
      <c r="GTZ324" s="5"/>
      <c r="GUA324" s="5"/>
      <c r="GUB324" s="5"/>
      <c r="GUC324" s="5"/>
      <c r="GUD324" s="5"/>
      <c r="GUE324" s="5"/>
      <c r="GUF324" s="5"/>
      <c r="GUG324" s="5"/>
      <c r="GUH324" s="5"/>
      <c r="GUI324" s="5"/>
      <c r="GUJ324" s="5"/>
      <c r="GUK324" s="5"/>
      <c r="GUL324" s="5"/>
      <c r="GUM324" s="5"/>
      <c r="GUN324" s="5"/>
      <c r="GUO324" s="5"/>
      <c r="GUP324" s="5"/>
      <c r="GUQ324" s="5"/>
      <c r="GUR324" s="5"/>
      <c r="GUS324" s="5"/>
      <c r="GUT324" s="5"/>
      <c r="GUU324" s="5"/>
      <c r="GUV324" s="5"/>
      <c r="GUW324" s="5"/>
      <c r="GUX324" s="5"/>
      <c r="GUY324" s="5"/>
      <c r="GUZ324" s="5"/>
      <c r="GVA324" s="5"/>
      <c r="GVB324" s="5"/>
      <c r="GVC324" s="5"/>
      <c r="GVD324" s="5"/>
      <c r="GVE324" s="5"/>
      <c r="GVF324" s="5"/>
      <c r="GVG324" s="5"/>
      <c r="GVH324" s="5"/>
      <c r="GVI324" s="5"/>
      <c r="GVJ324" s="5"/>
      <c r="GVK324" s="5"/>
      <c r="GVL324" s="5"/>
      <c r="GVM324" s="5"/>
      <c r="GVN324" s="5"/>
      <c r="GVO324" s="5"/>
      <c r="GVP324" s="5"/>
      <c r="GVQ324" s="5"/>
      <c r="GVR324" s="5"/>
      <c r="GVS324" s="5"/>
      <c r="GVT324" s="5"/>
      <c r="GVU324" s="5"/>
      <c r="GVV324" s="5"/>
      <c r="GVW324" s="5"/>
      <c r="GVX324" s="5"/>
      <c r="GVY324" s="5"/>
      <c r="GVZ324" s="5"/>
      <c r="GWA324" s="5"/>
      <c r="GWB324" s="5"/>
      <c r="GWC324" s="5"/>
      <c r="GWD324" s="5"/>
      <c r="GWE324" s="5"/>
      <c r="GWF324" s="5"/>
      <c r="GWG324" s="5"/>
      <c r="GWH324" s="5"/>
      <c r="GWI324" s="5"/>
      <c r="GWJ324" s="5"/>
      <c r="GWK324" s="5"/>
      <c r="GWL324" s="5"/>
      <c r="GWM324" s="5"/>
      <c r="GWN324" s="5"/>
      <c r="GWO324" s="5"/>
      <c r="GWP324" s="5"/>
      <c r="GWQ324" s="5"/>
      <c r="GWR324" s="5"/>
      <c r="GWS324" s="5"/>
      <c r="GWT324" s="5"/>
      <c r="GWU324" s="5"/>
      <c r="GWV324" s="5"/>
      <c r="GWW324" s="5"/>
      <c r="GWX324" s="5"/>
      <c r="GWY324" s="5"/>
      <c r="GWZ324" s="5"/>
      <c r="GXA324" s="5"/>
      <c r="GXB324" s="5"/>
      <c r="GXC324" s="5"/>
      <c r="GXD324" s="5"/>
      <c r="GXE324" s="5"/>
      <c r="GXF324" s="5"/>
      <c r="GXG324" s="5"/>
      <c r="GXH324" s="5"/>
      <c r="GXI324" s="5"/>
      <c r="GXJ324" s="5"/>
      <c r="GXK324" s="5"/>
      <c r="GXL324" s="5"/>
      <c r="GXM324" s="5"/>
      <c r="GXN324" s="5"/>
      <c r="GXO324" s="5"/>
      <c r="GXP324" s="5"/>
      <c r="GXQ324" s="5"/>
      <c r="GXR324" s="5"/>
      <c r="GXS324" s="5"/>
      <c r="GXT324" s="5"/>
      <c r="GXU324" s="5"/>
      <c r="GXV324" s="5"/>
      <c r="GXW324" s="5"/>
      <c r="GXX324" s="5"/>
      <c r="GXY324" s="5"/>
      <c r="GXZ324" s="5"/>
      <c r="GYA324" s="5"/>
      <c r="GYB324" s="5"/>
      <c r="GYC324" s="5"/>
      <c r="GYD324" s="5"/>
      <c r="GYE324" s="5"/>
      <c r="GYF324" s="5"/>
      <c r="GYG324" s="5"/>
      <c r="GYH324" s="5"/>
      <c r="GYI324" s="5"/>
      <c r="GYJ324" s="5"/>
      <c r="GYK324" s="5"/>
      <c r="GYL324" s="5"/>
      <c r="GYM324" s="5"/>
      <c r="GYN324" s="5"/>
      <c r="GYO324" s="5"/>
      <c r="GYP324" s="5"/>
      <c r="GYQ324" s="5"/>
      <c r="GYR324" s="5"/>
      <c r="GYS324" s="5"/>
      <c r="GYT324" s="5"/>
      <c r="GYU324" s="5"/>
      <c r="GYV324" s="5"/>
      <c r="GYW324" s="5"/>
      <c r="GYX324" s="5"/>
      <c r="GYY324" s="5"/>
      <c r="GYZ324" s="5"/>
      <c r="GZA324" s="5"/>
      <c r="GZB324" s="5"/>
      <c r="GZC324" s="5"/>
      <c r="GZD324" s="5"/>
      <c r="GZE324" s="5"/>
      <c r="GZF324" s="5"/>
      <c r="GZG324" s="5"/>
      <c r="GZH324" s="5"/>
      <c r="GZI324" s="5"/>
      <c r="GZJ324" s="5"/>
      <c r="GZK324" s="5"/>
      <c r="GZL324" s="5"/>
      <c r="GZM324" s="5"/>
      <c r="GZN324" s="5"/>
      <c r="GZO324" s="5"/>
      <c r="GZP324" s="5"/>
      <c r="GZQ324" s="5"/>
      <c r="GZR324" s="5"/>
      <c r="GZS324" s="5"/>
      <c r="GZT324" s="5"/>
      <c r="GZU324" s="5"/>
      <c r="GZV324" s="5"/>
      <c r="GZW324" s="5"/>
      <c r="GZX324" s="5"/>
      <c r="GZY324" s="5"/>
      <c r="GZZ324" s="5"/>
      <c r="HAA324" s="5"/>
      <c r="HAB324" s="5"/>
      <c r="HAC324" s="5"/>
      <c r="HAD324" s="5"/>
      <c r="HAE324" s="5"/>
      <c r="HAF324" s="5"/>
      <c r="HAG324" s="5"/>
      <c r="HAH324" s="5"/>
      <c r="HAI324" s="5"/>
      <c r="HAJ324" s="5"/>
      <c r="HAK324" s="5"/>
      <c r="HAL324" s="5"/>
      <c r="HAM324" s="5"/>
      <c r="HAN324" s="5"/>
      <c r="HAO324" s="5"/>
      <c r="HAP324" s="5"/>
      <c r="HAQ324" s="5"/>
      <c r="HAR324" s="5"/>
      <c r="HAS324" s="5"/>
      <c r="HAT324" s="5"/>
      <c r="HAU324" s="5"/>
      <c r="HAV324" s="5"/>
      <c r="HAW324" s="5"/>
      <c r="HAX324" s="5"/>
      <c r="HAY324" s="5"/>
      <c r="HAZ324" s="5"/>
      <c r="HBA324" s="5"/>
      <c r="HBB324" s="5"/>
      <c r="HBC324" s="5"/>
      <c r="HBD324" s="5"/>
      <c r="HBE324" s="5"/>
      <c r="HBF324" s="5"/>
      <c r="HBG324" s="5"/>
      <c r="HBH324" s="5"/>
      <c r="HBI324" s="5"/>
      <c r="HBJ324" s="5"/>
      <c r="HBK324" s="5"/>
      <c r="HBL324" s="5"/>
      <c r="HBM324" s="5"/>
      <c r="HBN324" s="5"/>
      <c r="HBO324" s="5"/>
      <c r="HBP324" s="5"/>
      <c r="HBQ324" s="5"/>
      <c r="HBR324" s="5"/>
      <c r="HBS324" s="5"/>
      <c r="HBT324" s="5"/>
      <c r="HBU324" s="5"/>
      <c r="HBV324" s="5"/>
      <c r="HBW324" s="5"/>
      <c r="HBX324" s="5"/>
      <c r="HBY324" s="5"/>
      <c r="HBZ324" s="5"/>
      <c r="HCA324" s="5"/>
      <c r="HCB324" s="5"/>
      <c r="HCC324" s="5"/>
      <c r="HCD324" s="5"/>
      <c r="HCE324" s="5"/>
      <c r="HCF324" s="5"/>
      <c r="HCG324" s="5"/>
      <c r="HCH324" s="5"/>
      <c r="HCI324" s="5"/>
      <c r="HCJ324" s="5"/>
      <c r="HCK324" s="5"/>
      <c r="HCL324" s="5"/>
      <c r="HCM324" s="5"/>
      <c r="HCN324" s="5"/>
      <c r="HCO324" s="5"/>
      <c r="HCP324" s="5"/>
      <c r="HCQ324" s="5"/>
      <c r="HCR324" s="5"/>
      <c r="HCS324" s="5"/>
      <c r="HCT324" s="5"/>
      <c r="HCU324" s="5"/>
      <c r="HCV324" s="5"/>
      <c r="HCW324" s="5"/>
      <c r="HCX324" s="5"/>
      <c r="HCY324" s="5"/>
      <c r="HCZ324" s="5"/>
      <c r="HDA324" s="5"/>
      <c r="HDB324" s="5"/>
      <c r="HDC324" s="5"/>
      <c r="HDD324" s="5"/>
      <c r="HDE324" s="5"/>
      <c r="HDF324" s="5"/>
      <c r="HDG324" s="5"/>
      <c r="HDH324" s="5"/>
      <c r="HDI324" s="5"/>
      <c r="HDJ324" s="5"/>
      <c r="HDK324" s="5"/>
      <c r="HDL324" s="5"/>
      <c r="HDM324" s="5"/>
      <c r="HDN324" s="5"/>
      <c r="HDO324" s="5"/>
      <c r="HDP324" s="5"/>
      <c r="HDQ324" s="5"/>
      <c r="HDR324" s="5"/>
      <c r="HDS324" s="5"/>
      <c r="HDT324" s="5"/>
      <c r="HDU324" s="5"/>
      <c r="HDV324" s="5"/>
      <c r="HDW324" s="5"/>
      <c r="HDX324" s="5"/>
      <c r="HDY324" s="5"/>
      <c r="HDZ324" s="5"/>
      <c r="HEA324" s="5"/>
      <c r="HEB324" s="5"/>
      <c r="HEC324" s="5"/>
      <c r="HED324" s="5"/>
      <c r="HEE324" s="5"/>
      <c r="HEF324" s="5"/>
      <c r="HEG324" s="5"/>
      <c r="HEH324" s="5"/>
      <c r="HEI324" s="5"/>
      <c r="HEJ324" s="5"/>
      <c r="HEK324" s="5"/>
      <c r="HEL324" s="5"/>
      <c r="HEM324" s="5"/>
      <c r="HEN324" s="5"/>
      <c r="HEO324" s="5"/>
      <c r="HEP324" s="5"/>
      <c r="HEQ324" s="5"/>
      <c r="HER324" s="5"/>
      <c r="HES324" s="5"/>
      <c r="HET324" s="5"/>
      <c r="HEU324" s="5"/>
      <c r="HEV324" s="5"/>
      <c r="HEW324" s="5"/>
      <c r="HEX324" s="5"/>
      <c r="HEY324" s="5"/>
      <c r="HEZ324" s="5"/>
      <c r="HFA324" s="5"/>
      <c r="HFB324" s="5"/>
      <c r="HFC324" s="5"/>
      <c r="HFD324" s="5"/>
      <c r="HFE324" s="5"/>
      <c r="HFF324" s="5"/>
      <c r="HFG324" s="5"/>
      <c r="HFH324" s="5"/>
      <c r="HFI324" s="5"/>
      <c r="HFJ324" s="5"/>
      <c r="HFK324" s="5"/>
      <c r="HFL324" s="5"/>
      <c r="HFM324" s="5"/>
      <c r="HFN324" s="5"/>
      <c r="HFO324" s="5"/>
      <c r="HFP324" s="5"/>
      <c r="HFQ324" s="5"/>
      <c r="HFR324" s="5"/>
      <c r="HFS324" s="5"/>
      <c r="HFT324" s="5"/>
      <c r="HFU324" s="5"/>
      <c r="HFV324" s="5"/>
      <c r="HFW324" s="5"/>
      <c r="HFX324" s="5"/>
      <c r="HFY324" s="5"/>
      <c r="HFZ324" s="5"/>
      <c r="HGA324" s="5"/>
      <c r="HGB324" s="5"/>
      <c r="HGC324" s="5"/>
      <c r="HGD324" s="5"/>
      <c r="HGE324" s="5"/>
      <c r="HGF324" s="5"/>
      <c r="HGG324" s="5"/>
      <c r="HGH324" s="5"/>
      <c r="HGI324" s="5"/>
      <c r="HGJ324" s="5"/>
      <c r="HGK324" s="5"/>
      <c r="HGL324" s="5"/>
      <c r="HGM324" s="5"/>
      <c r="HGN324" s="5"/>
      <c r="HGO324" s="5"/>
      <c r="HGP324" s="5"/>
      <c r="HGQ324" s="5"/>
      <c r="HGR324" s="5"/>
      <c r="HGS324" s="5"/>
      <c r="HGT324" s="5"/>
      <c r="HGU324" s="5"/>
      <c r="HGV324" s="5"/>
      <c r="HGW324" s="5"/>
      <c r="HGX324" s="5"/>
      <c r="HGY324" s="5"/>
      <c r="HGZ324" s="5"/>
      <c r="HHA324" s="5"/>
      <c r="HHB324" s="5"/>
      <c r="HHC324" s="5"/>
      <c r="HHD324" s="5"/>
      <c r="HHE324" s="5"/>
      <c r="HHF324" s="5"/>
      <c r="HHG324" s="5"/>
      <c r="HHH324" s="5"/>
      <c r="HHI324" s="5"/>
      <c r="HHJ324" s="5"/>
      <c r="HHK324" s="5"/>
      <c r="HHL324" s="5"/>
      <c r="HHM324" s="5"/>
      <c r="HHN324" s="5"/>
      <c r="HHO324" s="5"/>
      <c r="HHP324" s="5"/>
      <c r="HHQ324" s="5"/>
      <c r="HHR324" s="5"/>
      <c r="HHS324" s="5"/>
      <c r="HHT324" s="5"/>
      <c r="HHU324" s="5"/>
      <c r="HHV324" s="5"/>
      <c r="HHW324" s="5"/>
      <c r="HHX324" s="5"/>
      <c r="HHY324" s="5"/>
      <c r="HHZ324" s="5"/>
      <c r="HIA324" s="5"/>
      <c r="HIB324" s="5"/>
      <c r="HIC324" s="5"/>
      <c r="HID324" s="5"/>
      <c r="HIE324" s="5"/>
      <c r="HIF324" s="5"/>
      <c r="HIG324" s="5"/>
      <c r="HIH324" s="5"/>
      <c r="HII324" s="5"/>
      <c r="HIJ324" s="5"/>
      <c r="HIK324" s="5"/>
      <c r="HIL324" s="5"/>
      <c r="HIM324" s="5"/>
      <c r="HIN324" s="5"/>
      <c r="HIO324" s="5"/>
      <c r="HIP324" s="5"/>
      <c r="HIQ324" s="5"/>
      <c r="HIR324" s="5"/>
      <c r="HIS324" s="5"/>
      <c r="HIT324" s="5"/>
      <c r="HIU324" s="5"/>
      <c r="HIV324" s="5"/>
      <c r="HIW324" s="5"/>
      <c r="HIX324" s="5"/>
      <c r="HIY324" s="5"/>
      <c r="HIZ324" s="5"/>
      <c r="HJA324" s="5"/>
      <c r="HJB324" s="5"/>
      <c r="HJC324" s="5"/>
      <c r="HJD324" s="5"/>
      <c r="HJE324" s="5"/>
      <c r="HJF324" s="5"/>
      <c r="HJG324" s="5"/>
      <c r="HJH324" s="5"/>
      <c r="HJI324" s="5"/>
      <c r="HJJ324" s="5"/>
      <c r="HJK324" s="5"/>
      <c r="HJL324" s="5"/>
      <c r="HJM324" s="5"/>
      <c r="HJN324" s="5"/>
      <c r="HJO324" s="5"/>
      <c r="HJP324" s="5"/>
      <c r="HJQ324" s="5"/>
      <c r="HJR324" s="5"/>
      <c r="HJS324" s="5"/>
      <c r="HJT324" s="5"/>
      <c r="HJU324" s="5"/>
      <c r="HJV324" s="5"/>
      <c r="HJW324" s="5"/>
      <c r="HJX324" s="5"/>
      <c r="HJY324" s="5"/>
      <c r="HJZ324" s="5"/>
      <c r="HKA324" s="5"/>
      <c r="HKB324" s="5"/>
      <c r="HKC324" s="5"/>
      <c r="HKD324" s="5"/>
      <c r="HKE324" s="5"/>
      <c r="HKF324" s="5"/>
      <c r="HKG324" s="5"/>
      <c r="HKH324" s="5"/>
      <c r="HKI324" s="5"/>
      <c r="HKJ324" s="5"/>
      <c r="HKK324" s="5"/>
      <c r="HKL324" s="5"/>
      <c r="HKM324" s="5"/>
      <c r="HKN324" s="5"/>
      <c r="HKO324" s="5"/>
      <c r="HKP324" s="5"/>
      <c r="HKQ324" s="5"/>
      <c r="HKR324" s="5"/>
      <c r="HKS324" s="5"/>
      <c r="HKT324" s="5"/>
      <c r="HKU324" s="5"/>
      <c r="HKV324" s="5"/>
      <c r="HKW324" s="5"/>
      <c r="HKX324" s="5"/>
      <c r="HKY324" s="5"/>
      <c r="HKZ324" s="5"/>
      <c r="HLA324" s="5"/>
      <c r="HLB324" s="5"/>
      <c r="HLC324" s="5"/>
      <c r="HLD324" s="5"/>
      <c r="HLE324" s="5"/>
      <c r="HLF324" s="5"/>
      <c r="HLG324" s="5"/>
      <c r="HLH324" s="5"/>
      <c r="HLI324" s="5"/>
      <c r="HLJ324" s="5"/>
      <c r="HLK324" s="5"/>
      <c r="HLL324" s="5"/>
      <c r="HLM324" s="5"/>
      <c r="HLN324" s="5"/>
      <c r="HLO324" s="5"/>
      <c r="HLP324" s="5"/>
      <c r="HLQ324" s="5"/>
      <c r="HLR324" s="5"/>
      <c r="HLS324" s="5"/>
      <c r="HLT324" s="5"/>
      <c r="HLU324" s="5"/>
      <c r="HLV324" s="5"/>
      <c r="HLW324" s="5"/>
      <c r="HLX324" s="5"/>
      <c r="HLY324" s="5"/>
      <c r="HLZ324" s="5"/>
      <c r="HMA324" s="5"/>
      <c r="HMB324" s="5"/>
      <c r="HMC324" s="5"/>
      <c r="HMD324" s="5"/>
      <c r="HME324" s="5"/>
      <c r="HMF324" s="5"/>
      <c r="HMG324" s="5"/>
      <c r="HMH324" s="5"/>
      <c r="HMI324" s="5"/>
      <c r="HMJ324" s="5"/>
      <c r="HMK324" s="5"/>
      <c r="HML324" s="5"/>
      <c r="HMM324" s="5"/>
      <c r="HMN324" s="5"/>
      <c r="HMO324" s="5"/>
      <c r="HMP324" s="5"/>
      <c r="HMQ324" s="5"/>
      <c r="HMR324" s="5"/>
      <c r="HMS324" s="5"/>
      <c r="HMT324" s="5"/>
      <c r="HMU324" s="5"/>
      <c r="HMV324" s="5"/>
      <c r="HMW324" s="5"/>
      <c r="HMX324" s="5"/>
      <c r="HMY324" s="5"/>
      <c r="HMZ324" s="5"/>
      <c r="HNA324" s="5"/>
      <c r="HNB324" s="5"/>
      <c r="HNC324" s="5"/>
      <c r="HND324" s="5"/>
      <c r="HNE324" s="5"/>
      <c r="HNF324" s="5"/>
      <c r="HNG324" s="5"/>
      <c r="HNH324" s="5"/>
      <c r="HNI324" s="5"/>
      <c r="HNJ324" s="5"/>
      <c r="HNK324" s="5"/>
      <c r="HNL324" s="5"/>
      <c r="HNM324" s="5"/>
      <c r="HNN324" s="5"/>
      <c r="HNO324" s="5"/>
      <c r="HNP324" s="5"/>
      <c r="HNQ324" s="5"/>
      <c r="HNR324" s="5"/>
      <c r="HNS324" s="5"/>
      <c r="HNT324" s="5"/>
      <c r="HNU324" s="5"/>
      <c r="HNV324" s="5"/>
      <c r="HNW324" s="5"/>
      <c r="HNX324" s="5"/>
      <c r="HNY324" s="5"/>
      <c r="HNZ324" s="5"/>
      <c r="HOA324" s="5"/>
      <c r="HOB324" s="5"/>
      <c r="HOC324" s="5"/>
      <c r="HOD324" s="5"/>
      <c r="HOE324" s="5"/>
      <c r="HOF324" s="5"/>
      <c r="HOG324" s="5"/>
      <c r="HOH324" s="5"/>
      <c r="HOI324" s="5"/>
      <c r="HOJ324" s="5"/>
      <c r="HOK324" s="5"/>
      <c r="HOL324" s="5"/>
      <c r="HOM324" s="5"/>
      <c r="HON324" s="5"/>
      <c r="HOO324" s="5"/>
      <c r="HOP324" s="5"/>
      <c r="HOQ324" s="5"/>
      <c r="HOR324" s="5"/>
      <c r="HOS324" s="5"/>
      <c r="HOT324" s="5"/>
      <c r="HOU324" s="5"/>
      <c r="HOV324" s="5"/>
      <c r="HOW324" s="5"/>
      <c r="HOX324" s="5"/>
      <c r="HOY324" s="5"/>
      <c r="HOZ324" s="5"/>
      <c r="HPA324" s="5"/>
      <c r="HPB324" s="5"/>
      <c r="HPC324" s="5"/>
      <c r="HPD324" s="5"/>
      <c r="HPE324" s="5"/>
      <c r="HPF324" s="5"/>
      <c r="HPG324" s="5"/>
      <c r="HPH324" s="5"/>
      <c r="HPI324" s="5"/>
      <c r="HPJ324" s="5"/>
      <c r="HPK324" s="5"/>
      <c r="HPL324" s="5"/>
      <c r="HPM324" s="5"/>
      <c r="HPN324" s="5"/>
      <c r="HPO324" s="5"/>
      <c r="HPP324" s="5"/>
      <c r="HPQ324" s="5"/>
      <c r="HPR324" s="5"/>
      <c r="HPS324" s="5"/>
      <c r="HPT324" s="5"/>
      <c r="HPU324" s="5"/>
      <c r="HPV324" s="5"/>
      <c r="HPW324" s="5"/>
      <c r="HPX324" s="5"/>
      <c r="HPY324" s="5"/>
      <c r="HPZ324" s="5"/>
      <c r="HQA324" s="5"/>
      <c r="HQB324" s="5"/>
      <c r="HQC324" s="5"/>
      <c r="HQD324" s="5"/>
      <c r="HQE324" s="5"/>
      <c r="HQF324" s="5"/>
      <c r="HQG324" s="5"/>
      <c r="HQH324" s="5"/>
      <c r="HQI324" s="5"/>
      <c r="HQJ324" s="5"/>
      <c r="HQK324" s="5"/>
      <c r="HQL324" s="5"/>
      <c r="HQM324" s="5"/>
      <c r="HQN324" s="5"/>
      <c r="HQO324" s="5"/>
      <c r="HQP324" s="5"/>
      <c r="HQQ324" s="5"/>
      <c r="HQR324" s="5"/>
      <c r="HQS324" s="5"/>
      <c r="HQT324" s="5"/>
      <c r="HQU324" s="5"/>
      <c r="HQV324" s="5"/>
      <c r="HQW324" s="5"/>
      <c r="HQX324" s="5"/>
      <c r="HQY324" s="5"/>
      <c r="HQZ324" s="5"/>
      <c r="HRA324" s="5"/>
      <c r="HRB324" s="5"/>
      <c r="HRC324" s="5"/>
      <c r="HRD324" s="5"/>
      <c r="HRE324" s="5"/>
      <c r="HRF324" s="5"/>
      <c r="HRG324" s="5"/>
      <c r="HRH324" s="5"/>
      <c r="HRI324" s="5"/>
      <c r="HRJ324" s="5"/>
      <c r="HRK324" s="5"/>
      <c r="HRL324" s="5"/>
      <c r="HRM324" s="5"/>
      <c r="HRN324" s="5"/>
      <c r="HRO324" s="5"/>
      <c r="HRP324" s="5"/>
      <c r="HRQ324" s="5"/>
      <c r="HRR324" s="5"/>
      <c r="HRS324" s="5"/>
      <c r="HRT324" s="5"/>
      <c r="HRU324" s="5"/>
      <c r="HRV324" s="5"/>
      <c r="HRW324" s="5"/>
      <c r="HRX324" s="5"/>
      <c r="HRY324" s="5"/>
      <c r="HRZ324" s="5"/>
      <c r="HSA324" s="5"/>
      <c r="HSB324" s="5"/>
      <c r="HSC324" s="5"/>
      <c r="HSD324" s="5"/>
      <c r="HSE324" s="5"/>
      <c r="HSF324" s="5"/>
      <c r="HSG324" s="5"/>
      <c r="HSH324" s="5"/>
      <c r="HSI324" s="5"/>
      <c r="HSJ324" s="5"/>
      <c r="HSK324" s="5"/>
      <c r="HSL324" s="5"/>
      <c r="HSM324" s="5"/>
      <c r="HSN324" s="5"/>
      <c r="HSO324" s="5"/>
      <c r="HSP324" s="5"/>
      <c r="HSQ324" s="5"/>
      <c r="HSR324" s="5"/>
      <c r="HSS324" s="5"/>
      <c r="HST324" s="5"/>
      <c r="HSU324" s="5"/>
      <c r="HSV324" s="5"/>
      <c r="HSW324" s="5"/>
      <c r="HSX324" s="5"/>
      <c r="HSY324" s="5"/>
      <c r="HSZ324" s="5"/>
      <c r="HTA324" s="5"/>
      <c r="HTB324" s="5"/>
      <c r="HTC324" s="5"/>
      <c r="HTD324" s="5"/>
      <c r="HTE324" s="5"/>
      <c r="HTF324" s="5"/>
      <c r="HTG324" s="5"/>
      <c r="HTH324" s="5"/>
      <c r="HTI324" s="5"/>
      <c r="HTJ324" s="5"/>
      <c r="HTK324" s="5"/>
      <c r="HTL324" s="5"/>
      <c r="HTM324" s="5"/>
      <c r="HTN324" s="5"/>
      <c r="HTO324" s="5"/>
      <c r="HTP324" s="5"/>
      <c r="HTQ324" s="5"/>
      <c r="HTR324" s="5"/>
      <c r="HTS324" s="5"/>
      <c r="HTT324" s="5"/>
      <c r="HTU324" s="5"/>
      <c r="HTV324" s="5"/>
      <c r="HTW324" s="5"/>
      <c r="HTX324" s="5"/>
      <c r="HTY324" s="5"/>
      <c r="HTZ324" s="5"/>
      <c r="HUA324" s="5"/>
      <c r="HUB324" s="5"/>
      <c r="HUC324" s="5"/>
      <c r="HUD324" s="5"/>
      <c r="HUE324" s="5"/>
      <c r="HUF324" s="5"/>
      <c r="HUG324" s="5"/>
      <c r="HUH324" s="5"/>
      <c r="HUI324" s="5"/>
      <c r="HUJ324" s="5"/>
      <c r="HUK324" s="5"/>
      <c r="HUL324" s="5"/>
      <c r="HUM324" s="5"/>
      <c r="HUN324" s="5"/>
      <c r="HUO324" s="5"/>
      <c r="HUP324" s="5"/>
      <c r="HUQ324" s="5"/>
      <c r="HUR324" s="5"/>
      <c r="HUS324" s="5"/>
      <c r="HUT324" s="5"/>
      <c r="HUU324" s="5"/>
      <c r="HUV324" s="5"/>
      <c r="HUW324" s="5"/>
      <c r="HUX324" s="5"/>
      <c r="HUY324" s="5"/>
      <c r="HUZ324" s="5"/>
      <c r="HVA324" s="5"/>
      <c r="HVB324" s="5"/>
      <c r="HVC324" s="5"/>
      <c r="HVD324" s="5"/>
      <c r="HVE324" s="5"/>
      <c r="HVF324" s="5"/>
      <c r="HVG324" s="5"/>
      <c r="HVH324" s="5"/>
      <c r="HVI324" s="5"/>
      <c r="HVJ324" s="5"/>
      <c r="HVK324" s="5"/>
      <c r="HVL324" s="5"/>
      <c r="HVM324" s="5"/>
      <c r="HVN324" s="5"/>
      <c r="HVO324" s="5"/>
      <c r="HVP324" s="5"/>
      <c r="HVQ324" s="5"/>
      <c r="HVR324" s="5"/>
      <c r="HVS324" s="5"/>
      <c r="HVT324" s="5"/>
      <c r="HVU324" s="5"/>
      <c r="HVV324" s="5"/>
      <c r="HVW324" s="5"/>
      <c r="HVX324" s="5"/>
      <c r="HVY324" s="5"/>
      <c r="HVZ324" s="5"/>
      <c r="HWA324" s="5"/>
      <c r="HWB324" s="5"/>
      <c r="HWC324" s="5"/>
      <c r="HWD324" s="5"/>
      <c r="HWE324" s="5"/>
      <c r="HWF324" s="5"/>
      <c r="HWG324" s="5"/>
      <c r="HWH324" s="5"/>
      <c r="HWI324" s="5"/>
      <c r="HWJ324" s="5"/>
      <c r="HWK324" s="5"/>
      <c r="HWL324" s="5"/>
      <c r="HWM324" s="5"/>
      <c r="HWN324" s="5"/>
      <c r="HWO324" s="5"/>
      <c r="HWP324" s="5"/>
      <c r="HWQ324" s="5"/>
      <c r="HWR324" s="5"/>
      <c r="HWS324" s="5"/>
      <c r="HWT324" s="5"/>
      <c r="HWU324" s="5"/>
      <c r="HWV324" s="5"/>
      <c r="HWW324" s="5"/>
      <c r="HWX324" s="5"/>
      <c r="HWY324" s="5"/>
      <c r="HWZ324" s="5"/>
      <c r="HXA324" s="5"/>
      <c r="HXB324" s="5"/>
      <c r="HXC324" s="5"/>
      <c r="HXD324" s="5"/>
      <c r="HXE324" s="5"/>
      <c r="HXF324" s="5"/>
      <c r="HXG324" s="5"/>
      <c r="HXH324" s="5"/>
      <c r="HXI324" s="5"/>
      <c r="HXJ324" s="5"/>
      <c r="HXK324" s="5"/>
      <c r="HXL324" s="5"/>
      <c r="HXM324" s="5"/>
      <c r="HXN324" s="5"/>
      <c r="HXO324" s="5"/>
      <c r="HXP324" s="5"/>
      <c r="HXQ324" s="5"/>
      <c r="HXR324" s="5"/>
      <c r="HXS324" s="5"/>
      <c r="HXT324" s="5"/>
      <c r="HXU324" s="5"/>
      <c r="HXV324" s="5"/>
      <c r="HXW324" s="5"/>
      <c r="HXX324" s="5"/>
      <c r="HXY324" s="5"/>
      <c r="HXZ324" s="5"/>
      <c r="HYA324" s="5"/>
      <c r="HYB324" s="5"/>
      <c r="HYC324" s="5"/>
      <c r="HYD324" s="5"/>
      <c r="HYE324" s="5"/>
      <c r="HYF324" s="5"/>
      <c r="HYG324" s="5"/>
      <c r="HYH324" s="5"/>
      <c r="HYI324" s="5"/>
      <c r="HYJ324" s="5"/>
      <c r="HYK324" s="5"/>
      <c r="HYL324" s="5"/>
      <c r="HYM324" s="5"/>
      <c r="HYN324" s="5"/>
      <c r="HYO324" s="5"/>
      <c r="HYP324" s="5"/>
      <c r="HYQ324" s="5"/>
      <c r="HYR324" s="5"/>
      <c r="HYS324" s="5"/>
      <c r="HYT324" s="5"/>
      <c r="HYU324" s="5"/>
      <c r="HYV324" s="5"/>
      <c r="HYW324" s="5"/>
      <c r="HYX324" s="5"/>
      <c r="HYY324" s="5"/>
      <c r="HYZ324" s="5"/>
      <c r="HZA324" s="5"/>
      <c r="HZB324" s="5"/>
      <c r="HZC324" s="5"/>
      <c r="HZD324" s="5"/>
      <c r="HZE324" s="5"/>
      <c r="HZF324" s="5"/>
      <c r="HZG324" s="5"/>
      <c r="HZH324" s="5"/>
      <c r="HZI324" s="5"/>
      <c r="HZJ324" s="5"/>
      <c r="HZK324" s="5"/>
      <c r="HZL324" s="5"/>
      <c r="HZM324" s="5"/>
      <c r="HZN324" s="5"/>
      <c r="HZO324" s="5"/>
      <c r="HZP324" s="5"/>
      <c r="HZQ324" s="5"/>
      <c r="HZR324" s="5"/>
      <c r="HZS324" s="5"/>
      <c r="HZT324" s="5"/>
      <c r="HZU324" s="5"/>
      <c r="HZV324" s="5"/>
      <c r="HZW324" s="5"/>
      <c r="HZX324" s="5"/>
      <c r="HZY324" s="5"/>
      <c r="HZZ324" s="5"/>
      <c r="IAA324" s="5"/>
      <c r="IAB324" s="5"/>
      <c r="IAC324" s="5"/>
      <c r="IAD324" s="5"/>
      <c r="IAE324" s="5"/>
      <c r="IAF324" s="5"/>
      <c r="IAG324" s="5"/>
      <c r="IAH324" s="5"/>
      <c r="IAI324" s="5"/>
      <c r="IAJ324" s="5"/>
      <c r="IAK324" s="5"/>
      <c r="IAL324" s="5"/>
      <c r="IAM324" s="5"/>
      <c r="IAN324" s="5"/>
      <c r="IAO324" s="5"/>
      <c r="IAP324" s="5"/>
      <c r="IAQ324" s="5"/>
      <c r="IAR324" s="5"/>
      <c r="IAS324" s="5"/>
      <c r="IAT324" s="5"/>
      <c r="IAU324" s="5"/>
      <c r="IAV324" s="5"/>
      <c r="IAW324" s="5"/>
      <c r="IAX324" s="5"/>
      <c r="IAY324" s="5"/>
      <c r="IAZ324" s="5"/>
      <c r="IBA324" s="5"/>
      <c r="IBB324" s="5"/>
      <c r="IBC324" s="5"/>
      <c r="IBD324" s="5"/>
      <c r="IBE324" s="5"/>
      <c r="IBF324" s="5"/>
      <c r="IBG324" s="5"/>
      <c r="IBH324" s="5"/>
      <c r="IBI324" s="5"/>
      <c r="IBJ324" s="5"/>
      <c r="IBK324" s="5"/>
      <c r="IBL324" s="5"/>
      <c r="IBM324" s="5"/>
      <c r="IBN324" s="5"/>
      <c r="IBO324" s="5"/>
      <c r="IBP324" s="5"/>
      <c r="IBQ324" s="5"/>
      <c r="IBR324" s="5"/>
      <c r="IBS324" s="5"/>
      <c r="IBT324" s="5"/>
      <c r="IBU324" s="5"/>
      <c r="IBV324" s="5"/>
      <c r="IBW324" s="5"/>
      <c r="IBX324" s="5"/>
      <c r="IBY324" s="5"/>
      <c r="IBZ324" s="5"/>
      <c r="ICA324" s="5"/>
      <c r="ICB324" s="5"/>
      <c r="ICC324" s="5"/>
      <c r="ICD324" s="5"/>
      <c r="ICE324" s="5"/>
      <c r="ICF324" s="5"/>
      <c r="ICG324" s="5"/>
      <c r="ICH324" s="5"/>
      <c r="ICI324" s="5"/>
      <c r="ICJ324" s="5"/>
      <c r="ICK324" s="5"/>
      <c r="ICL324" s="5"/>
      <c r="ICM324" s="5"/>
      <c r="ICN324" s="5"/>
      <c r="ICO324" s="5"/>
      <c r="ICP324" s="5"/>
      <c r="ICQ324" s="5"/>
      <c r="ICR324" s="5"/>
      <c r="ICS324" s="5"/>
      <c r="ICT324" s="5"/>
      <c r="ICU324" s="5"/>
      <c r="ICV324" s="5"/>
      <c r="ICW324" s="5"/>
      <c r="ICX324" s="5"/>
      <c r="ICY324" s="5"/>
      <c r="ICZ324" s="5"/>
      <c r="IDA324" s="5"/>
      <c r="IDB324" s="5"/>
      <c r="IDC324" s="5"/>
      <c r="IDD324" s="5"/>
      <c r="IDE324" s="5"/>
      <c r="IDF324" s="5"/>
      <c r="IDG324" s="5"/>
      <c r="IDH324" s="5"/>
      <c r="IDI324" s="5"/>
      <c r="IDJ324" s="5"/>
      <c r="IDK324" s="5"/>
      <c r="IDL324" s="5"/>
      <c r="IDM324" s="5"/>
      <c r="IDN324" s="5"/>
      <c r="IDO324" s="5"/>
      <c r="IDP324" s="5"/>
      <c r="IDQ324" s="5"/>
      <c r="IDR324" s="5"/>
      <c r="IDS324" s="5"/>
      <c r="IDT324" s="5"/>
      <c r="IDU324" s="5"/>
      <c r="IDV324" s="5"/>
      <c r="IDW324" s="5"/>
      <c r="IDX324" s="5"/>
      <c r="IDY324" s="5"/>
      <c r="IDZ324" s="5"/>
      <c r="IEA324" s="5"/>
      <c r="IEB324" s="5"/>
      <c r="IEC324" s="5"/>
      <c r="IED324" s="5"/>
      <c r="IEE324" s="5"/>
      <c r="IEF324" s="5"/>
      <c r="IEG324" s="5"/>
      <c r="IEH324" s="5"/>
      <c r="IEI324" s="5"/>
      <c r="IEJ324" s="5"/>
      <c r="IEK324" s="5"/>
      <c r="IEL324" s="5"/>
      <c r="IEM324" s="5"/>
      <c r="IEN324" s="5"/>
      <c r="IEO324" s="5"/>
      <c r="IEP324" s="5"/>
      <c r="IEQ324" s="5"/>
      <c r="IER324" s="5"/>
      <c r="IES324" s="5"/>
      <c r="IET324" s="5"/>
      <c r="IEU324" s="5"/>
      <c r="IEV324" s="5"/>
      <c r="IEW324" s="5"/>
      <c r="IEX324" s="5"/>
      <c r="IEY324" s="5"/>
      <c r="IEZ324" s="5"/>
      <c r="IFA324" s="5"/>
      <c r="IFB324" s="5"/>
      <c r="IFC324" s="5"/>
      <c r="IFD324" s="5"/>
      <c r="IFE324" s="5"/>
      <c r="IFF324" s="5"/>
      <c r="IFG324" s="5"/>
      <c r="IFH324" s="5"/>
      <c r="IFI324" s="5"/>
      <c r="IFJ324" s="5"/>
      <c r="IFK324" s="5"/>
      <c r="IFL324" s="5"/>
      <c r="IFM324" s="5"/>
      <c r="IFN324" s="5"/>
      <c r="IFO324" s="5"/>
      <c r="IFP324" s="5"/>
      <c r="IFQ324" s="5"/>
      <c r="IFR324" s="5"/>
      <c r="IFS324" s="5"/>
      <c r="IFT324" s="5"/>
      <c r="IFU324" s="5"/>
      <c r="IFV324" s="5"/>
      <c r="IFW324" s="5"/>
      <c r="IFX324" s="5"/>
      <c r="IFY324" s="5"/>
      <c r="IFZ324" s="5"/>
      <c r="IGA324" s="5"/>
      <c r="IGB324" s="5"/>
      <c r="IGC324" s="5"/>
      <c r="IGD324" s="5"/>
      <c r="IGE324" s="5"/>
      <c r="IGF324" s="5"/>
      <c r="IGG324" s="5"/>
      <c r="IGH324" s="5"/>
      <c r="IGI324" s="5"/>
      <c r="IGJ324" s="5"/>
      <c r="IGK324" s="5"/>
      <c r="IGL324" s="5"/>
      <c r="IGM324" s="5"/>
      <c r="IGN324" s="5"/>
      <c r="IGO324" s="5"/>
      <c r="IGP324" s="5"/>
      <c r="IGQ324" s="5"/>
      <c r="IGR324" s="5"/>
      <c r="IGS324" s="5"/>
      <c r="IGT324" s="5"/>
      <c r="IGU324" s="5"/>
      <c r="IGV324" s="5"/>
      <c r="IGW324" s="5"/>
      <c r="IGX324" s="5"/>
      <c r="IGY324" s="5"/>
      <c r="IGZ324" s="5"/>
      <c r="IHA324" s="5"/>
      <c r="IHB324" s="5"/>
      <c r="IHC324" s="5"/>
      <c r="IHD324" s="5"/>
      <c r="IHE324" s="5"/>
      <c r="IHF324" s="5"/>
      <c r="IHG324" s="5"/>
      <c r="IHH324" s="5"/>
      <c r="IHI324" s="5"/>
      <c r="IHJ324" s="5"/>
      <c r="IHK324" s="5"/>
      <c r="IHL324" s="5"/>
      <c r="IHM324" s="5"/>
      <c r="IHN324" s="5"/>
      <c r="IHO324" s="5"/>
      <c r="IHP324" s="5"/>
      <c r="IHQ324" s="5"/>
      <c r="IHR324" s="5"/>
      <c r="IHS324" s="5"/>
      <c r="IHT324" s="5"/>
      <c r="IHU324" s="5"/>
      <c r="IHV324" s="5"/>
      <c r="IHW324" s="5"/>
      <c r="IHX324" s="5"/>
      <c r="IHY324" s="5"/>
      <c r="IHZ324" s="5"/>
      <c r="IIA324" s="5"/>
      <c r="IIB324" s="5"/>
      <c r="IIC324" s="5"/>
      <c r="IID324" s="5"/>
      <c r="IIE324" s="5"/>
      <c r="IIF324" s="5"/>
      <c r="IIG324" s="5"/>
      <c r="IIH324" s="5"/>
      <c r="III324" s="5"/>
      <c r="IIJ324" s="5"/>
      <c r="IIK324" s="5"/>
      <c r="IIL324" s="5"/>
      <c r="IIM324" s="5"/>
      <c r="IIN324" s="5"/>
      <c r="IIO324" s="5"/>
      <c r="IIP324" s="5"/>
      <c r="IIQ324" s="5"/>
      <c r="IIR324" s="5"/>
      <c r="IIS324" s="5"/>
      <c r="IIT324" s="5"/>
      <c r="IIU324" s="5"/>
      <c r="IIV324" s="5"/>
      <c r="IIW324" s="5"/>
      <c r="IIX324" s="5"/>
      <c r="IIY324" s="5"/>
      <c r="IIZ324" s="5"/>
      <c r="IJA324" s="5"/>
      <c r="IJB324" s="5"/>
      <c r="IJC324" s="5"/>
      <c r="IJD324" s="5"/>
      <c r="IJE324" s="5"/>
      <c r="IJF324" s="5"/>
      <c r="IJG324" s="5"/>
      <c r="IJH324" s="5"/>
      <c r="IJI324" s="5"/>
      <c r="IJJ324" s="5"/>
      <c r="IJK324" s="5"/>
      <c r="IJL324" s="5"/>
      <c r="IJM324" s="5"/>
      <c r="IJN324" s="5"/>
      <c r="IJO324" s="5"/>
      <c r="IJP324" s="5"/>
      <c r="IJQ324" s="5"/>
      <c r="IJR324" s="5"/>
      <c r="IJS324" s="5"/>
      <c r="IJT324" s="5"/>
      <c r="IJU324" s="5"/>
      <c r="IJV324" s="5"/>
      <c r="IJW324" s="5"/>
      <c r="IJX324" s="5"/>
      <c r="IJY324" s="5"/>
      <c r="IJZ324" s="5"/>
      <c r="IKA324" s="5"/>
      <c r="IKB324" s="5"/>
      <c r="IKC324" s="5"/>
      <c r="IKD324" s="5"/>
      <c r="IKE324" s="5"/>
      <c r="IKF324" s="5"/>
      <c r="IKG324" s="5"/>
      <c r="IKH324" s="5"/>
      <c r="IKI324" s="5"/>
      <c r="IKJ324" s="5"/>
      <c r="IKK324" s="5"/>
      <c r="IKL324" s="5"/>
      <c r="IKM324" s="5"/>
      <c r="IKN324" s="5"/>
      <c r="IKO324" s="5"/>
      <c r="IKP324" s="5"/>
      <c r="IKQ324" s="5"/>
      <c r="IKR324" s="5"/>
      <c r="IKS324" s="5"/>
      <c r="IKT324" s="5"/>
      <c r="IKU324" s="5"/>
      <c r="IKV324" s="5"/>
      <c r="IKW324" s="5"/>
      <c r="IKX324" s="5"/>
      <c r="IKY324" s="5"/>
      <c r="IKZ324" s="5"/>
      <c r="ILA324" s="5"/>
      <c r="ILB324" s="5"/>
      <c r="ILC324" s="5"/>
      <c r="ILD324" s="5"/>
      <c r="ILE324" s="5"/>
      <c r="ILF324" s="5"/>
      <c r="ILG324" s="5"/>
      <c r="ILH324" s="5"/>
      <c r="ILI324" s="5"/>
      <c r="ILJ324" s="5"/>
      <c r="ILK324" s="5"/>
      <c r="ILL324" s="5"/>
      <c r="ILM324" s="5"/>
      <c r="ILN324" s="5"/>
      <c r="ILO324" s="5"/>
      <c r="ILP324" s="5"/>
      <c r="ILQ324" s="5"/>
      <c r="ILR324" s="5"/>
      <c r="ILS324" s="5"/>
      <c r="ILT324" s="5"/>
      <c r="ILU324" s="5"/>
      <c r="ILV324" s="5"/>
      <c r="ILW324" s="5"/>
      <c r="ILX324" s="5"/>
      <c r="ILY324" s="5"/>
      <c r="ILZ324" s="5"/>
      <c r="IMA324" s="5"/>
      <c r="IMB324" s="5"/>
      <c r="IMC324" s="5"/>
      <c r="IMD324" s="5"/>
      <c r="IME324" s="5"/>
      <c r="IMF324" s="5"/>
      <c r="IMG324" s="5"/>
      <c r="IMH324" s="5"/>
      <c r="IMI324" s="5"/>
      <c r="IMJ324" s="5"/>
      <c r="IMK324" s="5"/>
      <c r="IML324" s="5"/>
      <c r="IMM324" s="5"/>
      <c r="IMN324" s="5"/>
      <c r="IMO324" s="5"/>
      <c r="IMP324" s="5"/>
      <c r="IMQ324" s="5"/>
      <c r="IMR324" s="5"/>
      <c r="IMS324" s="5"/>
      <c r="IMT324" s="5"/>
      <c r="IMU324" s="5"/>
      <c r="IMV324" s="5"/>
      <c r="IMW324" s="5"/>
      <c r="IMX324" s="5"/>
      <c r="IMY324" s="5"/>
      <c r="IMZ324" s="5"/>
      <c r="INA324" s="5"/>
      <c r="INB324" s="5"/>
      <c r="INC324" s="5"/>
      <c r="IND324" s="5"/>
      <c r="INE324" s="5"/>
      <c r="INF324" s="5"/>
      <c r="ING324" s="5"/>
      <c r="INH324" s="5"/>
      <c r="INI324" s="5"/>
      <c r="INJ324" s="5"/>
      <c r="INK324" s="5"/>
      <c r="INL324" s="5"/>
      <c r="INM324" s="5"/>
      <c r="INN324" s="5"/>
      <c r="INO324" s="5"/>
      <c r="INP324" s="5"/>
      <c r="INQ324" s="5"/>
      <c r="INR324" s="5"/>
      <c r="INS324" s="5"/>
      <c r="INT324" s="5"/>
      <c r="INU324" s="5"/>
      <c r="INV324" s="5"/>
      <c r="INW324" s="5"/>
      <c r="INX324" s="5"/>
      <c r="INY324" s="5"/>
      <c r="INZ324" s="5"/>
      <c r="IOA324" s="5"/>
      <c r="IOB324" s="5"/>
      <c r="IOC324" s="5"/>
      <c r="IOD324" s="5"/>
      <c r="IOE324" s="5"/>
      <c r="IOF324" s="5"/>
      <c r="IOG324" s="5"/>
      <c r="IOH324" s="5"/>
      <c r="IOI324" s="5"/>
      <c r="IOJ324" s="5"/>
      <c r="IOK324" s="5"/>
      <c r="IOL324" s="5"/>
      <c r="IOM324" s="5"/>
      <c r="ION324" s="5"/>
      <c r="IOO324" s="5"/>
      <c r="IOP324" s="5"/>
      <c r="IOQ324" s="5"/>
      <c r="IOR324" s="5"/>
      <c r="IOS324" s="5"/>
      <c r="IOT324" s="5"/>
      <c r="IOU324" s="5"/>
      <c r="IOV324" s="5"/>
      <c r="IOW324" s="5"/>
      <c r="IOX324" s="5"/>
      <c r="IOY324" s="5"/>
      <c r="IOZ324" s="5"/>
      <c r="IPA324" s="5"/>
      <c r="IPB324" s="5"/>
      <c r="IPC324" s="5"/>
      <c r="IPD324" s="5"/>
      <c r="IPE324" s="5"/>
      <c r="IPF324" s="5"/>
      <c r="IPG324" s="5"/>
      <c r="IPH324" s="5"/>
      <c r="IPI324" s="5"/>
      <c r="IPJ324" s="5"/>
      <c r="IPK324" s="5"/>
      <c r="IPL324" s="5"/>
      <c r="IPM324" s="5"/>
      <c r="IPN324" s="5"/>
      <c r="IPO324" s="5"/>
      <c r="IPP324" s="5"/>
      <c r="IPQ324" s="5"/>
      <c r="IPR324" s="5"/>
      <c r="IPS324" s="5"/>
      <c r="IPT324" s="5"/>
      <c r="IPU324" s="5"/>
      <c r="IPV324" s="5"/>
      <c r="IPW324" s="5"/>
      <c r="IPX324" s="5"/>
      <c r="IPY324" s="5"/>
      <c r="IPZ324" s="5"/>
      <c r="IQA324" s="5"/>
      <c r="IQB324" s="5"/>
      <c r="IQC324" s="5"/>
      <c r="IQD324" s="5"/>
      <c r="IQE324" s="5"/>
      <c r="IQF324" s="5"/>
      <c r="IQG324" s="5"/>
      <c r="IQH324" s="5"/>
      <c r="IQI324" s="5"/>
      <c r="IQJ324" s="5"/>
      <c r="IQK324" s="5"/>
      <c r="IQL324" s="5"/>
      <c r="IQM324" s="5"/>
      <c r="IQN324" s="5"/>
      <c r="IQO324" s="5"/>
      <c r="IQP324" s="5"/>
      <c r="IQQ324" s="5"/>
      <c r="IQR324" s="5"/>
      <c r="IQS324" s="5"/>
      <c r="IQT324" s="5"/>
      <c r="IQU324" s="5"/>
      <c r="IQV324" s="5"/>
      <c r="IQW324" s="5"/>
      <c r="IQX324" s="5"/>
      <c r="IQY324" s="5"/>
      <c r="IQZ324" s="5"/>
      <c r="IRA324" s="5"/>
      <c r="IRB324" s="5"/>
      <c r="IRC324" s="5"/>
      <c r="IRD324" s="5"/>
      <c r="IRE324" s="5"/>
      <c r="IRF324" s="5"/>
      <c r="IRG324" s="5"/>
      <c r="IRH324" s="5"/>
      <c r="IRI324" s="5"/>
      <c r="IRJ324" s="5"/>
      <c r="IRK324" s="5"/>
      <c r="IRL324" s="5"/>
      <c r="IRM324" s="5"/>
      <c r="IRN324" s="5"/>
      <c r="IRO324" s="5"/>
      <c r="IRP324" s="5"/>
      <c r="IRQ324" s="5"/>
      <c r="IRR324" s="5"/>
      <c r="IRS324" s="5"/>
      <c r="IRT324" s="5"/>
      <c r="IRU324" s="5"/>
      <c r="IRV324" s="5"/>
      <c r="IRW324" s="5"/>
      <c r="IRX324" s="5"/>
      <c r="IRY324" s="5"/>
      <c r="IRZ324" s="5"/>
      <c r="ISA324" s="5"/>
      <c r="ISB324" s="5"/>
      <c r="ISC324" s="5"/>
      <c r="ISD324" s="5"/>
      <c r="ISE324" s="5"/>
      <c r="ISF324" s="5"/>
      <c r="ISG324" s="5"/>
      <c r="ISH324" s="5"/>
      <c r="ISI324" s="5"/>
      <c r="ISJ324" s="5"/>
      <c r="ISK324" s="5"/>
      <c r="ISL324" s="5"/>
      <c r="ISM324" s="5"/>
      <c r="ISN324" s="5"/>
      <c r="ISO324" s="5"/>
      <c r="ISP324" s="5"/>
      <c r="ISQ324" s="5"/>
      <c r="ISR324" s="5"/>
      <c r="ISS324" s="5"/>
      <c r="IST324" s="5"/>
      <c r="ISU324" s="5"/>
      <c r="ISV324" s="5"/>
      <c r="ISW324" s="5"/>
      <c r="ISX324" s="5"/>
      <c r="ISY324" s="5"/>
      <c r="ISZ324" s="5"/>
      <c r="ITA324" s="5"/>
      <c r="ITB324" s="5"/>
      <c r="ITC324" s="5"/>
      <c r="ITD324" s="5"/>
      <c r="ITE324" s="5"/>
      <c r="ITF324" s="5"/>
      <c r="ITG324" s="5"/>
      <c r="ITH324" s="5"/>
      <c r="ITI324" s="5"/>
      <c r="ITJ324" s="5"/>
      <c r="ITK324" s="5"/>
      <c r="ITL324" s="5"/>
      <c r="ITM324" s="5"/>
      <c r="ITN324" s="5"/>
      <c r="ITO324" s="5"/>
      <c r="ITP324" s="5"/>
      <c r="ITQ324" s="5"/>
      <c r="ITR324" s="5"/>
      <c r="ITS324" s="5"/>
      <c r="ITT324" s="5"/>
      <c r="ITU324" s="5"/>
      <c r="ITV324" s="5"/>
      <c r="ITW324" s="5"/>
      <c r="ITX324" s="5"/>
      <c r="ITY324" s="5"/>
      <c r="ITZ324" s="5"/>
      <c r="IUA324" s="5"/>
      <c r="IUB324" s="5"/>
      <c r="IUC324" s="5"/>
      <c r="IUD324" s="5"/>
      <c r="IUE324" s="5"/>
      <c r="IUF324" s="5"/>
      <c r="IUG324" s="5"/>
      <c r="IUH324" s="5"/>
      <c r="IUI324" s="5"/>
      <c r="IUJ324" s="5"/>
      <c r="IUK324" s="5"/>
      <c r="IUL324" s="5"/>
      <c r="IUM324" s="5"/>
      <c r="IUN324" s="5"/>
      <c r="IUO324" s="5"/>
      <c r="IUP324" s="5"/>
      <c r="IUQ324" s="5"/>
      <c r="IUR324" s="5"/>
      <c r="IUS324" s="5"/>
      <c r="IUT324" s="5"/>
      <c r="IUU324" s="5"/>
      <c r="IUV324" s="5"/>
      <c r="IUW324" s="5"/>
      <c r="IUX324" s="5"/>
      <c r="IUY324" s="5"/>
      <c r="IUZ324" s="5"/>
      <c r="IVA324" s="5"/>
      <c r="IVB324" s="5"/>
      <c r="IVC324" s="5"/>
      <c r="IVD324" s="5"/>
      <c r="IVE324" s="5"/>
      <c r="IVF324" s="5"/>
      <c r="IVG324" s="5"/>
      <c r="IVH324" s="5"/>
      <c r="IVI324" s="5"/>
      <c r="IVJ324" s="5"/>
      <c r="IVK324" s="5"/>
      <c r="IVL324" s="5"/>
      <c r="IVM324" s="5"/>
      <c r="IVN324" s="5"/>
      <c r="IVO324" s="5"/>
      <c r="IVP324" s="5"/>
      <c r="IVQ324" s="5"/>
      <c r="IVR324" s="5"/>
      <c r="IVS324" s="5"/>
      <c r="IVT324" s="5"/>
      <c r="IVU324" s="5"/>
      <c r="IVV324" s="5"/>
      <c r="IVW324" s="5"/>
      <c r="IVX324" s="5"/>
      <c r="IVY324" s="5"/>
      <c r="IVZ324" s="5"/>
      <c r="IWA324" s="5"/>
      <c r="IWB324" s="5"/>
      <c r="IWC324" s="5"/>
      <c r="IWD324" s="5"/>
      <c r="IWE324" s="5"/>
      <c r="IWF324" s="5"/>
      <c r="IWG324" s="5"/>
      <c r="IWH324" s="5"/>
      <c r="IWI324" s="5"/>
      <c r="IWJ324" s="5"/>
      <c r="IWK324" s="5"/>
      <c r="IWL324" s="5"/>
      <c r="IWM324" s="5"/>
      <c r="IWN324" s="5"/>
      <c r="IWO324" s="5"/>
      <c r="IWP324" s="5"/>
      <c r="IWQ324" s="5"/>
      <c r="IWR324" s="5"/>
      <c r="IWS324" s="5"/>
      <c r="IWT324" s="5"/>
      <c r="IWU324" s="5"/>
      <c r="IWV324" s="5"/>
      <c r="IWW324" s="5"/>
      <c r="IWX324" s="5"/>
      <c r="IWY324" s="5"/>
      <c r="IWZ324" s="5"/>
      <c r="IXA324" s="5"/>
      <c r="IXB324" s="5"/>
      <c r="IXC324" s="5"/>
      <c r="IXD324" s="5"/>
      <c r="IXE324" s="5"/>
      <c r="IXF324" s="5"/>
      <c r="IXG324" s="5"/>
      <c r="IXH324" s="5"/>
      <c r="IXI324" s="5"/>
      <c r="IXJ324" s="5"/>
      <c r="IXK324" s="5"/>
      <c r="IXL324" s="5"/>
      <c r="IXM324" s="5"/>
      <c r="IXN324" s="5"/>
      <c r="IXO324" s="5"/>
      <c r="IXP324" s="5"/>
      <c r="IXQ324" s="5"/>
      <c r="IXR324" s="5"/>
      <c r="IXS324" s="5"/>
      <c r="IXT324" s="5"/>
      <c r="IXU324" s="5"/>
      <c r="IXV324" s="5"/>
      <c r="IXW324" s="5"/>
      <c r="IXX324" s="5"/>
      <c r="IXY324" s="5"/>
      <c r="IXZ324" s="5"/>
      <c r="IYA324" s="5"/>
      <c r="IYB324" s="5"/>
      <c r="IYC324" s="5"/>
      <c r="IYD324" s="5"/>
      <c r="IYE324" s="5"/>
      <c r="IYF324" s="5"/>
      <c r="IYG324" s="5"/>
      <c r="IYH324" s="5"/>
      <c r="IYI324" s="5"/>
      <c r="IYJ324" s="5"/>
      <c r="IYK324" s="5"/>
      <c r="IYL324" s="5"/>
      <c r="IYM324" s="5"/>
      <c r="IYN324" s="5"/>
      <c r="IYO324" s="5"/>
      <c r="IYP324" s="5"/>
      <c r="IYQ324" s="5"/>
      <c r="IYR324" s="5"/>
      <c r="IYS324" s="5"/>
      <c r="IYT324" s="5"/>
      <c r="IYU324" s="5"/>
      <c r="IYV324" s="5"/>
      <c r="IYW324" s="5"/>
      <c r="IYX324" s="5"/>
      <c r="IYY324" s="5"/>
      <c r="IYZ324" s="5"/>
      <c r="IZA324" s="5"/>
      <c r="IZB324" s="5"/>
      <c r="IZC324" s="5"/>
      <c r="IZD324" s="5"/>
      <c r="IZE324" s="5"/>
      <c r="IZF324" s="5"/>
      <c r="IZG324" s="5"/>
      <c r="IZH324" s="5"/>
      <c r="IZI324" s="5"/>
      <c r="IZJ324" s="5"/>
      <c r="IZK324" s="5"/>
      <c r="IZL324" s="5"/>
      <c r="IZM324" s="5"/>
      <c r="IZN324" s="5"/>
      <c r="IZO324" s="5"/>
      <c r="IZP324" s="5"/>
      <c r="IZQ324" s="5"/>
      <c r="IZR324" s="5"/>
      <c r="IZS324" s="5"/>
      <c r="IZT324" s="5"/>
      <c r="IZU324" s="5"/>
      <c r="IZV324" s="5"/>
      <c r="IZW324" s="5"/>
      <c r="IZX324" s="5"/>
      <c r="IZY324" s="5"/>
      <c r="IZZ324" s="5"/>
      <c r="JAA324" s="5"/>
      <c r="JAB324" s="5"/>
      <c r="JAC324" s="5"/>
      <c r="JAD324" s="5"/>
      <c r="JAE324" s="5"/>
      <c r="JAF324" s="5"/>
      <c r="JAG324" s="5"/>
      <c r="JAH324" s="5"/>
      <c r="JAI324" s="5"/>
      <c r="JAJ324" s="5"/>
      <c r="JAK324" s="5"/>
      <c r="JAL324" s="5"/>
      <c r="JAM324" s="5"/>
      <c r="JAN324" s="5"/>
      <c r="JAO324" s="5"/>
      <c r="JAP324" s="5"/>
      <c r="JAQ324" s="5"/>
      <c r="JAR324" s="5"/>
      <c r="JAS324" s="5"/>
      <c r="JAT324" s="5"/>
      <c r="JAU324" s="5"/>
      <c r="JAV324" s="5"/>
      <c r="JAW324" s="5"/>
      <c r="JAX324" s="5"/>
      <c r="JAY324" s="5"/>
      <c r="JAZ324" s="5"/>
      <c r="JBA324" s="5"/>
      <c r="JBB324" s="5"/>
      <c r="JBC324" s="5"/>
      <c r="JBD324" s="5"/>
      <c r="JBE324" s="5"/>
      <c r="JBF324" s="5"/>
      <c r="JBG324" s="5"/>
      <c r="JBH324" s="5"/>
      <c r="JBI324" s="5"/>
      <c r="JBJ324" s="5"/>
      <c r="JBK324" s="5"/>
      <c r="JBL324" s="5"/>
      <c r="JBM324" s="5"/>
      <c r="JBN324" s="5"/>
      <c r="JBO324" s="5"/>
      <c r="JBP324" s="5"/>
      <c r="JBQ324" s="5"/>
      <c r="JBR324" s="5"/>
      <c r="JBS324" s="5"/>
      <c r="JBT324" s="5"/>
      <c r="JBU324" s="5"/>
      <c r="JBV324" s="5"/>
      <c r="JBW324" s="5"/>
      <c r="JBX324" s="5"/>
      <c r="JBY324" s="5"/>
      <c r="JBZ324" s="5"/>
      <c r="JCA324" s="5"/>
      <c r="JCB324" s="5"/>
      <c r="JCC324" s="5"/>
      <c r="JCD324" s="5"/>
      <c r="JCE324" s="5"/>
      <c r="JCF324" s="5"/>
      <c r="JCG324" s="5"/>
      <c r="JCH324" s="5"/>
      <c r="JCI324" s="5"/>
      <c r="JCJ324" s="5"/>
      <c r="JCK324" s="5"/>
      <c r="JCL324" s="5"/>
      <c r="JCM324" s="5"/>
      <c r="JCN324" s="5"/>
      <c r="JCO324" s="5"/>
      <c r="JCP324" s="5"/>
      <c r="JCQ324" s="5"/>
      <c r="JCR324" s="5"/>
      <c r="JCS324" s="5"/>
      <c r="JCT324" s="5"/>
      <c r="JCU324" s="5"/>
      <c r="JCV324" s="5"/>
      <c r="JCW324" s="5"/>
      <c r="JCX324" s="5"/>
      <c r="JCY324" s="5"/>
      <c r="JCZ324" s="5"/>
      <c r="JDA324" s="5"/>
      <c r="JDB324" s="5"/>
      <c r="JDC324" s="5"/>
      <c r="JDD324" s="5"/>
      <c r="JDE324" s="5"/>
      <c r="JDF324" s="5"/>
      <c r="JDG324" s="5"/>
      <c r="JDH324" s="5"/>
      <c r="JDI324" s="5"/>
      <c r="JDJ324" s="5"/>
      <c r="JDK324" s="5"/>
      <c r="JDL324" s="5"/>
      <c r="JDM324" s="5"/>
      <c r="JDN324" s="5"/>
      <c r="JDO324" s="5"/>
      <c r="JDP324" s="5"/>
      <c r="JDQ324" s="5"/>
      <c r="JDR324" s="5"/>
      <c r="JDS324" s="5"/>
      <c r="JDT324" s="5"/>
      <c r="JDU324" s="5"/>
      <c r="JDV324" s="5"/>
      <c r="JDW324" s="5"/>
      <c r="JDX324" s="5"/>
      <c r="JDY324" s="5"/>
      <c r="JDZ324" s="5"/>
      <c r="JEA324" s="5"/>
      <c r="JEB324" s="5"/>
      <c r="JEC324" s="5"/>
      <c r="JED324" s="5"/>
      <c r="JEE324" s="5"/>
      <c r="JEF324" s="5"/>
      <c r="JEG324" s="5"/>
      <c r="JEH324" s="5"/>
      <c r="JEI324" s="5"/>
      <c r="JEJ324" s="5"/>
      <c r="JEK324" s="5"/>
      <c r="JEL324" s="5"/>
      <c r="JEM324" s="5"/>
      <c r="JEN324" s="5"/>
      <c r="JEO324" s="5"/>
      <c r="JEP324" s="5"/>
      <c r="JEQ324" s="5"/>
      <c r="JER324" s="5"/>
      <c r="JES324" s="5"/>
      <c r="JET324" s="5"/>
      <c r="JEU324" s="5"/>
      <c r="JEV324" s="5"/>
      <c r="JEW324" s="5"/>
      <c r="JEX324" s="5"/>
      <c r="JEY324" s="5"/>
      <c r="JEZ324" s="5"/>
      <c r="JFA324" s="5"/>
      <c r="JFB324" s="5"/>
      <c r="JFC324" s="5"/>
      <c r="JFD324" s="5"/>
      <c r="JFE324" s="5"/>
      <c r="JFF324" s="5"/>
      <c r="JFG324" s="5"/>
      <c r="JFH324" s="5"/>
      <c r="JFI324" s="5"/>
      <c r="JFJ324" s="5"/>
      <c r="JFK324" s="5"/>
      <c r="JFL324" s="5"/>
      <c r="JFM324" s="5"/>
      <c r="JFN324" s="5"/>
      <c r="JFO324" s="5"/>
      <c r="JFP324" s="5"/>
      <c r="JFQ324" s="5"/>
      <c r="JFR324" s="5"/>
      <c r="JFS324" s="5"/>
      <c r="JFT324" s="5"/>
      <c r="JFU324" s="5"/>
      <c r="JFV324" s="5"/>
      <c r="JFW324" s="5"/>
      <c r="JFX324" s="5"/>
      <c r="JFY324" s="5"/>
      <c r="JFZ324" s="5"/>
      <c r="JGA324" s="5"/>
      <c r="JGB324" s="5"/>
      <c r="JGC324" s="5"/>
      <c r="JGD324" s="5"/>
      <c r="JGE324" s="5"/>
      <c r="JGF324" s="5"/>
      <c r="JGG324" s="5"/>
      <c r="JGH324" s="5"/>
      <c r="JGI324" s="5"/>
      <c r="JGJ324" s="5"/>
      <c r="JGK324" s="5"/>
      <c r="JGL324" s="5"/>
      <c r="JGM324" s="5"/>
      <c r="JGN324" s="5"/>
      <c r="JGO324" s="5"/>
      <c r="JGP324" s="5"/>
      <c r="JGQ324" s="5"/>
      <c r="JGR324" s="5"/>
      <c r="JGS324" s="5"/>
      <c r="JGT324" s="5"/>
      <c r="JGU324" s="5"/>
      <c r="JGV324" s="5"/>
      <c r="JGW324" s="5"/>
      <c r="JGX324" s="5"/>
      <c r="JGY324" s="5"/>
      <c r="JGZ324" s="5"/>
      <c r="JHA324" s="5"/>
      <c r="JHB324" s="5"/>
      <c r="JHC324" s="5"/>
      <c r="JHD324" s="5"/>
      <c r="JHE324" s="5"/>
      <c r="JHF324" s="5"/>
      <c r="JHG324" s="5"/>
      <c r="JHH324" s="5"/>
      <c r="JHI324" s="5"/>
      <c r="JHJ324" s="5"/>
      <c r="JHK324" s="5"/>
      <c r="JHL324" s="5"/>
      <c r="JHM324" s="5"/>
      <c r="JHN324" s="5"/>
      <c r="JHO324" s="5"/>
      <c r="JHP324" s="5"/>
      <c r="JHQ324" s="5"/>
      <c r="JHR324" s="5"/>
      <c r="JHS324" s="5"/>
      <c r="JHT324" s="5"/>
      <c r="JHU324" s="5"/>
      <c r="JHV324" s="5"/>
      <c r="JHW324" s="5"/>
      <c r="JHX324" s="5"/>
      <c r="JHY324" s="5"/>
      <c r="JHZ324" s="5"/>
      <c r="JIA324" s="5"/>
      <c r="JIB324" s="5"/>
      <c r="JIC324" s="5"/>
      <c r="JID324" s="5"/>
      <c r="JIE324" s="5"/>
      <c r="JIF324" s="5"/>
      <c r="JIG324" s="5"/>
      <c r="JIH324" s="5"/>
      <c r="JII324" s="5"/>
      <c r="JIJ324" s="5"/>
      <c r="JIK324" s="5"/>
      <c r="JIL324" s="5"/>
      <c r="JIM324" s="5"/>
      <c r="JIN324" s="5"/>
      <c r="JIO324" s="5"/>
      <c r="JIP324" s="5"/>
      <c r="JIQ324" s="5"/>
      <c r="JIR324" s="5"/>
      <c r="JIS324" s="5"/>
      <c r="JIT324" s="5"/>
      <c r="JIU324" s="5"/>
      <c r="JIV324" s="5"/>
      <c r="JIW324" s="5"/>
      <c r="JIX324" s="5"/>
      <c r="JIY324" s="5"/>
      <c r="JIZ324" s="5"/>
      <c r="JJA324" s="5"/>
      <c r="JJB324" s="5"/>
      <c r="JJC324" s="5"/>
      <c r="JJD324" s="5"/>
      <c r="JJE324" s="5"/>
      <c r="JJF324" s="5"/>
      <c r="JJG324" s="5"/>
      <c r="JJH324" s="5"/>
      <c r="JJI324" s="5"/>
      <c r="JJJ324" s="5"/>
      <c r="JJK324" s="5"/>
      <c r="JJL324" s="5"/>
      <c r="JJM324" s="5"/>
      <c r="JJN324" s="5"/>
      <c r="JJO324" s="5"/>
      <c r="JJP324" s="5"/>
      <c r="JJQ324" s="5"/>
      <c r="JJR324" s="5"/>
      <c r="JJS324" s="5"/>
      <c r="JJT324" s="5"/>
      <c r="JJU324" s="5"/>
      <c r="JJV324" s="5"/>
      <c r="JJW324" s="5"/>
      <c r="JJX324" s="5"/>
      <c r="JJY324" s="5"/>
      <c r="JJZ324" s="5"/>
      <c r="JKA324" s="5"/>
      <c r="JKB324" s="5"/>
      <c r="JKC324" s="5"/>
      <c r="JKD324" s="5"/>
      <c r="JKE324" s="5"/>
      <c r="JKF324" s="5"/>
      <c r="JKG324" s="5"/>
      <c r="JKH324" s="5"/>
      <c r="JKI324" s="5"/>
      <c r="JKJ324" s="5"/>
      <c r="JKK324" s="5"/>
      <c r="JKL324" s="5"/>
      <c r="JKM324" s="5"/>
      <c r="JKN324" s="5"/>
      <c r="JKO324" s="5"/>
      <c r="JKP324" s="5"/>
      <c r="JKQ324" s="5"/>
      <c r="JKR324" s="5"/>
      <c r="JKS324" s="5"/>
      <c r="JKT324" s="5"/>
      <c r="JKU324" s="5"/>
      <c r="JKV324" s="5"/>
      <c r="JKW324" s="5"/>
      <c r="JKX324" s="5"/>
      <c r="JKY324" s="5"/>
      <c r="JKZ324" s="5"/>
      <c r="JLA324" s="5"/>
      <c r="JLB324" s="5"/>
      <c r="JLC324" s="5"/>
      <c r="JLD324" s="5"/>
      <c r="JLE324" s="5"/>
      <c r="JLF324" s="5"/>
      <c r="JLG324" s="5"/>
      <c r="JLH324" s="5"/>
      <c r="JLI324" s="5"/>
      <c r="JLJ324" s="5"/>
      <c r="JLK324" s="5"/>
      <c r="JLL324" s="5"/>
      <c r="JLM324" s="5"/>
      <c r="JLN324" s="5"/>
      <c r="JLO324" s="5"/>
      <c r="JLP324" s="5"/>
      <c r="JLQ324" s="5"/>
      <c r="JLR324" s="5"/>
      <c r="JLS324" s="5"/>
      <c r="JLT324" s="5"/>
      <c r="JLU324" s="5"/>
      <c r="JLV324" s="5"/>
      <c r="JLW324" s="5"/>
      <c r="JLX324" s="5"/>
      <c r="JLY324" s="5"/>
      <c r="JLZ324" s="5"/>
      <c r="JMA324" s="5"/>
      <c r="JMB324" s="5"/>
      <c r="JMC324" s="5"/>
      <c r="JMD324" s="5"/>
      <c r="JME324" s="5"/>
      <c r="JMF324" s="5"/>
      <c r="JMG324" s="5"/>
      <c r="JMH324" s="5"/>
      <c r="JMI324" s="5"/>
      <c r="JMJ324" s="5"/>
      <c r="JMK324" s="5"/>
      <c r="JML324" s="5"/>
      <c r="JMM324" s="5"/>
      <c r="JMN324" s="5"/>
      <c r="JMO324" s="5"/>
      <c r="JMP324" s="5"/>
      <c r="JMQ324" s="5"/>
      <c r="JMR324" s="5"/>
      <c r="JMS324" s="5"/>
      <c r="JMT324" s="5"/>
      <c r="JMU324" s="5"/>
      <c r="JMV324" s="5"/>
      <c r="JMW324" s="5"/>
      <c r="JMX324" s="5"/>
      <c r="JMY324" s="5"/>
      <c r="JMZ324" s="5"/>
      <c r="JNA324" s="5"/>
      <c r="JNB324" s="5"/>
      <c r="JNC324" s="5"/>
      <c r="JND324" s="5"/>
      <c r="JNE324" s="5"/>
      <c r="JNF324" s="5"/>
      <c r="JNG324" s="5"/>
      <c r="JNH324" s="5"/>
      <c r="JNI324" s="5"/>
      <c r="JNJ324" s="5"/>
      <c r="JNK324" s="5"/>
      <c r="JNL324" s="5"/>
      <c r="JNM324" s="5"/>
      <c r="JNN324" s="5"/>
      <c r="JNO324" s="5"/>
      <c r="JNP324" s="5"/>
      <c r="JNQ324" s="5"/>
      <c r="JNR324" s="5"/>
      <c r="JNS324" s="5"/>
      <c r="JNT324" s="5"/>
      <c r="JNU324" s="5"/>
      <c r="JNV324" s="5"/>
      <c r="JNW324" s="5"/>
      <c r="JNX324" s="5"/>
      <c r="JNY324" s="5"/>
      <c r="JNZ324" s="5"/>
      <c r="JOA324" s="5"/>
      <c r="JOB324" s="5"/>
      <c r="JOC324" s="5"/>
      <c r="JOD324" s="5"/>
      <c r="JOE324" s="5"/>
      <c r="JOF324" s="5"/>
      <c r="JOG324" s="5"/>
      <c r="JOH324" s="5"/>
      <c r="JOI324" s="5"/>
      <c r="JOJ324" s="5"/>
      <c r="JOK324" s="5"/>
      <c r="JOL324" s="5"/>
      <c r="JOM324" s="5"/>
      <c r="JON324" s="5"/>
      <c r="JOO324" s="5"/>
      <c r="JOP324" s="5"/>
      <c r="JOQ324" s="5"/>
      <c r="JOR324" s="5"/>
      <c r="JOS324" s="5"/>
      <c r="JOT324" s="5"/>
      <c r="JOU324" s="5"/>
      <c r="JOV324" s="5"/>
      <c r="JOW324" s="5"/>
      <c r="JOX324" s="5"/>
      <c r="JOY324" s="5"/>
      <c r="JOZ324" s="5"/>
      <c r="JPA324" s="5"/>
      <c r="JPB324" s="5"/>
      <c r="JPC324" s="5"/>
      <c r="JPD324" s="5"/>
      <c r="JPE324" s="5"/>
      <c r="JPF324" s="5"/>
      <c r="JPG324" s="5"/>
      <c r="JPH324" s="5"/>
      <c r="JPI324" s="5"/>
      <c r="JPJ324" s="5"/>
      <c r="JPK324" s="5"/>
      <c r="JPL324" s="5"/>
      <c r="JPM324" s="5"/>
      <c r="JPN324" s="5"/>
      <c r="JPO324" s="5"/>
      <c r="JPP324" s="5"/>
      <c r="JPQ324" s="5"/>
      <c r="JPR324" s="5"/>
      <c r="JPS324" s="5"/>
      <c r="JPT324" s="5"/>
      <c r="JPU324" s="5"/>
      <c r="JPV324" s="5"/>
      <c r="JPW324" s="5"/>
      <c r="JPX324" s="5"/>
      <c r="JPY324" s="5"/>
      <c r="JPZ324" s="5"/>
      <c r="JQA324" s="5"/>
      <c r="JQB324" s="5"/>
      <c r="JQC324" s="5"/>
      <c r="JQD324" s="5"/>
      <c r="JQE324" s="5"/>
      <c r="JQF324" s="5"/>
      <c r="JQG324" s="5"/>
      <c r="JQH324" s="5"/>
      <c r="JQI324" s="5"/>
      <c r="JQJ324" s="5"/>
      <c r="JQK324" s="5"/>
      <c r="JQL324" s="5"/>
      <c r="JQM324" s="5"/>
      <c r="JQN324" s="5"/>
      <c r="JQO324" s="5"/>
      <c r="JQP324" s="5"/>
      <c r="JQQ324" s="5"/>
      <c r="JQR324" s="5"/>
      <c r="JQS324" s="5"/>
      <c r="JQT324" s="5"/>
      <c r="JQU324" s="5"/>
      <c r="JQV324" s="5"/>
      <c r="JQW324" s="5"/>
      <c r="JQX324" s="5"/>
      <c r="JQY324" s="5"/>
      <c r="JQZ324" s="5"/>
      <c r="JRA324" s="5"/>
      <c r="JRB324" s="5"/>
      <c r="JRC324" s="5"/>
      <c r="JRD324" s="5"/>
      <c r="JRE324" s="5"/>
      <c r="JRF324" s="5"/>
      <c r="JRG324" s="5"/>
      <c r="JRH324" s="5"/>
      <c r="JRI324" s="5"/>
      <c r="JRJ324" s="5"/>
      <c r="JRK324" s="5"/>
      <c r="JRL324" s="5"/>
      <c r="JRM324" s="5"/>
      <c r="JRN324" s="5"/>
      <c r="JRO324" s="5"/>
      <c r="JRP324" s="5"/>
      <c r="JRQ324" s="5"/>
      <c r="JRR324" s="5"/>
      <c r="JRS324" s="5"/>
      <c r="JRT324" s="5"/>
      <c r="JRU324" s="5"/>
      <c r="JRV324" s="5"/>
      <c r="JRW324" s="5"/>
      <c r="JRX324" s="5"/>
      <c r="JRY324" s="5"/>
      <c r="JRZ324" s="5"/>
      <c r="JSA324" s="5"/>
      <c r="JSB324" s="5"/>
      <c r="JSC324" s="5"/>
      <c r="JSD324" s="5"/>
      <c r="JSE324" s="5"/>
      <c r="JSF324" s="5"/>
      <c r="JSG324" s="5"/>
      <c r="JSH324" s="5"/>
      <c r="JSI324" s="5"/>
      <c r="JSJ324" s="5"/>
      <c r="JSK324" s="5"/>
      <c r="JSL324" s="5"/>
      <c r="JSM324" s="5"/>
      <c r="JSN324" s="5"/>
      <c r="JSO324" s="5"/>
      <c r="JSP324" s="5"/>
      <c r="JSQ324" s="5"/>
      <c r="JSR324" s="5"/>
      <c r="JSS324" s="5"/>
      <c r="JST324" s="5"/>
      <c r="JSU324" s="5"/>
      <c r="JSV324" s="5"/>
      <c r="JSW324" s="5"/>
      <c r="JSX324" s="5"/>
      <c r="JSY324" s="5"/>
      <c r="JSZ324" s="5"/>
      <c r="JTA324" s="5"/>
      <c r="JTB324" s="5"/>
      <c r="JTC324" s="5"/>
      <c r="JTD324" s="5"/>
      <c r="JTE324" s="5"/>
      <c r="JTF324" s="5"/>
      <c r="JTG324" s="5"/>
      <c r="JTH324" s="5"/>
      <c r="JTI324" s="5"/>
      <c r="JTJ324" s="5"/>
      <c r="JTK324" s="5"/>
      <c r="JTL324" s="5"/>
      <c r="JTM324" s="5"/>
      <c r="JTN324" s="5"/>
      <c r="JTO324" s="5"/>
      <c r="JTP324" s="5"/>
      <c r="JTQ324" s="5"/>
      <c r="JTR324" s="5"/>
      <c r="JTS324" s="5"/>
      <c r="JTT324" s="5"/>
      <c r="JTU324" s="5"/>
      <c r="JTV324" s="5"/>
      <c r="JTW324" s="5"/>
      <c r="JTX324" s="5"/>
      <c r="JTY324" s="5"/>
      <c r="JTZ324" s="5"/>
      <c r="JUA324" s="5"/>
      <c r="JUB324" s="5"/>
      <c r="JUC324" s="5"/>
      <c r="JUD324" s="5"/>
      <c r="JUE324" s="5"/>
      <c r="JUF324" s="5"/>
      <c r="JUG324" s="5"/>
      <c r="JUH324" s="5"/>
      <c r="JUI324" s="5"/>
      <c r="JUJ324" s="5"/>
      <c r="JUK324" s="5"/>
      <c r="JUL324" s="5"/>
      <c r="JUM324" s="5"/>
      <c r="JUN324" s="5"/>
      <c r="JUO324" s="5"/>
      <c r="JUP324" s="5"/>
      <c r="JUQ324" s="5"/>
      <c r="JUR324" s="5"/>
      <c r="JUS324" s="5"/>
      <c r="JUT324" s="5"/>
      <c r="JUU324" s="5"/>
      <c r="JUV324" s="5"/>
      <c r="JUW324" s="5"/>
      <c r="JUX324" s="5"/>
      <c r="JUY324" s="5"/>
      <c r="JUZ324" s="5"/>
      <c r="JVA324" s="5"/>
      <c r="JVB324" s="5"/>
      <c r="JVC324" s="5"/>
      <c r="JVD324" s="5"/>
      <c r="JVE324" s="5"/>
      <c r="JVF324" s="5"/>
      <c r="JVG324" s="5"/>
      <c r="JVH324" s="5"/>
      <c r="JVI324" s="5"/>
      <c r="JVJ324" s="5"/>
      <c r="JVK324" s="5"/>
      <c r="JVL324" s="5"/>
      <c r="JVM324" s="5"/>
      <c r="JVN324" s="5"/>
      <c r="JVO324" s="5"/>
      <c r="JVP324" s="5"/>
      <c r="JVQ324" s="5"/>
      <c r="JVR324" s="5"/>
      <c r="JVS324" s="5"/>
      <c r="JVT324" s="5"/>
      <c r="JVU324" s="5"/>
      <c r="JVV324" s="5"/>
      <c r="JVW324" s="5"/>
      <c r="JVX324" s="5"/>
      <c r="JVY324" s="5"/>
      <c r="JVZ324" s="5"/>
      <c r="JWA324" s="5"/>
      <c r="JWB324" s="5"/>
      <c r="JWC324" s="5"/>
      <c r="JWD324" s="5"/>
      <c r="JWE324" s="5"/>
      <c r="JWF324" s="5"/>
      <c r="JWG324" s="5"/>
      <c r="JWH324" s="5"/>
      <c r="JWI324" s="5"/>
      <c r="JWJ324" s="5"/>
      <c r="JWK324" s="5"/>
      <c r="JWL324" s="5"/>
      <c r="JWM324" s="5"/>
      <c r="JWN324" s="5"/>
      <c r="JWO324" s="5"/>
      <c r="JWP324" s="5"/>
      <c r="JWQ324" s="5"/>
      <c r="JWR324" s="5"/>
      <c r="JWS324" s="5"/>
      <c r="JWT324" s="5"/>
      <c r="JWU324" s="5"/>
      <c r="JWV324" s="5"/>
      <c r="JWW324" s="5"/>
      <c r="JWX324" s="5"/>
      <c r="JWY324" s="5"/>
      <c r="JWZ324" s="5"/>
      <c r="JXA324" s="5"/>
      <c r="JXB324" s="5"/>
      <c r="JXC324" s="5"/>
      <c r="JXD324" s="5"/>
      <c r="JXE324" s="5"/>
      <c r="JXF324" s="5"/>
      <c r="JXG324" s="5"/>
      <c r="JXH324" s="5"/>
      <c r="JXI324" s="5"/>
      <c r="JXJ324" s="5"/>
      <c r="JXK324" s="5"/>
      <c r="JXL324" s="5"/>
      <c r="JXM324" s="5"/>
      <c r="JXN324" s="5"/>
      <c r="JXO324" s="5"/>
      <c r="JXP324" s="5"/>
      <c r="JXQ324" s="5"/>
      <c r="JXR324" s="5"/>
      <c r="JXS324" s="5"/>
      <c r="JXT324" s="5"/>
      <c r="JXU324" s="5"/>
      <c r="JXV324" s="5"/>
      <c r="JXW324" s="5"/>
      <c r="JXX324" s="5"/>
      <c r="JXY324" s="5"/>
      <c r="JXZ324" s="5"/>
      <c r="JYA324" s="5"/>
      <c r="JYB324" s="5"/>
      <c r="JYC324" s="5"/>
      <c r="JYD324" s="5"/>
      <c r="JYE324" s="5"/>
      <c r="JYF324" s="5"/>
      <c r="JYG324" s="5"/>
      <c r="JYH324" s="5"/>
      <c r="JYI324" s="5"/>
      <c r="JYJ324" s="5"/>
      <c r="JYK324" s="5"/>
      <c r="JYL324" s="5"/>
      <c r="JYM324" s="5"/>
      <c r="JYN324" s="5"/>
      <c r="JYO324" s="5"/>
      <c r="JYP324" s="5"/>
      <c r="JYQ324" s="5"/>
      <c r="JYR324" s="5"/>
      <c r="JYS324" s="5"/>
      <c r="JYT324" s="5"/>
      <c r="JYU324" s="5"/>
      <c r="JYV324" s="5"/>
      <c r="JYW324" s="5"/>
      <c r="JYX324" s="5"/>
      <c r="JYY324" s="5"/>
      <c r="JYZ324" s="5"/>
      <c r="JZA324" s="5"/>
      <c r="JZB324" s="5"/>
      <c r="JZC324" s="5"/>
      <c r="JZD324" s="5"/>
      <c r="JZE324" s="5"/>
      <c r="JZF324" s="5"/>
      <c r="JZG324" s="5"/>
      <c r="JZH324" s="5"/>
      <c r="JZI324" s="5"/>
      <c r="JZJ324" s="5"/>
      <c r="JZK324" s="5"/>
      <c r="JZL324" s="5"/>
      <c r="JZM324" s="5"/>
      <c r="JZN324" s="5"/>
      <c r="JZO324" s="5"/>
      <c r="JZP324" s="5"/>
      <c r="JZQ324" s="5"/>
      <c r="JZR324" s="5"/>
      <c r="JZS324" s="5"/>
      <c r="JZT324" s="5"/>
      <c r="JZU324" s="5"/>
      <c r="JZV324" s="5"/>
      <c r="JZW324" s="5"/>
      <c r="JZX324" s="5"/>
      <c r="JZY324" s="5"/>
      <c r="JZZ324" s="5"/>
      <c r="KAA324" s="5"/>
      <c r="KAB324" s="5"/>
      <c r="KAC324" s="5"/>
      <c r="KAD324" s="5"/>
      <c r="KAE324" s="5"/>
      <c r="KAF324" s="5"/>
      <c r="KAG324" s="5"/>
      <c r="KAH324" s="5"/>
      <c r="KAI324" s="5"/>
      <c r="KAJ324" s="5"/>
      <c r="KAK324" s="5"/>
      <c r="KAL324" s="5"/>
      <c r="KAM324" s="5"/>
      <c r="KAN324" s="5"/>
      <c r="KAO324" s="5"/>
      <c r="KAP324" s="5"/>
      <c r="KAQ324" s="5"/>
      <c r="KAR324" s="5"/>
      <c r="KAS324" s="5"/>
      <c r="KAT324" s="5"/>
      <c r="KAU324" s="5"/>
      <c r="KAV324" s="5"/>
      <c r="KAW324" s="5"/>
      <c r="KAX324" s="5"/>
      <c r="KAY324" s="5"/>
      <c r="KAZ324" s="5"/>
      <c r="KBA324" s="5"/>
      <c r="KBB324" s="5"/>
      <c r="KBC324" s="5"/>
      <c r="KBD324" s="5"/>
      <c r="KBE324" s="5"/>
      <c r="KBF324" s="5"/>
      <c r="KBG324" s="5"/>
      <c r="KBH324" s="5"/>
      <c r="KBI324" s="5"/>
      <c r="KBJ324" s="5"/>
      <c r="KBK324" s="5"/>
      <c r="KBL324" s="5"/>
      <c r="KBM324" s="5"/>
      <c r="KBN324" s="5"/>
      <c r="KBO324" s="5"/>
      <c r="KBP324" s="5"/>
      <c r="KBQ324" s="5"/>
      <c r="KBR324" s="5"/>
      <c r="KBS324" s="5"/>
      <c r="KBT324" s="5"/>
      <c r="KBU324" s="5"/>
      <c r="KBV324" s="5"/>
      <c r="KBW324" s="5"/>
      <c r="KBX324" s="5"/>
      <c r="KBY324" s="5"/>
      <c r="KBZ324" s="5"/>
      <c r="KCA324" s="5"/>
      <c r="KCB324" s="5"/>
      <c r="KCC324" s="5"/>
      <c r="KCD324" s="5"/>
      <c r="KCE324" s="5"/>
      <c r="KCF324" s="5"/>
      <c r="KCG324" s="5"/>
      <c r="KCH324" s="5"/>
      <c r="KCI324" s="5"/>
      <c r="KCJ324" s="5"/>
      <c r="KCK324" s="5"/>
      <c r="KCL324" s="5"/>
      <c r="KCM324" s="5"/>
      <c r="KCN324" s="5"/>
      <c r="KCO324" s="5"/>
      <c r="KCP324" s="5"/>
      <c r="KCQ324" s="5"/>
      <c r="KCR324" s="5"/>
      <c r="KCS324" s="5"/>
      <c r="KCT324" s="5"/>
      <c r="KCU324" s="5"/>
      <c r="KCV324" s="5"/>
      <c r="KCW324" s="5"/>
      <c r="KCX324" s="5"/>
      <c r="KCY324" s="5"/>
      <c r="KCZ324" s="5"/>
      <c r="KDA324" s="5"/>
      <c r="KDB324" s="5"/>
      <c r="KDC324" s="5"/>
      <c r="KDD324" s="5"/>
      <c r="KDE324" s="5"/>
      <c r="KDF324" s="5"/>
      <c r="KDG324" s="5"/>
      <c r="KDH324" s="5"/>
      <c r="KDI324" s="5"/>
      <c r="KDJ324" s="5"/>
      <c r="KDK324" s="5"/>
      <c r="KDL324" s="5"/>
      <c r="KDM324" s="5"/>
      <c r="KDN324" s="5"/>
      <c r="KDO324" s="5"/>
      <c r="KDP324" s="5"/>
      <c r="KDQ324" s="5"/>
      <c r="KDR324" s="5"/>
      <c r="KDS324" s="5"/>
      <c r="KDT324" s="5"/>
      <c r="KDU324" s="5"/>
      <c r="KDV324" s="5"/>
      <c r="KDW324" s="5"/>
      <c r="KDX324" s="5"/>
      <c r="KDY324" s="5"/>
      <c r="KDZ324" s="5"/>
      <c r="KEA324" s="5"/>
      <c r="KEB324" s="5"/>
      <c r="KEC324" s="5"/>
      <c r="KED324" s="5"/>
      <c r="KEE324" s="5"/>
      <c r="KEF324" s="5"/>
      <c r="KEG324" s="5"/>
      <c r="KEH324" s="5"/>
      <c r="KEI324" s="5"/>
      <c r="KEJ324" s="5"/>
      <c r="KEK324" s="5"/>
      <c r="KEL324" s="5"/>
      <c r="KEM324" s="5"/>
      <c r="KEN324" s="5"/>
      <c r="KEO324" s="5"/>
      <c r="KEP324" s="5"/>
      <c r="KEQ324" s="5"/>
      <c r="KER324" s="5"/>
      <c r="KES324" s="5"/>
      <c r="KET324" s="5"/>
      <c r="KEU324" s="5"/>
      <c r="KEV324" s="5"/>
      <c r="KEW324" s="5"/>
      <c r="KEX324" s="5"/>
      <c r="KEY324" s="5"/>
      <c r="KEZ324" s="5"/>
      <c r="KFA324" s="5"/>
      <c r="KFB324" s="5"/>
      <c r="KFC324" s="5"/>
      <c r="KFD324" s="5"/>
      <c r="KFE324" s="5"/>
      <c r="KFF324" s="5"/>
      <c r="KFG324" s="5"/>
      <c r="KFH324" s="5"/>
      <c r="KFI324" s="5"/>
      <c r="KFJ324" s="5"/>
      <c r="KFK324" s="5"/>
      <c r="KFL324" s="5"/>
      <c r="KFM324" s="5"/>
      <c r="KFN324" s="5"/>
      <c r="KFO324" s="5"/>
      <c r="KFP324" s="5"/>
      <c r="KFQ324" s="5"/>
      <c r="KFR324" s="5"/>
      <c r="KFS324" s="5"/>
      <c r="KFT324" s="5"/>
      <c r="KFU324" s="5"/>
      <c r="KFV324" s="5"/>
      <c r="KFW324" s="5"/>
      <c r="KFX324" s="5"/>
      <c r="KFY324" s="5"/>
      <c r="KFZ324" s="5"/>
      <c r="KGA324" s="5"/>
      <c r="KGB324" s="5"/>
      <c r="KGC324" s="5"/>
      <c r="KGD324" s="5"/>
      <c r="KGE324" s="5"/>
      <c r="KGF324" s="5"/>
      <c r="KGG324" s="5"/>
      <c r="KGH324" s="5"/>
      <c r="KGI324" s="5"/>
      <c r="KGJ324" s="5"/>
      <c r="KGK324" s="5"/>
      <c r="KGL324" s="5"/>
      <c r="KGM324" s="5"/>
      <c r="KGN324" s="5"/>
      <c r="KGO324" s="5"/>
      <c r="KGP324" s="5"/>
      <c r="KGQ324" s="5"/>
      <c r="KGR324" s="5"/>
      <c r="KGS324" s="5"/>
      <c r="KGT324" s="5"/>
      <c r="KGU324" s="5"/>
      <c r="KGV324" s="5"/>
      <c r="KGW324" s="5"/>
      <c r="KGX324" s="5"/>
      <c r="KGY324" s="5"/>
      <c r="KGZ324" s="5"/>
      <c r="KHA324" s="5"/>
      <c r="KHB324" s="5"/>
      <c r="KHC324" s="5"/>
      <c r="KHD324" s="5"/>
      <c r="KHE324" s="5"/>
      <c r="KHF324" s="5"/>
      <c r="KHG324" s="5"/>
      <c r="KHH324" s="5"/>
      <c r="KHI324" s="5"/>
      <c r="KHJ324" s="5"/>
      <c r="KHK324" s="5"/>
      <c r="KHL324" s="5"/>
      <c r="KHM324" s="5"/>
      <c r="KHN324" s="5"/>
      <c r="KHO324" s="5"/>
      <c r="KHP324" s="5"/>
      <c r="KHQ324" s="5"/>
      <c r="KHR324" s="5"/>
      <c r="KHS324" s="5"/>
      <c r="KHT324" s="5"/>
      <c r="KHU324" s="5"/>
      <c r="KHV324" s="5"/>
      <c r="KHW324" s="5"/>
      <c r="KHX324" s="5"/>
      <c r="KHY324" s="5"/>
      <c r="KHZ324" s="5"/>
      <c r="KIA324" s="5"/>
      <c r="KIB324" s="5"/>
      <c r="KIC324" s="5"/>
      <c r="KID324" s="5"/>
      <c r="KIE324" s="5"/>
      <c r="KIF324" s="5"/>
      <c r="KIG324" s="5"/>
      <c r="KIH324" s="5"/>
      <c r="KII324" s="5"/>
      <c r="KIJ324" s="5"/>
      <c r="KIK324" s="5"/>
      <c r="KIL324" s="5"/>
      <c r="KIM324" s="5"/>
      <c r="KIN324" s="5"/>
      <c r="KIO324" s="5"/>
      <c r="KIP324" s="5"/>
      <c r="KIQ324" s="5"/>
      <c r="KIR324" s="5"/>
      <c r="KIS324" s="5"/>
      <c r="KIT324" s="5"/>
      <c r="KIU324" s="5"/>
      <c r="KIV324" s="5"/>
      <c r="KIW324" s="5"/>
      <c r="KIX324" s="5"/>
      <c r="KIY324" s="5"/>
      <c r="KIZ324" s="5"/>
      <c r="KJA324" s="5"/>
      <c r="KJB324" s="5"/>
      <c r="KJC324" s="5"/>
      <c r="KJD324" s="5"/>
      <c r="KJE324" s="5"/>
      <c r="KJF324" s="5"/>
      <c r="KJG324" s="5"/>
      <c r="KJH324" s="5"/>
      <c r="KJI324" s="5"/>
      <c r="KJJ324" s="5"/>
      <c r="KJK324" s="5"/>
      <c r="KJL324" s="5"/>
      <c r="KJM324" s="5"/>
      <c r="KJN324" s="5"/>
      <c r="KJO324" s="5"/>
      <c r="KJP324" s="5"/>
      <c r="KJQ324" s="5"/>
      <c r="KJR324" s="5"/>
      <c r="KJS324" s="5"/>
      <c r="KJT324" s="5"/>
      <c r="KJU324" s="5"/>
      <c r="KJV324" s="5"/>
      <c r="KJW324" s="5"/>
      <c r="KJX324" s="5"/>
      <c r="KJY324" s="5"/>
      <c r="KJZ324" s="5"/>
      <c r="KKA324" s="5"/>
      <c r="KKB324" s="5"/>
      <c r="KKC324" s="5"/>
      <c r="KKD324" s="5"/>
      <c r="KKE324" s="5"/>
      <c r="KKF324" s="5"/>
      <c r="KKG324" s="5"/>
      <c r="KKH324" s="5"/>
      <c r="KKI324" s="5"/>
      <c r="KKJ324" s="5"/>
      <c r="KKK324" s="5"/>
      <c r="KKL324" s="5"/>
      <c r="KKM324" s="5"/>
      <c r="KKN324" s="5"/>
      <c r="KKO324" s="5"/>
      <c r="KKP324" s="5"/>
      <c r="KKQ324" s="5"/>
      <c r="KKR324" s="5"/>
      <c r="KKS324" s="5"/>
      <c r="KKT324" s="5"/>
      <c r="KKU324" s="5"/>
      <c r="KKV324" s="5"/>
      <c r="KKW324" s="5"/>
      <c r="KKX324" s="5"/>
      <c r="KKY324" s="5"/>
      <c r="KKZ324" s="5"/>
      <c r="KLA324" s="5"/>
      <c r="KLB324" s="5"/>
      <c r="KLC324" s="5"/>
      <c r="KLD324" s="5"/>
      <c r="KLE324" s="5"/>
      <c r="KLF324" s="5"/>
      <c r="KLG324" s="5"/>
      <c r="KLH324" s="5"/>
      <c r="KLI324" s="5"/>
      <c r="KLJ324" s="5"/>
      <c r="KLK324" s="5"/>
      <c r="KLL324" s="5"/>
      <c r="KLM324" s="5"/>
      <c r="KLN324" s="5"/>
      <c r="KLO324" s="5"/>
      <c r="KLP324" s="5"/>
      <c r="KLQ324" s="5"/>
      <c r="KLR324" s="5"/>
      <c r="KLS324" s="5"/>
      <c r="KLT324" s="5"/>
      <c r="KLU324" s="5"/>
      <c r="KLV324" s="5"/>
      <c r="KLW324" s="5"/>
      <c r="KLX324" s="5"/>
      <c r="KLY324" s="5"/>
      <c r="KLZ324" s="5"/>
      <c r="KMA324" s="5"/>
      <c r="KMB324" s="5"/>
      <c r="KMC324" s="5"/>
      <c r="KMD324" s="5"/>
      <c r="KME324" s="5"/>
      <c r="KMF324" s="5"/>
      <c r="KMG324" s="5"/>
      <c r="KMH324" s="5"/>
      <c r="KMI324" s="5"/>
      <c r="KMJ324" s="5"/>
      <c r="KMK324" s="5"/>
      <c r="KML324" s="5"/>
      <c r="KMM324" s="5"/>
      <c r="KMN324" s="5"/>
      <c r="KMO324" s="5"/>
      <c r="KMP324" s="5"/>
      <c r="KMQ324" s="5"/>
      <c r="KMR324" s="5"/>
      <c r="KMS324" s="5"/>
      <c r="KMT324" s="5"/>
      <c r="KMU324" s="5"/>
      <c r="KMV324" s="5"/>
      <c r="KMW324" s="5"/>
      <c r="KMX324" s="5"/>
      <c r="KMY324" s="5"/>
      <c r="KMZ324" s="5"/>
      <c r="KNA324" s="5"/>
      <c r="KNB324" s="5"/>
      <c r="KNC324" s="5"/>
      <c r="KND324" s="5"/>
      <c r="KNE324" s="5"/>
      <c r="KNF324" s="5"/>
      <c r="KNG324" s="5"/>
      <c r="KNH324" s="5"/>
      <c r="KNI324" s="5"/>
      <c r="KNJ324" s="5"/>
      <c r="KNK324" s="5"/>
      <c r="KNL324" s="5"/>
      <c r="KNM324" s="5"/>
      <c r="KNN324" s="5"/>
      <c r="KNO324" s="5"/>
      <c r="KNP324" s="5"/>
      <c r="KNQ324" s="5"/>
      <c r="KNR324" s="5"/>
      <c r="KNS324" s="5"/>
      <c r="KNT324" s="5"/>
      <c r="KNU324" s="5"/>
      <c r="KNV324" s="5"/>
      <c r="KNW324" s="5"/>
      <c r="KNX324" s="5"/>
      <c r="KNY324" s="5"/>
      <c r="KNZ324" s="5"/>
      <c r="KOA324" s="5"/>
      <c r="KOB324" s="5"/>
      <c r="KOC324" s="5"/>
      <c r="KOD324" s="5"/>
      <c r="KOE324" s="5"/>
      <c r="KOF324" s="5"/>
      <c r="KOG324" s="5"/>
      <c r="KOH324" s="5"/>
      <c r="KOI324" s="5"/>
      <c r="KOJ324" s="5"/>
      <c r="KOK324" s="5"/>
      <c r="KOL324" s="5"/>
      <c r="KOM324" s="5"/>
      <c r="KON324" s="5"/>
      <c r="KOO324" s="5"/>
      <c r="KOP324" s="5"/>
      <c r="KOQ324" s="5"/>
      <c r="KOR324" s="5"/>
      <c r="KOS324" s="5"/>
      <c r="KOT324" s="5"/>
      <c r="KOU324" s="5"/>
      <c r="KOV324" s="5"/>
      <c r="KOW324" s="5"/>
      <c r="KOX324" s="5"/>
      <c r="KOY324" s="5"/>
      <c r="KOZ324" s="5"/>
      <c r="KPA324" s="5"/>
      <c r="KPB324" s="5"/>
      <c r="KPC324" s="5"/>
      <c r="KPD324" s="5"/>
      <c r="KPE324" s="5"/>
      <c r="KPF324" s="5"/>
      <c r="KPG324" s="5"/>
      <c r="KPH324" s="5"/>
      <c r="KPI324" s="5"/>
      <c r="KPJ324" s="5"/>
      <c r="KPK324" s="5"/>
      <c r="KPL324" s="5"/>
      <c r="KPM324" s="5"/>
      <c r="KPN324" s="5"/>
      <c r="KPO324" s="5"/>
      <c r="KPP324" s="5"/>
      <c r="KPQ324" s="5"/>
      <c r="KPR324" s="5"/>
      <c r="KPS324" s="5"/>
      <c r="KPT324" s="5"/>
      <c r="KPU324" s="5"/>
      <c r="KPV324" s="5"/>
      <c r="KPW324" s="5"/>
      <c r="KPX324" s="5"/>
      <c r="KPY324" s="5"/>
      <c r="KPZ324" s="5"/>
      <c r="KQA324" s="5"/>
      <c r="KQB324" s="5"/>
      <c r="KQC324" s="5"/>
      <c r="KQD324" s="5"/>
      <c r="KQE324" s="5"/>
      <c r="KQF324" s="5"/>
      <c r="KQG324" s="5"/>
      <c r="KQH324" s="5"/>
      <c r="KQI324" s="5"/>
      <c r="KQJ324" s="5"/>
      <c r="KQK324" s="5"/>
      <c r="KQL324" s="5"/>
      <c r="KQM324" s="5"/>
      <c r="KQN324" s="5"/>
      <c r="KQO324" s="5"/>
      <c r="KQP324" s="5"/>
      <c r="KQQ324" s="5"/>
      <c r="KQR324" s="5"/>
      <c r="KQS324" s="5"/>
      <c r="KQT324" s="5"/>
      <c r="KQU324" s="5"/>
      <c r="KQV324" s="5"/>
      <c r="KQW324" s="5"/>
      <c r="KQX324" s="5"/>
      <c r="KQY324" s="5"/>
      <c r="KQZ324" s="5"/>
      <c r="KRA324" s="5"/>
      <c r="KRB324" s="5"/>
      <c r="KRC324" s="5"/>
      <c r="KRD324" s="5"/>
      <c r="KRE324" s="5"/>
      <c r="KRF324" s="5"/>
      <c r="KRG324" s="5"/>
      <c r="KRH324" s="5"/>
      <c r="KRI324" s="5"/>
      <c r="KRJ324" s="5"/>
      <c r="KRK324" s="5"/>
      <c r="KRL324" s="5"/>
      <c r="KRM324" s="5"/>
      <c r="KRN324" s="5"/>
      <c r="KRO324" s="5"/>
      <c r="KRP324" s="5"/>
      <c r="KRQ324" s="5"/>
      <c r="KRR324" s="5"/>
      <c r="KRS324" s="5"/>
      <c r="KRT324" s="5"/>
      <c r="KRU324" s="5"/>
      <c r="KRV324" s="5"/>
      <c r="KRW324" s="5"/>
      <c r="KRX324" s="5"/>
      <c r="KRY324" s="5"/>
      <c r="KRZ324" s="5"/>
      <c r="KSA324" s="5"/>
      <c r="KSB324" s="5"/>
      <c r="KSC324" s="5"/>
      <c r="KSD324" s="5"/>
      <c r="KSE324" s="5"/>
      <c r="KSF324" s="5"/>
      <c r="KSG324" s="5"/>
      <c r="KSH324" s="5"/>
      <c r="KSI324" s="5"/>
      <c r="KSJ324" s="5"/>
      <c r="KSK324" s="5"/>
      <c r="KSL324" s="5"/>
      <c r="KSM324" s="5"/>
      <c r="KSN324" s="5"/>
      <c r="KSO324" s="5"/>
      <c r="KSP324" s="5"/>
      <c r="KSQ324" s="5"/>
      <c r="KSR324" s="5"/>
      <c r="KSS324" s="5"/>
      <c r="KST324" s="5"/>
      <c r="KSU324" s="5"/>
      <c r="KSV324" s="5"/>
      <c r="KSW324" s="5"/>
      <c r="KSX324" s="5"/>
      <c r="KSY324" s="5"/>
      <c r="KSZ324" s="5"/>
      <c r="KTA324" s="5"/>
      <c r="KTB324" s="5"/>
      <c r="KTC324" s="5"/>
      <c r="KTD324" s="5"/>
      <c r="KTE324" s="5"/>
      <c r="KTF324" s="5"/>
      <c r="KTG324" s="5"/>
      <c r="KTH324" s="5"/>
      <c r="KTI324" s="5"/>
      <c r="KTJ324" s="5"/>
      <c r="KTK324" s="5"/>
      <c r="KTL324" s="5"/>
      <c r="KTM324" s="5"/>
      <c r="KTN324" s="5"/>
      <c r="KTO324" s="5"/>
      <c r="KTP324" s="5"/>
      <c r="KTQ324" s="5"/>
      <c r="KTR324" s="5"/>
      <c r="KTS324" s="5"/>
      <c r="KTT324" s="5"/>
      <c r="KTU324" s="5"/>
      <c r="KTV324" s="5"/>
      <c r="KTW324" s="5"/>
      <c r="KTX324" s="5"/>
      <c r="KTY324" s="5"/>
      <c r="KTZ324" s="5"/>
      <c r="KUA324" s="5"/>
      <c r="KUB324" s="5"/>
      <c r="KUC324" s="5"/>
      <c r="KUD324" s="5"/>
      <c r="KUE324" s="5"/>
      <c r="KUF324" s="5"/>
      <c r="KUG324" s="5"/>
      <c r="KUH324" s="5"/>
      <c r="KUI324" s="5"/>
      <c r="KUJ324" s="5"/>
      <c r="KUK324" s="5"/>
      <c r="KUL324" s="5"/>
      <c r="KUM324" s="5"/>
      <c r="KUN324" s="5"/>
      <c r="KUO324" s="5"/>
      <c r="KUP324" s="5"/>
      <c r="KUQ324" s="5"/>
      <c r="KUR324" s="5"/>
      <c r="KUS324" s="5"/>
      <c r="KUT324" s="5"/>
      <c r="KUU324" s="5"/>
      <c r="KUV324" s="5"/>
      <c r="KUW324" s="5"/>
      <c r="KUX324" s="5"/>
      <c r="KUY324" s="5"/>
      <c r="KUZ324" s="5"/>
      <c r="KVA324" s="5"/>
      <c r="KVB324" s="5"/>
      <c r="KVC324" s="5"/>
      <c r="KVD324" s="5"/>
      <c r="KVE324" s="5"/>
      <c r="KVF324" s="5"/>
      <c r="KVG324" s="5"/>
      <c r="KVH324" s="5"/>
      <c r="KVI324" s="5"/>
      <c r="KVJ324" s="5"/>
      <c r="KVK324" s="5"/>
      <c r="KVL324" s="5"/>
      <c r="KVM324" s="5"/>
      <c r="KVN324" s="5"/>
      <c r="KVO324" s="5"/>
      <c r="KVP324" s="5"/>
      <c r="KVQ324" s="5"/>
      <c r="KVR324" s="5"/>
      <c r="KVS324" s="5"/>
      <c r="KVT324" s="5"/>
      <c r="KVU324" s="5"/>
      <c r="KVV324" s="5"/>
      <c r="KVW324" s="5"/>
      <c r="KVX324" s="5"/>
      <c r="KVY324" s="5"/>
      <c r="KVZ324" s="5"/>
      <c r="KWA324" s="5"/>
      <c r="KWB324" s="5"/>
      <c r="KWC324" s="5"/>
      <c r="KWD324" s="5"/>
      <c r="KWE324" s="5"/>
      <c r="KWF324" s="5"/>
      <c r="KWG324" s="5"/>
      <c r="KWH324" s="5"/>
      <c r="KWI324" s="5"/>
      <c r="KWJ324" s="5"/>
      <c r="KWK324" s="5"/>
      <c r="KWL324" s="5"/>
      <c r="KWM324" s="5"/>
      <c r="KWN324" s="5"/>
      <c r="KWO324" s="5"/>
      <c r="KWP324" s="5"/>
      <c r="KWQ324" s="5"/>
      <c r="KWR324" s="5"/>
      <c r="KWS324" s="5"/>
      <c r="KWT324" s="5"/>
      <c r="KWU324" s="5"/>
      <c r="KWV324" s="5"/>
      <c r="KWW324" s="5"/>
      <c r="KWX324" s="5"/>
      <c r="KWY324" s="5"/>
      <c r="KWZ324" s="5"/>
      <c r="KXA324" s="5"/>
      <c r="KXB324" s="5"/>
      <c r="KXC324" s="5"/>
      <c r="KXD324" s="5"/>
      <c r="KXE324" s="5"/>
      <c r="KXF324" s="5"/>
      <c r="KXG324" s="5"/>
      <c r="KXH324" s="5"/>
      <c r="KXI324" s="5"/>
      <c r="KXJ324" s="5"/>
      <c r="KXK324" s="5"/>
      <c r="KXL324" s="5"/>
      <c r="KXM324" s="5"/>
      <c r="KXN324" s="5"/>
      <c r="KXO324" s="5"/>
      <c r="KXP324" s="5"/>
      <c r="KXQ324" s="5"/>
      <c r="KXR324" s="5"/>
      <c r="KXS324" s="5"/>
      <c r="KXT324" s="5"/>
      <c r="KXU324" s="5"/>
      <c r="KXV324" s="5"/>
      <c r="KXW324" s="5"/>
      <c r="KXX324" s="5"/>
      <c r="KXY324" s="5"/>
      <c r="KXZ324" s="5"/>
      <c r="KYA324" s="5"/>
      <c r="KYB324" s="5"/>
      <c r="KYC324" s="5"/>
      <c r="KYD324" s="5"/>
      <c r="KYE324" s="5"/>
      <c r="KYF324" s="5"/>
      <c r="KYG324" s="5"/>
      <c r="KYH324" s="5"/>
      <c r="KYI324" s="5"/>
      <c r="KYJ324" s="5"/>
      <c r="KYK324" s="5"/>
      <c r="KYL324" s="5"/>
      <c r="KYM324" s="5"/>
      <c r="KYN324" s="5"/>
      <c r="KYO324" s="5"/>
      <c r="KYP324" s="5"/>
      <c r="KYQ324" s="5"/>
      <c r="KYR324" s="5"/>
      <c r="KYS324" s="5"/>
      <c r="KYT324" s="5"/>
      <c r="KYU324" s="5"/>
      <c r="KYV324" s="5"/>
      <c r="KYW324" s="5"/>
      <c r="KYX324" s="5"/>
      <c r="KYY324" s="5"/>
      <c r="KYZ324" s="5"/>
      <c r="KZA324" s="5"/>
      <c r="KZB324" s="5"/>
      <c r="KZC324" s="5"/>
      <c r="KZD324" s="5"/>
      <c r="KZE324" s="5"/>
      <c r="KZF324" s="5"/>
      <c r="KZG324" s="5"/>
      <c r="KZH324" s="5"/>
      <c r="KZI324" s="5"/>
      <c r="KZJ324" s="5"/>
      <c r="KZK324" s="5"/>
      <c r="KZL324" s="5"/>
      <c r="KZM324" s="5"/>
      <c r="KZN324" s="5"/>
      <c r="KZO324" s="5"/>
      <c r="KZP324" s="5"/>
      <c r="KZQ324" s="5"/>
      <c r="KZR324" s="5"/>
      <c r="KZS324" s="5"/>
      <c r="KZT324" s="5"/>
      <c r="KZU324" s="5"/>
      <c r="KZV324" s="5"/>
      <c r="KZW324" s="5"/>
      <c r="KZX324" s="5"/>
      <c r="KZY324" s="5"/>
      <c r="KZZ324" s="5"/>
      <c r="LAA324" s="5"/>
      <c r="LAB324" s="5"/>
      <c r="LAC324" s="5"/>
      <c r="LAD324" s="5"/>
      <c r="LAE324" s="5"/>
      <c r="LAF324" s="5"/>
      <c r="LAG324" s="5"/>
      <c r="LAH324" s="5"/>
      <c r="LAI324" s="5"/>
      <c r="LAJ324" s="5"/>
      <c r="LAK324" s="5"/>
      <c r="LAL324" s="5"/>
      <c r="LAM324" s="5"/>
      <c r="LAN324" s="5"/>
      <c r="LAO324" s="5"/>
      <c r="LAP324" s="5"/>
      <c r="LAQ324" s="5"/>
      <c r="LAR324" s="5"/>
      <c r="LAS324" s="5"/>
      <c r="LAT324" s="5"/>
      <c r="LAU324" s="5"/>
      <c r="LAV324" s="5"/>
      <c r="LAW324" s="5"/>
      <c r="LAX324" s="5"/>
      <c r="LAY324" s="5"/>
      <c r="LAZ324" s="5"/>
      <c r="LBA324" s="5"/>
      <c r="LBB324" s="5"/>
      <c r="LBC324" s="5"/>
      <c r="LBD324" s="5"/>
      <c r="LBE324" s="5"/>
      <c r="LBF324" s="5"/>
      <c r="LBG324" s="5"/>
      <c r="LBH324" s="5"/>
      <c r="LBI324" s="5"/>
      <c r="LBJ324" s="5"/>
      <c r="LBK324" s="5"/>
      <c r="LBL324" s="5"/>
      <c r="LBM324" s="5"/>
      <c r="LBN324" s="5"/>
      <c r="LBO324" s="5"/>
      <c r="LBP324" s="5"/>
      <c r="LBQ324" s="5"/>
      <c r="LBR324" s="5"/>
      <c r="LBS324" s="5"/>
      <c r="LBT324" s="5"/>
      <c r="LBU324" s="5"/>
      <c r="LBV324" s="5"/>
      <c r="LBW324" s="5"/>
      <c r="LBX324" s="5"/>
      <c r="LBY324" s="5"/>
      <c r="LBZ324" s="5"/>
      <c r="LCA324" s="5"/>
      <c r="LCB324" s="5"/>
      <c r="LCC324" s="5"/>
      <c r="LCD324" s="5"/>
      <c r="LCE324" s="5"/>
      <c r="LCF324" s="5"/>
      <c r="LCG324" s="5"/>
      <c r="LCH324" s="5"/>
      <c r="LCI324" s="5"/>
      <c r="LCJ324" s="5"/>
      <c r="LCK324" s="5"/>
      <c r="LCL324" s="5"/>
      <c r="LCM324" s="5"/>
      <c r="LCN324" s="5"/>
      <c r="LCO324" s="5"/>
      <c r="LCP324" s="5"/>
      <c r="LCQ324" s="5"/>
      <c r="LCR324" s="5"/>
      <c r="LCS324" s="5"/>
      <c r="LCT324" s="5"/>
      <c r="LCU324" s="5"/>
      <c r="LCV324" s="5"/>
      <c r="LCW324" s="5"/>
      <c r="LCX324" s="5"/>
      <c r="LCY324" s="5"/>
      <c r="LCZ324" s="5"/>
      <c r="LDA324" s="5"/>
      <c r="LDB324" s="5"/>
      <c r="LDC324" s="5"/>
      <c r="LDD324" s="5"/>
      <c r="LDE324" s="5"/>
      <c r="LDF324" s="5"/>
      <c r="LDG324" s="5"/>
      <c r="LDH324" s="5"/>
      <c r="LDI324" s="5"/>
      <c r="LDJ324" s="5"/>
      <c r="LDK324" s="5"/>
      <c r="LDL324" s="5"/>
      <c r="LDM324" s="5"/>
      <c r="LDN324" s="5"/>
      <c r="LDO324" s="5"/>
      <c r="LDP324" s="5"/>
      <c r="LDQ324" s="5"/>
      <c r="LDR324" s="5"/>
      <c r="LDS324" s="5"/>
      <c r="LDT324" s="5"/>
      <c r="LDU324" s="5"/>
      <c r="LDV324" s="5"/>
      <c r="LDW324" s="5"/>
      <c r="LDX324" s="5"/>
      <c r="LDY324" s="5"/>
      <c r="LDZ324" s="5"/>
      <c r="LEA324" s="5"/>
      <c r="LEB324" s="5"/>
      <c r="LEC324" s="5"/>
      <c r="LED324" s="5"/>
      <c r="LEE324" s="5"/>
      <c r="LEF324" s="5"/>
      <c r="LEG324" s="5"/>
      <c r="LEH324" s="5"/>
      <c r="LEI324" s="5"/>
      <c r="LEJ324" s="5"/>
      <c r="LEK324" s="5"/>
      <c r="LEL324" s="5"/>
      <c r="LEM324" s="5"/>
      <c r="LEN324" s="5"/>
      <c r="LEO324" s="5"/>
      <c r="LEP324" s="5"/>
      <c r="LEQ324" s="5"/>
      <c r="LER324" s="5"/>
      <c r="LES324" s="5"/>
      <c r="LET324" s="5"/>
      <c r="LEU324" s="5"/>
      <c r="LEV324" s="5"/>
      <c r="LEW324" s="5"/>
      <c r="LEX324" s="5"/>
      <c r="LEY324" s="5"/>
      <c r="LEZ324" s="5"/>
      <c r="LFA324" s="5"/>
      <c r="LFB324" s="5"/>
      <c r="LFC324" s="5"/>
      <c r="LFD324" s="5"/>
      <c r="LFE324" s="5"/>
      <c r="LFF324" s="5"/>
      <c r="LFG324" s="5"/>
      <c r="LFH324" s="5"/>
      <c r="LFI324" s="5"/>
      <c r="LFJ324" s="5"/>
      <c r="LFK324" s="5"/>
      <c r="LFL324" s="5"/>
      <c r="LFM324" s="5"/>
      <c r="LFN324" s="5"/>
      <c r="LFO324" s="5"/>
      <c r="LFP324" s="5"/>
      <c r="LFQ324" s="5"/>
      <c r="LFR324" s="5"/>
      <c r="LFS324" s="5"/>
      <c r="LFT324" s="5"/>
      <c r="LFU324" s="5"/>
      <c r="LFV324" s="5"/>
      <c r="LFW324" s="5"/>
      <c r="LFX324" s="5"/>
      <c r="LFY324" s="5"/>
      <c r="LFZ324" s="5"/>
      <c r="LGA324" s="5"/>
      <c r="LGB324" s="5"/>
      <c r="LGC324" s="5"/>
      <c r="LGD324" s="5"/>
      <c r="LGE324" s="5"/>
      <c r="LGF324" s="5"/>
      <c r="LGG324" s="5"/>
      <c r="LGH324" s="5"/>
      <c r="LGI324" s="5"/>
      <c r="LGJ324" s="5"/>
      <c r="LGK324" s="5"/>
      <c r="LGL324" s="5"/>
      <c r="LGM324" s="5"/>
      <c r="LGN324" s="5"/>
      <c r="LGO324" s="5"/>
      <c r="LGP324" s="5"/>
      <c r="LGQ324" s="5"/>
      <c r="LGR324" s="5"/>
      <c r="LGS324" s="5"/>
      <c r="LGT324" s="5"/>
      <c r="LGU324" s="5"/>
      <c r="LGV324" s="5"/>
      <c r="LGW324" s="5"/>
      <c r="LGX324" s="5"/>
      <c r="LGY324" s="5"/>
      <c r="LGZ324" s="5"/>
      <c r="LHA324" s="5"/>
      <c r="LHB324" s="5"/>
      <c r="LHC324" s="5"/>
      <c r="LHD324" s="5"/>
      <c r="LHE324" s="5"/>
      <c r="LHF324" s="5"/>
      <c r="LHG324" s="5"/>
      <c r="LHH324" s="5"/>
      <c r="LHI324" s="5"/>
      <c r="LHJ324" s="5"/>
      <c r="LHK324" s="5"/>
      <c r="LHL324" s="5"/>
      <c r="LHM324" s="5"/>
      <c r="LHN324" s="5"/>
      <c r="LHO324" s="5"/>
      <c r="LHP324" s="5"/>
      <c r="LHQ324" s="5"/>
      <c r="LHR324" s="5"/>
      <c r="LHS324" s="5"/>
      <c r="LHT324" s="5"/>
      <c r="LHU324" s="5"/>
      <c r="LHV324" s="5"/>
      <c r="LHW324" s="5"/>
      <c r="LHX324" s="5"/>
      <c r="LHY324" s="5"/>
      <c r="LHZ324" s="5"/>
      <c r="LIA324" s="5"/>
      <c r="LIB324" s="5"/>
      <c r="LIC324" s="5"/>
      <c r="LID324" s="5"/>
      <c r="LIE324" s="5"/>
      <c r="LIF324" s="5"/>
      <c r="LIG324" s="5"/>
      <c r="LIH324" s="5"/>
      <c r="LII324" s="5"/>
      <c r="LIJ324" s="5"/>
      <c r="LIK324" s="5"/>
      <c r="LIL324" s="5"/>
      <c r="LIM324" s="5"/>
      <c r="LIN324" s="5"/>
      <c r="LIO324" s="5"/>
      <c r="LIP324" s="5"/>
      <c r="LIQ324" s="5"/>
      <c r="LIR324" s="5"/>
      <c r="LIS324" s="5"/>
      <c r="LIT324" s="5"/>
      <c r="LIU324" s="5"/>
      <c r="LIV324" s="5"/>
      <c r="LIW324" s="5"/>
      <c r="LIX324" s="5"/>
      <c r="LIY324" s="5"/>
      <c r="LIZ324" s="5"/>
      <c r="LJA324" s="5"/>
      <c r="LJB324" s="5"/>
      <c r="LJC324" s="5"/>
      <c r="LJD324" s="5"/>
      <c r="LJE324" s="5"/>
      <c r="LJF324" s="5"/>
      <c r="LJG324" s="5"/>
      <c r="LJH324" s="5"/>
      <c r="LJI324" s="5"/>
      <c r="LJJ324" s="5"/>
      <c r="LJK324" s="5"/>
      <c r="LJL324" s="5"/>
      <c r="LJM324" s="5"/>
      <c r="LJN324" s="5"/>
      <c r="LJO324" s="5"/>
      <c r="LJP324" s="5"/>
      <c r="LJQ324" s="5"/>
      <c r="LJR324" s="5"/>
      <c r="LJS324" s="5"/>
      <c r="LJT324" s="5"/>
      <c r="LJU324" s="5"/>
      <c r="LJV324" s="5"/>
      <c r="LJW324" s="5"/>
      <c r="LJX324" s="5"/>
      <c r="LJY324" s="5"/>
      <c r="LJZ324" s="5"/>
      <c r="LKA324" s="5"/>
      <c r="LKB324" s="5"/>
      <c r="LKC324" s="5"/>
      <c r="LKD324" s="5"/>
      <c r="LKE324" s="5"/>
      <c r="LKF324" s="5"/>
      <c r="LKG324" s="5"/>
      <c r="LKH324" s="5"/>
      <c r="LKI324" s="5"/>
      <c r="LKJ324" s="5"/>
      <c r="LKK324" s="5"/>
      <c r="LKL324" s="5"/>
      <c r="LKM324" s="5"/>
      <c r="LKN324" s="5"/>
      <c r="LKO324" s="5"/>
      <c r="LKP324" s="5"/>
      <c r="LKQ324" s="5"/>
      <c r="LKR324" s="5"/>
      <c r="LKS324" s="5"/>
      <c r="LKT324" s="5"/>
      <c r="LKU324" s="5"/>
      <c r="LKV324" s="5"/>
      <c r="LKW324" s="5"/>
      <c r="LKX324" s="5"/>
      <c r="LKY324" s="5"/>
      <c r="LKZ324" s="5"/>
      <c r="LLA324" s="5"/>
      <c r="LLB324" s="5"/>
      <c r="LLC324" s="5"/>
      <c r="LLD324" s="5"/>
      <c r="LLE324" s="5"/>
      <c r="LLF324" s="5"/>
      <c r="LLG324" s="5"/>
      <c r="LLH324" s="5"/>
      <c r="LLI324" s="5"/>
      <c r="LLJ324" s="5"/>
      <c r="LLK324" s="5"/>
      <c r="LLL324" s="5"/>
      <c r="LLM324" s="5"/>
      <c r="LLN324" s="5"/>
      <c r="LLO324" s="5"/>
      <c r="LLP324" s="5"/>
      <c r="LLQ324" s="5"/>
      <c r="LLR324" s="5"/>
      <c r="LLS324" s="5"/>
      <c r="LLT324" s="5"/>
      <c r="LLU324" s="5"/>
      <c r="LLV324" s="5"/>
      <c r="LLW324" s="5"/>
      <c r="LLX324" s="5"/>
      <c r="LLY324" s="5"/>
      <c r="LLZ324" s="5"/>
      <c r="LMA324" s="5"/>
      <c r="LMB324" s="5"/>
      <c r="LMC324" s="5"/>
      <c r="LMD324" s="5"/>
      <c r="LME324" s="5"/>
      <c r="LMF324" s="5"/>
      <c r="LMG324" s="5"/>
      <c r="LMH324" s="5"/>
      <c r="LMI324" s="5"/>
      <c r="LMJ324" s="5"/>
      <c r="LMK324" s="5"/>
      <c r="LML324" s="5"/>
      <c r="LMM324" s="5"/>
      <c r="LMN324" s="5"/>
      <c r="LMO324" s="5"/>
      <c r="LMP324" s="5"/>
      <c r="LMQ324" s="5"/>
      <c r="LMR324" s="5"/>
      <c r="LMS324" s="5"/>
      <c r="LMT324" s="5"/>
      <c r="LMU324" s="5"/>
      <c r="LMV324" s="5"/>
      <c r="LMW324" s="5"/>
      <c r="LMX324" s="5"/>
      <c r="LMY324" s="5"/>
      <c r="LMZ324" s="5"/>
      <c r="LNA324" s="5"/>
      <c r="LNB324" s="5"/>
      <c r="LNC324" s="5"/>
      <c r="LND324" s="5"/>
      <c r="LNE324" s="5"/>
      <c r="LNF324" s="5"/>
      <c r="LNG324" s="5"/>
      <c r="LNH324" s="5"/>
      <c r="LNI324" s="5"/>
      <c r="LNJ324" s="5"/>
      <c r="LNK324" s="5"/>
      <c r="LNL324" s="5"/>
      <c r="LNM324" s="5"/>
      <c r="LNN324" s="5"/>
      <c r="LNO324" s="5"/>
      <c r="LNP324" s="5"/>
      <c r="LNQ324" s="5"/>
      <c r="LNR324" s="5"/>
      <c r="LNS324" s="5"/>
      <c r="LNT324" s="5"/>
      <c r="LNU324" s="5"/>
      <c r="LNV324" s="5"/>
      <c r="LNW324" s="5"/>
      <c r="LNX324" s="5"/>
      <c r="LNY324" s="5"/>
      <c r="LNZ324" s="5"/>
      <c r="LOA324" s="5"/>
      <c r="LOB324" s="5"/>
      <c r="LOC324" s="5"/>
      <c r="LOD324" s="5"/>
      <c r="LOE324" s="5"/>
      <c r="LOF324" s="5"/>
      <c r="LOG324" s="5"/>
      <c r="LOH324" s="5"/>
      <c r="LOI324" s="5"/>
      <c r="LOJ324" s="5"/>
      <c r="LOK324" s="5"/>
      <c r="LOL324" s="5"/>
      <c r="LOM324" s="5"/>
      <c r="LON324" s="5"/>
      <c r="LOO324" s="5"/>
      <c r="LOP324" s="5"/>
      <c r="LOQ324" s="5"/>
      <c r="LOR324" s="5"/>
      <c r="LOS324" s="5"/>
      <c r="LOT324" s="5"/>
      <c r="LOU324" s="5"/>
      <c r="LOV324" s="5"/>
      <c r="LOW324" s="5"/>
      <c r="LOX324" s="5"/>
      <c r="LOY324" s="5"/>
      <c r="LOZ324" s="5"/>
      <c r="LPA324" s="5"/>
      <c r="LPB324" s="5"/>
      <c r="LPC324" s="5"/>
      <c r="LPD324" s="5"/>
      <c r="LPE324" s="5"/>
      <c r="LPF324" s="5"/>
      <c r="LPG324" s="5"/>
      <c r="LPH324" s="5"/>
      <c r="LPI324" s="5"/>
      <c r="LPJ324" s="5"/>
      <c r="LPK324" s="5"/>
      <c r="LPL324" s="5"/>
      <c r="LPM324" s="5"/>
      <c r="LPN324" s="5"/>
      <c r="LPO324" s="5"/>
      <c r="LPP324" s="5"/>
      <c r="LPQ324" s="5"/>
      <c r="LPR324" s="5"/>
      <c r="LPS324" s="5"/>
      <c r="LPT324" s="5"/>
      <c r="LPU324" s="5"/>
      <c r="LPV324" s="5"/>
      <c r="LPW324" s="5"/>
      <c r="LPX324" s="5"/>
      <c r="LPY324" s="5"/>
      <c r="LPZ324" s="5"/>
      <c r="LQA324" s="5"/>
      <c r="LQB324" s="5"/>
      <c r="LQC324" s="5"/>
      <c r="LQD324" s="5"/>
      <c r="LQE324" s="5"/>
      <c r="LQF324" s="5"/>
      <c r="LQG324" s="5"/>
      <c r="LQH324" s="5"/>
      <c r="LQI324" s="5"/>
      <c r="LQJ324" s="5"/>
      <c r="LQK324" s="5"/>
      <c r="LQL324" s="5"/>
      <c r="LQM324" s="5"/>
      <c r="LQN324" s="5"/>
      <c r="LQO324" s="5"/>
      <c r="LQP324" s="5"/>
      <c r="LQQ324" s="5"/>
      <c r="LQR324" s="5"/>
      <c r="LQS324" s="5"/>
      <c r="LQT324" s="5"/>
      <c r="LQU324" s="5"/>
      <c r="LQV324" s="5"/>
      <c r="LQW324" s="5"/>
      <c r="LQX324" s="5"/>
      <c r="LQY324" s="5"/>
      <c r="LQZ324" s="5"/>
      <c r="LRA324" s="5"/>
      <c r="LRB324" s="5"/>
      <c r="LRC324" s="5"/>
      <c r="LRD324" s="5"/>
      <c r="LRE324" s="5"/>
      <c r="LRF324" s="5"/>
      <c r="LRG324" s="5"/>
      <c r="LRH324" s="5"/>
      <c r="LRI324" s="5"/>
      <c r="LRJ324" s="5"/>
      <c r="LRK324" s="5"/>
      <c r="LRL324" s="5"/>
      <c r="LRM324" s="5"/>
      <c r="LRN324" s="5"/>
      <c r="LRO324" s="5"/>
      <c r="LRP324" s="5"/>
      <c r="LRQ324" s="5"/>
      <c r="LRR324" s="5"/>
      <c r="LRS324" s="5"/>
      <c r="LRT324" s="5"/>
      <c r="LRU324" s="5"/>
      <c r="LRV324" s="5"/>
      <c r="LRW324" s="5"/>
      <c r="LRX324" s="5"/>
      <c r="LRY324" s="5"/>
      <c r="LRZ324" s="5"/>
      <c r="LSA324" s="5"/>
      <c r="LSB324" s="5"/>
      <c r="LSC324" s="5"/>
      <c r="LSD324" s="5"/>
      <c r="LSE324" s="5"/>
      <c r="LSF324" s="5"/>
      <c r="LSG324" s="5"/>
      <c r="LSH324" s="5"/>
      <c r="LSI324" s="5"/>
      <c r="LSJ324" s="5"/>
      <c r="LSK324" s="5"/>
      <c r="LSL324" s="5"/>
      <c r="LSM324" s="5"/>
      <c r="LSN324" s="5"/>
      <c r="LSO324" s="5"/>
      <c r="LSP324" s="5"/>
      <c r="LSQ324" s="5"/>
      <c r="LSR324" s="5"/>
      <c r="LSS324" s="5"/>
      <c r="LST324" s="5"/>
      <c r="LSU324" s="5"/>
      <c r="LSV324" s="5"/>
      <c r="LSW324" s="5"/>
      <c r="LSX324" s="5"/>
      <c r="LSY324" s="5"/>
      <c r="LSZ324" s="5"/>
      <c r="LTA324" s="5"/>
      <c r="LTB324" s="5"/>
      <c r="LTC324" s="5"/>
      <c r="LTD324" s="5"/>
      <c r="LTE324" s="5"/>
      <c r="LTF324" s="5"/>
      <c r="LTG324" s="5"/>
      <c r="LTH324" s="5"/>
      <c r="LTI324" s="5"/>
      <c r="LTJ324" s="5"/>
      <c r="LTK324" s="5"/>
      <c r="LTL324" s="5"/>
      <c r="LTM324" s="5"/>
      <c r="LTN324" s="5"/>
      <c r="LTO324" s="5"/>
      <c r="LTP324" s="5"/>
      <c r="LTQ324" s="5"/>
      <c r="LTR324" s="5"/>
      <c r="LTS324" s="5"/>
      <c r="LTT324" s="5"/>
      <c r="LTU324" s="5"/>
      <c r="LTV324" s="5"/>
      <c r="LTW324" s="5"/>
      <c r="LTX324" s="5"/>
      <c r="LTY324" s="5"/>
      <c r="LTZ324" s="5"/>
      <c r="LUA324" s="5"/>
      <c r="LUB324" s="5"/>
      <c r="LUC324" s="5"/>
      <c r="LUD324" s="5"/>
      <c r="LUE324" s="5"/>
      <c r="LUF324" s="5"/>
      <c r="LUG324" s="5"/>
      <c r="LUH324" s="5"/>
      <c r="LUI324" s="5"/>
      <c r="LUJ324" s="5"/>
      <c r="LUK324" s="5"/>
      <c r="LUL324" s="5"/>
      <c r="LUM324" s="5"/>
      <c r="LUN324" s="5"/>
      <c r="LUO324" s="5"/>
      <c r="LUP324" s="5"/>
      <c r="LUQ324" s="5"/>
      <c r="LUR324" s="5"/>
      <c r="LUS324" s="5"/>
      <c r="LUT324" s="5"/>
      <c r="LUU324" s="5"/>
      <c r="LUV324" s="5"/>
      <c r="LUW324" s="5"/>
      <c r="LUX324" s="5"/>
      <c r="LUY324" s="5"/>
      <c r="LUZ324" s="5"/>
      <c r="LVA324" s="5"/>
      <c r="LVB324" s="5"/>
      <c r="LVC324" s="5"/>
      <c r="LVD324" s="5"/>
      <c r="LVE324" s="5"/>
      <c r="LVF324" s="5"/>
      <c r="LVG324" s="5"/>
      <c r="LVH324" s="5"/>
      <c r="LVI324" s="5"/>
      <c r="LVJ324" s="5"/>
      <c r="LVK324" s="5"/>
      <c r="LVL324" s="5"/>
      <c r="LVM324" s="5"/>
      <c r="LVN324" s="5"/>
      <c r="LVO324" s="5"/>
      <c r="LVP324" s="5"/>
      <c r="LVQ324" s="5"/>
      <c r="LVR324" s="5"/>
      <c r="LVS324" s="5"/>
      <c r="LVT324" s="5"/>
      <c r="LVU324" s="5"/>
      <c r="LVV324" s="5"/>
      <c r="LVW324" s="5"/>
      <c r="LVX324" s="5"/>
      <c r="LVY324" s="5"/>
      <c r="LVZ324" s="5"/>
      <c r="LWA324" s="5"/>
      <c r="LWB324" s="5"/>
      <c r="LWC324" s="5"/>
      <c r="LWD324" s="5"/>
      <c r="LWE324" s="5"/>
      <c r="LWF324" s="5"/>
      <c r="LWG324" s="5"/>
      <c r="LWH324" s="5"/>
      <c r="LWI324" s="5"/>
      <c r="LWJ324" s="5"/>
      <c r="LWK324" s="5"/>
      <c r="LWL324" s="5"/>
      <c r="LWM324" s="5"/>
      <c r="LWN324" s="5"/>
      <c r="LWO324" s="5"/>
      <c r="LWP324" s="5"/>
      <c r="LWQ324" s="5"/>
      <c r="LWR324" s="5"/>
      <c r="LWS324" s="5"/>
      <c r="LWT324" s="5"/>
      <c r="LWU324" s="5"/>
      <c r="LWV324" s="5"/>
      <c r="LWW324" s="5"/>
      <c r="LWX324" s="5"/>
      <c r="LWY324" s="5"/>
      <c r="LWZ324" s="5"/>
      <c r="LXA324" s="5"/>
      <c r="LXB324" s="5"/>
      <c r="LXC324" s="5"/>
      <c r="LXD324" s="5"/>
      <c r="LXE324" s="5"/>
      <c r="LXF324" s="5"/>
      <c r="LXG324" s="5"/>
      <c r="LXH324" s="5"/>
      <c r="LXI324" s="5"/>
      <c r="LXJ324" s="5"/>
      <c r="LXK324" s="5"/>
      <c r="LXL324" s="5"/>
      <c r="LXM324" s="5"/>
      <c r="LXN324" s="5"/>
      <c r="LXO324" s="5"/>
      <c r="LXP324" s="5"/>
      <c r="LXQ324" s="5"/>
      <c r="LXR324" s="5"/>
      <c r="LXS324" s="5"/>
      <c r="LXT324" s="5"/>
      <c r="LXU324" s="5"/>
      <c r="LXV324" s="5"/>
      <c r="LXW324" s="5"/>
      <c r="LXX324" s="5"/>
      <c r="LXY324" s="5"/>
      <c r="LXZ324" s="5"/>
      <c r="LYA324" s="5"/>
      <c r="LYB324" s="5"/>
      <c r="LYC324" s="5"/>
      <c r="LYD324" s="5"/>
      <c r="LYE324" s="5"/>
      <c r="LYF324" s="5"/>
      <c r="LYG324" s="5"/>
      <c r="LYH324" s="5"/>
      <c r="LYI324" s="5"/>
      <c r="LYJ324" s="5"/>
      <c r="LYK324" s="5"/>
      <c r="LYL324" s="5"/>
      <c r="LYM324" s="5"/>
      <c r="LYN324" s="5"/>
      <c r="LYO324" s="5"/>
      <c r="LYP324" s="5"/>
      <c r="LYQ324" s="5"/>
      <c r="LYR324" s="5"/>
      <c r="LYS324" s="5"/>
      <c r="LYT324" s="5"/>
      <c r="LYU324" s="5"/>
      <c r="LYV324" s="5"/>
      <c r="LYW324" s="5"/>
      <c r="LYX324" s="5"/>
      <c r="LYY324" s="5"/>
      <c r="LYZ324" s="5"/>
      <c r="LZA324" s="5"/>
      <c r="LZB324" s="5"/>
      <c r="LZC324" s="5"/>
      <c r="LZD324" s="5"/>
      <c r="LZE324" s="5"/>
      <c r="LZF324" s="5"/>
      <c r="LZG324" s="5"/>
      <c r="LZH324" s="5"/>
      <c r="LZI324" s="5"/>
      <c r="LZJ324" s="5"/>
      <c r="LZK324" s="5"/>
      <c r="LZL324" s="5"/>
      <c r="LZM324" s="5"/>
      <c r="LZN324" s="5"/>
      <c r="LZO324" s="5"/>
      <c r="LZP324" s="5"/>
      <c r="LZQ324" s="5"/>
      <c r="LZR324" s="5"/>
      <c r="LZS324" s="5"/>
      <c r="LZT324" s="5"/>
      <c r="LZU324" s="5"/>
      <c r="LZV324" s="5"/>
      <c r="LZW324" s="5"/>
      <c r="LZX324" s="5"/>
      <c r="LZY324" s="5"/>
      <c r="LZZ324" s="5"/>
      <c r="MAA324" s="5"/>
      <c r="MAB324" s="5"/>
      <c r="MAC324" s="5"/>
      <c r="MAD324" s="5"/>
      <c r="MAE324" s="5"/>
      <c r="MAF324" s="5"/>
      <c r="MAG324" s="5"/>
      <c r="MAH324" s="5"/>
      <c r="MAI324" s="5"/>
      <c r="MAJ324" s="5"/>
      <c r="MAK324" s="5"/>
      <c r="MAL324" s="5"/>
      <c r="MAM324" s="5"/>
      <c r="MAN324" s="5"/>
      <c r="MAO324" s="5"/>
      <c r="MAP324" s="5"/>
      <c r="MAQ324" s="5"/>
      <c r="MAR324" s="5"/>
      <c r="MAS324" s="5"/>
      <c r="MAT324" s="5"/>
      <c r="MAU324" s="5"/>
      <c r="MAV324" s="5"/>
      <c r="MAW324" s="5"/>
      <c r="MAX324" s="5"/>
      <c r="MAY324" s="5"/>
      <c r="MAZ324" s="5"/>
      <c r="MBA324" s="5"/>
      <c r="MBB324" s="5"/>
      <c r="MBC324" s="5"/>
      <c r="MBD324" s="5"/>
      <c r="MBE324" s="5"/>
      <c r="MBF324" s="5"/>
      <c r="MBG324" s="5"/>
      <c r="MBH324" s="5"/>
      <c r="MBI324" s="5"/>
      <c r="MBJ324" s="5"/>
      <c r="MBK324" s="5"/>
      <c r="MBL324" s="5"/>
      <c r="MBM324" s="5"/>
      <c r="MBN324" s="5"/>
      <c r="MBO324" s="5"/>
      <c r="MBP324" s="5"/>
      <c r="MBQ324" s="5"/>
      <c r="MBR324" s="5"/>
      <c r="MBS324" s="5"/>
      <c r="MBT324" s="5"/>
      <c r="MBU324" s="5"/>
      <c r="MBV324" s="5"/>
      <c r="MBW324" s="5"/>
      <c r="MBX324" s="5"/>
      <c r="MBY324" s="5"/>
      <c r="MBZ324" s="5"/>
      <c r="MCA324" s="5"/>
      <c r="MCB324" s="5"/>
      <c r="MCC324" s="5"/>
      <c r="MCD324" s="5"/>
      <c r="MCE324" s="5"/>
      <c r="MCF324" s="5"/>
      <c r="MCG324" s="5"/>
      <c r="MCH324" s="5"/>
      <c r="MCI324" s="5"/>
      <c r="MCJ324" s="5"/>
      <c r="MCK324" s="5"/>
      <c r="MCL324" s="5"/>
      <c r="MCM324" s="5"/>
      <c r="MCN324" s="5"/>
      <c r="MCO324" s="5"/>
      <c r="MCP324" s="5"/>
      <c r="MCQ324" s="5"/>
      <c r="MCR324" s="5"/>
      <c r="MCS324" s="5"/>
      <c r="MCT324" s="5"/>
      <c r="MCU324" s="5"/>
      <c r="MCV324" s="5"/>
      <c r="MCW324" s="5"/>
      <c r="MCX324" s="5"/>
      <c r="MCY324" s="5"/>
      <c r="MCZ324" s="5"/>
      <c r="MDA324" s="5"/>
      <c r="MDB324" s="5"/>
      <c r="MDC324" s="5"/>
      <c r="MDD324" s="5"/>
      <c r="MDE324" s="5"/>
      <c r="MDF324" s="5"/>
      <c r="MDG324" s="5"/>
      <c r="MDH324" s="5"/>
      <c r="MDI324" s="5"/>
      <c r="MDJ324" s="5"/>
      <c r="MDK324" s="5"/>
      <c r="MDL324" s="5"/>
      <c r="MDM324" s="5"/>
      <c r="MDN324" s="5"/>
      <c r="MDO324" s="5"/>
      <c r="MDP324" s="5"/>
      <c r="MDQ324" s="5"/>
      <c r="MDR324" s="5"/>
      <c r="MDS324" s="5"/>
      <c r="MDT324" s="5"/>
      <c r="MDU324" s="5"/>
      <c r="MDV324" s="5"/>
      <c r="MDW324" s="5"/>
      <c r="MDX324" s="5"/>
      <c r="MDY324" s="5"/>
      <c r="MDZ324" s="5"/>
      <c r="MEA324" s="5"/>
      <c r="MEB324" s="5"/>
      <c r="MEC324" s="5"/>
      <c r="MED324" s="5"/>
      <c r="MEE324" s="5"/>
      <c r="MEF324" s="5"/>
      <c r="MEG324" s="5"/>
      <c r="MEH324" s="5"/>
      <c r="MEI324" s="5"/>
      <c r="MEJ324" s="5"/>
      <c r="MEK324" s="5"/>
      <c r="MEL324" s="5"/>
      <c r="MEM324" s="5"/>
      <c r="MEN324" s="5"/>
      <c r="MEO324" s="5"/>
      <c r="MEP324" s="5"/>
      <c r="MEQ324" s="5"/>
      <c r="MER324" s="5"/>
      <c r="MES324" s="5"/>
      <c r="MET324" s="5"/>
      <c r="MEU324" s="5"/>
      <c r="MEV324" s="5"/>
      <c r="MEW324" s="5"/>
      <c r="MEX324" s="5"/>
      <c r="MEY324" s="5"/>
      <c r="MEZ324" s="5"/>
      <c r="MFA324" s="5"/>
      <c r="MFB324" s="5"/>
      <c r="MFC324" s="5"/>
      <c r="MFD324" s="5"/>
      <c r="MFE324" s="5"/>
      <c r="MFF324" s="5"/>
      <c r="MFG324" s="5"/>
      <c r="MFH324" s="5"/>
      <c r="MFI324" s="5"/>
      <c r="MFJ324" s="5"/>
      <c r="MFK324" s="5"/>
      <c r="MFL324" s="5"/>
      <c r="MFM324" s="5"/>
      <c r="MFN324" s="5"/>
      <c r="MFO324" s="5"/>
      <c r="MFP324" s="5"/>
      <c r="MFQ324" s="5"/>
      <c r="MFR324" s="5"/>
      <c r="MFS324" s="5"/>
      <c r="MFT324" s="5"/>
      <c r="MFU324" s="5"/>
      <c r="MFV324" s="5"/>
      <c r="MFW324" s="5"/>
      <c r="MFX324" s="5"/>
      <c r="MFY324" s="5"/>
      <c r="MFZ324" s="5"/>
      <c r="MGA324" s="5"/>
      <c r="MGB324" s="5"/>
      <c r="MGC324" s="5"/>
      <c r="MGD324" s="5"/>
      <c r="MGE324" s="5"/>
      <c r="MGF324" s="5"/>
      <c r="MGG324" s="5"/>
      <c r="MGH324" s="5"/>
      <c r="MGI324" s="5"/>
      <c r="MGJ324" s="5"/>
      <c r="MGK324" s="5"/>
      <c r="MGL324" s="5"/>
      <c r="MGM324" s="5"/>
      <c r="MGN324" s="5"/>
      <c r="MGO324" s="5"/>
      <c r="MGP324" s="5"/>
      <c r="MGQ324" s="5"/>
      <c r="MGR324" s="5"/>
      <c r="MGS324" s="5"/>
      <c r="MGT324" s="5"/>
      <c r="MGU324" s="5"/>
      <c r="MGV324" s="5"/>
      <c r="MGW324" s="5"/>
      <c r="MGX324" s="5"/>
      <c r="MGY324" s="5"/>
      <c r="MGZ324" s="5"/>
      <c r="MHA324" s="5"/>
      <c r="MHB324" s="5"/>
      <c r="MHC324" s="5"/>
      <c r="MHD324" s="5"/>
      <c r="MHE324" s="5"/>
      <c r="MHF324" s="5"/>
      <c r="MHG324" s="5"/>
      <c r="MHH324" s="5"/>
      <c r="MHI324" s="5"/>
      <c r="MHJ324" s="5"/>
      <c r="MHK324" s="5"/>
      <c r="MHL324" s="5"/>
      <c r="MHM324" s="5"/>
      <c r="MHN324" s="5"/>
      <c r="MHO324" s="5"/>
      <c r="MHP324" s="5"/>
      <c r="MHQ324" s="5"/>
      <c r="MHR324" s="5"/>
      <c r="MHS324" s="5"/>
      <c r="MHT324" s="5"/>
      <c r="MHU324" s="5"/>
      <c r="MHV324" s="5"/>
      <c r="MHW324" s="5"/>
      <c r="MHX324" s="5"/>
      <c r="MHY324" s="5"/>
      <c r="MHZ324" s="5"/>
      <c r="MIA324" s="5"/>
      <c r="MIB324" s="5"/>
      <c r="MIC324" s="5"/>
      <c r="MID324" s="5"/>
      <c r="MIE324" s="5"/>
      <c r="MIF324" s="5"/>
      <c r="MIG324" s="5"/>
      <c r="MIH324" s="5"/>
      <c r="MII324" s="5"/>
      <c r="MIJ324" s="5"/>
      <c r="MIK324" s="5"/>
      <c r="MIL324" s="5"/>
      <c r="MIM324" s="5"/>
      <c r="MIN324" s="5"/>
      <c r="MIO324" s="5"/>
      <c r="MIP324" s="5"/>
      <c r="MIQ324" s="5"/>
      <c r="MIR324" s="5"/>
      <c r="MIS324" s="5"/>
      <c r="MIT324" s="5"/>
      <c r="MIU324" s="5"/>
      <c r="MIV324" s="5"/>
      <c r="MIW324" s="5"/>
      <c r="MIX324" s="5"/>
      <c r="MIY324" s="5"/>
      <c r="MIZ324" s="5"/>
      <c r="MJA324" s="5"/>
      <c r="MJB324" s="5"/>
      <c r="MJC324" s="5"/>
      <c r="MJD324" s="5"/>
      <c r="MJE324" s="5"/>
      <c r="MJF324" s="5"/>
      <c r="MJG324" s="5"/>
      <c r="MJH324" s="5"/>
      <c r="MJI324" s="5"/>
      <c r="MJJ324" s="5"/>
      <c r="MJK324" s="5"/>
      <c r="MJL324" s="5"/>
      <c r="MJM324" s="5"/>
      <c r="MJN324" s="5"/>
      <c r="MJO324" s="5"/>
      <c r="MJP324" s="5"/>
      <c r="MJQ324" s="5"/>
      <c r="MJR324" s="5"/>
      <c r="MJS324" s="5"/>
      <c r="MJT324" s="5"/>
      <c r="MJU324" s="5"/>
      <c r="MJV324" s="5"/>
      <c r="MJW324" s="5"/>
      <c r="MJX324" s="5"/>
      <c r="MJY324" s="5"/>
      <c r="MJZ324" s="5"/>
      <c r="MKA324" s="5"/>
      <c r="MKB324" s="5"/>
      <c r="MKC324" s="5"/>
      <c r="MKD324" s="5"/>
      <c r="MKE324" s="5"/>
      <c r="MKF324" s="5"/>
      <c r="MKG324" s="5"/>
      <c r="MKH324" s="5"/>
      <c r="MKI324" s="5"/>
      <c r="MKJ324" s="5"/>
      <c r="MKK324" s="5"/>
      <c r="MKL324" s="5"/>
      <c r="MKM324" s="5"/>
      <c r="MKN324" s="5"/>
      <c r="MKO324" s="5"/>
      <c r="MKP324" s="5"/>
      <c r="MKQ324" s="5"/>
      <c r="MKR324" s="5"/>
      <c r="MKS324" s="5"/>
      <c r="MKT324" s="5"/>
      <c r="MKU324" s="5"/>
      <c r="MKV324" s="5"/>
      <c r="MKW324" s="5"/>
      <c r="MKX324" s="5"/>
      <c r="MKY324" s="5"/>
      <c r="MKZ324" s="5"/>
      <c r="MLA324" s="5"/>
      <c r="MLB324" s="5"/>
      <c r="MLC324" s="5"/>
      <c r="MLD324" s="5"/>
      <c r="MLE324" s="5"/>
      <c r="MLF324" s="5"/>
      <c r="MLG324" s="5"/>
      <c r="MLH324" s="5"/>
      <c r="MLI324" s="5"/>
      <c r="MLJ324" s="5"/>
      <c r="MLK324" s="5"/>
      <c r="MLL324" s="5"/>
      <c r="MLM324" s="5"/>
      <c r="MLN324" s="5"/>
      <c r="MLO324" s="5"/>
      <c r="MLP324" s="5"/>
      <c r="MLQ324" s="5"/>
      <c r="MLR324" s="5"/>
      <c r="MLS324" s="5"/>
      <c r="MLT324" s="5"/>
      <c r="MLU324" s="5"/>
      <c r="MLV324" s="5"/>
      <c r="MLW324" s="5"/>
      <c r="MLX324" s="5"/>
      <c r="MLY324" s="5"/>
      <c r="MLZ324" s="5"/>
      <c r="MMA324" s="5"/>
      <c r="MMB324" s="5"/>
      <c r="MMC324" s="5"/>
      <c r="MMD324" s="5"/>
      <c r="MME324" s="5"/>
      <c r="MMF324" s="5"/>
      <c r="MMG324" s="5"/>
      <c r="MMH324" s="5"/>
      <c r="MMI324" s="5"/>
      <c r="MMJ324" s="5"/>
      <c r="MMK324" s="5"/>
      <c r="MML324" s="5"/>
      <c r="MMM324" s="5"/>
      <c r="MMN324" s="5"/>
      <c r="MMO324" s="5"/>
      <c r="MMP324" s="5"/>
      <c r="MMQ324" s="5"/>
      <c r="MMR324" s="5"/>
      <c r="MMS324" s="5"/>
      <c r="MMT324" s="5"/>
      <c r="MMU324" s="5"/>
      <c r="MMV324" s="5"/>
      <c r="MMW324" s="5"/>
      <c r="MMX324" s="5"/>
      <c r="MMY324" s="5"/>
      <c r="MMZ324" s="5"/>
      <c r="MNA324" s="5"/>
      <c r="MNB324" s="5"/>
      <c r="MNC324" s="5"/>
      <c r="MND324" s="5"/>
      <c r="MNE324" s="5"/>
      <c r="MNF324" s="5"/>
      <c r="MNG324" s="5"/>
      <c r="MNH324" s="5"/>
      <c r="MNI324" s="5"/>
      <c r="MNJ324" s="5"/>
      <c r="MNK324" s="5"/>
      <c r="MNL324" s="5"/>
      <c r="MNM324" s="5"/>
      <c r="MNN324" s="5"/>
      <c r="MNO324" s="5"/>
      <c r="MNP324" s="5"/>
      <c r="MNQ324" s="5"/>
      <c r="MNR324" s="5"/>
      <c r="MNS324" s="5"/>
      <c r="MNT324" s="5"/>
      <c r="MNU324" s="5"/>
      <c r="MNV324" s="5"/>
      <c r="MNW324" s="5"/>
      <c r="MNX324" s="5"/>
      <c r="MNY324" s="5"/>
      <c r="MNZ324" s="5"/>
      <c r="MOA324" s="5"/>
      <c r="MOB324" s="5"/>
      <c r="MOC324" s="5"/>
      <c r="MOD324" s="5"/>
      <c r="MOE324" s="5"/>
      <c r="MOF324" s="5"/>
      <c r="MOG324" s="5"/>
      <c r="MOH324" s="5"/>
      <c r="MOI324" s="5"/>
      <c r="MOJ324" s="5"/>
      <c r="MOK324" s="5"/>
      <c r="MOL324" s="5"/>
      <c r="MOM324" s="5"/>
      <c r="MON324" s="5"/>
      <c r="MOO324" s="5"/>
      <c r="MOP324" s="5"/>
      <c r="MOQ324" s="5"/>
      <c r="MOR324" s="5"/>
      <c r="MOS324" s="5"/>
      <c r="MOT324" s="5"/>
      <c r="MOU324" s="5"/>
      <c r="MOV324" s="5"/>
      <c r="MOW324" s="5"/>
      <c r="MOX324" s="5"/>
      <c r="MOY324" s="5"/>
      <c r="MOZ324" s="5"/>
      <c r="MPA324" s="5"/>
      <c r="MPB324" s="5"/>
      <c r="MPC324" s="5"/>
      <c r="MPD324" s="5"/>
      <c r="MPE324" s="5"/>
      <c r="MPF324" s="5"/>
      <c r="MPG324" s="5"/>
      <c r="MPH324" s="5"/>
      <c r="MPI324" s="5"/>
      <c r="MPJ324" s="5"/>
      <c r="MPK324" s="5"/>
      <c r="MPL324" s="5"/>
      <c r="MPM324" s="5"/>
      <c r="MPN324" s="5"/>
      <c r="MPO324" s="5"/>
      <c r="MPP324" s="5"/>
      <c r="MPQ324" s="5"/>
      <c r="MPR324" s="5"/>
      <c r="MPS324" s="5"/>
      <c r="MPT324" s="5"/>
      <c r="MPU324" s="5"/>
      <c r="MPV324" s="5"/>
      <c r="MPW324" s="5"/>
      <c r="MPX324" s="5"/>
      <c r="MPY324" s="5"/>
      <c r="MPZ324" s="5"/>
      <c r="MQA324" s="5"/>
      <c r="MQB324" s="5"/>
      <c r="MQC324" s="5"/>
      <c r="MQD324" s="5"/>
      <c r="MQE324" s="5"/>
      <c r="MQF324" s="5"/>
      <c r="MQG324" s="5"/>
      <c r="MQH324" s="5"/>
      <c r="MQI324" s="5"/>
      <c r="MQJ324" s="5"/>
      <c r="MQK324" s="5"/>
      <c r="MQL324" s="5"/>
      <c r="MQM324" s="5"/>
      <c r="MQN324" s="5"/>
      <c r="MQO324" s="5"/>
      <c r="MQP324" s="5"/>
      <c r="MQQ324" s="5"/>
      <c r="MQR324" s="5"/>
      <c r="MQS324" s="5"/>
      <c r="MQT324" s="5"/>
      <c r="MQU324" s="5"/>
      <c r="MQV324" s="5"/>
      <c r="MQW324" s="5"/>
      <c r="MQX324" s="5"/>
      <c r="MQY324" s="5"/>
      <c r="MQZ324" s="5"/>
      <c r="MRA324" s="5"/>
      <c r="MRB324" s="5"/>
      <c r="MRC324" s="5"/>
      <c r="MRD324" s="5"/>
      <c r="MRE324" s="5"/>
      <c r="MRF324" s="5"/>
      <c r="MRG324" s="5"/>
      <c r="MRH324" s="5"/>
      <c r="MRI324" s="5"/>
      <c r="MRJ324" s="5"/>
      <c r="MRK324" s="5"/>
      <c r="MRL324" s="5"/>
      <c r="MRM324" s="5"/>
      <c r="MRN324" s="5"/>
      <c r="MRO324" s="5"/>
      <c r="MRP324" s="5"/>
      <c r="MRQ324" s="5"/>
      <c r="MRR324" s="5"/>
      <c r="MRS324" s="5"/>
      <c r="MRT324" s="5"/>
      <c r="MRU324" s="5"/>
      <c r="MRV324" s="5"/>
      <c r="MRW324" s="5"/>
      <c r="MRX324" s="5"/>
      <c r="MRY324" s="5"/>
      <c r="MRZ324" s="5"/>
      <c r="MSA324" s="5"/>
      <c r="MSB324" s="5"/>
      <c r="MSC324" s="5"/>
      <c r="MSD324" s="5"/>
      <c r="MSE324" s="5"/>
      <c r="MSF324" s="5"/>
      <c r="MSG324" s="5"/>
      <c r="MSH324" s="5"/>
      <c r="MSI324" s="5"/>
      <c r="MSJ324" s="5"/>
      <c r="MSK324" s="5"/>
      <c r="MSL324" s="5"/>
      <c r="MSM324" s="5"/>
      <c r="MSN324" s="5"/>
      <c r="MSO324" s="5"/>
      <c r="MSP324" s="5"/>
      <c r="MSQ324" s="5"/>
      <c r="MSR324" s="5"/>
      <c r="MSS324" s="5"/>
      <c r="MST324" s="5"/>
      <c r="MSU324" s="5"/>
      <c r="MSV324" s="5"/>
      <c r="MSW324" s="5"/>
      <c r="MSX324" s="5"/>
      <c r="MSY324" s="5"/>
      <c r="MSZ324" s="5"/>
      <c r="MTA324" s="5"/>
      <c r="MTB324" s="5"/>
      <c r="MTC324" s="5"/>
      <c r="MTD324" s="5"/>
      <c r="MTE324" s="5"/>
      <c r="MTF324" s="5"/>
      <c r="MTG324" s="5"/>
      <c r="MTH324" s="5"/>
      <c r="MTI324" s="5"/>
      <c r="MTJ324" s="5"/>
      <c r="MTK324" s="5"/>
      <c r="MTL324" s="5"/>
      <c r="MTM324" s="5"/>
      <c r="MTN324" s="5"/>
      <c r="MTO324" s="5"/>
      <c r="MTP324" s="5"/>
      <c r="MTQ324" s="5"/>
      <c r="MTR324" s="5"/>
      <c r="MTS324" s="5"/>
      <c r="MTT324" s="5"/>
      <c r="MTU324" s="5"/>
      <c r="MTV324" s="5"/>
      <c r="MTW324" s="5"/>
      <c r="MTX324" s="5"/>
      <c r="MTY324" s="5"/>
      <c r="MTZ324" s="5"/>
      <c r="MUA324" s="5"/>
      <c r="MUB324" s="5"/>
      <c r="MUC324" s="5"/>
      <c r="MUD324" s="5"/>
      <c r="MUE324" s="5"/>
      <c r="MUF324" s="5"/>
      <c r="MUG324" s="5"/>
      <c r="MUH324" s="5"/>
      <c r="MUI324" s="5"/>
      <c r="MUJ324" s="5"/>
      <c r="MUK324" s="5"/>
      <c r="MUL324" s="5"/>
      <c r="MUM324" s="5"/>
      <c r="MUN324" s="5"/>
      <c r="MUO324" s="5"/>
      <c r="MUP324" s="5"/>
      <c r="MUQ324" s="5"/>
      <c r="MUR324" s="5"/>
      <c r="MUS324" s="5"/>
      <c r="MUT324" s="5"/>
      <c r="MUU324" s="5"/>
      <c r="MUV324" s="5"/>
      <c r="MUW324" s="5"/>
      <c r="MUX324" s="5"/>
      <c r="MUY324" s="5"/>
      <c r="MUZ324" s="5"/>
      <c r="MVA324" s="5"/>
      <c r="MVB324" s="5"/>
      <c r="MVC324" s="5"/>
      <c r="MVD324" s="5"/>
      <c r="MVE324" s="5"/>
      <c r="MVF324" s="5"/>
      <c r="MVG324" s="5"/>
      <c r="MVH324" s="5"/>
      <c r="MVI324" s="5"/>
      <c r="MVJ324" s="5"/>
      <c r="MVK324" s="5"/>
      <c r="MVL324" s="5"/>
      <c r="MVM324" s="5"/>
      <c r="MVN324" s="5"/>
      <c r="MVO324" s="5"/>
      <c r="MVP324" s="5"/>
      <c r="MVQ324" s="5"/>
      <c r="MVR324" s="5"/>
      <c r="MVS324" s="5"/>
      <c r="MVT324" s="5"/>
      <c r="MVU324" s="5"/>
      <c r="MVV324" s="5"/>
      <c r="MVW324" s="5"/>
      <c r="MVX324" s="5"/>
      <c r="MVY324" s="5"/>
      <c r="MVZ324" s="5"/>
      <c r="MWA324" s="5"/>
      <c r="MWB324" s="5"/>
      <c r="MWC324" s="5"/>
      <c r="MWD324" s="5"/>
      <c r="MWE324" s="5"/>
      <c r="MWF324" s="5"/>
      <c r="MWG324" s="5"/>
      <c r="MWH324" s="5"/>
      <c r="MWI324" s="5"/>
      <c r="MWJ324" s="5"/>
      <c r="MWK324" s="5"/>
      <c r="MWL324" s="5"/>
      <c r="MWM324" s="5"/>
      <c r="MWN324" s="5"/>
      <c r="MWO324" s="5"/>
      <c r="MWP324" s="5"/>
      <c r="MWQ324" s="5"/>
      <c r="MWR324" s="5"/>
      <c r="MWS324" s="5"/>
      <c r="MWT324" s="5"/>
      <c r="MWU324" s="5"/>
      <c r="MWV324" s="5"/>
      <c r="MWW324" s="5"/>
      <c r="MWX324" s="5"/>
      <c r="MWY324" s="5"/>
      <c r="MWZ324" s="5"/>
      <c r="MXA324" s="5"/>
      <c r="MXB324" s="5"/>
      <c r="MXC324" s="5"/>
      <c r="MXD324" s="5"/>
      <c r="MXE324" s="5"/>
      <c r="MXF324" s="5"/>
      <c r="MXG324" s="5"/>
      <c r="MXH324" s="5"/>
      <c r="MXI324" s="5"/>
      <c r="MXJ324" s="5"/>
      <c r="MXK324" s="5"/>
      <c r="MXL324" s="5"/>
      <c r="MXM324" s="5"/>
      <c r="MXN324" s="5"/>
      <c r="MXO324" s="5"/>
      <c r="MXP324" s="5"/>
      <c r="MXQ324" s="5"/>
      <c r="MXR324" s="5"/>
      <c r="MXS324" s="5"/>
      <c r="MXT324" s="5"/>
      <c r="MXU324" s="5"/>
      <c r="MXV324" s="5"/>
      <c r="MXW324" s="5"/>
      <c r="MXX324" s="5"/>
      <c r="MXY324" s="5"/>
      <c r="MXZ324" s="5"/>
      <c r="MYA324" s="5"/>
      <c r="MYB324" s="5"/>
      <c r="MYC324" s="5"/>
      <c r="MYD324" s="5"/>
      <c r="MYE324" s="5"/>
      <c r="MYF324" s="5"/>
      <c r="MYG324" s="5"/>
      <c r="MYH324" s="5"/>
      <c r="MYI324" s="5"/>
      <c r="MYJ324" s="5"/>
      <c r="MYK324" s="5"/>
      <c r="MYL324" s="5"/>
      <c r="MYM324" s="5"/>
      <c r="MYN324" s="5"/>
      <c r="MYO324" s="5"/>
      <c r="MYP324" s="5"/>
      <c r="MYQ324" s="5"/>
      <c r="MYR324" s="5"/>
      <c r="MYS324" s="5"/>
      <c r="MYT324" s="5"/>
      <c r="MYU324" s="5"/>
      <c r="MYV324" s="5"/>
      <c r="MYW324" s="5"/>
      <c r="MYX324" s="5"/>
      <c r="MYY324" s="5"/>
      <c r="MYZ324" s="5"/>
      <c r="MZA324" s="5"/>
      <c r="MZB324" s="5"/>
      <c r="MZC324" s="5"/>
      <c r="MZD324" s="5"/>
      <c r="MZE324" s="5"/>
      <c r="MZF324" s="5"/>
      <c r="MZG324" s="5"/>
      <c r="MZH324" s="5"/>
      <c r="MZI324" s="5"/>
      <c r="MZJ324" s="5"/>
      <c r="MZK324" s="5"/>
      <c r="MZL324" s="5"/>
      <c r="MZM324" s="5"/>
      <c r="MZN324" s="5"/>
      <c r="MZO324" s="5"/>
      <c r="MZP324" s="5"/>
      <c r="MZQ324" s="5"/>
      <c r="MZR324" s="5"/>
      <c r="MZS324" s="5"/>
      <c r="MZT324" s="5"/>
      <c r="MZU324" s="5"/>
      <c r="MZV324" s="5"/>
      <c r="MZW324" s="5"/>
      <c r="MZX324" s="5"/>
      <c r="MZY324" s="5"/>
      <c r="MZZ324" s="5"/>
      <c r="NAA324" s="5"/>
      <c r="NAB324" s="5"/>
      <c r="NAC324" s="5"/>
      <c r="NAD324" s="5"/>
      <c r="NAE324" s="5"/>
      <c r="NAF324" s="5"/>
      <c r="NAG324" s="5"/>
      <c r="NAH324" s="5"/>
      <c r="NAI324" s="5"/>
      <c r="NAJ324" s="5"/>
      <c r="NAK324" s="5"/>
      <c r="NAL324" s="5"/>
      <c r="NAM324" s="5"/>
      <c r="NAN324" s="5"/>
      <c r="NAO324" s="5"/>
      <c r="NAP324" s="5"/>
      <c r="NAQ324" s="5"/>
      <c r="NAR324" s="5"/>
      <c r="NAS324" s="5"/>
      <c r="NAT324" s="5"/>
      <c r="NAU324" s="5"/>
      <c r="NAV324" s="5"/>
      <c r="NAW324" s="5"/>
      <c r="NAX324" s="5"/>
      <c r="NAY324" s="5"/>
      <c r="NAZ324" s="5"/>
      <c r="NBA324" s="5"/>
      <c r="NBB324" s="5"/>
      <c r="NBC324" s="5"/>
      <c r="NBD324" s="5"/>
      <c r="NBE324" s="5"/>
      <c r="NBF324" s="5"/>
      <c r="NBG324" s="5"/>
      <c r="NBH324" s="5"/>
      <c r="NBI324" s="5"/>
      <c r="NBJ324" s="5"/>
      <c r="NBK324" s="5"/>
      <c r="NBL324" s="5"/>
      <c r="NBM324" s="5"/>
      <c r="NBN324" s="5"/>
      <c r="NBO324" s="5"/>
      <c r="NBP324" s="5"/>
      <c r="NBQ324" s="5"/>
      <c r="NBR324" s="5"/>
      <c r="NBS324" s="5"/>
      <c r="NBT324" s="5"/>
      <c r="NBU324" s="5"/>
      <c r="NBV324" s="5"/>
      <c r="NBW324" s="5"/>
      <c r="NBX324" s="5"/>
      <c r="NBY324" s="5"/>
      <c r="NBZ324" s="5"/>
      <c r="NCA324" s="5"/>
      <c r="NCB324" s="5"/>
      <c r="NCC324" s="5"/>
      <c r="NCD324" s="5"/>
      <c r="NCE324" s="5"/>
      <c r="NCF324" s="5"/>
      <c r="NCG324" s="5"/>
      <c r="NCH324" s="5"/>
      <c r="NCI324" s="5"/>
      <c r="NCJ324" s="5"/>
      <c r="NCK324" s="5"/>
      <c r="NCL324" s="5"/>
      <c r="NCM324" s="5"/>
      <c r="NCN324" s="5"/>
      <c r="NCO324" s="5"/>
      <c r="NCP324" s="5"/>
      <c r="NCQ324" s="5"/>
      <c r="NCR324" s="5"/>
      <c r="NCS324" s="5"/>
      <c r="NCT324" s="5"/>
      <c r="NCU324" s="5"/>
      <c r="NCV324" s="5"/>
      <c r="NCW324" s="5"/>
      <c r="NCX324" s="5"/>
      <c r="NCY324" s="5"/>
      <c r="NCZ324" s="5"/>
      <c r="NDA324" s="5"/>
      <c r="NDB324" s="5"/>
      <c r="NDC324" s="5"/>
      <c r="NDD324" s="5"/>
      <c r="NDE324" s="5"/>
      <c r="NDF324" s="5"/>
      <c r="NDG324" s="5"/>
      <c r="NDH324" s="5"/>
      <c r="NDI324" s="5"/>
      <c r="NDJ324" s="5"/>
      <c r="NDK324" s="5"/>
      <c r="NDL324" s="5"/>
      <c r="NDM324" s="5"/>
      <c r="NDN324" s="5"/>
      <c r="NDO324" s="5"/>
      <c r="NDP324" s="5"/>
      <c r="NDQ324" s="5"/>
      <c r="NDR324" s="5"/>
      <c r="NDS324" s="5"/>
      <c r="NDT324" s="5"/>
      <c r="NDU324" s="5"/>
      <c r="NDV324" s="5"/>
      <c r="NDW324" s="5"/>
      <c r="NDX324" s="5"/>
      <c r="NDY324" s="5"/>
      <c r="NDZ324" s="5"/>
      <c r="NEA324" s="5"/>
      <c r="NEB324" s="5"/>
      <c r="NEC324" s="5"/>
      <c r="NED324" s="5"/>
      <c r="NEE324" s="5"/>
      <c r="NEF324" s="5"/>
      <c r="NEG324" s="5"/>
      <c r="NEH324" s="5"/>
      <c r="NEI324" s="5"/>
      <c r="NEJ324" s="5"/>
      <c r="NEK324" s="5"/>
      <c r="NEL324" s="5"/>
      <c r="NEM324" s="5"/>
      <c r="NEN324" s="5"/>
      <c r="NEO324" s="5"/>
      <c r="NEP324" s="5"/>
      <c r="NEQ324" s="5"/>
      <c r="NER324" s="5"/>
      <c r="NES324" s="5"/>
      <c r="NET324" s="5"/>
      <c r="NEU324" s="5"/>
      <c r="NEV324" s="5"/>
      <c r="NEW324" s="5"/>
      <c r="NEX324" s="5"/>
      <c r="NEY324" s="5"/>
      <c r="NEZ324" s="5"/>
      <c r="NFA324" s="5"/>
      <c r="NFB324" s="5"/>
      <c r="NFC324" s="5"/>
      <c r="NFD324" s="5"/>
      <c r="NFE324" s="5"/>
      <c r="NFF324" s="5"/>
      <c r="NFG324" s="5"/>
      <c r="NFH324" s="5"/>
      <c r="NFI324" s="5"/>
      <c r="NFJ324" s="5"/>
      <c r="NFK324" s="5"/>
      <c r="NFL324" s="5"/>
      <c r="NFM324" s="5"/>
      <c r="NFN324" s="5"/>
      <c r="NFO324" s="5"/>
      <c r="NFP324" s="5"/>
      <c r="NFQ324" s="5"/>
      <c r="NFR324" s="5"/>
      <c r="NFS324" s="5"/>
      <c r="NFT324" s="5"/>
      <c r="NFU324" s="5"/>
      <c r="NFV324" s="5"/>
      <c r="NFW324" s="5"/>
      <c r="NFX324" s="5"/>
      <c r="NFY324" s="5"/>
      <c r="NFZ324" s="5"/>
      <c r="NGA324" s="5"/>
      <c r="NGB324" s="5"/>
      <c r="NGC324" s="5"/>
      <c r="NGD324" s="5"/>
      <c r="NGE324" s="5"/>
      <c r="NGF324" s="5"/>
      <c r="NGG324" s="5"/>
      <c r="NGH324" s="5"/>
      <c r="NGI324" s="5"/>
      <c r="NGJ324" s="5"/>
      <c r="NGK324" s="5"/>
      <c r="NGL324" s="5"/>
      <c r="NGM324" s="5"/>
      <c r="NGN324" s="5"/>
      <c r="NGO324" s="5"/>
      <c r="NGP324" s="5"/>
      <c r="NGQ324" s="5"/>
      <c r="NGR324" s="5"/>
      <c r="NGS324" s="5"/>
      <c r="NGT324" s="5"/>
      <c r="NGU324" s="5"/>
      <c r="NGV324" s="5"/>
      <c r="NGW324" s="5"/>
      <c r="NGX324" s="5"/>
      <c r="NGY324" s="5"/>
      <c r="NGZ324" s="5"/>
      <c r="NHA324" s="5"/>
      <c r="NHB324" s="5"/>
      <c r="NHC324" s="5"/>
      <c r="NHD324" s="5"/>
      <c r="NHE324" s="5"/>
      <c r="NHF324" s="5"/>
      <c r="NHG324" s="5"/>
      <c r="NHH324" s="5"/>
      <c r="NHI324" s="5"/>
      <c r="NHJ324" s="5"/>
      <c r="NHK324" s="5"/>
      <c r="NHL324" s="5"/>
      <c r="NHM324" s="5"/>
      <c r="NHN324" s="5"/>
      <c r="NHO324" s="5"/>
      <c r="NHP324" s="5"/>
      <c r="NHQ324" s="5"/>
      <c r="NHR324" s="5"/>
      <c r="NHS324" s="5"/>
      <c r="NHT324" s="5"/>
      <c r="NHU324" s="5"/>
      <c r="NHV324" s="5"/>
      <c r="NHW324" s="5"/>
      <c r="NHX324" s="5"/>
      <c r="NHY324" s="5"/>
      <c r="NHZ324" s="5"/>
      <c r="NIA324" s="5"/>
      <c r="NIB324" s="5"/>
      <c r="NIC324" s="5"/>
      <c r="NID324" s="5"/>
      <c r="NIE324" s="5"/>
      <c r="NIF324" s="5"/>
      <c r="NIG324" s="5"/>
      <c r="NIH324" s="5"/>
      <c r="NII324" s="5"/>
      <c r="NIJ324" s="5"/>
      <c r="NIK324" s="5"/>
      <c r="NIL324" s="5"/>
      <c r="NIM324" s="5"/>
      <c r="NIN324" s="5"/>
      <c r="NIO324" s="5"/>
      <c r="NIP324" s="5"/>
      <c r="NIQ324" s="5"/>
      <c r="NIR324" s="5"/>
      <c r="NIS324" s="5"/>
      <c r="NIT324" s="5"/>
      <c r="NIU324" s="5"/>
      <c r="NIV324" s="5"/>
      <c r="NIW324" s="5"/>
      <c r="NIX324" s="5"/>
      <c r="NIY324" s="5"/>
      <c r="NIZ324" s="5"/>
      <c r="NJA324" s="5"/>
      <c r="NJB324" s="5"/>
      <c r="NJC324" s="5"/>
      <c r="NJD324" s="5"/>
      <c r="NJE324" s="5"/>
      <c r="NJF324" s="5"/>
      <c r="NJG324" s="5"/>
      <c r="NJH324" s="5"/>
      <c r="NJI324" s="5"/>
      <c r="NJJ324" s="5"/>
      <c r="NJK324" s="5"/>
      <c r="NJL324" s="5"/>
      <c r="NJM324" s="5"/>
      <c r="NJN324" s="5"/>
      <c r="NJO324" s="5"/>
      <c r="NJP324" s="5"/>
      <c r="NJQ324" s="5"/>
      <c r="NJR324" s="5"/>
      <c r="NJS324" s="5"/>
      <c r="NJT324" s="5"/>
      <c r="NJU324" s="5"/>
      <c r="NJV324" s="5"/>
      <c r="NJW324" s="5"/>
      <c r="NJX324" s="5"/>
      <c r="NJY324" s="5"/>
      <c r="NJZ324" s="5"/>
      <c r="NKA324" s="5"/>
      <c r="NKB324" s="5"/>
      <c r="NKC324" s="5"/>
      <c r="NKD324" s="5"/>
      <c r="NKE324" s="5"/>
      <c r="NKF324" s="5"/>
      <c r="NKG324" s="5"/>
      <c r="NKH324" s="5"/>
      <c r="NKI324" s="5"/>
      <c r="NKJ324" s="5"/>
      <c r="NKK324" s="5"/>
      <c r="NKL324" s="5"/>
      <c r="NKM324" s="5"/>
      <c r="NKN324" s="5"/>
      <c r="NKO324" s="5"/>
      <c r="NKP324" s="5"/>
      <c r="NKQ324" s="5"/>
      <c r="NKR324" s="5"/>
      <c r="NKS324" s="5"/>
      <c r="NKT324" s="5"/>
      <c r="NKU324" s="5"/>
      <c r="NKV324" s="5"/>
      <c r="NKW324" s="5"/>
      <c r="NKX324" s="5"/>
      <c r="NKY324" s="5"/>
      <c r="NKZ324" s="5"/>
      <c r="NLA324" s="5"/>
      <c r="NLB324" s="5"/>
      <c r="NLC324" s="5"/>
      <c r="NLD324" s="5"/>
      <c r="NLE324" s="5"/>
      <c r="NLF324" s="5"/>
      <c r="NLG324" s="5"/>
      <c r="NLH324" s="5"/>
      <c r="NLI324" s="5"/>
      <c r="NLJ324" s="5"/>
      <c r="NLK324" s="5"/>
      <c r="NLL324" s="5"/>
      <c r="NLM324" s="5"/>
      <c r="NLN324" s="5"/>
      <c r="NLO324" s="5"/>
      <c r="NLP324" s="5"/>
      <c r="NLQ324" s="5"/>
      <c r="NLR324" s="5"/>
      <c r="NLS324" s="5"/>
      <c r="NLT324" s="5"/>
      <c r="NLU324" s="5"/>
      <c r="NLV324" s="5"/>
      <c r="NLW324" s="5"/>
      <c r="NLX324" s="5"/>
      <c r="NLY324" s="5"/>
      <c r="NLZ324" s="5"/>
      <c r="NMA324" s="5"/>
      <c r="NMB324" s="5"/>
      <c r="NMC324" s="5"/>
      <c r="NMD324" s="5"/>
      <c r="NME324" s="5"/>
      <c r="NMF324" s="5"/>
      <c r="NMG324" s="5"/>
      <c r="NMH324" s="5"/>
      <c r="NMI324" s="5"/>
      <c r="NMJ324" s="5"/>
      <c r="NMK324" s="5"/>
      <c r="NML324" s="5"/>
      <c r="NMM324" s="5"/>
      <c r="NMN324" s="5"/>
      <c r="NMO324" s="5"/>
      <c r="NMP324" s="5"/>
      <c r="NMQ324" s="5"/>
      <c r="NMR324" s="5"/>
      <c r="NMS324" s="5"/>
      <c r="NMT324" s="5"/>
      <c r="NMU324" s="5"/>
      <c r="NMV324" s="5"/>
      <c r="NMW324" s="5"/>
      <c r="NMX324" s="5"/>
      <c r="NMY324" s="5"/>
      <c r="NMZ324" s="5"/>
      <c r="NNA324" s="5"/>
      <c r="NNB324" s="5"/>
      <c r="NNC324" s="5"/>
      <c r="NND324" s="5"/>
      <c r="NNE324" s="5"/>
      <c r="NNF324" s="5"/>
      <c r="NNG324" s="5"/>
      <c r="NNH324" s="5"/>
      <c r="NNI324" s="5"/>
      <c r="NNJ324" s="5"/>
      <c r="NNK324" s="5"/>
      <c r="NNL324" s="5"/>
      <c r="NNM324" s="5"/>
      <c r="NNN324" s="5"/>
      <c r="NNO324" s="5"/>
      <c r="NNP324" s="5"/>
      <c r="NNQ324" s="5"/>
      <c r="NNR324" s="5"/>
      <c r="NNS324" s="5"/>
      <c r="NNT324" s="5"/>
      <c r="NNU324" s="5"/>
      <c r="NNV324" s="5"/>
      <c r="NNW324" s="5"/>
      <c r="NNX324" s="5"/>
      <c r="NNY324" s="5"/>
      <c r="NNZ324" s="5"/>
      <c r="NOA324" s="5"/>
      <c r="NOB324" s="5"/>
      <c r="NOC324" s="5"/>
      <c r="NOD324" s="5"/>
      <c r="NOE324" s="5"/>
      <c r="NOF324" s="5"/>
      <c r="NOG324" s="5"/>
      <c r="NOH324" s="5"/>
      <c r="NOI324" s="5"/>
      <c r="NOJ324" s="5"/>
      <c r="NOK324" s="5"/>
      <c r="NOL324" s="5"/>
      <c r="NOM324" s="5"/>
      <c r="NON324" s="5"/>
      <c r="NOO324" s="5"/>
      <c r="NOP324" s="5"/>
      <c r="NOQ324" s="5"/>
      <c r="NOR324" s="5"/>
      <c r="NOS324" s="5"/>
      <c r="NOT324" s="5"/>
      <c r="NOU324" s="5"/>
      <c r="NOV324" s="5"/>
      <c r="NOW324" s="5"/>
      <c r="NOX324" s="5"/>
      <c r="NOY324" s="5"/>
      <c r="NOZ324" s="5"/>
      <c r="NPA324" s="5"/>
      <c r="NPB324" s="5"/>
      <c r="NPC324" s="5"/>
      <c r="NPD324" s="5"/>
      <c r="NPE324" s="5"/>
      <c r="NPF324" s="5"/>
      <c r="NPG324" s="5"/>
      <c r="NPH324" s="5"/>
      <c r="NPI324" s="5"/>
      <c r="NPJ324" s="5"/>
      <c r="NPK324" s="5"/>
      <c r="NPL324" s="5"/>
      <c r="NPM324" s="5"/>
      <c r="NPN324" s="5"/>
      <c r="NPO324" s="5"/>
      <c r="NPP324" s="5"/>
      <c r="NPQ324" s="5"/>
      <c r="NPR324" s="5"/>
      <c r="NPS324" s="5"/>
      <c r="NPT324" s="5"/>
      <c r="NPU324" s="5"/>
      <c r="NPV324" s="5"/>
      <c r="NPW324" s="5"/>
      <c r="NPX324" s="5"/>
      <c r="NPY324" s="5"/>
      <c r="NPZ324" s="5"/>
      <c r="NQA324" s="5"/>
      <c r="NQB324" s="5"/>
      <c r="NQC324" s="5"/>
      <c r="NQD324" s="5"/>
      <c r="NQE324" s="5"/>
      <c r="NQF324" s="5"/>
      <c r="NQG324" s="5"/>
      <c r="NQH324" s="5"/>
      <c r="NQI324" s="5"/>
      <c r="NQJ324" s="5"/>
      <c r="NQK324" s="5"/>
      <c r="NQL324" s="5"/>
      <c r="NQM324" s="5"/>
      <c r="NQN324" s="5"/>
      <c r="NQO324" s="5"/>
      <c r="NQP324" s="5"/>
      <c r="NQQ324" s="5"/>
      <c r="NQR324" s="5"/>
      <c r="NQS324" s="5"/>
      <c r="NQT324" s="5"/>
      <c r="NQU324" s="5"/>
      <c r="NQV324" s="5"/>
      <c r="NQW324" s="5"/>
      <c r="NQX324" s="5"/>
      <c r="NQY324" s="5"/>
      <c r="NQZ324" s="5"/>
      <c r="NRA324" s="5"/>
      <c r="NRB324" s="5"/>
      <c r="NRC324" s="5"/>
      <c r="NRD324" s="5"/>
      <c r="NRE324" s="5"/>
      <c r="NRF324" s="5"/>
      <c r="NRG324" s="5"/>
      <c r="NRH324" s="5"/>
      <c r="NRI324" s="5"/>
      <c r="NRJ324" s="5"/>
      <c r="NRK324" s="5"/>
      <c r="NRL324" s="5"/>
      <c r="NRM324" s="5"/>
      <c r="NRN324" s="5"/>
      <c r="NRO324" s="5"/>
      <c r="NRP324" s="5"/>
      <c r="NRQ324" s="5"/>
      <c r="NRR324" s="5"/>
      <c r="NRS324" s="5"/>
      <c r="NRT324" s="5"/>
      <c r="NRU324" s="5"/>
      <c r="NRV324" s="5"/>
      <c r="NRW324" s="5"/>
      <c r="NRX324" s="5"/>
      <c r="NRY324" s="5"/>
      <c r="NRZ324" s="5"/>
      <c r="NSA324" s="5"/>
      <c r="NSB324" s="5"/>
      <c r="NSC324" s="5"/>
      <c r="NSD324" s="5"/>
      <c r="NSE324" s="5"/>
      <c r="NSF324" s="5"/>
      <c r="NSG324" s="5"/>
      <c r="NSH324" s="5"/>
      <c r="NSI324" s="5"/>
      <c r="NSJ324" s="5"/>
      <c r="NSK324" s="5"/>
      <c r="NSL324" s="5"/>
      <c r="NSM324" s="5"/>
      <c r="NSN324" s="5"/>
      <c r="NSO324" s="5"/>
      <c r="NSP324" s="5"/>
      <c r="NSQ324" s="5"/>
      <c r="NSR324" s="5"/>
      <c r="NSS324" s="5"/>
      <c r="NST324" s="5"/>
      <c r="NSU324" s="5"/>
      <c r="NSV324" s="5"/>
      <c r="NSW324" s="5"/>
      <c r="NSX324" s="5"/>
      <c r="NSY324" s="5"/>
      <c r="NSZ324" s="5"/>
      <c r="NTA324" s="5"/>
      <c r="NTB324" s="5"/>
      <c r="NTC324" s="5"/>
      <c r="NTD324" s="5"/>
      <c r="NTE324" s="5"/>
      <c r="NTF324" s="5"/>
      <c r="NTG324" s="5"/>
      <c r="NTH324" s="5"/>
      <c r="NTI324" s="5"/>
      <c r="NTJ324" s="5"/>
      <c r="NTK324" s="5"/>
      <c r="NTL324" s="5"/>
      <c r="NTM324" s="5"/>
      <c r="NTN324" s="5"/>
      <c r="NTO324" s="5"/>
      <c r="NTP324" s="5"/>
      <c r="NTQ324" s="5"/>
      <c r="NTR324" s="5"/>
      <c r="NTS324" s="5"/>
      <c r="NTT324" s="5"/>
      <c r="NTU324" s="5"/>
      <c r="NTV324" s="5"/>
      <c r="NTW324" s="5"/>
      <c r="NTX324" s="5"/>
      <c r="NTY324" s="5"/>
      <c r="NTZ324" s="5"/>
      <c r="NUA324" s="5"/>
      <c r="NUB324" s="5"/>
      <c r="NUC324" s="5"/>
      <c r="NUD324" s="5"/>
      <c r="NUE324" s="5"/>
      <c r="NUF324" s="5"/>
      <c r="NUG324" s="5"/>
      <c r="NUH324" s="5"/>
      <c r="NUI324" s="5"/>
      <c r="NUJ324" s="5"/>
      <c r="NUK324" s="5"/>
      <c r="NUL324" s="5"/>
      <c r="NUM324" s="5"/>
      <c r="NUN324" s="5"/>
      <c r="NUO324" s="5"/>
      <c r="NUP324" s="5"/>
      <c r="NUQ324" s="5"/>
      <c r="NUR324" s="5"/>
      <c r="NUS324" s="5"/>
      <c r="NUT324" s="5"/>
      <c r="NUU324" s="5"/>
      <c r="NUV324" s="5"/>
      <c r="NUW324" s="5"/>
      <c r="NUX324" s="5"/>
      <c r="NUY324" s="5"/>
      <c r="NUZ324" s="5"/>
      <c r="NVA324" s="5"/>
      <c r="NVB324" s="5"/>
      <c r="NVC324" s="5"/>
      <c r="NVD324" s="5"/>
      <c r="NVE324" s="5"/>
      <c r="NVF324" s="5"/>
      <c r="NVG324" s="5"/>
      <c r="NVH324" s="5"/>
      <c r="NVI324" s="5"/>
      <c r="NVJ324" s="5"/>
      <c r="NVK324" s="5"/>
      <c r="NVL324" s="5"/>
      <c r="NVM324" s="5"/>
      <c r="NVN324" s="5"/>
      <c r="NVO324" s="5"/>
      <c r="NVP324" s="5"/>
      <c r="NVQ324" s="5"/>
      <c r="NVR324" s="5"/>
      <c r="NVS324" s="5"/>
      <c r="NVT324" s="5"/>
      <c r="NVU324" s="5"/>
      <c r="NVV324" s="5"/>
      <c r="NVW324" s="5"/>
      <c r="NVX324" s="5"/>
      <c r="NVY324" s="5"/>
      <c r="NVZ324" s="5"/>
      <c r="NWA324" s="5"/>
      <c r="NWB324" s="5"/>
      <c r="NWC324" s="5"/>
      <c r="NWD324" s="5"/>
      <c r="NWE324" s="5"/>
      <c r="NWF324" s="5"/>
      <c r="NWG324" s="5"/>
      <c r="NWH324" s="5"/>
      <c r="NWI324" s="5"/>
      <c r="NWJ324" s="5"/>
      <c r="NWK324" s="5"/>
      <c r="NWL324" s="5"/>
      <c r="NWM324" s="5"/>
      <c r="NWN324" s="5"/>
      <c r="NWO324" s="5"/>
      <c r="NWP324" s="5"/>
      <c r="NWQ324" s="5"/>
      <c r="NWR324" s="5"/>
      <c r="NWS324" s="5"/>
      <c r="NWT324" s="5"/>
      <c r="NWU324" s="5"/>
      <c r="NWV324" s="5"/>
      <c r="NWW324" s="5"/>
      <c r="NWX324" s="5"/>
      <c r="NWY324" s="5"/>
      <c r="NWZ324" s="5"/>
      <c r="NXA324" s="5"/>
      <c r="NXB324" s="5"/>
      <c r="NXC324" s="5"/>
      <c r="NXD324" s="5"/>
      <c r="NXE324" s="5"/>
      <c r="NXF324" s="5"/>
      <c r="NXG324" s="5"/>
      <c r="NXH324" s="5"/>
      <c r="NXI324" s="5"/>
      <c r="NXJ324" s="5"/>
      <c r="NXK324" s="5"/>
      <c r="NXL324" s="5"/>
      <c r="NXM324" s="5"/>
      <c r="NXN324" s="5"/>
      <c r="NXO324" s="5"/>
      <c r="NXP324" s="5"/>
      <c r="NXQ324" s="5"/>
      <c r="NXR324" s="5"/>
      <c r="NXS324" s="5"/>
      <c r="NXT324" s="5"/>
      <c r="NXU324" s="5"/>
      <c r="NXV324" s="5"/>
      <c r="NXW324" s="5"/>
      <c r="NXX324" s="5"/>
      <c r="NXY324" s="5"/>
      <c r="NXZ324" s="5"/>
      <c r="NYA324" s="5"/>
      <c r="NYB324" s="5"/>
      <c r="NYC324" s="5"/>
      <c r="NYD324" s="5"/>
      <c r="NYE324" s="5"/>
      <c r="NYF324" s="5"/>
      <c r="NYG324" s="5"/>
      <c r="NYH324" s="5"/>
      <c r="NYI324" s="5"/>
      <c r="NYJ324" s="5"/>
      <c r="NYK324" s="5"/>
      <c r="NYL324" s="5"/>
      <c r="NYM324" s="5"/>
      <c r="NYN324" s="5"/>
      <c r="NYO324" s="5"/>
      <c r="NYP324" s="5"/>
      <c r="NYQ324" s="5"/>
      <c r="NYR324" s="5"/>
      <c r="NYS324" s="5"/>
      <c r="NYT324" s="5"/>
      <c r="NYU324" s="5"/>
      <c r="NYV324" s="5"/>
      <c r="NYW324" s="5"/>
      <c r="NYX324" s="5"/>
      <c r="NYY324" s="5"/>
      <c r="NYZ324" s="5"/>
      <c r="NZA324" s="5"/>
      <c r="NZB324" s="5"/>
      <c r="NZC324" s="5"/>
      <c r="NZD324" s="5"/>
      <c r="NZE324" s="5"/>
      <c r="NZF324" s="5"/>
      <c r="NZG324" s="5"/>
      <c r="NZH324" s="5"/>
      <c r="NZI324" s="5"/>
      <c r="NZJ324" s="5"/>
      <c r="NZK324" s="5"/>
      <c r="NZL324" s="5"/>
      <c r="NZM324" s="5"/>
      <c r="NZN324" s="5"/>
      <c r="NZO324" s="5"/>
      <c r="NZP324" s="5"/>
      <c r="NZQ324" s="5"/>
      <c r="NZR324" s="5"/>
      <c r="NZS324" s="5"/>
      <c r="NZT324" s="5"/>
      <c r="NZU324" s="5"/>
      <c r="NZV324" s="5"/>
      <c r="NZW324" s="5"/>
      <c r="NZX324" s="5"/>
      <c r="NZY324" s="5"/>
      <c r="NZZ324" s="5"/>
      <c r="OAA324" s="5"/>
      <c r="OAB324" s="5"/>
      <c r="OAC324" s="5"/>
      <c r="OAD324" s="5"/>
      <c r="OAE324" s="5"/>
      <c r="OAF324" s="5"/>
      <c r="OAG324" s="5"/>
      <c r="OAH324" s="5"/>
      <c r="OAI324" s="5"/>
      <c r="OAJ324" s="5"/>
      <c r="OAK324" s="5"/>
      <c r="OAL324" s="5"/>
      <c r="OAM324" s="5"/>
      <c r="OAN324" s="5"/>
      <c r="OAO324" s="5"/>
      <c r="OAP324" s="5"/>
      <c r="OAQ324" s="5"/>
      <c r="OAR324" s="5"/>
      <c r="OAS324" s="5"/>
      <c r="OAT324" s="5"/>
      <c r="OAU324" s="5"/>
      <c r="OAV324" s="5"/>
      <c r="OAW324" s="5"/>
      <c r="OAX324" s="5"/>
      <c r="OAY324" s="5"/>
      <c r="OAZ324" s="5"/>
      <c r="OBA324" s="5"/>
      <c r="OBB324" s="5"/>
      <c r="OBC324" s="5"/>
      <c r="OBD324" s="5"/>
      <c r="OBE324" s="5"/>
      <c r="OBF324" s="5"/>
      <c r="OBG324" s="5"/>
      <c r="OBH324" s="5"/>
      <c r="OBI324" s="5"/>
      <c r="OBJ324" s="5"/>
      <c r="OBK324" s="5"/>
      <c r="OBL324" s="5"/>
      <c r="OBM324" s="5"/>
      <c r="OBN324" s="5"/>
      <c r="OBO324" s="5"/>
      <c r="OBP324" s="5"/>
      <c r="OBQ324" s="5"/>
      <c r="OBR324" s="5"/>
      <c r="OBS324" s="5"/>
      <c r="OBT324" s="5"/>
      <c r="OBU324" s="5"/>
      <c r="OBV324" s="5"/>
      <c r="OBW324" s="5"/>
      <c r="OBX324" s="5"/>
      <c r="OBY324" s="5"/>
      <c r="OBZ324" s="5"/>
      <c r="OCA324" s="5"/>
      <c r="OCB324" s="5"/>
      <c r="OCC324" s="5"/>
      <c r="OCD324" s="5"/>
      <c r="OCE324" s="5"/>
      <c r="OCF324" s="5"/>
      <c r="OCG324" s="5"/>
      <c r="OCH324" s="5"/>
      <c r="OCI324" s="5"/>
      <c r="OCJ324" s="5"/>
      <c r="OCK324" s="5"/>
      <c r="OCL324" s="5"/>
      <c r="OCM324" s="5"/>
      <c r="OCN324" s="5"/>
      <c r="OCO324" s="5"/>
      <c r="OCP324" s="5"/>
      <c r="OCQ324" s="5"/>
      <c r="OCR324" s="5"/>
      <c r="OCS324" s="5"/>
      <c r="OCT324" s="5"/>
      <c r="OCU324" s="5"/>
      <c r="OCV324" s="5"/>
      <c r="OCW324" s="5"/>
      <c r="OCX324" s="5"/>
      <c r="OCY324" s="5"/>
      <c r="OCZ324" s="5"/>
      <c r="ODA324" s="5"/>
      <c r="ODB324" s="5"/>
      <c r="ODC324" s="5"/>
      <c r="ODD324" s="5"/>
      <c r="ODE324" s="5"/>
      <c r="ODF324" s="5"/>
      <c r="ODG324" s="5"/>
      <c r="ODH324" s="5"/>
      <c r="ODI324" s="5"/>
      <c r="ODJ324" s="5"/>
      <c r="ODK324" s="5"/>
      <c r="ODL324" s="5"/>
      <c r="ODM324" s="5"/>
      <c r="ODN324" s="5"/>
      <c r="ODO324" s="5"/>
      <c r="ODP324" s="5"/>
      <c r="ODQ324" s="5"/>
      <c r="ODR324" s="5"/>
      <c r="ODS324" s="5"/>
      <c r="ODT324" s="5"/>
      <c r="ODU324" s="5"/>
      <c r="ODV324" s="5"/>
      <c r="ODW324" s="5"/>
      <c r="ODX324" s="5"/>
      <c r="ODY324" s="5"/>
      <c r="ODZ324" s="5"/>
      <c r="OEA324" s="5"/>
      <c r="OEB324" s="5"/>
      <c r="OEC324" s="5"/>
      <c r="OED324" s="5"/>
      <c r="OEE324" s="5"/>
      <c r="OEF324" s="5"/>
      <c r="OEG324" s="5"/>
      <c r="OEH324" s="5"/>
      <c r="OEI324" s="5"/>
      <c r="OEJ324" s="5"/>
      <c r="OEK324" s="5"/>
      <c r="OEL324" s="5"/>
      <c r="OEM324" s="5"/>
      <c r="OEN324" s="5"/>
      <c r="OEO324" s="5"/>
      <c r="OEP324" s="5"/>
      <c r="OEQ324" s="5"/>
      <c r="OER324" s="5"/>
      <c r="OES324" s="5"/>
      <c r="OET324" s="5"/>
      <c r="OEU324" s="5"/>
      <c r="OEV324" s="5"/>
      <c r="OEW324" s="5"/>
      <c r="OEX324" s="5"/>
      <c r="OEY324" s="5"/>
      <c r="OEZ324" s="5"/>
      <c r="OFA324" s="5"/>
      <c r="OFB324" s="5"/>
      <c r="OFC324" s="5"/>
      <c r="OFD324" s="5"/>
      <c r="OFE324" s="5"/>
      <c r="OFF324" s="5"/>
      <c r="OFG324" s="5"/>
      <c r="OFH324" s="5"/>
      <c r="OFI324" s="5"/>
      <c r="OFJ324" s="5"/>
      <c r="OFK324" s="5"/>
      <c r="OFL324" s="5"/>
      <c r="OFM324" s="5"/>
      <c r="OFN324" s="5"/>
      <c r="OFO324" s="5"/>
      <c r="OFP324" s="5"/>
      <c r="OFQ324" s="5"/>
      <c r="OFR324" s="5"/>
      <c r="OFS324" s="5"/>
      <c r="OFT324" s="5"/>
      <c r="OFU324" s="5"/>
      <c r="OFV324" s="5"/>
      <c r="OFW324" s="5"/>
      <c r="OFX324" s="5"/>
      <c r="OFY324" s="5"/>
      <c r="OFZ324" s="5"/>
      <c r="OGA324" s="5"/>
      <c r="OGB324" s="5"/>
      <c r="OGC324" s="5"/>
      <c r="OGD324" s="5"/>
      <c r="OGE324" s="5"/>
      <c r="OGF324" s="5"/>
      <c r="OGG324" s="5"/>
      <c r="OGH324" s="5"/>
      <c r="OGI324" s="5"/>
      <c r="OGJ324" s="5"/>
      <c r="OGK324" s="5"/>
      <c r="OGL324" s="5"/>
      <c r="OGM324" s="5"/>
      <c r="OGN324" s="5"/>
      <c r="OGO324" s="5"/>
      <c r="OGP324" s="5"/>
      <c r="OGQ324" s="5"/>
      <c r="OGR324" s="5"/>
      <c r="OGS324" s="5"/>
      <c r="OGT324" s="5"/>
      <c r="OGU324" s="5"/>
      <c r="OGV324" s="5"/>
      <c r="OGW324" s="5"/>
      <c r="OGX324" s="5"/>
      <c r="OGY324" s="5"/>
      <c r="OGZ324" s="5"/>
      <c r="OHA324" s="5"/>
      <c r="OHB324" s="5"/>
      <c r="OHC324" s="5"/>
      <c r="OHD324" s="5"/>
      <c r="OHE324" s="5"/>
      <c r="OHF324" s="5"/>
      <c r="OHG324" s="5"/>
      <c r="OHH324" s="5"/>
      <c r="OHI324" s="5"/>
      <c r="OHJ324" s="5"/>
      <c r="OHK324" s="5"/>
      <c r="OHL324" s="5"/>
      <c r="OHM324" s="5"/>
      <c r="OHN324" s="5"/>
      <c r="OHO324" s="5"/>
      <c r="OHP324" s="5"/>
      <c r="OHQ324" s="5"/>
      <c r="OHR324" s="5"/>
      <c r="OHS324" s="5"/>
      <c r="OHT324" s="5"/>
      <c r="OHU324" s="5"/>
      <c r="OHV324" s="5"/>
      <c r="OHW324" s="5"/>
      <c r="OHX324" s="5"/>
      <c r="OHY324" s="5"/>
      <c r="OHZ324" s="5"/>
      <c r="OIA324" s="5"/>
      <c r="OIB324" s="5"/>
      <c r="OIC324" s="5"/>
      <c r="OID324" s="5"/>
      <c r="OIE324" s="5"/>
      <c r="OIF324" s="5"/>
      <c r="OIG324" s="5"/>
      <c r="OIH324" s="5"/>
      <c r="OII324" s="5"/>
      <c r="OIJ324" s="5"/>
      <c r="OIK324" s="5"/>
      <c r="OIL324" s="5"/>
      <c r="OIM324" s="5"/>
      <c r="OIN324" s="5"/>
      <c r="OIO324" s="5"/>
      <c r="OIP324" s="5"/>
      <c r="OIQ324" s="5"/>
      <c r="OIR324" s="5"/>
      <c r="OIS324" s="5"/>
      <c r="OIT324" s="5"/>
      <c r="OIU324" s="5"/>
      <c r="OIV324" s="5"/>
      <c r="OIW324" s="5"/>
      <c r="OIX324" s="5"/>
      <c r="OIY324" s="5"/>
      <c r="OIZ324" s="5"/>
      <c r="OJA324" s="5"/>
      <c r="OJB324" s="5"/>
      <c r="OJC324" s="5"/>
      <c r="OJD324" s="5"/>
      <c r="OJE324" s="5"/>
      <c r="OJF324" s="5"/>
      <c r="OJG324" s="5"/>
      <c r="OJH324" s="5"/>
      <c r="OJI324" s="5"/>
      <c r="OJJ324" s="5"/>
      <c r="OJK324" s="5"/>
      <c r="OJL324" s="5"/>
      <c r="OJM324" s="5"/>
      <c r="OJN324" s="5"/>
      <c r="OJO324" s="5"/>
      <c r="OJP324" s="5"/>
      <c r="OJQ324" s="5"/>
      <c r="OJR324" s="5"/>
      <c r="OJS324" s="5"/>
      <c r="OJT324" s="5"/>
      <c r="OJU324" s="5"/>
      <c r="OJV324" s="5"/>
      <c r="OJW324" s="5"/>
      <c r="OJX324" s="5"/>
      <c r="OJY324" s="5"/>
      <c r="OJZ324" s="5"/>
      <c r="OKA324" s="5"/>
      <c r="OKB324" s="5"/>
      <c r="OKC324" s="5"/>
      <c r="OKD324" s="5"/>
      <c r="OKE324" s="5"/>
      <c r="OKF324" s="5"/>
      <c r="OKG324" s="5"/>
      <c r="OKH324" s="5"/>
      <c r="OKI324" s="5"/>
      <c r="OKJ324" s="5"/>
      <c r="OKK324" s="5"/>
      <c r="OKL324" s="5"/>
      <c r="OKM324" s="5"/>
      <c r="OKN324" s="5"/>
      <c r="OKO324" s="5"/>
      <c r="OKP324" s="5"/>
      <c r="OKQ324" s="5"/>
      <c r="OKR324" s="5"/>
      <c r="OKS324" s="5"/>
      <c r="OKT324" s="5"/>
      <c r="OKU324" s="5"/>
      <c r="OKV324" s="5"/>
      <c r="OKW324" s="5"/>
      <c r="OKX324" s="5"/>
      <c r="OKY324" s="5"/>
      <c r="OKZ324" s="5"/>
      <c r="OLA324" s="5"/>
      <c r="OLB324" s="5"/>
      <c r="OLC324" s="5"/>
      <c r="OLD324" s="5"/>
      <c r="OLE324" s="5"/>
      <c r="OLF324" s="5"/>
      <c r="OLG324" s="5"/>
      <c r="OLH324" s="5"/>
      <c r="OLI324" s="5"/>
      <c r="OLJ324" s="5"/>
      <c r="OLK324" s="5"/>
      <c r="OLL324" s="5"/>
      <c r="OLM324" s="5"/>
      <c r="OLN324" s="5"/>
      <c r="OLO324" s="5"/>
      <c r="OLP324" s="5"/>
      <c r="OLQ324" s="5"/>
      <c r="OLR324" s="5"/>
      <c r="OLS324" s="5"/>
      <c r="OLT324" s="5"/>
      <c r="OLU324" s="5"/>
      <c r="OLV324" s="5"/>
      <c r="OLW324" s="5"/>
      <c r="OLX324" s="5"/>
      <c r="OLY324" s="5"/>
      <c r="OLZ324" s="5"/>
      <c r="OMA324" s="5"/>
      <c r="OMB324" s="5"/>
      <c r="OMC324" s="5"/>
      <c r="OMD324" s="5"/>
      <c r="OME324" s="5"/>
      <c r="OMF324" s="5"/>
      <c r="OMG324" s="5"/>
      <c r="OMH324" s="5"/>
      <c r="OMI324" s="5"/>
      <c r="OMJ324" s="5"/>
      <c r="OMK324" s="5"/>
      <c r="OML324" s="5"/>
      <c r="OMM324" s="5"/>
      <c r="OMN324" s="5"/>
      <c r="OMO324" s="5"/>
      <c r="OMP324" s="5"/>
      <c r="OMQ324" s="5"/>
      <c r="OMR324" s="5"/>
      <c r="OMS324" s="5"/>
      <c r="OMT324" s="5"/>
      <c r="OMU324" s="5"/>
      <c r="OMV324" s="5"/>
      <c r="OMW324" s="5"/>
      <c r="OMX324" s="5"/>
      <c r="OMY324" s="5"/>
      <c r="OMZ324" s="5"/>
      <c r="ONA324" s="5"/>
      <c r="ONB324" s="5"/>
      <c r="ONC324" s="5"/>
      <c r="OND324" s="5"/>
      <c r="ONE324" s="5"/>
      <c r="ONF324" s="5"/>
      <c r="ONG324" s="5"/>
      <c r="ONH324" s="5"/>
      <c r="ONI324" s="5"/>
      <c r="ONJ324" s="5"/>
      <c r="ONK324" s="5"/>
      <c r="ONL324" s="5"/>
      <c r="ONM324" s="5"/>
      <c r="ONN324" s="5"/>
      <c r="ONO324" s="5"/>
      <c r="ONP324" s="5"/>
      <c r="ONQ324" s="5"/>
      <c r="ONR324" s="5"/>
      <c r="ONS324" s="5"/>
      <c r="ONT324" s="5"/>
      <c r="ONU324" s="5"/>
      <c r="ONV324" s="5"/>
      <c r="ONW324" s="5"/>
      <c r="ONX324" s="5"/>
      <c r="ONY324" s="5"/>
      <c r="ONZ324" s="5"/>
      <c r="OOA324" s="5"/>
      <c r="OOB324" s="5"/>
      <c r="OOC324" s="5"/>
      <c r="OOD324" s="5"/>
      <c r="OOE324" s="5"/>
      <c r="OOF324" s="5"/>
      <c r="OOG324" s="5"/>
      <c r="OOH324" s="5"/>
      <c r="OOI324" s="5"/>
      <c r="OOJ324" s="5"/>
      <c r="OOK324" s="5"/>
      <c r="OOL324" s="5"/>
      <c r="OOM324" s="5"/>
      <c r="OON324" s="5"/>
      <c r="OOO324" s="5"/>
      <c r="OOP324" s="5"/>
      <c r="OOQ324" s="5"/>
      <c r="OOR324" s="5"/>
      <c r="OOS324" s="5"/>
      <c r="OOT324" s="5"/>
      <c r="OOU324" s="5"/>
      <c r="OOV324" s="5"/>
      <c r="OOW324" s="5"/>
      <c r="OOX324" s="5"/>
      <c r="OOY324" s="5"/>
      <c r="OOZ324" s="5"/>
      <c r="OPA324" s="5"/>
      <c r="OPB324" s="5"/>
      <c r="OPC324" s="5"/>
      <c r="OPD324" s="5"/>
      <c r="OPE324" s="5"/>
      <c r="OPF324" s="5"/>
      <c r="OPG324" s="5"/>
      <c r="OPH324" s="5"/>
      <c r="OPI324" s="5"/>
      <c r="OPJ324" s="5"/>
      <c r="OPK324" s="5"/>
      <c r="OPL324" s="5"/>
      <c r="OPM324" s="5"/>
      <c r="OPN324" s="5"/>
      <c r="OPO324" s="5"/>
      <c r="OPP324" s="5"/>
      <c r="OPQ324" s="5"/>
      <c r="OPR324" s="5"/>
      <c r="OPS324" s="5"/>
      <c r="OPT324" s="5"/>
      <c r="OPU324" s="5"/>
      <c r="OPV324" s="5"/>
      <c r="OPW324" s="5"/>
      <c r="OPX324" s="5"/>
      <c r="OPY324" s="5"/>
      <c r="OPZ324" s="5"/>
      <c r="OQA324" s="5"/>
      <c r="OQB324" s="5"/>
      <c r="OQC324" s="5"/>
      <c r="OQD324" s="5"/>
      <c r="OQE324" s="5"/>
      <c r="OQF324" s="5"/>
      <c r="OQG324" s="5"/>
      <c r="OQH324" s="5"/>
      <c r="OQI324" s="5"/>
      <c r="OQJ324" s="5"/>
      <c r="OQK324" s="5"/>
      <c r="OQL324" s="5"/>
      <c r="OQM324" s="5"/>
      <c r="OQN324" s="5"/>
      <c r="OQO324" s="5"/>
      <c r="OQP324" s="5"/>
      <c r="OQQ324" s="5"/>
      <c r="OQR324" s="5"/>
      <c r="OQS324" s="5"/>
      <c r="OQT324" s="5"/>
      <c r="OQU324" s="5"/>
      <c r="OQV324" s="5"/>
      <c r="OQW324" s="5"/>
      <c r="OQX324" s="5"/>
      <c r="OQY324" s="5"/>
      <c r="OQZ324" s="5"/>
      <c r="ORA324" s="5"/>
      <c r="ORB324" s="5"/>
      <c r="ORC324" s="5"/>
      <c r="ORD324" s="5"/>
      <c r="ORE324" s="5"/>
      <c r="ORF324" s="5"/>
      <c r="ORG324" s="5"/>
      <c r="ORH324" s="5"/>
      <c r="ORI324" s="5"/>
      <c r="ORJ324" s="5"/>
      <c r="ORK324" s="5"/>
      <c r="ORL324" s="5"/>
      <c r="ORM324" s="5"/>
      <c r="ORN324" s="5"/>
      <c r="ORO324" s="5"/>
      <c r="ORP324" s="5"/>
      <c r="ORQ324" s="5"/>
      <c r="ORR324" s="5"/>
      <c r="ORS324" s="5"/>
      <c r="ORT324" s="5"/>
      <c r="ORU324" s="5"/>
      <c r="ORV324" s="5"/>
      <c r="ORW324" s="5"/>
      <c r="ORX324" s="5"/>
      <c r="ORY324" s="5"/>
      <c r="ORZ324" s="5"/>
      <c r="OSA324" s="5"/>
      <c r="OSB324" s="5"/>
      <c r="OSC324" s="5"/>
      <c r="OSD324" s="5"/>
      <c r="OSE324" s="5"/>
      <c r="OSF324" s="5"/>
      <c r="OSG324" s="5"/>
      <c r="OSH324" s="5"/>
      <c r="OSI324" s="5"/>
      <c r="OSJ324" s="5"/>
      <c r="OSK324" s="5"/>
      <c r="OSL324" s="5"/>
      <c r="OSM324" s="5"/>
      <c r="OSN324" s="5"/>
      <c r="OSO324" s="5"/>
      <c r="OSP324" s="5"/>
      <c r="OSQ324" s="5"/>
      <c r="OSR324" s="5"/>
      <c r="OSS324" s="5"/>
      <c r="OST324" s="5"/>
      <c r="OSU324" s="5"/>
      <c r="OSV324" s="5"/>
      <c r="OSW324" s="5"/>
      <c r="OSX324" s="5"/>
      <c r="OSY324" s="5"/>
      <c r="OSZ324" s="5"/>
      <c r="OTA324" s="5"/>
      <c r="OTB324" s="5"/>
      <c r="OTC324" s="5"/>
      <c r="OTD324" s="5"/>
      <c r="OTE324" s="5"/>
      <c r="OTF324" s="5"/>
      <c r="OTG324" s="5"/>
      <c r="OTH324" s="5"/>
      <c r="OTI324" s="5"/>
      <c r="OTJ324" s="5"/>
      <c r="OTK324" s="5"/>
      <c r="OTL324" s="5"/>
      <c r="OTM324" s="5"/>
      <c r="OTN324" s="5"/>
      <c r="OTO324" s="5"/>
      <c r="OTP324" s="5"/>
      <c r="OTQ324" s="5"/>
      <c r="OTR324" s="5"/>
      <c r="OTS324" s="5"/>
      <c r="OTT324" s="5"/>
      <c r="OTU324" s="5"/>
      <c r="OTV324" s="5"/>
      <c r="OTW324" s="5"/>
      <c r="OTX324" s="5"/>
      <c r="OTY324" s="5"/>
      <c r="OTZ324" s="5"/>
      <c r="OUA324" s="5"/>
      <c r="OUB324" s="5"/>
      <c r="OUC324" s="5"/>
      <c r="OUD324" s="5"/>
      <c r="OUE324" s="5"/>
      <c r="OUF324" s="5"/>
      <c r="OUG324" s="5"/>
      <c r="OUH324" s="5"/>
      <c r="OUI324" s="5"/>
      <c r="OUJ324" s="5"/>
      <c r="OUK324" s="5"/>
      <c r="OUL324" s="5"/>
      <c r="OUM324" s="5"/>
      <c r="OUN324" s="5"/>
      <c r="OUO324" s="5"/>
      <c r="OUP324" s="5"/>
      <c r="OUQ324" s="5"/>
      <c r="OUR324" s="5"/>
      <c r="OUS324" s="5"/>
      <c r="OUT324" s="5"/>
      <c r="OUU324" s="5"/>
      <c r="OUV324" s="5"/>
      <c r="OUW324" s="5"/>
      <c r="OUX324" s="5"/>
      <c r="OUY324" s="5"/>
      <c r="OUZ324" s="5"/>
      <c r="OVA324" s="5"/>
      <c r="OVB324" s="5"/>
      <c r="OVC324" s="5"/>
      <c r="OVD324" s="5"/>
      <c r="OVE324" s="5"/>
      <c r="OVF324" s="5"/>
      <c r="OVG324" s="5"/>
      <c r="OVH324" s="5"/>
      <c r="OVI324" s="5"/>
      <c r="OVJ324" s="5"/>
      <c r="OVK324" s="5"/>
      <c r="OVL324" s="5"/>
      <c r="OVM324" s="5"/>
      <c r="OVN324" s="5"/>
      <c r="OVO324" s="5"/>
      <c r="OVP324" s="5"/>
      <c r="OVQ324" s="5"/>
      <c r="OVR324" s="5"/>
      <c r="OVS324" s="5"/>
      <c r="OVT324" s="5"/>
      <c r="OVU324" s="5"/>
      <c r="OVV324" s="5"/>
      <c r="OVW324" s="5"/>
      <c r="OVX324" s="5"/>
      <c r="OVY324" s="5"/>
      <c r="OVZ324" s="5"/>
      <c r="OWA324" s="5"/>
      <c r="OWB324" s="5"/>
      <c r="OWC324" s="5"/>
      <c r="OWD324" s="5"/>
      <c r="OWE324" s="5"/>
      <c r="OWF324" s="5"/>
      <c r="OWG324" s="5"/>
      <c r="OWH324" s="5"/>
      <c r="OWI324" s="5"/>
      <c r="OWJ324" s="5"/>
      <c r="OWK324" s="5"/>
      <c r="OWL324" s="5"/>
      <c r="OWM324" s="5"/>
      <c r="OWN324" s="5"/>
      <c r="OWO324" s="5"/>
      <c r="OWP324" s="5"/>
      <c r="OWQ324" s="5"/>
      <c r="OWR324" s="5"/>
      <c r="OWS324" s="5"/>
      <c r="OWT324" s="5"/>
      <c r="OWU324" s="5"/>
      <c r="OWV324" s="5"/>
      <c r="OWW324" s="5"/>
      <c r="OWX324" s="5"/>
      <c r="OWY324" s="5"/>
      <c r="OWZ324" s="5"/>
      <c r="OXA324" s="5"/>
      <c r="OXB324" s="5"/>
      <c r="OXC324" s="5"/>
      <c r="OXD324" s="5"/>
      <c r="OXE324" s="5"/>
      <c r="OXF324" s="5"/>
      <c r="OXG324" s="5"/>
      <c r="OXH324" s="5"/>
      <c r="OXI324" s="5"/>
      <c r="OXJ324" s="5"/>
      <c r="OXK324" s="5"/>
      <c r="OXL324" s="5"/>
      <c r="OXM324" s="5"/>
      <c r="OXN324" s="5"/>
      <c r="OXO324" s="5"/>
      <c r="OXP324" s="5"/>
      <c r="OXQ324" s="5"/>
      <c r="OXR324" s="5"/>
      <c r="OXS324" s="5"/>
      <c r="OXT324" s="5"/>
      <c r="OXU324" s="5"/>
      <c r="OXV324" s="5"/>
      <c r="OXW324" s="5"/>
      <c r="OXX324" s="5"/>
      <c r="OXY324" s="5"/>
      <c r="OXZ324" s="5"/>
      <c r="OYA324" s="5"/>
      <c r="OYB324" s="5"/>
      <c r="OYC324" s="5"/>
      <c r="OYD324" s="5"/>
      <c r="OYE324" s="5"/>
      <c r="OYF324" s="5"/>
      <c r="OYG324" s="5"/>
      <c r="OYH324" s="5"/>
      <c r="OYI324" s="5"/>
      <c r="OYJ324" s="5"/>
      <c r="OYK324" s="5"/>
      <c r="OYL324" s="5"/>
      <c r="OYM324" s="5"/>
      <c r="OYN324" s="5"/>
      <c r="OYO324" s="5"/>
      <c r="OYP324" s="5"/>
      <c r="OYQ324" s="5"/>
      <c r="OYR324" s="5"/>
      <c r="OYS324" s="5"/>
      <c r="OYT324" s="5"/>
      <c r="OYU324" s="5"/>
      <c r="OYV324" s="5"/>
      <c r="OYW324" s="5"/>
      <c r="OYX324" s="5"/>
      <c r="OYY324" s="5"/>
      <c r="OYZ324" s="5"/>
      <c r="OZA324" s="5"/>
      <c r="OZB324" s="5"/>
      <c r="OZC324" s="5"/>
      <c r="OZD324" s="5"/>
      <c r="OZE324" s="5"/>
      <c r="OZF324" s="5"/>
      <c r="OZG324" s="5"/>
      <c r="OZH324" s="5"/>
      <c r="OZI324" s="5"/>
      <c r="OZJ324" s="5"/>
      <c r="OZK324" s="5"/>
      <c r="OZL324" s="5"/>
      <c r="OZM324" s="5"/>
      <c r="OZN324" s="5"/>
      <c r="OZO324" s="5"/>
      <c r="OZP324" s="5"/>
      <c r="OZQ324" s="5"/>
      <c r="OZR324" s="5"/>
      <c r="OZS324" s="5"/>
      <c r="OZT324" s="5"/>
      <c r="OZU324" s="5"/>
      <c r="OZV324" s="5"/>
      <c r="OZW324" s="5"/>
      <c r="OZX324" s="5"/>
      <c r="OZY324" s="5"/>
      <c r="OZZ324" s="5"/>
      <c r="PAA324" s="5"/>
      <c r="PAB324" s="5"/>
      <c r="PAC324" s="5"/>
      <c r="PAD324" s="5"/>
      <c r="PAE324" s="5"/>
      <c r="PAF324" s="5"/>
      <c r="PAG324" s="5"/>
      <c r="PAH324" s="5"/>
      <c r="PAI324" s="5"/>
      <c r="PAJ324" s="5"/>
      <c r="PAK324" s="5"/>
      <c r="PAL324" s="5"/>
      <c r="PAM324" s="5"/>
      <c r="PAN324" s="5"/>
      <c r="PAO324" s="5"/>
      <c r="PAP324" s="5"/>
      <c r="PAQ324" s="5"/>
      <c r="PAR324" s="5"/>
      <c r="PAS324" s="5"/>
      <c r="PAT324" s="5"/>
      <c r="PAU324" s="5"/>
      <c r="PAV324" s="5"/>
      <c r="PAW324" s="5"/>
      <c r="PAX324" s="5"/>
      <c r="PAY324" s="5"/>
      <c r="PAZ324" s="5"/>
      <c r="PBA324" s="5"/>
      <c r="PBB324" s="5"/>
      <c r="PBC324" s="5"/>
      <c r="PBD324" s="5"/>
      <c r="PBE324" s="5"/>
      <c r="PBF324" s="5"/>
      <c r="PBG324" s="5"/>
      <c r="PBH324" s="5"/>
      <c r="PBI324" s="5"/>
      <c r="PBJ324" s="5"/>
      <c r="PBK324" s="5"/>
      <c r="PBL324" s="5"/>
      <c r="PBM324" s="5"/>
      <c r="PBN324" s="5"/>
      <c r="PBO324" s="5"/>
      <c r="PBP324" s="5"/>
      <c r="PBQ324" s="5"/>
      <c r="PBR324" s="5"/>
      <c r="PBS324" s="5"/>
      <c r="PBT324" s="5"/>
      <c r="PBU324" s="5"/>
      <c r="PBV324" s="5"/>
      <c r="PBW324" s="5"/>
      <c r="PBX324" s="5"/>
      <c r="PBY324" s="5"/>
      <c r="PBZ324" s="5"/>
      <c r="PCA324" s="5"/>
      <c r="PCB324" s="5"/>
      <c r="PCC324" s="5"/>
      <c r="PCD324" s="5"/>
      <c r="PCE324" s="5"/>
      <c r="PCF324" s="5"/>
      <c r="PCG324" s="5"/>
      <c r="PCH324" s="5"/>
      <c r="PCI324" s="5"/>
      <c r="PCJ324" s="5"/>
      <c r="PCK324" s="5"/>
      <c r="PCL324" s="5"/>
      <c r="PCM324" s="5"/>
      <c r="PCN324" s="5"/>
      <c r="PCO324" s="5"/>
      <c r="PCP324" s="5"/>
      <c r="PCQ324" s="5"/>
      <c r="PCR324" s="5"/>
      <c r="PCS324" s="5"/>
      <c r="PCT324" s="5"/>
      <c r="PCU324" s="5"/>
      <c r="PCV324" s="5"/>
      <c r="PCW324" s="5"/>
      <c r="PCX324" s="5"/>
      <c r="PCY324" s="5"/>
      <c r="PCZ324" s="5"/>
      <c r="PDA324" s="5"/>
      <c r="PDB324" s="5"/>
      <c r="PDC324" s="5"/>
      <c r="PDD324" s="5"/>
      <c r="PDE324" s="5"/>
      <c r="PDF324" s="5"/>
      <c r="PDG324" s="5"/>
      <c r="PDH324" s="5"/>
      <c r="PDI324" s="5"/>
      <c r="PDJ324" s="5"/>
      <c r="PDK324" s="5"/>
      <c r="PDL324" s="5"/>
      <c r="PDM324" s="5"/>
      <c r="PDN324" s="5"/>
      <c r="PDO324" s="5"/>
      <c r="PDP324" s="5"/>
      <c r="PDQ324" s="5"/>
      <c r="PDR324" s="5"/>
      <c r="PDS324" s="5"/>
      <c r="PDT324" s="5"/>
      <c r="PDU324" s="5"/>
      <c r="PDV324" s="5"/>
      <c r="PDW324" s="5"/>
      <c r="PDX324" s="5"/>
      <c r="PDY324" s="5"/>
      <c r="PDZ324" s="5"/>
      <c r="PEA324" s="5"/>
      <c r="PEB324" s="5"/>
      <c r="PEC324" s="5"/>
      <c r="PED324" s="5"/>
      <c r="PEE324" s="5"/>
      <c r="PEF324" s="5"/>
      <c r="PEG324" s="5"/>
      <c r="PEH324" s="5"/>
      <c r="PEI324" s="5"/>
      <c r="PEJ324" s="5"/>
      <c r="PEK324" s="5"/>
      <c r="PEL324" s="5"/>
      <c r="PEM324" s="5"/>
      <c r="PEN324" s="5"/>
      <c r="PEO324" s="5"/>
      <c r="PEP324" s="5"/>
      <c r="PEQ324" s="5"/>
      <c r="PER324" s="5"/>
      <c r="PES324" s="5"/>
      <c r="PET324" s="5"/>
      <c r="PEU324" s="5"/>
      <c r="PEV324" s="5"/>
      <c r="PEW324" s="5"/>
      <c r="PEX324" s="5"/>
      <c r="PEY324" s="5"/>
      <c r="PEZ324" s="5"/>
      <c r="PFA324" s="5"/>
      <c r="PFB324" s="5"/>
      <c r="PFC324" s="5"/>
      <c r="PFD324" s="5"/>
      <c r="PFE324" s="5"/>
      <c r="PFF324" s="5"/>
      <c r="PFG324" s="5"/>
      <c r="PFH324" s="5"/>
      <c r="PFI324" s="5"/>
      <c r="PFJ324" s="5"/>
      <c r="PFK324" s="5"/>
      <c r="PFL324" s="5"/>
      <c r="PFM324" s="5"/>
      <c r="PFN324" s="5"/>
      <c r="PFO324" s="5"/>
      <c r="PFP324" s="5"/>
      <c r="PFQ324" s="5"/>
      <c r="PFR324" s="5"/>
      <c r="PFS324" s="5"/>
      <c r="PFT324" s="5"/>
      <c r="PFU324" s="5"/>
      <c r="PFV324" s="5"/>
      <c r="PFW324" s="5"/>
      <c r="PFX324" s="5"/>
      <c r="PFY324" s="5"/>
      <c r="PFZ324" s="5"/>
      <c r="PGA324" s="5"/>
      <c r="PGB324" s="5"/>
      <c r="PGC324" s="5"/>
      <c r="PGD324" s="5"/>
      <c r="PGE324" s="5"/>
      <c r="PGF324" s="5"/>
      <c r="PGG324" s="5"/>
      <c r="PGH324" s="5"/>
      <c r="PGI324" s="5"/>
      <c r="PGJ324" s="5"/>
      <c r="PGK324" s="5"/>
      <c r="PGL324" s="5"/>
      <c r="PGM324" s="5"/>
      <c r="PGN324" s="5"/>
      <c r="PGO324" s="5"/>
      <c r="PGP324" s="5"/>
      <c r="PGQ324" s="5"/>
      <c r="PGR324" s="5"/>
      <c r="PGS324" s="5"/>
      <c r="PGT324" s="5"/>
      <c r="PGU324" s="5"/>
      <c r="PGV324" s="5"/>
      <c r="PGW324" s="5"/>
      <c r="PGX324" s="5"/>
      <c r="PGY324" s="5"/>
      <c r="PGZ324" s="5"/>
      <c r="PHA324" s="5"/>
      <c r="PHB324" s="5"/>
      <c r="PHC324" s="5"/>
      <c r="PHD324" s="5"/>
      <c r="PHE324" s="5"/>
      <c r="PHF324" s="5"/>
      <c r="PHG324" s="5"/>
      <c r="PHH324" s="5"/>
      <c r="PHI324" s="5"/>
      <c r="PHJ324" s="5"/>
      <c r="PHK324" s="5"/>
      <c r="PHL324" s="5"/>
      <c r="PHM324" s="5"/>
      <c r="PHN324" s="5"/>
      <c r="PHO324" s="5"/>
      <c r="PHP324" s="5"/>
      <c r="PHQ324" s="5"/>
      <c r="PHR324" s="5"/>
      <c r="PHS324" s="5"/>
      <c r="PHT324" s="5"/>
      <c r="PHU324" s="5"/>
      <c r="PHV324" s="5"/>
      <c r="PHW324" s="5"/>
      <c r="PHX324" s="5"/>
      <c r="PHY324" s="5"/>
      <c r="PHZ324" s="5"/>
      <c r="PIA324" s="5"/>
      <c r="PIB324" s="5"/>
      <c r="PIC324" s="5"/>
      <c r="PID324" s="5"/>
      <c r="PIE324" s="5"/>
      <c r="PIF324" s="5"/>
      <c r="PIG324" s="5"/>
      <c r="PIH324" s="5"/>
      <c r="PII324" s="5"/>
      <c r="PIJ324" s="5"/>
      <c r="PIK324" s="5"/>
      <c r="PIL324" s="5"/>
      <c r="PIM324" s="5"/>
      <c r="PIN324" s="5"/>
      <c r="PIO324" s="5"/>
      <c r="PIP324" s="5"/>
      <c r="PIQ324" s="5"/>
      <c r="PIR324" s="5"/>
      <c r="PIS324" s="5"/>
      <c r="PIT324" s="5"/>
      <c r="PIU324" s="5"/>
      <c r="PIV324" s="5"/>
      <c r="PIW324" s="5"/>
      <c r="PIX324" s="5"/>
      <c r="PIY324" s="5"/>
      <c r="PIZ324" s="5"/>
      <c r="PJA324" s="5"/>
      <c r="PJB324" s="5"/>
      <c r="PJC324" s="5"/>
      <c r="PJD324" s="5"/>
      <c r="PJE324" s="5"/>
      <c r="PJF324" s="5"/>
      <c r="PJG324" s="5"/>
      <c r="PJH324" s="5"/>
      <c r="PJI324" s="5"/>
      <c r="PJJ324" s="5"/>
      <c r="PJK324" s="5"/>
      <c r="PJL324" s="5"/>
      <c r="PJM324" s="5"/>
      <c r="PJN324" s="5"/>
      <c r="PJO324" s="5"/>
      <c r="PJP324" s="5"/>
      <c r="PJQ324" s="5"/>
      <c r="PJR324" s="5"/>
      <c r="PJS324" s="5"/>
      <c r="PJT324" s="5"/>
      <c r="PJU324" s="5"/>
      <c r="PJV324" s="5"/>
      <c r="PJW324" s="5"/>
      <c r="PJX324" s="5"/>
      <c r="PJY324" s="5"/>
      <c r="PJZ324" s="5"/>
      <c r="PKA324" s="5"/>
      <c r="PKB324" s="5"/>
      <c r="PKC324" s="5"/>
      <c r="PKD324" s="5"/>
      <c r="PKE324" s="5"/>
      <c r="PKF324" s="5"/>
      <c r="PKG324" s="5"/>
      <c r="PKH324" s="5"/>
      <c r="PKI324" s="5"/>
      <c r="PKJ324" s="5"/>
      <c r="PKK324" s="5"/>
      <c r="PKL324" s="5"/>
      <c r="PKM324" s="5"/>
      <c r="PKN324" s="5"/>
      <c r="PKO324" s="5"/>
      <c r="PKP324" s="5"/>
      <c r="PKQ324" s="5"/>
      <c r="PKR324" s="5"/>
      <c r="PKS324" s="5"/>
      <c r="PKT324" s="5"/>
      <c r="PKU324" s="5"/>
      <c r="PKV324" s="5"/>
      <c r="PKW324" s="5"/>
      <c r="PKX324" s="5"/>
      <c r="PKY324" s="5"/>
      <c r="PKZ324" s="5"/>
      <c r="PLA324" s="5"/>
      <c r="PLB324" s="5"/>
      <c r="PLC324" s="5"/>
      <c r="PLD324" s="5"/>
      <c r="PLE324" s="5"/>
      <c r="PLF324" s="5"/>
      <c r="PLG324" s="5"/>
      <c r="PLH324" s="5"/>
      <c r="PLI324" s="5"/>
      <c r="PLJ324" s="5"/>
      <c r="PLK324" s="5"/>
      <c r="PLL324" s="5"/>
      <c r="PLM324" s="5"/>
      <c r="PLN324" s="5"/>
      <c r="PLO324" s="5"/>
      <c r="PLP324" s="5"/>
      <c r="PLQ324" s="5"/>
      <c r="PLR324" s="5"/>
      <c r="PLS324" s="5"/>
      <c r="PLT324" s="5"/>
      <c r="PLU324" s="5"/>
      <c r="PLV324" s="5"/>
      <c r="PLW324" s="5"/>
      <c r="PLX324" s="5"/>
      <c r="PLY324" s="5"/>
      <c r="PLZ324" s="5"/>
      <c r="PMA324" s="5"/>
      <c r="PMB324" s="5"/>
      <c r="PMC324" s="5"/>
      <c r="PMD324" s="5"/>
      <c r="PME324" s="5"/>
      <c r="PMF324" s="5"/>
      <c r="PMG324" s="5"/>
      <c r="PMH324" s="5"/>
      <c r="PMI324" s="5"/>
      <c r="PMJ324" s="5"/>
      <c r="PMK324" s="5"/>
      <c r="PML324" s="5"/>
      <c r="PMM324" s="5"/>
      <c r="PMN324" s="5"/>
      <c r="PMO324" s="5"/>
      <c r="PMP324" s="5"/>
      <c r="PMQ324" s="5"/>
      <c r="PMR324" s="5"/>
      <c r="PMS324" s="5"/>
      <c r="PMT324" s="5"/>
      <c r="PMU324" s="5"/>
      <c r="PMV324" s="5"/>
      <c r="PMW324" s="5"/>
      <c r="PMX324" s="5"/>
      <c r="PMY324" s="5"/>
      <c r="PMZ324" s="5"/>
      <c r="PNA324" s="5"/>
      <c r="PNB324" s="5"/>
      <c r="PNC324" s="5"/>
      <c r="PND324" s="5"/>
      <c r="PNE324" s="5"/>
      <c r="PNF324" s="5"/>
      <c r="PNG324" s="5"/>
      <c r="PNH324" s="5"/>
      <c r="PNI324" s="5"/>
      <c r="PNJ324" s="5"/>
      <c r="PNK324" s="5"/>
      <c r="PNL324" s="5"/>
      <c r="PNM324" s="5"/>
      <c r="PNN324" s="5"/>
      <c r="PNO324" s="5"/>
      <c r="PNP324" s="5"/>
      <c r="PNQ324" s="5"/>
      <c r="PNR324" s="5"/>
      <c r="PNS324" s="5"/>
      <c r="PNT324" s="5"/>
      <c r="PNU324" s="5"/>
      <c r="PNV324" s="5"/>
      <c r="PNW324" s="5"/>
      <c r="PNX324" s="5"/>
      <c r="PNY324" s="5"/>
      <c r="PNZ324" s="5"/>
      <c r="POA324" s="5"/>
      <c r="POB324" s="5"/>
      <c r="POC324" s="5"/>
      <c r="POD324" s="5"/>
      <c r="POE324" s="5"/>
      <c r="POF324" s="5"/>
      <c r="POG324" s="5"/>
      <c r="POH324" s="5"/>
      <c r="POI324" s="5"/>
      <c r="POJ324" s="5"/>
      <c r="POK324" s="5"/>
      <c r="POL324" s="5"/>
      <c r="POM324" s="5"/>
      <c r="PON324" s="5"/>
      <c r="POO324" s="5"/>
      <c r="POP324" s="5"/>
      <c r="POQ324" s="5"/>
      <c r="POR324" s="5"/>
      <c r="POS324" s="5"/>
      <c r="POT324" s="5"/>
      <c r="POU324" s="5"/>
      <c r="POV324" s="5"/>
      <c r="POW324" s="5"/>
      <c r="POX324" s="5"/>
      <c r="POY324" s="5"/>
      <c r="POZ324" s="5"/>
      <c r="PPA324" s="5"/>
      <c r="PPB324" s="5"/>
      <c r="PPC324" s="5"/>
      <c r="PPD324" s="5"/>
      <c r="PPE324" s="5"/>
      <c r="PPF324" s="5"/>
      <c r="PPG324" s="5"/>
      <c r="PPH324" s="5"/>
      <c r="PPI324" s="5"/>
      <c r="PPJ324" s="5"/>
      <c r="PPK324" s="5"/>
      <c r="PPL324" s="5"/>
      <c r="PPM324" s="5"/>
      <c r="PPN324" s="5"/>
      <c r="PPO324" s="5"/>
      <c r="PPP324" s="5"/>
      <c r="PPQ324" s="5"/>
      <c r="PPR324" s="5"/>
      <c r="PPS324" s="5"/>
      <c r="PPT324" s="5"/>
      <c r="PPU324" s="5"/>
      <c r="PPV324" s="5"/>
      <c r="PPW324" s="5"/>
      <c r="PPX324" s="5"/>
      <c r="PPY324" s="5"/>
      <c r="PPZ324" s="5"/>
      <c r="PQA324" s="5"/>
      <c r="PQB324" s="5"/>
      <c r="PQC324" s="5"/>
      <c r="PQD324" s="5"/>
      <c r="PQE324" s="5"/>
      <c r="PQF324" s="5"/>
      <c r="PQG324" s="5"/>
      <c r="PQH324" s="5"/>
      <c r="PQI324" s="5"/>
      <c r="PQJ324" s="5"/>
      <c r="PQK324" s="5"/>
      <c r="PQL324" s="5"/>
      <c r="PQM324" s="5"/>
      <c r="PQN324" s="5"/>
      <c r="PQO324" s="5"/>
      <c r="PQP324" s="5"/>
      <c r="PQQ324" s="5"/>
      <c r="PQR324" s="5"/>
      <c r="PQS324" s="5"/>
      <c r="PQT324" s="5"/>
      <c r="PQU324" s="5"/>
      <c r="PQV324" s="5"/>
      <c r="PQW324" s="5"/>
      <c r="PQX324" s="5"/>
      <c r="PQY324" s="5"/>
      <c r="PQZ324" s="5"/>
      <c r="PRA324" s="5"/>
      <c r="PRB324" s="5"/>
      <c r="PRC324" s="5"/>
      <c r="PRD324" s="5"/>
      <c r="PRE324" s="5"/>
      <c r="PRF324" s="5"/>
      <c r="PRG324" s="5"/>
      <c r="PRH324" s="5"/>
      <c r="PRI324" s="5"/>
      <c r="PRJ324" s="5"/>
      <c r="PRK324" s="5"/>
      <c r="PRL324" s="5"/>
      <c r="PRM324" s="5"/>
      <c r="PRN324" s="5"/>
      <c r="PRO324" s="5"/>
      <c r="PRP324" s="5"/>
      <c r="PRQ324" s="5"/>
      <c r="PRR324" s="5"/>
      <c r="PRS324" s="5"/>
      <c r="PRT324" s="5"/>
      <c r="PRU324" s="5"/>
      <c r="PRV324" s="5"/>
      <c r="PRW324" s="5"/>
      <c r="PRX324" s="5"/>
      <c r="PRY324" s="5"/>
      <c r="PRZ324" s="5"/>
      <c r="PSA324" s="5"/>
      <c r="PSB324" s="5"/>
      <c r="PSC324" s="5"/>
      <c r="PSD324" s="5"/>
      <c r="PSE324" s="5"/>
      <c r="PSF324" s="5"/>
      <c r="PSG324" s="5"/>
      <c r="PSH324" s="5"/>
      <c r="PSI324" s="5"/>
      <c r="PSJ324" s="5"/>
      <c r="PSK324" s="5"/>
      <c r="PSL324" s="5"/>
      <c r="PSM324" s="5"/>
      <c r="PSN324" s="5"/>
      <c r="PSO324" s="5"/>
      <c r="PSP324" s="5"/>
      <c r="PSQ324" s="5"/>
      <c r="PSR324" s="5"/>
      <c r="PSS324" s="5"/>
      <c r="PST324" s="5"/>
      <c r="PSU324" s="5"/>
      <c r="PSV324" s="5"/>
      <c r="PSW324" s="5"/>
      <c r="PSX324" s="5"/>
      <c r="PSY324" s="5"/>
      <c r="PSZ324" s="5"/>
      <c r="PTA324" s="5"/>
      <c r="PTB324" s="5"/>
      <c r="PTC324" s="5"/>
      <c r="PTD324" s="5"/>
      <c r="PTE324" s="5"/>
      <c r="PTF324" s="5"/>
      <c r="PTG324" s="5"/>
      <c r="PTH324" s="5"/>
      <c r="PTI324" s="5"/>
      <c r="PTJ324" s="5"/>
      <c r="PTK324" s="5"/>
      <c r="PTL324" s="5"/>
      <c r="PTM324" s="5"/>
      <c r="PTN324" s="5"/>
      <c r="PTO324" s="5"/>
      <c r="PTP324" s="5"/>
      <c r="PTQ324" s="5"/>
      <c r="PTR324" s="5"/>
      <c r="PTS324" s="5"/>
      <c r="PTT324" s="5"/>
      <c r="PTU324" s="5"/>
      <c r="PTV324" s="5"/>
      <c r="PTW324" s="5"/>
      <c r="PTX324" s="5"/>
      <c r="PTY324" s="5"/>
      <c r="PTZ324" s="5"/>
      <c r="PUA324" s="5"/>
      <c r="PUB324" s="5"/>
      <c r="PUC324" s="5"/>
      <c r="PUD324" s="5"/>
      <c r="PUE324" s="5"/>
      <c r="PUF324" s="5"/>
      <c r="PUG324" s="5"/>
      <c r="PUH324" s="5"/>
      <c r="PUI324" s="5"/>
      <c r="PUJ324" s="5"/>
      <c r="PUK324" s="5"/>
      <c r="PUL324" s="5"/>
      <c r="PUM324" s="5"/>
      <c r="PUN324" s="5"/>
      <c r="PUO324" s="5"/>
      <c r="PUP324" s="5"/>
      <c r="PUQ324" s="5"/>
      <c r="PUR324" s="5"/>
      <c r="PUS324" s="5"/>
      <c r="PUT324" s="5"/>
      <c r="PUU324" s="5"/>
      <c r="PUV324" s="5"/>
      <c r="PUW324" s="5"/>
      <c r="PUX324" s="5"/>
      <c r="PUY324" s="5"/>
      <c r="PUZ324" s="5"/>
      <c r="PVA324" s="5"/>
      <c r="PVB324" s="5"/>
      <c r="PVC324" s="5"/>
      <c r="PVD324" s="5"/>
      <c r="PVE324" s="5"/>
      <c r="PVF324" s="5"/>
      <c r="PVG324" s="5"/>
      <c r="PVH324" s="5"/>
      <c r="PVI324" s="5"/>
      <c r="PVJ324" s="5"/>
      <c r="PVK324" s="5"/>
      <c r="PVL324" s="5"/>
      <c r="PVM324" s="5"/>
      <c r="PVN324" s="5"/>
      <c r="PVO324" s="5"/>
      <c r="PVP324" s="5"/>
      <c r="PVQ324" s="5"/>
      <c r="PVR324" s="5"/>
      <c r="PVS324" s="5"/>
      <c r="PVT324" s="5"/>
      <c r="PVU324" s="5"/>
      <c r="PVV324" s="5"/>
      <c r="PVW324" s="5"/>
      <c r="PVX324" s="5"/>
      <c r="PVY324" s="5"/>
      <c r="PVZ324" s="5"/>
      <c r="PWA324" s="5"/>
      <c r="PWB324" s="5"/>
      <c r="PWC324" s="5"/>
      <c r="PWD324" s="5"/>
      <c r="PWE324" s="5"/>
      <c r="PWF324" s="5"/>
      <c r="PWG324" s="5"/>
      <c r="PWH324" s="5"/>
      <c r="PWI324" s="5"/>
      <c r="PWJ324" s="5"/>
      <c r="PWK324" s="5"/>
      <c r="PWL324" s="5"/>
      <c r="PWM324" s="5"/>
      <c r="PWN324" s="5"/>
      <c r="PWO324" s="5"/>
      <c r="PWP324" s="5"/>
      <c r="PWQ324" s="5"/>
      <c r="PWR324" s="5"/>
      <c r="PWS324" s="5"/>
      <c r="PWT324" s="5"/>
      <c r="PWU324" s="5"/>
      <c r="PWV324" s="5"/>
      <c r="PWW324" s="5"/>
      <c r="PWX324" s="5"/>
      <c r="PWY324" s="5"/>
      <c r="PWZ324" s="5"/>
      <c r="PXA324" s="5"/>
      <c r="PXB324" s="5"/>
      <c r="PXC324" s="5"/>
      <c r="PXD324" s="5"/>
      <c r="PXE324" s="5"/>
      <c r="PXF324" s="5"/>
      <c r="PXG324" s="5"/>
      <c r="PXH324" s="5"/>
      <c r="PXI324" s="5"/>
      <c r="PXJ324" s="5"/>
      <c r="PXK324" s="5"/>
      <c r="PXL324" s="5"/>
      <c r="PXM324" s="5"/>
      <c r="PXN324" s="5"/>
      <c r="PXO324" s="5"/>
      <c r="PXP324" s="5"/>
      <c r="PXQ324" s="5"/>
      <c r="PXR324" s="5"/>
      <c r="PXS324" s="5"/>
      <c r="PXT324" s="5"/>
      <c r="PXU324" s="5"/>
      <c r="PXV324" s="5"/>
      <c r="PXW324" s="5"/>
      <c r="PXX324" s="5"/>
      <c r="PXY324" s="5"/>
      <c r="PXZ324" s="5"/>
      <c r="PYA324" s="5"/>
      <c r="PYB324" s="5"/>
      <c r="PYC324" s="5"/>
      <c r="PYD324" s="5"/>
      <c r="PYE324" s="5"/>
      <c r="PYF324" s="5"/>
      <c r="PYG324" s="5"/>
      <c r="PYH324" s="5"/>
      <c r="PYI324" s="5"/>
      <c r="PYJ324" s="5"/>
      <c r="PYK324" s="5"/>
      <c r="PYL324" s="5"/>
      <c r="PYM324" s="5"/>
      <c r="PYN324" s="5"/>
      <c r="PYO324" s="5"/>
      <c r="PYP324" s="5"/>
      <c r="PYQ324" s="5"/>
      <c r="PYR324" s="5"/>
      <c r="PYS324" s="5"/>
      <c r="PYT324" s="5"/>
      <c r="PYU324" s="5"/>
      <c r="PYV324" s="5"/>
      <c r="PYW324" s="5"/>
      <c r="PYX324" s="5"/>
      <c r="PYY324" s="5"/>
      <c r="PYZ324" s="5"/>
      <c r="PZA324" s="5"/>
      <c r="PZB324" s="5"/>
      <c r="PZC324" s="5"/>
      <c r="PZD324" s="5"/>
      <c r="PZE324" s="5"/>
      <c r="PZF324" s="5"/>
      <c r="PZG324" s="5"/>
      <c r="PZH324" s="5"/>
      <c r="PZI324" s="5"/>
      <c r="PZJ324" s="5"/>
      <c r="PZK324" s="5"/>
      <c r="PZL324" s="5"/>
      <c r="PZM324" s="5"/>
      <c r="PZN324" s="5"/>
      <c r="PZO324" s="5"/>
      <c r="PZP324" s="5"/>
      <c r="PZQ324" s="5"/>
      <c r="PZR324" s="5"/>
      <c r="PZS324" s="5"/>
      <c r="PZT324" s="5"/>
      <c r="PZU324" s="5"/>
      <c r="PZV324" s="5"/>
      <c r="PZW324" s="5"/>
      <c r="PZX324" s="5"/>
      <c r="PZY324" s="5"/>
      <c r="PZZ324" s="5"/>
      <c r="QAA324" s="5"/>
      <c r="QAB324" s="5"/>
      <c r="QAC324" s="5"/>
      <c r="QAD324" s="5"/>
      <c r="QAE324" s="5"/>
      <c r="QAF324" s="5"/>
      <c r="QAG324" s="5"/>
      <c r="QAH324" s="5"/>
      <c r="QAI324" s="5"/>
      <c r="QAJ324" s="5"/>
      <c r="QAK324" s="5"/>
      <c r="QAL324" s="5"/>
      <c r="QAM324" s="5"/>
      <c r="QAN324" s="5"/>
      <c r="QAO324" s="5"/>
      <c r="QAP324" s="5"/>
      <c r="QAQ324" s="5"/>
      <c r="QAR324" s="5"/>
      <c r="QAS324" s="5"/>
      <c r="QAT324" s="5"/>
      <c r="QAU324" s="5"/>
      <c r="QAV324" s="5"/>
      <c r="QAW324" s="5"/>
      <c r="QAX324" s="5"/>
      <c r="QAY324" s="5"/>
      <c r="QAZ324" s="5"/>
      <c r="QBA324" s="5"/>
      <c r="QBB324" s="5"/>
      <c r="QBC324" s="5"/>
      <c r="QBD324" s="5"/>
      <c r="QBE324" s="5"/>
      <c r="QBF324" s="5"/>
      <c r="QBG324" s="5"/>
      <c r="QBH324" s="5"/>
      <c r="QBI324" s="5"/>
      <c r="QBJ324" s="5"/>
      <c r="QBK324" s="5"/>
      <c r="QBL324" s="5"/>
      <c r="QBM324" s="5"/>
      <c r="QBN324" s="5"/>
      <c r="QBO324" s="5"/>
      <c r="QBP324" s="5"/>
      <c r="QBQ324" s="5"/>
      <c r="QBR324" s="5"/>
      <c r="QBS324" s="5"/>
      <c r="QBT324" s="5"/>
      <c r="QBU324" s="5"/>
      <c r="QBV324" s="5"/>
      <c r="QBW324" s="5"/>
      <c r="QBX324" s="5"/>
      <c r="QBY324" s="5"/>
      <c r="QBZ324" s="5"/>
      <c r="QCA324" s="5"/>
      <c r="QCB324" s="5"/>
      <c r="QCC324" s="5"/>
      <c r="QCD324" s="5"/>
      <c r="QCE324" s="5"/>
      <c r="QCF324" s="5"/>
      <c r="QCG324" s="5"/>
      <c r="QCH324" s="5"/>
      <c r="QCI324" s="5"/>
      <c r="QCJ324" s="5"/>
      <c r="QCK324" s="5"/>
      <c r="QCL324" s="5"/>
      <c r="QCM324" s="5"/>
      <c r="QCN324" s="5"/>
      <c r="QCO324" s="5"/>
      <c r="QCP324" s="5"/>
      <c r="QCQ324" s="5"/>
      <c r="QCR324" s="5"/>
      <c r="QCS324" s="5"/>
      <c r="QCT324" s="5"/>
      <c r="QCU324" s="5"/>
      <c r="QCV324" s="5"/>
      <c r="QCW324" s="5"/>
      <c r="QCX324" s="5"/>
      <c r="QCY324" s="5"/>
      <c r="QCZ324" s="5"/>
      <c r="QDA324" s="5"/>
      <c r="QDB324" s="5"/>
      <c r="QDC324" s="5"/>
      <c r="QDD324" s="5"/>
      <c r="QDE324" s="5"/>
      <c r="QDF324" s="5"/>
      <c r="QDG324" s="5"/>
      <c r="QDH324" s="5"/>
      <c r="QDI324" s="5"/>
      <c r="QDJ324" s="5"/>
      <c r="QDK324" s="5"/>
      <c r="QDL324" s="5"/>
      <c r="QDM324" s="5"/>
      <c r="QDN324" s="5"/>
      <c r="QDO324" s="5"/>
      <c r="QDP324" s="5"/>
      <c r="QDQ324" s="5"/>
      <c r="QDR324" s="5"/>
      <c r="QDS324" s="5"/>
      <c r="QDT324" s="5"/>
      <c r="QDU324" s="5"/>
      <c r="QDV324" s="5"/>
      <c r="QDW324" s="5"/>
      <c r="QDX324" s="5"/>
      <c r="QDY324" s="5"/>
      <c r="QDZ324" s="5"/>
      <c r="QEA324" s="5"/>
      <c r="QEB324" s="5"/>
      <c r="QEC324" s="5"/>
      <c r="QED324" s="5"/>
      <c r="QEE324" s="5"/>
      <c r="QEF324" s="5"/>
      <c r="QEG324" s="5"/>
      <c r="QEH324" s="5"/>
      <c r="QEI324" s="5"/>
      <c r="QEJ324" s="5"/>
      <c r="QEK324" s="5"/>
      <c r="QEL324" s="5"/>
      <c r="QEM324" s="5"/>
      <c r="QEN324" s="5"/>
      <c r="QEO324" s="5"/>
      <c r="QEP324" s="5"/>
      <c r="QEQ324" s="5"/>
      <c r="QER324" s="5"/>
      <c r="QES324" s="5"/>
      <c r="QET324" s="5"/>
      <c r="QEU324" s="5"/>
      <c r="QEV324" s="5"/>
      <c r="QEW324" s="5"/>
      <c r="QEX324" s="5"/>
      <c r="QEY324" s="5"/>
      <c r="QEZ324" s="5"/>
      <c r="QFA324" s="5"/>
      <c r="QFB324" s="5"/>
      <c r="QFC324" s="5"/>
      <c r="QFD324" s="5"/>
      <c r="QFE324" s="5"/>
      <c r="QFF324" s="5"/>
      <c r="QFG324" s="5"/>
      <c r="QFH324" s="5"/>
      <c r="QFI324" s="5"/>
      <c r="QFJ324" s="5"/>
      <c r="QFK324" s="5"/>
      <c r="QFL324" s="5"/>
      <c r="QFM324" s="5"/>
      <c r="QFN324" s="5"/>
      <c r="QFO324" s="5"/>
      <c r="QFP324" s="5"/>
      <c r="QFQ324" s="5"/>
      <c r="QFR324" s="5"/>
      <c r="QFS324" s="5"/>
      <c r="QFT324" s="5"/>
      <c r="QFU324" s="5"/>
      <c r="QFV324" s="5"/>
      <c r="QFW324" s="5"/>
      <c r="QFX324" s="5"/>
      <c r="QFY324" s="5"/>
      <c r="QFZ324" s="5"/>
      <c r="QGA324" s="5"/>
      <c r="QGB324" s="5"/>
      <c r="QGC324" s="5"/>
      <c r="QGD324" s="5"/>
      <c r="QGE324" s="5"/>
      <c r="QGF324" s="5"/>
      <c r="QGG324" s="5"/>
      <c r="QGH324" s="5"/>
      <c r="QGI324" s="5"/>
      <c r="QGJ324" s="5"/>
      <c r="QGK324" s="5"/>
      <c r="QGL324" s="5"/>
      <c r="QGM324" s="5"/>
      <c r="QGN324" s="5"/>
      <c r="QGO324" s="5"/>
      <c r="QGP324" s="5"/>
      <c r="QGQ324" s="5"/>
      <c r="QGR324" s="5"/>
      <c r="QGS324" s="5"/>
      <c r="QGT324" s="5"/>
      <c r="QGU324" s="5"/>
      <c r="QGV324" s="5"/>
      <c r="QGW324" s="5"/>
      <c r="QGX324" s="5"/>
      <c r="QGY324" s="5"/>
      <c r="QGZ324" s="5"/>
      <c r="QHA324" s="5"/>
      <c r="QHB324" s="5"/>
      <c r="QHC324" s="5"/>
      <c r="QHD324" s="5"/>
      <c r="QHE324" s="5"/>
      <c r="QHF324" s="5"/>
      <c r="QHG324" s="5"/>
      <c r="QHH324" s="5"/>
      <c r="QHI324" s="5"/>
      <c r="QHJ324" s="5"/>
      <c r="QHK324" s="5"/>
      <c r="QHL324" s="5"/>
      <c r="QHM324" s="5"/>
      <c r="QHN324" s="5"/>
      <c r="QHO324" s="5"/>
      <c r="QHP324" s="5"/>
      <c r="QHQ324" s="5"/>
      <c r="QHR324" s="5"/>
      <c r="QHS324" s="5"/>
      <c r="QHT324" s="5"/>
      <c r="QHU324" s="5"/>
      <c r="QHV324" s="5"/>
      <c r="QHW324" s="5"/>
      <c r="QHX324" s="5"/>
      <c r="QHY324" s="5"/>
      <c r="QHZ324" s="5"/>
      <c r="QIA324" s="5"/>
      <c r="QIB324" s="5"/>
      <c r="QIC324" s="5"/>
      <c r="QID324" s="5"/>
      <c r="QIE324" s="5"/>
      <c r="QIF324" s="5"/>
      <c r="QIG324" s="5"/>
      <c r="QIH324" s="5"/>
      <c r="QII324" s="5"/>
      <c r="QIJ324" s="5"/>
      <c r="QIK324" s="5"/>
      <c r="QIL324" s="5"/>
      <c r="QIM324" s="5"/>
      <c r="QIN324" s="5"/>
      <c r="QIO324" s="5"/>
      <c r="QIP324" s="5"/>
      <c r="QIQ324" s="5"/>
      <c r="QIR324" s="5"/>
      <c r="QIS324" s="5"/>
      <c r="QIT324" s="5"/>
      <c r="QIU324" s="5"/>
      <c r="QIV324" s="5"/>
      <c r="QIW324" s="5"/>
      <c r="QIX324" s="5"/>
      <c r="QIY324" s="5"/>
      <c r="QIZ324" s="5"/>
      <c r="QJA324" s="5"/>
      <c r="QJB324" s="5"/>
      <c r="QJC324" s="5"/>
      <c r="QJD324" s="5"/>
      <c r="QJE324" s="5"/>
      <c r="QJF324" s="5"/>
      <c r="QJG324" s="5"/>
      <c r="QJH324" s="5"/>
      <c r="QJI324" s="5"/>
      <c r="QJJ324" s="5"/>
      <c r="QJK324" s="5"/>
      <c r="QJL324" s="5"/>
      <c r="QJM324" s="5"/>
      <c r="QJN324" s="5"/>
      <c r="QJO324" s="5"/>
      <c r="QJP324" s="5"/>
      <c r="QJQ324" s="5"/>
      <c r="QJR324" s="5"/>
      <c r="QJS324" s="5"/>
      <c r="QJT324" s="5"/>
      <c r="QJU324" s="5"/>
      <c r="QJV324" s="5"/>
      <c r="QJW324" s="5"/>
      <c r="QJX324" s="5"/>
      <c r="QJY324" s="5"/>
      <c r="QJZ324" s="5"/>
      <c r="QKA324" s="5"/>
      <c r="QKB324" s="5"/>
      <c r="QKC324" s="5"/>
      <c r="QKD324" s="5"/>
      <c r="QKE324" s="5"/>
      <c r="QKF324" s="5"/>
      <c r="QKG324" s="5"/>
      <c r="QKH324" s="5"/>
      <c r="QKI324" s="5"/>
      <c r="QKJ324" s="5"/>
      <c r="QKK324" s="5"/>
      <c r="QKL324" s="5"/>
      <c r="QKM324" s="5"/>
      <c r="QKN324" s="5"/>
      <c r="QKO324" s="5"/>
      <c r="QKP324" s="5"/>
      <c r="QKQ324" s="5"/>
      <c r="QKR324" s="5"/>
      <c r="QKS324" s="5"/>
      <c r="QKT324" s="5"/>
      <c r="QKU324" s="5"/>
      <c r="QKV324" s="5"/>
      <c r="QKW324" s="5"/>
      <c r="QKX324" s="5"/>
      <c r="QKY324" s="5"/>
      <c r="QKZ324" s="5"/>
      <c r="QLA324" s="5"/>
      <c r="QLB324" s="5"/>
      <c r="QLC324" s="5"/>
      <c r="QLD324" s="5"/>
      <c r="QLE324" s="5"/>
      <c r="QLF324" s="5"/>
      <c r="QLG324" s="5"/>
      <c r="QLH324" s="5"/>
      <c r="QLI324" s="5"/>
      <c r="QLJ324" s="5"/>
      <c r="QLK324" s="5"/>
      <c r="QLL324" s="5"/>
      <c r="QLM324" s="5"/>
      <c r="QLN324" s="5"/>
      <c r="QLO324" s="5"/>
      <c r="QLP324" s="5"/>
      <c r="QLQ324" s="5"/>
      <c r="QLR324" s="5"/>
      <c r="QLS324" s="5"/>
      <c r="QLT324" s="5"/>
      <c r="QLU324" s="5"/>
      <c r="QLV324" s="5"/>
      <c r="QLW324" s="5"/>
      <c r="QLX324" s="5"/>
      <c r="QLY324" s="5"/>
      <c r="QLZ324" s="5"/>
      <c r="QMA324" s="5"/>
      <c r="QMB324" s="5"/>
      <c r="QMC324" s="5"/>
      <c r="QMD324" s="5"/>
      <c r="QME324" s="5"/>
      <c r="QMF324" s="5"/>
      <c r="QMG324" s="5"/>
      <c r="QMH324" s="5"/>
      <c r="QMI324" s="5"/>
      <c r="QMJ324" s="5"/>
      <c r="QMK324" s="5"/>
      <c r="QML324" s="5"/>
      <c r="QMM324" s="5"/>
      <c r="QMN324" s="5"/>
      <c r="QMO324" s="5"/>
      <c r="QMP324" s="5"/>
      <c r="QMQ324" s="5"/>
      <c r="QMR324" s="5"/>
      <c r="QMS324" s="5"/>
      <c r="QMT324" s="5"/>
      <c r="QMU324" s="5"/>
      <c r="QMV324" s="5"/>
      <c r="QMW324" s="5"/>
      <c r="QMX324" s="5"/>
      <c r="QMY324" s="5"/>
      <c r="QMZ324" s="5"/>
      <c r="QNA324" s="5"/>
      <c r="QNB324" s="5"/>
      <c r="QNC324" s="5"/>
      <c r="QND324" s="5"/>
      <c r="QNE324" s="5"/>
      <c r="QNF324" s="5"/>
      <c r="QNG324" s="5"/>
      <c r="QNH324" s="5"/>
      <c r="QNI324" s="5"/>
      <c r="QNJ324" s="5"/>
      <c r="QNK324" s="5"/>
      <c r="QNL324" s="5"/>
      <c r="QNM324" s="5"/>
      <c r="QNN324" s="5"/>
      <c r="QNO324" s="5"/>
      <c r="QNP324" s="5"/>
      <c r="QNQ324" s="5"/>
      <c r="QNR324" s="5"/>
      <c r="QNS324" s="5"/>
      <c r="QNT324" s="5"/>
      <c r="QNU324" s="5"/>
      <c r="QNV324" s="5"/>
      <c r="QNW324" s="5"/>
      <c r="QNX324" s="5"/>
      <c r="QNY324" s="5"/>
      <c r="QNZ324" s="5"/>
      <c r="QOA324" s="5"/>
      <c r="QOB324" s="5"/>
      <c r="QOC324" s="5"/>
      <c r="QOD324" s="5"/>
      <c r="QOE324" s="5"/>
      <c r="QOF324" s="5"/>
      <c r="QOG324" s="5"/>
      <c r="QOH324" s="5"/>
      <c r="QOI324" s="5"/>
      <c r="QOJ324" s="5"/>
      <c r="QOK324" s="5"/>
      <c r="QOL324" s="5"/>
      <c r="QOM324" s="5"/>
      <c r="QON324" s="5"/>
      <c r="QOO324" s="5"/>
      <c r="QOP324" s="5"/>
      <c r="QOQ324" s="5"/>
      <c r="QOR324" s="5"/>
      <c r="QOS324" s="5"/>
      <c r="QOT324" s="5"/>
      <c r="QOU324" s="5"/>
      <c r="QOV324" s="5"/>
      <c r="QOW324" s="5"/>
      <c r="QOX324" s="5"/>
      <c r="QOY324" s="5"/>
      <c r="QOZ324" s="5"/>
      <c r="QPA324" s="5"/>
      <c r="QPB324" s="5"/>
      <c r="QPC324" s="5"/>
      <c r="QPD324" s="5"/>
      <c r="QPE324" s="5"/>
      <c r="QPF324" s="5"/>
      <c r="QPG324" s="5"/>
      <c r="QPH324" s="5"/>
      <c r="QPI324" s="5"/>
      <c r="QPJ324" s="5"/>
      <c r="QPK324" s="5"/>
      <c r="QPL324" s="5"/>
      <c r="QPM324" s="5"/>
      <c r="QPN324" s="5"/>
      <c r="QPO324" s="5"/>
      <c r="QPP324" s="5"/>
      <c r="QPQ324" s="5"/>
      <c r="QPR324" s="5"/>
      <c r="QPS324" s="5"/>
      <c r="QPT324" s="5"/>
      <c r="QPU324" s="5"/>
      <c r="QPV324" s="5"/>
      <c r="QPW324" s="5"/>
      <c r="QPX324" s="5"/>
      <c r="QPY324" s="5"/>
      <c r="QPZ324" s="5"/>
      <c r="QQA324" s="5"/>
      <c r="QQB324" s="5"/>
      <c r="QQC324" s="5"/>
      <c r="QQD324" s="5"/>
      <c r="QQE324" s="5"/>
      <c r="QQF324" s="5"/>
      <c r="QQG324" s="5"/>
      <c r="QQH324" s="5"/>
      <c r="QQI324" s="5"/>
      <c r="QQJ324" s="5"/>
      <c r="QQK324" s="5"/>
      <c r="QQL324" s="5"/>
      <c r="QQM324" s="5"/>
      <c r="QQN324" s="5"/>
      <c r="QQO324" s="5"/>
      <c r="QQP324" s="5"/>
      <c r="QQQ324" s="5"/>
      <c r="QQR324" s="5"/>
      <c r="QQS324" s="5"/>
      <c r="QQT324" s="5"/>
      <c r="QQU324" s="5"/>
      <c r="QQV324" s="5"/>
      <c r="QQW324" s="5"/>
      <c r="QQX324" s="5"/>
      <c r="QQY324" s="5"/>
      <c r="QQZ324" s="5"/>
      <c r="QRA324" s="5"/>
      <c r="QRB324" s="5"/>
      <c r="QRC324" s="5"/>
      <c r="QRD324" s="5"/>
      <c r="QRE324" s="5"/>
      <c r="QRF324" s="5"/>
      <c r="QRG324" s="5"/>
      <c r="QRH324" s="5"/>
      <c r="QRI324" s="5"/>
      <c r="QRJ324" s="5"/>
      <c r="QRK324" s="5"/>
      <c r="QRL324" s="5"/>
      <c r="QRM324" s="5"/>
      <c r="QRN324" s="5"/>
      <c r="QRO324" s="5"/>
      <c r="QRP324" s="5"/>
      <c r="QRQ324" s="5"/>
      <c r="QRR324" s="5"/>
      <c r="QRS324" s="5"/>
      <c r="QRT324" s="5"/>
      <c r="QRU324" s="5"/>
      <c r="QRV324" s="5"/>
      <c r="QRW324" s="5"/>
      <c r="QRX324" s="5"/>
      <c r="QRY324" s="5"/>
      <c r="QRZ324" s="5"/>
      <c r="QSA324" s="5"/>
      <c r="QSB324" s="5"/>
      <c r="QSC324" s="5"/>
      <c r="QSD324" s="5"/>
      <c r="QSE324" s="5"/>
      <c r="QSF324" s="5"/>
      <c r="QSG324" s="5"/>
      <c r="QSH324" s="5"/>
      <c r="QSI324" s="5"/>
      <c r="QSJ324" s="5"/>
      <c r="QSK324" s="5"/>
      <c r="QSL324" s="5"/>
      <c r="QSM324" s="5"/>
      <c r="QSN324" s="5"/>
      <c r="QSO324" s="5"/>
      <c r="QSP324" s="5"/>
      <c r="QSQ324" s="5"/>
      <c r="QSR324" s="5"/>
      <c r="QSS324" s="5"/>
      <c r="QST324" s="5"/>
      <c r="QSU324" s="5"/>
      <c r="QSV324" s="5"/>
      <c r="QSW324" s="5"/>
      <c r="QSX324" s="5"/>
      <c r="QSY324" s="5"/>
      <c r="QSZ324" s="5"/>
      <c r="QTA324" s="5"/>
      <c r="QTB324" s="5"/>
      <c r="QTC324" s="5"/>
      <c r="QTD324" s="5"/>
      <c r="QTE324" s="5"/>
      <c r="QTF324" s="5"/>
      <c r="QTG324" s="5"/>
      <c r="QTH324" s="5"/>
      <c r="QTI324" s="5"/>
      <c r="QTJ324" s="5"/>
      <c r="QTK324" s="5"/>
      <c r="QTL324" s="5"/>
      <c r="QTM324" s="5"/>
      <c r="QTN324" s="5"/>
      <c r="QTO324" s="5"/>
      <c r="QTP324" s="5"/>
      <c r="QTQ324" s="5"/>
      <c r="QTR324" s="5"/>
      <c r="QTS324" s="5"/>
      <c r="QTT324" s="5"/>
      <c r="QTU324" s="5"/>
      <c r="QTV324" s="5"/>
      <c r="QTW324" s="5"/>
      <c r="QTX324" s="5"/>
      <c r="QTY324" s="5"/>
      <c r="QTZ324" s="5"/>
      <c r="QUA324" s="5"/>
      <c r="QUB324" s="5"/>
      <c r="QUC324" s="5"/>
      <c r="QUD324" s="5"/>
      <c r="QUE324" s="5"/>
      <c r="QUF324" s="5"/>
      <c r="QUG324" s="5"/>
      <c r="QUH324" s="5"/>
      <c r="QUI324" s="5"/>
      <c r="QUJ324" s="5"/>
      <c r="QUK324" s="5"/>
      <c r="QUL324" s="5"/>
      <c r="QUM324" s="5"/>
      <c r="QUN324" s="5"/>
      <c r="QUO324" s="5"/>
      <c r="QUP324" s="5"/>
      <c r="QUQ324" s="5"/>
      <c r="QUR324" s="5"/>
      <c r="QUS324" s="5"/>
      <c r="QUT324" s="5"/>
      <c r="QUU324" s="5"/>
      <c r="QUV324" s="5"/>
      <c r="QUW324" s="5"/>
      <c r="QUX324" s="5"/>
      <c r="QUY324" s="5"/>
      <c r="QUZ324" s="5"/>
      <c r="QVA324" s="5"/>
      <c r="QVB324" s="5"/>
      <c r="QVC324" s="5"/>
      <c r="QVD324" s="5"/>
      <c r="QVE324" s="5"/>
      <c r="QVF324" s="5"/>
      <c r="QVG324" s="5"/>
      <c r="QVH324" s="5"/>
      <c r="QVI324" s="5"/>
      <c r="QVJ324" s="5"/>
      <c r="QVK324" s="5"/>
      <c r="QVL324" s="5"/>
      <c r="QVM324" s="5"/>
      <c r="QVN324" s="5"/>
      <c r="QVO324" s="5"/>
      <c r="QVP324" s="5"/>
      <c r="QVQ324" s="5"/>
      <c r="QVR324" s="5"/>
      <c r="QVS324" s="5"/>
      <c r="QVT324" s="5"/>
      <c r="QVU324" s="5"/>
      <c r="QVV324" s="5"/>
      <c r="QVW324" s="5"/>
      <c r="QVX324" s="5"/>
      <c r="QVY324" s="5"/>
      <c r="QVZ324" s="5"/>
      <c r="QWA324" s="5"/>
      <c r="QWB324" s="5"/>
      <c r="QWC324" s="5"/>
      <c r="QWD324" s="5"/>
      <c r="QWE324" s="5"/>
      <c r="QWF324" s="5"/>
      <c r="QWG324" s="5"/>
      <c r="QWH324" s="5"/>
      <c r="QWI324" s="5"/>
      <c r="QWJ324" s="5"/>
      <c r="QWK324" s="5"/>
      <c r="QWL324" s="5"/>
      <c r="QWM324" s="5"/>
      <c r="QWN324" s="5"/>
      <c r="QWO324" s="5"/>
      <c r="QWP324" s="5"/>
      <c r="QWQ324" s="5"/>
      <c r="QWR324" s="5"/>
      <c r="QWS324" s="5"/>
      <c r="QWT324" s="5"/>
      <c r="QWU324" s="5"/>
      <c r="QWV324" s="5"/>
      <c r="QWW324" s="5"/>
      <c r="QWX324" s="5"/>
      <c r="QWY324" s="5"/>
      <c r="QWZ324" s="5"/>
      <c r="QXA324" s="5"/>
      <c r="QXB324" s="5"/>
      <c r="QXC324" s="5"/>
      <c r="QXD324" s="5"/>
      <c r="QXE324" s="5"/>
      <c r="QXF324" s="5"/>
      <c r="QXG324" s="5"/>
      <c r="QXH324" s="5"/>
      <c r="QXI324" s="5"/>
      <c r="QXJ324" s="5"/>
      <c r="QXK324" s="5"/>
      <c r="QXL324" s="5"/>
      <c r="QXM324" s="5"/>
      <c r="QXN324" s="5"/>
      <c r="QXO324" s="5"/>
      <c r="QXP324" s="5"/>
      <c r="QXQ324" s="5"/>
      <c r="QXR324" s="5"/>
      <c r="QXS324" s="5"/>
      <c r="QXT324" s="5"/>
      <c r="QXU324" s="5"/>
      <c r="QXV324" s="5"/>
      <c r="QXW324" s="5"/>
      <c r="QXX324" s="5"/>
      <c r="QXY324" s="5"/>
      <c r="QXZ324" s="5"/>
      <c r="QYA324" s="5"/>
      <c r="QYB324" s="5"/>
      <c r="QYC324" s="5"/>
      <c r="QYD324" s="5"/>
      <c r="QYE324" s="5"/>
      <c r="QYF324" s="5"/>
      <c r="QYG324" s="5"/>
      <c r="QYH324" s="5"/>
      <c r="QYI324" s="5"/>
      <c r="QYJ324" s="5"/>
      <c r="QYK324" s="5"/>
      <c r="QYL324" s="5"/>
      <c r="QYM324" s="5"/>
      <c r="QYN324" s="5"/>
      <c r="QYO324" s="5"/>
      <c r="QYP324" s="5"/>
      <c r="QYQ324" s="5"/>
      <c r="QYR324" s="5"/>
      <c r="QYS324" s="5"/>
      <c r="QYT324" s="5"/>
      <c r="QYU324" s="5"/>
      <c r="QYV324" s="5"/>
      <c r="QYW324" s="5"/>
      <c r="QYX324" s="5"/>
      <c r="QYY324" s="5"/>
      <c r="QYZ324" s="5"/>
      <c r="QZA324" s="5"/>
      <c r="QZB324" s="5"/>
      <c r="QZC324" s="5"/>
      <c r="QZD324" s="5"/>
      <c r="QZE324" s="5"/>
      <c r="QZF324" s="5"/>
      <c r="QZG324" s="5"/>
      <c r="QZH324" s="5"/>
      <c r="QZI324" s="5"/>
      <c r="QZJ324" s="5"/>
      <c r="QZK324" s="5"/>
      <c r="QZL324" s="5"/>
      <c r="QZM324" s="5"/>
      <c r="QZN324" s="5"/>
      <c r="QZO324" s="5"/>
      <c r="QZP324" s="5"/>
      <c r="QZQ324" s="5"/>
      <c r="QZR324" s="5"/>
      <c r="QZS324" s="5"/>
      <c r="QZT324" s="5"/>
      <c r="QZU324" s="5"/>
      <c r="QZV324" s="5"/>
      <c r="QZW324" s="5"/>
      <c r="QZX324" s="5"/>
      <c r="QZY324" s="5"/>
      <c r="QZZ324" s="5"/>
      <c r="RAA324" s="5"/>
      <c r="RAB324" s="5"/>
      <c r="RAC324" s="5"/>
      <c r="RAD324" s="5"/>
      <c r="RAE324" s="5"/>
      <c r="RAF324" s="5"/>
      <c r="RAG324" s="5"/>
      <c r="RAH324" s="5"/>
      <c r="RAI324" s="5"/>
      <c r="RAJ324" s="5"/>
      <c r="RAK324" s="5"/>
      <c r="RAL324" s="5"/>
      <c r="RAM324" s="5"/>
      <c r="RAN324" s="5"/>
      <c r="RAO324" s="5"/>
      <c r="RAP324" s="5"/>
      <c r="RAQ324" s="5"/>
      <c r="RAR324" s="5"/>
      <c r="RAS324" s="5"/>
      <c r="RAT324" s="5"/>
      <c r="RAU324" s="5"/>
      <c r="RAV324" s="5"/>
      <c r="RAW324" s="5"/>
      <c r="RAX324" s="5"/>
      <c r="RAY324" s="5"/>
      <c r="RAZ324" s="5"/>
      <c r="RBA324" s="5"/>
      <c r="RBB324" s="5"/>
      <c r="RBC324" s="5"/>
      <c r="RBD324" s="5"/>
      <c r="RBE324" s="5"/>
      <c r="RBF324" s="5"/>
      <c r="RBG324" s="5"/>
      <c r="RBH324" s="5"/>
      <c r="RBI324" s="5"/>
      <c r="RBJ324" s="5"/>
      <c r="RBK324" s="5"/>
      <c r="RBL324" s="5"/>
      <c r="RBM324" s="5"/>
      <c r="RBN324" s="5"/>
      <c r="RBO324" s="5"/>
      <c r="RBP324" s="5"/>
      <c r="RBQ324" s="5"/>
      <c r="RBR324" s="5"/>
      <c r="RBS324" s="5"/>
      <c r="RBT324" s="5"/>
      <c r="RBU324" s="5"/>
      <c r="RBV324" s="5"/>
      <c r="RBW324" s="5"/>
      <c r="RBX324" s="5"/>
      <c r="RBY324" s="5"/>
      <c r="RBZ324" s="5"/>
      <c r="RCA324" s="5"/>
      <c r="RCB324" s="5"/>
      <c r="RCC324" s="5"/>
      <c r="RCD324" s="5"/>
      <c r="RCE324" s="5"/>
      <c r="RCF324" s="5"/>
      <c r="RCG324" s="5"/>
      <c r="RCH324" s="5"/>
      <c r="RCI324" s="5"/>
      <c r="RCJ324" s="5"/>
      <c r="RCK324" s="5"/>
      <c r="RCL324" s="5"/>
      <c r="RCM324" s="5"/>
      <c r="RCN324" s="5"/>
      <c r="RCO324" s="5"/>
      <c r="RCP324" s="5"/>
      <c r="RCQ324" s="5"/>
      <c r="RCR324" s="5"/>
      <c r="RCS324" s="5"/>
      <c r="RCT324" s="5"/>
      <c r="RCU324" s="5"/>
      <c r="RCV324" s="5"/>
      <c r="RCW324" s="5"/>
      <c r="RCX324" s="5"/>
      <c r="RCY324" s="5"/>
      <c r="RCZ324" s="5"/>
      <c r="RDA324" s="5"/>
      <c r="RDB324" s="5"/>
      <c r="RDC324" s="5"/>
      <c r="RDD324" s="5"/>
      <c r="RDE324" s="5"/>
      <c r="RDF324" s="5"/>
      <c r="RDG324" s="5"/>
      <c r="RDH324" s="5"/>
      <c r="RDI324" s="5"/>
      <c r="RDJ324" s="5"/>
      <c r="RDK324" s="5"/>
      <c r="RDL324" s="5"/>
      <c r="RDM324" s="5"/>
      <c r="RDN324" s="5"/>
      <c r="RDO324" s="5"/>
      <c r="RDP324" s="5"/>
      <c r="RDQ324" s="5"/>
      <c r="RDR324" s="5"/>
      <c r="RDS324" s="5"/>
      <c r="RDT324" s="5"/>
      <c r="RDU324" s="5"/>
      <c r="RDV324" s="5"/>
      <c r="RDW324" s="5"/>
      <c r="RDX324" s="5"/>
      <c r="RDY324" s="5"/>
      <c r="RDZ324" s="5"/>
      <c r="REA324" s="5"/>
      <c r="REB324" s="5"/>
      <c r="REC324" s="5"/>
      <c r="RED324" s="5"/>
      <c r="REE324" s="5"/>
      <c r="REF324" s="5"/>
      <c r="REG324" s="5"/>
      <c r="REH324" s="5"/>
      <c r="REI324" s="5"/>
      <c r="REJ324" s="5"/>
      <c r="REK324" s="5"/>
      <c r="REL324" s="5"/>
      <c r="REM324" s="5"/>
      <c r="REN324" s="5"/>
      <c r="REO324" s="5"/>
      <c r="REP324" s="5"/>
      <c r="REQ324" s="5"/>
      <c r="RER324" s="5"/>
      <c r="RES324" s="5"/>
      <c r="RET324" s="5"/>
      <c r="REU324" s="5"/>
      <c r="REV324" s="5"/>
      <c r="REW324" s="5"/>
      <c r="REX324" s="5"/>
      <c r="REY324" s="5"/>
      <c r="REZ324" s="5"/>
      <c r="RFA324" s="5"/>
      <c r="RFB324" s="5"/>
      <c r="RFC324" s="5"/>
      <c r="RFD324" s="5"/>
      <c r="RFE324" s="5"/>
      <c r="RFF324" s="5"/>
      <c r="RFG324" s="5"/>
      <c r="RFH324" s="5"/>
      <c r="RFI324" s="5"/>
      <c r="RFJ324" s="5"/>
      <c r="RFK324" s="5"/>
      <c r="RFL324" s="5"/>
      <c r="RFM324" s="5"/>
      <c r="RFN324" s="5"/>
      <c r="RFO324" s="5"/>
      <c r="RFP324" s="5"/>
      <c r="RFQ324" s="5"/>
      <c r="RFR324" s="5"/>
      <c r="RFS324" s="5"/>
      <c r="RFT324" s="5"/>
      <c r="RFU324" s="5"/>
      <c r="RFV324" s="5"/>
      <c r="RFW324" s="5"/>
      <c r="RFX324" s="5"/>
      <c r="RFY324" s="5"/>
      <c r="RFZ324" s="5"/>
      <c r="RGA324" s="5"/>
      <c r="RGB324" s="5"/>
      <c r="RGC324" s="5"/>
      <c r="RGD324" s="5"/>
      <c r="RGE324" s="5"/>
      <c r="RGF324" s="5"/>
      <c r="RGG324" s="5"/>
      <c r="RGH324" s="5"/>
      <c r="RGI324" s="5"/>
      <c r="RGJ324" s="5"/>
      <c r="RGK324" s="5"/>
      <c r="RGL324" s="5"/>
      <c r="RGM324" s="5"/>
      <c r="RGN324" s="5"/>
      <c r="RGO324" s="5"/>
      <c r="RGP324" s="5"/>
      <c r="RGQ324" s="5"/>
      <c r="RGR324" s="5"/>
      <c r="RGS324" s="5"/>
      <c r="RGT324" s="5"/>
      <c r="RGU324" s="5"/>
      <c r="RGV324" s="5"/>
      <c r="RGW324" s="5"/>
      <c r="RGX324" s="5"/>
      <c r="RGY324" s="5"/>
      <c r="RGZ324" s="5"/>
      <c r="RHA324" s="5"/>
      <c r="RHB324" s="5"/>
      <c r="RHC324" s="5"/>
      <c r="RHD324" s="5"/>
      <c r="RHE324" s="5"/>
      <c r="RHF324" s="5"/>
      <c r="RHG324" s="5"/>
      <c r="RHH324" s="5"/>
      <c r="RHI324" s="5"/>
      <c r="RHJ324" s="5"/>
      <c r="RHK324" s="5"/>
      <c r="RHL324" s="5"/>
      <c r="RHM324" s="5"/>
      <c r="RHN324" s="5"/>
      <c r="RHO324" s="5"/>
      <c r="RHP324" s="5"/>
      <c r="RHQ324" s="5"/>
      <c r="RHR324" s="5"/>
      <c r="RHS324" s="5"/>
      <c r="RHT324" s="5"/>
      <c r="RHU324" s="5"/>
      <c r="RHV324" s="5"/>
      <c r="RHW324" s="5"/>
      <c r="RHX324" s="5"/>
      <c r="RHY324" s="5"/>
      <c r="RHZ324" s="5"/>
      <c r="RIA324" s="5"/>
      <c r="RIB324" s="5"/>
      <c r="RIC324" s="5"/>
      <c r="RID324" s="5"/>
      <c r="RIE324" s="5"/>
      <c r="RIF324" s="5"/>
      <c r="RIG324" s="5"/>
      <c r="RIH324" s="5"/>
      <c r="RII324" s="5"/>
      <c r="RIJ324" s="5"/>
      <c r="RIK324" s="5"/>
      <c r="RIL324" s="5"/>
      <c r="RIM324" s="5"/>
      <c r="RIN324" s="5"/>
      <c r="RIO324" s="5"/>
      <c r="RIP324" s="5"/>
      <c r="RIQ324" s="5"/>
      <c r="RIR324" s="5"/>
      <c r="RIS324" s="5"/>
      <c r="RIT324" s="5"/>
      <c r="RIU324" s="5"/>
      <c r="RIV324" s="5"/>
      <c r="RIW324" s="5"/>
      <c r="RIX324" s="5"/>
      <c r="RIY324" s="5"/>
      <c r="RIZ324" s="5"/>
      <c r="RJA324" s="5"/>
      <c r="RJB324" s="5"/>
      <c r="RJC324" s="5"/>
      <c r="RJD324" s="5"/>
      <c r="RJE324" s="5"/>
      <c r="RJF324" s="5"/>
      <c r="RJG324" s="5"/>
      <c r="RJH324" s="5"/>
      <c r="RJI324" s="5"/>
      <c r="RJJ324" s="5"/>
      <c r="RJK324" s="5"/>
      <c r="RJL324" s="5"/>
      <c r="RJM324" s="5"/>
      <c r="RJN324" s="5"/>
      <c r="RJO324" s="5"/>
      <c r="RJP324" s="5"/>
      <c r="RJQ324" s="5"/>
      <c r="RJR324" s="5"/>
      <c r="RJS324" s="5"/>
      <c r="RJT324" s="5"/>
      <c r="RJU324" s="5"/>
      <c r="RJV324" s="5"/>
      <c r="RJW324" s="5"/>
      <c r="RJX324" s="5"/>
      <c r="RJY324" s="5"/>
      <c r="RJZ324" s="5"/>
      <c r="RKA324" s="5"/>
      <c r="RKB324" s="5"/>
      <c r="RKC324" s="5"/>
      <c r="RKD324" s="5"/>
      <c r="RKE324" s="5"/>
      <c r="RKF324" s="5"/>
      <c r="RKG324" s="5"/>
      <c r="RKH324" s="5"/>
      <c r="RKI324" s="5"/>
      <c r="RKJ324" s="5"/>
      <c r="RKK324" s="5"/>
      <c r="RKL324" s="5"/>
      <c r="RKM324" s="5"/>
      <c r="RKN324" s="5"/>
      <c r="RKO324" s="5"/>
      <c r="RKP324" s="5"/>
      <c r="RKQ324" s="5"/>
      <c r="RKR324" s="5"/>
      <c r="RKS324" s="5"/>
      <c r="RKT324" s="5"/>
      <c r="RKU324" s="5"/>
      <c r="RKV324" s="5"/>
      <c r="RKW324" s="5"/>
      <c r="RKX324" s="5"/>
      <c r="RKY324" s="5"/>
      <c r="RKZ324" s="5"/>
      <c r="RLA324" s="5"/>
      <c r="RLB324" s="5"/>
      <c r="RLC324" s="5"/>
      <c r="RLD324" s="5"/>
      <c r="RLE324" s="5"/>
      <c r="RLF324" s="5"/>
      <c r="RLG324" s="5"/>
      <c r="RLH324" s="5"/>
      <c r="RLI324" s="5"/>
      <c r="RLJ324" s="5"/>
      <c r="RLK324" s="5"/>
      <c r="RLL324" s="5"/>
      <c r="RLM324" s="5"/>
      <c r="RLN324" s="5"/>
      <c r="RLO324" s="5"/>
      <c r="RLP324" s="5"/>
      <c r="RLQ324" s="5"/>
      <c r="RLR324" s="5"/>
      <c r="RLS324" s="5"/>
      <c r="RLT324" s="5"/>
      <c r="RLU324" s="5"/>
      <c r="RLV324" s="5"/>
      <c r="RLW324" s="5"/>
      <c r="RLX324" s="5"/>
      <c r="RLY324" s="5"/>
      <c r="RLZ324" s="5"/>
      <c r="RMA324" s="5"/>
      <c r="RMB324" s="5"/>
      <c r="RMC324" s="5"/>
      <c r="RMD324" s="5"/>
      <c r="RME324" s="5"/>
      <c r="RMF324" s="5"/>
      <c r="RMG324" s="5"/>
      <c r="RMH324" s="5"/>
      <c r="RMI324" s="5"/>
      <c r="RMJ324" s="5"/>
      <c r="RMK324" s="5"/>
      <c r="RML324" s="5"/>
      <c r="RMM324" s="5"/>
      <c r="RMN324" s="5"/>
      <c r="RMO324" s="5"/>
      <c r="RMP324" s="5"/>
      <c r="RMQ324" s="5"/>
      <c r="RMR324" s="5"/>
      <c r="RMS324" s="5"/>
      <c r="RMT324" s="5"/>
      <c r="RMU324" s="5"/>
      <c r="RMV324" s="5"/>
      <c r="RMW324" s="5"/>
      <c r="RMX324" s="5"/>
      <c r="RMY324" s="5"/>
      <c r="RMZ324" s="5"/>
      <c r="RNA324" s="5"/>
      <c r="RNB324" s="5"/>
      <c r="RNC324" s="5"/>
      <c r="RND324" s="5"/>
      <c r="RNE324" s="5"/>
      <c r="RNF324" s="5"/>
      <c r="RNG324" s="5"/>
      <c r="RNH324" s="5"/>
      <c r="RNI324" s="5"/>
      <c r="RNJ324" s="5"/>
      <c r="RNK324" s="5"/>
      <c r="RNL324" s="5"/>
      <c r="RNM324" s="5"/>
      <c r="RNN324" s="5"/>
      <c r="RNO324" s="5"/>
      <c r="RNP324" s="5"/>
      <c r="RNQ324" s="5"/>
      <c r="RNR324" s="5"/>
      <c r="RNS324" s="5"/>
      <c r="RNT324" s="5"/>
      <c r="RNU324" s="5"/>
      <c r="RNV324" s="5"/>
      <c r="RNW324" s="5"/>
      <c r="RNX324" s="5"/>
      <c r="RNY324" s="5"/>
      <c r="RNZ324" s="5"/>
      <c r="ROA324" s="5"/>
      <c r="ROB324" s="5"/>
      <c r="ROC324" s="5"/>
      <c r="ROD324" s="5"/>
      <c r="ROE324" s="5"/>
      <c r="ROF324" s="5"/>
      <c r="ROG324" s="5"/>
      <c r="ROH324" s="5"/>
      <c r="ROI324" s="5"/>
      <c r="ROJ324" s="5"/>
      <c r="ROK324" s="5"/>
      <c r="ROL324" s="5"/>
      <c r="ROM324" s="5"/>
      <c r="RON324" s="5"/>
      <c r="ROO324" s="5"/>
      <c r="ROP324" s="5"/>
      <c r="ROQ324" s="5"/>
      <c r="ROR324" s="5"/>
      <c r="ROS324" s="5"/>
      <c r="ROT324" s="5"/>
      <c r="ROU324" s="5"/>
      <c r="ROV324" s="5"/>
      <c r="ROW324" s="5"/>
      <c r="ROX324" s="5"/>
      <c r="ROY324" s="5"/>
      <c r="ROZ324" s="5"/>
      <c r="RPA324" s="5"/>
      <c r="RPB324" s="5"/>
      <c r="RPC324" s="5"/>
      <c r="RPD324" s="5"/>
      <c r="RPE324" s="5"/>
      <c r="RPF324" s="5"/>
      <c r="RPG324" s="5"/>
      <c r="RPH324" s="5"/>
      <c r="RPI324" s="5"/>
      <c r="RPJ324" s="5"/>
      <c r="RPK324" s="5"/>
      <c r="RPL324" s="5"/>
      <c r="RPM324" s="5"/>
      <c r="RPN324" s="5"/>
      <c r="RPO324" s="5"/>
      <c r="RPP324" s="5"/>
      <c r="RPQ324" s="5"/>
      <c r="RPR324" s="5"/>
      <c r="RPS324" s="5"/>
      <c r="RPT324" s="5"/>
      <c r="RPU324" s="5"/>
      <c r="RPV324" s="5"/>
      <c r="RPW324" s="5"/>
      <c r="RPX324" s="5"/>
      <c r="RPY324" s="5"/>
      <c r="RPZ324" s="5"/>
      <c r="RQA324" s="5"/>
      <c r="RQB324" s="5"/>
      <c r="RQC324" s="5"/>
      <c r="RQD324" s="5"/>
      <c r="RQE324" s="5"/>
      <c r="RQF324" s="5"/>
      <c r="RQG324" s="5"/>
      <c r="RQH324" s="5"/>
      <c r="RQI324" s="5"/>
      <c r="RQJ324" s="5"/>
      <c r="RQK324" s="5"/>
      <c r="RQL324" s="5"/>
      <c r="RQM324" s="5"/>
      <c r="RQN324" s="5"/>
      <c r="RQO324" s="5"/>
      <c r="RQP324" s="5"/>
      <c r="RQQ324" s="5"/>
      <c r="RQR324" s="5"/>
      <c r="RQS324" s="5"/>
      <c r="RQT324" s="5"/>
      <c r="RQU324" s="5"/>
      <c r="RQV324" s="5"/>
      <c r="RQW324" s="5"/>
      <c r="RQX324" s="5"/>
      <c r="RQY324" s="5"/>
      <c r="RQZ324" s="5"/>
      <c r="RRA324" s="5"/>
      <c r="RRB324" s="5"/>
      <c r="RRC324" s="5"/>
      <c r="RRD324" s="5"/>
      <c r="RRE324" s="5"/>
      <c r="RRF324" s="5"/>
      <c r="RRG324" s="5"/>
      <c r="RRH324" s="5"/>
      <c r="RRI324" s="5"/>
      <c r="RRJ324" s="5"/>
      <c r="RRK324" s="5"/>
      <c r="RRL324" s="5"/>
      <c r="RRM324" s="5"/>
      <c r="RRN324" s="5"/>
      <c r="RRO324" s="5"/>
      <c r="RRP324" s="5"/>
      <c r="RRQ324" s="5"/>
      <c r="RRR324" s="5"/>
      <c r="RRS324" s="5"/>
      <c r="RRT324" s="5"/>
      <c r="RRU324" s="5"/>
      <c r="RRV324" s="5"/>
      <c r="RRW324" s="5"/>
      <c r="RRX324" s="5"/>
      <c r="RRY324" s="5"/>
      <c r="RRZ324" s="5"/>
      <c r="RSA324" s="5"/>
      <c r="RSB324" s="5"/>
      <c r="RSC324" s="5"/>
      <c r="RSD324" s="5"/>
      <c r="RSE324" s="5"/>
      <c r="RSF324" s="5"/>
      <c r="RSG324" s="5"/>
      <c r="RSH324" s="5"/>
      <c r="RSI324" s="5"/>
      <c r="RSJ324" s="5"/>
      <c r="RSK324" s="5"/>
      <c r="RSL324" s="5"/>
      <c r="RSM324" s="5"/>
      <c r="RSN324" s="5"/>
      <c r="RSO324" s="5"/>
      <c r="RSP324" s="5"/>
      <c r="RSQ324" s="5"/>
      <c r="RSR324" s="5"/>
      <c r="RSS324" s="5"/>
      <c r="RST324" s="5"/>
      <c r="RSU324" s="5"/>
      <c r="RSV324" s="5"/>
      <c r="RSW324" s="5"/>
      <c r="RSX324" s="5"/>
      <c r="RSY324" s="5"/>
      <c r="RSZ324" s="5"/>
      <c r="RTA324" s="5"/>
      <c r="RTB324" s="5"/>
      <c r="RTC324" s="5"/>
      <c r="RTD324" s="5"/>
      <c r="RTE324" s="5"/>
      <c r="RTF324" s="5"/>
      <c r="RTG324" s="5"/>
      <c r="RTH324" s="5"/>
      <c r="RTI324" s="5"/>
      <c r="RTJ324" s="5"/>
      <c r="RTK324" s="5"/>
      <c r="RTL324" s="5"/>
      <c r="RTM324" s="5"/>
      <c r="RTN324" s="5"/>
      <c r="RTO324" s="5"/>
      <c r="RTP324" s="5"/>
      <c r="RTQ324" s="5"/>
      <c r="RTR324" s="5"/>
      <c r="RTS324" s="5"/>
      <c r="RTT324" s="5"/>
      <c r="RTU324" s="5"/>
      <c r="RTV324" s="5"/>
      <c r="RTW324" s="5"/>
      <c r="RTX324" s="5"/>
      <c r="RTY324" s="5"/>
      <c r="RTZ324" s="5"/>
      <c r="RUA324" s="5"/>
      <c r="RUB324" s="5"/>
      <c r="RUC324" s="5"/>
      <c r="RUD324" s="5"/>
      <c r="RUE324" s="5"/>
      <c r="RUF324" s="5"/>
      <c r="RUG324" s="5"/>
      <c r="RUH324" s="5"/>
      <c r="RUI324" s="5"/>
      <c r="RUJ324" s="5"/>
      <c r="RUK324" s="5"/>
      <c r="RUL324" s="5"/>
      <c r="RUM324" s="5"/>
      <c r="RUN324" s="5"/>
      <c r="RUO324" s="5"/>
      <c r="RUP324" s="5"/>
      <c r="RUQ324" s="5"/>
      <c r="RUR324" s="5"/>
      <c r="RUS324" s="5"/>
      <c r="RUT324" s="5"/>
      <c r="RUU324" s="5"/>
      <c r="RUV324" s="5"/>
      <c r="RUW324" s="5"/>
      <c r="RUX324" s="5"/>
      <c r="RUY324" s="5"/>
      <c r="RUZ324" s="5"/>
      <c r="RVA324" s="5"/>
      <c r="RVB324" s="5"/>
      <c r="RVC324" s="5"/>
      <c r="RVD324" s="5"/>
      <c r="RVE324" s="5"/>
      <c r="RVF324" s="5"/>
      <c r="RVG324" s="5"/>
      <c r="RVH324" s="5"/>
      <c r="RVI324" s="5"/>
      <c r="RVJ324" s="5"/>
      <c r="RVK324" s="5"/>
      <c r="RVL324" s="5"/>
      <c r="RVM324" s="5"/>
      <c r="RVN324" s="5"/>
      <c r="RVO324" s="5"/>
      <c r="RVP324" s="5"/>
      <c r="RVQ324" s="5"/>
      <c r="RVR324" s="5"/>
      <c r="RVS324" s="5"/>
      <c r="RVT324" s="5"/>
      <c r="RVU324" s="5"/>
      <c r="RVV324" s="5"/>
      <c r="RVW324" s="5"/>
      <c r="RVX324" s="5"/>
      <c r="RVY324" s="5"/>
      <c r="RVZ324" s="5"/>
      <c r="RWA324" s="5"/>
      <c r="RWB324" s="5"/>
      <c r="RWC324" s="5"/>
      <c r="RWD324" s="5"/>
      <c r="RWE324" s="5"/>
      <c r="RWF324" s="5"/>
      <c r="RWG324" s="5"/>
      <c r="RWH324" s="5"/>
      <c r="RWI324" s="5"/>
      <c r="RWJ324" s="5"/>
      <c r="RWK324" s="5"/>
      <c r="RWL324" s="5"/>
      <c r="RWM324" s="5"/>
      <c r="RWN324" s="5"/>
      <c r="RWO324" s="5"/>
      <c r="RWP324" s="5"/>
      <c r="RWQ324" s="5"/>
      <c r="RWR324" s="5"/>
      <c r="RWS324" s="5"/>
      <c r="RWT324" s="5"/>
      <c r="RWU324" s="5"/>
      <c r="RWV324" s="5"/>
      <c r="RWW324" s="5"/>
      <c r="RWX324" s="5"/>
      <c r="RWY324" s="5"/>
      <c r="RWZ324" s="5"/>
      <c r="RXA324" s="5"/>
      <c r="RXB324" s="5"/>
      <c r="RXC324" s="5"/>
      <c r="RXD324" s="5"/>
      <c r="RXE324" s="5"/>
      <c r="RXF324" s="5"/>
      <c r="RXG324" s="5"/>
      <c r="RXH324" s="5"/>
      <c r="RXI324" s="5"/>
      <c r="RXJ324" s="5"/>
      <c r="RXK324" s="5"/>
      <c r="RXL324" s="5"/>
      <c r="RXM324" s="5"/>
      <c r="RXN324" s="5"/>
      <c r="RXO324" s="5"/>
      <c r="RXP324" s="5"/>
      <c r="RXQ324" s="5"/>
      <c r="RXR324" s="5"/>
      <c r="RXS324" s="5"/>
      <c r="RXT324" s="5"/>
      <c r="RXU324" s="5"/>
      <c r="RXV324" s="5"/>
      <c r="RXW324" s="5"/>
      <c r="RXX324" s="5"/>
      <c r="RXY324" s="5"/>
      <c r="RXZ324" s="5"/>
      <c r="RYA324" s="5"/>
      <c r="RYB324" s="5"/>
      <c r="RYC324" s="5"/>
      <c r="RYD324" s="5"/>
      <c r="RYE324" s="5"/>
      <c r="RYF324" s="5"/>
      <c r="RYG324" s="5"/>
      <c r="RYH324" s="5"/>
      <c r="RYI324" s="5"/>
      <c r="RYJ324" s="5"/>
      <c r="RYK324" s="5"/>
      <c r="RYL324" s="5"/>
      <c r="RYM324" s="5"/>
      <c r="RYN324" s="5"/>
      <c r="RYO324" s="5"/>
      <c r="RYP324" s="5"/>
      <c r="RYQ324" s="5"/>
      <c r="RYR324" s="5"/>
      <c r="RYS324" s="5"/>
      <c r="RYT324" s="5"/>
      <c r="RYU324" s="5"/>
      <c r="RYV324" s="5"/>
      <c r="RYW324" s="5"/>
      <c r="RYX324" s="5"/>
      <c r="RYY324" s="5"/>
      <c r="RYZ324" s="5"/>
      <c r="RZA324" s="5"/>
      <c r="RZB324" s="5"/>
      <c r="RZC324" s="5"/>
      <c r="RZD324" s="5"/>
      <c r="RZE324" s="5"/>
      <c r="RZF324" s="5"/>
      <c r="RZG324" s="5"/>
      <c r="RZH324" s="5"/>
      <c r="RZI324" s="5"/>
      <c r="RZJ324" s="5"/>
      <c r="RZK324" s="5"/>
      <c r="RZL324" s="5"/>
      <c r="RZM324" s="5"/>
      <c r="RZN324" s="5"/>
      <c r="RZO324" s="5"/>
      <c r="RZP324" s="5"/>
      <c r="RZQ324" s="5"/>
      <c r="RZR324" s="5"/>
      <c r="RZS324" s="5"/>
      <c r="RZT324" s="5"/>
      <c r="RZU324" s="5"/>
      <c r="RZV324" s="5"/>
      <c r="RZW324" s="5"/>
      <c r="RZX324" s="5"/>
      <c r="RZY324" s="5"/>
      <c r="RZZ324" s="5"/>
      <c r="SAA324" s="5"/>
      <c r="SAB324" s="5"/>
      <c r="SAC324" s="5"/>
      <c r="SAD324" s="5"/>
      <c r="SAE324" s="5"/>
      <c r="SAF324" s="5"/>
      <c r="SAG324" s="5"/>
      <c r="SAH324" s="5"/>
      <c r="SAI324" s="5"/>
      <c r="SAJ324" s="5"/>
      <c r="SAK324" s="5"/>
      <c r="SAL324" s="5"/>
      <c r="SAM324" s="5"/>
      <c r="SAN324" s="5"/>
      <c r="SAO324" s="5"/>
      <c r="SAP324" s="5"/>
      <c r="SAQ324" s="5"/>
      <c r="SAR324" s="5"/>
      <c r="SAS324" s="5"/>
      <c r="SAT324" s="5"/>
      <c r="SAU324" s="5"/>
      <c r="SAV324" s="5"/>
      <c r="SAW324" s="5"/>
      <c r="SAX324" s="5"/>
      <c r="SAY324" s="5"/>
      <c r="SAZ324" s="5"/>
      <c r="SBA324" s="5"/>
      <c r="SBB324" s="5"/>
      <c r="SBC324" s="5"/>
      <c r="SBD324" s="5"/>
      <c r="SBE324" s="5"/>
      <c r="SBF324" s="5"/>
      <c r="SBG324" s="5"/>
      <c r="SBH324" s="5"/>
      <c r="SBI324" s="5"/>
      <c r="SBJ324" s="5"/>
      <c r="SBK324" s="5"/>
      <c r="SBL324" s="5"/>
      <c r="SBM324" s="5"/>
      <c r="SBN324" s="5"/>
      <c r="SBO324" s="5"/>
      <c r="SBP324" s="5"/>
      <c r="SBQ324" s="5"/>
      <c r="SBR324" s="5"/>
      <c r="SBS324" s="5"/>
      <c r="SBT324" s="5"/>
      <c r="SBU324" s="5"/>
      <c r="SBV324" s="5"/>
      <c r="SBW324" s="5"/>
      <c r="SBX324" s="5"/>
      <c r="SBY324" s="5"/>
      <c r="SBZ324" s="5"/>
      <c r="SCA324" s="5"/>
      <c r="SCB324" s="5"/>
      <c r="SCC324" s="5"/>
      <c r="SCD324" s="5"/>
      <c r="SCE324" s="5"/>
      <c r="SCF324" s="5"/>
      <c r="SCG324" s="5"/>
      <c r="SCH324" s="5"/>
      <c r="SCI324" s="5"/>
      <c r="SCJ324" s="5"/>
      <c r="SCK324" s="5"/>
      <c r="SCL324" s="5"/>
      <c r="SCM324" s="5"/>
      <c r="SCN324" s="5"/>
      <c r="SCO324" s="5"/>
      <c r="SCP324" s="5"/>
      <c r="SCQ324" s="5"/>
      <c r="SCR324" s="5"/>
      <c r="SCS324" s="5"/>
      <c r="SCT324" s="5"/>
      <c r="SCU324" s="5"/>
      <c r="SCV324" s="5"/>
      <c r="SCW324" s="5"/>
      <c r="SCX324" s="5"/>
      <c r="SCY324" s="5"/>
      <c r="SCZ324" s="5"/>
      <c r="SDA324" s="5"/>
      <c r="SDB324" s="5"/>
      <c r="SDC324" s="5"/>
      <c r="SDD324" s="5"/>
      <c r="SDE324" s="5"/>
      <c r="SDF324" s="5"/>
      <c r="SDG324" s="5"/>
      <c r="SDH324" s="5"/>
      <c r="SDI324" s="5"/>
      <c r="SDJ324" s="5"/>
      <c r="SDK324" s="5"/>
      <c r="SDL324" s="5"/>
      <c r="SDM324" s="5"/>
      <c r="SDN324" s="5"/>
      <c r="SDO324" s="5"/>
      <c r="SDP324" s="5"/>
      <c r="SDQ324" s="5"/>
      <c r="SDR324" s="5"/>
      <c r="SDS324" s="5"/>
      <c r="SDT324" s="5"/>
      <c r="SDU324" s="5"/>
      <c r="SDV324" s="5"/>
      <c r="SDW324" s="5"/>
      <c r="SDX324" s="5"/>
      <c r="SDY324" s="5"/>
      <c r="SDZ324" s="5"/>
      <c r="SEA324" s="5"/>
      <c r="SEB324" s="5"/>
      <c r="SEC324" s="5"/>
      <c r="SED324" s="5"/>
      <c r="SEE324" s="5"/>
      <c r="SEF324" s="5"/>
      <c r="SEG324" s="5"/>
      <c r="SEH324" s="5"/>
      <c r="SEI324" s="5"/>
      <c r="SEJ324" s="5"/>
      <c r="SEK324" s="5"/>
      <c r="SEL324" s="5"/>
      <c r="SEM324" s="5"/>
      <c r="SEN324" s="5"/>
      <c r="SEO324" s="5"/>
      <c r="SEP324" s="5"/>
      <c r="SEQ324" s="5"/>
      <c r="SER324" s="5"/>
      <c r="SES324" s="5"/>
      <c r="SET324" s="5"/>
      <c r="SEU324" s="5"/>
      <c r="SEV324" s="5"/>
      <c r="SEW324" s="5"/>
      <c r="SEX324" s="5"/>
      <c r="SEY324" s="5"/>
      <c r="SEZ324" s="5"/>
      <c r="SFA324" s="5"/>
      <c r="SFB324" s="5"/>
      <c r="SFC324" s="5"/>
      <c r="SFD324" s="5"/>
      <c r="SFE324" s="5"/>
      <c r="SFF324" s="5"/>
      <c r="SFG324" s="5"/>
      <c r="SFH324" s="5"/>
      <c r="SFI324" s="5"/>
      <c r="SFJ324" s="5"/>
      <c r="SFK324" s="5"/>
      <c r="SFL324" s="5"/>
      <c r="SFM324" s="5"/>
      <c r="SFN324" s="5"/>
      <c r="SFO324" s="5"/>
      <c r="SFP324" s="5"/>
      <c r="SFQ324" s="5"/>
      <c r="SFR324" s="5"/>
      <c r="SFS324" s="5"/>
      <c r="SFT324" s="5"/>
      <c r="SFU324" s="5"/>
      <c r="SFV324" s="5"/>
      <c r="SFW324" s="5"/>
      <c r="SFX324" s="5"/>
      <c r="SFY324" s="5"/>
      <c r="SFZ324" s="5"/>
      <c r="SGA324" s="5"/>
      <c r="SGB324" s="5"/>
      <c r="SGC324" s="5"/>
      <c r="SGD324" s="5"/>
      <c r="SGE324" s="5"/>
      <c r="SGF324" s="5"/>
      <c r="SGG324" s="5"/>
      <c r="SGH324" s="5"/>
      <c r="SGI324" s="5"/>
      <c r="SGJ324" s="5"/>
      <c r="SGK324" s="5"/>
      <c r="SGL324" s="5"/>
      <c r="SGM324" s="5"/>
      <c r="SGN324" s="5"/>
      <c r="SGO324" s="5"/>
      <c r="SGP324" s="5"/>
      <c r="SGQ324" s="5"/>
      <c r="SGR324" s="5"/>
      <c r="SGS324" s="5"/>
      <c r="SGT324" s="5"/>
      <c r="SGU324" s="5"/>
      <c r="SGV324" s="5"/>
      <c r="SGW324" s="5"/>
      <c r="SGX324" s="5"/>
      <c r="SGY324" s="5"/>
      <c r="SGZ324" s="5"/>
      <c r="SHA324" s="5"/>
      <c r="SHB324" s="5"/>
      <c r="SHC324" s="5"/>
      <c r="SHD324" s="5"/>
      <c r="SHE324" s="5"/>
      <c r="SHF324" s="5"/>
      <c r="SHG324" s="5"/>
      <c r="SHH324" s="5"/>
      <c r="SHI324" s="5"/>
      <c r="SHJ324" s="5"/>
      <c r="SHK324" s="5"/>
      <c r="SHL324" s="5"/>
      <c r="SHM324" s="5"/>
      <c r="SHN324" s="5"/>
      <c r="SHO324" s="5"/>
      <c r="SHP324" s="5"/>
      <c r="SHQ324" s="5"/>
      <c r="SHR324" s="5"/>
      <c r="SHS324" s="5"/>
      <c r="SHT324" s="5"/>
      <c r="SHU324" s="5"/>
      <c r="SHV324" s="5"/>
      <c r="SHW324" s="5"/>
      <c r="SHX324" s="5"/>
      <c r="SHY324" s="5"/>
      <c r="SHZ324" s="5"/>
      <c r="SIA324" s="5"/>
      <c r="SIB324" s="5"/>
      <c r="SIC324" s="5"/>
      <c r="SID324" s="5"/>
      <c r="SIE324" s="5"/>
      <c r="SIF324" s="5"/>
      <c r="SIG324" s="5"/>
      <c r="SIH324" s="5"/>
      <c r="SII324" s="5"/>
      <c r="SIJ324" s="5"/>
      <c r="SIK324" s="5"/>
      <c r="SIL324" s="5"/>
      <c r="SIM324" s="5"/>
      <c r="SIN324" s="5"/>
      <c r="SIO324" s="5"/>
      <c r="SIP324" s="5"/>
      <c r="SIQ324" s="5"/>
      <c r="SIR324" s="5"/>
      <c r="SIS324" s="5"/>
      <c r="SIT324" s="5"/>
      <c r="SIU324" s="5"/>
      <c r="SIV324" s="5"/>
      <c r="SIW324" s="5"/>
      <c r="SIX324" s="5"/>
      <c r="SIY324" s="5"/>
      <c r="SIZ324" s="5"/>
      <c r="SJA324" s="5"/>
      <c r="SJB324" s="5"/>
      <c r="SJC324" s="5"/>
      <c r="SJD324" s="5"/>
      <c r="SJE324" s="5"/>
      <c r="SJF324" s="5"/>
      <c r="SJG324" s="5"/>
      <c r="SJH324" s="5"/>
      <c r="SJI324" s="5"/>
      <c r="SJJ324" s="5"/>
      <c r="SJK324" s="5"/>
      <c r="SJL324" s="5"/>
      <c r="SJM324" s="5"/>
      <c r="SJN324" s="5"/>
      <c r="SJO324" s="5"/>
      <c r="SJP324" s="5"/>
      <c r="SJQ324" s="5"/>
      <c r="SJR324" s="5"/>
      <c r="SJS324" s="5"/>
      <c r="SJT324" s="5"/>
      <c r="SJU324" s="5"/>
      <c r="SJV324" s="5"/>
      <c r="SJW324" s="5"/>
      <c r="SJX324" s="5"/>
      <c r="SJY324" s="5"/>
      <c r="SJZ324" s="5"/>
      <c r="SKA324" s="5"/>
      <c r="SKB324" s="5"/>
      <c r="SKC324" s="5"/>
      <c r="SKD324" s="5"/>
      <c r="SKE324" s="5"/>
      <c r="SKF324" s="5"/>
      <c r="SKG324" s="5"/>
      <c r="SKH324" s="5"/>
      <c r="SKI324" s="5"/>
      <c r="SKJ324" s="5"/>
      <c r="SKK324" s="5"/>
      <c r="SKL324" s="5"/>
      <c r="SKM324" s="5"/>
      <c r="SKN324" s="5"/>
      <c r="SKO324" s="5"/>
      <c r="SKP324" s="5"/>
      <c r="SKQ324" s="5"/>
      <c r="SKR324" s="5"/>
      <c r="SKS324" s="5"/>
      <c r="SKT324" s="5"/>
      <c r="SKU324" s="5"/>
      <c r="SKV324" s="5"/>
      <c r="SKW324" s="5"/>
      <c r="SKX324" s="5"/>
      <c r="SKY324" s="5"/>
      <c r="SKZ324" s="5"/>
      <c r="SLA324" s="5"/>
      <c r="SLB324" s="5"/>
      <c r="SLC324" s="5"/>
      <c r="SLD324" s="5"/>
      <c r="SLE324" s="5"/>
      <c r="SLF324" s="5"/>
      <c r="SLG324" s="5"/>
      <c r="SLH324" s="5"/>
      <c r="SLI324" s="5"/>
      <c r="SLJ324" s="5"/>
      <c r="SLK324" s="5"/>
      <c r="SLL324" s="5"/>
      <c r="SLM324" s="5"/>
      <c r="SLN324" s="5"/>
      <c r="SLO324" s="5"/>
      <c r="SLP324" s="5"/>
      <c r="SLQ324" s="5"/>
      <c r="SLR324" s="5"/>
      <c r="SLS324" s="5"/>
      <c r="SLT324" s="5"/>
      <c r="SLU324" s="5"/>
      <c r="SLV324" s="5"/>
      <c r="SLW324" s="5"/>
      <c r="SLX324" s="5"/>
      <c r="SLY324" s="5"/>
      <c r="SLZ324" s="5"/>
      <c r="SMA324" s="5"/>
      <c r="SMB324" s="5"/>
      <c r="SMC324" s="5"/>
      <c r="SMD324" s="5"/>
      <c r="SME324" s="5"/>
      <c r="SMF324" s="5"/>
      <c r="SMG324" s="5"/>
      <c r="SMH324" s="5"/>
      <c r="SMI324" s="5"/>
      <c r="SMJ324" s="5"/>
      <c r="SMK324" s="5"/>
      <c r="SML324" s="5"/>
      <c r="SMM324" s="5"/>
      <c r="SMN324" s="5"/>
      <c r="SMO324" s="5"/>
      <c r="SMP324" s="5"/>
      <c r="SMQ324" s="5"/>
      <c r="SMR324" s="5"/>
      <c r="SMS324" s="5"/>
      <c r="SMT324" s="5"/>
      <c r="SMU324" s="5"/>
      <c r="SMV324" s="5"/>
      <c r="SMW324" s="5"/>
      <c r="SMX324" s="5"/>
      <c r="SMY324" s="5"/>
      <c r="SMZ324" s="5"/>
      <c r="SNA324" s="5"/>
      <c r="SNB324" s="5"/>
      <c r="SNC324" s="5"/>
      <c r="SND324" s="5"/>
      <c r="SNE324" s="5"/>
      <c r="SNF324" s="5"/>
      <c r="SNG324" s="5"/>
      <c r="SNH324" s="5"/>
      <c r="SNI324" s="5"/>
      <c r="SNJ324" s="5"/>
      <c r="SNK324" s="5"/>
      <c r="SNL324" s="5"/>
      <c r="SNM324" s="5"/>
      <c r="SNN324" s="5"/>
      <c r="SNO324" s="5"/>
      <c r="SNP324" s="5"/>
      <c r="SNQ324" s="5"/>
      <c r="SNR324" s="5"/>
      <c r="SNS324" s="5"/>
      <c r="SNT324" s="5"/>
      <c r="SNU324" s="5"/>
      <c r="SNV324" s="5"/>
      <c r="SNW324" s="5"/>
      <c r="SNX324" s="5"/>
      <c r="SNY324" s="5"/>
      <c r="SNZ324" s="5"/>
      <c r="SOA324" s="5"/>
      <c r="SOB324" s="5"/>
      <c r="SOC324" s="5"/>
      <c r="SOD324" s="5"/>
      <c r="SOE324" s="5"/>
      <c r="SOF324" s="5"/>
      <c r="SOG324" s="5"/>
      <c r="SOH324" s="5"/>
      <c r="SOI324" s="5"/>
      <c r="SOJ324" s="5"/>
      <c r="SOK324" s="5"/>
      <c r="SOL324" s="5"/>
      <c r="SOM324" s="5"/>
      <c r="SON324" s="5"/>
      <c r="SOO324" s="5"/>
      <c r="SOP324" s="5"/>
      <c r="SOQ324" s="5"/>
      <c r="SOR324" s="5"/>
      <c r="SOS324" s="5"/>
      <c r="SOT324" s="5"/>
      <c r="SOU324" s="5"/>
      <c r="SOV324" s="5"/>
      <c r="SOW324" s="5"/>
      <c r="SOX324" s="5"/>
      <c r="SOY324" s="5"/>
      <c r="SOZ324" s="5"/>
      <c r="SPA324" s="5"/>
      <c r="SPB324" s="5"/>
      <c r="SPC324" s="5"/>
      <c r="SPD324" s="5"/>
      <c r="SPE324" s="5"/>
      <c r="SPF324" s="5"/>
      <c r="SPG324" s="5"/>
      <c r="SPH324" s="5"/>
      <c r="SPI324" s="5"/>
      <c r="SPJ324" s="5"/>
      <c r="SPK324" s="5"/>
      <c r="SPL324" s="5"/>
      <c r="SPM324" s="5"/>
      <c r="SPN324" s="5"/>
      <c r="SPO324" s="5"/>
      <c r="SPP324" s="5"/>
      <c r="SPQ324" s="5"/>
      <c r="SPR324" s="5"/>
      <c r="SPS324" s="5"/>
      <c r="SPT324" s="5"/>
      <c r="SPU324" s="5"/>
      <c r="SPV324" s="5"/>
      <c r="SPW324" s="5"/>
      <c r="SPX324" s="5"/>
      <c r="SPY324" s="5"/>
      <c r="SPZ324" s="5"/>
      <c r="SQA324" s="5"/>
      <c r="SQB324" s="5"/>
      <c r="SQC324" s="5"/>
      <c r="SQD324" s="5"/>
      <c r="SQE324" s="5"/>
      <c r="SQF324" s="5"/>
      <c r="SQG324" s="5"/>
      <c r="SQH324" s="5"/>
      <c r="SQI324" s="5"/>
      <c r="SQJ324" s="5"/>
      <c r="SQK324" s="5"/>
      <c r="SQL324" s="5"/>
      <c r="SQM324" s="5"/>
      <c r="SQN324" s="5"/>
      <c r="SQO324" s="5"/>
      <c r="SQP324" s="5"/>
      <c r="SQQ324" s="5"/>
      <c r="SQR324" s="5"/>
      <c r="SQS324" s="5"/>
      <c r="SQT324" s="5"/>
      <c r="SQU324" s="5"/>
      <c r="SQV324" s="5"/>
      <c r="SQW324" s="5"/>
      <c r="SQX324" s="5"/>
      <c r="SQY324" s="5"/>
      <c r="SQZ324" s="5"/>
      <c r="SRA324" s="5"/>
      <c r="SRB324" s="5"/>
      <c r="SRC324" s="5"/>
      <c r="SRD324" s="5"/>
      <c r="SRE324" s="5"/>
      <c r="SRF324" s="5"/>
      <c r="SRG324" s="5"/>
      <c r="SRH324" s="5"/>
      <c r="SRI324" s="5"/>
      <c r="SRJ324" s="5"/>
      <c r="SRK324" s="5"/>
      <c r="SRL324" s="5"/>
      <c r="SRM324" s="5"/>
      <c r="SRN324" s="5"/>
      <c r="SRO324" s="5"/>
      <c r="SRP324" s="5"/>
      <c r="SRQ324" s="5"/>
      <c r="SRR324" s="5"/>
      <c r="SRS324" s="5"/>
      <c r="SRT324" s="5"/>
      <c r="SRU324" s="5"/>
      <c r="SRV324" s="5"/>
      <c r="SRW324" s="5"/>
      <c r="SRX324" s="5"/>
      <c r="SRY324" s="5"/>
      <c r="SRZ324" s="5"/>
      <c r="SSA324" s="5"/>
      <c r="SSB324" s="5"/>
      <c r="SSC324" s="5"/>
      <c r="SSD324" s="5"/>
      <c r="SSE324" s="5"/>
      <c r="SSF324" s="5"/>
      <c r="SSG324" s="5"/>
      <c r="SSH324" s="5"/>
      <c r="SSI324" s="5"/>
      <c r="SSJ324" s="5"/>
      <c r="SSK324" s="5"/>
      <c r="SSL324" s="5"/>
      <c r="SSM324" s="5"/>
      <c r="SSN324" s="5"/>
      <c r="SSO324" s="5"/>
      <c r="SSP324" s="5"/>
      <c r="SSQ324" s="5"/>
      <c r="SSR324" s="5"/>
      <c r="SSS324" s="5"/>
      <c r="SST324" s="5"/>
      <c r="SSU324" s="5"/>
      <c r="SSV324" s="5"/>
      <c r="SSW324" s="5"/>
      <c r="SSX324" s="5"/>
      <c r="SSY324" s="5"/>
      <c r="SSZ324" s="5"/>
      <c r="STA324" s="5"/>
      <c r="STB324" s="5"/>
      <c r="STC324" s="5"/>
      <c r="STD324" s="5"/>
      <c r="STE324" s="5"/>
      <c r="STF324" s="5"/>
      <c r="STG324" s="5"/>
      <c r="STH324" s="5"/>
      <c r="STI324" s="5"/>
      <c r="STJ324" s="5"/>
      <c r="STK324" s="5"/>
      <c r="STL324" s="5"/>
      <c r="STM324" s="5"/>
      <c r="STN324" s="5"/>
      <c r="STO324" s="5"/>
      <c r="STP324" s="5"/>
      <c r="STQ324" s="5"/>
      <c r="STR324" s="5"/>
      <c r="STS324" s="5"/>
      <c r="STT324" s="5"/>
      <c r="STU324" s="5"/>
      <c r="STV324" s="5"/>
      <c r="STW324" s="5"/>
      <c r="STX324" s="5"/>
      <c r="STY324" s="5"/>
      <c r="STZ324" s="5"/>
      <c r="SUA324" s="5"/>
      <c r="SUB324" s="5"/>
      <c r="SUC324" s="5"/>
      <c r="SUD324" s="5"/>
      <c r="SUE324" s="5"/>
      <c r="SUF324" s="5"/>
      <c r="SUG324" s="5"/>
      <c r="SUH324" s="5"/>
      <c r="SUI324" s="5"/>
      <c r="SUJ324" s="5"/>
      <c r="SUK324" s="5"/>
      <c r="SUL324" s="5"/>
      <c r="SUM324" s="5"/>
      <c r="SUN324" s="5"/>
      <c r="SUO324" s="5"/>
      <c r="SUP324" s="5"/>
      <c r="SUQ324" s="5"/>
      <c r="SUR324" s="5"/>
      <c r="SUS324" s="5"/>
      <c r="SUT324" s="5"/>
      <c r="SUU324" s="5"/>
      <c r="SUV324" s="5"/>
      <c r="SUW324" s="5"/>
      <c r="SUX324" s="5"/>
      <c r="SUY324" s="5"/>
      <c r="SUZ324" s="5"/>
      <c r="SVA324" s="5"/>
      <c r="SVB324" s="5"/>
      <c r="SVC324" s="5"/>
      <c r="SVD324" s="5"/>
      <c r="SVE324" s="5"/>
      <c r="SVF324" s="5"/>
      <c r="SVG324" s="5"/>
      <c r="SVH324" s="5"/>
      <c r="SVI324" s="5"/>
      <c r="SVJ324" s="5"/>
      <c r="SVK324" s="5"/>
      <c r="SVL324" s="5"/>
      <c r="SVM324" s="5"/>
      <c r="SVN324" s="5"/>
      <c r="SVO324" s="5"/>
      <c r="SVP324" s="5"/>
      <c r="SVQ324" s="5"/>
      <c r="SVR324" s="5"/>
      <c r="SVS324" s="5"/>
      <c r="SVT324" s="5"/>
      <c r="SVU324" s="5"/>
      <c r="SVV324" s="5"/>
      <c r="SVW324" s="5"/>
      <c r="SVX324" s="5"/>
      <c r="SVY324" s="5"/>
      <c r="SVZ324" s="5"/>
      <c r="SWA324" s="5"/>
      <c r="SWB324" s="5"/>
      <c r="SWC324" s="5"/>
      <c r="SWD324" s="5"/>
      <c r="SWE324" s="5"/>
      <c r="SWF324" s="5"/>
      <c r="SWG324" s="5"/>
      <c r="SWH324" s="5"/>
      <c r="SWI324" s="5"/>
      <c r="SWJ324" s="5"/>
      <c r="SWK324" s="5"/>
      <c r="SWL324" s="5"/>
      <c r="SWM324" s="5"/>
      <c r="SWN324" s="5"/>
      <c r="SWO324" s="5"/>
      <c r="SWP324" s="5"/>
      <c r="SWQ324" s="5"/>
      <c r="SWR324" s="5"/>
      <c r="SWS324" s="5"/>
      <c r="SWT324" s="5"/>
      <c r="SWU324" s="5"/>
      <c r="SWV324" s="5"/>
      <c r="SWW324" s="5"/>
      <c r="SWX324" s="5"/>
      <c r="SWY324" s="5"/>
      <c r="SWZ324" s="5"/>
      <c r="SXA324" s="5"/>
      <c r="SXB324" s="5"/>
      <c r="SXC324" s="5"/>
      <c r="SXD324" s="5"/>
      <c r="SXE324" s="5"/>
      <c r="SXF324" s="5"/>
      <c r="SXG324" s="5"/>
      <c r="SXH324" s="5"/>
      <c r="SXI324" s="5"/>
      <c r="SXJ324" s="5"/>
      <c r="SXK324" s="5"/>
      <c r="SXL324" s="5"/>
      <c r="SXM324" s="5"/>
      <c r="SXN324" s="5"/>
      <c r="SXO324" s="5"/>
      <c r="SXP324" s="5"/>
      <c r="SXQ324" s="5"/>
      <c r="SXR324" s="5"/>
      <c r="SXS324" s="5"/>
      <c r="SXT324" s="5"/>
      <c r="SXU324" s="5"/>
      <c r="SXV324" s="5"/>
      <c r="SXW324" s="5"/>
      <c r="SXX324" s="5"/>
      <c r="SXY324" s="5"/>
      <c r="SXZ324" s="5"/>
      <c r="SYA324" s="5"/>
      <c r="SYB324" s="5"/>
      <c r="SYC324" s="5"/>
      <c r="SYD324" s="5"/>
      <c r="SYE324" s="5"/>
      <c r="SYF324" s="5"/>
      <c r="SYG324" s="5"/>
      <c r="SYH324" s="5"/>
      <c r="SYI324" s="5"/>
      <c r="SYJ324" s="5"/>
      <c r="SYK324" s="5"/>
      <c r="SYL324" s="5"/>
      <c r="SYM324" s="5"/>
      <c r="SYN324" s="5"/>
      <c r="SYO324" s="5"/>
      <c r="SYP324" s="5"/>
      <c r="SYQ324" s="5"/>
      <c r="SYR324" s="5"/>
      <c r="SYS324" s="5"/>
      <c r="SYT324" s="5"/>
      <c r="SYU324" s="5"/>
      <c r="SYV324" s="5"/>
      <c r="SYW324" s="5"/>
      <c r="SYX324" s="5"/>
      <c r="SYY324" s="5"/>
      <c r="SYZ324" s="5"/>
      <c r="SZA324" s="5"/>
      <c r="SZB324" s="5"/>
      <c r="SZC324" s="5"/>
      <c r="SZD324" s="5"/>
      <c r="SZE324" s="5"/>
      <c r="SZF324" s="5"/>
      <c r="SZG324" s="5"/>
      <c r="SZH324" s="5"/>
      <c r="SZI324" s="5"/>
      <c r="SZJ324" s="5"/>
      <c r="SZK324" s="5"/>
      <c r="SZL324" s="5"/>
      <c r="SZM324" s="5"/>
      <c r="SZN324" s="5"/>
      <c r="SZO324" s="5"/>
      <c r="SZP324" s="5"/>
      <c r="SZQ324" s="5"/>
      <c r="SZR324" s="5"/>
      <c r="SZS324" s="5"/>
      <c r="SZT324" s="5"/>
      <c r="SZU324" s="5"/>
      <c r="SZV324" s="5"/>
      <c r="SZW324" s="5"/>
      <c r="SZX324" s="5"/>
      <c r="SZY324" s="5"/>
      <c r="SZZ324" s="5"/>
      <c r="TAA324" s="5"/>
      <c r="TAB324" s="5"/>
      <c r="TAC324" s="5"/>
      <c r="TAD324" s="5"/>
      <c r="TAE324" s="5"/>
      <c r="TAF324" s="5"/>
      <c r="TAG324" s="5"/>
      <c r="TAH324" s="5"/>
      <c r="TAI324" s="5"/>
      <c r="TAJ324" s="5"/>
      <c r="TAK324" s="5"/>
      <c r="TAL324" s="5"/>
      <c r="TAM324" s="5"/>
      <c r="TAN324" s="5"/>
      <c r="TAO324" s="5"/>
      <c r="TAP324" s="5"/>
      <c r="TAQ324" s="5"/>
      <c r="TAR324" s="5"/>
      <c r="TAS324" s="5"/>
      <c r="TAT324" s="5"/>
      <c r="TAU324" s="5"/>
      <c r="TAV324" s="5"/>
      <c r="TAW324" s="5"/>
      <c r="TAX324" s="5"/>
      <c r="TAY324" s="5"/>
      <c r="TAZ324" s="5"/>
      <c r="TBA324" s="5"/>
      <c r="TBB324" s="5"/>
      <c r="TBC324" s="5"/>
      <c r="TBD324" s="5"/>
      <c r="TBE324" s="5"/>
      <c r="TBF324" s="5"/>
      <c r="TBG324" s="5"/>
      <c r="TBH324" s="5"/>
      <c r="TBI324" s="5"/>
      <c r="TBJ324" s="5"/>
      <c r="TBK324" s="5"/>
      <c r="TBL324" s="5"/>
      <c r="TBM324" s="5"/>
      <c r="TBN324" s="5"/>
      <c r="TBO324" s="5"/>
      <c r="TBP324" s="5"/>
      <c r="TBQ324" s="5"/>
      <c r="TBR324" s="5"/>
      <c r="TBS324" s="5"/>
      <c r="TBT324" s="5"/>
      <c r="TBU324" s="5"/>
      <c r="TBV324" s="5"/>
      <c r="TBW324" s="5"/>
      <c r="TBX324" s="5"/>
      <c r="TBY324" s="5"/>
      <c r="TBZ324" s="5"/>
      <c r="TCA324" s="5"/>
      <c r="TCB324" s="5"/>
      <c r="TCC324" s="5"/>
      <c r="TCD324" s="5"/>
      <c r="TCE324" s="5"/>
      <c r="TCF324" s="5"/>
      <c r="TCG324" s="5"/>
      <c r="TCH324" s="5"/>
      <c r="TCI324" s="5"/>
      <c r="TCJ324" s="5"/>
      <c r="TCK324" s="5"/>
      <c r="TCL324" s="5"/>
      <c r="TCM324" s="5"/>
      <c r="TCN324" s="5"/>
      <c r="TCO324" s="5"/>
      <c r="TCP324" s="5"/>
      <c r="TCQ324" s="5"/>
      <c r="TCR324" s="5"/>
      <c r="TCS324" s="5"/>
      <c r="TCT324" s="5"/>
      <c r="TCU324" s="5"/>
      <c r="TCV324" s="5"/>
      <c r="TCW324" s="5"/>
      <c r="TCX324" s="5"/>
      <c r="TCY324" s="5"/>
      <c r="TCZ324" s="5"/>
      <c r="TDA324" s="5"/>
      <c r="TDB324" s="5"/>
      <c r="TDC324" s="5"/>
      <c r="TDD324" s="5"/>
      <c r="TDE324" s="5"/>
      <c r="TDF324" s="5"/>
      <c r="TDG324" s="5"/>
      <c r="TDH324" s="5"/>
      <c r="TDI324" s="5"/>
      <c r="TDJ324" s="5"/>
      <c r="TDK324" s="5"/>
      <c r="TDL324" s="5"/>
      <c r="TDM324" s="5"/>
      <c r="TDN324" s="5"/>
      <c r="TDO324" s="5"/>
      <c r="TDP324" s="5"/>
      <c r="TDQ324" s="5"/>
      <c r="TDR324" s="5"/>
      <c r="TDS324" s="5"/>
      <c r="TDT324" s="5"/>
      <c r="TDU324" s="5"/>
      <c r="TDV324" s="5"/>
      <c r="TDW324" s="5"/>
      <c r="TDX324" s="5"/>
      <c r="TDY324" s="5"/>
      <c r="TDZ324" s="5"/>
      <c r="TEA324" s="5"/>
      <c r="TEB324" s="5"/>
      <c r="TEC324" s="5"/>
      <c r="TED324" s="5"/>
      <c r="TEE324" s="5"/>
      <c r="TEF324" s="5"/>
      <c r="TEG324" s="5"/>
      <c r="TEH324" s="5"/>
      <c r="TEI324" s="5"/>
      <c r="TEJ324" s="5"/>
      <c r="TEK324" s="5"/>
      <c r="TEL324" s="5"/>
      <c r="TEM324" s="5"/>
      <c r="TEN324" s="5"/>
      <c r="TEO324" s="5"/>
      <c r="TEP324" s="5"/>
      <c r="TEQ324" s="5"/>
      <c r="TER324" s="5"/>
      <c r="TES324" s="5"/>
      <c r="TET324" s="5"/>
      <c r="TEU324" s="5"/>
      <c r="TEV324" s="5"/>
      <c r="TEW324" s="5"/>
      <c r="TEX324" s="5"/>
      <c r="TEY324" s="5"/>
      <c r="TEZ324" s="5"/>
      <c r="TFA324" s="5"/>
      <c r="TFB324" s="5"/>
      <c r="TFC324" s="5"/>
      <c r="TFD324" s="5"/>
      <c r="TFE324" s="5"/>
      <c r="TFF324" s="5"/>
      <c r="TFG324" s="5"/>
      <c r="TFH324" s="5"/>
      <c r="TFI324" s="5"/>
      <c r="TFJ324" s="5"/>
      <c r="TFK324" s="5"/>
      <c r="TFL324" s="5"/>
      <c r="TFM324" s="5"/>
      <c r="TFN324" s="5"/>
      <c r="TFO324" s="5"/>
      <c r="TFP324" s="5"/>
      <c r="TFQ324" s="5"/>
      <c r="TFR324" s="5"/>
      <c r="TFS324" s="5"/>
      <c r="TFT324" s="5"/>
      <c r="TFU324" s="5"/>
      <c r="TFV324" s="5"/>
      <c r="TFW324" s="5"/>
      <c r="TFX324" s="5"/>
      <c r="TFY324" s="5"/>
      <c r="TFZ324" s="5"/>
      <c r="TGA324" s="5"/>
      <c r="TGB324" s="5"/>
      <c r="TGC324" s="5"/>
      <c r="TGD324" s="5"/>
      <c r="TGE324" s="5"/>
      <c r="TGF324" s="5"/>
      <c r="TGG324" s="5"/>
      <c r="TGH324" s="5"/>
      <c r="TGI324" s="5"/>
      <c r="TGJ324" s="5"/>
      <c r="TGK324" s="5"/>
      <c r="TGL324" s="5"/>
      <c r="TGM324" s="5"/>
      <c r="TGN324" s="5"/>
      <c r="TGO324" s="5"/>
      <c r="TGP324" s="5"/>
      <c r="TGQ324" s="5"/>
      <c r="TGR324" s="5"/>
      <c r="TGS324" s="5"/>
      <c r="TGT324" s="5"/>
      <c r="TGU324" s="5"/>
      <c r="TGV324" s="5"/>
      <c r="TGW324" s="5"/>
      <c r="TGX324" s="5"/>
      <c r="TGY324" s="5"/>
      <c r="TGZ324" s="5"/>
      <c r="THA324" s="5"/>
      <c r="THB324" s="5"/>
      <c r="THC324" s="5"/>
      <c r="THD324" s="5"/>
      <c r="THE324" s="5"/>
      <c r="THF324" s="5"/>
      <c r="THG324" s="5"/>
      <c r="THH324" s="5"/>
      <c r="THI324" s="5"/>
      <c r="THJ324" s="5"/>
      <c r="THK324" s="5"/>
      <c r="THL324" s="5"/>
      <c r="THM324" s="5"/>
      <c r="THN324" s="5"/>
      <c r="THO324" s="5"/>
      <c r="THP324" s="5"/>
      <c r="THQ324" s="5"/>
      <c r="THR324" s="5"/>
      <c r="THS324" s="5"/>
      <c r="THT324" s="5"/>
      <c r="THU324" s="5"/>
      <c r="THV324" s="5"/>
      <c r="THW324" s="5"/>
      <c r="THX324" s="5"/>
      <c r="THY324" s="5"/>
      <c r="THZ324" s="5"/>
      <c r="TIA324" s="5"/>
      <c r="TIB324" s="5"/>
      <c r="TIC324" s="5"/>
      <c r="TID324" s="5"/>
      <c r="TIE324" s="5"/>
      <c r="TIF324" s="5"/>
      <c r="TIG324" s="5"/>
      <c r="TIH324" s="5"/>
      <c r="TII324" s="5"/>
      <c r="TIJ324" s="5"/>
      <c r="TIK324" s="5"/>
      <c r="TIL324" s="5"/>
      <c r="TIM324" s="5"/>
      <c r="TIN324" s="5"/>
      <c r="TIO324" s="5"/>
      <c r="TIP324" s="5"/>
      <c r="TIQ324" s="5"/>
      <c r="TIR324" s="5"/>
      <c r="TIS324" s="5"/>
      <c r="TIT324" s="5"/>
      <c r="TIU324" s="5"/>
      <c r="TIV324" s="5"/>
      <c r="TIW324" s="5"/>
      <c r="TIX324" s="5"/>
      <c r="TIY324" s="5"/>
      <c r="TIZ324" s="5"/>
      <c r="TJA324" s="5"/>
      <c r="TJB324" s="5"/>
      <c r="TJC324" s="5"/>
      <c r="TJD324" s="5"/>
      <c r="TJE324" s="5"/>
      <c r="TJF324" s="5"/>
      <c r="TJG324" s="5"/>
      <c r="TJH324" s="5"/>
      <c r="TJI324" s="5"/>
      <c r="TJJ324" s="5"/>
      <c r="TJK324" s="5"/>
      <c r="TJL324" s="5"/>
      <c r="TJM324" s="5"/>
      <c r="TJN324" s="5"/>
      <c r="TJO324" s="5"/>
      <c r="TJP324" s="5"/>
      <c r="TJQ324" s="5"/>
      <c r="TJR324" s="5"/>
      <c r="TJS324" s="5"/>
      <c r="TJT324" s="5"/>
      <c r="TJU324" s="5"/>
      <c r="TJV324" s="5"/>
      <c r="TJW324" s="5"/>
      <c r="TJX324" s="5"/>
      <c r="TJY324" s="5"/>
      <c r="TJZ324" s="5"/>
      <c r="TKA324" s="5"/>
      <c r="TKB324" s="5"/>
      <c r="TKC324" s="5"/>
      <c r="TKD324" s="5"/>
      <c r="TKE324" s="5"/>
      <c r="TKF324" s="5"/>
      <c r="TKG324" s="5"/>
      <c r="TKH324" s="5"/>
      <c r="TKI324" s="5"/>
      <c r="TKJ324" s="5"/>
      <c r="TKK324" s="5"/>
      <c r="TKL324" s="5"/>
      <c r="TKM324" s="5"/>
      <c r="TKN324" s="5"/>
      <c r="TKO324" s="5"/>
      <c r="TKP324" s="5"/>
      <c r="TKQ324" s="5"/>
      <c r="TKR324" s="5"/>
      <c r="TKS324" s="5"/>
      <c r="TKT324" s="5"/>
      <c r="TKU324" s="5"/>
      <c r="TKV324" s="5"/>
      <c r="TKW324" s="5"/>
      <c r="TKX324" s="5"/>
      <c r="TKY324" s="5"/>
      <c r="TKZ324" s="5"/>
      <c r="TLA324" s="5"/>
      <c r="TLB324" s="5"/>
      <c r="TLC324" s="5"/>
      <c r="TLD324" s="5"/>
      <c r="TLE324" s="5"/>
      <c r="TLF324" s="5"/>
      <c r="TLG324" s="5"/>
      <c r="TLH324" s="5"/>
      <c r="TLI324" s="5"/>
      <c r="TLJ324" s="5"/>
      <c r="TLK324" s="5"/>
      <c r="TLL324" s="5"/>
      <c r="TLM324" s="5"/>
      <c r="TLN324" s="5"/>
      <c r="TLO324" s="5"/>
      <c r="TLP324" s="5"/>
      <c r="TLQ324" s="5"/>
      <c r="TLR324" s="5"/>
      <c r="TLS324" s="5"/>
      <c r="TLT324" s="5"/>
      <c r="TLU324" s="5"/>
      <c r="TLV324" s="5"/>
      <c r="TLW324" s="5"/>
      <c r="TLX324" s="5"/>
      <c r="TLY324" s="5"/>
      <c r="TLZ324" s="5"/>
      <c r="TMA324" s="5"/>
      <c r="TMB324" s="5"/>
      <c r="TMC324" s="5"/>
      <c r="TMD324" s="5"/>
      <c r="TME324" s="5"/>
      <c r="TMF324" s="5"/>
      <c r="TMG324" s="5"/>
      <c r="TMH324" s="5"/>
      <c r="TMI324" s="5"/>
      <c r="TMJ324" s="5"/>
      <c r="TMK324" s="5"/>
      <c r="TML324" s="5"/>
      <c r="TMM324" s="5"/>
      <c r="TMN324" s="5"/>
      <c r="TMO324" s="5"/>
      <c r="TMP324" s="5"/>
      <c r="TMQ324" s="5"/>
      <c r="TMR324" s="5"/>
      <c r="TMS324" s="5"/>
      <c r="TMT324" s="5"/>
      <c r="TMU324" s="5"/>
      <c r="TMV324" s="5"/>
      <c r="TMW324" s="5"/>
      <c r="TMX324" s="5"/>
      <c r="TMY324" s="5"/>
      <c r="TMZ324" s="5"/>
      <c r="TNA324" s="5"/>
      <c r="TNB324" s="5"/>
      <c r="TNC324" s="5"/>
      <c r="TND324" s="5"/>
      <c r="TNE324" s="5"/>
      <c r="TNF324" s="5"/>
      <c r="TNG324" s="5"/>
      <c r="TNH324" s="5"/>
      <c r="TNI324" s="5"/>
      <c r="TNJ324" s="5"/>
      <c r="TNK324" s="5"/>
      <c r="TNL324" s="5"/>
      <c r="TNM324" s="5"/>
      <c r="TNN324" s="5"/>
      <c r="TNO324" s="5"/>
      <c r="TNP324" s="5"/>
      <c r="TNQ324" s="5"/>
      <c r="TNR324" s="5"/>
      <c r="TNS324" s="5"/>
      <c r="TNT324" s="5"/>
      <c r="TNU324" s="5"/>
      <c r="TNV324" s="5"/>
      <c r="TNW324" s="5"/>
      <c r="TNX324" s="5"/>
      <c r="TNY324" s="5"/>
      <c r="TNZ324" s="5"/>
      <c r="TOA324" s="5"/>
      <c r="TOB324" s="5"/>
      <c r="TOC324" s="5"/>
      <c r="TOD324" s="5"/>
      <c r="TOE324" s="5"/>
      <c r="TOF324" s="5"/>
      <c r="TOG324" s="5"/>
      <c r="TOH324" s="5"/>
      <c r="TOI324" s="5"/>
      <c r="TOJ324" s="5"/>
      <c r="TOK324" s="5"/>
      <c r="TOL324" s="5"/>
      <c r="TOM324" s="5"/>
      <c r="TON324" s="5"/>
      <c r="TOO324" s="5"/>
      <c r="TOP324" s="5"/>
      <c r="TOQ324" s="5"/>
      <c r="TOR324" s="5"/>
      <c r="TOS324" s="5"/>
      <c r="TOT324" s="5"/>
      <c r="TOU324" s="5"/>
      <c r="TOV324" s="5"/>
      <c r="TOW324" s="5"/>
      <c r="TOX324" s="5"/>
      <c r="TOY324" s="5"/>
      <c r="TOZ324" s="5"/>
      <c r="TPA324" s="5"/>
      <c r="TPB324" s="5"/>
      <c r="TPC324" s="5"/>
      <c r="TPD324" s="5"/>
      <c r="TPE324" s="5"/>
      <c r="TPF324" s="5"/>
      <c r="TPG324" s="5"/>
      <c r="TPH324" s="5"/>
      <c r="TPI324" s="5"/>
      <c r="TPJ324" s="5"/>
      <c r="TPK324" s="5"/>
      <c r="TPL324" s="5"/>
      <c r="TPM324" s="5"/>
      <c r="TPN324" s="5"/>
      <c r="TPO324" s="5"/>
      <c r="TPP324" s="5"/>
      <c r="TPQ324" s="5"/>
      <c r="TPR324" s="5"/>
      <c r="TPS324" s="5"/>
      <c r="TPT324" s="5"/>
      <c r="TPU324" s="5"/>
      <c r="TPV324" s="5"/>
      <c r="TPW324" s="5"/>
      <c r="TPX324" s="5"/>
      <c r="TPY324" s="5"/>
      <c r="TPZ324" s="5"/>
      <c r="TQA324" s="5"/>
      <c r="TQB324" s="5"/>
      <c r="TQC324" s="5"/>
      <c r="TQD324" s="5"/>
      <c r="TQE324" s="5"/>
      <c r="TQF324" s="5"/>
      <c r="TQG324" s="5"/>
      <c r="TQH324" s="5"/>
      <c r="TQI324" s="5"/>
      <c r="TQJ324" s="5"/>
      <c r="TQK324" s="5"/>
      <c r="TQL324" s="5"/>
      <c r="TQM324" s="5"/>
      <c r="TQN324" s="5"/>
      <c r="TQO324" s="5"/>
      <c r="TQP324" s="5"/>
      <c r="TQQ324" s="5"/>
      <c r="TQR324" s="5"/>
      <c r="TQS324" s="5"/>
      <c r="TQT324" s="5"/>
      <c r="TQU324" s="5"/>
      <c r="TQV324" s="5"/>
      <c r="TQW324" s="5"/>
      <c r="TQX324" s="5"/>
      <c r="TQY324" s="5"/>
      <c r="TQZ324" s="5"/>
      <c r="TRA324" s="5"/>
      <c r="TRB324" s="5"/>
      <c r="TRC324" s="5"/>
      <c r="TRD324" s="5"/>
      <c r="TRE324" s="5"/>
      <c r="TRF324" s="5"/>
      <c r="TRG324" s="5"/>
      <c r="TRH324" s="5"/>
      <c r="TRI324" s="5"/>
      <c r="TRJ324" s="5"/>
      <c r="TRK324" s="5"/>
      <c r="TRL324" s="5"/>
      <c r="TRM324" s="5"/>
      <c r="TRN324" s="5"/>
      <c r="TRO324" s="5"/>
      <c r="TRP324" s="5"/>
      <c r="TRQ324" s="5"/>
      <c r="TRR324" s="5"/>
      <c r="TRS324" s="5"/>
      <c r="TRT324" s="5"/>
      <c r="TRU324" s="5"/>
      <c r="TRV324" s="5"/>
      <c r="TRW324" s="5"/>
      <c r="TRX324" s="5"/>
      <c r="TRY324" s="5"/>
      <c r="TRZ324" s="5"/>
      <c r="TSA324" s="5"/>
      <c r="TSB324" s="5"/>
      <c r="TSC324" s="5"/>
      <c r="TSD324" s="5"/>
      <c r="TSE324" s="5"/>
      <c r="TSF324" s="5"/>
      <c r="TSG324" s="5"/>
      <c r="TSH324" s="5"/>
      <c r="TSI324" s="5"/>
      <c r="TSJ324" s="5"/>
      <c r="TSK324" s="5"/>
      <c r="TSL324" s="5"/>
      <c r="TSM324" s="5"/>
      <c r="TSN324" s="5"/>
      <c r="TSO324" s="5"/>
      <c r="TSP324" s="5"/>
      <c r="TSQ324" s="5"/>
      <c r="TSR324" s="5"/>
      <c r="TSS324" s="5"/>
      <c r="TST324" s="5"/>
      <c r="TSU324" s="5"/>
      <c r="TSV324" s="5"/>
      <c r="TSW324" s="5"/>
      <c r="TSX324" s="5"/>
      <c r="TSY324" s="5"/>
      <c r="TSZ324" s="5"/>
      <c r="TTA324" s="5"/>
      <c r="TTB324" s="5"/>
      <c r="TTC324" s="5"/>
      <c r="TTD324" s="5"/>
      <c r="TTE324" s="5"/>
      <c r="TTF324" s="5"/>
      <c r="TTG324" s="5"/>
      <c r="TTH324" s="5"/>
      <c r="TTI324" s="5"/>
      <c r="TTJ324" s="5"/>
      <c r="TTK324" s="5"/>
      <c r="TTL324" s="5"/>
      <c r="TTM324" s="5"/>
      <c r="TTN324" s="5"/>
      <c r="TTO324" s="5"/>
      <c r="TTP324" s="5"/>
      <c r="TTQ324" s="5"/>
      <c r="TTR324" s="5"/>
      <c r="TTS324" s="5"/>
      <c r="TTT324" s="5"/>
      <c r="TTU324" s="5"/>
      <c r="TTV324" s="5"/>
      <c r="TTW324" s="5"/>
      <c r="TTX324" s="5"/>
      <c r="TTY324" s="5"/>
      <c r="TTZ324" s="5"/>
      <c r="TUA324" s="5"/>
      <c r="TUB324" s="5"/>
      <c r="TUC324" s="5"/>
      <c r="TUD324" s="5"/>
      <c r="TUE324" s="5"/>
      <c r="TUF324" s="5"/>
      <c r="TUG324" s="5"/>
      <c r="TUH324" s="5"/>
      <c r="TUI324" s="5"/>
      <c r="TUJ324" s="5"/>
      <c r="TUK324" s="5"/>
      <c r="TUL324" s="5"/>
      <c r="TUM324" s="5"/>
      <c r="TUN324" s="5"/>
      <c r="TUO324" s="5"/>
      <c r="TUP324" s="5"/>
      <c r="TUQ324" s="5"/>
      <c r="TUR324" s="5"/>
      <c r="TUS324" s="5"/>
      <c r="TUT324" s="5"/>
      <c r="TUU324" s="5"/>
      <c r="TUV324" s="5"/>
      <c r="TUW324" s="5"/>
      <c r="TUX324" s="5"/>
      <c r="TUY324" s="5"/>
      <c r="TUZ324" s="5"/>
      <c r="TVA324" s="5"/>
      <c r="TVB324" s="5"/>
      <c r="TVC324" s="5"/>
      <c r="TVD324" s="5"/>
      <c r="TVE324" s="5"/>
      <c r="TVF324" s="5"/>
      <c r="TVG324" s="5"/>
      <c r="TVH324" s="5"/>
      <c r="TVI324" s="5"/>
      <c r="TVJ324" s="5"/>
      <c r="TVK324" s="5"/>
      <c r="TVL324" s="5"/>
      <c r="TVM324" s="5"/>
      <c r="TVN324" s="5"/>
      <c r="TVO324" s="5"/>
      <c r="TVP324" s="5"/>
      <c r="TVQ324" s="5"/>
      <c r="TVR324" s="5"/>
      <c r="TVS324" s="5"/>
      <c r="TVT324" s="5"/>
      <c r="TVU324" s="5"/>
      <c r="TVV324" s="5"/>
      <c r="TVW324" s="5"/>
      <c r="TVX324" s="5"/>
      <c r="TVY324" s="5"/>
      <c r="TVZ324" s="5"/>
      <c r="TWA324" s="5"/>
      <c r="TWB324" s="5"/>
      <c r="TWC324" s="5"/>
      <c r="TWD324" s="5"/>
      <c r="TWE324" s="5"/>
      <c r="TWF324" s="5"/>
      <c r="TWG324" s="5"/>
      <c r="TWH324" s="5"/>
      <c r="TWI324" s="5"/>
      <c r="TWJ324" s="5"/>
      <c r="TWK324" s="5"/>
      <c r="TWL324" s="5"/>
      <c r="TWM324" s="5"/>
      <c r="TWN324" s="5"/>
      <c r="TWO324" s="5"/>
      <c r="TWP324" s="5"/>
      <c r="TWQ324" s="5"/>
      <c r="TWR324" s="5"/>
      <c r="TWS324" s="5"/>
      <c r="TWT324" s="5"/>
      <c r="TWU324" s="5"/>
      <c r="TWV324" s="5"/>
      <c r="TWW324" s="5"/>
      <c r="TWX324" s="5"/>
      <c r="TWY324" s="5"/>
      <c r="TWZ324" s="5"/>
      <c r="TXA324" s="5"/>
      <c r="TXB324" s="5"/>
      <c r="TXC324" s="5"/>
      <c r="TXD324" s="5"/>
      <c r="TXE324" s="5"/>
      <c r="TXF324" s="5"/>
      <c r="TXG324" s="5"/>
      <c r="TXH324" s="5"/>
      <c r="TXI324" s="5"/>
      <c r="TXJ324" s="5"/>
      <c r="TXK324" s="5"/>
      <c r="TXL324" s="5"/>
      <c r="TXM324" s="5"/>
      <c r="TXN324" s="5"/>
      <c r="TXO324" s="5"/>
      <c r="TXP324" s="5"/>
      <c r="TXQ324" s="5"/>
      <c r="TXR324" s="5"/>
      <c r="TXS324" s="5"/>
      <c r="TXT324" s="5"/>
      <c r="TXU324" s="5"/>
      <c r="TXV324" s="5"/>
      <c r="TXW324" s="5"/>
      <c r="TXX324" s="5"/>
      <c r="TXY324" s="5"/>
      <c r="TXZ324" s="5"/>
      <c r="TYA324" s="5"/>
      <c r="TYB324" s="5"/>
      <c r="TYC324" s="5"/>
      <c r="TYD324" s="5"/>
      <c r="TYE324" s="5"/>
      <c r="TYF324" s="5"/>
      <c r="TYG324" s="5"/>
      <c r="TYH324" s="5"/>
      <c r="TYI324" s="5"/>
      <c r="TYJ324" s="5"/>
      <c r="TYK324" s="5"/>
      <c r="TYL324" s="5"/>
      <c r="TYM324" s="5"/>
      <c r="TYN324" s="5"/>
      <c r="TYO324" s="5"/>
      <c r="TYP324" s="5"/>
      <c r="TYQ324" s="5"/>
      <c r="TYR324" s="5"/>
      <c r="TYS324" s="5"/>
      <c r="TYT324" s="5"/>
      <c r="TYU324" s="5"/>
      <c r="TYV324" s="5"/>
      <c r="TYW324" s="5"/>
      <c r="TYX324" s="5"/>
      <c r="TYY324" s="5"/>
      <c r="TYZ324" s="5"/>
      <c r="TZA324" s="5"/>
      <c r="TZB324" s="5"/>
      <c r="TZC324" s="5"/>
      <c r="TZD324" s="5"/>
      <c r="TZE324" s="5"/>
      <c r="TZF324" s="5"/>
      <c r="TZG324" s="5"/>
      <c r="TZH324" s="5"/>
      <c r="TZI324" s="5"/>
      <c r="TZJ324" s="5"/>
      <c r="TZK324" s="5"/>
      <c r="TZL324" s="5"/>
      <c r="TZM324" s="5"/>
      <c r="TZN324" s="5"/>
      <c r="TZO324" s="5"/>
      <c r="TZP324" s="5"/>
      <c r="TZQ324" s="5"/>
      <c r="TZR324" s="5"/>
      <c r="TZS324" s="5"/>
      <c r="TZT324" s="5"/>
      <c r="TZU324" s="5"/>
      <c r="TZV324" s="5"/>
      <c r="TZW324" s="5"/>
      <c r="TZX324" s="5"/>
      <c r="TZY324" s="5"/>
      <c r="TZZ324" s="5"/>
      <c r="UAA324" s="5"/>
      <c r="UAB324" s="5"/>
      <c r="UAC324" s="5"/>
      <c r="UAD324" s="5"/>
      <c r="UAE324" s="5"/>
      <c r="UAF324" s="5"/>
      <c r="UAG324" s="5"/>
      <c r="UAH324" s="5"/>
      <c r="UAI324" s="5"/>
      <c r="UAJ324" s="5"/>
      <c r="UAK324" s="5"/>
      <c r="UAL324" s="5"/>
      <c r="UAM324" s="5"/>
      <c r="UAN324" s="5"/>
      <c r="UAO324" s="5"/>
      <c r="UAP324" s="5"/>
      <c r="UAQ324" s="5"/>
      <c r="UAR324" s="5"/>
      <c r="UAS324" s="5"/>
      <c r="UAT324" s="5"/>
      <c r="UAU324" s="5"/>
      <c r="UAV324" s="5"/>
      <c r="UAW324" s="5"/>
      <c r="UAX324" s="5"/>
      <c r="UAY324" s="5"/>
      <c r="UAZ324" s="5"/>
      <c r="UBA324" s="5"/>
      <c r="UBB324" s="5"/>
      <c r="UBC324" s="5"/>
      <c r="UBD324" s="5"/>
      <c r="UBE324" s="5"/>
      <c r="UBF324" s="5"/>
      <c r="UBG324" s="5"/>
      <c r="UBH324" s="5"/>
      <c r="UBI324" s="5"/>
      <c r="UBJ324" s="5"/>
      <c r="UBK324" s="5"/>
      <c r="UBL324" s="5"/>
      <c r="UBM324" s="5"/>
      <c r="UBN324" s="5"/>
      <c r="UBO324" s="5"/>
      <c r="UBP324" s="5"/>
      <c r="UBQ324" s="5"/>
      <c r="UBR324" s="5"/>
      <c r="UBS324" s="5"/>
      <c r="UBT324" s="5"/>
      <c r="UBU324" s="5"/>
      <c r="UBV324" s="5"/>
      <c r="UBW324" s="5"/>
      <c r="UBX324" s="5"/>
      <c r="UBY324" s="5"/>
      <c r="UBZ324" s="5"/>
      <c r="UCA324" s="5"/>
      <c r="UCB324" s="5"/>
      <c r="UCC324" s="5"/>
      <c r="UCD324" s="5"/>
      <c r="UCE324" s="5"/>
      <c r="UCF324" s="5"/>
      <c r="UCG324" s="5"/>
      <c r="UCH324" s="5"/>
      <c r="UCI324" s="5"/>
      <c r="UCJ324" s="5"/>
      <c r="UCK324" s="5"/>
      <c r="UCL324" s="5"/>
      <c r="UCM324" s="5"/>
      <c r="UCN324" s="5"/>
      <c r="UCO324" s="5"/>
      <c r="UCP324" s="5"/>
      <c r="UCQ324" s="5"/>
      <c r="UCR324" s="5"/>
      <c r="UCS324" s="5"/>
      <c r="UCT324" s="5"/>
      <c r="UCU324" s="5"/>
      <c r="UCV324" s="5"/>
      <c r="UCW324" s="5"/>
      <c r="UCX324" s="5"/>
      <c r="UCY324" s="5"/>
      <c r="UCZ324" s="5"/>
      <c r="UDA324" s="5"/>
      <c r="UDB324" s="5"/>
      <c r="UDC324" s="5"/>
      <c r="UDD324" s="5"/>
      <c r="UDE324" s="5"/>
      <c r="UDF324" s="5"/>
      <c r="UDG324" s="5"/>
      <c r="UDH324" s="5"/>
      <c r="UDI324" s="5"/>
      <c r="UDJ324" s="5"/>
      <c r="UDK324" s="5"/>
      <c r="UDL324" s="5"/>
      <c r="UDM324" s="5"/>
      <c r="UDN324" s="5"/>
      <c r="UDO324" s="5"/>
      <c r="UDP324" s="5"/>
      <c r="UDQ324" s="5"/>
      <c r="UDR324" s="5"/>
      <c r="UDS324" s="5"/>
      <c r="UDT324" s="5"/>
      <c r="UDU324" s="5"/>
      <c r="UDV324" s="5"/>
      <c r="UDW324" s="5"/>
      <c r="UDX324" s="5"/>
      <c r="UDY324" s="5"/>
      <c r="UDZ324" s="5"/>
      <c r="UEA324" s="5"/>
      <c r="UEB324" s="5"/>
      <c r="UEC324" s="5"/>
      <c r="UED324" s="5"/>
      <c r="UEE324" s="5"/>
      <c r="UEF324" s="5"/>
      <c r="UEG324" s="5"/>
      <c r="UEH324" s="5"/>
      <c r="UEI324" s="5"/>
      <c r="UEJ324" s="5"/>
      <c r="UEK324" s="5"/>
      <c r="UEL324" s="5"/>
      <c r="UEM324" s="5"/>
      <c r="UEN324" s="5"/>
      <c r="UEO324" s="5"/>
      <c r="UEP324" s="5"/>
      <c r="UEQ324" s="5"/>
      <c r="UER324" s="5"/>
      <c r="UES324" s="5"/>
      <c r="UET324" s="5"/>
      <c r="UEU324" s="5"/>
      <c r="UEV324" s="5"/>
      <c r="UEW324" s="5"/>
      <c r="UEX324" s="5"/>
      <c r="UEY324" s="5"/>
      <c r="UEZ324" s="5"/>
      <c r="UFA324" s="5"/>
      <c r="UFB324" s="5"/>
      <c r="UFC324" s="5"/>
      <c r="UFD324" s="5"/>
      <c r="UFE324" s="5"/>
      <c r="UFF324" s="5"/>
      <c r="UFG324" s="5"/>
      <c r="UFH324" s="5"/>
      <c r="UFI324" s="5"/>
      <c r="UFJ324" s="5"/>
      <c r="UFK324" s="5"/>
      <c r="UFL324" s="5"/>
      <c r="UFM324" s="5"/>
      <c r="UFN324" s="5"/>
      <c r="UFO324" s="5"/>
      <c r="UFP324" s="5"/>
      <c r="UFQ324" s="5"/>
      <c r="UFR324" s="5"/>
      <c r="UFS324" s="5"/>
      <c r="UFT324" s="5"/>
      <c r="UFU324" s="5"/>
      <c r="UFV324" s="5"/>
      <c r="UFW324" s="5"/>
      <c r="UFX324" s="5"/>
      <c r="UFY324" s="5"/>
      <c r="UFZ324" s="5"/>
      <c r="UGA324" s="5"/>
      <c r="UGB324" s="5"/>
      <c r="UGC324" s="5"/>
      <c r="UGD324" s="5"/>
      <c r="UGE324" s="5"/>
      <c r="UGF324" s="5"/>
      <c r="UGG324" s="5"/>
      <c r="UGH324" s="5"/>
      <c r="UGI324" s="5"/>
      <c r="UGJ324" s="5"/>
      <c r="UGK324" s="5"/>
      <c r="UGL324" s="5"/>
      <c r="UGM324" s="5"/>
      <c r="UGN324" s="5"/>
      <c r="UGO324" s="5"/>
      <c r="UGP324" s="5"/>
      <c r="UGQ324" s="5"/>
      <c r="UGR324" s="5"/>
      <c r="UGS324" s="5"/>
      <c r="UGT324" s="5"/>
      <c r="UGU324" s="5"/>
      <c r="UGV324" s="5"/>
      <c r="UGW324" s="5"/>
      <c r="UGX324" s="5"/>
      <c r="UGY324" s="5"/>
      <c r="UGZ324" s="5"/>
      <c r="UHA324" s="5"/>
      <c r="UHB324" s="5"/>
      <c r="UHC324" s="5"/>
      <c r="UHD324" s="5"/>
      <c r="UHE324" s="5"/>
      <c r="UHF324" s="5"/>
      <c r="UHG324" s="5"/>
      <c r="UHH324" s="5"/>
      <c r="UHI324" s="5"/>
      <c r="UHJ324" s="5"/>
      <c r="UHK324" s="5"/>
      <c r="UHL324" s="5"/>
      <c r="UHM324" s="5"/>
      <c r="UHN324" s="5"/>
      <c r="UHO324" s="5"/>
      <c r="UHP324" s="5"/>
      <c r="UHQ324" s="5"/>
      <c r="UHR324" s="5"/>
      <c r="UHS324" s="5"/>
      <c r="UHT324" s="5"/>
      <c r="UHU324" s="5"/>
      <c r="UHV324" s="5"/>
      <c r="UHW324" s="5"/>
      <c r="UHX324" s="5"/>
      <c r="UHY324" s="5"/>
      <c r="UHZ324" s="5"/>
      <c r="UIA324" s="5"/>
      <c r="UIB324" s="5"/>
      <c r="UIC324" s="5"/>
      <c r="UID324" s="5"/>
      <c r="UIE324" s="5"/>
      <c r="UIF324" s="5"/>
      <c r="UIG324" s="5"/>
      <c r="UIH324" s="5"/>
      <c r="UII324" s="5"/>
      <c r="UIJ324" s="5"/>
      <c r="UIK324" s="5"/>
      <c r="UIL324" s="5"/>
      <c r="UIM324" s="5"/>
      <c r="UIN324" s="5"/>
      <c r="UIO324" s="5"/>
      <c r="UIP324" s="5"/>
      <c r="UIQ324" s="5"/>
      <c r="UIR324" s="5"/>
      <c r="UIS324" s="5"/>
      <c r="UIT324" s="5"/>
      <c r="UIU324" s="5"/>
      <c r="UIV324" s="5"/>
      <c r="UIW324" s="5"/>
      <c r="UIX324" s="5"/>
      <c r="UIY324" s="5"/>
      <c r="UIZ324" s="5"/>
      <c r="UJA324" s="5"/>
      <c r="UJB324" s="5"/>
      <c r="UJC324" s="5"/>
      <c r="UJD324" s="5"/>
      <c r="UJE324" s="5"/>
      <c r="UJF324" s="5"/>
      <c r="UJG324" s="5"/>
      <c r="UJH324" s="5"/>
      <c r="UJI324" s="5"/>
      <c r="UJJ324" s="5"/>
      <c r="UJK324" s="5"/>
      <c r="UJL324" s="5"/>
      <c r="UJM324" s="5"/>
      <c r="UJN324" s="5"/>
      <c r="UJO324" s="5"/>
      <c r="UJP324" s="5"/>
      <c r="UJQ324" s="5"/>
      <c r="UJR324" s="5"/>
      <c r="UJS324" s="5"/>
      <c r="UJT324" s="5"/>
      <c r="UJU324" s="5"/>
      <c r="UJV324" s="5"/>
      <c r="UJW324" s="5"/>
      <c r="UJX324" s="5"/>
      <c r="UJY324" s="5"/>
      <c r="UJZ324" s="5"/>
      <c r="UKA324" s="5"/>
      <c r="UKB324" s="5"/>
      <c r="UKC324" s="5"/>
      <c r="UKD324" s="5"/>
      <c r="UKE324" s="5"/>
      <c r="UKF324" s="5"/>
      <c r="UKG324" s="5"/>
      <c r="UKH324" s="5"/>
      <c r="UKI324" s="5"/>
      <c r="UKJ324" s="5"/>
      <c r="UKK324" s="5"/>
      <c r="UKL324" s="5"/>
      <c r="UKM324" s="5"/>
      <c r="UKN324" s="5"/>
      <c r="UKO324" s="5"/>
      <c r="UKP324" s="5"/>
      <c r="UKQ324" s="5"/>
      <c r="UKR324" s="5"/>
      <c r="UKS324" s="5"/>
      <c r="UKT324" s="5"/>
      <c r="UKU324" s="5"/>
      <c r="UKV324" s="5"/>
      <c r="UKW324" s="5"/>
      <c r="UKX324" s="5"/>
      <c r="UKY324" s="5"/>
      <c r="UKZ324" s="5"/>
      <c r="ULA324" s="5"/>
      <c r="ULB324" s="5"/>
      <c r="ULC324" s="5"/>
      <c r="ULD324" s="5"/>
      <c r="ULE324" s="5"/>
      <c r="ULF324" s="5"/>
      <c r="ULG324" s="5"/>
      <c r="ULH324" s="5"/>
      <c r="ULI324" s="5"/>
      <c r="ULJ324" s="5"/>
      <c r="ULK324" s="5"/>
      <c r="ULL324" s="5"/>
      <c r="ULM324" s="5"/>
      <c r="ULN324" s="5"/>
      <c r="ULO324" s="5"/>
      <c r="ULP324" s="5"/>
      <c r="ULQ324" s="5"/>
      <c r="ULR324" s="5"/>
      <c r="ULS324" s="5"/>
      <c r="ULT324" s="5"/>
      <c r="ULU324" s="5"/>
      <c r="ULV324" s="5"/>
      <c r="ULW324" s="5"/>
      <c r="ULX324" s="5"/>
      <c r="ULY324" s="5"/>
      <c r="ULZ324" s="5"/>
      <c r="UMA324" s="5"/>
      <c r="UMB324" s="5"/>
      <c r="UMC324" s="5"/>
      <c r="UMD324" s="5"/>
      <c r="UME324" s="5"/>
      <c r="UMF324" s="5"/>
      <c r="UMG324" s="5"/>
      <c r="UMH324" s="5"/>
      <c r="UMI324" s="5"/>
      <c r="UMJ324" s="5"/>
      <c r="UMK324" s="5"/>
      <c r="UML324" s="5"/>
      <c r="UMM324" s="5"/>
      <c r="UMN324" s="5"/>
      <c r="UMO324" s="5"/>
      <c r="UMP324" s="5"/>
      <c r="UMQ324" s="5"/>
      <c r="UMR324" s="5"/>
      <c r="UMS324" s="5"/>
      <c r="UMT324" s="5"/>
      <c r="UMU324" s="5"/>
      <c r="UMV324" s="5"/>
      <c r="UMW324" s="5"/>
      <c r="UMX324" s="5"/>
      <c r="UMY324" s="5"/>
      <c r="UMZ324" s="5"/>
      <c r="UNA324" s="5"/>
      <c r="UNB324" s="5"/>
      <c r="UNC324" s="5"/>
      <c r="UND324" s="5"/>
      <c r="UNE324" s="5"/>
      <c r="UNF324" s="5"/>
      <c r="UNG324" s="5"/>
      <c r="UNH324" s="5"/>
      <c r="UNI324" s="5"/>
      <c r="UNJ324" s="5"/>
      <c r="UNK324" s="5"/>
      <c r="UNL324" s="5"/>
      <c r="UNM324" s="5"/>
      <c r="UNN324" s="5"/>
      <c r="UNO324" s="5"/>
      <c r="UNP324" s="5"/>
      <c r="UNQ324" s="5"/>
      <c r="UNR324" s="5"/>
      <c r="UNS324" s="5"/>
      <c r="UNT324" s="5"/>
      <c r="UNU324" s="5"/>
      <c r="UNV324" s="5"/>
      <c r="UNW324" s="5"/>
      <c r="UNX324" s="5"/>
      <c r="UNY324" s="5"/>
      <c r="UNZ324" s="5"/>
      <c r="UOA324" s="5"/>
      <c r="UOB324" s="5"/>
      <c r="UOC324" s="5"/>
      <c r="UOD324" s="5"/>
      <c r="UOE324" s="5"/>
      <c r="UOF324" s="5"/>
      <c r="UOG324" s="5"/>
      <c r="UOH324" s="5"/>
      <c r="UOI324" s="5"/>
      <c r="UOJ324" s="5"/>
      <c r="UOK324" s="5"/>
      <c r="UOL324" s="5"/>
      <c r="UOM324" s="5"/>
      <c r="UON324" s="5"/>
      <c r="UOO324" s="5"/>
      <c r="UOP324" s="5"/>
      <c r="UOQ324" s="5"/>
      <c r="UOR324" s="5"/>
      <c r="UOS324" s="5"/>
      <c r="UOT324" s="5"/>
      <c r="UOU324" s="5"/>
      <c r="UOV324" s="5"/>
      <c r="UOW324" s="5"/>
      <c r="UOX324" s="5"/>
      <c r="UOY324" s="5"/>
      <c r="UOZ324" s="5"/>
      <c r="UPA324" s="5"/>
      <c r="UPB324" s="5"/>
      <c r="UPC324" s="5"/>
      <c r="UPD324" s="5"/>
      <c r="UPE324" s="5"/>
      <c r="UPF324" s="5"/>
      <c r="UPG324" s="5"/>
      <c r="UPH324" s="5"/>
      <c r="UPI324" s="5"/>
      <c r="UPJ324" s="5"/>
      <c r="UPK324" s="5"/>
      <c r="UPL324" s="5"/>
      <c r="UPM324" s="5"/>
      <c r="UPN324" s="5"/>
      <c r="UPO324" s="5"/>
      <c r="UPP324" s="5"/>
      <c r="UPQ324" s="5"/>
      <c r="UPR324" s="5"/>
      <c r="UPS324" s="5"/>
      <c r="UPT324" s="5"/>
      <c r="UPU324" s="5"/>
      <c r="UPV324" s="5"/>
      <c r="UPW324" s="5"/>
      <c r="UPX324" s="5"/>
      <c r="UPY324" s="5"/>
      <c r="UPZ324" s="5"/>
      <c r="UQA324" s="5"/>
      <c r="UQB324" s="5"/>
      <c r="UQC324" s="5"/>
      <c r="UQD324" s="5"/>
      <c r="UQE324" s="5"/>
      <c r="UQF324" s="5"/>
      <c r="UQG324" s="5"/>
      <c r="UQH324" s="5"/>
      <c r="UQI324" s="5"/>
      <c r="UQJ324" s="5"/>
      <c r="UQK324" s="5"/>
      <c r="UQL324" s="5"/>
      <c r="UQM324" s="5"/>
      <c r="UQN324" s="5"/>
      <c r="UQO324" s="5"/>
      <c r="UQP324" s="5"/>
      <c r="UQQ324" s="5"/>
      <c r="UQR324" s="5"/>
      <c r="UQS324" s="5"/>
      <c r="UQT324" s="5"/>
      <c r="UQU324" s="5"/>
      <c r="UQV324" s="5"/>
      <c r="UQW324" s="5"/>
      <c r="UQX324" s="5"/>
      <c r="UQY324" s="5"/>
      <c r="UQZ324" s="5"/>
      <c r="URA324" s="5"/>
      <c r="URB324" s="5"/>
      <c r="URC324" s="5"/>
      <c r="URD324" s="5"/>
      <c r="URE324" s="5"/>
      <c r="URF324" s="5"/>
      <c r="URG324" s="5"/>
      <c r="URH324" s="5"/>
      <c r="URI324" s="5"/>
      <c r="URJ324" s="5"/>
      <c r="URK324" s="5"/>
      <c r="URL324" s="5"/>
      <c r="URM324" s="5"/>
      <c r="URN324" s="5"/>
      <c r="URO324" s="5"/>
      <c r="URP324" s="5"/>
      <c r="URQ324" s="5"/>
      <c r="URR324" s="5"/>
      <c r="URS324" s="5"/>
      <c r="URT324" s="5"/>
      <c r="URU324" s="5"/>
      <c r="URV324" s="5"/>
      <c r="URW324" s="5"/>
      <c r="URX324" s="5"/>
      <c r="URY324" s="5"/>
      <c r="URZ324" s="5"/>
      <c r="USA324" s="5"/>
      <c r="USB324" s="5"/>
      <c r="USC324" s="5"/>
      <c r="USD324" s="5"/>
      <c r="USE324" s="5"/>
      <c r="USF324" s="5"/>
      <c r="USG324" s="5"/>
      <c r="USH324" s="5"/>
      <c r="USI324" s="5"/>
      <c r="USJ324" s="5"/>
      <c r="USK324" s="5"/>
      <c r="USL324" s="5"/>
      <c r="USM324" s="5"/>
      <c r="USN324" s="5"/>
      <c r="USO324" s="5"/>
      <c r="USP324" s="5"/>
      <c r="USQ324" s="5"/>
      <c r="USR324" s="5"/>
      <c r="USS324" s="5"/>
      <c r="UST324" s="5"/>
      <c r="USU324" s="5"/>
      <c r="USV324" s="5"/>
      <c r="USW324" s="5"/>
      <c r="USX324" s="5"/>
      <c r="USY324" s="5"/>
      <c r="USZ324" s="5"/>
      <c r="UTA324" s="5"/>
      <c r="UTB324" s="5"/>
      <c r="UTC324" s="5"/>
      <c r="UTD324" s="5"/>
      <c r="UTE324" s="5"/>
      <c r="UTF324" s="5"/>
      <c r="UTG324" s="5"/>
      <c r="UTH324" s="5"/>
      <c r="UTI324" s="5"/>
      <c r="UTJ324" s="5"/>
      <c r="UTK324" s="5"/>
      <c r="UTL324" s="5"/>
      <c r="UTM324" s="5"/>
      <c r="UTN324" s="5"/>
      <c r="UTO324" s="5"/>
      <c r="UTP324" s="5"/>
      <c r="UTQ324" s="5"/>
      <c r="UTR324" s="5"/>
      <c r="UTS324" s="5"/>
      <c r="UTT324" s="5"/>
      <c r="UTU324" s="5"/>
      <c r="UTV324" s="5"/>
      <c r="UTW324" s="5"/>
      <c r="UTX324" s="5"/>
      <c r="UTY324" s="5"/>
      <c r="UTZ324" s="5"/>
      <c r="UUA324" s="5"/>
      <c r="UUB324" s="5"/>
      <c r="UUC324" s="5"/>
      <c r="UUD324" s="5"/>
      <c r="UUE324" s="5"/>
      <c r="UUF324" s="5"/>
      <c r="UUG324" s="5"/>
      <c r="UUH324" s="5"/>
      <c r="UUI324" s="5"/>
      <c r="UUJ324" s="5"/>
      <c r="UUK324" s="5"/>
      <c r="UUL324" s="5"/>
      <c r="UUM324" s="5"/>
      <c r="UUN324" s="5"/>
      <c r="UUO324" s="5"/>
      <c r="UUP324" s="5"/>
      <c r="UUQ324" s="5"/>
      <c r="UUR324" s="5"/>
      <c r="UUS324" s="5"/>
      <c r="UUT324" s="5"/>
      <c r="UUU324" s="5"/>
      <c r="UUV324" s="5"/>
      <c r="UUW324" s="5"/>
      <c r="UUX324" s="5"/>
      <c r="UUY324" s="5"/>
      <c r="UUZ324" s="5"/>
      <c r="UVA324" s="5"/>
      <c r="UVB324" s="5"/>
      <c r="UVC324" s="5"/>
      <c r="UVD324" s="5"/>
      <c r="UVE324" s="5"/>
      <c r="UVF324" s="5"/>
      <c r="UVG324" s="5"/>
      <c r="UVH324" s="5"/>
      <c r="UVI324" s="5"/>
      <c r="UVJ324" s="5"/>
      <c r="UVK324" s="5"/>
      <c r="UVL324" s="5"/>
      <c r="UVM324" s="5"/>
      <c r="UVN324" s="5"/>
      <c r="UVO324" s="5"/>
      <c r="UVP324" s="5"/>
      <c r="UVQ324" s="5"/>
      <c r="UVR324" s="5"/>
      <c r="UVS324" s="5"/>
      <c r="UVT324" s="5"/>
      <c r="UVU324" s="5"/>
      <c r="UVV324" s="5"/>
      <c r="UVW324" s="5"/>
      <c r="UVX324" s="5"/>
      <c r="UVY324" s="5"/>
      <c r="UVZ324" s="5"/>
      <c r="UWA324" s="5"/>
      <c r="UWB324" s="5"/>
      <c r="UWC324" s="5"/>
      <c r="UWD324" s="5"/>
      <c r="UWE324" s="5"/>
      <c r="UWF324" s="5"/>
      <c r="UWG324" s="5"/>
      <c r="UWH324" s="5"/>
      <c r="UWI324" s="5"/>
      <c r="UWJ324" s="5"/>
      <c r="UWK324" s="5"/>
      <c r="UWL324" s="5"/>
      <c r="UWM324" s="5"/>
      <c r="UWN324" s="5"/>
      <c r="UWO324" s="5"/>
      <c r="UWP324" s="5"/>
      <c r="UWQ324" s="5"/>
      <c r="UWR324" s="5"/>
      <c r="UWS324" s="5"/>
      <c r="UWT324" s="5"/>
      <c r="UWU324" s="5"/>
      <c r="UWV324" s="5"/>
      <c r="UWW324" s="5"/>
      <c r="UWX324" s="5"/>
      <c r="UWY324" s="5"/>
      <c r="UWZ324" s="5"/>
      <c r="UXA324" s="5"/>
      <c r="UXB324" s="5"/>
      <c r="UXC324" s="5"/>
      <c r="UXD324" s="5"/>
      <c r="UXE324" s="5"/>
      <c r="UXF324" s="5"/>
      <c r="UXG324" s="5"/>
      <c r="UXH324" s="5"/>
      <c r="UXI324" s="5"/>
      <c r="UXJ324" s="5"/>
      <c r="UXK324" s="5"/>
      <c r="UXL324" s="5"/>
      <c r="UXM324" s="5"/>
      <c r="UXN324" s="5"/>
      <c r="UXO324" s="5"/>
      <c r="UXP324" s="5"/>
      <c r="UXQ324" s="5"/>
      <c r="UXR324" s="5"/>
      <c r="UXS324" s="5"/>
      <c r="UXT324" s="5"/>
      <c r="UXU324" s="5"/>
      <c r="UXV324" s="5"/>
      <c r="UXW324" s="5"/>
      <c r="UXX324" s="5"/>
      <c r="UXY324" s="5"/>
      <c r="UXZ324" s="5"/>
      <c r="UYA324" s="5"/>
      <c r="UYB324" s="5"/>
      <c r="UYC324" s="5"/>
      <c r="UYD324" s="5"/>
      <c r="UYE324" s="5"/>
      <c r="UYF324" s="5"/>
      <c r="UYG324" s="5"/>
      <c r="UYH324" s="5"/>
      <c r="UYI324" s="5"/>
      <c r="UYJ324" s="5"/>
      <c r="UYK324" s="5"/>
      <c r="UYL324" s="5"/>
      <c r="UYM324" s="5"/>
      <c r="UYN324" s="5"/>
      <c r="UYO324" s="5"/>
      <c r="UYP324" s="5"/>
      <c r="UYQ324" s="5"/>
      <c r="UYR324" s="5"/>
      <c r="UYS324" s="5"/>
      <c r="UYT324" s="5"/>
      <c r="UYU324" s="5"/>
      <c r="UYV324" s="5"/>
      <c r="UYW324" s="5"/>
      <c r="UYX324" s="5"/>
      <c r="UYY324" s="5"/>
      <c r="UYZ324" s="5"/>
      <c r="UZA324" s="5"/>
      <c r="UZB324" s="5"/>
      <c r="UZC324" s="5"/>
      <c r="UZD324" s="5"/>
      <c r="UZE324" s="5"/>
      <c r="UZF324" s="5"/>
      <c r="UZG324" s="5"/>
      <c r="UZH324" s="5"/>
      <c r="UZI324" s="5"/>
      <c r="UZJ324" s="5"/>
      <c r="UZK324" s="5"/>
      <c r="UZL324" s="5"/>
      <c r="UZM324" s="5"/>
      <c r="UZN324" s="5"/>
      <c r="UZO324" s="5"/>
      <c r="UZP324" s="5"/>
      <c r="UZQ324" s="5"/>
      <c r="UZR324" s="5"/>
      <c r="UZS324" s="5"/>
      <c r="UZT324" s="5"/>
      <c r="UZU324" s="5"/>
      <c r="UZV324" s="5"/>
      <c r="UZW324" s="5"/>
      <c r="UZX324" s="5"/>
      <c r="UZY324" s="5"/>
      <c r="UZZ324" s="5"/>
      <c r="VAA324" s="5"/>
      <c r="VAB324" s="5"/>
      <c r="VAC324" s="5"/>
      <c r="VAD324" s="5"/>
      <c r="VAE324" s="5"/>
      <c r="VAF324" s="5"/>
      <c r="VAG324" s="5"/>
      <c r="VAH324" s="5"/>
      <c r="VAI324" s="5"/>
      <c r="VAJ324" s="5"/>
      <c r="VAK324" s="5"/>
      <c r="VAL324" s="5"/>
      <c r="VAM324" s="5"/>
      <c r="VAN324" s="5"/>
      <c r="VAO324" s="5"/>
      <c r="VAP324" s="5"/>
      <c r="VAQ324" s="5"/>
      <c r="VAR324" s="5"/>
      <c r="VAS324" s="5"/>
      <c r="VAT324" s="5"/>
      <c r="VAU324" s="5"/>
      <c r="VAV324" s="5"/>
      <c r="VAW324" s="5"/>
      <c r="VAX324" s="5"/>
      <c r="VAY324" s="5"/>
      <c r="VAZ324" s="5"/>
      <c r="VBA324" s="5"/>
      <c r="VBB324" s="5"/>
      <c r="VBC324" s="5"/>
      <c r="VBD324" s="5"/>
      <c r="VBE324" s="5"/>
      <c r="VBF324" s="5"/>
      <c r="VBG324" s="5"/>
      <c r="VBH324" s="5"/>
      <c r="VBI324" s="5"/>
      <c r="VBJ324" s="5"/>
      <c r="VBK324" s="5"/>
      <c r="VBL324" s="5"/>
      <c r="VBM324" s="5"/>
      <c r="VBN324" s="5"/>
      <c r="VBO324" s="5"/>
      <c r="VBP324" s="5"/>
      <c r="VBQ324" s="5"/>
      <c r="VBR324" s="5"/>
      <c r="VBS324" s="5"/>
      <c r="VBT324" s="5"/>
      <c r="VBU324" s="5"/>
      <c r="VBV324" s="5"/>
      <c r="VBW324" s="5"/>
      <c r="VBX324" s="5"/>
      <c r="VBY324" s="5"/>
      <c r="VBZ324" s="5"/>
      <c r="VCA324" s="5"/>
      <c r="VCB324" s="5"/>
      <c r="VCC324" s="5"/>
      <c r="VCD324" s="5"/>
      <c r="VCE324" s="5"/>
      <c r="VCF324" s="5"/>
      <c r="VCG324" s="5"/>
      <c r="VCH324" s="5"/>
      <c r="VCI324" s="5"/>
      <c r="VCJ324" s="5"/>
      <c r="VCK324" s="5"/>
      <c r="VCL324" s="5"/>
      <c r="VCM324" s="5"/>
      <c r="VCN324" s="5"/>
      <c r="VCO324" s="5"/>
      <c r="VCP324" s="5"/>
      <c r="VCQ324" s="5"/>
      <c r="VCR324" s="5"/>
      <c r="VCS324" s="5"/>
      <c r="VCT324" s="5"/>
      <c r="VCU324" s="5"/>
      <c r="VCV324" s="5"/>
      <c r="VCW324" s="5"/>
      <c r="VCX324" s="5"/>
      <c r="VCY324" s="5"/>
      <c r="VCZ324" s="5"/>
      <c r="VDA324" s="5"/>
      <c r="VDB324" s="5"/>
      <c r="VDC324" s="5"/>
      <c r="VDD324" s="5"/>
      <c r="VDE324" s="5"/>
      <c r="VDF324" s="5"/>
      <c r="VDG324" s="5"/>
      <c r="VDH324" s="5"/>
      <c r="VDI324" s="5"/>
      <c r="VDJ324" s="5"/>
      <c r="VDK324" s="5"/>
      <c r="VDL324" s="5"/>
      <c r="VDM324" s="5"/>
      <c r="VDN324" s="5"/>
      <c r="VDO324" s="5"/>
      <c r="VDP324" s="5"/>
      <c r="VDQ324" s="5"/>
      <c r="VDR324" s="5"/>
      <c r="VDS324" s="5"/>
      <c r="VDT324" s="5"/>
      <c r="VDU324" s="5"/>
      <c r="VDV324" s="5"/>
      <c r="VDW324" s="5"/>
      <c r="VDX324" s="5"/>
      <c r="VDY324" s="5"/>
      <c r="VDZ324" s="5"/>
      <c r="VEA324" s="5"/>
      <c r="VEB324" s="5"/>
      <c r="VEC324" s="5"/>
      <c r="VED324" s="5"/>
      <c r="VEE324" s="5"/>
      <c r="VEF324" s="5"/>
      <c r="VEG324" s="5"/>
      <c r="VEH324" s="5"/>
      <c r="VEI324" s="5"/>
      <c r="VEJ324" s="5"/>
      <c r="VEK324" s="5"/>
      <c r="VEL324" s="5"/>
      <c r="VEM324" s="5"/>
      <c r="VEN324" s="5"/>
      <c r="VEO324" s="5"/>
      <c r="VEP324" s="5"/>
      <c r="VEQ324" s="5"/>
      <c r="VER324" s="5"/>
      <c r="VES324" s="5"/>
      <c r="VET324" s="5"/>
      <c r="VEU324" s="5"/>
      <c r="VEV324" s="5"/>
      <c r="VEW324" s="5"/>
      <c r="VEX324" s="5"/>
      <c r="VEY324" s="5"/>
      <c r="VEZ324" s="5"/>
      <c r="VFA324" s="5"/>
      <c r="VFB324" s="5"/>
      <c r="VFC324" s="5"/>
      <c r="VFD324" s="5"/>
      <c r="VFE324" s="5"/>
      <c r="VFF324" s="5"/>
      <c r="VFG324" s="5"/>
      <c r="VFH324" s="5"/>
      <c r="VFI324" s="5"/>
      <c r="VFJ324" s="5"/>
      <c r="VFK324" s="5"/>
      <c r="VFL324" s="5"/>
      <c r="VFM324" s="5"/>
      <c r="VFN324" s="5"/>
      <c r="VFO324" s="5"/>
      <c r="VFP324" s="5"/>
      <c r="VFQ324" s="5"/>
      <c r="VFR324" s="5"/>
      <c r="VFS324" s="5"/>
      <c r="VFT324" s="5"/>
      <c r="VFU324" s="5"/>
      <c r="VFV324" s="5"/>
      <c r="VFW324" s="5"/>
      <c r="VFX324" s="5"/>
      <c r="VFY324" s="5"/>
      <c r="VFZ324" s="5"/>
      <c r="VGA324" s="5"/>
      <c r="VGB324" s="5"/>
      <c r="VGC324" s="5"/>
      <c r="VGD324" s="5"/>
      <c r="VGE324" s="5"/>
      <c r="VGF324" s="5"/>
      <c r="VGG324" s="5"/>
      <c r="VGH324" s="5"/>
      <c r="VGI324" s="5"/>
      <c r="VGJ324" s="5"/>
      <c r="VGK324" s="5"/>
      <c r="VGL324" s="5"/>
      <c r="VGM324" s="5"/>
      <c r="VGN324" s="5"/>
      <c r="VGO324" s="5"/>
      <c r="VGP324" s="5"/>
      <c r="VGQ324" s="5"/>
      <c r="VGR324" s="5"/>
      <c r="VGS324" s="5"/>
      <c r="VGT324" s="5"/>
      <c r="VGU324" s="5"/>
      <c r="VGV324" s="5"/>
      <c r="VGW324" s="5"/>
      <c r="VGX324" s="5"/>
      <c r="VGY324" s="5"/>
      <c r="VGZ324" s="5"/>
      <c r="VHA324" s="5"/>
      <c r="VHB324" s="5"/>
      <c r="VHC324" s="5"/>
      <c r="VHD324" s="5"/>
      <c r="VHE324" s="5"/>
      <c r="VHF324" s="5"/>
      <c r="VHG324" s="5"/>
      <c r="VHH324" s="5"/>
      <c r="VHI324" s="5"/>
      <c r="VHJ324" s="5"/>
      <c r="VHK324" s="5"/>
      <c r="VHL324" s="5"/>
      <c r="VHM324" s="5"/>
      <c r="VHN324" s="5"/>
      <c r="VHO324" s="5"/>
      <c r="VHP324" s="5"/>
      <c r="VHQ324" s="5"/>
      <c r="VHR324" s="5"/>
      <c r="VHS324" s="5"/>
      <c r="VHT324" s="5"/>
      <c r="VHU324" s="5"/>
      <c r="VHV324" s="5"/>
      <c r="VHW324" s="5"/>
      <c r="VHX324" s="5"/>
      <c r="VHY324" s="5"/>
      <c r="VHZ324" s="5"/>
      <c r="VIA324" s="5"/>
      <c r="VIB324" s="5"/>
      <c r="VIC324" s="5"/>
      <c r="VID324" s="5"/>
      <c r="VIE324" s="5"/>
      <c r="VIF324" s="5"/>
      <c r="VIG324" s="5"/>
      <c r="VIH324" s="5"/>
      <c r="VII324" s="5"/>
      <c r="VIJ324" s="5"/>
      <c r="VIK324" s="5"/>
      <c r="VIL324" s="5"/>
      <c r="VIM324" s="5"/>
      <c r="VIN324" s="5"/>
      <c r="VIO324" s="5"/>
      <c r="VIP324" s="5"/>
      <c r="VIQ324" s="5"/>
      <c r="VIR324" s="5"/>
      <c r="VIS324" s="5"/>
      <c r="VIT324" s="5"/>
      <c r="VIU324" s="5"/>
      <c r="VIV324" s="5"/>
      <c r="VIW324" s="5"/>
      <c r="VIX324" s="5"/>
      <c r="VIY324" s="5"/>
      <c r="VIZ324" s="5"/>
      <c r="VJA324" s="5"/>
      <c r="VJB324" s="5"/>
      <c r="VJC324" s="5"/>
      <c r="VJD324" s="5"/>
      <c r="VJE324" s="5"/>
      <c r="VJF324" s="5"/>
      <c r="VJG324" s="5"/>
      <c r="VJH324" s="5"/>
      <c r="VJI324" s="5"/>
      <c r="VJJ324" s="5"/>
      <c r="VJK324" s="5"/>
      <c r="VJL324" s="5"/>
      <c r="VJM324" s="5"/>
      <c r="VJN324" s="5"/>
      <c r="VJO324" s="5"/>
      <c r="VJP324" s="5"/>
      <c r="VJQ324" s="5"/>
      <c r="VJR324" s="5"/>
      <c r="VJS324" s="5"/>
      <c r="VJT324" s="5"/>
      <c r="VJU324" s="5"/>
      <c r="VJV324" s="5"/>
      <c r="VJW324" s="5"/>
      <c r="VJX324" s="5"/>
      <c r="VJY324" s="5"/>
      <c r="VJZ324" s="5"/>
      <c r="VKA324" s="5"/>
      <c r="VKB324" s="5"/>
      <c r="VKC324" s="5"/>
      <c r="VKD324" s="5"/>
      <c r="VKE324" s="5"/>
      <c r="VKF324" s="5"/>
      <c r="VKG324" s="5"/>
      <c r="VKH324" s="5"/>
      <c r="VKI324" s="5"/>
      <c r="VKJ324" s="5"/>
      <c r="VKK324" s="5"/>
      <c r="VKL324" s="5"/>
      <c r="VKM324" s="5"/>
      <c r="VKN324" s="5"/>
      <c r="VKO324" s="5"/>
      <c r="VKP324" s="5"/>
      <c r="VKQ324" s="5"/>
      <c r="VKR324" s="5"/>
      <c r="VKS324" s="5"/>
      <c r="VKT324" s="5"/>
      <c r="VKU324" s="5"/>
      <c r="VKV324" s="5"/>
      <c r="VKW324" s="5"/>
      <c r="VKX324" s="5"/>
      <c r="VKY324" s="5"/>
      <c r="VKZ324" s="5"/>
      <c r="VLA324" s="5"/>
      <c r="VLB324" s="5"/>
      <c r="VLC324" s="5"/>
      <c r="VLD324" s="5"/>
      <c r="VLE324" s="5"/>
      <c r="VLF324" s="5"/>
      <c r="VLG324" s="5"/>
      <c r="VLH324" s="5"/>
      <c r="VLI324" s="5"/>
      <c r="VLJ324" s="5"/>
      <c r="VLK324" s="5"/>
      <c r="VLL324" s="5"/>
      <c r="VLM324" s="5"/>
      <c r="VLN324" s="5"/>
      <c r="VLO324" s="5"/>
      <c r="VLP324" s="5"/>
      <c r="VLQ324" s="5"/>
      <c r="VLR324" s="5"/>
      <c r="VLS324" s="5"/>
      <c r="VLT324" s="5"/>
      <c r="VLU324" s="5"/>
      <c r="VLV324" s="5"/>
      <c r="VLW324" s="5"/>
      <c r="VLX324" s="5"/>
      <c r="VLY324" s="5"/>
      <c r="VLZ324" s="5"/>
      <c r="VMA324" s="5"/>
      <c r="VMB324" s="5"/>
      <c r="VMC324" s="5"/>
      <c r="VMD324" s="5"/>
      <c r="VME324" s="5"/>
      <c r="VMF324" s="5"/>
      <c r="VMG324" s="5"/>
      <c r="VMH324" s="5"/>
      <c r="VMI324" s="5"/>
      <c r="VMJ324" s="5"/>
      <c r="VMK324" s="5"/>
      <c r="VML324" s="5"/>
      <c r="VMM324" s="5"/>
      <c r="VMN324" s="5"/>
      <c r="VMO324" s="5"/>
      <c r="VMP324" s="5"/>
      <c r="VMQ324" s="5"/>
      <c r="VMR324" s="5"/>
      <c r="VMS324" s="5"/>
      <c r="VMT324" s="5"/>
      <c r="VMU324" s="5"/>
      <c r="VMV324" s="5"/>
      <c r="VMW324" s="5"/>
      <c r="VMX324" s="5"/>
      <c r="VMY324" s="5"/>
      <c r="VMZ324" s="5"/>
      <c r="VNA324" s="5"/>
      <c r="VNB324" s="5"/>
      <c r="VNC324" s="5"/>
      <c r="VND324" s="5"/>
      <c r="VNE324" s="5"/>
      <c r="VNF324" s="5"/>
      <c r="VNG324" s="5"/>
      <c r="VNH324" s="5"/>
      <c r="VNI324" s="5"/>
      <c r="VNJ324" s="5"/>
      <c r="VNK324" s="5"/>
      <c r="VNL324" s="5"/>
      <c r="VNM324" s="5"/>
      <c r="VNN324" s="5"/>
      <c r="VNO324" s="5"/>
      <c r="VNP324" s="5"/>
      <c r="VNQ324" s="5"/>
      <c r="VNR324" s="5"/>
      <c r="VNS324" s="5"/>
      <c r="VNT324" s="5"/>
      <c r="VNU324" s="5"/>
      <c r="VNV324" s="5"/>
      <c r="VNW324" s="5"/>
      <c r="VNX324" s="5"/>
      <c r="VNY324" s="5"/>
      <c r="VNZ324" s="5"/>
      <c r="VOA324" s="5"/>
      <c r="VOB324" s="5"/>
      <c r="VOC324" s="5"/>
      <c r="VOD324" s="5"/>
      <c r="VOE324" s="5"/>
      <c r="VOF324" s="5"/>
      <c r="VOG324" s="5"/>
      <c r="VOH324" s="5"/>
      <c r="VOI324" s="5"/>
      <c r="VOJ324" s="5"/>
      <c r="VOK324" s="5"/>
      <c r="VOL324" s="5"/>
      <c r="VOM324" s="5"/>
      <c r="VON324" s="5"/>
      <c r="VOO324" s="5"/>
      <c r="VOP324" s="5"/>
      <c r="VOQ324" s="5"/>
      <c r="VOR324" s="5"/>
      <c r="VOS324" s="5"/>
      <c r="VOT324" s="5"/>
      <c r="VOU324" s="5"/>
      <c r="VOV324" s="5"/>
      <c r="VOW324" s="5"/>
      <c r="VOX324" s="5"/>
      <c r="VOY324" s="5"/>
      <c r="VOZ324" s="5"/>
      <c r="VPA324" s="5"/>
      <c r="VPB324" s="5"/>
      <c r="VPC324" s="5"/>
      <c r="VPD324" s="5"/>
      <c r="VPE324" s="5"/>
      <c r="VPF324" s="5"/>
      <c r="VPG324" s="5"/>
      <c r="VPH324" s="5"/>
      <c r="VPI324" s="5"/>
      <c r="VPJ324" s="5"/>
      <c r="VPK324" s="5"/>
      <c r="VPL324" s="5"/>
      <c r="VPM324" s="5"/>
      <c r="VPN324" s="5"/>
      <c r="VPO324" s="5"/>
      <c r="VPP324" s="5"/>
      <c r="VPQ324" s="5"/>
      <c r="VPR324" s="5"/>
      <c r="VPS324" s="5"/>
      <c r="VPT324" s="5"/>
      <c r="VPU324" s="5"/>
      <c r="VPV324" s="5"/>
      <c r="VPW324" s="5"/>
      <c r="VPX324" s="5"/>
      <c r="VPY324" s="5"/>
      <c r="VPZ324" s="5"/>
      <c r="VQA324" s="5"/>
      <c r="VQB324" s="5"/>
      <c r="VQC324" s="5"/>
      <c r="VQD324" s="5"/>
      <c r="VQE324" s="5"/>
      <c r="VQF324" s="5"/>
      <c r="VQG324" s="5"/>
      <c r="VQH324" s="5"/>
      <c r="VQI324" s="5"/>
      <c r="VQJ324" s="5"/>
      <c r="VQK324" s="5"/>
      <c r="VQL324" s="5"/>
      <c r="VQM324" s="5"/>
      <c r="VQN324" s="5"/>
      <c r="VQO324" s="5"/>
      <c r="VQP324" s="5"/>
      <c r="VQQ324" s="5"/>
      <c r="VQR324" s="5"/>
      <c r="VQS324" s="5"/>
      <c r="VQT324" s="5"/>
      <c r="VQU324" s="5"/>
      <c r="VQV324" s="5"/>
      <c r="VQW324" s="5"/>
      <c r="VQX324" s="5"/>
      <c r="VQY324" s="5"/>
      <c r="VQZ324" s="5"/>
      <c r="VRA324" s="5"/>
      <c r="VRB324" s="5"/>
      <c r="VRC324" s="5"/>
      <c r="VRD324" s="5"/>
      <c r="VRE324" s="5"/>
      <c r="VRF324" s="5"/>
      <c r="VRG324" s="5"/>
      <c r="VRH324" s="5"/>
      <c r="VRI324" s="5"/>
      <c r="VRJ324" s="5"/>
      <c r="VRK324" s="5"/>
      <c r="VRL324" s="5"/>
      <c r="VRM324" s="5"/>
      <c r="VRN324" s="5"/>
      <c r="VRO324" s="5"/>
      <c r="VRP324" s="5"/>
      <c r="VRQ324" s="5"/>
      <c r="VRR324" s="5"/>
      <c r="VRS324" s="5"/>
      <c r="VRT324" s="5"/>
      <c r="VRU324" s="5"/>
      <c r="VRV324" s="5"/>
      <c r="VRW324" s="5"/>
      <c r="VRX324" s="5"/>
      <c r="VRY324" s="5"/>
      <c r="VRZ324" s="5"/>
      <c r="VSA324" s="5"/>
      <c r="VSB324" s="5"/>
      <c r="VSC324" s="5"/>
      <c r="VSD324" s="5"/>
      <c r="VSE324" s="5"/>
      <c r="VSF324" s="5"/>
      <c r="VSG324" s="5"/>
      <c r="VSH324" s="5"/>
      <c r="VSI324" s="5"/>
      <c r="VSJ324" s="5"/>
      <c r="VSK324" s="5"/>
      <c r="VSL324" s="5"/>
      <c r="VSM324" s="5"/>
      <c r="VSN324" s="5"/>
      <c r="VSO324" s="5"/>
      <c r="VSP324" s="5"/>
      <c r="VSQ324" s="5"/>
      <c r="VSR324" s="5"/>
      <c r="VSS324" s="5"/>
      <c r="VST324" s="5"/>
      <c r="VSU324" s="5"/>
      <c r="VSV324" s="5"/>
      <c r="VSW324" s="5"/>
      <c r="VSX324" s="5"/>
      <c r="VSY324" s="5"/>
      <c r="VSZ324" s="5"/>
      <c r="VTA324" s="5"/>
      <c r="VTB324" s="5"/>
      <c r="VTC324" s="5"/>
      <c r="VTD324" s="5"/>
      <c r="VTE324" s="5"/>
      <c r="VTF324" s="5"/>
      <c r="VTG324" s="5"/>
      <c r="VTH324" s="5"/>
      <c r="VTI324" s="5"/>
      <c r="VTJ324" s="5"/>
      <c r="VTK324" s="5"/>
      <c r="VTL324" s="5"/>
      <c r="VTM324" s="5"/>
      <c r="VTN324" s="5"/>
      <c r="VTO324" s="5"/>
      <c r="VTP324" s="5"/>
      <c r="VTQ324" s="5"/>
      <c r="VTR324" s="5"/>
      <c r="VTS324" s="5"/>
      <c r="VTT324" s="5"/>
      <c r="VTU324" s="5"/>
      <c r="VTV324" s="5"/>
      <c r="VTW324" s="5"/>
      <c r="VTX324" s="5"/>
      <c r="VTY324" s="5"/>
      <c r="VTZ324" s="5"/>
      <c r="VUA324" s="5"/>
      <c r="VUB324" s="5"/>
      <c r="VUC324" s="5"/>
      <c r="VUD324" s="5"/>
      <c r="VUE324" s="5"/>
      <c r="VUF324" s="5"/>
      <c r="VUG324" s="5"/>
      <c r="VUH324" s="5"/>
      <c r="VUI324" s="5"/>
      <c r="VUJ324" s="5"/>
      <c r="VUK324" s="5"/>
      <c r="VUL324" s="5"/>
      <c r="VUM324" s="5"/>
      <c r="VUN324" s="5"/>
      <c r="VUO324" s="5"/>
      <c r="VUP324" s="5"/>
      <c r="VUQ324" s="5"/>
      <c r="VUR324" s="5"/>
      <c r="VUS324" s="5"/>
      <c r="VUT324" s="5"/>
      <c r="VUU324" s="5"/>
      <c r="VUV324" s="5"/>
      <c r="VUW324" s="5"/>
      <c r="VUX324" s="5"/>
      <c r="VUY324" s="5"/>
      <c r="VUZ324" s="5"/>
      <c r="VVA324" s="5"/>
      <c r="VVB324" s="5"/>
      <c r="VVC324" s="5"/>
      <c r="VVD324" s="5"/>
      <c r="VVE324" s="5"/>
      <c r="VVF324" s="5"/>
      <c r="VVG324" s="5"/>
      <c r="VVH324" s="5"/>
      <c r="VVI324" s="5"/>
      <c r="VVJ324" s="5"/>
      <c r="VVK324" s="5"/>
      <c r="VVL324" s="5"/>
      <c r="VVM324" s="5"/>
      <c r="VVN324" s="5"/>
      <c r="VVO324" s="5"/>
      <c r="VVP324" s="5"/>
      <c r="VVQ324" s="5"/>
      <c r="VVR324" s="5"/>
      <c r="VVS324" s="5"/>
      <c r="VVT324" s="5"/>
      <c r="VVU324" s="5"/>
      <c r="VVV324" s="5"/>
      <c r="VVW324" s="5"/>
      <c r="VVX324" s="5"/>
      <c r="VVY324" s="5"/>
      <c r="VVZ324" s="5"/>
      <c r="VWA324" s="5"/>
      <c r="VWB324" s="5"/>
      <c r="VWC324" s="5"/>
      <c r="VWD324" s="5"/>
      <c r="VWE324" s="5"/>
      <c r="VWF324" s="5"/>
      <c r="VWG324" s="5"/>
      <c r="VWH324" s="5"/>
      <c r="VWI324" s="5"/>
      <c r="VWJ324" s="5"/>
      <c r="VWK324" s="5"/>
      <c r="VWL324" s="5"/>
      <c r="VWM324" s="5"/>
      <c r="VWN324" s="5"/>
      <c r="VWO324" s="5"/>
      <c r="VWP324" s="5"/>
      <c r="VWQ324" s="5"/>
      <c r="VWR324" s="5"/>
      <c r="VWS324" s="5"/>
      <c r="VWT324" s="5"/>
      <c r="VWU324" s="5"/>
      <c r="VWV324" s="5"/>
      <c r="VWW324" s="5"/>
      <c r="VWX324" s="5"/>
      <c r="VWY324" s="5"/>
      <c r="VWZ324" s="5"/>
      <c r="VXA324" s="5"/>
      <c r="VXB324" s="5"/>
      <c r="VXC324" s="5"/>
      <c r="VXD324" s="5"/>
      <c r="VXE324" s="5"/>
      <c r="VXF324" s="5"/>
      <c r="VXG324" s="5"/>
      <c r="VXH324" s="5"/>
      <c r="VXI324" s="5"/>
      <c r="VXJ324" s="5"/>
      <c r="VXK324" s="5"/>
      <c r="VXL324" s="5"/>
      <c r="VXM324" s="5"/>
      <c r="VXN324" s="5"/>
      <c r="VXO324" s="5"/>
      <c r="VXP324" s="5"/>
      <c r="VXQ324" s="5"/>
      <c r="VXR324" s="5"/>
      <c r="VXS324" s="5"/>
      <c r="VXT324" s="5"/>
      <c r="VXU324" s="5"/>
      <c r="VXV324" s="5"/>
      <c r="VXW324" s="5"/>
      <c r="VXX324" s="5"/>
      <c r="VXY324" s="5"/>
      <c r="VXZ324" s="5"/>
      <c r="VYA324" s="5"/>
      <c r="VYB324" s="5"/>
      <c r="VYC324" s="5"/>
      <c r="VYD324" s="5"/>
      <c r="VYE324" s="5"/>
      <c r="VYF324" s="5"/>
      <c r="VYG324" s="5"/>
      <c r="VYH324" s="5"/>
      <c r="VYI324" s="5"/>
      <c r="VYJ324" s="5"/>
      <c r="VYK324" s="5"/>
      <c r="VYL324" s="5"/>
      <c r="VYM324" s="5"/>
      <c r="VYN324" s="5"/>
      <c r="VYO324" s="5"/>
      <c r="VYP324" s="5"/>
      <c r="VYQ324" s="5"/>
      <c r="VYR324" s="5"/>
      <c r="VYS324" s="5"/>
      <c r="VYT324" s="5"/>
      <c r="VYU324" s="5"/>
      <c r="VYV324" s="5"/>
      <c r="VYW324" s="5"/>
      <c r="VYX324" s="5"/>
      <c r="VYY324" s="5"/>
      <c r="VYZ324" s="5"/>
      <c r="VZA324" s="5"/>
      <c r="VZB324" s="5"/>
      <c r="VZC324" s="5"/>
      <c r="VZD324" s="5"/>
      <c r="VZE324" s="5"/>
      <c r="VZF324" s="5"/>
      <c r="VZG324" s="5"/>
      <c r="VZH324" s="5"/>
      <c r="VZI324" s="5"/>
      <c r="VZJ324" s="5"/>
      <c r="VZK324" s="5"/>
      <c r="VZL324" s="5"/>
      <c r="VZM324" s="5"/>
      <c r="VZN324" s="5"/>
      <c r="VZO324" s="5"/>
      <c r="VZP324" s="5"/>
      <c r="VZQ324" s="5"/>
      <c r="VZR324" s="5"/>
      <c r="VZS324" s="5"/>
      <c r="VZT324" s="5"/>
      <c r="VZU324" s="5"/>
      <c r="VZV324" s="5"/>
      <c r="VZW324" s="5"/>
      <c r="VZX324" s="5"/>
      <c r="VZY324" s="5"/>
      <c r="VZZ324" s="5"/>
      <c r="WAA324" s="5"/>
      <c r="WAB324" s="5"/>
      <c r="WAC324" s="5"/>
      <c r="WAD324" s="5"/>
      <c r="WAE324" s="5"/>
      <c r="WAF324" s="5"/>
      <c r="WAG324" s="5"/>
      <c r="WAH324" s="5"/>
      <c r="WAI324" s="5"/>
      <c r="WAJ324" s="5"/>
      <c r="WAK324" s="5"/>
      <c r="WAL324" s="5"/>
      <c r="WAM324" s="5"/>
      <c r="WAN324" s="5"/>
      <c r="WAO324" s="5"/>
      <c r="WAP324" s="5"/>
      <c r="WAQ324" s="5"/>
      <c r="WAR324" s="5"/>
      <c r="WAS324" s="5"/>
      <c r="WAT324" s="5"/>
      <c r="WAU324" s="5"/>
      <c r="WAV324" s="5"/>
      <c r="WAW324" s="5"/>
      <c r="WAX324" s="5"/>
      <c r="WAY324" s="5"/>
      <c r="WAZ324" s="5"/>
      <c r="WBA324" s="5"/>
      <c r="WBB324" s="5"/>
      <c r="WBC324" s="5"/>
      <c r="WBD324" s="5"/>
      <c r="WBE324" s="5"/>
      <c r="WBF324" s="5"/>
      <c r="WBG324" s="5"/>
      <c r="WBH324" s="5"/>
      <c r="WBI324" s="5"/>
      <c r="WBJ324" s="5"/>
      <c r="WBK324" s="5"/>
      <c r="WBL324" s="5"/>
      <c r="WBM324" s="5"/>
      <c r="WBN324" s="5"/>
      <c r="WBO324" s="5"/>
      <c r="WBP324" s="5"/>
      <c r="WBQ324" s="5"/>
      <c r="WBR324" s="5"/>
      <c r="WBS324" s="5"/>
      <c r="WBT324" s="5"/>
      <c r="WBU324" s="5"/>
      <c r="WBV324" s="5"/>
      <c r="WBW324" s="5"/>
      <c r="WBX324" s="5"/>
      <c r="WBY324" s="5"/>
      <c r="WBZ324" s="5"/>
      <c r="WCA324" s="5"/>
      <c r="WCB324" s="5"/>
      <c r="WCC324" s="5"/>
      <c r="WCD324" s="5"/>
      <c r="WCE324" s="5"/>
      <c r="WCF324" s="5"/>
      <c r="WCG324" s="5"/>
      <c r="WCH324" s="5"/>
      <c r="WCI324" s="5"/>
      <c r="WCJ324" s="5"/>
      <c r="WCK324" s="5"/>
      <c r="WCL324" s="5"/>
      <c r="WCM324" s="5"/>
      <c r="WCN324" s="5"/>
      <c r="WCO324" s="5"/>
      <c r="WCP324" s="5"/>
      <c r="WCQ324" s="5"/>
      <c r="WCR324" s="5"/>
      <c r="WCS324" s="5"/>
      <c r="WCT324" s="5"/>
      <c r="WCU324" s="5"/>
      <c r="WCV324" s="5"/>
      <c r="WCW324" s="5"/>
      <c r="WCX324" s="5"/>
      <c r="WCY324" s="5"/>
      <c r="WCZ324" s="5"/>
      <c r="WDA324" s="5"/>
      <c r="WDB324" s="5"/>
      <c r="WDC324" s="5"/>
      <c r="WDD324" s="5"/>
      <c r="WDE324" s="5"/>
      <c r="WDF324" s="5"/>
      <c r="WDG324" s="5"/>
      <c r="WDH324" s="5"/>
      <c r="WDI324" s="5"/>
      <c r="WDJ324" s="5"/>
      <c r="WDK324" s="5"/>
      <c r="WDL324" s="5"/>
      <c r="WDM324" s="5"/>
      <c r="WDN324" s="5"/>
      <c r="WDO324" s="5"/>
      <c r="WDP324" s="5"/>
      <c r="WDQ324" s="5"/>
      <c r="WDR324" s="5"/>
      <c r="WDS324" s="5"/>
      <c r="WDT324" s="5"/>
      <c r="WDU324" s="5"/>
      <c r="WDV324" s="5"/>
      <c r="WDW324" s="5"/>
      <c r="WDX324" s="5"/>
      <c r="WDY324" s="5"/>
      <c r="WDZ324" s="5"/>
      <c r="WEA324" s="5"/>
      <c r="WEB324" s="5"/>
      <c r="WEC324" s="5"/>
      <c r="WED324" s="5"/>
      <c r="WEE324" s="5"/>
      <c r="WEF324" s="5"/>
      <c r="WEG324" s="5"/>
      <c r="WEH324" s="5"/>
      <c r="WEI324" s="5"/>
      <c r="WEJ324" s="5"/>
      <c r="WEK324" s="5"/>
      <c r="WEL324" s="5"/>
      <c r="WEM324" s="5"/>
      <c r="WEN324" s="5"/>
      <c r="WEO324" s="5"/>
      <c r="WEP324" s="5"/>
      <c r="WEQ324" s="5"/>
      <c r="WER324" s="5"/>
      <c r="WES324" s="5"/>
      <c r="WET324" s="5"/>
      <c r="WEU324" s="5"/>
      <c r="WEV324" s="5"/>
      <c r="WEW324" s="5"/>
      <c r="WEX324" s="5"/>
      <c r="WEY324" s="5"/>
      <c r="WEZ324" s="5"/>
      <c r="WFA324" s="5"/>
      <c r="WFB324" s="5"/>
      <c r="WFC324" s="5"/>
      <c r="WFD324" s="5"/>
      <c r="WFE324" s="5"/>
      <c r="WFF324" s="5"/>
      <c r="WFG324" s="5"/>
      <c r="WFH324" s="5"/>
      <c r="WFI324" s="5"/>
      <c r="WFJ324" s="5"/>
      <c r="WFK324" s="5"/>
      <c r="WFL324" s="5"/>
      <c r="WFM324" s="5"/>
      <c r="WFN324" s="5"/>
      <c r="WFO324" s="5"/>
      <c r="WFP324" s="5"/>
      <c r="WFQ324" s="5"/>
      <c r="WFR324" s="5"/>
      <c r="WFS324" s="5"/>
      <c r="WFT324" s="5"/>
      <c r="WFU324" s="5"/>
      <c r="WFV324" s="5"/>
      <c r="WFW324" s="5"/>
      <c r="WFX324" s="5"/>
      <c r="WFY324" s="5"/>
      <c r="WFZ324" s="5"/>
      <c r="WGA324" s="5"/>
      <c r="WGB324" s="5"/>
      <c r="WGC324" s="5"/>
      <c r="WGD324" s="5"/>
      <c r="WGE324" s="5"/>
      <c r="WGF324" s="5"/>
      <c r="WGG324" s="5"/>
      <c r="WGH324" s="5"/>
      <c r="WGI324" s="5"/>
      <c r="WGJ324" s="5"/>
      <c r="WGK324" s="5"/>
      <c r="WGL324" s="5"/>
      <c r="WGM324" s="5"/>
      <c r="WGN324" s="5"/>
      <c r="WGO324" s="5"/>
      <c r="WGP324" s="5"/>
      <c r="WGQ324" s="5"/>
      <c r="WGR324" s="5"/>
      <c r="WGS324" s="5"/>
      <c r="WGT324" s="5"/>
      <c r="WGU324" s="5"/>
      <c r="WGV324" s="5"/>
      <c r="WGW324" s="5"/>
      <c r="WGX324" s="5"/>
      <c r="WGY324" s="5"/>
      <c r="WGZ324" s="5"/>
      <c r="WHA324" s="5"/>
      <c r="WHB324" s="5"/>
      <c r="WHC324" s="5"/>
      <c r="WHD324" s="5"/>
      <c r="WHE324" s="5"/>
      <c r="WHF324" s="5"/>
      <c r="WHG324" s="5"/>
      <c r="WHH324" s="5"/>
      <c r="WHI324" s="5"/>
      <c r="WHJ324" s="5"/>
      <c r="WHK324" s="5"/>
      <c r="WHL324" s="5"/>
      <c r="WHM324" s="5"/>
      <c r="WHN324" s="5"/>
      <c r="WHO324" s="5"/>
      <c r="WHP324" s="5"/>
      <c r="WHQ324" s="5"/>
      <c r="WHR324" s="5"/>
      <c r="WHS324" s="5"/>
      <c r="WHT324" s="5"/>
      <c r="WHU324" s="5"/>
      <c r="WHV324" s="5"/>
      <c r="WHW324" s="5"/>
      <c r="WHX324" s="5"/>
      <c r="WHY324" s="5"/>
      <c r="WHZ324" s="5"/>
      <c r="WIA324" s="5"/>
      <c r="WIB324" s="5"/>
      <c r="WIC324" s="5"/>
      <c r="WID324" s="5"/>
      <c r="WIE324" s="5"/>
      <c r="WIF324" s="5"/>
      <c r="WIG324" s="5"/>
      <c r="WIH324" s="5"/>
      <c r="WII324" s="5"/>
      <c r="WIJ324" s="5"/>
      <c r="WIK324" s="5"/>
      <c r="WIL324" s="5"/>
      <c r="WIM324" s="5"/>
      <c r="WIN324" s="5"/>
      <c r="WIO324" s="5"/>
      <c r="WIP324" s="5"/>
      <c r="WIQ324" s="5"/>
      <c r="WIR324" s="5"/>
      <c r="WIS324" s="5"/>
      <c r="WIT324" s="5"/>
      <c r="WIU324" s="5"/>
      <c r="WIV324" s="5"/>
      <c r="WIW324" s="5"/>
      <c r="WIX324" s="5"/>
      <c r="WIY324" s="5"/>
      <c r="WIZ324" s="5"/>
      <c r="WJA324" s="5"/>
      <c r="WJB324" s="5"/>
      <c r="WJC324" s="5"/>
      <c r="WJD324" s="5"/>
      <c r="WJE324" s="5"/>
      <c r="WJF324" s="5"/>
      <c r="WJG324" s="5"/>
      <c r="WJH324" s="5"/>
      <c r="WJI324" s="5"/>
      <c r="WJJ324" s="5"/>
      <c r="WJK324" s="5"/>
      <c r="WJL324" s="5"/>
      <c r="WJM324" s="5"/>
      <c r="WJN324" s="5"/>
      <c r="WJO324" s="5"/>
      <c r="WJP324" s="5"/>
      <c r="WJQ324" s="5"/>
      <c r="WJR324" s="5"/>
      <c r="WJS324" s="5"/>
      <c r="WJT324" s="5"/>
      <c r="WJU324" s="5"/>
      <c r="WJV324" s="5"/>
      <c r="WJW324" s="5"/>
      <c r="WJX324" s="5"/>
      <c r="WJY324" s="5"/>
      <c r="WJZ324" s="5"/>
      <c r="WKA324" s="5"/>
      <c r="WKB324" s="5"/>
      <c r="WKC324" s="5"/>
      <c r="WKD324" s="5"/>
      <c r="WKE324" s="5"/>
      <c r="WKF324" s="5"/>
      <c r="WKG324" s="5"/>
      <c r="WKH324" s="5"/>
      <c r="WKI324" s="5"/>
      <c r="WKJ324" s="5"/>
      <c r="WKK324" s="5"/>
      <c r="WKL324" s="5"/>
      <c r="WKM324" s="5"/>
      <c r="WKN324" s="5"/>
      <c r="WKO324" s="5"/>
      <c r="WKP324" s="5"/>
      <c r="WKQ324" s="5"/>
      <c r="WKR324" s="5"/>
      <c r="WKS324" s="5"/>
      <c r="WKT324" s="5"/>
      <c r="WKU324" s="5"/>
      <c r="WKV324" s="5"/>
      <c r="WKW324" s="5"/>
      <c r="WKX324" s="5"/>
      <c r="WKY324" s="5"/>
      <c r="WKZ324" s="5"/>
      <c r="WLA324" s="5"/>
      <c r="WLB324" s="5"/>
      <c r="WLC324" s="5"/>
      <c r="WLD324" s="5"/>
      <c r="WLE324" s="5"/>
      <c r="WLF324" s="5"/>
      <c r="WLG324" s="5"/>
      <c r="WLH324" s="5"/>
      <c r="WLI324" s="5"/>
      <c r="WLJ324" s="5"/>
      <c r="WLK324" s="5"/>
      <c r="WLL324" s="5"/>
      <c r="WLM324" s="5"/>
      <c r="WLN324" s="5"/>
      <c r="WLO324" s="5"/>
      <c r="WLP324" s="5"/>
      <c r="WLQ324" s="5"/>
      <c r="WLR324" s="5"/>
      <c r="WLS324" s="5"/>
      <c r="WLT324" s="5"/>
      <c r="WLU324" s="5"/>
      <c r="WLV324" s="5"/>
      <c r="WLW324" s="5"/>
      <c r="WLX324" s="5"/>
      <c r="WLY324" s="5"/>
      <c r="WLZ324" s="5"/>
      <c r="WMA324" s="5"/>
      <c r="WMB324" s="5"/>
      <c r="WMC324" s="5"/>
      <c r="WMD324" s="5"/>
      <c r="WME324" s="5"/>
      <c r="WMF324" s="5"/>
      <c r="WMG324" s="5"/>
      <c r="WMH324" s="5"/>
      <c r="WMI324" s="5"/>
      <c r="WMJ324" s="5"/>
      <c r="WMK324" s="5"/>
      <c r="WML324" s="5"/>
      <c r="WMM324" s="5"/>
      <c r="WMN324" s="5"/>
      <c r="WMO324" s="5"/>
      <c r="WMP324" s="5"/>
      <c r="WMQ324" s="5"/>
      <c r="WMR324" s="5"/>
      <c r="WMS324" s="5"/>
      <c r="WMT324" s="5"/>
      <c r="WMU324" s="5"/>
      <c r="WMV324" s="5"/>
      <c r="WMW324" s="5"/>
      <c r="WMX324" s="5"/>
      <c r="WMY324" s="5"/>
      <c r="WMZ324" s="5"/>
      <c r="WNA324" s="5"/>
      <c r="WNB324" s="5"/>
      <c r="WNC324" s="5"/>
      <c r="WND324" s="5"/>
      <c r="WNE324" s="5"/>
      <c r="WNF324" s="5"/>
      <c r="WNG324" s="5"/>
      <c r="WNH324" s="5"/>
      <c r="WNI324" s="5"/>
      <c r="WNJ324" s="5"/>
      <c r="WNK324" s="5"/>
      <c r="WNL324" s="5"/>
      <c r="WNM324" s="5"/>
      <c r="WNN324" s="5"/>
      <c r="WNO324" s="5"/>
      <c r="WNP324" s="5"/>
      <c r="WNQ324" s="5"/>
      <c r="WNR324" s="5"/>
      <c r="WNS324" s="5"/>
      <c r="WNT324" s="5"/>
      <c r="WNU324" s="5"/>
      <c r="WNV324" s="5"/>
      <c r="WNW324" s="5"/>
      <c r="WNX324" s="5"/>
      <c r="WNY324" s="5"/>
      <c r="WNZ324" s="5"/>
      <c r="WOA324" s="5"/>
      <c r="WOB324" s="5"/>
      <c r="WOC324" s="5"/>
      <c r="WOD324" s="5"/>
      <c r="WOE324" s="5"/>
      <c r="WOF324" s="5"/>
      <c r="WOG324" s="5"/>
      <c r="WOH324" s="5"/>
      <c r="WOI324" s="5"/>
      <c r="WOJ324" s="5"/>
      <c r="WOK324" s="5"/>
      <c r="WOL324" s="5"/>
      <c r="WOM324" s="5"/>
      <c r="WON324" s="5"/>
      <c r="WOO324" s="5"/>
      <c r="WOP324" s="5"/>
      <c r="WOQ324" s="5"/>
      <c r="WOR324" s="5"/>
      <c r="WOS324" s="5"/>
      <c r="WOT324" s="5"/>
      <c r="WOU324" s="5"/>
      <c r="WOV324" s="5"/>
      <c r="WOW324" s="5"/>
      <c r="WOX324" s="5"/>
      <c r="WOY324" s="5"/>
      <c r="WOZ324" s="5"/>
      <c r="WPA324" s="5"/>
      <c r="WPB324" s="5"/>
      <c r="WPC324" s="5"/>
      <c r="WPD324" s="5"/>
      <c r="WPE324" s="5"/>
      <c r="WPF324" s="5"/>
      <c r="WPG324" s="5"/>
      <c r="WPH324" s="5"/>
      <c r="WPI324" s="5"/>
      <c r="WPJ324" s="5"/>
      <c r="WPK324" s="5"/>
      <c r="WPL324" s="5"/>
      <c r="WPM324" s="5"/>
      <c r="WPN324" s="5"/>
      <c r="WPO324" s="5"/>
      <c r="WPP324" s="5"/>
      <c r="WPQ324" s="5"/>
      <c r="WPR324" s="5"/>
      <c r="WPS324" s="5"/>
      <c r="WPT324" s="5"/>
      <c r="WPU324" s="5"/>
      <c r="WPV324" s="5"/>
      <c r="WPW324" s="5"/>
      <c r="WPX324" s="5"/>
      <c r="WPY324" s="5"/>
      <c r="WPZ324" s="5"/>
      <c r="WQA324" s="5"/>
      <c r="WQB324" s="5"/>
      <c r="WQC324" s="5"/>
      <c r="WQD324" s="5"/>
      <c r="WQE324" s="5"/>
      <c r="WQF324" s="5"/>
      <c r="WQG324" s="5"/>
      <c r="WQH324" s="5"/>
      <c r="WQI324" s="5"/>
      <c r="WQJ324" s="5"/>
      <c r="WQK324" s="5"/>
      <c r="WQL324" s="5"/>
      <c r="WQM324" s="5"/>
      <c r="WQN324" s="5"/>
      <c r="WQO324" s="5"/>
      <c r="WQP324" s="5"/>
      <c r="WQQ324" s="5"/>
      <c r="WQR324" s="5"/>
      <c r="WQS324" s="5"/>
      <c r="WQT324" s="5"/>
      <c r="WQU324" s="5"/>
      <c r="WQV324" s="5"/>
      <c r="WQW324" s="5"/>
      <c r="WQX324" s="5"/>
      <c r="WQY324" s="5"/>
      <c r="WQZ324" s="5"/>
      <c r="WRA324" s="5"/>
      <c r="WRB324" s="5"/>
      <c r="WRC324" s="5"/>
      <c r="WRD324" s="5"/>
      <c r="WRE324" s="5"/>
      <c r="WRF324" s="5"/>
      <c r="WRG324" s="5"/>
      <c r="WRH324" s="5"/>
      <c r="WRI324" s="5"/>
      <c r="WRJ324" s="5"/>
      <c r="WRK324" s="5"/>
      <c r="WRL324" s="5"/>
      <c r="WRM324" s="5"/>
      <c r="WRN324" s="5"/>
      <c r="WRO324" s="5"/>
      <c r="WRP324" s="5"/>
      <c r="WRQ324" s="5"/>
      <c r="WRR324" s="5"/>
      <c r="WRS324" s="5"/>
      <c r="WRT324" s="5"/>
      <c r="WRU324" s="5"/>
      <c r="WRV324" s="5"/>
      <c r="WRW324" s="5"/>
      <c r="WRX324" s="5"/>
      <c r="WRY324" s="5"/>
      <c r="WRZ324" s="5"/>
      <c r="WSA324" s="5"/>
      <c r="WSB324" s="5"/>
      <c r="WSC324" s="5"/>
      <c r="WSD324" s="5"/>
      <c r="WSE324" s="5"/>
      <c r="WSF324" s="5"/>
      <c r="WSG324" s="5"/>
      <c r="WSH324" s="5"/>
      <c r="WSI324" s="5"/>
      <c r="WSJ324" s="5"/>
      <c r="WSK324" s="5"/>
      <c r="WSL324" s="5"/>
      <c r="WSM324" s="5"/>
      <c r="WSN324" s="5"/>
      <c r="WSO324" s="5"/>
      <c r="WSP324" s="5"/>
      <c r="WSQ324" s="5"/>
      <c r="WSR324" s="5"/>
      <c r="WSS324" s="5"/>
      <c r="WST324" s="5"/>
      <c r="WSU324" s="5"/>
      <c r="WSV324" s="5"/>
      <c r="WSW324" s="5"/>
      <c r="WSX324" s="5"/>
      <c r="WSY324" s="5"/>
      <c r="WSZ324" s="5"/>
      <c r="WTA324" s="5"/>
      <c r="WTB324" s="5"/>
      <c r="WTC324" s="5"/>
      <c r="WTD324" s="5"/>
      <c r="WTE324" s="5"/>
      <c r="WTF324" s="5"/>
      <c r="WTG324" s="5"/>
      <c r="WTH324" s="5"/>
      <c r="WTI324" s="5"/>
      <c r="WTJ324" s="5"/>
      <c r="WTK324" s="5"/>
      <c r="WTL324" s="5"/>
      <c r="WTM324" s="5"/>
      <c r="WTN324" s="5"/>
      <c r="WTO324" s="5"/>
      <c r="WTP324" s="5"/>
      <c r="WTQ324" s="5"/>
      <c r="WTR324" s="5"/>
      <c r="WTS324" s="5"/>
      <c r="WTT324" s="5"/>
      <c r="WTU324" s="5"/>
      <c r="WTV324" s="5"/>
      <c r="WTW324" s="5"/>
      <c r="WTX324" s="5"/>
      <c r="WTY324" s="5"/>
      <c r="WTZ324" s="5"/>
      <c r="WUA324" s="5"/>
      <c r="WUB324" s="5"/>
      <c r="WUC324" s="5"/>
      <c r="WUD324" s="5"/>
      <c r="WUE324" s="5"/>
      <c r="WUF324" s="5"/>
      <c r="WUG324" s="5"/>
      <c r="WUH324" s="5"/>
      <c r="WUI324" s="5"/>
      <c r="WUJ324" s="5"/>
      <c r="WUK324" s="5"/>
      <c r="WUL324" s="5"/>
      <c r="WUM324" s="5"/>
      <c r="WUN324" s="5"/>
      <c r="WUO324" s="5"/>
      <c r="WUP324" s="5"/>
      <c r="WUQ324" s="5"/>
      <c r="WUR324" s="5"/>
      <c r="WUS324" s="5"/>
      <c r="WUT324" s="5"/>
      <c r="WUU324" s="5"/>
      <c r="WUV324" s="5"/>
      <c r="WUW324" s="5"/>
      <c r="WUX324" s="5"/>
      <c r="WUY324" s="5"/>
      <c r="WUZ324" s="5"/>
      <c r="WVA324" s="5"/>
      <c r="WVB324" s="5"/>
      <c r="WVC324" s="5"/>
      <c r="WVD324" s="5"/>
      <c r="WVE324" s="5"/>
      <c r="WVF324" s="5"/>
      <c r="WVG324" s="5"/>
      <c r="WVH324" s="5"/>
      <c r="WVI324" s="5"/>
      <c r="WVJ324" s="5"/>
      <c r="WVK324" s="5"/>
      <c r="WVL324" s="5"/>
      <c r="WVM324" s="5"/>
      <c r="WVN324" s="5"/>
      <c r="WVO324" s="5"/>
      <c r="WVP324" s="5"/>
      <c r="WVQ324" s="5"/>
      <c r="WVR324" s="5"/>
      <c r="WVS324" s="5"/>
      <c r="WVT324" s="5"/>
      <c r="WVU324" s="5"/>
      <c r="WVV324" s="5"/>
      <c r="WVW324" s="5"/>
      <c r="WVX324" s="5"/>
      <c r="WVY324" s="5"/>
      <c r="WVZ324" s="5"/>
      <c r="WWA324" s="5"/>
      <c r="WWB324" s="5"/>
      <c r="WWC324" s="5"/>
      <c r="WWD324" s="5"/>
      <c r="WWE324" s="5"/>
      <c r="WWF324" s="5"/>
      <c r="WWG324" s="5"/>
      <c r="WWH324" s="5"/>
      <c r="WWI324" s="5"/>
      <c r="WWJ324" s="5"/>
      <c r="WWK324" s="5"/>
      <c r="WWL324" s="5"/>
      <c r="WWM324" s="5"/>
      <c r="WWN324" s="5"/>
      <c r="WWO324" s="5"/>
      <c r="WWP324" s="5"/>
      <c r="WWQ324" s="5"/>
      <c r="WWR324" s="5"/>
      <c r="WWS324" s="5"/>
      <c r="WWT324" s="5"/>
      <c r="WWU324" s="5"/>
      <c r="WWV324" s="5"/>
      <c r="WWW324" s="5"/>
      <c r="WWX324" s="5"/>
      <c r="WWY324" s="5"/>
      <c r="WWZ324" s="5"/>
      <c r="WXA324" s="5"/>
      <c r="WXB324" s="5"/>
      <c r="WXC324" s="5"/>
      <c r="WXD324" s="5"/>
      <c r="WXE324" s="5"/>
      <c r="WXF324" s="5"/>
      <c r="WXG324" s="5"/>
      <c r="WXH324" s="5"/>
      <c r="WXI324" s="5"/>
      <c r="WXJ324" s="5"/>
      <c r="WXK324" s="5"/>
      <c r="WXL324" s="5"/>
      <c r="WXM324" s="5"/>
      <c r="WXN324" s="5"/>
      <c r="WXO324" s="5"/>
      <c r="WXP324" s="5"/>
      <c r="WXQ324" s="5"/>
      <c r="WXR324" s="5"/>
      <c r="WXS324" s="5"/>
      <c r="WXT324" s="5"/>
      <c r="WXU324" s="5"/>
      <c r="WXV324" s="5"/>
      <c r="WXW324" s="5"/>
      <c r="WXX324" s="5"/>
      <c r="WXY324" s="5"/>
      <c r="WXZ324" s="5"/>
      <c r="WYA324" s="5"/>
      <c r="WYB324" s="5"/>
      <c r="WYC324" s="5"/>
      <c r="WYD324" s="5"/>
      <c r="WYE324" s="5"/>
      <c r="WYF324" s="5"/>
      <c r="WYG324" s="5"/>
      <c r="WYH324" s="5"/>
      <c r="WYI324" s="5"/>
      <c r="WYJ324" s="5"/>
      <c r="WYK324" s="5"/>
      <c r="WYL324" s="5"/>
      <c r="WYM324" s="5"/>
      <c r="WYN324" s="5"/>
      <c r="WYO324" s="5"/>
      <c r="WYP324" s="5"/>
      <c r="WYQ324" s="5"/>
      <c r="WYR324" s="5"/>
      <c r="WYS324" s="5"/>
      <c r="WYT324" s="5"/>
      <c r="WYU324" s="5"/>
      <c r="WYV324" s="5"/>
      <c r="WYW324" s="5"/>
      <c r="WYX324" s="5"/>
      <c r="WYY324" s="5"/>
      <c r="WYZ324" s="5"/>
      <c r="WZA324" s="5"/>
      <c r="WZB324" s="5"/>
      <c r="WZC324" s="5"/>
      <c r="WZD324" s="5"/>
      <c r="WZE324" s="5"/>
      <c r="WZF324" s="5"/>
      <c r="WZG324" s="5"/>
      <c r="WZH324" s="5"/>
      <c r="WZI324" s="5"/>
      <c r="WZJ324" s="5"/>
      <c r="WZK324" s="5"/>
      <c r="WZL324" s="5"/>
      <c r="WZM324" s="5"/>
      <c r="WZN324" s="5"/>
      <c r="WZO324" s="5"/>
      <c r="WZP324" s="5"/>
      <c r="WZQ324" s="5"/>
      <c r="WZR324" s="5"/>
      <c r="WZS324" s="5"/>
      <c r="WZT324" s="5"/>
      <c r="WZU324" s="5"/>
      <c r="WZV324" s="5"/>
      <c r="WZW324" s="5"/>
      <c r="WZX324" s="5"/>
      <c r="WZY324" s="5"/>
      <c r="WZZ324" s="5"/>
      <c r="XAA324" s="5"/>
      <c r="XAB324" s="5"/>
      <c r="XAC324" s="5"/>
      <c r="XAD324" s="5"/>
      <c r="XAE324" s="5"/>
      <c r="XAF324" s="5"/>
      <c r="XAG324" s="5"/>
      <c r="XAH324" s="5"/>
      <c r="XAI324" s="5"/>
      <c r="XAJ324" s="5"/>
      <c r="XAK324" s="5"/>
      <c r="XAL324" s="5"/>
      <c r="XAM324" s="5"/>
      <c r="XAN324" s="5"/>
      <c r="XAO324" s="5"/>
      <c r="XAP324" s="5"/>
      <c r="XAQ324" s="5"/>
      <c r="XAR324" s="5"/>
      <c r="XAS324" s="5"/>
      <c r="XAT324" s="5"/>
      <c r="XAU324" s="5"/>
      <c r="XAV324" s="5"/>
      <c r="XAW324" s="5"/>
      <c r="XAX324" s="5"/>
      <c r="XAY324" s="5"/>
      <c r="XAZ324" s="5"/>
      <c r="XBA324" s="5"/>
      <c r="XBB324" s="5"/>
      <c r="XBC324" s="5"/>
      <c r="XBD324" s="5"/>
      <c r="XBE324" s="5"/>
      <c r="XBF324" s="5"/>
      <c r="XBG324" s="5"/>
      <c r="XBH324" s="5"/>
      <c r="XBI324" s="5"/>
      <c r="XBJ324" s="5"/>
      <c r="XBK324" s="5"/>
      <c r="XBL324" s="5"/>
      <c r="XBM324" s="5"/>
      <c r="XBN324" s="5"/>
      <c r="XBO324" s="5"/>
      <c r="XBP324" s="5"/>
      <c r="XBQ324" s="5"/>
      <c r="XBR324" s="5"/>
      <c r="XBS324" s="5"/>
      <c r="XBT324" s="5"/>
      <c r="XBU324" s="5"/>
      <c r="XBV324" s="5"/>
      <c r="XBW324" s="5"/>
      <c r="XBX324" s="5"/>
      <c r="XBY324" s="5"/>
      <c r="XBZ324" s="5"/>
      <c r="XCA324" s="5"/>
      <c r="XCB324" s="5"/>
      <c r="XCC324" s="5"/>
      <c r="XCD324" s="5"/>
      <c r="XCE324" s="5"/>
      <c r="XCF324" s="5"/>
      <c r="XCG324" s="5"/>
      <c r="XCH324" s="5"/>
      <c r="XCI324" s="5"/>
      <c r="XCJ324" s="5"/>
      <c r="XCK324" s="5"/>
      <c r="XCL324" s="5"/>
      <c r="XCM324" s="5"/>
      <c r="XCN324" s="5"/>
      <c r="XCO324" s="5"/>
      <c r="XCP324" s="5"/>
      <c r="XCQ324" s="5"/>
      <c r="XCR324" s="5"/>
      <c r="XCS324" s="5"/>
      <c r="XCT324" s="5"/>
      <c r="XCU324" s="5"/>
      <c r="XCV324" s="5"/>
      <c r="XCW324" s="5"/>
      <c r="XCX324" s="5"/>
      <c r="XCY324" s="5"/>
      <c r="XCZ324" s="5"/>
      <c r="XDA324" s="5"/>
      <c r="XDB324" s="5"/>
      <c r="XDC324" s="5"/>
      <c r="XDD324" s="5"/>
      <c r="XDE324" s="5"/>
      <c r="XDF324" s="5"/>
      <c r="XDG324" s="5"/>
      <c r="XDH324" s="5"/>
      <c r="XDI324" s="5"/>
      <c r="XDJ324" s="5"/>
      <c r="XDK324" s="5"/>
      <c r="XDL324" s="5"/>
      <c r="XDM324" s="5"/>
      <c r="XDN324" s="5"/>
      <c r="XDO324" s="5"/>
      <c r="XDP324" s="5"/>
      <c r="XDQ324" s="5"/>
      <c r="XDR324" s="5"/>
      <c r="XDS324" s="5"/>
      <c r="XDT324" s="5"/>
      <c r="XDU324" s="5"/>
      <c r="XDV324" s="5"/>
      <c r="XDW324" s="5"/>
      <c r="XDX324" s="5"/>
      <c r="XDY324" s="5"/>
      <c r="XDZ324" s="5"/>
      <c r="XEA324" s="5"/>
      <c r="XEB324" s="5"/>
      <c r="XEC324" s="5"/>
      <c r="XED324" s="5"/>
      <c r="XEE324" s="5"/>
      <c r="XEF324" s="5"/>
      <c r="XEG324" s="5"/>
      <c r="XEH324" s="5"/>
      <c r="XEI324" s="5"/>
      <c r="XEJ324" s="5"/>
      <c r="XEK324" s="5"/>
      <c r="XEL324" s="5"/>
      <c r="XEM324" s="5"/>
      <c r="XEN324" s="5"/>
      <c r="XEO324" s="5"/>
      <c r="XEP324" s="5"/>
      <c r="XEQ324" s="5"/>
      <c r="XER324" s="5"/>
      <c r="XES324" s="5"/>
      <c r="XET324" s="5"/>
      <c r="XEU324" s="5"/>
      <c r="XEV324" s="5"/>
      <c r="XEW324" s="5"/>
      <c r="XEX324" s="5"/>
      <c r="XEY324" s="5"/>
      <c r="XEZ324" s="5"/>
    </row>
    <row r="325" spans="1:16384" customFormat="1" x14ac:dyDescent="0.25">
      <c r="A325" s="55"/>
      <c r="B325" s="11"/>
      <c r="C325" s="11"/>
      <c r="D325" s="11"/>
      <c r="E325" s="302"/>
      <c r="F325" s="11"/>
      <c r="G325" s="11"/>
      <c r="H325" s="11"/>
      <c r="I325" s="11"/>
      <c r="J325" s="4"/>
      <c r="K325" s="11"/>
      <c r="L325" s="11"/>
      <c r="M325" s="11"/>
      <c r="N325" s="4"/>
      <c r="O325" s="387"/>
      <c r="P325" s="388"/>
      <c r="Q325" s="388"/>
      <c r="R325" s="389"/>
      <c r="S325" s="4"/>
      <c r="T325" s="4"/>
      <c r="U325" s="4"/>
      <c r="V325" s="4"/>
      <c r="W325" s="5"/>
      <c r="X325" s="5"/>
      <c r="Y325" s="5"/>
      <c r="Z325" s="5"/>
      <c r="AA325" s="5"/>
      <c r="AB325" s="5"/>
      <c r="AC325" s="5"/>
      <c r="AD325" s="5"/>
      <c r="AE325" s="5"/>
      <c r="AF325" s="5"/>
      <c r="AG325" s="5"/>
      <c r="AH325" s="5"/>
      <c r="AI325" s="5"/>
      <c r="AJ325" s="5"/>
      <c r="AK325" s="5"/>
      <c r="AL325" s="5"/>
      <c r="AM325" s="5"/>
      <c r="AN325" s="5"/>
      <c r="AO325" s="5"/>
      <c r="AP325" s="5"/>
      <c r="AQ325" s="5"/>
      <c r="AR325" s="5"/>
      <c r="AS325" s="5"/>
      <c r="AT325" s="5"/>
      <c r="AU325" s="5"/>
      <c r="AV325" s="5"/>
      <c r="AW325" s="5"/>
      <c r="AX325" s="5"/>
      <c r="AY325" s="5"/>
      <c r="AZ325" s="5"/>
      <c r="BA325" s="5"/>
      <c r="BB325" s="5"/>
      <c r="BC325" s="5"/>
      <c r="BD325" s="5"/>
      <c r="BE325" s="5"/>
      <c r="BF325" s="5"/>
      <c r="BG325" s="5"/>
      <c r="BH325" s="5"/>
      <c r="BI325" s="5"/>
      <c r="BJ325" s="5"/>
      <c r="BK325" s="5"/>
      <c r="BL325" s="5"/>
      <c r="BM325" s="5"/>
      <c r="BN325" s="5"/>
      <c r="BO325" s="5"/>
      <c r="BP325" s="5"/>
      <c r="BQ325" s="5"/>
      <c r="BR325" s="5"/>
      <c r="BS325" s="5"/>
      <c r="BT325" s="5"/>
      <c r="BU325" s="5"/>
      <c r="BV325" s="5"/>
      <c r="BW325" s="5"/>
      <c r="BX325" s="5"/>
      <c r="BY325" s="5"/>
      <c r="BZ325" s="5"/>
      <c r="CA325" s="5"/>
      <c r="CB325" s="5"/>
      <c r="CC325" s="5"/>
      <c r="CD325" s="5"/>
      <c r="CE325" s="5"/>
      <c r="CF325" s="5"/>
      <c r="CG325" s="5"/>
      <c r="CH325" s="5"/>
      <c r="CI325" s="5"/>
      <c r="CJ325" s="5"/>
      <c r="CK325" s="5"/>
      <c r="CL325" s="5"/>
      <c r="CM325" s="5"/>
      <c r="CN325" s="5"/>
      <c r="CO325" s="5"/>
      <c r="CP325" s="5"/>
      <c r="CQ325" s="5"/>
      <c r="CR325" s="5"/>
      <c r="CS325" s="5"/>
      <c r="CT325" s="5"/>
      <c r="CU325" s="5"/>
      <c r="CV325" s="5"/>
      <c r="CW325" s="5"/>
      <c r="CX325" s="5"/>
      <c r="CY325" s="5"/>
      <c r="CZ325" s="5"/>
      <c r="DA325" s="5"/>
      <c r="DB325" s="5"/>
      <c r="DC325" s="5"/>
      <c r="DD325" s="5"/>
      <c r="DE325" s="5"/>
      <c r="DF325" s="5"/>
      <c r="DG325" s="5"/>
      <c r="DH325" s="5"/>
      <c r="DI325" s="5"/>
      <c r="DJ325" s="5"/>
      <c r="DK325" s="5"/>
      <c r="DL325" s="5"/>
      <c r="DM325" s="5"/>
      <c r="DN325" s="5"/>
      <c r="DO325" s="5"/>
      <c r="DP325" s="5"/>
      <c r="DQ325" s="5"/>
      <c r="DR325" s="5"/>
      <c r="DS325" s="5"/>
      <c r="DT325" s="5"/>
      <c r="DU325" s="5"/>
      <c r="DV325" s="5"/>
      <c r="DW325" s="5"/>
      <c r="DX325" s="5"/>
      <c r="DY325" s="5"/>
      <c r="DZ325" s="5"/>
      <c r="EA325" s="5"/>
      <c r="EB325" s="5"/>
      <c r="EC325" s="5"/>
      <c r="ED325" s="5"/>
      <c r="EE325" s="5"/>
      <c r="EF325" s="5"/>
      <c r="EG325" s="5"/>
      <c r="EH325" s="5"/>
      <c r="EI325" s="5"/>
      <c r="EJ325" s="5"/>
      <c r="EK325" s="5"/>
      <c r="EL325" s="5"/>
      <c r="EM325" s="5"/>
      <c r="EN325" s="5"/>
      <c r="EO325" s="5"/>
      <c r="EP325" s="5"/>
      <c r="EQ325" s="5"/>
      <c r="ER325" s="5"/>
      <c r="ES325" s="5"/>
      <c r="ET325" s="5"/>
      <c r="EU325" s="5"/>
      <c r="EV325" s="5"/>
      <c r="EW325" s="5"/>
      <c r="EX325" s="5"/>
      <c r="EY325" s="5"/>
      <c r="EZ325" s="5"/>
      <c r="FA325" s="5"/>
      <c r="FB325" s="5"/>
      <c r="FC325" s="5"/>
      <c r="FD325" s="5"/>
      <c r="FE325" s="5"/>
      <c r="FF325" s="5"/>
      <c r="FG325" s="5"/>
      <c r="FH325" s="5"/>
      <c r="FI325" s="5"/>
      <c r="FJ325" s="5"/>
      <c r="FK325" s="5"/>
      <c r="FL325" s="5"/>
      <c r="FM325" s="5"/>
      <c r="FN325" s="5"/>
      <c r="FO325" s="5"/>
      <c r="FP325" s="5"/>
      <c r="FQ325" s="5"/>
      <c r="FR325" s="5"/>
      <c r="FS325" s="5"/>
      <c r="FT325" s="5"/>
      <c r="FU325" s="5"/>
      <c r="FV325" s="5"/>
      <c r="FW325" s="5"/>
      <c r="FX325" s="5"/>
      <c r="FY325" s="5"/>
      <c r="FZ325" s="5"/>
      <c r="GA325" s="5"/>
      <c r="GB325" s="5"/>
      <c r="GC325" s="5"/>
      <c r="GD325" s="5"/>
      <c r="GE325" s="5"/>
      <c r="GF325" s="5"/>
      <c r="GG325" s="5"/>
      <c r="GH325" s="5"/>
      <c r="GI325" s="5"/>
      <c r="GJ325" s="5"/>
      <c r="GK325" s="5"/>
      <c r="GL325" s="5"/>
      <c r="GM325" s="5"/>
      <c r="GN325" s="5"/>
      <c r="GO325" s="5"/>
      <c r="GP325" s="5"/>
      <c r="GQ325" s="5"/>
      <c r="GR325" s="5"/>
      <c r="GS325" s="5"/>
      <c r="GT325" s="5"/>
      <c r="GU325" s="5"/>
      <c r="GV325" s="5"/>
      <c r="GW325" s="5"/>
      <c r="GX325" s="5"/>
      <c r="GY325" s="5"/>
      <c r="GZ325" s="5"/>
      <c r="HA325" s="5"/>
      <c r="HB325" s="5"/>
      <c r="HC325" s="5"/>
      <c r="HD325" s="5"/>
      <c r="HE325" s="5"/>
      <c r="HF325" s="5"/>
      <c r="HG325" s="5"/>
      <c r="HH325" s="5"/>
      <c r="HI325" s="5"/>
      <c r="HJ325" s="5"/>
      <c r="HK325" s="5"/>
      <c r="HL325" s="5"/>
      <c r="HM325" s="5"/>
      <c r="HN325" s="5"/>
      <c r="HO325" s="5"/>
      <c r="HP325" s="5"/>
      <c r="HQ325" s="5"/>
      <c r="HR325" s="5"/>
      <c r="HS325" s="5"/>
      <c r="HT325" s="5"/>
      <c r="HU325" s="5"/>
      <c r="HV325" s="5"/>
      <c r="HW325" s="5"/>
      <c r="HX325" s="5"/>
      <c r="HY325" s="5"/>
      <c r="HZ325" s="5"/>
      <c r="IA325" s="5"/>
      <c r="IB325" s="5"/>
      <c r="IC325" s="5"/>
      <c r="ID325" s="5"/>
      <c r="IE325" s="5"/>
      <c r="IF325" s="5"/>
      <c r="IG325" s="5"/>
      <c r="IH325" s="5"/>
      <c r="II325" s="5"/>
      <c r="IJ325" s="5"/>
      <c r="IK325" s="5"/>
      <c r="IL325" s="5"/>
      <c r="IM325" s="5"/>
      <c r="IN325" s="5"/>
      <c r="IO325" s="5"/>
      <c r="IP325" s="5"/>
      <c r="IQ325" s="5"/>
      <c r="IR325" s="5"/>
      <c r="IS325" s="5"/>
      <c r="IT325" s="5"/>
      <c r="IU325" s="5"/>
      <c r="IV325" s="5"/>
      <c r="IW325" s="5"/>
      <c r="IX325" s="5"/>
      <c r="IY325" s="5"/>
      <c r="IZ325" s="5"/>
      <c r="JA325" s="5"/>
      <c r="JB325" s="5"/>
      <c r="JC325" s="5"/>
      <c r="JD325" s="5"/>
      <c r="JE325" s="5"/>
      <c r="JF325" s="5"/>
      <c r="JG325" s="5"/>
      <c r="JH325" s="5"/>
      <c r="JI325" s="5"/>
      <c r="JJ325" s="5"/>
      <c r="JK325" s="5"/>
      <c r="JL325" s="5"/>
      <c r="JM325" s="5"/>
      <c r="JN325" s="5"/>
      <c r="JO325" s="5"/>
      <c r="JP325" s="5"/>
      <c r="JQ325" s="5"/>
      <c r="JR325" s="5"/>
      <c r="JS325" s="5"/>
      <c r="JT325" s="5"/>
      <c r="JU325" s="5"/>
      <c r="JV325" s="5"/>
      <c r="JW325" s="5"/>
      <c r="JX325" s="5"/>
      <c r="JY325" s="5"/>
      <c r="JZ325" s="5"/>
      <c r="KA325" s="5"/>
      <c r="KB325" s="5"/>
      <c r="KC325" s="5"/>
      <c r="KD325" s="5"/>
      <c r="KE325" s="5"/>
      <c r="KF325" s="5"/>
      <c r="KG325" s="5"/>
      <c r="KH325" s="5"/>
      <c r="KI325" s="5"/>
      <c r="KJ325" s="5"/>
      <c r="KK325" s="5"/>
      <c r="KL325" s="5"/>
      <c r="KM325" s="5"/>
      <c r="KN325" s="5"/>
      <c r="KO325" s="5"/>
      <c r="KP325" s="5"/>
      <c r="KQ325" s="5"/>
      <c r="KR325" s="5"/>
      <c r="KS325" s="5"/>
      <c r="KT325" s="5"/>
      <c r="KU325" s="5"/>
      <c r="KV325" s="5"/>
      <c r="KW325" s="5"/>
      <c r="KX325" s="5"/>
      <c r="KY325" s="5"/>
      <c r="KZ325" s="5"/>
      <c r="LA325" s="5"/>
      <c r="LB325" s="5"/>
      <c r="LC325" s="5"/>
      <c r="LD325" s="5"/>
      <c r="LE325" s="5"/>
      <c r="LF325" s="5"/>
      <c r="LG325" s="5"/>
      <c r="LH325" s="5"/>
      <c r="LI325" s="5"/>
      <c r="LJ325" s="5"/>
      <c r="LK325" s="5"/>
      <c r="LL325" s="5"/>
      <c r="LM325" s="5"/>
      <c r="LN325" s="5"/>
      <c r="LO325" s="5"/>
      <c r="LP325" s="5"/>
      <c r="LQ325" s="5"/>
      <c r="LR325" s="5"/>
      <c r="LS325" s="5"/>
      <c r="LT325" s="5"/>
      <c r="LU325" s="5"/>
      <c r="LV325" s="5"/>
      <c r="LW325" s="5"/>
      <c r="LX325" s="5"/>
      <c r="LY325" s="5"/>
      <c r="LZ325" s="5"/>
      <c r="MA325" s="5"/>
      <c r="MB325" s="5"/>
      <c r="MC325" s="5"/>
      <c r="MD325" s="5"/>
      <c r="ME325" s="5"/>
      <c r="MF325" s="5"/>
      <c r="MG325" s="5"/>
      <c r="MH325" s="5"/>
      <c r="MI325" s="5"/>
      <c r="MJ325" s="5"/>
      <c r="MK325" s="5"/>
      <c r="ML325" s="5"/>
      <c r="MM325" s="5"/>
      <c r="MN325" s="5"/>
      <c r="MO325" s="5"/>
      <c r="MP325" s="5"/>
      <c r="MQ325" s="5"/>
      <c r="MR325" s="5"/>
      <c r="MS325" s="5"/>
      <c r="MT325" s="5"/>
      <c r="MU325" s="5"/>
      <c r="MV325" s="5"/>
      <c r="MW325" s="5"/>
      <c r="MX325" s="5"/>
      <c r="MY325" s="5"/>
      <c r="MZ325" s="5"/>
      <c r="NA325" s="5"/>
      <c r="NB325" s="5"/>
      <c r="NC325" s="5"/>
      <c r="ND325" s="5"/>
      <c r="NE325" s="5"/>
      <c r="NF325" s="5"/>
      <c r="NG325" s="5"/>
      <c r="NH325" s="5"/>
      <c r="NI325" s="5"/>
      <c r="NJ325" s="5"/>
      <c r="NK325" s="5"/>
      <c r="NL325" s="5"/>
      <c r="NM325" s="5"/>
      <c r="NN325" s="5"/>
      <c r="NO325" s="5"/>
      <c r="NP325" s="5"/>
      <c r="NQ325" s="5"/>
      <c r="NR325" s="5"/>
      <c r="NS325" s="5"/>
      <c r="NT325" s="5"/>
      <c r="NU325" s="5"/>
      <c r="NV325" s="5"/>
      <c r="NW325" s="5"/>
      <c r="NX325" s="5"/>
      <c r="NY325" s="5"/>
      <c r="NZ325" s="5"/>
      <c r="OA325" s="5"/>
      <c r="OB325" s="5"/>
      <c r="OC325" s="5"/>
      <c r="OD325" s="5"/>
      <c r="OE325" s="5"/>
      <c r="OF325" s="5"/>
      <c r="OG325" s="5"/>
      <c r="OH325" s="5"/>
      <c r="OI325" s="5"/>
      <c r="OJ325" s="5"/>
      <c r="OK325" s="5"/>
      <c r="OL325" s="5"/>
      <c r="OM325" s="5"/>
      <c r="ON325" s="5"/>
      <c r="OO325" s="5"/>
      <c r="OP325" s="5"/>
      <c r="OQ325" s="5"/>
      <c r="OR325" s="5"/>
      <c r="OS325" s="5"/>
      <c r="OT325" s="5"/>
      <c r="OU325" s="5"/>
      <c r="OV325" s="5"/>
      <c r="OW325" s="5"/>
      <c r="OX325" s="5"/>
      <c r="OY325" s="5"/>
      <c r="OZ325" s="5"/>
      <c r="PA325" s="5"/>
      <c r="PB325" s="5"/>
      <c r="PC325" s="5"/>
      <c r="PD325" s="5"/>
      <c r="PE325" s="5"/>
      <c r="PF325" s="5"/>
      <c r="PG325" s="5"/>
      <c r="PH325" s="5"/>
      <c r="PI325" s="5"/>
      <c r="PJ325" s="5"/>
      <c r="PK325" s="5"/>
      <c r="PL325" s="5"/>
      <c r="PM325" s="5"/>
      <c r="PN325" s="5"/>
      <c r="PO325" s="5"/>
      <c r="PP325" s="5"/>
      <c r="PQ325" s="5"/>
      <c r="PR325" s="5"/>
      <c r="PS325" s="5"/>
      <c r="PT325" s="5"/>
      <c r="PU325" s="5"/>
      <c r="PV325" s="5"/>
      <c r="PW325" s="5"/>
      <c r="PX325" s="5"/>
      <c r="PY325" s="5"/>
      <c r="PZ325" s="5"/>
      <c r="QA325" s="5"/>
      <c r="QB325" s="5"/>
      <c r="QC325" s="5"/>
      <c r="QD325" s="5"/>
      <c r="QE325" s="5"/>
      <c r="QF325" s="5"/>
      <c r="QG325" s="5"/>
      <c r="QH325" s="5"/>
      <c r="QI325" s="5"/>
      <c r="QJ325" s="5"/>
      <c r="QK325" s="5"/>
      <c r="QL325" s="5"/>
      <c r="QM325" s="5"/>
      <c r="QN325" s="5"/>
      <c r="QO325" s="5"/>
      <c r="QP325" s="5"/>
      <c r="QQ325" s="5"/>
      <c r="QR325" s="5"/>
      <c r="QS325" s="5"/>
      <c r="QT325" s="5"/>
      <c r="QU325" s="5"/>
      <c r="QV325" s="5"/>
      <c r="QW325" s="5"/>
      <c r="QX325" s="5"/>
      <c r="QY325" s="5"/>
      <c r="QZ325" s="5"/>
      <c r="RA325" s="5"/>
      <c r="RB325" s="5"/>
      <c r="RC325" s="5"/>
      <c r="RD325" s="5"/>
      <c r="RE325" s="5"/>
      <c r="RF325" s="5"/>
      <c r="RG325" s="5"/>
      <c r="RH325" s="5"/>
      <c r="RI325" s="5"/>
      <c r="RJ325" s="5"/>
      <c r="RK325" s="5"/>
      <c r="RL325" s="5"/>
      <c r="RM325" s="5"/>
      <c r="RN325" s="5"/>
      <c r="RO325" s="5"/>
      <c r="RP325" s="5"/>
      <c r="RQ325" s="5"/>
      <c r="RR325" s="5"/>
      <c r="RS325" s="5"/>
      <c r="RT325" s="5"/>
      <c r="RU325" s="5"/>
      <c r="RV325" s="5"/>
      <c r="RW325" s="5"/>
      <c r="RX325" s="5"/>
      <c r="RY325" s="5"/>
      <c r="RZ325" s="5"/>
      <c r="SA325" s="5"/>
      <c r="SB325" s="5"/>
      <c r="SC325" s="5"/>
      <c r="SD325" s="5"/>
      <c r="SE325" s="5"/>
      <c r="SF325" s="5"/>
      <c r="SG325" s="5"/>
      <c r="SH325" s="5"/>
      <c r="SI325" s="5"/>
      <c r="SJ325" s="5"/>
      <c r="SK325" s="5"/>
      <c r="SL325" s="5"/>
      <c r="SM325" s="5"/>
      <c r="SN325" s="5"/>
      <c r="SO325" s="5"/>
      <c r="SP325" s="5"/>
      <c r="SQ325" s="5"/>
      <c r="SR325" s="5"/>
      <c r="SS325" s="5"/>
      <c r="ST325" s="5"/>
      <c r="SU325" s="5"/>
      <c r="SV325" s="5"/>
      <c r="SW325" s="5"/>
      <c r="SX325" s="5"/>
      <c r="SY325" s="5"/>
      <c r="SZ325" s="5"/>
      <c r="TA325" s="5"/>
      <c r="TB325" s="5"/>
      <c r="TC325" s="5"/>
      <c r="TD325" s="5"/>
      <c r="TE325" s="5"/>
      <c r="TF325" s="5"/>
      <c r="TG325" s="5"/>
      <c r="TH325" s="5"/>
      <c r="TI325" s="5"/>
      <c r="TJ325" s="5"/>
      <c r="TK325" s="5"/>
      <c r="TL325" s="5"/>
      <c r="TM325" s="5"/>
      <c r="TN325" s="5"/>
      <c r="TO325" s="5"/>
      <c r="TP325" s="5"/>
      <c r="TQ325" s="5"/>
      <c r="TR325" s="5"/>
      <c r="TS325" s="5"/>
      <c r="TT325" s="5"/>
      <c r="TU325" s="5"/>
      <c r="TV325" s="5"/>
      <c r="TW325" s="5"/>
      <c r="TX325" s="5"/>
      <c r="TY325" s="5"/>
      <c r="TZ325" s="5"/>
      <c r="UA325" s="5"/>
      <c r="UB325" s="5"/>
      <c r="UC325" s="5"/>
      <c r="UD325" s="5"/>
      <c r="UE325" s="5"/>
      <c r="UF325" s="5"/>
      <c r="UG325" s="5"/>
      <c r="UH325" s="5"/>
      <c r="UI325" s="5"/>
      <c r="UJ325" s="5"/>
      <c r="UK325" s="5"/>
      <c r="UL325" s="5"/>
      <c r="UM325" s="5"/>
      <c r="UN325" s="5"/>
      <c r="UO325" s="5"/>
      <c r="UP325" s="5"/>
      <c r="UQ325" s="5"/>
      <c r="UR325" s="5"/>
      <c r="US325" s="5"/>
      <c r="UT325" s="5"/>
      <c r="UU325" s="5"/>
      <c r="UV325" s="5"/>
      <c r="UW325" s="5"/>
      <c r="UX325" s="5"/>
      <c r="UY325" s="5"/>
      <c r="UZ325" s="5"/>
      <c r="VA325" s="5"/>
      <c r="VB325" s="5"/>
      <c r="VC325" s="5"/>
      <c r="VD325" s="5"/>
      <c r="VE325" s="5"/>
      <c r="VF325" s="5"/>
      <c r="VG325" s="5"/>
      <c r="VH325" s="5"/>
      <c r="VI325" s="5"/>
      <c r="VJ325" s="5"/>
      <c r="VK325" s="5"/>
      <c r="VL325" s="5"/>
      <c r="VM325" s="5"/>
      <c r="VN325" s="5"/>
      <c r="VO325" s="5"/>
      <c r="VP325" s="5"/>
      <c r="VQ325" s="5"/>
      <c r="VR325" s="5"/>
      <c r="VS325" s="5"/>
      <c r="VT325" s="5"/>
      <c r="VU325" s="5"/>
      <c r="VV325" s="5"/>
      <c r="VW325" s="5"/>
      <c r="VX325" s="5"/>
      <c r="VY325" s="5"/>
      <c r="VZ325" s="5"/>
      <c r="WA325" s="5"/>
      <c r="WB325" s="5"/>
      <c r="WC325" s="5"/>
      <c r="WD325" s="5"/>
      <c r="WE325" s="5"/>
      <c r="WF325" s="5"/>
      <c r="WG325" s="5"/>
      <c r="WH325" s="5"/>
      <c r="WI325" s="5"/>
      <c r="WJ325" s="5"/>
      <c r="WK325" s="5"/>
      <c r="WL325" s="5"/>
      <c r="WM325" s="5"/>
      <c r="WN325" s="5"/>
      <c r="WO325" s="5"/>
      <c r="WP325" s="5"/>
      <c r="WQ325" s="5"/>
      <c r="WR325" s="5"/>
      <c r="WS325" s="5"/>
      <c r="WT325" s="5"/>
      <c r="WU325" s="5"/>
      <c r="WV325" s="5"/>
      <c r="WW325" s="5"/>
      <c r="WX325" s="5"/>
      <c r="WY325" s="5"/>
      <c r="WZ325" s="5"/>
      <c r="XA325" s="5"/>
      <c r="XB325" s="5"/>
      <c r="XC325" s="5"/>
      <c r="XD325" s="5"/>
      <c r="XE325" s="5"/>
      <c r="XF325" s="5"/>
      <c r="XG325" s="5"/>
      <c r="XH325" s="5"/>
      <c r="XI325" s="5"/>
      <c r="XJ325" s="5"/>
      <c r="XK325" s="5"/>
      <c r="XL325" s="5"/>
      <c r="XM325" s="5"/>
      <c r="XN325" s="5"/>
      <c r="XO325" s="5"/>
      <c r="XP325" s="5"/>
      <c r="XQ325" s="5"/>
      <c r="XR325" s="5"/>
      <c r="XS325" s="5"/>
      <c r="XT325" s="5"/>
      <c r="XU325" s="5"/>
      <c r="XV325" s="5"/>
      <c r="XW325" s="5"/>
      <c r="XX325" s="5"/>
      <c r="XY325" s="5"/>
      <c r="XZ325" s="5"/>
      <c r="YA325" s="5"/>
      <c r="YB325" s="5"/>
      <c r="YC325" s="5"/>
      <c r="YD325" s="5"/>
      <c r="YE325" s="5"/>
      <c r="YF325" s="5"/>
      <c r="YG325" s="5"/>
      <c r="YH325" s="5"/>
      <c r="YI325" s="5"/>
      <c r="YJ325" s="5"/>
      <c r="YK325" s="5"/>
      <c r="YL325" s="5"/>
      <c r="YM325" s="5"/>
      <c r="YN325" s="5"/>
      <c r="YO325" s="5"/>
      <c r="YP325" s="5"/>
      <c r="YQ325" s="5"/>
      <c r="YR325" s="5"/>
      <c r="YS325" s="5"/>
      <c r="YT325" s="5"/>
      <c r="YU325" s="5"/>
      <c r="YV325" s="5"/>
      <c r="YW325" s="5"/>
      <c r="YX325" s="5"/>
      <c r="YY325" s="5"/>
      <c r="YZ325" s="5"/>
      <c r="ZA325" s="5"/>
      <c r="ZB325" s="5"/>
      <c r="ZC325" s="5"/>
      <c r="ZD325" s="5"/>
      <c r="ZE325" s="5"/>
      <c r="ZF325" s="5"/>
      <c r="ZG325" s="5"/>
      <c r="ZH325" s="5"/>
      <c r="ZI325" s="5"/>
      <c r="ZJ325" s="5"/>
      <c r="ZK325" s="5"/>
      <c r="ZL325" s="5"/>
      <c r="ZM325" s="5"/>
      <c r="ZN325" s="5"/>
      <c r="ZO325" s="5"/>
      <c r="ZP325" s="5"/>
      <c r="ZQ325" s="5"/>
      <c r="ZR325" s="5"/>
      <c r="ZS325" s="5"/>
      <c r="ZT325" s="5"/>
      <c r="ZU325" s="5"/>
      <c r="ZV325" s="5"/>
      <c r="ZW325" s="5"/>
      <c r="ZX325" s="5"/>
      <c r="ZY325" s="5"/>
      <c r="ZZ325" s="5"/>
      <c r="AAA325" s="5"/>
      <c r="AAB325" s="5"/>
      <c r="AAC325" s="5"/>
      <c r="AAD325" s="5"/>
      <c r="AAE325" s="5"/>
      <c r="AAF325" s="5"/>
      <c r="AAG325" s="5"/>
      <c r="AAH325" s="5"/>
      <c r="AAI325" s="5"/>
      <c r="AAJ325" s="5"/>
      <c r="AAK325" s="5"/>
      <c r="AAL325" s="5"/>
      <c r="AAM325" s="5"/>
      <c r="AAN325" s="5"/>
      <c r="AAO325" s="5"/>
      <c r="AAP325" s="5"/>
      <c r="AAQ325" s="5"/>
      <c r="AAR325" s="5"/>
      <c r="AAS325" s="5"/>
      <c r="AAT325" s="5"/>
      <c r="AAU325" s="5"/>
      <c r="AAV325" s="5"/>
      <c r="AAW325" s="5"/>
      <c r="AAX325" s="5"/>
      <c r="AAY325" s="5"/>
      <c r="AAZ325" s="5"/>
      <c r="ABA325" s="5"/>
      <c r="ABB325" s="5"/>
      <c r="ABC325" s="5"/>
      <c r="ABD325" s="5"/>
      <c r="ABE325" s="5"/>
      <c r="ABF325" s="5"/>
      <c r="ABG325" s="5"/>
      <c r="ABH325" s="5"/>
      <c r="ABI325" s="5"/>
      <c r="ABJ325" s="5"/>
      <c r="ABK325" s="5"/>
      <c r="ABL325" s="5"/>
      <c r="ABM325" s="5"/>
      <c r="ABN325" s="5"/>
      <c r="ABO325" s="5"/>
      <c r="ABP325" s="5"/>
      <c r="ABQ325" s="5"/>
      <c r="ABR325" s="5"/>
      <c r="ABS325" s="5"/>
      <c r="ABT325" s="5"/>
      <c r="ABU325" s="5"/>
      <c r="ABV325" s="5"/>
      <c r="ABW325" s="5"/>
      <c r="ABX325" s="5"/>
      <c r="ABY325" s="5"/>
      <c r="ABZ325" s="5"/>
      <c r="ACA325" s="5"/>
      <c r="ACB325" s="5"/>
      <c r="ACC325" s="5"/>
      <c r="ACD325" s="5"/>
      <c r="ACE325" s="5"/>
      <c r="ACF325" s="5"/>
      <c r="ACG325" s="5"/>
      <c r="ACH325" s="5"/>
      <c r="ACI325" s="5"/>
      <c r="ACJ325" s="5"/>
      <c r="ACK325" s="5"/>
      <c r="ACL325" s="5"/>
      <c r="ACM325" s="5"/>
      <c r="ACN325" s="5"/>
      <c r="ACO325" s="5"/>
      <c r="ACP325" s="5"/>
      <c r="ACQ325" s="5"/>
      <c r="ACR325" s="5"/>
      <c r="ACS325" s="5"/>
      <c r="ACT325" s="5"/>
      <c r="ACU325" s="5"/>
      <c r="ACV325" s="5"/>
      <c r="ACW325" s="5"/>
      <c r="ACX325" s="5"/>
      <c r="ACY325" s="5"/>
      <c r="ACZ325" s="5"/>
      <c r="ADA325" s="5"/>
      <c r="ADB325" s="5"/>
      <c r="ADC325" s="5"/>
      <c r="ADD325" s="5"/>
      <c r="ADE325" s="5"/>
      <c r="ADF325" s="5"/>
      <c r="ADG325" s="5"/>
      <c r="ADH325" s="5"/>
      <c r="ADI325" s="5"/>
      <c r="ADJ325" s="5"/>
      <c r="ADK325" s="5"/>
      <c r="ADL325" s="5"/>
      <c r="ADM325" s="5"/>
      <c r="ADN325" s="5"/>
      <c r="ADO325" s="5"/>
      <c r="ADP325" s="5"/>
      <c r="ADQ325" s="5"/>
      <c r="ADR325" s="5"/>
      <c r="ADS325" s="5"/>
      <c r="ADT325" s="5"/>
      <c r="ADU325" s="5"/>
      <c r="ADV325" s="5"/>
      <c r="ADW325" s="5"/>
      <c r="ADX325" s="5"/>
      <c r="ADY325" s="5"/>
      <c r="ADZ325" s="5"/>
      <c r="AEA325" s="5"/>
      <c r="AEB325" s="5"/>
      <c r="AEC325" s="5"/>
      <c r="AED325" s="5"/>
      <c r="AEE325" s="5"/>
      <c r="AEF325" s="5"/>
      <c r="AEG325" s="5"/>
      <c r="AEH325" s="5"/>
      <c r="AEI325" s="5"/>
      <c r="AEJ325" s="5"/>
      <c r="AEK325" s="5"/>
      <c r="AEL325" s="5"/>
      <c r="AEM325" s="5"/>
      <c r="AEN325" s="5"/>
      <c r="AEO325" s="5"/>
      <c r="AEP325" s="5"/>
      <c r="AEQ325" s="5"/>
      <c r="AER325" s="5"/>
      <c r="AES325" s="5"/>
      <c r="AET325" s="5"/>
      <c r="AEU325" s="5"/>
      <c r="AEV325" s="5"/>
      <c r="AEW325" s="5"/>
      <c r="AEX325" s="5"/>
      <c r="AEY325" s="5"/>
      <c r="AEZ325" s="5"/>
      <c r="AFA325" s="5"/>
      <c r="AFB325" s="5"/>
      <c r="AFC325" s="5"/>
      <c r="AFD325" s="5"/>
      <c r="AFE325" s="5"/>
      <c r="AFF325" s="5"/>
      <c r="AFG325" s="5"/>
      <c r="AFH325" s="5"/>
      <c r="AFI325" s="5"/>
      <c r="AFJ325" s="5"/>
      <c r="AFK325" s="5"/>
      <c r="AFL325" s="5"/>
      <c r="AFM325" s="5"/>
      <c r="AFN325" s="5"/>
      <c r="AFO325" s="5"/>
      <c r="AFP325" s="5"/>
      <c r="AFQ325" s="5"/>
      <c r="AFR325" s="5"/>
      <c r="AFS325" s="5"/>
      <c r="AFT325" s="5"/>
      <c r="AFU325" s="5"/>
      <c r="AFV325" s="5"/>
      <c r="AFW325" s="5"/>
      <c r="AFX325" s="5"/>
      <c r="AFY325" s="5"/>
      <c r="AFZ325" s="5"/>
      <c r="AGA325" s="5"/>
      <c r="AGB325" s="5"/>
      <c r="AGC325" s="5"/>
      <c r="AGD325" s="5"/>
      <c r="AGE325" s="5"/>
      <c r="AGF325" s="5"/>
      <c r="AGG325" s="5"/>
      <c r="AGH325" s="5"/>
      <c r="AGI325" s="5"/>
      <c r="AGJ325" s="5"/>
      <c r="AGK325" s="5"/>
      <c r="AGL325" s="5"/>
      <c r="AGM325" s="5"/>
      <c r="AGN325" s="5"/>
      <c r="AGO325" s="5"/>
      <c r="AGP325" s="5"/>
      <c r="AGQ325" s="5"/>
      <c r="AGR325" s="5"/>
      <c r="AGS325" s="5"/>
      <c r="AGT325" s="5"/>
      <c r="AGU325" s="5"/>
      <c r="AGV325" s="5"/>
      <c r="AGW325" s="5"/>
      <c r="AGX325" s="5"/>
      <c r="AGY325" s="5"/>
      <c r="AGZ325" s="5"/>
      <c r="AHA325" s="5"/>
      <c r="AHB325" s="5"/>
      <c r="AHC325" s="5"/>
      <c r="AHD325" s="5"/>
      <c r="AHE325" s="5"/>
      <c r="AHF325" s="5"/>
      <c r="AHG325" s="5"/>
      <c r="AHH325" s="5"/>
      <c r="AHI325" s="5"/>
      <c r="AHJ325" s="5"/>
      <c r="AHK325" s="5"/>
      <c r="AHL325" s="5"/>
      <c r="AHM325" s="5"/>
      <c r="AHN325" s="5"/>
      <c r="AHO325" s="5"/>
      <c r="AHP325" s="5"/>
      <c r="AHQ325" s="5"/>
      <c r="AHR325" s="5"/>
      <c r="AHS325" s="5"/>
      <c r="AHT325" s="5"/>
      <c r="AHU325" s="5"/>
      <c r="AHV325" s="5"/>
      <c r="AHW325" s="5"/>
      <c r="AHX325" s="5"/>
      <c r="AHY325" s="5"/>
      <c r="AHZ325" s="5"/>
      <c r="AIA325" s="5"/>
      <c r="AIB325" s="5"/>
      <c r="AIC325" s="5"/>
      <c r="AID325" s="5"/>
      <c r="AIE325" s="5"/>
      <c r="AIF325" s="5"/>
      <c r="AIG325" s="5"/>
      <c r="AIH325" s="5"/>
      <c r="AII325" s="5"/>
      <c r="AIJ325" s="5"/>
      <c r="AIK325" s="5"/>
      <c r="AIL325" s="5"/>
      <c r="AIM325" s="5"/>
      <c r="AIN325" s="5"/>
      <c r="AIO325" s="5"/>
      <c r="AIP325" s="5"/>
      <c r="AIQ325" s="5"/>
      <c r="AIR325" s="5"/>
      <c r="AIS325" s="5"/>
      <c r="AIT325" s="5"/>
      <c r="AIU325" s="5"/>
      <c r="AIV325" s="5"/>
      <c r="AIW325" s="5"/>
      <c r="AIX325" s="5"/>
      <c r="AIY325" s="5"/>
      <c r="AIZ325" s="5"/>
      <c r="AJA325" s="5"/>
      <c r="AJB325" s="5"/>
      <c r="AJC325" s="5"/>
      <c r="AJD325" s="5"/>
      <c r="AJE325" s="5"/>
      <c r="AJF325" s="5"/>
      <c r="AJG325" s="5"/>
      <c r="AJH325" s="5"/>
      <c r="AJI325" s="5"/>
      <c r="AJJ325" s="5"/>
      <c r="AJK325" s="5"/>
      <c r="AJL325" s="5"/>
      <c r="AJM325" s="5"/>
      <c r="AJN325" s="5"/>
      <c r="AJO325" s="5"/>
      <c r="AJP325" s="5"/>
      <c r="AJQ325" s="5"/>
      <c r="AJR325" s="5"/>
      <c r="AJS325" s="5"/>
      <c r="AJT325" s="5"/>
      <c r="AJU325" s="5"/>
      <c r="AJV325" s="5"/>
      <c r="AJW325" s="5"/>
      <c r="AJX325" s="5"/>
      <c r="AJY325" s="5"/>
      <c r="AJZ325" s="5"/>
      <c r="AKA325" s="5"/>
      <c r="AKB325" s="5"/>
      <c r="AKC325" s="5"/>
      <c r="AKD325" s="5"/>
      <c r="AKE325" s="5"/>
      <c r="AKF325" s="5"/>
      <c r="AKG325" s="5"/>
      <c r="AKH325" s="5"/>
      <c r="AKI325" s="5"/>
      <c r="AKJ325" s="5"/>
      <c r="AKK325" s="5"/>
      <c r="AKL325" s="5"/>
      <c r="AKM325" s="5"/>
      <c r="AKN325" s="5"/>
      <c r="AKO325" s="5"/>
      <c r="AKP325" s="5"/>
      <c r="AKQ325" s="5"/>
      <c r="AKR325" s="5"/>
      <c r="AKS325" s="5"/>
      <c r="AKT325" s="5"/>
      <c r="AKU325" s="5"/>
      <c r="AKV325" s="5"/>
      <c r="AKW325" s="5"/>
      <c r="AKX325" s="5"/>
      <c r="AKY325" s="5"/>
      <c r="AKZ325" s="5"/>
      <c r="ALA325" s="5"/>
      <c r="ALB325" s="5"/>
      <c r="ALC325" s="5"/>
      <c r="ALD325" s="5"/>
      <c r="ALE325" s="5"/>
      <c r="ALF325" s="5"/>
      <c r="ALG325" s="5"/>
      <c r="ALH325" s="5"/>
      <c r="ALI325" s="5"/>
      <c r="ALJ325" s="5"/>
      <c r="ALK325" s="5"/>
      <c r="ALL325" s="5"/>
      <c r="ALM325" s="5"/>
      <c r="ALN325" s="5"/>
      <c r="ALO325" s="5"/>
      <c r="ALP325" s="5"/>
      <c r="ALQ325" s="5"/>
      <c r="ALR325" s="5"/>
      <c r="ALS325" s="5"/>
      <c r="ALT325" s="5"/>
      <c r="ALU325" s="5"/>
      <c r="ALV325" s="5"/>
      <c r="ALW325" s="5"/>
      <c r="ALX325" s="5"/>
      <c r="ALY325" s="5"/>
      <c r="ALZ325" s="5"/>
      <c r="AMA325" s="5"/>
      <c r="AMB325" s="5"/>
      <c r="AMC325" s="5"/>
      <c r="AMD325" s="5"/>
      <c r="AME325" s="5"/>
      <c r="AMF325" s="5"/>
      <c r="AMG325" s="5"/>
      <c r="AMH325" s="5"/>
      <c r="AMI325" s="5"/>
      <c r="AMJ325" s="5"/>
      <c r="AMK325" s="5"/>
      <c r="AML325" s="5"/>
      <c r="AMM325" s="5"/>
      <c r="AMN325" s="5"/>
      <c r="AMO325" s="5"/>
      <c r="AMP325" s="5"/>
      <c r="AMQ325" s="5"/>
      <c r="AMR325" s="5"/>
      <c r="AMS325" s="5"/>
      <c r="AMT325" s="5"/>
      <c r="AMU325" s="5"/>
      <c r="AMV325" s="5"/>
      <c r="AMW325" s="5"/>
      <c r="AMX325" s="5"/>
      <c r="AMY325" s="5"/>
      <c r="AMZ325" s="5"/>
      <c r="ANA325" s="5"/>
      <c r="ANB325" s="5"/>
      <c r="ANC325" s="5"/>
      <c r="AND325" s="5"/>
      <c r="ANE325" s="5"/>
      <c r="ANF325" s="5"/>
      <c r="ANG325" s="5"/>
      <c r="ANH325" s="5"/>
      <c r="ANI325" s="5"/>
      <c r="ANJ325" s="5"/>
      <c r="ANK325" s="5"/>
      <c r="ANL325" s="5"/>
      <c r="ANM325" s="5"/>
      <c r="ANN325" s="5"/>
      <c r="ANO325" s="5"/>
      <c r="ANP325" s="5"/>
      <c r="ANQ325" s="5"/>
      <c r="ANR325" s="5"/>
      <c r="ANS325" s="5"/>
      <c r="ANT325" s="5"/>
      <c r="ANU325" s="5"/>
      <c r="ANV325" s="5"/>
      <c r="ANW325" s="5"/>
      <c r="ANX325" s="5"/>
      <c r="ANY325" s="5"/>
      <c r="ANZ325" s="5"/>
      <c r="AOA325" s="5"/>
      <c r="AOB325" s="5"/>
      <c r="AOC325" s="5"/>
      <c r="AOD325" s="5"/>
      <c r="AOE325" s="5"/>
      <c r="AOF325" s="5"/>
      <c r="AOG325" s="5"/>
      <c r="AOH325" s="5"/>
      <c r="AOI325" s="5"/>
      <c r="AOJ325" s="5"/>
      <c r="AOK325" s="5"/>
      <c r="AOL325" s="5"/>
      <c r="AOM325" s="5"/>
      <c r="AON325" s="5"/>
      <c r="AOO325" s="5"/>
      <c r="AOP325" s="5"/>
      <c r="AOQ325" s="5"/>
      <c r="AOR325" s="5"/>
      <c r="AOS325" s="5"/>
      <c r="AOT325" s="5"/>
      <c r="AOU325" s="5"/>
      <c r="AOV325" s="5"/>
      <c r="AOW325" s="5"/>
      <c r="AOX325" s="5"/>
      <c r="AOY325" s="5"/>
      <c r="AOZ325" s="5"/>
      <c r="APA325" s="5"/>
      <c r="APB325" s="5"/>
      <c r="APC325" s="5"/>
      <c r="APD325" s="5"/>
      <c r="APE325" s="5"/>
      <c r="APF325" s="5"/>
      <c r="APG325" s="5"/>
      <c r="APH325" s="5"/>
      <c r="API325" s="5"/>
      <c r="APJ325" s="5"/>
      <c r="APK325" s="5"/>
      <c r="APL325" s="5"/>
      <c r="APM325" s="5"/>
      <c r="APN325" s="5"/>
      <c r="APO325" s="5"/>
      <c r="APP325" s="5"/>
      <c r="APQ325" s="5"/>
      <c r="APR325" s="5"/>
      <c r="APS325" s="5"/>
      <c r="APT325" s="5"/>
      <c r="APU325" s="5"/>
      <c r="APV325" s="5"/>
      <c r="APW325" s="5"/>
      <c r="APX325" s="5"/>
      <c r="APY325" s="5"/>
      <c r="APZ325" s="5"/>
      <c r="AQA325" s="5"/>
      <c r="AQB325" s="5"/>
      <c r="AQC325" s="5"/>
      <c r="AQD325" s="5"/>
      <c r="AQE325" s="5"/>
      <c r="AQF325" s="5"/>
      <c r="AQG325" s="5"/>
      <c r="AQH325" s="5"/>
      <c r="AQI325" s="5"/>
      <c r="AQJ325" s="5"/>
      <c r="AQK325" s="5"/>
      <c r="AQL325" s="5"/>
      <c r="AQM325" s="5"/>
      <c r="AQN325" s="5"/>
      <c r="AQO325" s="5"/>
      <c r="AQP325" s="5"/>
      <c r="AQQ325" s="5"/>
      <c r="AQR325" s="5"/>
      <c r="AQS325" s="5"/>
      <c r="AQT325" s="5"/>
      <c r="AQU325" s="5"/>
      <c r="AQV325" s="5"/>
      <c r="AQW325" s="5"/>
      <c r="AQX325" s="5"/>
      <c r="AQY325" s="5"/>
      <c r="AQZ325" s="5"/>
      <c r="ARA325" s="5"/>
      <c r="ARB325" s="5"/>
      <c r="ARC325" s="5"/>
      <c r="ARD325" s="5"/>
      <c r="ARE325" s="5"/>
      <c r="ARF325" s="5"/>
      <c r="ARG325" s="5"/>
      <c r="ARH325" s="5"/>
      <c r="ARI325" s="5"/>
      <c r="ARJ325" s="5"/>
      <c r="ARK325" s="5"/>
      <c r="ARL325" s="5"/>
      <c r="ARM325" s="5"/>
      <c r="ARN325" s="5"/>
      <c r="ARO325" s="5"/>
      <c r="ARP325" s="5"/>
      <c r="ARQ325" s="5"/>
      <c r="ARR325" s="5"/>
      <c r="ARS325" s="5"/>
      <c r="ART325" s="5"/>
      <c r="ARU325" s="5"/>
      <c r="ARV325" s="5"/>
      <c r="ARW325" s="5"/>
      <c r="ARX325" s="5"/>
      <c r="ARY325" s="5"/>
      <c r="ARZ325" s="5"/>
      <c r="ASA325" s="5"/>
      <c r="ASB325" s="5"/>
      <c r="ASC325" s="5"/>
      <c r="ASD325" s="5"/>
      <c r="ASE325" s="5"/>
      <c r="ASF325" s="5"/>
      <c r="ASG325" s="5"/>
      <c r="ASH325" s="5"/>
      <c r="ASI325" s="5"/>
      <c r="ASJ325" s="5"/>
      <c r="ASK325" s="5"/>
      <c r="ASL325" s="5"/>
      <c r="ASM325" s="5"/>
      <c r="ASN325" s="5"/>
      <c r="ASO325" s="5"/>
      <c r="ASP325" s="5"/>
      <c r="ASQ325" s="5"/>
      <c r="ASR325" s="5"/>
      <c r="ASS325" s="5"/>
      <c r="AST325" s="5"/>
      <c r="ASU325" s="5"/>
      <c r="ASV325" s="5"/>
      <c r="ASW325" s="5"/>
      <c r="ASX325" s="5"/>
      <c r="ASY325" s="5"/>
      <c r="ASZ325" s="5"/>
      <c r="ATA325" s="5"/>
      <c r="ATB325" s="5"/>
      <c r="ATC325" s="5"/>
      <c r="ATD325" s="5"/>
      <c r="ATE325" s="5"/>
      <c r="ATF325" s="5"/>
      <c r="ATG325" s="5"/>
      <c r="ATH325" s="5"/>
      <c r="ATI325" s="5"/>
      <c r="ATJ325" s="5"/>
      <c r="ATK325" s="5"/>
      <c r="ATL325" s="5"/>
      <c r="ATM325" s="5"/>
      <c r="ATN325" s="5"/>
      <c r="ATO325" s="5"/>
      <c r="ATP325" s="5"/>
      <c r="ATQ325" s="5"/>
      <c r="ATR325" s="5"/>
      <c r="ATS325" s="5"/>
      <c r="ATT325" s="5"/>
      <c r="ATU325" s="5"/>
      <c r="ATV325" s="5"/>
      <c r="ATW325" s="5"/>
      <c r="ATX325" s="5"/>
      <c r="ATY325" s="5"/>
      <c r="ATZ325" s="5"/>
      <c r="AUA325" s="5"/>
      <c r="AUB325" s="5"/>
      <c r="AUC325" s="5"/>
      <c r="AUD325" s="5"/>
      <c r="AUE325" s="5"/>
      <c r="AUF325" s="5"/>
      <c r="AUG325" s="5"/>
      <c r="AUH325" s="5"/>
      <c r="AUI325" s="5"/>
      <c r="AUJ325" s="5"/>
      <c r="AUK325" s="5"/>
      <c r="AUL325" s="5"/>
      <c r="AUM325" s="5"/>
      <c r="AUN325" s="5"/>
      <c r="AUO325" s="5"/>
      <c r="AUP325" s="5"/>
      <c r="AUQ325" s="5"/>
      <c r="AUR325" s="5"/>
      <c r="AUS325" s="5"/>
      <c r="AUT325" s="5"/>
      <c r="AUU325" s="5"/>
      <c r="AUV325" s="5"/>
      <c r="AUW325" s="5"/>
      <c r="AUX325" s="5"/>
      <c r="AUY325" s="5"/>
      <c r="AUZ325" s="5"/>
      <c r="AVA325" s="5"/>
      <c r="AVB325" s="5"/>
      <c r="AVC325" s="5"/>
      <c r="AVD325" s="5"/>
      <c r="AVE325" s="5"/>
      <c r="AVF325" s="5"/>
      <c r="AVG325" s="5"/>
      <c r="AVH325" s="5"/>
      <c r="AVI325" s="5"/>
      <c r="AVJ325" s="5"/>
      <c r="AVK325" s="5"/>
      <c r="AVL325" s="5"/>
      <c r="AVM325" s="5"/>
      <c r="AVN325" s="5"/>
      <c r="AVO325" s="5"/>
      <c r="AVP325" s="5"/>
      <c r="AVQ325" s="5"/>
      <c r="AVR325" s="5"/>
      <c r="AVS325" s="5"/>
      <c r="AVT325" s="5"/>
      <c r="AVU325" s="5"/>
      <c r="AVV325" s="5"/>
      <c r="AVW325" s="5"/>
      <c r="AVX325" s="5"/>
      <c r="AVY325" s="5"/>
      <c r="AVZ325" s="5"/>
      <c r="AWA325" s="5"/>
      <c r="AWB325" s="5"/>
      <c r="AWC325" s="5"/>
      <c r="AWD325" s="5"/>
      <c r="AWE325" s="5"/>
      <c r="AWF325" s="5"/>
      <c r="AWG325" s="5"/>
      <c r="AWH325" s="5"/>
      <c r="AWI325" s="5"/>
      <c r="AWJ325" s="5"/>
      <c r="AWK325" s="5"/>
      <c r="AWL325" s="5"/>
      <c r="AWM325" s="5"/>
      <c r="AWN325" s="5"/>
      <c r="AWO325" s="5"/>
      <c r="AWP325" s="5"/>
      <c r="AWQ325" s="5"/>
      <c r="AWR325" s="5"/>
      <c r="AWS325" s="5"/>
      <c r="AWT325" s="5"/>
      <c r="AWU325" s="5"/>
      <c r="AWV325" s="5"/>
      <c r="AWW325" s="5"/>
      <c r="AWX325" s="5"/>
      <c r="AWY325" s="5"/>
      <c r="AWZ325" s="5"/>
      <c r="AXA325" s="5"/>
      <c r="AXB325" s="5"/>
      <c r="AXC325" s="5"/>
      <c r="AXD325" s="5"/>
      <c r="AXE325" s="5"/>
      <c r="AXF325" s="5"/>
      <c r="AXG325" s="5"/>
      <c r="AXH325" s="5"/>
      <c r="AXI325" s="5"/>
      <c r="AXJ325" s="5"/>
      <c r="AXK325" s="5"/>
      <c r="AXL325" s="5"/>
      <c r="AXM325" s="5"/>
      <c r="AXN325" s="5"/>
      <c r="AXO325" s="5"/>
      <c r="AXP325" s="5"/>
      <c r="AXQ325" s="5"/>
      <c r="AXR325" s="5"/>
      <c r="AXS325" s="5"/>
      <c r="AXT325" s="5"/>
      <c r="AXU325" s="5"/>
      <c r="AXV325" s="5"/>
      <c r="AXW325" s="5"/>
      <c r="AXX325" s="5"/>
      <c r="AXY325" s="5"/>
      <c r="AXZ325" s="5"/>
      <c r="AYA325" s="5"/>
      <c r="AYB325" s="5"/>
      <c r="AYC325" s="5"/>
      <c r="AYD325" s="5"/>
      <c r="AYE325" s="5"/>
      <c r="AYF325" s="5"/>
      <c r="AYG325" s="5"/>
      <c r="AYH325" s="5"/>
      <c r="AYI325" s="5"/>
      <c r="AYJ325" s="5"/>
      <c r="AYK325" s="5"/>
      <c r="AYL325" s="5"/>
      <c r="AYM325" s="5"/>
      <c r="AYN325" s="5"/>
      <c r="AYO325" s="5"/>
      <c r="AYP325" s="5"/>
      <c r="AYQ325" s="5"/>
      <c r="AYR325" s="5"/>
      <c r="AYS325" s="5"/>
      <c r="AYT325" s="5"/>
      <c r="AYU325" s="5"/>
      <c r="AYV325" s="5"/>
      <c r="AYW325" s="5"/>
      <c r="AYX325" s="5"/>
      <c r="AYY325" s="5"/>
      <c r="AYZ325" s="5"/>
      <c r="AZA325" s="5"/>
      <c r="AZB325" s="5"/>
      <c r="AZC325" s="5"/>
      <c r="AZD325" s="5"/>
      <c r="AZE325" s="5"/>
      <c r="AZF325" s="5"/>
      <c r="AZG325" s="5"/>
      <c r="AZH325" s="5"/>
      <c r="AZI325" s="5"/>
      <c r="AZJ325" s="5"/>
      <c r="AZK325" s="5"/>
      <c r="AZL325" s="5"/>
      <c r="AZM325" s="5"/>
      <c r="AZN325" s="5"/>
      <c r="AZO325" s="5"/>
      <c r="AZP325" s="5"/>
      <c r="AZQ325" s="5"/>
      <c r="AZR325" s="5"/>
      <c r="AZS325" s="5"/>
      <c r="AZT325" s="5"/>
      <c r="AZU325" s="5"/>
      <c r="AZV325" s="5"/>
      <c r="AZW325" s="5"/>
      <c r="AZX325" s="5"/>
      <c r="AZY325" s="5"/>
      <c r="AZZ325" s="5"/>
      <c r="BAA325" s="5"/>
      <c r="BAB325" s="5"/>
      <c r="BAC325" s="5"/>
      <c r="BAD325" s="5"/>
      <c r="BAE325" s="5"/>
      <c r="BAF325" s="5"/>
      <c r="BAG325" s="5"/>
      <c r="BAH325" s="5"/>
      <c r="BAI325" s="5"/>
      <c r="BAJ325" s="5"/>
      <c r="BAK325" s="5"/>
      <c r="BAL325" s="5"/>
      <c r="BAM325" s="5"/>
      <c r="BAN325" s="5"/>
      <c r="BAO325" s="5"/>
      <c r="BAP325" s="5"/>
      <c r="BAQ325" s="5"/>
      <c r="BAR325" s="5"/>
      <c r="BAS325" s="5"/>
      <c r="BAT325" s="5"/>
      <c r="BAU325" s="5"/>
      <c r="BAV325" s="5"/>
      <c r="BAW325" s="5"/>
      <c r="BAX325" s="5"/>
      <c r="BAY325" s="5"/>
      <c r="BAZ325" s="5"/>
      <c r="BBA325" s="5"/>
      <c r="BBB325" s="5"/>
      <c r="BBC325" s="5"/>
      <c r="BBD325" s="5"/>
      <c r="BBE325" s="5"/>
      <c r="BBF325" s="5"/>
      <c r="BBG325" s="5"/>
      <c r="BBH325" s="5"/>
      <c r="BBI325" s="5"/>
      <c r="BBJ325" s="5"/>
      <c r="BBK325" s="5"/>
      <c r="BBL325" s="5"/>
      <c r="BBM325" s="5"/>
      <c r="BBN325" s="5"/>
      <c r="BBO325" s="5"/>
      <c r="BBP325" s="5"/>
      <c r="BBQ325" s="5"/>
      <c r="BBR325" s="5"/>
      <c r="BBS325" s="5"/>
      <c r="BBT325" s="5"/>
      <c r="BBU325" s="5"/>
      <c r="BBV325" s="5"/>
      <c r="BBW325" s="5"/>
      <c r="BBX325" s="5"/>
      <c r="BBY325" s="5"/>
      <c r="BBZ325" s="5"/>
      <c r="BCA325" s="5"/>
      <c r="BCB325" s="5"/>
      <c r="BCC325" s="5"/>
      <c r="BCD325" s="5"/>
      <c r="BCE325" s="5"/>
      <c r="BCF325" s="5"/>
      <c r="BCG325" s="5"/>
      <c r="BCH325" s="5"/>
      <c r="BCI325" s="5"/>
      <c r="BCJ325" s="5"/>
      <c r="BCK325" s="5"/>
      <c r="BCL325" s="5"/>
      <c r="BCM325" s="5"/>
      <c r="BCN325" s="5"/>
      <c r="BCO325" s="5"/>
      <c r="BCP325" s="5"/>
      <c r="BCQ325" s="5"/>
      <c r="BCR325" s="5"/>
      <c r="BCS325" s="5"/>
      <c r="BCT325" s="5"/>
      <c r="BCU325" s="5"/>
      <c r="BCV325" s="5"/>
      <c r="BCW325" s="5"/>
      <c r="BCX325" s="5"/>
      <c r="BCY325" s="5"/>
      <c r="BCZ325" s="5"/>
      <c r="BDA325" s="5"/>
      <c r="BDB325" s="5"/>
      <c r="BDC325" s="5"/>
      <c r="BDD325" s="5"/>
      <c r="BDE325" s="5"/>
      <c r="BDF325" s="5"/>
      <c r="BDG325" s="5"/>
      <c r="BDH325" s="5"/>
      <c r="BDI325" s="5"/>
      <c r="BDJ325" s="5"/>
      <c r="BDK325" s="5"/>
      <c r="BDL325" s="5"/>
      <c r="BDM325" s="5"/>
      <c r="BDN325" s="5"/>
      <c r="BDO325" s="5"/>
      <c r="BDP325" s="5"/>
      <c r="BDQ325" s="5"/>
      <c r="BDR325" s="5"/>
      <c r="BDS325" s="5"/>
      <c r="BDT325" s="5"/>
      <c r="BDU325" s="5"/>
      <c r="BDV325" s="5"/>
      <c r="BDW325" s="5"/>
      <c r="BDX325" s="5"/>
      <c r="BDY325" s="5"/>
      <c r="BDZ325" s="5"/>
      <c r="BEA325" s="5"/>
      <c r="BEB325" s="5"/>
      <c r="BEC325" s="5"/>
      <c r="BED325" s="5"/>
      <c r="BEE325" s="5"/>
      <c r="BEF325" s="5"/>
      <c r="BEG325" s="5"/>
      <c r="BEH325" s="5"/>
      <c r="BEI325" s="5"/>
      <c r="BEJ325" s="5"/>
      <c r="BEK325" s="5"/>
      <c r="BEL325" s="5"/>
      <c r="BEM325" s="5"/>
      <c r="BEN325" s="5"/>
      <c r="BEO325" s="5"/>
      <c r="BEP325" s="5"/>
      <c r="BEQ325" s="5"/>
      <c r="BER325" s="5"/>
      <c r="BES325" s="5"/>
      <c r="BET325" s="5"/>
      <c r="BEU325" s="5"/>
      <c r="BEV325" s="5"/>
      <c r="BEW325" s="5"/>
      <c r="BEX325" s="5"/>
      <c r="BEY325" s="5"/>
      <c r="BEZ325" s="5"/>
      <c r="BFA325" s="5"/>
      <c r="BFB325" s="5"/>
      <c r="BFC325" s="5"/>
      <c r="BFD325" s="5"/>
      <c r="BFE325" s="5"/>
      <c r="BFF325" s="5"/>
      <c r="BFG325" s="5"/>
      <c r="BFH325" s="5"/>
      <c r="BFI325" s="5"/>
      <c r="BFJ325" s="5"/>
      <c r="BFK325" s="5"/>
      <c r="BFL325" s="5"/>
      <c r="BFM325" s="5"/>
      <c r="BFN325" s="5"/>
      <c r="BFO325" s="5"/>
      <c r="BFP325" s="5"/>
      <c r="BFQ325" s="5"/>
      <c r="BFR325" s="5"/>
      <c r="BFS325" s="5"/>
      <c r="BFT325" s="5"/>
      <c r="BFU325" s="5"/>
      <c r="BFV325" s="5"/>
      <c r="BFW325" s="5"/>
      <c r="BFX325" s="5"/>
      <c r="BFY325" s="5"/>
      <c r="BFZ325" s="5"/>
      <c r="BGA325" s="5"/>
      <c r="BGB325" s="5"/>
      <c r="BGC325" s="5"/>
      <c r="BGD325" s="5"/>
      <c r="BGE325" s="5"/>
      <c r="BGF325" s="5"/>
      <c r="BGG325" s="5"/>
      <c r="BGH325" s="5"/>
      <c r="BGI325" s="5"/>
      <c r="BGJ325" s="5"/>
      <c r="BGK325" s="5"/>
      <c r="BGL325" s="5"/>
      <c r="BGM325" s="5"/>
      <c r="BGN325" s="5"/>
      <c r="BGO325" s="5"/>
      <c r="BGP325" s="5"/>
      <c r="BGQ325" s="5"/>
      <c r="BGR325" s="5"/>
      <c r="BGS325" s="5"/>
      <c r="BGT325" s="5"/>
      <c r="BGU325" s="5"/>
      <c r="BGV325" s="5"/>
      <c r="BGW325" s="5"/>
      <c r="BGX325" s="5"/>
      <c r="BGY325" s="5"/>
      <c r="BGZ325" s="5"/>
      <c r="BHA325" s="5"/>
      <c r="BHB325" s="5"/>
      <c r="BHC325" s="5"/>
      <c r="BHD325" s="5"/>
      <c r="BHE325" s="5"/>
      <c r="BHF325" s="5"/>
      <c r="BHG325" s="5"/>
      <c r="BHH325" s="5"/>
      <c r="BHI325" s="5"/>
      <c r="BHJ325" s="5"/>
      <c r="BHK325" s="5"/>
      <c r="BHL325" s="5"/>
      <c r="BHM325" s="5"/>
      <c r="BHN325" s="5"/>
      <c r="BHO325" s="5"/>
      <c r="BHP325" s="5"/>
      <c r="BHQ325" s="5"/>
      <c r="BHR325" s="5"/>
      <c r="BHS325" s="5"/>
      <c r="BHT325" s="5"/>
      <c r="BHU325" s="5"/>
      <c r="BHV325" s="5"/>
      <c r="BHW325" s="5"/>
      <c r="BHX325" s="5"/>
      <c r="BHY325" s="5"/>
      <c r="BHZ325" s="5"/>
      <c r="BIA325" s="5"/>
      <c r="BIB325" s="5"/>
      <c r="BIC325" s="5"/>
      <c r="BID325" s="5"/>
      <c r="BIE325" s="5"/>
      <c r="BIF325" s="5"/>
      <c r="BIG325" s="5"/>
      <c r="BIH325" s="5"/>
      <c r="BII325" s="5"/>
      <c r="BIJ325" s="5"/>
      <c r="BIK325" s="5"/>
      <c r="BIL325" s="5"/>
      <c r="BIM325" s="5"/>
      <c r="BIN325" s="5"/>
      <c r="BIO325" s="5"/>
      <c r="BIP325" s="5"/>
      <c r="BIQ325" s="5"/>
      <c r="BIR325" s="5"/>
      <c r="BIS325" s="5"/>
      <c r="BIT325" s="5"/>
      <c r="BIU325" s="5"/>
      <c r="BIV325" s="5"/>
      <c r="BIW325" s="5"/>
      <c r="BIX325" s="5"/>
      <c r="BIY325" s="5"/>
      <c r="BIZ325" s="5"/>
      <c r="BJA325" s="5"/>
      <c r="BJB325" s="5"/>
      <c r="BJC325" s="5"/>
      <c r="BJD325" s="5"/>
      <c r="BJE325" s="5"/>
      <c r="BJF325" s="5"/>
      <c r="BJG325" s="5"/>
      <c r="BJH325" s="5"/>
      <c r="BJI325" s="5"/>
      <c r="BJJ325" s="5"/>
      <c r="BJK325" s="5"/>
      <c r="BJL325" s="5"/>
      <c r="BJM325" s="5"/>
      <c r="BJN325" s="5"/>
      <c r="BJO325" s="5"/>
      <c r="BJP325" s="5"/>
      <c r="BJQ325" s="5"/>
      <c r="BJR325" s="5"/>
      <c r="BJS325" s="5"/>
      <c r="BJT325" s="5"/>
      <c r="BJU325" s="5"/>
      <c r="BJV325" s="5"/>
      <c r="BJW325" s="5"/>
      <c r="BJX325" s="5"/>
      <c r="BJY325" s="5"/>
      <c r="BJZ325" s="5"/>
      <c r="BKA325" s="5"/>
      <c r="BKB325" s="5"/>
      <c r="BKC325" s="5"/>
      <c r="BKD325" s="5"/>
      <c r="BKE325" s="5"/>
      <c r="BKF325" s="5"/>
      <c r="BKG325" s="5"/>
      <c r="BKH325" s="5"/>
      <c r="BKI325" s="5"/>
      <c r="BKJ325" s="5"/>
      <c r="BKK325" s="5"/>
      <c r="BKL325" s="5"/>
      <c r="BKM325" s="5"/>
      <c r="BKN325" s="5"/>
      <c r="BKO325" s="5"/>
      <c r="BKP325" s="5"/>
      <c r="BKQ325" s="5"/>
      <c r="BKR325" s="5"/>
      <c r="BKS325" s="5"/>
      <c r="BKT325" s="5"/>
      <c r="BKU325" s="5"/>
      <c r="BKV325" s="5"/>
      <c r="BKW325" s="5"/>
      <c r="BKX325" s="5"/>
      <c r="BKY325" s="5"/>
      <c r="BKZ325" s="5"/>
      <c r="BLA325" s="5"/>
      <c r="BLB325" s="5"/>
      <c r="BLC325" s="5"/>
      <c r="BLD325" s="5"/>
      <c r="BLE325" s="5"/>
      <c r="BLF325" s="5"/>
      <c r="BLG325" s="5"/>
      <c r="BLH325" s="5"/>
      <c r="BLI325" s="5"/>
      <c r="BLJ325" s="5"/>
      <c r="BLK325" s="5"/>
      <c r="BLL325" s="5"/>
      <c r="BLM325" s="5"/>
      <c r="BLN325" s="5"/>
      <c r="BLO325" s="5"/>
      <c r="BLP325" s="5"/>
      <c r="BLQ325" s="5"/>
      <c r="BLR325" s="5"/>
      <c r="BLS325" s="5"/>
      <c r="BLT325" s="5"/>
      <c r="BLU325" s="5"/>
      <c r="BLV325" s="5"/>
      <c r="BLW325" s="5"/>
      <c r="BLX325" s="5"/>
      <c r="BLY325" s="5"/>
      <c r="BLZ325" s="5"/>
      <c r="BMA325" s="5"/>
      <c r="BMB325" s="5"/>
      <c r="BMC325" s="5"/>
      <c r="BMD325" s="5"/>
      <c r="BME325" s="5"/>
      <c r="BMF325" s="5"/>
      <c r="BMG325" s="5"/>
      <c r="BMH325" s="5"/>
      <c r="BMI325" s="5"/>
      <c r="BMJ325" s="5"/>
      <c r="BMK325" s="5"/>
      <c r="BML325" s="5"/>
      <c r="BMM325" s="5"/>
      <c r="BMN325" s="5"/>
      <c r="BMO325" s="5"/>
      <c r="BMP325" s="5"/>
      <c r="BMQ325" s="5"/>
      <c r="BMR325" s="5"/>
      <c r="BMS325" s="5"/>
      <c r="BMT325" s="5"/>
      <c r="BMU325" s="5"/>
      <c r="BMV325" s="5"/>
      <c r="BMW325" s="5"/>
      <c r="BMX325" s="5"/>
      <c r="BMY325" s="5"/>
      <c r="BMZ325" s="5"/>
      <c r="BNA325" s="5"/>
      <c r="BNB325" s="5"/>
      <c r="BNC325" s="5"/>
      <c r="BND325" s="5"/>
      <c r="BNE325" s="5"/>
      <c r="BNF325" s="5"/>
      <c r="BNG325" s="5"/>
      <c r="BNH325" s="5"/>
      <c r="BNI325" s="5"/>
      <c r="BNJ325" s="5"/>
      <c r="BNK325" s="5"/>
      <c r="BNL325" s="5"/>
      <c r="BNM325" s="5"/>
      <c r="BNN325" s="5"/>
      <c r="BNO325" s="5"/>
      <c r="BNP325" s="5"/>
      <c r="BNQ325" s="5"/>
      <c r="BNR325" s="5"/>
      <c r="BNS325" s="5"/>
      <c r="BNT325" s="5"/>
      <c r="BNU325" s="5"/>
      <c r="BNV325" s="5"/>
      <c r="BNW325" s="5"/>
      <c r="BNX325" s="5"/>
      <c r="BNY325" s="5"/>
      <c r="BNZ325" s="5"/>
      <c r="BOA325" s="5"/>
      <c r="BOB325" s="5"/>
      <c r="BOC325" s="5"/>
      <c r="BOD325" s="5"/>
      <c r="BOE325" s="5"/>
      <c r="BOF325" s="5"/>
      <c r="BOG325" s="5"/>
      <c r="BOH325" s="5"/>
      <c r="BOI325" s="5"/>
      <c r="BOJ325" s="5"/>
      <c r="BOK325" s="5"/>
      <c r="BOL325" s="5"/>
      <c r="BOM325" s="5"/>
      <c r="BON325" s="5"/>
      <c r="BOO325" s="5"/>
      <c r="BOP325" s="5"/>
      <c r="BOQ325" s="5"/>
      <c r="BOR325" s="5"/>
      <c r="BOS325" s="5"/>
      <c r="BOT325" s="5"/>
      <c r="BOU325" s="5"/>
      <c r="BOV325" s="5"/>
      <c r="BOW325" s="5"/>
      <c r="BOX325" s="5"/>
      <c r="BOY325" s="5"/>
      <c r="BOZ325" s="5"/>
      <c r="BPA325" s="5"/>
      <c r="BPB325" s="5"/>
      <c r="BPC325" s="5"/>
      <c r="BPD325" s="5"/>
      <c r="BPE325" s="5"/>
      <c r="BPF325" s="5"/>
      <c r="BPG325" s="5"/>
      <c r="BPH325" s="5"/>
      <c r="BPI325" s="5"/>
      <c r="BPJ325" s="5"/>
      <c r="BPK325" s="5"/>
      <c r="BPL325" s="5"/>
      <c r="BPM325" s="5"/>
      <c r="BPN325" s="5"/>
      <c r="BPO325" s="5"/>
      <c r="BPP325" s="5"/>
      <c r="BPQ325" s="5"/>
      <c r="BPR325" s="5"/>
      <c r="BPS325" s="5"/>
      <c r="BPT325" s="5"/>
      <c r="BPU325" s="5"/>
      <c r="BPV325" s="5"/>
      <c r="BPW325" s="5"/>
      <c r="BPX325" s="5"/>
      <c r="BPY325" s="5"/>
      <c r="BPZ325" s="5"/>
      <c r="BQA325" s="5"/>
      <c r="BQB325" s="5"/>
      <c r="BQC325" s="5"/>
      <c r="BQD325" s="5"/>
      <c r="BQE325" s="5"/>
      <c r="BQF325" s="5"/>
      <c r="BQG325" s="5"/>
      <c r="BQH325" s="5"/>
      <c r="BQI325" s="5"/>
      <c r="BQJ325" s="5"/>
      <c r="BQK325" s="5"/>
      <c r="BQL325" s="5"/>
      <c r="BQM325" s="5"/>
      <c r="BQN325" s="5"/>
      <c r="BQO325" s="5"/>
      <c r="BQP325" s="5"/>
      <c r="BQQ325" s="5"/>
      <c r="BQR325" s="5"/>
      <c r="BQS325" s="5"/>
      <c r="BQT325" s="5"/>
      <c r="BQU325" s="5"/>
      <c r="BQV325" s="5"/>
      <c r="BQW325" s="5"/>
      <c r="BQX325" s="5"/>
      <c r="BQY325" s="5"/>
      <c r="BQZ325" s="5"/>
      <c r="BRA325" s="5"/>
      <c r="BRB325" s="5"/>
      <c r="BRC325" s="5"/>
      <c r="BRD325" s="5"/>
      <c r="BRE325" s="5"/>
      <c r="BRF325" s="5"/>
      <c r="BRG325" s="5"/>
      <c r="BRH325" s="5"/>
      <c r="BRI325" s="5"/>
      <c r="BRJ325" s="5"/>
      <c r="BRK325" s="5"/>
      <c r="BRL325" s="5"/>
      <c r="BRM325" s="5"/>
      <c r="BRN325" s="5"/>
      <c r="BRO325" s="5"/>
      <c r="BRP325" s="5"/>
      <c r="BRQ325" s="5"/>
      <c r="BRR325" s="5"/>
      <c r="BRS325" s="5"/>
      <c r="BRT325" s="5"/>
      <c r="BRU325" s="5"/>
      <c r="BRV325" s="5"/>
      <c r="BRW325" s="5"/>
      <c r="BRX325" s="5"/>
      <c r="BRY325" s="5"/>
      <c r="BRZ325" s="5"/>
      <c r="BSA325" s="5"/>
      <c r="BSB325" s="5"/>
      <c r="BSC325" s="5"/>
      <c r="BSD325" s="5"/>
      <c r="BSE325" s="5"/>
      <c r="BSF325" s="5"/>
      <c r="BSG325" s="5"/>
      <c r="BSH325" s="5"/>
      <c r="BSI325" s="5"/>
      <c r="BSJ325" s="5"/>
      <c r="BSK325" s="5"/>
      <c r="BSL325" s="5"/>
      <c r="BSM325" s="5"/>
      <c r="BSN325" s="5"/>
      <c r="BSO325" s="5"/>
      <c r="BSP325" s="5"/>
      <c r="BSQ325" s="5"/>
      <c r="BSR325" s="5"/>
      <c r="BSS325" s="5"/>
      <c r="BST325" s="5"/>
      <c r="BSU325" s="5"/>
      <c r="BSV325" s="5"/>
      <c r="BSW325" s="5"/>
      <c r="BSX325" s="5"/>
      <c r="BSY325" s="5"/>
      <c r="BSZ325" s="5"/>
      <c r="BTA325" s="5"/>
      <c r="BTB325" s="5"/>
      <c r="BTC325" s="5"/>
      <c r="BTD325" s="5"/>
      <c r="BTE325" s="5"/>
      <c r="BTF325" s="5"/>
      <c r="BTG325" s="5"/>
      <c r="BTH325" s="5"/>
      <c r="BTI325" s="5"/>
      <c r="BTJ325" s="5"/>
      <c r="BTK325" s="5"/>
      <c r="BTL325" s="5"/>
      <c r="BTM325" s="5"/>
      <c r="BTN325" s="5"/>
      <c r="BTO325" s="5"/>
      <c r="BTP325" s="5"/>
      <c r="BTQ325" s="5"/>
      <c r="BTR325" s="5"/>
      <c r="BTS325" s="5"/>
      <c r="BTT325" s="5"/>
      <c r="BTU325" s="5"/>
      <c r="BTV325" s="5"/>
      <c r="BTW325" s="5"/>
      <c r="BTX325" s="5"/>
      <c r="BTY325" s="5"/>
      <c r="BTZ325" s="5"/>
      <c r="BUA325" s="5"/>
      <c r="BUB325" s="5"/>
      <c r="BUC325" s="5"/>
      <c r="BUD325" s="5"/>
      <c r="BUE325" s="5"/>
      <c r="BUF325" s="5"/>
      <c r="BUG325" s="5"/>
      <c r="BUH325" s="5"/>
      <c r="BUI325" s="5"/>
      <c r="BUJ325" s="5"/>
      <c r="BUK325" s="5"/>
      <c r="BUL325" s="5"/>
      <c r="BUM325" s="5"/>
      <c r="BUN325" s="5"/>
      <c r="BUO325" s="5"/>
      <c r="BUP325" s="5"/>
      <c r="BUQ325" s="5"/>
      <c r="BUR325" s="5"/>
      <c r="BUS325" s="5"/>
      <c r="BUT325" s="5"/>
      <c r="BUU325" s="5"/>
      <c r="BUV325" s="5"/>
      <c r="BUW325" s="5"/>
      <c r="BUX325" s="5"/>
      <c r="BUY325" s="5"/>
      <c r="BUZ325" s="5"/>
      <c r="BVA325" s="5"/>
      <c r="BVB325" s="5"/>
      <c r="BVC325" s="5"/>
      <c r="BVD325" s="5"/>
      <c r="BVE325" s="5"/>
      <c r="BVF325" s="5"/>
      <c r="BVG325" s="5"/>
      <c r="BVH325" s="5"/>
      <c r="BVI325" s="5"/>
      <c r="BVJ325" s="5"/>
      <c r="BVK325" s="5"/>
      <c r="BVL325" s="5"/>
      <c r="BVM325" s="5"/>
      <c r="BVN325" s="5"/>
      <c r="BVO325" s="5"/>
      <c r="BVP325" s="5"/>
      <c r="BVQ325" s="5"/>
      <c r="BVR325" s="5"/>
      <c r="BVS325" s="5"/>
      <c r="BVT325" s="5"/>
      <c r="BVU325" s="5"/>
      <c r="BVV325" s="5"/>
      <c r="BVW325" s="5"/>
      <c r="BVX325" s="5"/>
      <c r="BVY325" s="5"/>
      <c r="BVZ325" s="5"/>
      <c r="BWA325" s="5"/>
      <c r="BWB325" s="5"/>
      <c r="BWC325" s="5"/>
      <c r="BWD325" s="5"/>
      <c r="BWE325" s="5"/>
      <c r="BWF325" s="5"/>
      <c r="BWG325" s="5"/>
      <c r="BWH325" s="5"/>
      <c r="BWI325" s="5"/>
      <c r="BWJ325" s="5"/>
      <c r="BWK325" s="5"/>
      <c r="BWL325" s="5"/>
      <c r="BWM325" s="5"/>
      <c r="BWN325" s="5"/>
      <c r="BWO325" s="5"/>
      <c r="BWP325" s="5"/>
      <c r="BWQ325" s="5"/>
      <c r="BWR325" s="5"/>
      <c r="BWS325" s="5"/>
      <c r="BWT325" s="5"/>
      <c r="BWU325" s="5"/>
      <c r="BWV325" s="5"/>
      <c r="BWW325" s="5"/>
      <c r="BWX325" s="5"/>
      <c r="BWY325" s="5"/>
      <c r="BWZ325" s="5"/>
      <c r="BXA325" s="5"/>
      <c r="BXB325" s="5"/>
      <c r="BXC325" s="5"/>
      <c r="BXD325" s="5"/>
      <c r="BXE325" s="5"/>
      <c r="BXF325" s="5"/>
      <c r="BXG325" s="5"/>
      <c r="BXH325" s="5"/>
      <c r="BXI325" s="5"/>
      <c r="BXJ325" s="5"/>
      <c r="BXK325" s="5"/>
      <c r="BXL325" s="5"/>
      <c r="BXM325" s="5"/>
      <c r="BXN325" s="5"/>
      <c r="BXO325" s="5"/>
      <c r="BXP325" s="5"/>
      <c r="BXQ325" s="5"/>
      <c r="BXR325" s="5"/>
      <c r="BXS325" s="5"/>
      <c r="BXT325" s="5"/>
      <c r="BXU325" s="5"/>
      <c r="BXV325" s="5"/>
      <c r="BXW325" s="5"/>
      <c r="BXX325" s="5"/>
      <c r="BXY325" s="5"/>
      <c r="BXZ325" s="5"/>
      <c r="BYA325" s="5"/>
      <c r="BYB325" s="5"/>
      <c r="BYC325" s="5"/>
      <c r="BYD325" s="5"/>
      <c r="BYE325" s="5"/>
      <c r="BYF325" s="5"/>
      <c r="BYG325" s="5"/>
      <c r="BYH325" s="5"/>
      <c r="BYI325" s="5"/>
      <c r="BYJ325" s="5"/>
      <c r="BYK325" s="5"/>
      <c r="BYL325" s="5"/>
      <c r="BYM325" s="5"/>
      <c r="BYN325" s="5"/>
      <c r="BYO325" s="5"/>
      <c r="BYP325" s="5"/>
      <c r="BYQ325" s="5"/>
      <c r="BYR325" s="5"/>
      <c r="BYS325" s="5"/>
      <c r="BYT325" s="5"/>
      <c r="BYU325" s="5"/>
      <c r="BYV325" s="5"/>
      <c r="BYW325" s="5"/>
      <c r="BYX325" s="5"/>
      <c r="BYY325" s="5"/>
      <c r="BYZ325" s="5"/>
      <c r="BZA325" s="5"/>
      <c r="BZB325" s="5"/>
      <c r="BZC325" s="5"/>
      <c r="BZD325" s="5"/>
      <c r="BZE325" s="5"/>
      <c r="BZF325" s="5"/>
      <c r="BZG325" s="5"/>
      <c r="BZH325" s="5"/>
      <c r="BZI325" s="5"/>
      <c r="BZJ325" s="5"/>
      <c r="BZK325" s="5"/>
      <c r="BZL325" s="5"/>
      <c r="BZM325" s="5"/>
      <c r="BZN325" s="5"/>
      <c r="BZO325" s="5"/>
      <c r="BZP325" s="5"/>
      <c r="BZQ325" s="5"/>
      <c r="BZR325" s="5"/>
      <c r="BZS325" s="5"/>
      <c r="BZT325" s="5"/>
      <c r="BZU325" s="5"/>
      <c r="BZV325" s="5"/>
      <c r="BZW325" s="5"/>
      <c r="BZX325" s="5"/>
      <c r="BZY325" s="5"/>
      <c r="BZZ325" s="5"/>
      <c r="CAA325" s="5"/>
      <c r="CAB325" s="5"/>
      <c r="CAC325" s="5"/>
      <c r="CAD325" s="5"/>
      <c r="CAE325" s="5"/>
      <c r="CAF325" s="5"/>
      <c r="CAG325" s="5"/>
      <c r="CAH325" s="5"/>
      <c r="CAI325" s="5"/>
      <c r="CAJ325" s="5"/>
      <c r="CAK325" s="5"/>
      <c r="CAL325" s="5"/>
      <c r="CAM325" s="5"/>
      <c r="CAN325" s="5"/>
      <c r="CAO325" s="5"/>
      <c r="CAP325" s="5"/>
      <c r="CAQ325" s="5"/>
      <c r="CAR325" s="5"/>
      <c r="CAS325" s="5"/>
      <c r="CAT325" s="5"/>
      <c r="CAU325" s="5"/>
      <c r="CAV325" s="5"/>
      <c r="CAW325" s="5"/>
      <c r="CAX325" s="5"/>
      <c r="CAY325" s="5"/>
      <c r="CAZ325" s="5"/>
      <c r="CBA325" s="5"/>
      <c r="CBB325" s="5"/>
      <c r="CBC325" s="5"/>
      <c r="CBD325" s="5"/>
      <c r="CBE325" s="5"/>
      <c r="CBF325" s="5"/>
      <c r="CBG325" s="5"/>
      <c r="CBH325" s="5"/>
      <c r="CBI325" s="5"/>
      <c r="CBJ325" s="5"/>
      <c r="CBK325" s="5"/>
      <c r="CBL325" s="5"/>
      <c r="CBM325" s="5"/>
      <c r="CBN325" s="5"/>
      <c r="CBO325" s="5"/>
      <c r="CBP325" s="5"/>
      <c r="CBQ325" s="5"/>
      <c r="CBR325" s="5"/>
      <c r="CBS325" s="5"/>
      <c r="CBT325" s="5"/>
      <c r="CBU325" s="5"/>
      <c r="CBV325" s="5"/>
      <c r="CBW325" s="5"/>
      <c r="CBX325" s="5"/>
      <c r="CBY325" s="5"/>
      <c r="CBZ325" s="5"/>
      <c r="CCA325" s="5"/>
      <c r="CCB325" s="5"/>
      <c r="CCC325" s="5"/>
      <c r="CCD325" s="5"/>
      <c r="CCE325" s="5"/>
      <c r="CCF325" s="5"/>
      <c r="CCG325" s="5"/>
      <c r="CCH325" s="5"/>
      <c r="CCI325" s="5"/>
      <c r="CCJ325" s="5"/>
      <c r="CCK325" s="5"/>
      <c r="CCL325" s="5"/>
      <c r="CCM325" s="5"/>
      <c r="CCN325" s="5"/>
      <c r="CCO325" s="5"/>
      <c r="CCP325" s="5"/>
      <c r="CCQ325" s="5"/>
      <c r="CCR325" s="5"/>
      <c r="CCS325" s="5"/>
      <c r="CCT325" s="5"/>
      <c r="CCU325" s="5"/>
      <c r="CCV325" s="5"/>
      <c r="CCW325" s="5"/>
      <c r="CCX325" s="5"/>
      <c r="CCY325" s="5"/>
      <c r="CCZ325" s="5"/>
      <c r="CDA325" s="5"/>
      <c r="CDB325" s="5"/>
      <c r="CDC325" s="5"/>
      <c r="CDD325" s="5"/>
      <c r="CDE325" s="5"/>
      <c r="CDF325" s="5"/>
      <c r="CDG325" s="5"/>
      <c r="CDH325" s="5"/>
      <c r="CDI325" s="5"/>
      <c r="CDJ325" s="5"/>
      <c r="CDK325" s="5"/>
      <c r="CDL325" s="5"/>
      <c r="CDM325" s="5"/>
      <c r="CDN325" s="5"/>
      <c r="CDO325" s="5"/>
      <c r="CDP325" s="5"/>
      <c r="CDQ325" s="5"/>
      <c r="CDR325" s="5"/>
      <c r="CDS325" s="5"/>
      <c r="CDT325" s="5"/>
      <c r="CDU325" s="5"/>
      <c r="CDV325" s="5"/>
      <c r="CDW325" s="5"/>
      <c r="CDX325" s="5"/>
      <c r="CDY325" s="5"/>
      <c r="CDZ325" s="5"/>
      <c r="CEA325" s="5"/>
      <c r="CEB325" s="5"/>
      <c r="CEC325" s="5"/>
      <c r="CED325" s="5"/>
      <c r="CEE325" s="5"/>
      <c r="CEF325" s="5"/>
      <c r="CEG325" s="5"/>
      <c r="CEH325" s="5"/>
      <c r="CEI325" s="5"/>
      <c r="CEJ325" s="5"/>
      <c r="CEK325" s="5"/>
      <c r="CEL325" s="5"/>
      <c r="CEM325" s="5"/>
      <c r="CEN325" s="5"/>
      <c r="CEO325" s="5"/>
      <c r="CEP325" s="5"/>
      <c r="CEQ325" s="5"/>
      <c r="CER325" s="5"/>
      <c r="CES325" s="5"/>
      <c r="CET325" s="5"/>
      <c r="CEU325" s="5"/>
      <c r="CEV325" s="5"/>
      <c r="CEW325" s="5"/>
      <c r="CEX325" s="5"/>
      <c r="CEY325" s="5"/>
      <c r="CEZ325" s="5"/>
      <c r="CFA325" s="5"/>
      <c r="CFB325" s="5"/>
      <c r="CFC325" s="5"/>
      <c r="CFD325" s="5"/>
      <c r="CFE325" s="5"/>
      <c r="CFF325" s="5"/>
      <c r="CFG325" s="5"/>
      <c r="CFH325" s="5"/>
      <c r="CFI325" s="5"/>
      <c r="CFJ325" s="5"/>
      <c r="CFK325" s="5"/>
      <c r="CFL325" s="5"/>
      <c r="CFM325" s="5"/>
      <c r="CFN325" s="5"/>
      <c r="CFO325" s="5"/>
      <c r="CFP325" s="5"/>
      <c r="CFQ325" s="5"/>
      <c r="CFR325" s="5"/>
      <c r="CFS325" s="5"/>
      <c r="CFT325" s="5"/>
      <c r="CFU325" s="5"/>
      <c r="CFV325" s="5"/>
      <c r="CFW325" s="5"/>
      <c r="CFX325" s="5"/>
      <c r="CFY325" s="5"/>
      <c r="CFZ325" s="5"/>
      <c r="CGA325" s="5"/>
      <c r="CGB325" s="5"/>
      <c r="CGC325" s="5"/>
      <c r="CGD325" s="5"/>
      <c r="CGE325" s="5"/>
      <c r="CGF325" s="5"/>
      <c r="CGG325" s="5"/>
      <c r="CGH325" s="5"/>
      <c r="CGI325" s="5"/>
      <c r="CGJ325" s="5"/>
      <c r="CGK325" s="5"/>
      <c r="CGL325" s="5"/>
      <c r="CGM325" s="5"/>
      <c r="CGN325" s="5"/>
      <c r="CGO325" s="5"/>
      <c r="CGP325" s="5"/>
      <c r="CGQ325" s="5"/>
      <c r="CGR325" s="5"/>
      <c r="CGS325" s="5"/>
      <c r="CGT325" s="5"/>
      <c r="CGU325" s="5"/>
      <c r="CGV325" s="5"/>
      <c r="CGW325" s="5"/>
      <c r="CGX325" s="5"/>
      <c r="CGY325" s="5"/>
      <c r="CGZ325" s="5"/>
      <c r="CHA325" s="5"/>
      <c r="CHB325" s="5"/>
      <c r="CHC325" s="5"/>
      <c r="CHD325" s="5"/>
      <c r="CHE325" s="5"/>
      <c r="CHF325" s="5"/>
      <c r="CHG325" s="5"/>
      <c r="CHH325" s="5"/>
      <c r="CHI325" s="5"/>
      <c r="CHJ325" s="5"/>
      <c r="CHK325" s="5"/>
      <c r="CHL325" s="5"/>
      <c r="CHM325" s="5"/>
      <c r="CHN325" s="5"/>
      <c r="CHO325" s="5"/>
      <c r="CHP325" s="5"/>
      <c r="CHQ325" s="5"/>
      <c r="CHR325" s="5"/>
      <c r="CHS325" s="5"/>
      <c r="CHT325" s="5"/>
      <c r="CHU325" s="5"/>
      <c r="CHV325" s="5"/>
      <c r="CHW325" s="5"/>
      <c r="CHX325" s="5"/>
      <c r="CHY325" s="5"/>
      <c r="CHZ325" s="5"/>
      <c r="CIA325" s="5"/>
      <c r="CIB325" s="5"/>
      <c r="CIC325" s="5"/>
      <c r="CID325" s="5"/>
      <c r="CIE325" s="5"/>
      <c r="CIF325" s="5"/>
      <c r="CIG325" s="5"/>
      <c r="CIH325" s="5"/>
      <c r="CII325" s="5"/>
      <c r="CIJ325" s="5"/>
      <c r="CIK325" s="5"/>
      <c r="CIL325" s="5"/>
      <c r="CIM325" s="5"/>
      <c r="CIN325" s="5"/>
      <c r="CIO325" s="5"/>
      <c r="CIP325" s="5"/>
      <c r="CIQ325" s="5"/>
      <c r="CIR325" s="5"/>
      <c r="CIS325" s="5"/>
      <c r="CIT325" s="5"/>
      <c r="CIU325" s="5"/>
      <c r="CIV325" s="5"/>
      <c r="CIW325" s="5"/>
      <c r="CIX325" s="5"/>
      <c r="CIY325" s="5"/>
      <c r="CIZ325" s="5"/>
      <c r="CJA325" s="5"/>
      <c r="CJB325" s="5"/>
      <c r="CJC325" s="5"/>
      <c r="CJD325" s="5"/>
      <c r="CJE325" s="5"/>
      <c r="CJF325" s="5"/>
      <c r="CJG325" s="5"/>
      <c r="CJH325" s="5"/>
      <c r="CJI325" s="5"/>
      <c r="CJJ325" s="5"/>
      <c r="CJK325" s="5"/>
      <c r="CJL325" s="5"/>
      <c r="CJM325" s="5"/>
      <c r="CJN325" s="5"/>
      <c r="CJO325" s="5"/>
      <c r="CJP325" s="5"/>
      <c r="CJQ325" s="5"/>
      <c r="CJR325" s="5"/>
      <c r="CJS325" s="5"/>
      <c r="CJT325" s="5"/>
      <c r="CJU325" s="5"/>
      <c r="CJV325" s="5"/>
      <c r="CJW325" s="5"/>
      <c r="CJX325" s="5"/>
      <c r="CJY325" s="5"/>
      <c r="CJZ325" s="5"/>
      <c r="CKA325" s="5"/>
      <c r="CKB325" s="5"/>
      <c r="CKC325" s="5"/>
      <c r="CKD325" s="5"/>
      <c r="CKE325" s="5"/>
      <c r="CKF325" s="5"/>
      <c r="CKG325" s="5"/>
      <c r="CKH325" s="5"/>
      <c r="CKI325" s="5"/>
      <c r="CKJ325" s="5"/>
      <c r="CKK325" s="5"/>
      <c r="CKL325" s="5"/>
      <c r="CKM325" s="5"/>
      <c r="CKN325" s="5"/>
      <c r="CKO325" s="5"/>
      <c r="CKP325" s="5"/>
      <c r="CKQ325" s="5"/>
      <c r="CKR325" s="5"/>
      <c r="CKS325" s="5"/>
      <c r="CKT325" s="5"/>
      <c r="CKU325" s="5"/>
      <c r="CKV325" s="5"/>
      <c r="CKW325" s="5"/>
      <c r="CKX325" s="5"/>
      <c r="CKY325" s="5"/>
      <c r="CKZ325" s="5"/>
      <c r="CLA325" s="5"/>
      <c r="CLB325" s="5"/>
      <c r="CLC325" s="5"/>
      <c r="CLD325" s="5"/>
      <c r="CLE325" s="5"/>
      <c r="CLF325" s="5"/>
      <c r="CLG325" s="5"/>
      <c r="CLH325" s="5"/>
      <c r="CLI325" s="5"/>
      <c r="CLJ325" s="5"/>
      <c r="CLK325" s="5"/>
      <c r="CLL325" s="5"/>
      <c r="CLM325" s="5"/>
      <c r="CLN325" s="5"/>
      <c r="CLO325" s="5"/>
      <c r="CLP325" s="5"/>
      <c r="CLQ325" s="5"/>
      <c r="CLR325" s="5"/>
      <c r="CLS325" s="5"/>
      <c r="CLT325" s="5"/>
      <c r="CLU325" s="5"/>
      <c r="CLV325" s="5"/>
      <c r="CLW325" s="5"/>
      <c r="CLX325" s="5"/>
      <c r="CLY325" s="5"/>
      <c r="CLZ325" s="5"/>
      <c r="CMA325" s="5"/>
      <c r="CMB325" s="5"/>
      <c r="CMC325" s="5"/>
      <c r="CMD325" s="5"/>
      <c r="CME325" s="5"/>
      <c r="CMF325" s="5"/>
      <c r="CMG325" s="5"/>
      <c r="CMH325" s="5"/>
      <c r="CMI325" s="5"/>
      <c r="CMJ325" s="5"/>
      <c r="CMK325" s="5"/>
      <c r="CML325" s="5"/>
      <c r="CMM325" s="5"/>
      <c r="CMN325" s="5"/>
      <c r="CMO325" s="5"/>
      <c r="CMP325" s="5"/>
      <c r="CMQ325" s="5"/>
      <c r="CMR325" s="5"/>
      <c r="CMS325" s="5"/>
      <c r="CMT325" s="5"/>
      <c r="CMU325" s="5"/>
      <c r="CMV325" s="5"/>
      <c r="CMW325" s="5"/>
      <c r="CMX325" s="5"/>
      <c r="CMY325" s="5"/>
      <c r="CMZ325" s="5"/>
      <c r="CNA325" s="5"/>
      <c r="CNB325" s="5"/>
      <c r="CNC325" s="5"/>
      <c r="CND325" s="5"/>
      <c r="CNE325" s="5"/>
      <c r="CNF325" s="5"/>
      <c r="CNG325" s="5"/>
      <c r="CNH325" s="5"/>
      <c r="CNI325" s="5"/>
      <c r="CNJ325" s="5"/>
      <c r="CNK325" s="5"/>
      <c r="CNL325" s="5"/>
      <c r="CNM325" s="5"/>
      <c r="CNN325" s="5"/>
      <c r="CNO325" s="5"/>
      <c r="CNP325" s="5"/>
      <c r="CNQ325" s="5"/>
      <c r="CNR325" s="5"/>
      <c r="CNS325" s="5"/>
      <c r="CNT325" s="5"/>
      <c r="CNU325" s="5"/>
      <c r="CNV325" s="5"/>
      <c r="CNW325" s="5"/>
      <c r="CNX325" s="5"/>
      <c r="CNY325" s="5"/>
      <c r="CNZ325" s="5"/>
      <c r="COA325" s="5"/>
      <c r="COB325" s="5"/>
      <c r="COC325" s="5"/>
      <c r="COD325" s="5"/>
      <c r="COE325" s="5"/>
      <c r="COF325" s="5"/>
      <c r="COG325" s="5"/>
      <c r="COH325" s="5"/>
      <c r="COI325" s="5"/>
      <c r="COJ325" s="5"/>
      <c r="COK325" s="5"/>
      <c r="COL325" s="5"/>
      <c r="COM325" s="5"/>
      <c r="CON325" s="5"/>
      <c r="COO325" s="5"/>
      <c r="COP325" s="5"/>
      <c r="COQ325" s="5"/>
      <c r="COR325" s="5"/>
      <c r="COS325" s="5"/>
      <c r="COT325" s="5"/>
      <c r="COU325" s="5"/>
      <c r="COV325" s="5"/>
      <c r="COW325" s="5"/>
      <c r="COX325" s="5"/>
      <c r="COY325" s="5"/>
      <c r="COZ325" s="5"/>
      <c r="CPA325" s="5"/>
      <c r="CPB325" s="5"/>
      <c r="CPC325" s="5"/>
      <c r="CPD325" s="5"/>
      <c r="CPE325" s="5"/>
      <c r="CPF325" s="5"/>
      <c r="CPG325" s="5"/>
      <c r="CPH325" s="5"/>
      <c r="CPI325" s="5"/>
      <c r="CPJ325" s="5"/>
      <c r="CPK325" s="5"/>
      <c r="CPL325" s="5"/>
      <c r="CPM325" s="5"/>
      <c r="CPN325" s="5"/>
      <c r="CPO325" s="5"/>
      <c r="CPP325" s="5"/>
      <c r="CPQ325" s="5"/>
      <c r="CPR325" s="5"/>
      <c r="CPS325" s="5"/>
      <c r="CPT325" s="5"/>
      <c r="CPU325" s="5"/>
      <c r="CPV325" s="5"/>
      <c r="CPW325" s="5"/>
      <c r="CPX325" s="5"/>
      <c r="CPY325" s="5"/>
      <c r="CPZ325" s="5"/>
      <c r="CQA325" s="5"/>
      <c r="CQB325" s="5"/>
      <c r="CQC325" s="5"/>
      <c r="CQD325" s="5"/>
      <c r="CQE325" s="5"/>
      <c r="CQF325" s="5"/>
      <c r="CQG325" s="5"/>
      <c r="CQH325" s="5"/>
      <c r="CQI325" s="5"/>
      <c r="CQJ325" s="5"/>
      <c r="CQK325" s="5"/>
      <c r="CQL325" s="5"/>
      <c r="CQM325" s="5"/>
      <c r="CQN325" s="5"/>
      <c r="CQO325" s="5"/>
      <c r="CQP325" s="5"/>
      <c r="CQQ325" s="5"/>
      <c r="CQR325" s="5"/>
      <c r="CQS325" s="5"/>
      <c r="CQT325" s="5"/>
      <c r="CQU325" s="5"/>
      <c r="CQV325" s="5"/>
      <c r="CQW325" s="5"/>
      <c r="CQX325" s="5"/>
      <c r="CQY325" s="5"/>
      <c r="CQZ325" s="5"/>
      <c r="CRA325" s="5"/>
      <c r="CRB325" s="5"/>
      <c r="CRC325" s="5"/>
      <c r="CRD325" s="5"/>
      <c r="CRE325" s="5"/>
      <c r="CRF325" s="5"/>
      <c r="CRG325" s="5"/>
      <c r="CRH325" s="5"/>
      <c r="CRI325" s="5"/>
      <c r="CRJ325" s="5"/>
      <c r="CRK325" s="5"/>
      <c r="CRL325" s="5"/>
      <c r="CRM325" s="5"/>
      <c r="CRN325" s="5"/>
      <c r="CRO325" s="5"/>
      <c r="CRP325" s="5"/>
      <c r="CRQ325" s="5"/>
      <c r="CRR325" s="5"/>
      <c r="CRS325" s="5"/>
      <c r="CRT325" s="5"/>
      <c r="CRU325" s="5"/>
      <c r="CRV325" s="5"/>
      <c r="CRW325" s="5"/>
      <c r="CRX325" s="5"/>
      <c r="CRY325" s="5"/>
      <c r="CRZ325" s="5"/>
      <c r="CSA325" s="5"/>
      <c r="CSB325" s="5"/>
      <c r="CSC325" s="5"/>
      <c r="CSD325" s="5"/>
      <c r="CSE325" s="5"/>
      <c r="CSF325" s="5"/>
      <c r="CSG325" s="5"/>
      <c r="CSH325" s="5"/>
      <c r="CSI325" s="5"/>
      <c r="CSJ325" s="5"/>
      <c r="CSK325" s="5"/>
      <c r="CSL325" s="5"/>
      <c r="CSM325" s="5"/>
      <c r="CSN325" s="5"/>
      <c r="CSO325" s="5"/>
      <c r="CSP325" s="5"/>
      <c r="CSQ325" s="5"/>
      <c r="CSR325" s="5"/>
      <c r="CSS325" s="5"/>
      <c r="CST325" s="5"/>
      <c r="CSU325" s="5"/>
      <c r="CSV325" s="5"/>
      <c r="CSW325" s="5"/>
      <c r="CSX325" s="5"/>
      <c r="CSY325" s="5"/>
      <c r="CSZ325" s="5"/>
      <c r="CTA325" s="5"/>
      <c r="CTB325" s="5"/>
      <c r="CTC325" s="5"/>
      <c r="CTD325" s="5"/>
      <c r="CTE325" s="5"/>
      <c r="CTF325" s="5"/>
      <c r="CTG325" s="5"/>
      <c r="CTH325" s="5"/>
      <c r="CTI325" s="5"/>
      <c r="CTJ325" s="5"/>
      <c r="CTK325" s="5"/>
      <c r="CTL325" s="5"/>
      <c r="CTM325" s="5"/>
      <c r="CTN325" s="5"/>
      <c r="CTO325" s="5"/>
      <c r="CTP325" s="5"/>
      <c r="CTQ325" s="5"/>
      <c r="CTR325" s="5"/>
      <c r="CTS325" s="5"/>
      <c r="CTT325" s="5"/>
      <c r="CTU325" s="5"/>
      <c r="CTV325" s="5"/>
      <c r="CTW325" s="5"/>
      <c r="CTX325" s="5"/>
      <c r="CTY325" s="5"/>
      <c r="CTZ325" s="5"/>
      <c r="CUA325" s="5"/>
      <c r="CUB325" s="5"/>
      <c r="CUC325" s="5"/>
      <c r="CUD325" s="5"/>
      <c r="CUE325" s="5"/>
      <c r="CUF325" s="5"/>
      <c r="CUG325" s="5"/>
      <c r="CUH325" s="5"/>
      <c r="CUI325" s="5"/>
      <c r="CUJ325" s="5"/>
      <c r="CUK325" s="5"/>
      <c r="CUL325" s="5"/>
      <c r="CUM325" s="5"/>
      <c r="CUN325" s="5"/>
      <c r="CUO325" s="5"/>
      <c r="CUP325" s="5"/>
      <c r="CUQ325" s="5"/>
      <c r="CUR325" s="5"/>
      <c r="CUS325" s="5"/>
      <c r="CUT325" s="5"/>
      <c r="CUU325" s="5"/>
      <c r="CUV325" s="5"/>
      <c r="CUW325" s="5"/>
      <c r="CUX325" s="5"/>
      <c r="CUY325" s="5"/>
      <c r="CUZ325" s="5"/>
      <c r="CVA325" s="5"/>
      <c r="CVB325" s="5"/>
      <c r="CVC325" s="5"/>
      <c r="CVD325" s="5"/>
      <c r="CVE325" s="5"/>
      <c r="CVF325" s="5"/>
      <c r="CVG325" s="5"/>
      <c r="CVH325" s="5"/>
      <c r="CVI325" s="5"/>
      <c r="CVJ325" s="5"/>
      <c r="CVK325" s="5"/>
      <c r="CVL325" s="5"/>
      <c r="CVM325" s="5"/>
      <c r="CVN325" s="5"/>
      <c r="CVO325" s="5"/>
      <c r="CVP325" s="5"/>
      <c r="CVQ325" s="5"/>
      <c r="CVR325" s="5"/>
      <c r="CVS325" s="5"/>
      <c r="CVT325" s="5"/>
      <c r="CVU325" s="5"/>
      <c r="CVV325" s="5"/>
      <c r="CVW325" s="5"/>
      <c r="CVX325" s="5"/>
      <c r="CVY325" s="5"/>
      <c r="CVZ325" s="5"/>
      <c r="CWA325" s="5"/>
      <c r="CWB325" s="5"/>
      <c r="CWC325" s="5"/>
      <c r="CWD325" s="5"/>
      <c r="CWE325" s="5"/>
      <c r="CWF325" s="5"/>
      <c r="CWG325" s="5"/>
      <c r="CWH325" s="5"/>
      <c r="CWI325" s="5"/>
      <c r="CWJ325" s="5"/>
      <c r="CWK325" s="5"/>
      <c r="CWL325" s="5"/>
      <c r="CWM325" s="5"/>
      <c r="CWN325" s="5"/>
      <c r="CWO325" s="5"/>
      <c r="CWP325" s="5"/>
      <c r="CWQ325" s="5"/>
      <c r="CWR325" s="5"/>
      <c r="CWS325" s="5"/>
      <c r="CWT325" s="5"/>
      <c r="CWU325" s="5"/>
      <c r="CWV325" s="5"/>
      <c r="CWW325" s="5"/>
      <c r="CWX325" s="5"/>
      <c r="CWY325" s="5"/>
      <c r="CWZ325" s="5"/>
      <c r="CXA325" s="5"/>
      <c r="CXB325" s="5"/>
      <c r="CXC325" s="5"/>
      <c r="CXD325" s="5"/>
      <c r="CXE325" s="5"/>
      <c r="CXF325" s="5"/>
      <c r="CXG325" s="5"/>
      <c r="CXH325" s="5"/>
      <c r="CXI325" s="5"/>
      <c r="CXJ325" s="5"/>
      <c r="CXK325" s="5"/>
      <c r="CXL325" s="5"/>
      <c r="CXM325" s="5"/>
      <c r="CXN325" s="5"/>
      <c r="CXO325" s="5"/>
      <c r="CXP325" s="5"/>
      <c r="CXQ325" s="5"/>
      <c r="CXR325" s="5"/>
      <c r="CXS325" s="5"/>
      <c r="CXT325" s="5"/>
      <c r="CXU325" s="5"/>
      <c r="CXV325" s="5"/>
      <c r="CXW325" s="5"/>
      <c r="CXX325" s="5"/>
      <c r="CXY325" s="5"/>
      <c r="CXZ325" s="5"/>
      <c r="CYA325" s="5"/>
      <c r="CYB325" s="5"/>
      <c r="CYC325" s="5"/>
      <c r="CYD325" s="5"/>
      <c r="CYE325" s="5"/>
      <c r="CYF325" s="5"/>
      <c r="CYG325" s="5"/>
      <c r="CYH325" s="5"/>
      <c r="CYI325" s="5"/>
      <c r="CYJ325" s="5"/>
      <c r="CYK325" s="5"/>
      <c r="CYL325" s="5"/>
      <c r="CYM325" s="5"/>
      <c r="CYN325" s="5"/>
      <c r="CYO325" s="5"/>
      <c r="CYP325" s="5"/>
      <c r="CYQ325" s="5"/>
      <c r="CYR325" s="5"/>
      <c r="CYS325" s="5"/>
      <c r="CYT325" s="5"/>
      <c r="CYU325" s="5"/>
      <c r="CYV325" s="5"/>
      <c r="CYW325" s="5"/>
      <c r="CYX325" s="5"/>
      <c r="CYY325" s="5"/>
      <c r="CYZ325" s="5"/>
      <c r="CZA325" s="5"/>
      <c r="CZB325" s="5"/>
      <c r="CZC325" s="5"/>
      <c r="CZD325" s="5"/>
      <c r="CZE325" s="5"/>
      <c r="CZF325" s="5"/>
      <c r="CZG325" s="5"/>
      <c r="CZH325" s="5"/>
      <c r="CZI325" s="5"/>
      <c r="CZJ325" s="5"/>
      <c r="CZK325" s="5"/>
      <c r="CZL325" s="5"/>
      <c r="CZM325" s="5"/>
      <c r="CZN325" s="5"/>
      <c r="CZO325" s="5"/>
      <c r="CZP325" s="5"/>
      <c r="CZQ325" s="5"/>
      <c r="CZR325" s="5"/>
      <c r="CZS325" s="5"/>
      <c r="CZT325" s="5"/>
      <c r="CZU325" s="5"/>
      <c r="CZV325" s="5"/>
      <c r="CZW325" s="5"/>
      <c r="CZX325" s="5"/>
      <c r="CZY325" s="5"/>
      <c r="CZZ325" s="5"/>
      <c r="DAA325" s="5"/>
      <c r="DAB325" s="5"/>
      <c r="DAC325" s="5"/>
      <c r="DAD325" s="5"/>
      <c r="DAE325" s="5"/>
      <c r="DAF325" s="5"/>
      <c r="DAG325" s="5"/>
      <c r="DAH325" s="5"/>
      <c r="DAI325" s="5"/>
      <c r="DAJ325" s="5"/>
      <c r="DAK325" s="5"/>
      <c r="DAL325" s="5"/>
      <c r="DAM325" s="5"/>
      <c r="DAN325" s="5"/>
      <c r="DAO325" s="5"/>
      <c r="DAP325" s="5"/>
      <c r="DAQ325" s="5"/>
      <c r="DAR325" s="5"/>
      <c r="DAS325" s="5"/>
      <c r="DAT325" s="5"/>
      <c r="DAU325" s="5"/>
      <c r="DAV325" s="5"/>
      <c r="DAW325" s="5"/>
      <c r="DAX325" s="5"/>
      <c r="DAY325" s="5"/>
      <c r="DAZ325" s="5"/>
      <c r="DBA325" s="5"/>
      <c r="DBB325" s="5"/>
      <c r="DBC325" s="5"/>
      <c r="DBD325" s="5"/>
      <c r="DBE325" s="5"/>
      <c r="DBF325" s="5"/>
      <c r="DBG325" s="5"/>
      <c r="DBH325" s="5"/>
      <c r="DBI325" s="5"/>
      <c r="DBJ325" s="5"/>
      <c r="DBK325" s="5"/>
      <c r="DBL325" s="5"/>
      <c r="DBM325" s="5"/>
      <c r="DBN325" s="5"/>
      <c r="DBO325" s="5"/>
      <c r="DBP325" s="5"/>
      <c r="DBQ325" s="5"/>
      <c r="DBR325" s="5"/>
      <c r="DBS325" s="5"/>
      <c r="DBT325" s="5"/>
      <c r="DBU325" s="5"/>
      <c r="DBV325" s="5"/>
      <c r="DBW325" s="5"/>
      <c r="DBX325" s="5"/>
      <c r="DBY325" s="5"/>
      <c r="DBZ325" s="5"/>
      <c r="DCA325" s="5"/>
      <c r="DCB325" s="5"/>
      <c r="DCC325" s="5"/>
      <c r="DCD325" s="5"/>
      <c r="DCE325" s="5"/>
      <c r="DCF325" s="5"/>
      <c r="DCG325" s="5"/>
      <c r="DCH325" s="5"/>
      <c r="DCI325" s="5"/>
      <c r="DCJ325" s="5"/>
      <c r="DCK325" s="5"/>
      <c r="DCL325" s="5"/>
      <c r="DCM325" s="5"/>
      <c r="DCN325" s="5"/>
      <c r="DCO325" s="5"/>
      <c r="DCP325" s="5"/>
      <c r="DCQ325" s="5"/>
      <c r="DCR325" s="5"/>
      <c r="DCS325" s="5"/>
      <c r="DCT325" s="5"/>
      <c r="DCU325" s="5"/>
      <c r="DCV325" s="5"/>
      <c r="DCW325" s="5"/>
      <c r="DCX325" s="5"/>
      <c r="DCY325" s="5"/>
      <c r="DCZ325" s="5"/>
      <c r="DDA325" s="5"/>
      <c r="DDB325" s="5"/>
      <c r="DDC325" s="5"/>
      <c r="DDD325" s="5"/>
      <c r="DDE325" s="5"/>
      <c r="DDF325" s="5"/>
      <c r="DDG325" s="5"/>
      <c r="DDH325" s="5"/>
      <c r="DDI325" s="5"/>
      <c r="DDJ325" s="5"/>
      <c r="DDK325" s="5"/>
      <c r="DDL325" s="5"/>
      <c r="DDM325" s="5"/>
      <c r="DDN325" s="5"/>
      <c r="DDO325" s="5"/>
      <c r="DDP325" s="5"/>
      <c r="DDQ325" s="5"/>
      <c r="DDR325" s="5"/>
      <c r="DDS325" s="5"/>
      <c r="DDT325" s="5"/>
      <c r="DDU325" s="5"/>
      <c r="DDV325" s="5"/>
      <c r="DDW325" s="5"/>
      <c r="DDX325" s="5"/>
      <c r="DDY325" s="5"/>
      <c r="DDZ325" s="5"/>
      <c r="DEA325" s="5"/>
      <c r="DEB325" s="5"/>
      <c r="DEC325" s="5"/>
      <c r="DED325" s="5"/>
      <c r="DEE325" s="5"/>
      <c r="DEF325" s="5"/>
      <c r="DEG325" s="5"/>
      <c r="DEH325" s="5"/>
      <c r="DEI325" s="5"/>
      <c r="DEJ325" s="5"/>
      <c r="DEK325" s="5"/>
      <c r="DEL325" s="5"/>
      <c r="DEM325" s="5"/>
      <c r="DEN325" s="5"/>
      <c r="DEO325" s="5"/>
      <c r="DEP325" s="5"/>
      <c r="DEQ325" s="5"/>
      <c r="DER325" s="5"/>
      <c r="DES325" s="5"/>
      <c r="DET325" s="5"/>
      <c r="DEU325" s="5"/>
      <c r="DEV325" s="5"/>
      <c r="DEW325" s="5"/>
      <c r="DEX325" s="5"/>
      <c r="DEY325" s="5"/>
      <c r="DEZ325" s="5"/>
      <c r="DFA325" s="5"/>
      <c r="DFB325" s="5"/>
      <c r="DFC325" s="5"/>
      <c r="DFD325" s="5"/>
      <c r="DFE325" s="5"/>
      <c r="DFF325" s="5"/>
      <c r="DFG325" s="5"/>
      <c r="DFH325" s="5"/>
      <c r="DFI325" s="5"/>
      <c r="DFJ325" s="5"/>
      <c r="DFK325" s="5"/>
      <c r="DFL325" s="5"/>
      <c r="DFM325" s="5"/>
      <c r="DFN325" s="5"/>
      <c r="DFO325" s="5"/>
      <c r="DFP325" s="5"/>
      <c r="DFQ325" s="5"/>
      <c r="DFR325" s="5"/>
      <c r="DFS325" s="5"/>
      <c r="DFT325" s="5"/>
      <c r="DFU325" s="5"/>
      <c r="DFV325" s="5"/>
      <c r="DFW325" s="5"/>
      <c r="DFX325" s="5"/>
      <c r="DFY325" s="5"/>
      <c r="DFZ325" s="5"/>
      <c r="DGA325" s="5"/>
      <c r="DGB325" s="5"/>
      <c r="DGC325" s="5"/>
      <c r="DGD325" s="5"/>
      <c r="DGE325" s="5"/>
      <c r="DGF325" s="5"/>
      <c r="DGG325" s="5"/>
      <c r="DGH325" s="5"/>
      <c r="DGI325" s="5"/>
      <c r="DGJ325" s="5"/>
      <c r="DGK325" s="5"/>
      <c r="DGL325" s="5"/>
      <c r="DGM325" s="5"/>
      <c r="DGN325" s="5"/>
      <c r="DGO325" s="5"/>
      <c r="DGP325" s="5"/>
      <c r="DGQ325" s="5"/>
      <c r="DGR325" s="5"/>
      <c r="DGS325" s="5"/>
      <c r="DGT325" s="5"/>
      <c r="DGU325" s="5"/>
      <c r="DGV325" s="5"/>
      <c r="DGW325" s="5"/>
      <c r="DGX325" s="5"/>
      <c r="DGY325" s="5"/>
      <c r="DGZ325" s="5"/>
      <c r="DHA325" s="5"/>
      <c r="DHB325" s="5"/>
      <c r="DHC325" s="5"/>
      <c r="DHD325" s="5"/>
      <c r="DHE325" s="5"/>
      <c r="DHF325" s="5"/>
      <c r="DHG325" s="5"/>
      <c r="DHH325" s="5"/>
      <c r="DHI325" s="5"/>
      <c r="DHJ325" s="5"/>
      <c r="DHK325" s="5"/>
      <c r="DHL325" s="5"/>
      <c r="DHM325" s="5"/>
      <c r="DHN325" s="5"/>
      <c r="DHO325" s="5"/>
      <c r="DHP325" s="5"/>
      <c r="DHQ325" s="5"/>
      <c r="DHR325" s="5"/>
      <c r="DHS325" s="5"/>
      <c r="DHT325" s="5"/>
      <c r="DHU325" s="5"/>
      <c r="DHV325" s="5"/>
      <c r="DHW325" s="5"/>
      <c r="DHX325" s="5"/>
      <c r="DHY325" s="5"/>
      <c r="DHZ325" s="5"/>
      <c r="DIA325" s="5"/>
      <c r="DIB325" s="5"/>
      <c r="DIC325" s="5"/>
      <c r="DID325" s="5"/>
      <c r="DIE325" s="5"/>
      <c r="DIF325" s="5"/>
      <c r="DIG325" s="5"/>
      <c r="DIH325" s="5"/>
      <c r="DII325" s="5"/>
      <c r="DIJ325" s="5"/>
      <c r="DIK325" s="5"/>
      <c r="DIL325" s="5"/>
      <c r="DIM325" s="5"/>
      <c r="DIN325" s="5"/>
      <c r="DIO325" s="5"/>
      <c r="DIP325" s="5"/>
      <c r="DIQ325" s="5"/>
      <c r="DIR325" s="5"/>
      <c r="DIS325" s="5"/>
      <c r="DIT325" s="5"/>
      <c r="DIU325" s="5"/>
      <c r="DIV325" s="5"/>
      <c r="DIW325" s="5"/>
      <c r="DIX325" s="5"/>
      <c r="DIY325" s="5"/>
      <c r="DIZ325" s="5"/>
      <c r="DJA325" s="5"/>
      <c r="DJB325" s="5"/>
      <c r="DJC325" s="5"/>
      <c r="DJD325" s="5"/>
      <c r="DJE325" s="5"/>
      <c r="DJF325" s="5"/>
      <c r="DJG325" s="5"/>
      <c r="DJH325" s="5"/>
      <c r="DJI325" s="5"/>
      <c r="DJJ325" s="5"/>
      <c r="DJK325" s="5"/>
      <c r="DJL325" s="5"/>
      <c r="DJM325" s="5"/>
      <c r="DJN325" s="5"/>
      <c r="DJO325" s="5"/>
      <c r="DJP325" s="5"/>
      <c r="DJQ325" s="5"/>
      <c r="DJR325" s="5"/>
      <c r="DJS325" s="5"/>
      <c r="DJT325" s="5"/>
      <c r="DJU325" s="5"/>
      <c r="DJV325" s="5"/>
      <c r="DJW325" s="5"/>
      <c r="DJX325" s="5"/>
      <c r="DJY325" s="5"/>
      <c r="DJZ325" s="5"/>
      <c r="DKA325" s="5"/>
      <c r="DKB325" s="5"/>
      <c r="DKC325" s="5"/>
      <c r="DKD325" s="5"/>
      <c r="DKE325" s="5"/>
      <c r="DKF325" s="5"/>
      <c r="DKG325" s="5"/>
      <c r="DKH325" s="5"/>
      <c r="DKI325" s="5"/>
      <c r="DKJ325" s="5"/>
      <c r="DKK325" s="5"/>
      <c r="DKL325" s="5"/>
      <c r="DKM325" s="5"/>
      <c r="DKN325" s="5"/>
      <c r="DKO325" s="5"/>
      <c r="DKP325" s="5"/>
      <c r="DKQ325" s="5"/>
      <c r="DKR325" s="5"/>
      <c r="DKS325" s="5"/>
      <c r="DKT325" s="5"/>
      <c r="DKU325" s="5"/>
      <c r="DKV325" s="5"/>
      <c r="DKW325" s="5"/>
      <c r="DKX325" s="5"/>
      <c r="DKY325" s="5"/>
      <c r="DKZ325" s="5"/>
      <c r="DLA325" s="5"/>
      <c r="DLB325" s="5"/>
      <c r="DLC325" s="5"/>
      <c r="DLD325" s="5"/>
      <c r="DLE325" s="5"/>
      <c r="DLF325" s="5"/>
      <c r="DLG325" s="5"/>
      <c r="DLH325" s="5"/>
      <c r="DLI325" s="5"/>
      <c r="DLJ325" s="5"/>
      <c r="DLK325" s="5"/>
      <c r="DLL325" s="5"/>
      <c r="DLM325" s="5"/>
      <c r="DLN325" s="5"/>
      <c r="DLO325" s="5"/>
      <c r="DLP325" s="5"/>
      <c r="DLQ325" s="5"/>
      <c r="DLR325" s="5"/>
      <c r="DLS325" s="5"/>
      <c r="DLT325" s="5"/>
      <c r="DLU325" s="5"/>
      <c r="DLV325" s="5"/>
      <c r="DLW325" s="5"/>
      <c r="DLX325" s="5"/>
      <c r="DLY325" s="5"/>
      <c r="DLZ325" s="5"/>
      <c r="DMA325" s="5"/>
      <c r="DMB325" s="5"/>
      <c r="DMC325" s="5"/>
      <c r="DMD325" s="5"/>
      <c r="DME325" s="5"/>
      <c r="DMF325" s="5"/>
      <c r="DMG325" s="5"/>
      <c r="DMH325" s="5"/>
      <c r="DMI325" s="5"/>
      <c r="DMJ325" s="5"/>
      <c r="DMK325" s="5"/>
      <c r="DML325" s="5"/>
      <c r="DMM325" s="5"/>
      <c r="DMN325" s="5"/>
      <c r="DMO325" s="5"/>
      <c r="DMP325" s="5"/>
      <c r="DMQ325" s="5"/>
      <c r="DMR325" s="5"/>
      <c r="DMS325" s="5"/>
      <c r="DMT325" s="5"/>
      <c r="DMU325" s="5"/>
      <c r="DMV325" s="5"/>
      <c r="DMW325" s="5"/>
      <c r="DMX325" s="5"/>
      <c r="DMY325" s="5"/>
      <c r="DMZ325" s="5"/>
      <c r="DNA325" s="5"/>
      <c r="DNB325" s="5"/>
      <c r="DNC325" s="5"/>
      <c r="DND325" s="5"/>
      <c r="DNE325" s="5"/>
      <c r="DNF325" s="5"/>
      <c r="DNG325" s="5"/>
      <c r="DNH325" s="5"/>
      <c r="DNI325" s="5"/>
      <c r="DNJ325" s="5"/>
      <c r="DNK325" s="5"/>
      <c r="DNL325" s="5"/>
      <c r="DNM325" s="5"/>
      <c r="DNN325" s="5"/>
      <c r="DNO325" s="5"/>
      <c r="DNP325" s="5"/>
      <c r="DNQ325" s="5"/>
      <c r="DNR325" s="5"/>
      <c r="DNS325" s="5"/>
      <c r="DNT325" s="5"/>
      <c r="DNU325" s="5"/>
      <c r="DNV325" s="5"/>
      <c r="DNW325" s="5"/>
      <c r="DNX325" s="5"/>
      <c r="DNY325" s="5"/>
      <c r="DNZ325" s="5"/>
      <c r="DOA325" s="5"/>
      <c r="DOB325" s="5"/>
      <c r="DOC325" s="5"/>
      <c r="DOD325" s="5"/>
      <c r="DOE325" s="5"/>
      <c r="DOF325" s="5"/>
      <c r="DOG325" s="5"/>
      <c r="DOH325" s="5"/>
      <c r="DOI325" s="5"/>
      <c r="DOJ325" s="5"/>
      <c r="DOK325" s="5"/>
      <c r="DOL325" s="5"/>
      <c r="DOM325" s="5"/>
      <c r="DON325" s="5"/>
      <c r="DOO325" s="5"/>
      <c r="DOP325" s="5"/>
      <c r="DOQ325" s="5"/>
      <c r="DOR325" s="5"/>
      <c r="DOS325" s="5"/>
      <c r="DOT325" s="5"/>
      <c r="DOU325" s="5"/>
      <c r="DOV325" s="5"/>
      <c r="DOW325" s="5"/>
      <c r="DOX325" s="5"/>
      <c r="DOY325" s="5"/>
      <c r="DOZ325" s="5"/>
      <c r="DPA325" s="5"/>
      <c r="DPB325" s="5"/>
      <c r="DPC325" s="5"/>
      <c r="DPD325" s="5"/>
      <c r="DPE325" s="5"/>
      <c r="DPF325" s="5"/>
      <c r="DPG325" s="5"/>
      <c r="DPH325" s="5"/>
      <c r="DPI325" s="5"/>
      <c r="DPJ325" s="5"/>
      <c r="DPK325" s="5"/>
      <c r="DPL325" s="5"/>
      <c r="DPM325" s="5"/>
      <c r="DPN325" s="5"/>
      <c r="DPO325" s="5"/>
      <c r="DPP325" s="5"/>
      <c r="DPQ325" s="5"/>
      <c r="DPR325" s="5"/>
      <c r="DPS325" s="5"/>
      <c r="DPT325" s="5"/>
      <c r="DPU325" s="5"/>
      <c r="DPV325" s="5"/>
      <c r="DPW325" s="5"/>
      <c r="DPX325" s="5"/>
      <c r="DPY325" s="5"/>
      <c r="DPZ325" s="5"/>
      <c r="DQA325" s="5"/>
      <c r="DQB325" s="5"/>
      <c r="DQC325" s="5"/>
      <c r="DQD325" s="5"/>
      <c r="DQE325" s="5"/>
      <c r="DQF325" s="5"/>
      <c r="DQG325" s="5"/>
      <c r="DQH325" s="5"/>
      <c r="DQI325" s="5"/>
      <c r="DQJ325" s="5"/>
      <c r="DQK325" s="5"/>
      <c r="DQL325" s="5"/>
      <c r="DQM325" s="5"/>
      <c r="DQN325" s="5"/>
      <c r="DQO325" s="5"/>
      <c r="DQP325" s="5"/>
      <c r="DQQ325" s="5"/>
      <c r="DQR325" s="5"/>
      <c r="DQS325" s="5"/>
      <c r="DQT325" s="5"/>
      <c r="DQU325" s="5"/>
      <c r="DQV325" s="5"/>
      <c r="DQW325" s="5"/>
      <c r="DQX325" s="5"/>
      <c r="DQY325" s="5"/>
      <c r="DQZ325" s="5"/>
      <c r="DRA325" s="5"/>
      <c r="DRB325" s="5"/>
      <c r="DRC325" s="5"/>
      <c r="DRD325" s="5"/>
      <c r="DRE325" s="5"/>
      <c r="DRF325" s="5"/>
      <c r="DRG325" s="5"/>
      <c r="DRH325" s="5"/>
      <c r="DRI325" s="5"/>
      <c r="DRJ325" s="5"/>
      <c r="DRK325" s="5"/>
      <c r="DRL325" s="5"/>
      <c r="DRM325" s="5"/>
      <c r="DRN325" s="5"/>
      <c r="DRO325" s="5"/>
      <c r="DRP325" s="5"/>
      <c r="DRQ325" s="5"/>
      <c r="DRR325" s="5"/>
      <c r="DRS325" s="5"/>
      <c r="DRT325" s="5"/>
      <c r="DRU325" s="5"/>
      <c r="DRV325" s="5"/>
      <c r="DRW325" s="5"/>
      <c r="DRX325" s="5"/>
      <c r="DRY325" s="5"/>
      <c r="DRZ325" s="5"/>
      <c r="DSA325" s="5"/>
      <c r="DSB325" s="5"/>
      <c r="DSC325" s="5"/>
      <c r="DSD325" s="5"/>
      <c r="DSE325" s="5"/>
      <c r="DSF325" s="5"/>
      <c r="DSG325" s="5"/>
      <c r="DSH325" s="5"/>
      <c r="DSI325" s="5"/>
      <c r="DSJ325" s="5"/>
      <c r="DSK325" s="5"/>
      <c r="DSL325" s="5"/>
      <c r="DSM325" s="5"/>
      <c r="DSN325" s="5"/>
      <c r="DSO325" s="5"/>
      <c r="DSP325" s="5"/>
      <c r="DSQ325" s="5"/>
      <c r="DSR325" s="5"/>
      <c r="DSS325" s="5"/>
      <c r="DST325" s="5"/>
      <c r="DSU325" s="5"/>
      <c r="DSV325" s="5"/>
      <c r="DSW325" s="5"/>
      <c r="DSX325" s="5"/>
      <c r="DSY325" s="5"/>
      <c r="DSZ325" s="5"/>
      <c r="DTA325" s="5"/>
      <c r="DTB325" s="5"/>
      <c r="DTC325" s="5"/>
      <c r="DTD325" s="5"/>
      <c r="DTE325" s="5"/>
      <c r="DTF325" s="5"/>
      <c r="DTG325" s="5"/>
      <c r="DTH325" s="5"/>
      <c r="DTI325" s="5"/>
      <c r="DTJ325" s="5"/>
      <c r="DTK325" s="5"/>
      <c r="DTL325" s="5"/>
      <c r="DTM325" s="5"/>
      <c r="DTN325" s="5"/>
      <c r="DTO325" s="5"/>
      <c r="DTP325" s="5"/>
      <c r="DTQ325" s="5"/>
      <c r="DTR325" s="5"/>
      <c r="DTS325" s="5"/>
      <c r="DTT325" s="5"/>
      <c r="DTU325" s="5"/>
      <c r="DTV325" s="5"/>
      <c r="DTW325" s="5"/>
      <c r="DTX325" s="5"/>
      <c r="DTY325" s="5"/>
      <c r="DTZ325" s="5"/>
      <c r="DUA325" s="5"/>
      <c r="DUB325" s="5"/>
      <c r="DUC325" s="5"/>
      <c r="DUD325" s="5"/>
      <c r="DUE325" s="5"/>
      <c r="DUF325" s="5"/>
      <c r="DUG325" s="5"/>
      <c r="DUH325" s="5"/>
      <c r="DUI325" s="5"/>
      <c r="DUJ325" s="5"/>
      <c r="DUK325" s="5"/>
      <c r="DUL325" s="5"/>
      <c r="DUM325" s="5"/>
      <c r="DUN325" s="5"/>
      <c r="DUO325" s="5"/>
      <c r="DUP325" s="5"/>
      <c r="DUQ325" s="5"/>
      <c r="DUR325" s="5"/>
      <c r="DUS325" s="5"/>
      <c r="DUT325" s="5"/>
      <c r="DUU325" s="5"/>
      <c r="DUV325" s="5"/>
      <c r="DUW325" s="5"/>
      <c r="DUX325" s="5"/>
      <c r="DUY325" s="5"/>
      <c r="DUZ325" s="5"/>
      <c r="DVA325" s="5"/>
      <c r="DVB325" s="5"/>
      <c r="DVC325" s="5"/>
      <c r="DVD325" s="5"/>
      <c r="DVE325" s="5"/>
      <c r="DVF325" s="5"/>
      <c r="DVG325" s="5"/>
      <c r="DVH325" s="5"/>
      <c r="DVI325" s="5"/>
      <c r="DVJ325" s="5"/>
      <c r="DVK325" s="5"/>
      <c r="DVL325" s="5"/>
      <c r="DVM325" s="5"/>
      <c r="DVN325" s="5"/>
      <c r="DVO325" s="5"/>
      <c r="DVP325" s="5"/>
      <c r="DVQ325" s="5"/>
      <c r="DVR325" s="5"/>
      <c r="DVS325" s="5"/>
      <c r="DVT325" s="5"/>
      <c r="DVU325" s="5"/>
      <c r="DVV325" s="5"/>
      <c r="DVW325" s="5"/>
      <c r="DVX325" s="5"/>
      <c r="DVY325" s="5"/>
      <c r="DVZ325" s="5"/>
      <c r="DWA325" s="5"/>
      <c r="DWB325" s="5"/>
      <c r="DWC325" s="5"/>
      <c r="DWD325" s="5"/>
      <c r="DWE325" s="5"/>
      <c r="DWF325" s="5"/>
      <c r="DWG325" s="5"/>
      <c r="DWH325" s="5"/>
      <c r="DWI325" s="5"/>
      <c r="DWJ325" s="5"/>
      <c r="DWK325" s="5"/>
      <c r="DWL325" s="5"/>
      <c r="DWM325" s="5"/>
      <c r="DWN325" s="5"/>
      <c r="DWO325" s="5"/>
      <c r="DWP325" s="5"/>
      <c r="DWQ325" s="5"/>
      <c r="DWR325" s="5"/>
      <c r="DWS325" s="5"/>
      <c r="DWT325" s="5"/>
      <c r="DWU325" s="5"/>
      <c r="DWV325" s="5"/>
      <c r="DWW325" s="5"/>
      <c r="DWX325" s="5"/>
      <c r="DWY325" s="5"/>
      <c r="DWZ325" s="5"/>
      <c r="DXA325" s="5"/>
      <c r="DXB325" s="5"/>
      <c r="DXC325" s="5"/>
      <c r="DXD325" s="5"/>
      <c r="DXE325" s="5"/>
      <c r="DXF325" s="5"/>
      <c r="DXG325" s="5"/>
      <c r="DXH325" s="5"/>
      <c r="DXI325" s="5"/>
      <c r="DXJ325" s="5"/>
      <c r="DXK325" s="5"/>
      <c r="DXL325" s="5"/>
      <c r="DXM325" s="5"/>
      <c r="DXN325" s="5"/>
      <c r="DXO325" s="5"/>
      <c r="DXP325" s="5"/>
      <c r="DXQ325" s="5"/>
      <c r="DXR325" s="5"/>
      <c r="DXS325" s="5"/>
      <c r="DXT325" s="5"/>
      <c r="DXU325" s="5"/>
      <c r="DXV325" s="5"/>
      <c r="DXW325" s="5"/>
      <c r="DXX325" s="5"/>
      <c r="DXY325" s="5"/>
      <c r="DXZ325" s="5"/>
      <c r="DYA325" s="5"/>
      <c r="DYB325" s="5"/>
      <c r="DYC325" s="5"/>
      <c r="DYD325" s="5"/>
      <c r="DYE325" s="5"/>
      <c r="DYF325" s="5"/>
      <c r="DYG325" s="5"/>
      <c r="DYH325" s="5"/>
      <c r="DYI325" s="5"/>
      <c r="DYJ325" s="5"/>
      <c r="DYK325" s="5"/>
      <c r="DYL325" s="5"/>
      <c r="DYM325" s="5"/>
      <c r="DYN325" s="5"/>
      <c r="DYO325" s="5"/>
      <c r="DYP325" s="5"/>
      <c r="DYQ325" s="5"/>
      <c r="DYR325" s="5"/>
      <c r="DYS325" s="5"/>
      <c r="DYT325" s="5"/>
      <c r="DYU325" s="5"/>
      <c r="DYV325" s="5"/>
      <c r="DYW325" s="5"/>
      <c r="DYX325" s="5"/>
      <c r="DYY325" s="5"/>
      <c r="DYZ325" s="5"/>
      <c r="DZA325" s="5"/>
      <c r="DZB325" s="5"/>
      <c r="DZC325" s="5"/>
      <c r="DZD325" s="5"/>
      <c r="DZE325" s="5"/>
      <c r="DZF325" s="5"/>
      <c r="DZG325" s="5"/>
      <c r="DZH325" s="5"/>
      <c r="DZI325" s="5"/>
      <c r="DZJ325" s="5"/>
      <c r="DZK325" s="5"/>
      <c r="DZL325" s="5"/>
      <c r="DZM325" s="5"/>
      <c r="DZN325" s="5"/>
      <c r="DZO325" s="5"/>
      <c r="DZP325" s="5"/>
      <c r="DZQ325" s="5"/>
      <c r="DZR325" s="5"/>
      <c r="DZS325" s="5"/>
      <c r="DZT325" s="5"/>
      <c r="DZU325" s="5"/>
      <c r="DZV325" s="5"/>
      <c r="DZW325" s="5"/>
      <c r="DZX325" s="5"/>
      <c r="DZY325" s="5"/>
      <c r="DZZ325" s="5"/>
      <c r="EAA325" s="5"/>
      <c r="EAB325" s="5"/>
      <c r="EAC325" s="5"/>
      <c r="EAD325" s="5"/>
      <c r="EAE325" s="5"/>
      <c r="EAF325" s="5"/>
      <c r="EAG325" s="5"/>
      <c r="EAH325" s="5"/>
      <c r="EAI325" s="5"/>
      <c r="EAJ325" s="5"/>
      <c r="EAK325" s="5"/>
      <c r="EAL325" s="5"/>
      <c r="EAM325" s="5"/>
      <c r="EAN325" s="5"/>
      <c r="EAO325" s="5"/>
      <c r="EAP325" s="5"/>
      <c r="EAQ325" s="5"/>
      <c r="EAR325" s="5"/>
      <c r="EAS325" s="5"/>
      <c r="EAT325" s="5"/>
      <c r="EAU325" s="5"/>
      <c r="EAV325" s="5"/>
      <c r="EAW325" s="5"/>
      <c r="EAX325" s="5"/>
      <c r="EAY325" s="5"/>
      <c r="EAZ325" s="5"/>
      <c r="EBA325" s="5"/>
      <c r="EBB325" s="5"/>
      <c r="EBC325" s="5"/>
      <c r="EBD325" s="5"/>
      <c r="EBE325" s="5"/>
      <c r="EBF325" s="5"/>
      <c r="EBG325" s="5"/>
      <c r="EBH325" s="5"/>
      <c r="EBI325" s="5"/>
      <c r="EBJ325" s="5"/>
      <c r="EBK325" s="5"/>
      <c r="EBL325" s="5"/>
      <c r="EBM325" s="5"/>
      <c r="EBN325" s="5"/>
      <c r="EBO325" s="5"/>
      <c r="EBP325" s="5"/>
      <c r="EBQ325" s="5"/>
      <c r="EBR325" s="5"/>
      <c r="EBS325" s="5"/>
      <c r="EBT325" s="5"/>
      <c r="EBU325" s="5"/>
      <c r="EBV325" s="5"/>
      <c r="EBW325" s="5"/>
      <c r="EBX325" s="5"/>
      <c r="EBY325" s="5"/>
      <c r="EBZ325" s="5"/>
      <c r="ECA325" s="5"/>
      <c r="ECB325" s="5"/>
      <c r="ECC325" s="5"/>
      <c r="ECD325" s="5"/>
      <c r="ECE325" s="5"/>
      <c r="ECF325" s="5"/>
      <c r="ECG325" s="5"/>
      <c r="ECH325" s="5"/>
      <c r="ECI325" s="5"/>
      <c r="ECJ325" s="5"/>
      <c r="ECK325" s="5"/>
      <c r="ECL325" s="5"/>
      <c r="ECM325" s="5"/>
      <c r="ECN325" s="5"/>
      <c r="ECO325" s="5"/>
      <c r="ECP325" s="5"/>
      <c r="ECQ325" s="5"/>
      <c r="ECR325" s="5"/>
      <c r="ECS325" s="5"/>
      <c r="ECT325" s="5"/>
      <c r="ECU325" s="5"/>
      <c r="ECV325" s="5"/>
      <c r="ECW325" s="5"/>
      <c r="ECX325" s="5"/>
      <c r="ECY325" s="5"/>
      <c r="ECZ325" s="5"/>
      <c r="EDA325" s="5"/>
      <c r="EDB325" s="5"/>
      <c r="EDC325" s="5"/>
      <c r="EDD325" s="5"/>
      <c r="EDE325" s="5"/>
      <c r="EDF325" s="5"/>
      <c r="EDG325" s="5"/>
      <c r="EDH325" s="5"/>
      <c r="EDI325" s="5"/>
      <c r="EDJ325" s="5"/>
      <c r="EDK325" s="5"/>
      <c r="EDL325" s="5"/>
      <c r="EDM325" s="5"/>
      <c r="EDN325" s="5"/>
      <c r="EDO325" s="5"/>
      <c r="EDP325" s="5"/>
      <c r="EDQ325" s="5"/>
      <c r="EDR325" s="5"/>
      <c r="EDS325" s="5"/>
      <c r="EDT325" s="5"/>
      <c r="EDU325" s="5"/>
      <c r="EDV325" s="5"/>
      <c r="EDW325" s="5"/>
      <c r="EDX325" s="5"/>
      <c r="EDY325" s="5"/>
      <c r="EDZ325" s="5"/>
      <c r="EEA325" s="5"/>
      <c r="EEB325" s="5"/>
      <c r="EEC325" s="5"/>
      <c r="EED325" s="5"/>
      <c r="EEE325" s="5"/>
      <c r="EEF325" s="5"/>
      <c r="EEG325" s="5"/>
      <c r="EEH325" s="5"/>
      <c r="EEI325" s="5"/>
      <c r="EEJ325" s="5"/>
      <c r="EEK325" s="5"/>
      <c r="EEL325" s="5"/>
      <c r="EEM325" s="5"/>
      <c r="EEN325" s="5"/>
      <c r="EEO325" s="5"/>
      <c r="EEP325" s="5"/>
      <c r="EEQ325" s="5"/>
      <c r="EER325" s="5"/>
      <c r="EES325" s="5"/>
      <c r="EET325" s="5"/>
      <c r="EEU325" s="5"/>
      <c r="EEV325" s="5"/>
      <c r="EEW325" s="5"/>
      <c r="EEX325" s="5"/>
      <c r="EEY325" s="5"/>
      <c r="EEZ325" s="5"/>
      <c r="EFA325" s="5"/>
      <c r="EFB325" s="5"/>
      <c r="EFC325" s="5"/>
      <c r="EFD325" s="5"/>
      <c r="EFE325" s="5"/>
      <c r="EFF325" s="5"/>
      <c r="EFG325" s="5"/>
      <c r="EFH325" s="5"/>
      <c r="EFI325" s="5"/>
      <c r="EFJ325" s="5"/>
      <c r="EFK325" s="5"/>
      <c r="EFL325" s="5"/>
      <c r="EFM325" s="5"/>
      <c r="EFN325" s="5"/>
      <c r="EFO325" s="5"/>
      <c r="EFP325" s="5"/>
      <c r="EFQ325" s="5"/>
      <c r="EFR325" s="5"/>
      <c r="EFS325" s="5"/>
      <c r="EFT325" s="5"/>
      <c r="EFU325" s="5"/>
      <c r="EFV325" s="5"/>
      <c r="EFW325" s="5"/>
      <c r="EFX325" s="5"/>
      <c r="EFY325" s="5"/>
      <c r="EFZ325" s="5"/>
      <c r="EGA325" s="5"/>
      <c r="EGB325" s="5"/>
      <c r="EGC325" s="5"/>
      <c r="EGD325" s="5"/>
      <c r="EGE325" s="5"/>
      <c r="EGF325" s="5"/>
      <c r="EGG325" s="5"/>
      <c r="EGH325" s="5"/>
      <c r="EGI325" s="5"/>
      <c r="EGJ325" s="5"/>
      <c r="EGK325" s="5"/>
      <c r="EGL325" s="5"/>
      <c r="EGM325" s="5"/>
      <c r="EGN325" s="5"/>
      <c r="EGO325" s="5"/>
      <c r="EGP325" s="5"/>
      <c r="EGQ325" s="5"/>
      <c r="EGR325" s="5"/>
      <c r="EGS325" s="5"/>
      <c r="EGT325" s="5"/>
      <c r="EGU325" s="5"/>
      <c r="EGV325" s="5"/>
      <c r="EGW325" s="5"/>
      <c r="EGX325" s="5"/>
      <c r="EGY325" s="5"/>
      <c r="EGZ325" s="5"/>
      <c r="EHA325" s="5"/>
      <c r="EHB325" s="5"/>
      <c r="EHC325" s="5"/>
      <c r="EHD325" s="5"/>
      <c r="EHE325" s="5"/>
      <c r="EHF325" s="5"/>
      <c r="EHG325" s="5"/>
      <c r="EHH325" s="5"/>
      <c r="EHI325" s="5"/>
      <c r="EHJ325" s="5"/>
      <c r="EHK325" s="5"/>
      <c r="EHL325" s="5"/>
      <c r="EHM325" s="5"/>
      <c r="EHN325" s="5"/>
      <c r="EHO325" s="5"/>
      <c r="EHP325" s="5"/>
      <c r="EHQ325" s="5"/>
      <c r="EHR325" s="5"/>
      <c r="EHS325" s="5"/>
      <c r="EHT325" s="5"/>
      <c r="EHU325" s="5"/>
      <c r="EHV325" s="5"/>
      <c r="EHW325" s="5"/>
      <c r="EHX325" s="5"/>
      <c r="EHY325" s="5"/>
      <c r="EHZ325" s="5"/>
      <c r="EIA325" s="5"/>
      <c r="EIB325" s="5"/>
      <c r="EIC325" s="5"/>
      <c r="EID325" s="5"/>
      <c r="EIE325" s="5"/>
      <c r="EIF325" s="5"/>
      <c r="EIG325" s="5"/>
      <c r="EIH325" s="5"/>
      <c r="EII325" s="5"/>
      <c r="EIJ325" s="5"/>
      <c r="EIK325" s="5"/>
      <c r="EIL325" s="5"/>
      <c r="EIM325" s="5"/>
      <c r="EIN325" s="5"/>
      <c r="EIO325" s="5"/>
      <c r="EIP325" s="5"/>
      <c r="EIQ325" s="5"/>
      <c r="EIR325" s="5"/>
      <c r="EIS325" s="5"/>
      <c r="EIT325" s="5"/>
      <c r="EIU325" s="5"/>
      <c r="EIV325" s="5"/>
      <c r="EIW325" s="5"/>
      <c r="EIX325" s="5"/>
      <c r="EIY325" s="5"/>
      <c r="EIZ325" s="5"/>
      <c r="EJA325" s="5"/>
      <c r="EJB325" s="5"/>
      <c r="EJC325" s="5"/>
      <c r="EJD325" s="5"/>
      <c r="EJE325" s="5"/>
      <c r="EJF325" s="5"/>
      <c r="EJG325" s="5"/>
      <c r="EJH325" s="5"/>
      <c r="EJI325" s="5"/>
      <c r="EJJ325" s="5"/>
      <c r="EJK325" s="5"/>
      <c r="EJL325" s="5"/>
      <c r="EJM325" s="5"/>
      <c r="EJN325" s="5"/>
      <c r="EJO325" s="5"/>
      <c r="EJP325" s="5"/>
      <c r="EJQ325" s="5"/>
      <c r="EJR325" s="5"/>
      <c r="EJS325" s="5"/>
      <c r="EJT325" s="5"/>
      <c r="EJU325" s="5"/>
      <c r="EJV325" s="5"/>
      <c r="EJW325" s="5"/>
      <c r="EJX325" s="5"/>
      <c r="EJY325" s="5"/>
      <c r="EJZ325" s="5"/>
      <c r="EKA325" s="5"/>
      <c r="EKB325" s="5"/>
      <c r="EKC325" s="5"/>
      <c r="EKD325" s="5"/>
      <c r="EKE325" s="5"/>
      <c r="EKF325" s="5"/>
      <c r="EKG325" s="5"/>
      <c r="EKH325" s="5"/>
      <c r="EKI325" s="5"/>
      <c r="EKJ325" s="5"/>
      <c r="EKK325" s="5"/>
      <c r="EKL325" s="5"/>
      <c r="EKM325" s="5"/>
      <c r="EKN325" s="5"/>
      <c r="EKO325" s="5"/>
      <c r="EKP325" s="5"/>
      <c r="EKQ325" s="5"/>
      <c r="EKR325" s="5"/>
      <c r="EKS325" s="5"/>
      <c r="EKT325" s="5"/>
      <c r="EKU325" s="5"/>
      <c r="EKV325" s="5"/>
      <c r="EKW325" s="5"/>
      <c r="EKX325" s="5"/>
      <c r="EKY325" s="5"/>
      <c r="EKZ325" s="5"/>
      <c r="ELA325" s="5"/>
      <c r="ELB325" s="5"/>
      <c r="ELC325" s="5"/>
      <c r="ELD325" s="5"/>
      <c r="ELE325" s="5"/>
      <c r="ELF325" s="5"/>
      <c r="ELG325" s="5"/>
      <c r="ELH325" s="5"/>
      <c r="ELI325" s="5"/>
      <c r="ELJ325" s="5"/>
      <c r="ELK325" s="5"/>
      <c r="ELL325" s="5"/>
      <c r="ELM325" s="5"/>
      <c r="ELN325" s="5"/>
      <c r="ELO325" s="5"/>
      <c r="ELP325" s="5"/>
      <c r="ELQ325" s="5"/>
      <c r="ELR325" s="5"/>
      <c r="ELS325" s="5"/>
      <c r="ELT325" s="5"/>
      <c r="ELU325" s="5"/>
      <c r="ELV325" s="5"/>
      <c r="ELW325" s="5"/>
      <c r="ELX325" s="5"/>
      <c r="ELY325" s="5"/>
      <c r="ELZ325" s="5"/>
      <c r="EMA325" s="5"/>
      <c r="EMB325" s="5"/>
      <c r="EMC325" s="5"/>
      <c r="EMD325" s="5"/>
      <c r="EME325" s="5"/>
      <c r="EMF325" s="5"/>
      <c r="EMG325" s="5"/>
      <c r="EMH325" s="5"/>
      <c r="EMI325" s="5"/>
      <c r="EMJ325" s="5"/>
      <c r="EMK325" s="5"/>
      <c r="EML325" s="5"/>
      <c r="EMM325" s="5"/>
      <c r="EMN325" s="5"/>
      <c r="EMO325" s="5"/>
      <c r="EMP325" s="5"/>
      <c r="EMQ325" s="5"/>
      <c r="EMR325" s="5"/>
      <c r="EMS325" s="5"/>
      <c r="EMT325" s="5"/>
      <c r="EMU325" s="5"/>
      <c r="EMV325" s="5"/>
      <c r="EMW325" s="5"/>
      <c r="EMX325" s="5"/>
      <c r="EMY325" s="5"/>
      <c r="EMZ325" s="5"/>
      <c r="ENA325" s="5"/>
      <c r="ENB325" s="5"/>
      <c r="ENC325" s="5"/>
      <c r="END325" s="5"/>
      <c r="ENE325" s="5"/>
      <c r="ENF325" s="5"/>
      <c r="ENG325" s="5"/>
      <c r="ENH325" s="5"/>
      <c r="ENI325" s="5"/>
      <c r="ENJ325" s="5"/>
      <c r="ENK325" s="5"/>
      <c r="ENL325" s="5"/>
      <c r="ENM325" s="5"/>
      <c r="ENN325" s="5"/>
      <c r="ENO325" s="5"/>
      <c r="ENP325" s="5"/>
      <c r="ENQ325" s="5"/>
      <c r="ENR325" s="5"/>
      <c r="ENS325" s="5"/>
      <c r="ENT325" s="5"/>
      <c r="ENU325" s="5"/>
      <c r="ENV325" s="5"/>
      <c r="ENW325" s="5"/>
      <c r="ENX325" s="5"/>
      <c r="ENY325" s="5"/>
      <c r="ENZ325" s="5"/>
      <c r="EOA325" s="5"/>
      <c r="EOB325" s="5"/>
      <c r="EOC325" s="5"/>
      <c r="EOD325" s="5"/>
      <c r="EOE325" s="5"/>
      <c r="EOF325" s="5"/>
      <c r="EOG325" s="5"/>
      <c r="EOH325" s="5"/>
      <c r="EOI325" s="5"/>
      <c r="EOJ325" s="5"/>
      <c r="EOK325" s="5"/>
      <c r="EOL325" s="5"/>
      <c r="EOM325" s="5"/>
      <c r="EON325" s="5"/>
      <c r="EOO325" s="5"/>
      <c r="EOP325" s="5"/>
      <c r="EOQ325" s="5"/>
      <c r="EOR325" s="5"/>
      <c r="EOS325" s="5"/>
      <c r="EOT325" s="5"/>
      <c r="EOU325" s="5"/>
      <c r="EOV325" s="5"/>
      <c r="EOW325" s="5"/>
      <c r="EOX325" s="5"/>
      <c r="EOY325" s="5"/>
      <c r="EOZ325" s="5"/>
      <c r="EPA325" s="5"/>
      <c r="EPB325" s="5"/>
      <c r="EPC325" s="5"/>
      <c r="EPD325" s="5"/>
      <c r="EPE325" s="5"/>
      <c r="EPF325" s="5"/>
      <c r="EPG325" s="5"/>
      <c r="EPH325" s="5"/>
      <c r="EPI325" s="5"/>
      <c r="EPJ325" s="5"/>
      <c r="EPK325" s="5"/>
      <c r="EPL325" s="5"/>
      <c r="EPM325" s="5"/>
      <c r="EPN325" s="5"/>
      <c r="EPO325" s="5"/>
      <c r="EPP325" s="5"/>
      <c r="EPQ325" s="5"/>
      <c r="EPR325" s="5"/>
      <c r="EPS325" s="5"/>
      <c r="EPT325" s="5"/>
      <c r="EPU325" s="5"/>
      <c r="EPV325" s="5"/>
      <c r="EPW325" s="5"/>
      <c r="EPX325" s="5"/>
      <c r="EPY325" s="5"/>
      <c r="EPZ325" s="5"/>
      <c r="EQA325" s="5"/>
      <c r="EQB325" s="5"/>
      <c r="EQC325" s="5"/>
      <c r="EQD325" s="5"/>
      <c r="EQE325" s="5"/>
      <c r="EQF325" s="5"/>
      <c r="EQG325" s="5"/>
      <c r="EQH325" s="5"/>
      <c r="EQI325" s="5"/>
      <c r="EQJ325" s="5"/>
      <c r="EQK325" s="5"/>
      <c r="EQL325" s="5"/>
      <c r="EQM325" s="5"/>
      <c r="EQN325" s="5"/>
      <c r="EQO325" s="5"/>
      <c r="EQP325" s="5"/>
      <c r="EQQ325" s="5"/>
      <c r="EQR325" s="5"/>
      <c r="EQS325" s="5"/>
      <c r="EQT325" s="5"/>
      <c r="EQU325" s="5"/>
      <c r="EQV325" s="5"/>
      <c r="EQW325" s="5"/>
      <c r="EQX325" s="5"/>
      <c r="EQY325" s="5"/>
      <c r="EQZ325" s="5"/>
      <c r="ERA325" s="5"/>
      <c r="ERB325" s="5"/>
      <c r="ERC325" s="5"/>
      <c r="ERD325" s="5"/>
      <c r="ERE325" s="5"/>
      <c r="ERF325" s="5"/>
      <c r="ERG325" s="5"/>
      <c r="ERH325" s="5"/>
      <c r="ERI325" s="5"/>
      <c r="ERJ325" s="5"/>
      <c r="ERK325" s="5"/>
      <c r="ERL325" s="5"/>
      <c r="ERM325" s="5"/>
      <c r="ERN325" s="5"/>
      <c r="ERO325" s="5"/>
      <c r="ERP325" s="5"/>
      <c r="ERQ325" s="5"/>
      <c r="ERR325" s="5"/>
      <c r="ERS325" s="5"/>
      <c r="ERT325" s="5"/>
      <c r="ERU325" s="5"/>
      <c r="ERV325" s="5"/>
      <c r="ERW325" s="5"/>
      <c r="ERX325" s="5"/>
      <c r="ERY325" s="5"/>
      <c r="ERZ325" s="5"/>
      <c r="ESA325" s="5"/>
      <c r="ESB325" s="5"/>
      <c r="ESC325" s="5"/>
      <c r="ESD325" s="5"/>
      <c r="ESE325" s="5"/>
      <c r="ESF325" s="5"/>
      <c r="ESG325" s="5"/>
      <c r="ESH325" s="5"/>
      <c r="ESI325" s="5"/>
      <c r="ESJ325" s="5"/>
      <c r="ESK325" s="5"/>
      <c r="ESL325" s="5"/>
      <c r="ESM325" s="5"/>
      <c r="ESN325" s="5"/>
      <c r="ESO325" s="5"/>
      <c r="ESP325" s="5"/>
      <c r="ESQ325" s="5"/>
      <c r="ESR325" s="5"/>
      <c r="ESS325" s="5"/>
      <c r="EST325" s="5"/>
      <c r="ESU325" s="5"/>
      <c r="ESV325" s="5"/>
      <c r="ESW325" s="5"/>
      <c r="ESX325" s="5"/>
      <c r="ESY325" s="5"/>
      <c r="ESZ325" s="5"/>
      <c r="ETA325" s="5"/>
      <c r="ETB325" s="5"/>
      <c r="ETC325" s="5"/>
      <c r="ETD325" s="5"/>
      <c r="ETE325" s="5"/>
      <c r="ETF325" s="5"/>
      <c r="ETG325" s="5"/>
      <c r="ETH325" s="5"/>
      <c r="ETI325" s="5"/>
      <c r="ETJ325" s="5"/>
      <c r="ETK325" s="5"/>
      <c r="ETL325" s="5"/>
      <c r="ETM325" s="5"/>
      <c r="ETN325" s="5"/>
      <c r="ETO325" s="5"/>
      <c r="ETP325" s="5"/>
      <c r="ETQ325" s="5"/>
      <c r="ETR325" s="5"/>
      <c r="ETS325" s="5"/>
      <c r="ETT325" s="5"/>
      <c r="ETU325" s="5"/>
      <c r="ETV325" s="5"/>
      <c r="ETW325" s="5"/>
      <c r="ETX325" s="5"/>
      <c r="ETY325" s="5"/>
      <c r="ETZ325" s="5"/>
      <c r="EUA325" s="5"/>
      <c r="EUB325" s="5"/>
      <c r="EUC325" s="5"/>
      <c r="EUD325" s="5"/>
      <c r="EUE325" s="5"/>
      <c r="EUF325" s="5"/>
      <c r="EUG325" s="5"/>
      <c r="EUH325" s="5"/>
      <c r="EUI325" s="5"/>
      <c r="EUJ325" s="5"/>
      <c r="EUK325" s="5"/>
      <c r="EUL325" s="5"/>
      <c r="EUM325" s="5"/>
      <c r="EUN325" s="5"/>
      <c r="EUO325" s="5"/>
      <c r="EUP325" s="5"/>
      <c r="EUQ325" s="5"/>
      <c r="EUR325" s="5"/>
      <c r="EUS325" s="5"/>
      <c r="EUT325" s="5"/>
      <c r="EUU325" s="5"/>
      <c r="EUV325" s="5"/>
      <c r="EUW325" s="5"/>
      <c r="EUX325" s="5"/>
      <c r="EUY325" s="5"/>
      <c r="EUZ325" s="5"/>
      <c r="EVA325" s="5"/>
      <c r="EVB325" s="5"/>
      <c r="EVC325" s="5"/>
      <c r="EVD325" s="5"/>
      <c r="EVE325" s="5"/>
      <c r="EVF325" s="5"/>
      <c r="EVG325" s="5"/>
      <c r="EVH325" s="5"/>
      <c r="EVI325" s="5"/>
      <c r="EVJ325" s="5"/>
      <c r="EVK325" s="5"/>
      <c r="EVL325" s="5"/>
      <c r="EVM325" s="5"/>
      <c r="EVN325" s="5"/>
      <c r="EVO325" s="5"/>
      <c r="EVP325" s="5"/>
      <c r="EVQ325" s="5"/>
      <c r="EVR325" s="5"/>
      <c r="EVS325" s="5"/>
      <c r="EVT325" s="5"/>
      <c r="EVU325" s="5"/>
      <c r="EVV325" s="5"/>
      <c r="EVW325" s="5"/>
      <c r="EVX325" s="5"/>
      <c r="EVY325" s="5"/>
      <c r="EVZ325" s="5"/>
      <c r="EWA325" s="5"/>
      <c r="EWB325" s="5"/>
      <c r="EWC325" s="5"/>
      <c r="EWD325" s="5"/>
      <c r="EWE325" s="5"/>
      <c r="EWF325" s="5"/>
      <c r="EWG325" s="5"/>
      <c r="EWH325" s="5"/>
      <c r="EWI325" s="5"/>
      <c r="EWJ325" s="5"/>
      <c r="EWK325" s="5"/>
      <c r="EWL325" s="5"/>
      <c r="EWM325" s="5"/>
      <c r="EWN325" s="5"/>
      <c r="EWO325" s="5"/>
      <c r="EWP325" s="5"/>
      <c r="EWQ325" s="5"/>
      <c r="EWR325" s="5"/>
      <c r="EWS325" s="5"/>
      <c r="EWT325" s="5"/>
      <c r="EWU325" s="5"/>
      <c r="EWV325" s="5"/>
      <c r="EWW325" s="5"/>
      <c r="EWX325" s="5"/>
      <c r="EWY325" s="5"/>
      <c r="EWZ325" s="5"/>
      <c r="EXA325" s="5"/>
      <c r="EXB325" s="5"/>
      <c r="EXC325" s="5"/>
      <c r="EXD325" s="5"/>
      <c r="EXE325" s="5"/>
      <c r="EXF325" s="5"/>
      <c r="EXG325" s="5"/>
      <c r="EXH325" s="5"/>
      <c r="EXI325" s="5"/>
      <c r="EXJ325" s="5"/>
      <c r="EXK325" s="5"/>
      <c r="EXL325" s="5"/>
      <c r="EXM325" s="5"/>
      <c r="EXN325" s="5"/>
      <c r="EXO325" s="5"/>
      <c r="EXP325" s="5"/>
      <c r="EXQ325" s="5"/>
      <c r="EXR325" s="5"/>
      <c r="EXS325" s="5"/>
      <c r="EXT325" s="5"/>
      <c r="EXU325" s="5"/>
      <c r="EXV325" s="5"/>
      <c r="EXW325" s="5"/>
      <c r="EXX325" s="5"/>
      <c r="EXY325" s="5"/>
      <c r="EXZ325" s="5"/>
      <c r="EYA325" s="5"/>
      <c r="EYB325" s="5"/>
      <c r="EYC325" s="5"/>
      <c r="EYD325" s="5"/>
      <c r="EYE325" s="5"/>
      <c r="EYF325" s="5"/>
      <c r="EYG325" s="5"/>
      <c r="EYH325" s="5"/>
      <c r="EYI325" s="5"/>
      <c r="EYJ325" s="5"/>
      <c r="EYK325" s="5"/>
      <c r="EYL325" s="5"/>
      <c r="EYM325" s="5"/>
      <c r="EYN325" s="5"/>
      <c r="EYO325" s="5"/>
      <c r="EYP325" s="5"/>
      <c r="EYQ325" s="5"/>
      <c r="EYR325" s="5"/>
      <c r="EYS325" s="5"/>
      <c r="EYT325" s="5"/>
      <c r="EYU325" s="5"/>
      <c r="EYV325" s="5"/>
      <c r="EYW325" s="5"/>
      <c r="EYX325" s="5"/>
      <c r="EYY325" s="5"/>
      <c r="EYZ325" s="5"/>
      <c r="EZA325" s="5"/>
      <c r="EZB325" s="5"/>
      <c r="EZC325" s="5"/>
      <c r="EZD325" s="5"/>
      <c r="EZE325" s="5"/>
      <c r="EZF325" s="5"/>
      <c r="EZG325" s="5"/>
      <c r="EZH325" s="5"/>
      <c r="EZI325" s="5"/>
      <c r="EZJ325" s="5"/>
      <c r="EZK325" s="5"/>
      <c r="EZL325" s="5"/>
      <c r="EZM325" s="5"/>
      <c r="EZN325" s="5"/>
      <c r="EZO325" s="5"/>
      <c r="EZP325" s="5"/>
      <c r="EZQ325" s="5"/>
      <c r="EZR325" s="5"/>
      <c r="EZS325" s="5"/>
      <c r="EZT325" s="5"/>
      <c r="EZU325" s="5"/>
      <c r="EZV325" s="5"/>
      <c r="EZW325" s="5"/>
      <c r="EZX325" s="5"/>
      <c r="EZY325" s="5"/>
      <c r="EZZ325" s="5"/>
      <c r="FAA325" s="5"/>
      <c r="FAB325" s="5"/>
      <c r="FAC325" s="5"/>
      <c r="FAD325" s="5"/>
      <c r="FAE325" s="5"/>
      <c r="FAF325" s="5"/>
      <c r="FAG325" s="5"/>
      <c r="FAH325" s="5"/>
      <c r="FAI325" s="5"/>
      <c r="FAJ325" s="5"/>
      <c r="FAK325" s="5"/>
      <c r="FAL325" s="5"/>
      <c r="FAM325" s="5"/>
      <c r="FAN325" s="5"/>
      <c r="FAO325" s="5"/>
      <c r="FAP325" s="5"/>
      <c r="FAQ325" s="5"/>
      <c r="FAR325" s="5"/>
      <c r="FAS325" s="5"/>
      <c r="FAT325" s="5"/>
      <c r="FAU325" s="5"/>
      <c r="FAV325" s="5"/>
      <c r="FAW325" s="5"/>
      <c r="FAX325" s="5"/>
      <c r="FAY325" s="5"/>
      <c r="FAZ325" s="5"/>
      <c r="FBA325" s="5"/>
      <c r="FBB325" s="5"/>
      <c r="FBC325" s="5"/>
      <c r="FBD325" s="5"/>
      <c r="FBE325" s="5"/>
      <c r="FBF325" s="5"/>
      <c r="FBG325" s="5"/>
      <c r="FBH325" s="5"/>
      <c r="FBI325" s="5"/>
      <c r="FBJ325" s="5"/>
      <c r="FBK325" s="5"/>
      <c r="FBL325" s="5"/>
      <c r="FBM325" s="5"/>
      <c r="FBN325" s="5"/>
      <c r="FBO325" s="5"/>
      <c r="FBP325" s="5"/>
      <c r="FBQ325" s="5"/>
      <c r="FBR325" s="5"/>
      <c r="FBS325" s="5"/>
      <c r="FBT325" s="5"/>
      <c r="FBU325" s="5"/>
      <c r="FBV325" s="5"/>
      <c r="FBW325" s="5"/>
      <c r="FBX325" s="5"/>
      <c r="FBY325" s="5"/>
      <c r="FBZ325" s="5"/>
      <c r="FCA325" s="5"/>
      <c r="FCB325" s="5"/>
      <c r="FCC325" s="5"/>
      <c r="FCD325" s="5"/>
      <c r="FCE325" s="5"/>
      <c r="FCF325" s="5"/>
      <c r="FCG325" s="5"/>
      <c r="FCH325" s="5"/>
      <c r="FCI325" s="5"/>
      <c r="FCJ325" s="5"/>
      <c r="FCK325" s="5"/>
      <c r="FCL325" s="5"/>
      <c r="FCM325" s="5"/>
      <c r="FCN325" s="5"/>
      <c r="FCO325" s="5"/>
      <c r="FCP325" s="5"/>
      <c r="FCQ325" s="5"/>
      <c r="FCR325" s="5"/>
      <c r="FCS325" s="5"/>
      <c r="FCT325" s="5"/>
      <c r="FCU325" s="5"/>
      <c r="FCV325" s="5"/>
      <c r="FCW325" s="5"/>
      <c r="FCX325" s="5"/>
      <c r="FCY325" s="5"/>
      <c r="FCZ325" s="5"/>
      <c r="FDA325" s="5"/>
      <c r="FDB325" s="5"/>
      <c r="FDC325" s="5"/>
      <c r="FDD325" s="5"/>
      <c r="FDE325" s="5"/>
      <c r="FDF325" s="5"/>
      <c r="FDG325" s="5"/>
      <c r="FDH325" s="5"/>
      <c r="FDI325" s="5"/>
      <c r="FDJ325" s="5"/>
      <c r="FDK325" s="5"/>
      <c r="FDL325" s="5"/>
      <c r="FDM325" s="5"/>
      <c r="FDN325" s="5"/>
      <c r="FDO325" s="5"/>
      <c r="FDP325" s="5"/>
      <c r="FDQ325" s="5"/>
      <c r="FDR325" s="5"/>
      <c r="FDS325" s="5"/>
      <c r="FDT325" s="5"/>
      <c r="FDU325" s="5"/>
      <c r="FDV325" s="5"/>
      <c r="FDW325" s="5"/>
      <c r="FDX325" s="5"/>
      <c r="FDY325" s="5"/>
      <c r="FDZ325" s="5"/>
      <c r="FEA325" s="5"/>
      <c r="FEB325" s="5"/>
      <c r="FEC325" s="5"/>
      <c r="FED325" s="5"/>
      <c r="FEE325" s="5"/>
      <c r="FEF325" s="5"/>
      <c r="FEG325" s="5"/>
      <c r="FEH325" s="5"/>
      <c r="FEI325" s="5"/>
      <c r="FEJ325" s="5"/>
      <c r="FEK325" s="5"/>
      <c r="FEL325" s="5"/>
      <c r="FEM325" s="5"/>
      <c r="FEN325" s="5"/>
      <c r="FEO325" s="5"/>
      <c r="FEP325" s="5"/>
      <c r="FEQ325" s="5"/>
      <c r="FER325" s="5"/>
      <c r="FES325" s="5"/>
      <c r="FET325" s="5"/>
      <c r="FEU325" s="5"/>
      <c r="FEV325" s="5"/>
      <c r="FEW325" s="5"/>
      <c r="FEX325" s="5"/>
      <c r="FEY325" s="5"/>
      <c r="FEZ325" s="5"/>
      <c r="FFA325" s="5"/>
      <c r="FFB325" s="5"/>
      <c r="FFC325" s="5"/>
      <c r="FFD325" s="5"/>
      <c r="FFE325" s="5"/>
      <c r="FFF325" s="5"/>
      <c r="FFG325" s="5"/>
      <c r="FFH325" s="5"/>
      <c r="FFI325" s="5"/>
      <c r="FFJ325" s="5"/>
      <c r="FFK325" s="5"/>
      <c r="FFL325" s="5"/>
      <c r="FFM325" s="5"/>
      <c r="FFN325" s="5"/>
      <c r="FFO325" s="5"/>
      <c r="FFP325" s="5"/>
      <c r="FFQ325" s="5"/>
      <c r="FFR325" s="5"/>
      <c r="FFS325" s="5"/>
      <c r="FFT325" s="5"/>
      <c r="FFU325" s="5"/>
      <c r="FFV325" s="5"/>
      <c r="FFW325" s="5"/>
      <c r="FFX325" s="5"/>
      <c r="FFY325" s="5"/>
      <c r="FFZ325" s="5"/>
      <c r="FGA325" s="5"/>
      <c r="FGB325" s="5"/>
      <c r="FGC325" s="5"/>
      <c r="FGD325" s="5"/>
      <c r="FGE325" s="5"/>
      <c r="FGF325" s="5"/>
      <c r="FGG325" s="5"/>
      <c r="FGH325" s="5"/>
      <c r="FGI325" s="5"/>
      <c r="FGJ325" s="5"/>
      <c r="FGK325" s="5"/>
      <c r="FGL325" s="5"/>
      <c r="FGM325" s="5"/>
      <c r="FGN325" s="5"/>
      <c r="FGO325" s="5"/>
      <c r="FGP325" s="5"/>
      <c r="FGQ325" s="5"/>
      <c r="FGR325" s="5"/>
      <c r="FGS325" s="5"/>
      <c r="FGT325" s="5"/>
      <c r="FGU325" s="5"/>
      <c r="FGV325" s="5"/>
      <c r="FGW325" s="5"/>
      <c r="FGX325" s="5"/>
      <c r="FGY325" s="5"/>
      <c r="FGZ325" s="5"/>
      <c r="FHA325" s="5"/>
      <c r="FHB325" s="5"/>
      <c r="FHC325" s="5"/>
      <c r="FHD325" s="5"/>
      <c r="FHE325" s="5"/>
      <c r="FHF325" s="5"/>
      <c r="FHG325" s="5"/>
      <c r="FHH325" s="5"/>
      <c r="FHI325" s="5"/>
      <c r="FHJ325" s="5"/>
      <c r="FHK325" s="5"/>
      <c r="FHL325" s="5"/>
      <c r="FHM325" s="5"/>
      <c r="FHN325" s="5"/>
      <c r="FHO325" s="5"/>
      <c r="FHP325" s="5"/>
      <c r="FHQ325" s="5"/>
      <c r="FHR325" s="5"/>
      <c r="FHS325" s="5"/>
      <c r="FHT325" s="5"/>
      <c r="FHU325" s="5"/>
      <c r="FHV325" s="5"/>
      <c r="FHW325" s="5"/>
      <c r="FHX325" s="5"/>
      <c r="FHY325" s="5"/>
      <c r="FHZ325" s="5"/>
      <c r="FIA325" s="5"/>
      <c r="FIB325" s="5"/>
      <c r="FIC325" s="5"/>
      <c r="FID325" s="5"/>
      <c r="FIE325" s="5"/>
      <c r="FIF325" s="5"/>
      <c r="FIG325" s="5"/>
      <c r="FIH325" s="5"/>
      <c r="FII325" s="5"/>
      <c r="FIJ325" s="5"/>
      <c r="FIK325" s="5"/>
      <c r="FIL325" s="5"/>
      <c r="FIM325" s="5"/>
      <c r="FIN325" s="5"/>
      <c r="FIO325" s="5"/>
      <c r="FIP325" s="5"/>
      <c r="FIQ325" s="5"/>
      <c r="FIR325" s="5"/>
      <c r="FIS325" s="5"/>
      <c r="FIT325" s="5"/>
      <c r="FIU325" s="5"/>
      <c r="FIV325" s="5"/>
      <c r="FIW325" s="5"/>
      <c r="FIX325" s="5"/>
      <c r="FIY325" s="5"/>
      <c r="FIZ325" s="5"/>
      <c r="FJA325" s="5"/>
      <c r="FJB325" s="5"/>
      <c r="FJC325" s="5"/>
      <c r="FJD325" s="5"/>
      <c r="FJE325" s="5"/>
      <c r="FJF325" s="5"/>
      <c r="FJG325" s="5"/>
      <c r="FJH325" s="5"/>
      <c r="FJI325" s="5"/>
      <c r="FJJ325" s="5"/>
      <c r="FJK325" s="5"/>
      <c r="FJL325" s="5"/>
      <c r="FJM325" s="5"/>
      <c r="FJN325" s="5"/>
      <c r="FJO325" s="5"/>
      <c r="FJP325" s="5"/>
      <c r="FJQ325" s="5"/>
      <c r="FJR325" s="5"/>
      <c r="FJS325" s="5"/>
      <c r="FJT325" s="5"/>
      <c r="FJU325" s="5"/>
      <c r="FJV325" s="5"/>
      <c r="FJW325" s="5"/>
      <c r="FJX325" s="5"/>
      <c r="FJY325" s="5"/>
      <c r="FJZ325" s="5"/>
      <c r="FKA325" s="5"/>
      <c r="FKB325" s="5"/>
      <c r="FKC325" s="5"/>
      <c r="FKD325" s="5"/>
      <c r="FKE325" s="5"/>
      <c r="FKF325" s="5"/>
      <c r="FKG325" s="5"/>
      <c r="FKH325" s="5"/>
      <c r="FKI325" s="5"/>
      <c r="FKJ325" s="5"/>
      <c r="FKK325" s="5"/>
      <c r="FKL325" s="5"/>
      <c r="FKM325" s="5"/>
      <c r="FKN325" s="5"/>
      <c r="FKO325" s="5"/>
      <c r="FKP325" s="5"/>
      <c r="FKQ325" s="5"/>
      <c r="FKR325" s="5"/>
      <c r="FKS325" s="5"/>
      <c r="FKT325" s="5"/>
      <c r="FKU325" s="5"/>
      <c r="FKV325" s="5"/>
      <c r="FKW325" s="5"/>
      <c r="FKX325" s="5"/>
      <c r="FKY325" s="5"/>
      <c r="FKZ325" s="5"/>
      <c r="FLA325" s="5"/>
      <c r="FLB325" s="5"/>
      <c r="FLC325" s="5"/>
      <c r="FLD325" s="5"/>
      <c r="FLE325" s="5"/>
      <c r="FLF325" s="5"/>
      <c r="FLG325" s="5"/>
      <c r="FLH325" s="5"/>
      <c r="FLI325" s="5"/>
      <c r="FLJ325" s="5"/>
      <c r="FLK325" s="5"/>
      <c r="FLL325" s="5"/>
      <c r="FLM325" s="5"/>
      <c r="FLN325" s="5"/>
      <c r="FLO325" s="5"/>
      <c r="FLP325" s="5"/>
      <c r="FLQ325" s="5"/>
      <c r="FLR325" s="5"/>
      <c r="FLS325" s="5"/>
      <c r="FLT325" s="5"/>
      <c r="FLU325" s="5"/>
      <c r="FLV325" s="5"/>
      <c r="FLW325" s="5"/>
      <c r="FLX325" s="5"/>
      <c r="FLY325" s="5"/>
      <c r="FLZ325" s="5"/>
      <c r="FMA325" s="5"/>
      <c r="FMB325" s="5"/>
      <c r="FMC325" s="5"/>
      <c r="FMD325" s="5"/>
      <c r="FME325" s="5"/>
      <c r="FMF325" s="5"/>
      <c r="FMG325" s="5"/>
      <c r="FMH325" s="5"/>
      <c r="FMI325" s="5"/>
      <c r="FMJ325" s="5"/>
      <c r="FMK325" s="5"/>
      <c r="FML325" s="5"/>
      <c r="FMM325" s="5"/>
      <c r="FMN325" s="5"/>
      <c r="FMO325" s="5"/>
      <c r="FMP325" s="5"/>
      <c r="FMQ325" s="5"/>
      <c r="FMR325" s="5"/>
      <c r="FMS325" s="5"/>
      <c r="FMT325" s="5"/>
      <c r="FMU325" s="5"/>
      <c r="FMV325" s="5"/>
      <c r="FMW325" s="5"/>
      <c r="FMX325" s="5"/>
      <c r="FMY325" s="5"/>
      <c r="FMZ325" s="5"/>
      <c r="FNA325" s="5"/>
      <c r="FNB325" s="5"/>
      <c r="FNC325" s="5"/>
      <c r="FND325" s="5"/>
      <c r="FNE325" s="5"/>
      <c r="FNF325" s="5"/>
      <c r="FNG325" s="5"/>
      <c r="FNH325" s="5"/>
      <c r="FNI325" s="5"/>
      <c r="FNJ325" s="5"/>
      <c r="FNK325" s="5"/>
      <c r="FNL325" s="5"/>
      <c r="FNM325" s="5"/>
      <c r="FNN325" s="5"/>
      <c r="FNO325" s="5"/>
      <c r="FNP325" s="5"/>
      <c r="FNQ325" s="5"/>
      <c r="FNR325" s="5"/>
      <c r="FNS325" s="5"/>
      <c r="FNT325" s="5"/>
      <c r="FNU325" s="5"/>
      <c r="FNV325" s="5"/>
      <c r="FNW325" s="5"/>
      <c r="FNX325" s="5"/>
      <c r="FNY325" s="5"/>
      <c r="FNZ325" s="5"/>
      <c r="FOA325" s="5"/>
      <c r="FOB325" s="5"/>
      <c r="FOC325" s="5"/>
      <c r="FOD325" s="5"/>
      <c r="FOE325" s="5"/>
      <c r="FOF325" s="5"/>
      <c r="FOG325" s="5"/>
      <c r="FOH325" s="5"/>
      <c r="FOI325" s="5"/>
      <c r="FOJ325" s="5"/>
      <c r="FOK325" s="5"/>
      <c r="FOL325" s="5"/>
      <c r="FOM325" s="5"/>
      <c r="FON325" s="5"/>
      <c r="FOO325" s="5"/>
      <c r="FOP325" s="5"/>
      <c r="FOQ325" s="5"/>
      <c r="FOR325" s="5"/>
      <c r="FOS325" s="5"/>
      <c r="FOT325" s="5"/>
      <c r="FOU325" s="5"/>
      <c r="FOV325" s="5"/>
      <c r="FOW325" s="5"/>
      <c r="FOX325" s="5"/>
      <c r="FOY325" s="5"/>
      <c r="FOZ325" s="5"/>
      <c r="FPA325" s="5"/>
      <c r="FPB325" s="5"/>
      <c r="FPC325" s="5"/>
      <c r="FPD325" s="5"/>
      <c r="FPE325" s="5"/>
      <c r="FPF325" s="5"/>
      <c r="FPG325" s="5"/>
      <c r="FPH325" s="5"/>
      <c r="FPI325" s="5"/>
      <c r="FPJ325" s="5"/>
      <c r="FPK325" s="5"/>
      <c r="FPL325" s="5"/>
      <c r="FPM325" s="5"/>
      <c r="FPN325" s="5"/>
      <c r="FPO325" s="5"/>
      <c r="FPP325" s="5"/>
      <c r="FPQ325" s="5"/>
      <c r="FPR325" s="5"/>
      <c r="FPS325" s="5"/>
      <c r="FPT325" s="5"/>
      <c r="FPU325" s="5"/>
      <c r="FPV325" s="5"/>
      <c r="FPW325" s="5"/>
      <c r="FPX325" s="5"/>
      <c r="FPY325" s="5"/>
      <c r="FPZ325" s="5"/>
      <c r="FQA325" s="5"/>
      <c r="FQB325" s="5"/>
      <c r="FQC325" s="5"/>
      <c r="FQD325" s="5"/>
      <c r="FQE325" s="5"/>
      <c r="FQF325" s="5"/>
      <c r="FQG325" s="5"/>
      <c r="FQH325" s="5"/>
      <c r="FQI325" s="5"/>
      <c r="FQJ325" s="5"/>
      <c r="FQK325" s="5"/>
      <c r="FQL325" s="5"/>
      <c r="FQM325" s="5"/>
      <c r="FQN325" s="5"/>
      <c r="FQO325" s="5"/>
      <c r="FQP325" s="5"/>
      <c r="FQQ325" s="5"/>
      <c r="FQR325" s="5"/>
      <c r="FQS325" s="5"/>
      <c r="FQT325" s="5"/>
      <c r="FQU325" s="5"/>
      <c r="FQV325" s="5"/>
      <c r="FQW325" s="5"/>
      <c r="FQX325" s="5"/>
      <c r="FQY325" s="5"/>
      <c r="FQZ325" s="5"/>
      <c r="FRA325" s="5"/>
      <c r="FRB325" s="5"/>
      <c r="FRC325" s="5"/>
      <c r="FRD325" s="5"/>
      <c r="FRE325" s="5"/>
      <c r="FRF325" s="5"/>
      <c r="FRG325" s="5"/>
      <c r="FRH325" s="5"/>
      <c r="FRI325" s="5"/>
      <c r="FRJ325" s="5"/>
      <c r="FRK325" s="5"/>
      <c r="FRL325" s="5"/>
      <c r="FRM325" s="5"/>
      <c r="FRN325" s="5"/>
      <c r="FRO325" s="5"/>
      <c r="FRP325" s="5"/>
      <c r="FRQ325" s="5"/>
      <c r="FRR325" s="5"/>
      <c r="FRS325" s="5"/>
      <c r="FRT325" s="5"/>
      <c r="FRU325" s="5"/>
      <c r="FRV325" s="5"/>
      <c r="FRW325" s="5"/>
      <c r="FRX325" s="5"/>
      <c r="FRY325" s="5"/>
      <c r="FRZ325" s="5"/>
      <c r="FSA325" s="5"/>
      <c r="FSB325" s="5"/>
      <c r="FSC325" s="5"/>
      <c r="FSD325" s="5"/>
      <c r="FSE325" s="5"/>
      <c r="FSF325" s="5"/>
      <c r="FSG325" s="5"/>
      <c r="FSH325" s="5"/>
      <c r="FSI325" s="5"/>
      <c r="FSJ325" s="5"/>
      <c r="FSK325" s="5"/>
      <c r="FSL325" s="5"/>
      <c r="FSM325" s="5"/>
      <c r="FSN325" s="5"/>
      <c r="FSO325" s="5"/>
      <c r="FSP325" s="5"/>
      <c r="FSQ325" s="5"/>
      <c r="FSR325" s="5"/>
      <c r="FSS325" s="5"/>
      <c r="FST325" s="5"/>
      <c r="FSU325" s="5"/>
      <c r="FSV325" s="5"/>
      <c r="FSW325" s="5"/>
      <c r="FSX325" s="5"/>
      <c r="FSY325" s="5"/>
      <c r="FSZ325" s="5"/>
      <c r="FTA325" s="5"/>
      <c r="FTB325" s="5"/>
      <c r="FTC325" s="5"/>
      <c r="FTD325" s="5"/>
      <c r="FTE325" s="5"/>
      <c r="FTF325" s="5"/>
      <c r="FTG325" s="5"/>
      <c r="FTH325" s="5"/>
      <c r="FTI325" s="5"/>
      <c r="FTJ325" s="5"/>
      <c r="FTK325" s="5"/>
      <c r="FTL325" s="5"/>
      <c r="FTM325" s="5"/>
      <c r="FTN325" s="5"/>
      <c r="FTO325" s="5"/>
      <c r="FTP325" s="5"/>
      <c r="FTQ325" s="5"/>
      <c r="FTR325" s="5"/>
      <c r="FTS325" s="5"/>
      <c r="FTT325" s="5"/>
      <c r="FTU325" s="5"/>
      <c r="FTV325" s="5"/>
      <c r="FTW325" s="5"/>
      <c r="FTX325" s="5"/>
      <c r="FTY325" s="5"/>
      <c r="FTZ325" s="5"/>
      <c r="FUA325" s="5"/>
      <c r="FUB325" s="5"/>
      <c r="FUC325" s="5"/>
      <c r="FUD325" s="5"/>
      <c r="FUE325" s="5"/>
      <c r="FUF325" s="5"/>
      <c r="FUG325" s="5"/>
      <c r="FUH325" s="5"/>
      <c r="FUI325" s="5"/>
      <c r="FUJ325" s="5"/>
      <c r="FUK325" s="5"/>
      <c r="FUL325" s="5"/>
      <c r="FUM325" s="5"/>
      <c r="FUN325" s="5"/>
      <c r="FUO325" s="5"/>
      <c r="FUP325" s="5"/>
      <c r="FUQ325" s="5"/>
      <c r="FUR325" s="5"/>
      <c r="FUS325" s="5"/>
      <c r="FUT325" s="5"/>
      <c r="FUU325" s="5"/>
      <c r="FUV325" s="5"/>
      <c r="FUW325" s="5"/>
      <c r="FUX325" s="5"/>
      <c r="FUY325" s="5"/>
      <c r="FUZ325" s="5"/>
      <c r="FVA325" s="5"/>
      <c r="FVB325" s="5"/>
      <c r="FVC325" s="5"/>
      <c r="FVD325" s="5"/>
      <c r="FVE325" s="5"/>
      <c r="FVF325" s="5"/>
      <c r="FVG325" s="5"/>
      <c r="FVH325" s="5"/>
      <c r="FVI325" s="5"/>
      <c r="FVJ325" s="5"/>
      <c r="FVK325" s="5"/>
      <c r="FVL325" s="5"/>
      <c r="FVM325" s="5"/>
      <c r="FVN325" s="5"/>
      <c r="FVO325" s="5"/>
      <c r="FVP325" s="5"/>
      <c r="FVQ325" s="5"/>
      <c r="FVR325" s="5"/>
      <c r="FVS325" s="5"/>
      <c r="FVT325" s="5"/>
      <c r="FVU325" s="5"/>
      <c r="FVV325" s="5"/>
      <c r="FVW325" s="5"/>
      <c r="FVX325" s="5"/>
      <c r="FVY325" s="5"/>
      <c r="FVZ325" s="5"/>
      <c r="FWA325" s="5"/>
      <c r="FWB325" s="5"/>
      <c r="FWC325" s="5"/>
      <c r="FWD325" s="5"/>
      <c r="FWE325" s="5"/>
      <c r="FWF325" s="5"/>
      <c r="FWG325" s="5"/>
      <c r="FWH325" s="5"/>
      <c r="FWI325" s="5"/>
      <c r="FWJ325" s="5"/>
      <c r="FWK325" s="5"/>
      <c r="FWL325" s="5"/>
      <c r="FWM325" s="5"/>
      <c r="FWN325" s="5"/>
      <c r="FWO325" s="5"/>
      <c r="FWP325" s="5"/>
      <c r="FWQ325" s="5"/>
      <c r="FWR325" s="5"/>
      <c r="FWS325" s="5"/>
      <c r="FWT325" s="5"/>
      <c r="FWU325" s="5"/>
      <c r="FWV325" s="5"/>
      <c r="FWW325" s="5"/>
      <c r="FWX325" s="5"/>
      <c r="FWY325" s="5"/>
      <c r="FWZ325" s="5"/>
      <c r="FXA325" s="5"/>
      <c r="FXB325" s="5"/>
      <c r="FXC325" s="5"/>
      <c r="FXD325" s="5"/>
      <c r="FXE325" s="5"/>
      <c r="FXF325" s="5"/>
      <c r="FXG325" s="5"/>
      <c r="FXH325" s="5"/>
      <c r="FXI325" s="5"/>
      <c r="FXJ325" s="5"/>
      <c r="FXK325" s="5"/>
      <c r="FXL325" s="5"/>
      <c r="FXM325" s="5"/>
      <c r="FXN325" s="5"/>
      <c r="FXO325" s="5"/>
      <c r="FXP325" s="5"/>
      <c r="FXQ325" s="5"/>
      <c r="FXR325" s="5"/>
      <c r="FXS325" s="5"/>
      <c r="FXT325" s="5"/>
      <c r="FXU325" s="5"/>
      <c r="FXV325" s="5"/>
      <c r="FXW325" s="5"/>
      <c r="FXX325" s="5"/>
      <c r="FXY325" s="5"/>
      <c r="FXZ325" s="5"/>
      <c r="FYA325" s="5"/>
      <c r="FYB325" s="5"/>
      <c r="FYC325" s="5"/>
      <c r="FYD325" s="5"/>
      <c r="FYE325" s="5"/>
      <c r="FYF325" s="5"/>
      <c r="FYG325" s="5"/>
      <c r="FYH325" s="5"/>
      <c r="FYI325" s="5"/>
      <c r="FYJ325" s="5"/>
      <c r="FYK325" s="5"/>
      <c r="FYL325" s="5"/>
      <c r="FYM325" s="5"/>
      <c r="FYN325" s="5"/>
      <c r="FYO325" s="5"/>
      <c r="FYP325" s="5"/>
      <c r="FYQ325" s="5"/>
      <c r="FYR325" s="5"/>
      <c r="FYS325" s="5"/>
      <c r="FYT325" s="5"/>
      <c r="FYU325" s="5"/>
      <c r="FYV325" s="5"/>
      <c r="FYW325" s="5"/>
      <c r="FYX325" s="5"/>
      <c r="FYY325" s="5"/>
      <c r="FYZ325" s="5"/>
      <c r="FZA325" s="5"/>
      <c r="FZB325" s="5"/>
      <c r="FZC325" s="5"/>
      <c r="FZD325" s="5"/>
      <c r="FZE325" s="5"/>
      <c r="FZF325" s="5"/>
      <c r="FZG325" s="5"/>
      <c r="FZH325" s="5"/>
      <c r="FZI325" s="5"/>
      <c r="FZJ325" s="5"/>
      <c r="FZK325" s="5"/>
      <c r="FZL325" s="5"/>
      <c r="FZM325" s="5"/>
      <c r="FZN325" s="5"/>
      <c r="FZO325" s="5"/>
      <c r="FZP325" s="5"/>
      <c r="FZQ325" s="5"/>
      <c r="FZR325" s="5"/>
      <c r="FZS325" s="5"/>
      <c r="FZT325" s="5"/>
      <c r="FZU325" s="5"/>
      <c r="FZV325" s="5"/>
      <c r="FZW325" s="5"/>
      <c r="FZX325" s="5"/>
      <c r="FZY325" s="5"/>
      <c r="FZZ325" s="5"/>
      <c r="GAA325" s="5"/>
      <c r="GAB325" s="5"/>
      <c r="GAC325" s="5"/>
      <c r="GAD325" s="5"/>
      <c r="GAE325" s="5"/>
      <c r="GAF325" s="5"/>
      <c r="GAG325" s="5"/>
      <c r="GAH325" s="5"/>
      <c r="GAI325" s="5"/>
      <c r="GAJ325" s="5"/>
      <c r="GAK325" s="5"/>
      <c r="GAL325" s="5"/>
      <c r="GAM325" s="5"/>
      <c r="GAN325" s="5"/>
      <c r="GAO325" s="5"/>
      <c r="GAP325" s="5"/>
      <c r="GAQ325" s="5"/>
      <c r="GAR325" s="5"/>
      <c r="GAS325" s="5"/>
      <c r="GAT325" s="5"/>
      <c r="GAU325" s="5"/>
      <c r="GAV325" s="5"/>
      <c r="GAW325" s="5"/>
      <c r="GAX325" s="5"/>
      <c r="GAY325" s="5"/>
      <c r="GAZ325" s="5"/>
      <c r="GBA325" s="5"/>
      <c r="GBB325" s="5"/>
      <c r="GBC325" s="5"/>
      <c r="GBD325" s="5"/>
      <c r="GBE325" s="5"/>
      <c r="GBF325" s="5"/>
      <c r="GBG325" s="5"/>
      <c r="GBH325" s="5"/>
      <c r="GBI325" s="5"/>
      <c r="GBJ325" s="5"/>
      <c r="GBK325" s="5"/>
      <c r="GBL325" s="5"/>
      <c r="GBM325" s="5"/>
      <c r="GBN325" s="5"/>
      <c r="GBO325" s="5"/>
      <c r="GBP325" s="5"/>
      <c r="GBQ325" s="5"/>
      <c r="GBR325" s="5"/>
      <c r="GBS325" s="5"/>
      <c r="GBT325" s="5"/>
      <c r="GBU325" s="5"/>
      <c r="GBV325" s="5"/>
      <c r="GBW325" s="5"/>
      <c r="GBX325" s="5"/>
      <c r="GBY325" s="5"/>
      <c r="GBZ325" s="5"/>
      <c r="GCA325" s="5"/>
      <c r="GCB325" s="5"/>
      <c r="GCC325" s="5"/>
      <c r="GCD325" s="5"/>
      <c r="GCE325" s="5"/>
      <c r="GCF325" s="5"/>
      <c r="GCG325" s="5"/>
      <c r="GCH325" s="5"/>
      <c r="GCI325" s="5"/>
      <c r="GCJ325" s="5"/>
      <c r="GCK325" s="5"/>
      <c r="GCL325" s="5"/>
      <c r="GCM325" s="5"/>
      <c r="GCN325" s="5"/>
      <c r="GCO325" s="5"/>
      <c r="GCP325" s="5"/>
      <c r="GCQ325" s="5"/>
      <c r="GCR325" s="5"/>
      <c r="GCS325" s="5"/>
      <c r="GCT325" s="5"/>
      <c r="GCU325" s="5"/>
      <c r="GCV325" s="5"/>
      <c r="GCW325" s="5"/>
      <c r="GCX325" s="5"/>
      <c r="GCY325" s="5"/>
      <c r="GCZ325" s="5"/>
      <c r="GDA325" s="5"/>
      <c r="GDB325" s="5"/>
      <c r="GDC325" s="5"/>
      <c r="GDD325" s="5"/>
      <c r="GDE325" s="5"/>
      <c r="GDF325" s="5"/>
      <c r="GDG325" s="5"/>
      <c r="GDH325" s="5"/>
      <c r="GDI325" s="5"/>
      <c r="GDJ325" s="5"/>
      <c r="GDK325" s="5"/>
      <c r="GDL325" s="5"/>
      <c r="GDM325" s="5"/>
      <c r="GDN325" s="5"/>
      <c r="GDO325" s="5"/>
      <c r="GDP325" s="5"/>
      <c r="GDQ325" s="5"/>
      <c r="GDR325" s="5"/>
      <c r="GDS325" s="5"/>
      <c r="GDT325" s="5"/>
      <c r="GDU325" s="5"/>
      <c r="GDV325" s="5"/>
      <c r="GDW325" s="5"/>
      <c r="GDX325" s="5"/>
      <c r="GDY325" s="5"/>
      <c r="GDZ325" s="5"/>
      <c r="GEA325" s="5"/>
      <c r="GEB325" s="5"/>
      <c r="GEC325" s="5"/>
      <c r="GED325" s="5"/>
      <c r="GEE325" s="5"/>
      <c r="GEF325" s="5"/>
      <c r="GEG325" s="5"/>
      <c r="GEH325" s="5"/>
      <c r="GEI325" s="5"/>
      <c r="GEJ325" s="5"/>
      <c r="GEK325" s="5"/>
      <c r="GEL325" s="5"/>
      <c r="GEM325" s="5"/>
      <c r="GEN325" s="5"/>
      <c r="GEO325" s="5"/>
      <c r="GEP325" s="5"/>
      <c r="GEQ325" s="5"/>
      <c r="GER325" s="5"/>
      <c r="GES325" s="5"/>
      <c r="GET325" s="5"/>
      <c r="GEU325" s="5"/>
      <c r="GEV325" s="5"/>
      <c r="GEW325" s="5"/>
      <c r="GEX325" s="5"/>
      <c r="GEY325" s="5"/>
      <c r="GEZ325" s="5"/>
      <c r="GFA325" s="5"/>
      <c r="GFB325" s="5"/>
      <c r="GFC325" s="5"/>
      <c r="GFD325" s="5"/>
      <c r="GFE325" s="5"/>
      <c r="GFF325" s="5"/>
      <c r="GFG325" s="5"/>
      <c r="GFH325" s="5"/>
      <c r="GFI325" s="5"/>
      <c r="GFJ325" s="5"/>
      <c r="GFK325" s="5"/>
      <c r="GFL325" s="5"/>
      <c r="GFM325" s="5"/>
      <c r="GFN325" s="5"/>
      <c r="GFO325" s="5"/>
      <c r="GFP325" s="5"/>
      <c r="GFQ325" s="5"/>
      <c r="GFR325" s="5"/>
      <c r="GFS325" s="5"/>
      <c r="GFT325" s="5"/>
      <c r="GFU325" s="5"/>
      <c r="GFV325" s="5"/>
      <c r="GFW325" s="5"/>
      <c r="GFX325" s="5"/>
      <c r="GFY325" s="5"/>
      <c r="GFZ325" s="5"/>
      <c r="GGA325" s="5"/>
      <c r="GGB325" s="5"/>
      <c r="GGC325" s="5"/>
      <c r="GGD325" s="5"/>
      <c r="GGE325" s="5"/>
      <c r="GGF325" s="5"/>
      <c r="GGG325" s="5"/>
      <c r="GGH325" s="5"/>
      <c r="GGI325" s="5"/>
      <c r="GGJ325" s="5"/>
      <c r="GGK325" s="5"/>
      <c r="GGL325" s="5"/>
      <c r="GGM325" s="5"/>
      <c r="GGN325" s="5"/>
      <c r="GGO325" s="5"/>
      <c r="GGP325" s="5"/>
      <c r="GGQ325" s="5"/>
      <c r="GGR325" s="5"/>
      <c r="GGS325" s="5"/>
      <c r="GGT325" s="5"/>
      <c r="GGU325" s="5"/>
      <c r="GGV325" s="5"/>
      <c r="GGW325" s="5"/>
      <c r="GGX325" s="5"/>
      <c r="GGY325" s="5"/>
      <c r="GGZ325" s="5"/>
      <c r="GHA325" s="5"/>
      <c r="GHB325" s="5"/>
      <c r="GHC325" s="5"/>
      <c r="GHD325" s="5"/>
      <c r="GHE325" s="5"/>
      <c r="GHF325" s="5"/>
      <c r="GHG325" s="5"/>
      <c r="GHH325" s="5"/>
      <c r="GHI325" s="5"/>
      <c r="GHJ325" s="5"/>
      <c r="GHK325" s="5"/>
      <c r="GHL325" s="5"/>
      <c r="GHM325" s="5"/>
      <c r="GHN325" s="5"/>
      <c r="GHO325" s="5"/>
      <c r="GHP325" s="5"/>
      <c r="GHQ325" s="5"/>
      <c r="GHR325" s="5"/>
      <c r="GHS325" s="5"/>
      <c r="GHT325" s="5"/>
      <c r="GHU325" s="5"/>
      <c r="GHV325" s="5"/>
      <c r="GHW325" s="5"/>
      <c r="GHX325" s="5"/>
      <c r="GHY325" s="5"/>
      <c r="GHZ325" s="5"/>
      <c r="GIA325" s="5"/>
      <c r="GIB325" s="5"/>
      <c r="GIC325" s="5"/>
      <c r="GID325" s="5"/>
      <c r="GIE325" s="5"/>
      <c r="GIF325" s="5"/>
      <c r="GIG325" s="5"/>
      <c r="GIH325" s="5"/>
      <c r="GII325" s="5"/>
      <c r="GIJ325" s="5"/>
      <c r="GIK325" s="5"/>
      <c r="GIL325" s="5"/>
      <c r="GIM325" s="5"/>
      <c r="GIN325" s="5"/>
      <c r="GIO325" s="5"/>
      <c r="GIP325" s="5"/>
      <c r="GIQ325" s="5"/>
      <c r="GIR325" s="5"/>
      <c r="GIS325" s="5"/>
      <c r="GIT325" s="5"/>
      <c r="GIU325" s="5"/>
      <c r="GIV325" s="5"/>
      <c r="GIW325" s="5"/>
      <c r="GIX325" s="5"/>
      <c r="GIY325" s="5"/>
      <c r="GIZ325" s="5"/>
      <c r="GJA325" s="5"/>
      <c r="GJB325" s="5"/>
      <c r="GJC325" s="5"/>
      <c r="GJD325" s="5"/>
      <c r="GJE325" s="5"/>
      <c r="GJF325" s="5"/>
      <c r="GJG325" s="5"/>
      <c r="GJH325" s="5"/>
      <c r="GJI325" s="5"/>
      <c r="GJJ325" s="5"/>
      <c r="GJK325" s="5"/>
      <c r="GJL325" s="5"/>
      <c r="GJM325" s="5"/>
      <c r="GJN325" s="5"/>
      <c r="GJO325" s="5"/>
      <c r="GJP325" s="5"/>
      <c r="GJQ325" s="5"/>
      <c r="GJR325" s="5"/>
      <c r="GJS325" s="5"/>
      <c r="GJT325" s="5"/>
      <c r="GJU325" s="5"/>
      <c r="GJV325" s="5"/>
      <c r="GJW325" s="5"/>
      <c r="GJX325" s="5"/>
      <c r="GJY325" s="5"/>
      <c r="GJZ325" s="5"/>
      <c r="GKA325" s="5"/>
      <c r="GKB325" s="5"/>
      <c r="GKC325" s="5"/>
      <c r="GKD325" s="5"/>
      <c r="GKE325" s="5"/>
      <c r="GKF325" s="5"/>
      <c r="GKG325" s="5"/>
      <c r="GKH325" s="5"/>
      <c r="GKI325" s="5"/>
      <c r="GKJ325" s="5"/>
      <c r="GKK325" s="5"/>
      <c r="GKL325" s="5"/>
      <c r="GKM325" s="5"/>
      <c r="GKN325" s="5"/>
      <c r="GKO325" s="5"/>
      <c r="GKP325" s="5"/>
      <c r="GKQ325" s="5"/>
      <c r="GKR325" s="5"/>
      <c r="GKS325" s="5"/>
      <c r="GKT325" s="5"/>
      <c r="GKU325" s="5"/>
      <c r="GKV325" s="5"/>
      <c r="GKW325" s="5"/>
      <c r="GKX325" s="5"/>
      <c r="GKY325" s="5"/>
      <c r="GKZ325" s="5"/>
      <c r="GLA325" s="5"/>
      <c r="GLB325" s="5"/>
      <c r="GLC325" s="5"/>
      <c r="GLD325" s="5"/>
      <c r="GLE325" s="5"/>
      <c r="GLF325" s="5"/>
      <c r="GLG325" s="5"/>
      <c r="GLH325" s="5"/>
      <c r="GLI325" s="5"/>
      <c r="GLJ325" s="5"/>
      <c r="GLK325" s="5"/>
      <c r="GLL325" s="5"/>
      <c r="GLM325" s="5"/>
      <c r="GLN325" s="5"/>
      <c r="GLO325" s="5"/>
      <c r="GLP325" s="5"/>
      <c r="GLQ325" s="5"/>
      <c r="GLR325" s="5"/>
      <c r="GLS325" s="5"/>
      <c r="GLT325" s="5"/>
      <c r="GLU325" s="5"/>
      <c r="GLV325" s="5"/>
      <c r="GLW325" s="5"/>
      <c r="GLX325" s="5"/>
      <c r="GLY325" s="5"/>
      <c r="GLZ325" s="5"/>
      <c r="GMA325" s="5"/>
      <c r="GMB325" s="5"/>
      <c r="GMC325" s="5"/>
      <c r="GMD325" s="5"/>
      <c r="GME325" s="5"/>
      <c r="GMF325" s="5"/>
      <c r="GMG325" s="5"/>
      <c r="GMH325" s="5"/>
      <c r="GMI325" s="5"/>
      <c r="GMJ325" s="5"/>
      <c r="GMK325" s="5"/>
      <c r="GML325" s="5"/>
      <c r="GMM325" s="5"/>
      <c r="GMN325" s="5"/>
      <c r="GMO325" s="5"/>
      <c r="GMP325" s="5"/>
      <c r="GMQ325" s="5"/>
      <c r="GMR325" s="5"/>
      <c r="GMS325" s="5"/>
      <c r="GMT325" s="5"/>
      <c r="GMU325" s="5"/>
      <c r="GMV325" s="5"/>
      <c r="GMW325" s="5"/>
      <c r="GMX325" s="5"/>
      <c r="GMY325" s="5"/>
      <c r="GMZ325" s="5"/>
      <c r="GNA325" s="5"/>
      <c r="GNB325" s="5"/>
      <c r="GNC325" s="5"/>
      <c r="GND325" s="5"/>
      <c r="GNE325" s="5"/>
      <c r="GNF325" s="5"/>
      <c r="GNG325" s="5"/>
      <c r="GNH325" s="5"/>
      <c r="GNI325" s="5"/>
      <c r="GNJ325" s="5"/>
      <c r="GNK325" s="5"/>
      <c r="GNL325" s="5"/>
      <c r="GNM325" s="5"/>
      <c r="GNN325" s="5"/>
      <c r="GNO325" s="5"/>
      <c r="GNP325" s="5"/>
      <c r="GNQ325" s="5"/>
      <c r="GNR325" s="5"/>
      <c r="GNS325" s="5"/>
      <c r="GNT325" s="5"/>
      <c r="GNU325" s="5"/>
      <c r="GNV325" s="5"/>
      <c r="GNW325" s="5"/>
      <c r="GNX325" s="5"/>
      <c r="GNY325" s="5"/>
      <c r="GNZ325" s="5"/>
      <c r="GOA325" s="5"/>
      <c r="GOB325" s="5"/>
      <c r="GOC325" s="5"/>
      <c r="GOD325" s="5"/>
      <c r="GOE325" s="5"/>
      <c r="GOF325" s="5"/>
      <c r="GOG325" s="5"/>
      <c r="GOH325" s="5"/>
      <c r="GOI325" s="5"/>
      <c r="GOJ325" s="5"/>
      <c r="GOK325" s="5"/>
      <c r="GOL325" s="5"/>
      <c r="GOM325" s="5"/>
      <c r="GON325" s="5"/>
      <c r="GOO325" s="5"/>
      <c r="GOP325" s="5"/>
      <c r="GOQ325" s="5"/>
      <c r="GOR325" s="5"/>
      <c r="GOS325" s="5"/>
      <c r="GOT325" s="5"/>
      <c r="GOU325" s="5"/>
      <c r="GOV325" s="5"/>
      <c r="GOW325" s="5"/>
      <c r="GOX325" s="5"/>
      <c r="GOY325" s="5"/>
      <c r="GOZ325" s="5"/>
      <c r="GPA325" s="5"/>
      <c r="GPB325" s="5"/>
      <c r="GPC325" s="5"/>
      <c r="GPD325" s="5"/>
      <c r="GPE325" s="5"/>
      <c r="GPF325" s="5"/>
      <c r="GPG325" s="5"/>
      <c r="GPH325" s="5"/>
      <c r="GPI325" s="5"/>
      <c r="GPJ325" s="5"/>
      <c r="GPK325" s="5"/>
      <c r="GPL325" s="5"/>
      <c r="GPM325" s="5"/>
      <c r="GPN325" s="5"/>
      <c r="GPO325" s="5"/>
      <c r="GPP325" s="5"/>
      <c r="GPQ325" s="5"/>
      <c r="GPR325" s="5"/>
      <c r="GPS325" s="5"/>
      <c r="GPT325" s="5"/>
      <c r="GPU325" s="5"/>
      <c r="GPV325" s="5"/>
      <c r="GPW325" s="5"/>
      <c r="GPX325" s="5"/>
      <c r="GPY325" s="5"/>
      <c r="GPZ325" s="5"/>
      <c r="GQA325" s="5"/>
      <c r="GQB325" s="5"/>
      <c r="GQC325" s="5"/>
      <c r="GQD325" s="5"/>
      <c r="GQE325" s="5"/>
      <c r="GQF325" s="5"/>
      <c r="GQG325" s="5"/>
      <c r="GQH325" s="5"/>
      <c r="GQI325" s="5"/>
      <c r="GQJ325" s="5"/>
      <c r="GQK325" s="5"/>
      <c r="GQL325" s="5"/>
      <c r="GQM325" s="5"/>
      <c r="GQN325" s="5"/>
      <c r="GQO325" s="5"/>
      <c r="GQP325" s="5"/>
      <c r="GQQ325" s="5"/>
      <c r="GQR325" s="5"/>
      <c r="GQS325" s="5"/>
      <c r="GQT325" s="5"/>
      <c r="GQU325" s="5"/>
      <c r="GQV325" s="5"/>
      <c r="GQW325" s="5"/>
      <c r="GQX325" s="5"/>
      <c r="GQY325" s="5"/>
      <c r="GQZ325" s="5"/>
      <c r="GRA325" s="5"/>
      <c r="GRB325" s="5"/>
      <c r="GRC325" s="5"/>
      <c r="GRD325" s="5"/>
      <c r="GRE325" s="5"/>
      <c r="GRF325" s="5"/>
      <c r="GRG325" s="5"/>
      <c r="GRH325" s="5"/>
      <c r="GRI325" s="5"/>
      <c r="GRJ325" s="5"/>
      <c r="GRK325" s="5"/>
      <c r="GRL325" s="5"/>
      <c r="GRM325" s="5"/>
      <c r="GRN325" s="5"/>
      <c r="GRO325" s="5"/>
      <c r="GRP325" s="5"/>
      <c r="GRQ325" s="5"/>
      <c r="GRR325" s="5"/>
      <c r="GRS325" s="5"/>
      <c r="GRT325" s="5"/>
      <c r="GRU325" s="5"/>
      <c r="GRV325" s="5"/>
      <c r="GRW325" s="5"/>
      <c r="GRX325" s="5"/>
      <c r="GRY325" s="5"/>
      <c r="GRZ325" s="5"/>
      <c r="GSA325" s="5"/>
      <c r="GSB325" s="5"/>
      <c r="GSC325" s="5"/>
      <c r="GSD325" s="5"/>
      <c r="GSE325" s="5"/>
      <c r="GSF325" s="5"/>
      <c r="GSG325" s="5"/>
      <c r="GSH325" s="5"/>
      <c r="GSI325" s="5"/>
      <c r="GSJ325" s="5"/>
      <c r="GSK325" s="5"/>
      <c r="GSL325" s="5"/>
      <c r="GSM325" s="5"/>
      <c r="GSN325" s="5"/>
      <c r="GSO325" s="5"/>
      <c r="GSP325" s="5"/>
      <c r="GSQ325" s="5"/>
      <c r="GSR325" s="5"/>
      <c r="GSS325" s="5"/>
      <c r="GST325" s="5"/>
      <c r="GSU325" s="5"/>
      <c r="GSV325" s="5"/>
      <c r="GSW325" s="5"/>
      <c r="GSX325" s="5"/>
      <c r="GSY325" s="5"/>
      <c r="GSZ325" s="5"/>
      <c r="GTA325" s="5"/>
      <c r="GTB325" s="5"/>
      <c r="GTC325" s="5"/>
      <c r="GTD325" s="5"/>
      <c r="GTE325" s="5"/>
      <c r="GTF325" s="5"/>
      <c r="GTG325" s="5"/>
      <c r="GTH325" s="5"/>
      <c r="GTI325" s="5"/>
      <c r="GTJ325" s="5"/>
      <c r="GTK325" s="5"/>
      <c r="GTL325" s="5"/>
      <c r="GTM325" s="5"/>
      <c r="GTN325" s="5"/>
      <c r="GTO325" s="5"/>
      <c r="GTP325" s="5"/>
      <c r="GTQ325" s="5"/>
      <c r="GTR325" s="5"/>
      <c r="GTS325" s="5"/>
      <c r="GTT325" s="5"/>
      <c r="GTU325" s="5"/>
      <c r="GTV325" s="5"/>
      <c r="GTW325" s="5"/>
      <c r="GTX325" s="5"/>
      <c r="GTY325" s="5"/>
      <c r="GTZ325" s="5"/>
      <c r="GUA325" s="5"/>
      <c r="GUB325" s="5"/>
      <c r="GUC325" s="5"/>
      <c r="GUD325" s="5"/>
      <c r="GUE325" s="5"/>
      <c r="GUF325" s="5"/>
      <c r="GUG325" s="5"/>
      <c r="GUH325" s="5"/>
      <c r="GUI325" s="5"/>
      <c r="GUJ325" s="5"/>
      <c r="GUK325" s="5"/>
      <c r="GUL325" s="5"/>
      <c r="GUM325" s="5"/>
      <c r="GUN325" s="5"/>
      <c r="GUO325" s="5"/>
      <c r="GUP325" s="5"/>
      <c r="GUQ325" s="5"/>
      <c r="GUR325" s="5"/>
      <c r="GUS325" s="5"/>
      <c r="GUT325" s="5"/>
      <c r="GUU325" s="5"/>
      <c r="GUV325" s="5"/>
      <c r="GUW325" s="5"/>
      <c r="GUX325" s="5"/>
      <c r="GUY325" s="5"/>
      <c r="GUZ325" s="5"/>
      <c r="GVA325" s="5"/>
      <c r="GVB325" s="5"/>
      <c r="GVC325" s="5"/>
      <c r="GVD325" s="5"/>
      <c r="GVE325" s="5"/>
      <c r="GVF325" s="5"/>
      <c r="GVG325" s="5"/>
      <c r="GVH325" s="5"/>
      <c r="GVI325" s="5"/>
      <c r="GVJ325" s="5"/>
      <c r="GVK325" s="5"/>
      <c r="GVL325" s="5"/>
      <c r="GVM325" s="5"/>
      <c r="GVN325" s="5"/>
      <c r="GVO325" s="5"/>
      <c r="GVP325" s="5"/>
      <c r="GVQ325" s="5"/>
      <c r="GVR325" s="5"/>
      <c r="GVS325" s="5"/>
      <c r="GVT325" s="5"/>
      <c r="GVU325" s="5"/>
      <c r="GVV325" s="5"/>
      <c r="GVW325" s="5"/>
      <c r="GVX325" s="5"/>
      <c r="GVY325" s="5"/>
      <c r="GVZ325" s="5"/>
      <c r="GWA325" s="5"/>
      <c r="GWB325" s="5"/>
      <c r="GWC325" s="5"/>
      <c r="GWD325" s="5"/>
      <c r="GWE325" s="5"/>
      <c r="GWF325" s="5"/>
      <c r="GWG325" s="5"/>
      <c r="GWH325" s="5"/>
      <c r="GWI325" s="5"/>
      <c r="GWJ325" s="5"/>
      <c r="GWK325" s="5"/>
      <c r="GWL325" s="5"/>
      <c r="GWM325" s="5"/>
      <c r="GWN325" s="5"/>
      <c r="GWO325" s="5"/>
      <c r="GWP325" s="5"/>
      <c r="GWQ325" s="5"/>
      <c r="GWR325" s="5"/>
      <c r="GWS325" s="5"/>
      <c r="GWT325" s="5"/>
      <c r="GWU325" s="5"/>
      <c r="GWV325" s="5"/>
      <c r="GWW325" s="5"/>
      <c r="GWX325" s="5"/>
      <c r="GWY325" s="5"/>
      <c r="GWZ325" s="5"/>
      <c r="GXA325" s="5"/>
      <c r="GXB325" s="5"/>
      <c r="GXC325" s="5"/>
      <c r="GXD325" s="5"/>
      <c r="GXE325" s="5"/>
      <c r="GXF325" s="5"/>
      <c r="GXG325" s="5"/>
      <c r="GXH325" s="5"/>
      <c r="GXI325" s="5"/>
      <c r="GXJ325" s="5"/>
      <c r="GXK325" s="5"/>
      <c r="GXL325" s="5"/>
      <c r="GXM325" s="5"/>
      <c r="GXN325" s="5"/>
      <c r="GXO325" s="5"/>
      <c r="GXP325" s="5"/>
      <c r="GXQ325" s="5"/>
      <c r="GXR325" s="5"/>
      <c r="GXS325" s="5"/>
      <c r="GXT325" s="5"/>
      <c r="GXU325" s="5"/>
      <c r="GXV325" s="5"/>
      <c r="GXW325" s="5"/>
      <c r="GXX325" s="5"/>
      <c r="GXY325" s="5"/>
      <c r="GXZ325" s="5"/>
      <c r="GYA325" s="5"/>
      <c r="GYB325" s="5"/>
      <c r="GYC325" s="5"/>
      <c r="GYD325" s="5"/>
      <c r="GYE325" s="5"/>
      <c r="GYF325" s="5"/>
      <c r="GYG325" s="5"/>
      <c r="GYH325" s="5"/>
      <c r="GYI325" s="5"/>
      <c r="GYJ325" s="5"/>
      <c r="GYK325" s="5"/>
      <c r="GYL325" s="5"/>
      <c r="GYM325" s="5"/>
      <c r="GYN325" s="5"/>
      <c r="GYO325" s="5"/>
      <c r="GYP325" s="5"/>
      <c r="GYQ325" s="5"/>
      <c r="GYR325" s="5"/>
      <c r="GYS325" s="5"/>
      <c r="GYT325" s="5"/>
      <c r="GYU325" s="5"/>
      <c r="GYV325" s="5"/>
      <c r="GYW325" s="5"/>
      <c r="GYX325" s="5"/>
      <c r="GYY325" s="5"/>
      <c r="GYZ325" s="5"/>
      <c r="GZA325" s="5"/>
      <c r="GZB325" s="5"/>
      <c r="GZC325" s="5"/>
      <c r="GZD325" s="5"/>
      <c r="GZE325" s="5"/>
      <c r="GZF325" s="5"/>
      <c r="GZG325" s="5"/>
      <c r="GZH325" s="5"/>
      <c r="GZI325" s="5"/>
      <c r="GZJ325" s="5"/>
      <c r="GZK325" s="5"/>
      <c r="GZL325" s="5"/>
      <c r="GZM325" s="5"/>
      <c r="GZN325" s="5"/>
      <c r="GZO325" s="5"/>
      <c r="GZP325" s="5"/>
      <c r="GZQ325" s="5"/>
      <c r="GZR325" s="5"/>
      <c r="GZS325" s="5"/>
      <c r="GZT325" s="5"/>
      <c r="GZU325" s="5"/>
      <c r="GZV325" s="5"/>
      <c r="GZW325" s="5"/>
      <c r="GZX325" s="5"/>
      <c r="GZY325" s="5"/>
      <c r="GZZ325" s="5"/>
      <c r="HAA325" s="5"/>
      <c r="HAB325" s="5"/>
      <c r="HAC325" s="5"/>
      <c r="HAD325" s="5"/>
      <c r="HAE325" s="5"/>
      <c r="HAF325" s="5"/>
      <c r="HAG325" s="5"/>
      <c r="HAH325" s="5"/>
      <c r="HAI325" s="5"/>
      <c r="HAJ325" s="5"/>
      <c r="HAK325" s="5"/>
      <c r="HAL325" s="5"/>
      <c r="HAM325" s="5"/>
      <c r="HAN325" s="5"/>
      <c r="HAO325" s="5"/>
      <c r="HAP325" s="5"/>
      <c r="HAQ325" s="5"/>
      <c r="HAR325" s="5"/>
      <c r="HAS325" s="5"/>
      <c r="HAT325" s="5"/>
      <c r="HAU325" s="5"/>
      <c r="HAV325" s="5"/>
      <c r="HAW325" s="5"/>
      <c r="HAX325" s="5"/>
      <c r="HAY325" s="5"/>
      <c r="HAZ325" s="5"/>
      <c r="HBA325" s="5"/>
      <c r="HBB325" s="5"/>
      <c r="HBC325" s="5"/>
      <c r="HBD325" s="5"/>
      <c r="HBE325" s="5"/>
      <c r="HBF325" s="5"/>
      <c r="HBG325" s="5"/>
      <c r="HBH325" s="5"/>
      <c r="HBI325" s="5"/>
      <c r="HBJ325" s="5"/>
      <c r="HBK325" s="5"/>
      <c r="HBL325" s="5"/>
      <c r="HBM325" s="5"/>
      <c r="HBN325" s="5"/>
      <c r="HBO325" s="5"/>
      <c r="HBP325" s="5"/>
      <c r="HBQ325" s="5"/>
      <c r="HBR325" s="5"/>
      <c r="HBS325" s="5"/>
      <c r="HBT325" s="5"/>
      <c r="HBU325" s="5"/>
      <c r="HBV325" s="5"/>
      <c r="HBW325" s="5"/>
      <c r="HBX325" s="5"/>
      <c r="HBY325" s="5"/>
      <c r="HBZ325" s="5"/>
      <c r="HCA325" s="5"/>
      <c r="HCB325" s="5"/>
      <c r="HCC325" s="5"/>
      <c r="HCD325" s="5"/>
      <c r="HCE325" s="5"/>
      <c r="HCF325" s="5"/>
      <c r="HCG325" s="5"/>
      <c r="HCH325" s="5"/>
      <c r="HCI325" s="5"/>
      <c r="HCJ325" s="5"/>
      <c r="HCK325" s="5"/>
      <c r="HCL325" s="5"/>
      <c r="HCM325" s="5"/>
      <c r="HCN325" s="5"/>
      <c r="HCO325" s="5"/>
      <c r="HCP325" s="5"/>
      <c r="HCQ325" s="5"/>
      <c r="HCR325" s="5"/>
      <c r="HCS325" s="5"/>
      <c r="HCT325" s="5"/>
      <c r="HCU325" s="5"/>
      <c r="HCV325" s="5"/>
      <c r="HCW325" s="5"/>
      <c r="HCX325" s="5"/>
      <c r="HCY325" s="5"/>
      <c r="HCZ325" s="5"/>
      <c r="HDA325" s="5"/>
      <c r="HDB325" s="5"/>
      <c r="HDC325" s="5"/>
      <c r="HDD325" s="5"/>
      <c r="HDE325" s="5"/>
      <c r="HDF325" s="5"/>
      <c r="HDG325" s="5"/>
      <c r="HDH325" s="5"/>
      <c r="HDI325" s="5"/>
      <c r="HDJ325" s="5"/>
      <c r="HDK325" s="5"/>
      <c r="HDL325" s="5"/>
      <c r="HDM325" s="5"/>
      <c r="HDN325" s="5"/>
      <c r="HDO325" s="5"/>
      <c r="HDP325" s="5"/>
      <c r="HDQ325" s="5"/>
      <c r="HDR325" s="5"/>
      <c r="HDS325" s="5"/>
      <c r="HDT325" s="5"/>
      <c r="HDU325" s="5"/>
      <c r="HDV325" s="5"/>
      <c r="HDW325" s="5"/>
      <c r="HDX325" s="5"/>
      <c r="HDY325" s="5"/>
      <c r="HDZ325" s="5"/>
      <c r="HEA325" s="5"/>
      <c r="HEB325" s="5"/>
      <c r="HEC325" s="5"/>
      <c r="HED325" s="5"/>
      <c r="HEE325" s="5"/>
      <c r="HEF325" s="5"/>
      <c r="HEG325" s="5"/>
      <c r="HEH325" s="5"/>
      <c r="HEI325" s="5"/>
      <c r="HEJ325" s="5"/>
      <c r="HEK325" s="5"/>
      <c r="HEL325" s="5"/>
      <c r="HEM325" s="5"/>
      <c r="HEN325" s="5"/>
      <c r="HEO325" s="5"/>
      <c r="HEP325" s="5"/>
      <c r="HEQ325" s="5"/>
      <c r="HER325" s="5"/>
      <c r="HES325" s="5"/>
      <c r="HET325" s="5"/>
      <c r="HEU325" s="5"/>
      <c r="HEV325" s="5"/>
      <c r="HEW325" s="5"/>
      <c r="HEX325" s="5"/>
      <c r="HEY325" s="5"/>
      <c r="HEZ325" s="5"/>
      <c r="HFA325" s="5"/>
      <c r="HFB325" s="5"/>
      <c r="HFC325" s="5"/>
      <c r="HFD325" s="5"/>
      <c r="HFE325" s="5"/>
      <c r="HFF325" s="5"/>
      <c r="HFG325" s="5"/>
      <c r="HFH325" s="5"/>
      <c r="HFI325" s="5"/>
      <c r="HFJ325" s="5"/>
      <c r="HFK325" s="5"/>
      <c r="HFL325" s="5"/>
      <c r="HFM325" s="5"/>
      <c r="HFN325" s="5"/>
      <c r="HFO325" s="5"/>
      <c r="HFP325" s="5"/>
      <c r="HFQ325" s="5"/>
      <c r="HFR325" s="5"/>
      <c r="HFS325" s="5"/>
      <c r="HFT325" s="5"/>
      <c r="HFU325" s="5"/>
      <c r="HFV325" s="5"/>
      <c r="HFW325" s="5"/>
      <c r="HFX325" s="5"/>
      <c r="HFY325" s="5"/>
      <c r="HFZ325" s="5"/>
      <c r="HGA325" s="5"/>
      <c r="HGB325" s="5"/>
      <c r="HGC325" s="5"/>
      <c r="HGD325" s="5"/>
      <c r="HGE325" s="5"/>
      <c r="HGF325" s="5"/>
      <c r="HGG325" s="5"/>
      <c r="HGH325" s="5"/>
      <c r="HGI325" s="5"/>
      <c r="HGJ325" s="5"/>
      <c r="HGK325" s="5"/>
      <c r="HGL325" s="5"/>
      <c r="HGM325" s="5"/>
      <c r="HGN325" s="5"/>
      <c r="HGO325" s="5"/>
      <c r="HGP325" s="5"/>
      <c r="HGQ325" s="5"/>
      <c r="HGR325" s="5"/>
      <c r="HGS325" s="5"/>
      <c r="HGT325" s="5"/>
      <c r="HGU325" s="5"/>
      <c r="HGV325" s="5"/>
      <c r="HGW325" s="5"/>
      <c r="HGX325" s="5"/>
      <c r="HGY325" s="5"/>
      <c r="HGZ325" s="5"/>
      <c r="HHA325" s="5"/>
      <c r="HHB325" s="5"/>
      <c r="HHC325" s="5"/>
      <c r="HHD325" s="5"/>
      <c r="HHE325" s="5"/>
      <c r="HHF325" s="5"/>
      <c r="HHG325" s="5"/>
      <c r="HHH325" s="5"/>
      <c r="HHI325" s="5"/>
      <c r="HHJ325" s="5"/>
      <c r="HHK325" s="5"/>
      <c r="HHL325" s="5"/>
      <c r="HHM325" s="5"/>
      <c r="HHN325" s="5"/>
      <c r="HHO325" s="5"/>
      <c r="HHP325" s="5"/>
      <c r="HHQ325" s="5"/>
      <c r="HHR325" s="5"/>
      <c r="HHS325" s="5"/>
      <c r="HHT325" s="5"/>
      <c r="HHU325" s="5"/>
      <c r="HHV325" s="5"/>
      <c r="HHW325" s="5"/>
      <c r="HHX325" s="5"/>
      <c r="HHY325" s="5"/>
      <c r="HHZ325" s="5"/>
      <c r="HIA325" s="5"/>
      <c r="HIB325" s="5"/>
      <c r="HIC325" s="5"/>
      <c r="HID325" s="5"/>
      <c r="HIE325" s="5"/>
      <c r="HIF325" s="5"/>
      <c r="HIG325" s="5"/>
      <c r="HIH325" s="5"/>
      <c r="HII325" s="5"/>
      <c r="HIJ325" s="5"/>
      <c r="HIK325" s="5"/>
      <c r="HIL325" s="5"/>
      <c r="HIM325" s="5"/>
      <c r="HIN325" s="5"/>
      <c r="HIO325" s="5"/>
      <c r="HIP325" s="5"/>
      <c r="HIQ325" s="5"/>
      <c r="HIR325" s="5"/>
      <c r="HIS325" s="5"/>
      <c r="HIT325" s="5"/>
      <c r="HIU325" s="5"/>
      <c r="HIV325" s="5"/>
      <c r="HIW325" s="5"/>
      <c r="HIX325" s="5"/>
      <c r="HIY325" s="5"/>
      <c r="HIZ325" s="5"/>
      <c r="HJA325" s="5"/>
      <c r="HJB325" s="5"/>
      <c r="HJC325" s="5"/>
      <c r="HJD325" s="5"/>
      <c r="HJE325" s="5"/>
      <c r="HJF325" s="5"/>
      <c r="HJG325" s="5"/>
      <c r="HJH325" s="5"/>
      <c r="HJI325" s="5"/>
      <c r="HJJ325" s="5"/>
      <c r="HJK325" s="5"/>
      <c r="HJL325" s="5"/>
      <c r="HJM325" s="5"/>
      <c r="HJN325" s="5"/>
      <c r="HJO325" s="5"/>
      <c r="HJP325" s="5"/>
      <c r="HJQ325" s="5"/>
      <c r="HJR325" s="5"/>
      <c r="HJS325" s="5"/>
      <c r="HJT325" s="5"/>
      <c r="HJU325" s="5"/>
      <c r="HJV325" s="5"/>
      <c r="HJW325" s="5"/>
      <c r="HJX325" s="5"/>
      <c r="HJY325" s="5"/>
      <c r="HJZ325" s="5"/>
      <c r="HKA325" s="5"/>
      <c r="HKB325" s="5"/>
      <c r="HKC325" s="5"/>
      <c r="HKD325" s="5"/>
      <c r="HKE325" s="5"/>
      <c r="HKF325" s="5"/>
      <c r="HKG325" s="5"/>
      <c r="HKH325" s="5"/>
      <c r="HKI325" s="5"/>
      <c r="HKJ325" s="5"/>
      <c r="HKK325" s="5"/>
      <c r="HKL325" s="5"/>
      <c r="HKM325" s="5"/>
      <c r="HKN325" s="5"/>
      <c r="HKO325" s="5"/>
      <c r="HKP325" s="5"/>
      <c r="HKQ325" s="5"/>
      <c r="HKR325" s="5"/>
      <c r="HKS325" s="5"/>
      <c r="HKT325" s="5"/>
      <c r="HKU325" s="5"/>
      <c r="HKV325" s="5"/>
      <c r="HKW325" s="5"/>
      <c r="HKX325" s="5"/>
      <c r="HKY325" s="5"/>
      <c r="HKZ325" s="5"/>
      <c r="HLA325" s="5"/>
      <c r="HLB325" s="5"/>
      <c r="HLC325" s="5"/>
      <c r="HLD325" s="5"/>
      <c r="HLE325" s="5"/>
      <c r="HLF325" s="5"/>
      <c r="HLG325" s="5"/>
      <c r="HLH325" s="5"/>
      <c r="HLI325" s="5"/>
      <c r="HLJ325" s="5"/>
      <c r="HLK325" s="5"/>
      <c r="HLL325" s="5"/>
      <c r="HLM325" s="5"/>
      <c r="HLN325" s="5"/>
      <c r="HLO325" s="5"/>
      <c r="HLP325" s="5"/>
      <c r="HLQ325" s="5"/>
      <c r="HLR325" s="5"/>
      <c r="HLS325" s="5"/>
      <c r="HLT325" s="5"/>
      <c r="HLU325" s="5"/>
      <c r="HLV325" s="5"/>
      <c r="HLW325" s="5"/>
      <c r="HLX325" s="5"/>
      <c r="HLY325" s="5"/>
      <c r="HLZ325" s="5"/>
      <c r="HMA325" s="5"/>
      <c r="HMB325" s="5"/>
      <c r="HMC325" s="5"/>
      <c r="HMD325" s="5"/>
      <c r="HME325" s="5"/>
      <c r="HMF325" s="5"/>
      <c r="HMG325" s="5"/>
      <c r="HMH325" s="5"/>
      <c r="HMI325" s="5"/>
      <c r="HMJ325" s="5"/>
      <c r="HMK325" s="5"/>
      <c r="HML325" s="5"/>
      <c r="HMM325" s="5"/>
      <c r="HMN325" s="5"/>
      <c r="HMO325" s="5"/>
      <c r="HMP325" s="5"/>
      <c r="HMQ325" s="5"/>
      <c r="HMR325" s="5"/>
      <c r="HMS325" s="5"/>
      <c r="HMT325" s="5"/>
      <c r="HMU325" s="5"/>
      <c r="HMV325" s="5"/>
      <c r="HMW325" s="5"/>
      <c r="HMX325" s="5"/>
      <c r="HMY325" s="5"/>
      <c r="HMZ325" s="5"/>
      <c r="HNA325" s="5"/>
      <c r="HNB325" s="5"/>
      <c r="HNC325" s="5"/>
      <c r="HND325" s="5"/>
      <c r="HNE325" s="5"/>
      <c r="HNF325" s="5"/>
      <c r="HNG325" s="5"/>
      <c r="HNH325" s="5"/>
      <c r="HNI325" s="5"/>
      <c r="HNJ325" s="5"/>
      <c r="HNK325" s="5"/>
      <c r="HNL325" s="5"/>
      <c r="HNM325" s="5"/>
      <c r="HNN325" s="5"/>
      <c r="HNO325" s="5"/>
      <c r="HNP325" s="5"/>
      <c r="HNQ325" s="5"/>
      <c r="HNR325" s="5"/>
      <c r="HNS325" s="5"/>
      <c r="HNT325" s="5"/>
      <c r="HNU325" s="5"/>
      <c r="HNV325" s="5"/>
      <c r="HNW325" s="5"/>
      <c r="HNX325" s="5"/>
      <c r="HNY325" s="5"/>
      <c r="HNZ325" s="5"/>
      <c r="HOA325" s="5"/>
      <c r="HOB325" s="5"/>
      <c r="HOC325" s="5"/>
      <c r="HOD325" s="5"/>
      <c r="HOE325" s="5"/>
      <c r="HOF325" s="5"/>
      <c r="HOG325" s="5"/>
      <c r="HOH325" s="5"/>
      <c r="HOI325" s="5"/>
      <c r="HOJ325" s="5"/>
      <c r="HOK325" s="5"/>
      <c r="HOL325" s="5"/>
      <c r="HOM325" s="5"/>
      <c r="HON325" s="5"/>
      <c r="HOO325" s="5"/>
      <c r="HOP325" s="5"/>
      <c r="HOQ325" s="5"/>
      <c r="HOR325" s="5"/>
      <c r="HOS325" s="5"/>
      <c r="HOT325" s="5"/>
      <c r="HOU325" s="5"/>
      <c r="HOV325" s="5"/>
      <c r="HOW325" s="5"/>
      <c r="HOX325" s="5"/>
      <c r="HOY325" s="5"/>
      <c r="HOZ325" s="5"/>
      <c r="HPA325" s="5"/>
      <c r="HPB325" s="5"/>
      <c r="HPC325" s="5"/>
      <c r="HPD325" s="5"/>
      <c r="HPE325" s="5"/>
      <c r="HPF325" s="5"/>
      <c r="HPG325" s="5"/>
      <c r="HPH325" s="5"/>
      <c r="HPI325" s="5"/>
      <c r="HPJ325" s="5"/>
      <c r="HPK325" s="5"/>
      <c r="HPL325" s="5"/>
      <c r="HPM325" s="5"/>
      <c r="HPN325" s="5"/>
      <c r="HPO325" s="5"/>
      <c r="HPP325" s="5"/>
      <c r="HPQ325" s="5"/>
      <c r="HPR325" s="5"/>
      <c r="HPS325" s="5"/>
      <c r="HPT325" s="5"/>
      <c r="HPU325" s="5"/>
      <c r="HPV325" s="5"/>
      <c r="HPW325" s="5"/>
      <c r="HPX325" s="5"/>
      <c r="HPY325" s="5"/>
      <c r="HPZ325" s="5"/>
      <c r="HQA325" s="5"/>
      <c r="HQB325" s="5"/>
      <c r="HQC325" s="5"/>
      <c r="HQD325" s="5"/>
      <c r="HQE325" s="5"/>
      <c r="HQF325" s="5"/>
      <c r="HQG325" s="5"/>
      <c r="HQH325" s="5"/>
      <c r="HQI325" s="5"/>
      <c r="HQJ325" s="5"/>
      <c r="HQK325" s="5"/>
      <c r="HQL325" s="5"/>
      <c r="HQM325" s="5"/>
      <c r="HQN325" s="5"/>
      <c r="HQO325" s="5"/>
      <c r="HQP325" s="5"/>
      <c r="HQQ325" s="5"/>
      <c r="HQR325" s="5"/>
      <c r="HQS325" s="5"/>
      <c r="HQT325" s="5"/>
      <c r="HQU325" s="5"/>
      <c r="HQV325" s="5"/>
      <c r="HQW325" s="5"/>
      <c r="HQX325" s="5"/>
      <c r="HQY325" s="5"/>
      <c r="HQZ325" s="5"/>
      <c r="HRA325" s="5"/>
      <c r="HRB325" s="5"/>
      <c r="HRC325" s="5"/>
      <c r="HRD325" s="5"/>
      <c r="HRE325" s="5"/>
      <c r="HRF325" s="5"/>
      <c r="HRG325" s="5"/>
      <c r="HRH325" s="5"/>
      <c r="HRI325" s="5"/>
      <c r="HRJ325" s="5"/>
      <c r="HRK325" s="5"/>
      <c r="HRL325" s="5"/>
      <c r="HRM325" s="5"/>
      <c r="HRN325" s="5"/>
      <c r="HRO325" s="5"/>
      <c r="HRP325" s="5"/>
      <c r="HRQ325" s="5"/>
      <c r="HRR325" s="5"/>
      <c r="HRS325" s="5"/>
      <c r="HRT325" s="5"/>
      <c r="HRU325" s="5"/>
      <c r="HRV325" s="5"/>
      <c r="HRW325" s="5"/>
      <c r="HRX325" s="5"/>
      <c r="HRY325" s="5"/>
      <c r="HRZ325" s="5"/>
      <c r="HSA325" s="5"/>
      <c r="HSB325" s="5"/>
      <c r="HSC325" s="5"/>
      <c r="HSD325" s="5"/>
      <c r="HSE325" s="5"/>
      <c r="HSF325" s="5"/>
      <c r="HSG325" s="5"/>
      <c r="HSH325" s="5"/>
      <c r="HSI325" s="5"/>
      <c r="HSJ325" s="5"/>
      <c r="HSK325" s="5"/>
      <c r="HSL325" s="5"/>
      <c r="HSM325" s="5"/>
      <c r="HSN325" s="5"/>
      <c r="HSO325" s="5"/>
      <c r="HSP325" s="5"/>
      <c r="HSQ325" s="5"/>
      <c r="HSR325" s="5"/>
      <c r="HSS325" s="5"/>
      <c r="HST325" s="5"/>
      <c r="HSU325" s="5"/>
      <c r="HSV325" s="5"/>
      <c r="HSW325" s="5"/>
      <c r="HSX325" s="5"/>
      <c r="HSY325" s="5"/>
      <c r="HSZ325" s="5"/>
      <c r="HTA325" s="5"/>
      <c r="HTB325" s="5"/>
      <c r="HTC325" s="5"/>
      <c r="HTD325" s="5"/>
      <c r="HTE325" s="5"/>
      <c r="HTF325" s="5"/>
      <c r="HTG325" s="5"/>
      <c r="HTH325" s="5"/>
      <c r="HTI325" s="5"/>
      <c r="HTJ325" s="5"/>
      <c r="HTK325" s="5"/>
      <c r="HTL325" s="5"/>
      <c r="HTM325" s="5"/>
      <c r="HTN325" s="5"/>
      <c r="HTO325" s="5"/>
      <c r="HTP325" s="5"/>
      <c r="HTQ325" s="5"/>
      <c r="HTR325" s="5"/>
      <c r="HTS325" s="5"/>
      <c r="HTT325" s="5"/>
      <c r="HTU325" s="5"/>
      <c r="HTV325" s="5"/>
      <c r="HTW325" s="5"/>
      <c r="HTX325" s="5"/>
      <c r="HTY325" s="5"/>
      <c r="HTZ325" s="5"/>
      <c r="HUA325" s="5"/>
      <c r="HUB325" s="5"/>
      <c r="HUC325" s="5"/>
      <c r="HUD325" s="5"/>
      <c r="HUE325" s="5"/>
      <c r="HUF325" s="5"/>
      <c r="HUG325" s="5"/>
      <c r="HUH325" s="5"/>
      <c r="HUI325" s="5"/>
      <c r="HUJ325" s="5"/>
      <c r="HUK325" s="5"/>
      <c r="HUL325" s="5"/>
      <c r="HUM325" s="5"/>
      <c r="HUN325" s="5"/>
      <c r="HUO325" s="5"/>
      <c r="HUP325" s="5"/>
      <c r="HUQ325" s="5"/>
      <c r="HUR325" s="5"/>
      <c r="HUS325" s="5"/>
      <c r="HUT325" s="5"/>
      <c r="HUU325" s="5"/>
      <c r="HUV325" s="5"/>
      <c r="HUW325" s="5"/>
      <c r="HUX325" s="5"/>
      <c r="HUY325" s="5"/>
      <c r="HUZ325" s="5"/>
      <c r="HVA325" s="5"/>
      <c r="HVB325" s="5"/>
      <c r="HVC325" s="5"/>
      <c r="HVD325" s="5"/>
      <c r="HVE325" s="5"/>
      <c r="HVF325" s="5"/>
      <c r="HVG325" s="5"/>
      <c r="HVH325" s="5"/>
      <c r="HVI325" s="5"/>
      <c r="HVJ325" s="5"/>
      <c r="HVK325" s="5"/>
      <c r="HVL325" s="5"/>
      <c r="HVM325" s="5"/>
      <c r="HVN325" s="5"/>
      <c r="HVO325" s="5"/>
      <c r="HVP325" s="5"/>
      <c r="HVQ325" s="5"/>
      <c r="HVR325" s="5"/>
      <c r="HVS325" s="5"/>
      <c r="HVT325" s="5"/>
      <c r="HVU325" s="5"/>
      <c r="HVV325" s="5"/>
      <c r="HVW325" s="5"/>
      <c r="HVX325" s="5"/>
      <c r="HVY325" s="5"/>
      <c r="HVZ325" s="5"/>
      <c r="HWA325" s="5"/>
      <c r="HWB325" s="5"/>
      <c r="HWC325" s="5"/>
      <c r="HWD325" s="5"/>
      <c r="HWE325" s="5"/>
      <c r="HWF325" s="5"/>
      <c r="HWG325" s="5"/>
      <c r="HWH325" s="5"/>
      <c r="HWI325" s="5"/>
      <c r="HWJ325" s="5"/>
      <c r="HWK325" s="5"/>
      <c r="HWL325" s="5"/>
      <c r="HWM325" s="5"/>
      <c r="HWN325" s="5"/>
      <c r="HWO325" s="5"/>
      <c r="HWP325" s="5"/>
      <c r="HWQ325" s="5"/>
      <c r="HWR325" s="5"/>
      <c r="HWS325" s="5"/>
      <c r="HWT325" s="5"/>
      <c r="HWU325" s="5"/>
      <c r="HWV325" s="5"/>
      <c r="HWW325" s="5"/>
      <c r="HWX325" s="5"/>
      <c r="HWY325" s="5"/>
      <c r="HWZ325" s="5"/>
      <c r="HXA325" s="5"/>
      <c r="HXB325" s="5"/>
      <c r="HXC325" s="5"/>
      <c r="HXD325" s="5"/>
      <c r="HXE325" s="5"/>
      <c r="HXF325" s="5"/>
      <c r="HXG325" s="5"/>
      <c r="HXH325" s="5"/>
      <c r="HXI325" s="5"/>
      <c r="HXJ325" s="5"/>
      <c r="HXK325" s="5"/>
      <c r="HXL325" s="5"/>
      <c r="HXM325" s="5"/>
      <c r="HXN325" s="5"/>
      <c r="HXO325" s="5"/>
      <c r="HXP325" s="5"/>
      <c r="HXQ325" s="5"/>
      <c r="HXR325" s="5"/>
      <c r="HXS325" s="5"/>
      <c r="HXT325" s="5"/>
      <c r="HXU325" s="5"/>
      <c r="HXV325" s="5"/>
      <c r="HXW325" s="5"/>
      <c r="HXX325" s="5"/>
      <c r="HXY325" s="5"/>
      <c r="HXZ325" s="5"/>
      <c r="HYA325" s="5"/>
      <c r="HYB325" s="5"/>
      <c r="HYC325" s="5"/>
      <c r="HYD325" s="5"/>
      <c r="HYE325" s="5"/>
      <c r="HYF325" s="5"/>
      <c r="HYG325" s="5"/>
      <c r="HYH325" s="5"/>
      <c r="HYI325" s="5"/>
      <c r="HYJ325" s="5"/>
      <c r="HYK325" s="5"/>
      <c r="HYL325" s="5"/>
      <c r="HYM325" s="5"/>
      <c r="HYN325" s="5"/>
      <c r="HYO325" s="5"/>
      <c r="HYP325" s="5"/>
      <c r="HYQ325" s="5"/>
      <c r="HYR325" s="5"/>
      <c r="HYS325" s="5"/>
      <c r="HYT325" s="5"/>
      <c r="HYU325" s="5"/>
      <c r="HYV325" s="5"/>
      <c r="HYW325" s="5"/>
      <c r="HYX325" s="5"/>
      <c r="HYY325" s="5"/>
      <c r="HYZ325" s="5"/>
      <c r="HZA325" s="5"/>
      <c r="HZB325" s="5"/>
      <c r="HZC325" s="5"/>
      <c r="HZD325" s="5"/>
      <c r="HZE325" s="5"/>
      <c r="HZF325" s="5"/>
      <c r="HZG325" s="5"/>
      <c r="HZH325" s="5"/>
      <c r="HZI325" s="5"/>
      <c r="HZJ325" s="5"/>
      <c r="HZK325" s="5"/>
      <c r="HZL325" s="5"/>
      <c r="HZM325" s="5"/>
      <c r="HZN325" s="5"/>
      <c r="HZO325" s="5"/>
      <c r="HZP325" s="5"/>
      <c r="HZQ325" s="5"/>
      <c r="HZR325" s="5"/>
      <c r="HZS325" s="5"/>
      <c r="HZT325" s="5"/>
      <c r="HZU325" s="5"/>
      <c r="HZV325" s="5"/>
      <c r="HZW325" s="5"/>
      <c r="HZX325" s="5"/>
      <c r="HZY325" s="5"/>
      <c r="HZZ325" s="5"/>
      <c r="IAA325" s="5"/>
      <c r="IAB325" s="5"/>
      <c r="IAC325" s="5"/>
      <c r="IAD325" s="5"/>
      <c r="IAE325" s="5"/>
      <c r="IAF325" s="5"/>
      <c r="IAG325" s="5"/>
      <c r="IAH325" s="5"/>
      <c r="IAI325" s="5"/>
      <c r="IAJ325" s="5"/>
      <c r="IAK325" s="5"/>
      <c r="IAL325" s="5"/>
      <c r="IAM325" s="5"/>
      <c r="IAN325" s="5"/>
      <c r="IAO325" s="5"/>
      <c r="IAP325" s="5"/>
      <c r="IAQ325" s="5"/>
      <c r="IAR325" s="5"/>
      <c r="IAS325" s="5"/>
      <c r="IAT325" s="5"/>
      <c r="IAU325" s="5"/>
      <c r="IAV325" s="5"/>
      <c r="IAW325" s="5"/>
      <c r="IAX325" s="5"/>
      <c r="IAY325" s="5"/>
      <c r="IAZ325" s="5"/>
      <c r="IBA325" s="5"/>
      <c r="IBB325" s="5"/>
      <c r="IBC325" s="5"/>
      <c r="IBD325" s="5"/>
      <c r="IBE325" s="5"/>
      <c r="IBF325" s="5"/>
      <c r="IBG325" s="5"/>
      <c r="IBH325" s="5"/>
      <c r="IBI325" s="5"/>
      <c r="IBJ325" s="5"/>
      <c r="IBK325" s="5"/>
      <c r="IBL325" s="5"/>
      <c r="IBM325" s="5"/>
      <c r="IBN325" s="5"/>
      <c r="IBO325" s="5"/>
      <c r="IBP325" s="5"/>
      <c r="IBQ325" s="5"/>
      <c r="IBR325" s="5"/>
      <c r="IBS325" s="5"/>
      <c r="IBT325" s="5"/>
      <c r="IBU325" s="5"/>
      <c r="IBV325" s="5"/>
      <c r="IBW325" s="5"/>
      <c r="IBX325" s="5"/>
      <c r="IBY325" s="5"/>
      <c r="IBZ325" s="5"/>
      <c r="ICA325" s="5"/>
      <c r="ICB325" s="5"/>
      <c r="ICC325" s="5"/>
      <c r="ICD325" s="5"/>
      <c r="ICE325" s="5"/>
      <c r="ICF325" s="5"/>
      <c r="ICG325" s="5"/>
      <c r="ICH325" s="5"/>
      <c r="ICI325" s="5"/>
      <c r="ICJ325" s="5"/>
      <c r="ICK325" s="5"/>
      <c r="ICL325" s="5"/>
      <c r="ICM325" s="5"/>
      <c r="ICN325" s="5"/>
      <c r="ICO325" s="5"/>
      <c r="ICP325" s="5"/>
      <c r="ICQ325" s="5"/>
      <c r="ICR325" s="5"/>
      <c r="ICS325" s="5"/>
      <c r="ICT325" s="5"/>
      <c r="ICU325" s="5"/>
      <c r="ICV325" s="5"/>
      <c r="ICW325" s="5"/>
      <c r="ICX325" s="5"/>
      <c r="ICY325" s="5"/>
      <c r="ICZ325" s="5"/>
      <c r="IDA325" s="5"/>
      <c r="IDB325" s="5"/>
      <c r="IDC325" s="5"/>
      <c r="IDD325" s="5"/>
      <c r="IDE325" s="5"/>
      <c r="IDF325" s="5"/>
      <c r="IDG325" s="5"/>
      <c r="IDH325" s="5"/>
      <c r="IDI325" s="5"/>
      <c r="IDJ325" s="5"/>
      <c r="IDK325" s="5"/>
      <c r="IDL325" s="5"/>
      <c r="IDM325" s="5"/>
      <c r="IDN325" s="5"/>
      <c r="IDO325" s="5"/>
      <c r="IDP325" s="5"/>
      <c r="IDQ325" s="5"/>
      <c r="IDR325" s="5"/>
      <c r="IDS325" s="5"/>
      <c r="IDT325" s="5"/>
      <c r="IDU325" s="5"/>
      <c r="IDV325" s="5"/>
      <c r="IDW325" s="5"/>
      <c r="IDX325" s="5"/>
      <c r="IDY325" s="5"/>
      <c r="IDZ325" s="5"/>
      <c r="IEA325" s="5"/>
      <c r="IEB325" s="5"/>
      <c r="IEC325" s="5"/>
      <c r="IED325" s="5"/>
      <c r="IEE325" s="5"/>
      <c r="IEF325" s="5"/>
      <c r="IEG325" s="5"/>
      <c r="IEH325" s="5"/>
      <c r="IEI325" s="5"/>
      <c r="IEJ325" s="5"/>
      <c r="IEK325" s="5"/>
      <c r="IEL325" s="5"/>
      <c r="IEM325" s="5"/>
      <c r="IEN325" s="5"/>
      <c r="IEO325" s="5"/>
      <c r="IEP325" s="5"/>
      <c r="IEQ325" s="5"/>
      <c r="IER325" s="5"/>
      <c r="IES325" s="5"/>
      <c r="IET325" s="5"/>
      <c r="IEU325" s="5"/>
      <c r="IEV325" s="5"/>
      <c r="IEW325" s="5"/>
      <c r="IEX325" s="5"/>
      <c r="IEY325" s="5"/>
      <c r="IEZ325" s="5"/>
      <c r="IFA325" s="5"/>
      <c r="IFB325" s="5"/>
      <c r="IFC325" s="5"/>
      <c r="IFD325" s="5"/>
      <c r="IFE325" s="5"/>
      <c r="IFF325" s="5"/>
      <c r="IFG325" s="5"/>
      <c r="IFH325" s="5"/>
      <c r="IFI325" s="5"/>
      <c r="IFJ325" s="5"/>
      <c r="IFK325" s="5"/>
      <c r="IFL325" s="5"/>
      <c r="IFM325" s="5"/>
      <c r="IFN325" s="5"/>
      <c r="IFO325" s="5"/>
      <c r="IFP325" s="5"/>
      <c r="IFQ325" s="5"/>
      <c r="IFR325" s="5"/>
      <c r="IFS325" s="5"/>
      <c r="IFT325" s="5"/>
      <c r="IFU325" s="5"/>
      <c r="IFV325" s="5"/>
      <c r="IFW325" s="5"/>
      <c r="IFX325" s="5"/>
      <c r="IFY325" s="5"/>
      <c r="IFZ325" s="5"/>
      <c r="IGA325" s="5"/>
      <c r="IGB325" s="5"/>
      <c r="IGC325" s="5"/>
      <c r="IGD325" s="5"/>
      <c r="IGE325" s="5"/>
      <c r="IGF325" s="5"/>
      <c r="IGG325" s="5"/>
      <c r="IGH325" s="5"/>
      <c r="IGI325" s="5"/>
      <c r="IGJ325" s="5"/>
      <c r="IGK325" s="5"/>
      <c r="IGL325" s="5"/>
      <c r="IGM325" s="5"/>
      <c r="IGN325" s="5"/>
      <c r="IGO325" s="5"/>
      <c r="IGP325" s="5"/>
      <c r="IGQ325" s="5"/>
      <c r="IGR325" s="5"/>
      <c r="IGS325" s="5"/>
      <c r="IGT325" s="5"/>
      <c r="IGU325" s="5"/>
      <c r="IGV325" s="5"/>
      <c r="IGW325" s="5"/>
      <c r="IGX325" s="5"/>
      <c r="IGY325" s="5"/>
      <c r="IGZ325" s="5"/>
      <c r="IHA325" s="5"/>
      <c r="IHB325" s="5"/>
      <c r="IHC325" s="5"/>
      <c r="IHD325" s="5"/>
      <c r="IHE325" s="5"/>
      <c r="IHF325" s="5"/>
      <c r="IHG325" s="5"/>
      <c r="IHH325" s="5"/>
      <c r="IHI325" s="5"/>
      <c r="IHJ325" s="5"/>
      <c r="IHK325" s="5"/>
      <c r="IHL325" s="5"/>
      <c r="IHM325" s="5"/>
      <c r="IHN325" s="5"/>
      <c r="IHO325" s="5"/>
      <c r="IHP325" s="5"/>
      <c r="IHQ325" s="5"/>
      <c r="IHR325" s="5"/>
      <c r="IHS325" s="5"/>
      <c r="IHT325" s="5"/>
      <c r="IHU325" s="5"/>
      <c r="IHV325" s="5"/>
      <c r="IHW325" s="5"/>
      <c r="IHX325" s="5"/>
      <c r="IHY325" s="5"/>
      <c r="IHZ325" s="5"/>
      <c r="IIA325" s="5"/>
      <c r="IIB325" s="5"/>
      <c r="IIC325" s="5"/>
      <c r="IID325" s="5"/>
      <c r="IIE325" s="5"/>
      <c r="IIF325" s="5"/>
      <c r="IIG325" s="5"/>
      <c r="IIH325" s="5"/>
      <c r="III325" s="5"/>
      <c r="IIJ325" s="5"/>
      <c r="IIK325" s="5"/>
      <c r="IIL325" s="5"/>
      <c r="IIM325" s="5"/>
      <c r="IIN325" s="5"/>
      <c r="IIO325" s="5"/>
      <c r="IIP325" s="5"/>
      <c r="IIQ325" s="5"/>
      <c r="IIR325" s="5"/>
      <c r="IIS325" s="5"/>
      <c r="IIT325" s="5"/>
      <c r="IIU325" s="5"/>
      <c r="IIV325" s="5"/>
      <c r="IIW325" s="5"/>
      <c r="IIX325" s="5"/>
      <c r="IIY325" s="5"/>
      <c r="IIZ325" s="5"/>
      <c r="IJA325" s="5"/>
      <c r="IJB325" s="5"/>
      <c r="IJC325" s="5"/>
      <c r="IJD325" s="5"/>
      <c r="IJE325" s="5"/>
      <c r="IJF325" s="5"/>
      <c r="IJG325" s="5"/>
      <c r="IJH325" s="5"/>
      <c r="IJI325" s="5"/>
      <c r="IJJ325" s="5"/>
      <c r="IJK325" s="5"/>
      <c r="IJL325" s="5"/>
      <c r="IJM325" s="5"/>
      <c r="IJN325" s="5"/>
      <c r="IJO325" s="5"/>
      <c r="IJP325" s="5"/>
      <c r="IJQ325" s="5"/>
      <c r="IJR325" s="5"/>
      <c r="IJS325" s="5"/>
      <c r="IJT325" s="5"/>
      <c r="IJU325" s="5"/>
      <c r="IJV325" s="5"/>
      <c r="IJW325" s="5"/>
      <c r="IJX325" s="5"/>
      <c r="IJY325" s="5"/>
      <c r="IJZ325" s="5"/>
      <c r="IKA325" s="5"/>
      <c r="IKB325" s="5"/>
      <c r="IKC325" s="5"/>
      <c r="IKD325" s="5"/>
      <c r="IKE325" s="5"/>
      <c r="IKF325" s="5"/>
      <c r="IKG325" s="5"/>
      <c r="IKH325" s="5"/>
      <c r="IKI325" s="5"/>
      <c r="IKJ325" s="5"/>
      <c r="IKK325" s="5"/>
      <c r="IKL325" s="5"/>
      <c r="IKM325" s="5"/>
      <c r="IKN325" s="5"/>
      <c r="IKO325" s="5"/>
      <c r="IKP325" s="5"/>
      <c r="IKQ325" s="5"/>
      <c r="IKR325" s="5"/>
      <c r="IKS325" s="5"/>
      <c r="IKT325" s="5"/>
      <c r="IKU325" s="5"/>
      <c r="IKV325" s="5"/>
      <c r="IKW325" s="5"/>
      <c r="IKX325" s="5"/>
      <c r="IKY325" s="5"/>
      <c r="IKZ325" s="5"/>
      <c r="ILA325" s="5"/>
      <c r="ILB325" s="5"/>
      <c r="ILC325" s="5"/>
      <c r="ILD325" s="5"/>
      <c r="ILE325" s="5"/>
      <c r="ILF325" s="5"/>
      <c r="ILG325" s="5"/>
      <c r="ILH325" s="5"/>
      <c r="ILI325" s="5"/>
      <c r="ILJ325" s="5"/>
      <c r="ILK325" s="5"/>
      <c r="ILL325" s="5"/>
      <c r="ILM325" s="5"/>
      <c r="ILN325" s="5"/>
      <c r="ILO325" s="5"/>
      <c r="ILP325" s="5"/>
      <c r="ILQ325" s="5"/>
      <c r="ILR325" s="5"/>
      <c r="ILS325" s="5"/>
      <c r="ILT325" s="5"/>
      <c r="ILU325" s="5"/>
      <c r="ILV325" s="5"/>
      <c r="ILW325" s="5"/>
      <c r="ILX325" s="5"/>
      <c r="ILY325" s="5"/>
      <c r="ILZ325" s="5"/>
      <c r="IMA325" s="5"/>
      <c r="IMB325" s="5"/>
      <c r="IMC325" s="5"/>
      <c r="IMD325" s="5"/>
      <c r="IME325" s="5"/>
      <c r="IMF325" s="5"/>
      <c r="IMG325" s="5"/>
      <c r="IMH325" s="5"/>
      <c r="IMI325" s="5"/>
      <c r="IMJ325" s="5"/>
      <c r="IMK325" s="5"/>
      <c r="IML325" s="5"/>
      <c r="IMM325" s="5"/>
      <c r="IMN325" s="5"/>
      <c r="IMO325" s="5"/>
      <c r="IMP325" s="5"/>
      <c r="IMQ325" s="5"/>
      <c r="IMR325" s="5"/>
      <c r="IMS325" s="5"/>
      <c r="IMT325" s="5"/>
      <c r="IMU325" s="5"/>
      <c r="IMV325" s="5"/>
      <c r="IMW325" s="5"/>
      <c r="IMX325" s="5"/>
      <c r="IMY325" s="5"/>
      <c r="IMZ325" s="5"/>
      <c r="INA325" s="5"/>
      <c r="INB325" s="5"/>
      <c r="INC325" s="5"/>
      <c r="IND325" s="5"/>
      <c r="INE325" s="5"/>
      <c r="INF325" s="5"/>
      <c r="ING325" s="5"/>
      <c r="INH325" s="5"/>
      <c r="INI325" s="5"/>
      <c r="INJ325" s="5"/>
      <c r="INK325" s="5"/>
      <c r="INL325" s="5"/>
      <c r="INM325" s="5"/>
      <c r="INN325" s="5"/>
      <c r="INO325" s="5"/>
      <c r="INP325" s="5"/>
      <c r="INQ325" s="5"/>
      <c r="INR325" s="5"/>
      <c r="INS325" s="5"/>
      <c r="INT325" s="5"/>
      <c r="INU325" s="5"/>
      <c r="INV325" s="5"/>
      <c r="INW325" s="5"/>
      <c r="INX325" s="5"/>
      <c r="INY325" s="5"/>
      <c r="INZ325" s="5"/>
      <c r="IOA325" s="5"/>
      <c r="IOB325" s="5"/>
      <c r="IOC325" s="5"/>
      <c r="IOD325" s="5"/>
      <c r="IOE325" s="5"/>
      <c r="IOF325" s="5"/>
      <c r="IOG325" s="5"/>
      <c r="IOH325" s="5"/>
      <c r="IOI325" s="5"/>
      <c r="IOJ325" s="5"/>
      <c r="IOK325" s="5"/>
      <c r="IOL325" s="5"/>
      <c r="IOM325" s="5"/>
      <c r="ION325" s="5"/>
      <c r="IOO325" s="5"/>
      <c r="IOP325" s="5"/>
      <c r="IOQ325" s="5"/>
      <c r="IOR325" s="5"/>
      <c r="IOS325" s="5"/>
      <c r="IOT325" s="5"/>
      <c r="IOU325" s="5"/>
      <c r="IOV325" s="5"/>
      <c r="IOW325" s="5"/>
      <c r="IOX325" s="5"/>
      <c r="IOY325" s="5"/>
      <c r="IOZ325" s="5"/>
      <c r="IPA325" s="5"/>
      <c r="IPB325" s="5"/>
      <c r="IPC325" s="5"/>
      <c r="IPD325" s="5"/>
      <c r="IPE325" s="5"/>
      <c r="IPF325" s="5"/>
      <c r="IPG325" s="5"/>
      <c r="IPH325" s="5"/>
      <c r="IPI325" s="5"/>
      <c r="IPJ325" s="5"/>
      <c r="IPK325" s="5"/>
      <c r="IPL325" s="5"/>
      <c r="IPM325" s="5"/>
      <c r="IPN325" s="5"/>
      <c r="IPO325" s="5"/>
      <c r="IPP325" s="5"/>
      <c r="IPQ325" s="5"/>
      <c r="IPR325" s="5"/>
      <c r="IPS325" s="5"/>
      <c r="IPT325" s="5"/>
      <c r="IPU325" s="5"/>
      <c r="IPV325" s="5"/>
      <c r="IPW325" s="5"/>
      <c r="IPX325" s="5"/>
      <c r="IPY325" s="5"/>
      <c r="IPZ325" s="5"/>
      <c r="IQA325" s="5"/>
      <c r="IQB325" s="5"/>
      <c r="IQC325" s="5"/>
      <c r="IQD325" s="5"/>
      <c r="IQE325" s="5"/>
      <c r="IQF325" s="5"/>
      <c r="IQG325" s="5"/>
      <c r="IQH325" s="5"/>
      <c r="IQI325" s="5"/>
      <c r="IQJ325" s="5"/>
      <c r="IQK325" s="5"/>
      <c r="IQL325" s="5"/>
      <c r="IQM325" s="5"/>
      <c r="IQN325" s="5"/>
      <c r="IQO325" s="5"/>
      <c r="IQP325" s="5"/>
      <c r="IQQ325" s="5"/>
      <c r="IQR325" s="5"/>
      <c r="IQS325" s="5"/>
      <c r="IQT325" s="5"/>
      <c r="IQU325" s="5"/>
      <c r="IQV325" s="5"/>
      <c r="IQW325" s="5"/>
      <c r="IQX325" s="5"/>
      <c r="IQY325" s="5"/>
      <c r="IQZ325" s="5"/>
      <c r="IRA325" s="5"/>
      <c r="IRB325" s="5"/>
      <c r="IRC325" s="5"/>
      <c r="IRD325" s="5"/>
      <c r="IRE325" s="5"/>
      <c r="IRF325" s="5"/>
      <c r="IRG325" s="5"/>
      <c r="IRH325" s="5"/>
      <c r="IRI325" s="5"/>
      <c r="IRJ325" s="5"/>
      <c r="IRK325" s="5"/>
      <c r="IRL325" s="5"/>
      <c r="IRM325" s="5"/>
      <c r="IRN325" s="5"/>
      <c r="IRO325" s="5"/>
      <c r="IRP325" s="5"/>
      <c r="IRQ325" s="5"/>
      <c r="IRR325" s="5"/>
      <c r="IRS325" s="5"/>
      <c r="IRT325" s="5"/>
      <c r="IRU325" s="5"/>
      <c r="IRV325" s="5"/>
      <c r="IRW325" s="5"/>
      <c r="IRX325" s="5"/>
      <c r="IRY325" s="5"/>
      <c r="IRZ325" s="5"/>
      <c r="ISA325" s="5"/>
      <c r="ISB325" s="5"/>
      <c r="ISC325" s="5"/>
      <c r="ISD325" s="5"/>
      <c r="ISE325" s="5"/>
      <c r="ISF325" s="5"/>
      <c r="ISG325" s="5"/>
      <c r="ISH325" s="5"/>
      <c r="ISI325" s="5"/>
      <c r="ISJ325" s="5"/>
      <c r="ISK325" s="5"/>
      <c r="ISL325" s="5"/>
      <c r="ISM325" s="5"/>
      <c r="ISN325" s="5"/>
      <c r="ISO325" s="5"/>
      <c r="ISP325" s="5"/>
      <c r="ISQ325" s="5"/>
      <c r="ISR325" s="5"/>
      <c r="ISS325" s="5"/>
      <c r="IST325" s="5"/>
      <c r="ISU325" s="5"/>
      <c r="ISV325" s="5"/>
      <c r="ISW325" s="5"/>
      <c r="ISX325" s="5"/>
      <c r="ISY325" s="5"/>
      <c r="ISZ325" s="5"/>
      <c r="ITA325" s="5"/>
      <c r="ITB325" s="5"/>
      <c r="ITC325" s="5"/>
      <c r="ITD325" s="5"/>
      <c r="ITE325" s="5"/>
      <c r="ITF325" s="5"/>
      <c r="ITG325" s="5"/>
      <c r="ITH325" s="5"/>
      <c r="ITI325" s="5"/>
      <c r="ITJ325" s="5"/>
      <c r="ITK325" s="5"/>
      <c r="ITL325" s="5"/>
      <c r="ITM325" s="5"/>
      <c r="ITN325" s="5"/>
      <c r="ITO325" s="5"/>
      <c r="ITP325" s="5"/>
      <c r="ITQ325" s="5"/>
      <c r="ITR325" s="5"/>
      <c r="ITS325" s="5"/>
      <c r="ITT325" s="5"/>
      <c r="ITU325" s="5"/>
      <c r="ITV325" s="5"/>
      <c r="ITW325" s="5"/>
      <c r="ITX325" s="5"/>
      <c r="ITY325" s="5"/>
      <c r="ITZ325" s="5"/>
      <c r="IUA325" s="5"/>
      <c r="IUB325" s="5"/>
      <c r="IUC325" s="5"/>
      <c r="IUD325" s="5"/>
      <c r="IUE325" s="5"/>
      <c r="IUF325" s="5"/>
      <c r="IUG325" s="5"/>
      <c r="IUH325" s="5"/>
      <c r="IUI325" s="5"/>
      <c r="IUJ325" s="5"/>
      <c r="IUK325" s="5"/>
      <c r="IUL325" s="5"/>
      <c r="IUM325" s="5"/>
      <c r="IUN325" s="5"/>
      <c r="IUO325" s="5"/>
      <c r="IUP325" s="5"/>
      <c r="IUQ325" s="5"/>
      <c r="IUR325" s="5"/>
      <c r="IUS325" s="5"/>
      <c r="IUT325" s="5"/>
      <c r="IUU325" s="5"/>
      <c r="IUV325" s="5"/>
      <c r="IUW325" s="5"/>
      <c r="IUX325" s="5"/>
      <c r="IUY325" s="5"/>
      <c r="IUZ325" s="5"/>
      <c r="IVA325" s="5"/>
      <c r="IVB325" s="5"/>
      <c r="IVC325" s="5"/>
      <c r="IVD325" s="5"/>
      <c r="IVE325" s="5"/>
      <c r="IVF325" s="5"/>
      <c r="IVG325" s="5"/>
      <c r="IVH325" s="5"/>
      <c r="IVI325" s="5"/>
      <c r="IVJ325" s="5"/>
      <c r="IVK325" s="5"/>
      <c r="IVL325" s="5"/>
      <c r="IVM325" s="5"/>
      <c r="IVN325" s="5"/>
      <c r="IVO325" s="5"/>
      <c r="IVP325" s="5"/>
      <c r="IVQ325" s="5"/>
      <c r="IVR325" s="5"/>
      <c r="IVS325" s="5"/>
      <c r="IVT325" s="5"/>
      <c r="IVU325" s="5"/>
      <c r="IVV325" s="5"/>
      <c r="IVW325" s="5"/>
      <c r="IVX325" s="5"/>
      <c r="IVY325" s="5"/>
      <c r="IVZ325" s="5"/>
      <c r="IWA325" s="5"/>
      <c r="IWB325" s="5"/>
      <c r="IWC325" s="5"/>
      <c r="IWD325" s="5"/>
      <c r="IWE325" s="5"/>
      <c r="IWF325" s="5"/>
      <c r="IWG325" s="5"/>
      <c r="IWH325" s="5"/>
      <c r="IWI325" s="5"/>
      <c r="IWJ325" s="5"/>
      <c r="IWK325" s="5"/>
      <c r="IWL325" s="5"/>
      <c r="IWM325" s="5"/>
      <c r="IWN325" s="5"/>
      <c r="IWO325" s="5"/>
      <c r="IWP325" s="5"/>
      <c r="IWQ325" s="5"/>
      <c r="IWR325" s="5"/>
      <c r="IWS325" s="5"/>
      <c r="IWT325" s="5"/>
      <c r="IWU325" s="5"/>
      <c r="IWV325" s="5"/>
      <c r="IWW325" s="5"/>
      <c r="IWX325" s="5"/>
      <c r="IWY325" s="5"/>
      <c r="IWZ325" s="5"/>
      <c r="IXA325" s="5"/>
      <c r="IXB325" s="5"/>
      <c r="IXC325" s="5"/>
      <c r="IXD325" s="5"/>
      <c r="IXE325" s="5"/>
      <c r="IXF325" s="5"/>
      <c r="IXG325" s="5"/>
      <c r="IXH325" s="5"/>
      <c r="IXI325" s="5"/>
      <c r="IXJ325" s="5"/>
      <c r="IXK325" s="5"/>
      <c r="IXL325" s="5"/>
      <c r="IXM325" s="5"/>
      <c r="IXN325" s="5"/>
      <c r="IXO325" s="5"/>
      <c r="IXP325" s="5"/>
      <c r="IXQ325" s="5"/>
      <c r="IXR325" s="5"/>
      <c r="IXS325" s="5"/>
      <c r="IXT325" s="5"/>
      <c r="IXU325" s="5"/>
      <c r="IXV325" s="5"/>
      <c r="IXW325" s="5"/>
      <c r="IXX325" s="5"/>
      <c r="IXY325" s="5"/>
      <c r="IXZ325" s="5"/>
      <c r="IYA325" s="5"/>
      <c r="IYB325" s="5"/>
      <c r="IYC325" s="5"/>
      <c r="IYD325" s="5"/>
      <c r="IYE325" s="5"/>
      <c r="IYF325" s="5"/>
      <c r="IYG325" s="5"/>
      <c r="IYH325" s="5"/>
      <c r="IYI325" s="5"/>
      <c r="IYJ325" s="5"/>
      <c r="IYK325" s="5"/>
      <c r="IYL325" s="5"/>
      <c r="IYM325" s="5"/>
      <c r="IYN325" s="5"/>
      <c r="IYO325" s="5"/>
      <c r="IYP325" s="5"/>
      <c r="IYQ325" s="5"/>
      <c r="IYR325" s="5"/>
      <c r="IYS325" s="5"/>
      <c r="IYT325" s="5"/>
      <c r="IYU325" s="5"/>
      <c r="IYV325" s="5"/>
      <c r="IYW325" s="5"/>
      <c r="IYX325" s="5"/>
      <c r="IYY325" s="5"/>
      <c r="IYZ325" s="5"/>
      <c r="IZA325" s="5"/>
      <c r="IZB325" s="5"/>
      <c r="IZC325" s="5"/>
      <c r="IZD325" s="5"/>
      <c r="IZE325" s="5"/>
      <c r="IZF325" s="5"/>
      <c r="IZG325" s="5"/>
      <c r="IZH325" s="5"/>
      <c r="IZI325" s="5"/>
      <c r="IZJ325" s="5"/>
      <c r="IZK325" s="5"/>
      <c r="IZL325" s="5"/>
      <c r="IZM325" s="5"/>
      <c r="IZN325" s="5"/>
      <c r="IZO325" s="5"/>
      <c r="IZP325" s="5"/>
      <c r="IZQ325" s="5"/>
      <c r="IZR325" s="5"/>
      <c r="IZS325" s="5"/>
      <c r="IZT325" s="5"/>
      <c r="IZU325" s="5"/>
      <c r="IZV325" s="5"/>
      <c r="IZW325" s="5"/>
      <c r="IZX325" s="5"/>
      <c r="IZY325" s="5"/>
      <c r="IZZ325" s="5"/>
      <c r="JAA325" s="5"/>
      <c r="JAB325" s="5"/>
      <c r="JAC325" s="5"/>
      <c r="JAD325" s="5"/>
      <c r="JAE325" s="5"/>
      <c r="JAF325" s="5"/>
      <c r="JAG325" s="5"/>
      <c r="JAH325" s="5"/>
      <c r="JAI325" s="5"/>
      <c r="JAJ325" s="5"/>
      <c r="JAK325" s="5"/>
      <c r="JAL325" s="5"/>
      <c r="JAM325" s="5"/>
      <c r="JAN325" s="5"/>
      <c r="JAO325" s="5"/>
      <c r="JAP325" s="5"/>
      <c r="JAQ325" s="5"/>
      <c r="JAR325" s="5"/>
      <c r="JAS325" s="5"/>
      <c r="JAT325" s="5"/>
      <c r="JAU325" s="5"/>
      <c r="JAV325" s="5"/>
      <c r="JAW325" s="5"/>
      <c r="JAX325" s="5"/>
      <c r="JAY325" s="5"/>
      <c r="JAZ325" s="5"/>
      <c r="JBA325" s="5"/>
      <c r="JBB325" s="5"/>
      <c r="JBC325" s="5"/>
      <c r="JBD325" s="5"/>
      <c r="JBE325" s="5"/>
      <c r="JBF325" s="5"/>
      <c r="JBG325" s="5"/>
      <c r="JBH325" s="5"/>
      <c r="JBI325" s="5"/>
      <c r="JBJ325" s="5"/>
      <c r="JBK325" s="5"/>
      <c r="JBL325" s="5"/>
      <c r="JBM325" s="5"/>
      <c r="JBN325" s="5"/>
      <c r="JBO325" s="5"/>
      <c r="JBP325" s="5"/>
      <c r="JBQ325" s="5"/>
      <c r="JBR325" s="5"/>
      <c r="JBS325" s="5"/>
      <c r="JBT325" s="5"/>
      <c r="JBU325" s="5"/>
      <c r="JBV325" s="5"/>
      <c r="JBW325" s="5"/>
      <c r="JBX325" s="5"/>
      <c r="JBY325" s="5"/>
      <c r="JBZ325" s="5"/>
      <c r="JCA325" s="5"/>
      <c r="JCB325" s="5"/>
      <c r="JCC325" s="5"/>
      <c r="JCD325" s="5"/>
      <c r="JCE325" s="5"/>
      <c r="JCF325" s="5"/>
      <c r="JCG325" s="5"/>
      <c r="JCH325" s="5"/>
      <c r="JCI325" s="5"/>
      <c r="JCJ325" s="5"/>
      <c r="JCK325" s="5"/>
      <c r="JCL325" s="5"/>
      <c r="JCM325" s="5"/>
      <c r="JCN325" s="5"/>
      <c r="JCO325" s="5"/>
      <c r="JCP325" s="5"/>
      <c r="JCQ325" s="5"/>
      <c r="JCR325" s="5"/>
      <c r="JCS325" s="5"/>
      <c r="JCT325" s="5"/>
      <c r="JCU325" s="5"/>
      <c r="JCV325" s="5"/>
      <c r="JCW325" s="5"/>
      <c r="JCX325" s="5"/>
      <c r="JCY325" s="5"/>
      <c r="JCZ325" s="5"/>
      <c r="JDA325" s="5"/>
      <c r="JDB325" s="5"/>
      <c r="JDC325" s="5"/>
      <c r="JDD325" s="5"/>
      <c r="JDE325" s="5"/>
      <c r="JDF325" s="5"/>
      <c r="JDG325" s="5"/>
      <c r="JDH325" s="5"/>
      <c r="JDI325" s="5"/>
      <c r="JDJ325" s="5"/>
      <c r="JDK325" s="5"/>
      <c r="JDL325" s="5"/>
      <c r="JDM325" s="5"/>
      <c r="JDN325" s="5"/>
      <c r="JDO325" s="5"/>
      <c r="JDP325" s="5"/>
      <c r="JDQ325" s="5"/>
      <c r="JDR325" s="5"/>
      <c r="JDS325" s="5"/>
      <c r="JDT325" s="5"/>
      <c r="JDU325" s="5"/>
      <c r="JDV325" s="5"/>
      <c r="JDW325" s="5"/>
      <c r="JDX325" s="5"/>
      <c r="JDY325" s="5"/>
      <c r="JDZ325" s="5"/>
      <c r="JEA325" s="5"/>
      <c r="JEB325" s="5"/>
      <c r="JEC325" s="5"/>
      <c r="JED325" s="5"/>
      <c r="JEE325" s="5"/>
      <c r="JEF325" s="5"/>
      <c r="JEG325" s="5"/>
      <c r="JEH325" s="5"/>
      <c r="JEI325" s="5"/>
      <c r="JEJ325" s="5"/>
      <c r="JEK325" s="5"/>
      <c r="JEL325" s="5"/>
      <c r="JEM325" s="5"/>
      <c r="JEN325" s="5"/>
      <c r="JEO325" s="5"/>
      <c r="JEP325" s="5"/>
      <c r="JEQ325" s="5"/>
      <c r="JER325" s="5"/>
      <c r="JES325" s="5"/>
      <c r="JET325" s="5"/>
      <c r="JEU325" s="5"/>
      <c r="JEV325" s="5"/>
      <c r="JEW325" s="5"/>
      <c r="JEX325" s="5"/>
      <c r="JEY325" s="5"/>
      <c r="JEZ325" s="5"/>
      <c r="JFA325" s="5"/>
      <c r="JFB325" s="5"/>
      <c r="JFC325" s="5"/>
      <c r="JFD325" s="5"/>
      <c r="JFE325" s="5"/>
      <c r="JFF325" s="5"/>
      <c r="JFG325" s="5"/>
      <c r="JFH325" s="5"/>
      <c r="JFI325" s="5"/>
      <c r="JFJ325" s="5"/>
      <c r="JFK325" s="5"/>
      <c r="JFL325" s="5"/>
      <c r="JFM325" s="5"/>
      <c r="JFN325" s="5"/>
      <c r="JFO325" s="5"/>
      <c r="JFP325" s="5"/>
      <c r="JFQ325" s="5"/>
      <c r="JFR325" s="5"/>
      <c r="JFS325" s="5"/>
      <c r="JFT325" s="5"/>
      <c r="JFU325" s="5"/>
      <c r="JFV325" s="5"/>
      <c r="JFW325" s="5"/>
      <c r="JFX325" s="5"/>
      <c r="JFY325" s="5"/>
      <c r="JFZ325" s="5"/>
      <c r="JGA325" s="5"/>
      <c r="JGB325" s="5"/>
      <c r="JGC325" s="5"/>
      <c r="JGD325" s="5"/>
      <c r="JGE325" s="5"/>
      <c r="JGF325" s="5"/>
      <c r="JGG325" s="5"/>
      <c r="JGH325" s="5"/>
      <c r="JGI325" s="5"/>
      <c r="JGJ325" s="5"/>
      <c r="JGK325" s="5"/>
      <c r="JGL325" s="5"/>
      <c r="JGM325" s="5"/>
      <c r="JGN325" s="5"/>
      <c r="JGO325" s="5"/>
      <c r="JGP325" s="5"/>
      <c r="JGQ325" s="5"/>
      <c r="JGR325" s="5"/>
      <c r="JGS325" s="5"/>
      <c r="JGT325" s="5"/>
      <c r="JGU325" s="5"/>
      <c r="JGV325" s="5"/>
      <c r="JGW325" s="5"/>
      <c r="JGX325" s="5"/>
      <c r="JGY325" s="5"/>
      <c r="JGZ325" s="5"/>
      <c r="JHA325" s="5"/>
      <c r="JHB325" s="5"/>
      <c r="JHC325" s="5"/>
      <c r="JHD325" s="5"/>
      <c r="JHE325" s="5"/>
      <c r="JHF325" s="5"/>
      <c r="JHG325" s="5"/>
      <c r="JHH325" s="5"/>
      <c r="JHI325" s="5"/>
      <c r="JHJ325" s="5"/>
      <c r="JHK325" s="5"/>
      <c r="JHL325" s="5"/>
      <c r="JHM325" s="5"/>
      <c r="JHN325" s="5"/>
      <c r="JHO325" s="5"/>
      <c r="JHP325" s="5"/>
      <c r="JHQ325" s="5"/>
      <c r="JHR325" s="5"/>
      <c r="JHS325" s="5"/>
      <c r="JHT325" s="5"/>
      <c r="JHU325" s="5"/>
      <c r="JHV325" s="5"/>
      <c r="JHW325" s="5"/>
      <c r="JHX325" s="5"/>
      <c r="JHY325" s="5"/>
      <c r="JHZ325" s="5"/>
      <c r="JIA325" s="5"/>
      <c r="JIB325" s="5"/>
      <c r="JIC325" s="5"/>
      <c r="JID325" s="5"/>
      <c r="JIE325" s="5"/>
      <c r="JIF325" s="5"/>
      <c r="JIG325" s="5"/>
      <c r="JIH325" s="5"/>
      <c r="JII325" s="5"/>
      <c r="JIJ325" s="5"/>
      <c r="JIK325" s="5"/>
      <c r="JIL325" s="5"/>
      <c r="JIM325" s="5"/>
      <c r="JIN325" s="5"/>
      <c r="JIO325" s="5"/>
      <c r="JIP325" s="5"/>
      <c r="JIQ325" s="5"/>
      <c r="JIR325" s="5"/>
      <c r="JIS325" s="5"/>
      <c r="JIT325" s="5"/>
      <c r="JIU325" s="5"/>
      <c r="JIV325" s="5"/>
      <c r="JIW325" s="5"/>
      <c r="JIX325" s="5"/>
      <c r="JIY325" s="5"/>
      <c r="JIZ325" s="5"/>
      <c r="JJA325" s="5"/>
      <c r="JJB325" s="5"/>
      <c r="JJC325" s="5"/>
      <c r="JJD325" s="5"/>
      <c r="JJE325" s="5"/>
      <c r="JJF325" s="5"/>
      <c r="JJG325" s="5"/>
      <c r="JJH325" s="5"/>
      <c r="JJI325" s="5"/>
      <c r="JJJ325" s="5"/>
      <c r="JJK325" s="5"/>
      <c r="JJL325" s="5"/>
      <c r="JJM325" s="5"/>
      <c r="JJN325" s="5"/>
      <c r="JJO325" s="5"/>
      <c r="JJP325" s="5"/>
      <c r="JJQ325" s="5"/>
      <c r="JJR325" s="5"/>
      <c r="JJS325" s="5"/>
      <c r="JJT325" s="5"/>
      <c r="JJU325" s="5"/>
      <c r="JJV325" s="5"/>
      <c r="JJW325" s="5"/>
      <c r="JJX325" s="5"/>
      <c r="JJY325" s="5"/>
      <c r="JJZ325" s="5"/>
      <c r="JKA325" s="5"/>
      <c r="JKB325" s="5"/>
      <c r="JKC325" s="5"/>
      <c r="JKD325" s="5"/>
      <c r="JKE325" s="5"/>
      <c r="JKF325" s="5"/>
      <c r="JKG325" s="5"/>
      <c r="JKH325" s="5"/>
      <c r="JKI325" s="5"/>
      <c r="JKJ325" s="5"/>
      <c r="JKK325" s="5"/>
      <c r="JKL325" s="5"/>
      <c r="JKM325" s="5"/>
      <c r="JKN325" s="5"/>
      <c r="JKO325" s="5"/>
      <c r="JKP325" s="5"/>
      <c r="JKQ325" s="5"/>
      <c r="JKR325" s="5"/>
      <c r="JKS325" s="5"/>
      <c r="JKT325" s="5"/>
      <c r="JKU325" s="5"/>
      <c r="JKV325" s="5"/>
      <c r="JKW325" s="5"/>
      <c r="JKX325" s="5"/>
      <c r="JKY325" s="5"/>
      <c r="JKZ325" s="5"/>
      <c r="JLA325" s="5"/>
      <c r="JLB325" s="5"/>
      <c r="JLC325" s="5"/>
      <c r="JLD325" s="5"/>
      <c r="JLE325" s="5"/>
      <c r="JLF325" s="5"/>
      <c r="JLG325" s="5"/>
      <c r="JLH325" s="5"/>
      <c r="JLI325" s="5"/>
      <c r="JLJ325" s="5"/>
      <c r="JLK325" s="5"/>
      <c r="JLL325" s="5"/>
      <c r="JLM325" s="5"/>
      <c r="JLN325" s="5"/>
      <c r="JLO325" s="5"/>
      <c r="JLP325" s="5"/>
      <c r="JLQ325" s="5"/>
      <c r="JLR325" s="5"/>
      <c r="JLS325" s="5"/>
      <c r="JLT325" s="5"/>
      <c r="JLU325" s="5"/>
      <c r="JLV325" s="5"/>
      <c r="JLW325" s="5"/>
      <c r="JLX325" s="5"/>
      <c r="JLY325" s="5"/>
      <c r="JLZ325" s="5"/>
      <c r="JMA325" s="5"/>
      <c r="JMB325" s="5"/>
      <c r="JMC325" s="5"/>
      <c r="JMD325" s="5"/>
      <c r="JME325" s="5"/>
      <c r="JMF325" s="5"/>
      <c r="JMG325" s="5"/>
      <c r="JMH325" s="5"/>
      <c r="JMI325" s="5"/>
      <c r="JMJ325" s="5"/>
      <c r="JMK325" s="5"/>
      <c r="JML325" s="5"/>
      <c r="JMM325" s="5"/>
      <c r="JMN325" s="5"/>
      <c r="JMO325" s="5"/>
      <c r="JMP325" s="5"/>
      <c r="JMQ325" s="5"/>
      <c r="JMR325" s="5"/>
      <c r="JMS325" s="5"/>
      <c r="JMT325" s="5"/>
      <c r="JMU325" s="5"/>
      <c r="JMV325" s="5"/>
      <c r="JMW325" s="5"/>
      <c r="JMX325" s="5"/>
      <c r="JMY325" s="5"/>
      <c r="JMZ325" s="5"/>
      <c r="JNA325" s="5"/>
      <c r="JNB325" s="5"/>
      <c r="JNC325" s="5"/>
      <c r="JND325" s="5"/>
      <c r="JNE325" s="5"/>
      <c r="JNF325" s="5"/>
      <c r="JNG325" s="5"/>
      <c r="JNH325" s="5"/>
      <c r="JNI325" s="5"/>
      <c r="JNJ325" s="5"/>
      <c r="JNK325" s="5"/>
      <c r="JNL325" s="5"/>
      <c r="JNM325" s="5"/>
      <c r="JNN325" s="5"/>
      <c r="JNO325" s="5"/>
      <c r="JNP325" s="5"/>
      <c r="JNQ325" s="5"/>
      <c r="JNR325" s="5"/>
      <c r="JNS325" s="5"/>
      <c r="JNT325" s="5"/>
      <c r="JNU325" s="5"/>
      <c r="JNV325" s="5"/>
      <c r="JNW325" s="5"/>
      <c r="JNX325" s="5"/>
      <c r="JNY325" s="5"/>
      <c r="JNZ325" s="5"/>
      <c r="JOA325" s="5"/>
      <c r="JOB325" s="5"/>
      <c r="JOC325" s="5"/>
      <c r="JOD325" s="5"/>
      <c r="JOE325" s="5"/>
      <c r="JOF325" s="5"/>
      <c r="JOG325" s="5"/>
      <c r="JOH325" s="5"/>
      <c r="JOI325" s="5"/>
      <c r="JOJ325" s="5"/>
      <c r="JOK325" s="5"/>
      <c r="JOL325" s="5"/>
      <c r="JOM325" s="5"/>
      <c r="JON325" s="5"/>
      <c r="JOO325" s="5"/>
      <c r="JOP325" s="5"/>
      <c r="JOQ325" s="5"/>
      <c r="JOR325" s="5"/>
      <c r="JOS325" s="5"/>
      <c r="JOT325" s="5"/>
      <c r="JOU325" s="5"/>
      <c r="JOV325" s="5"/>
      <c r="JOW325" s="5"/>
      <c r="JOX325" s="5"/>
      <c r="JOY325" s="5"/>
      <c r="JOZ325" s="5"/>
      <c r="JPA325" s="5"/>
      <c r="JPB325" s="5"/>
      <c r="JPC325" s="5"/>
      <c r="JPD325" s="5"/>
      <c r="JPE325" s="5"/>
      <c r="JPF325" s="5"/>
      <c r="JPG325" s="5"/>
      <c r="JPH325" s="5"/>
      <c r="JPI325" s="5"/>
      <c r="JPJ325" s="5"/>
      <c r="JPK325" s="5"/>
      <c r="JPL325" s="5"/>
      <c r="JPM325" s="5"/>
      <c r="JPN325" s="5"/>
      <c r="JPO325" s="5"/>
      <c r="JPP325" s="5"/>
      <c r="JPQ325" s="5"/>
      <c r="JPR325" s="5"/>
      <c r="JPS325" s="5"/>
      <c r="JPT325" s="5"/>
      <c r="JPU325" s="5"/>
      <c r="JPV325" s="5"/>
      <c r="JPW325" s="5"/>
      <c r="JPX325" s="5"/>
      <c r="JPY325" s="5"/>
      <c r="JPZ325" s="5"/>
      <c r="JQA325" s="5"/>
      <c r="JQB325" s="5"/>
      <c r="JQC325" s="5"/>
      <c r="JQD325" s="5"/>
      <c r="JQE325" s="5"/>
      <c r="JQF325" s="5"/>
      <c r="JQG325" s="5"/>
      <c r="JQH325" s="5"/>
      <c r="JQI325" s="5"/>
      <c r="JQJ325" s="5"/>
      <c r="JQK325" s="5"/>
      <c r="JQL325" s="5"/>
      <c r="JQM325" s="5"/>
      <c r="JQN325" s="5"/>
      <c r="JQO325" s="5"/>
      <c r="JQP325" s="5"/>
      <c r="JQQ325" s="5"/>
      <c r="JQR325" s="5"/>
      <c r="JQS325" s="5"/>
      <c r="JQT325" s="5"/>
      <c r="JQU325" s="5"/>
      <c r="JQV325" s="5"/>
      <c r="JQW325" s="5"/>
      <c r="JQX325" s="5"/>
      <c r="JQY325" s="5"/>
      <c r="JQZ325" s="5"/>
      <c r="JRA325" s="5"/>
      <c r="JRB325" s="5"/>
      <c r="JRC325" s="5"/>
      <c r="JRD325" s="5"/>
      <c r="JRE325" s="5"/>
      <c r="JRF325" s="5"/>
      <c r="JRG325" s="5"/>
      <c r="JRH325" s="5"/>
      <c r="JRI325" s="5"/>
      <c r="JRJ325" s="5"/>
      <c r="JRK325" s="5"/>
      <c r="JRL325" s="5"/>
      <c r="JRM325" s="5"/>
      <c r="JRN325" s="5"/>
      <c r="JRO325" s="5"/>
      <c r="JRP325" s="5"/>
      <c r="JRQ325" s="5"/>
      <c r="JRR325" s="5"/>
      <c r="JRS325" s="5"/>
      <c r="JRT325" s="5"/>
      <c r="JRU325" s="5"/>
      <c r="JRV325" s="5"/>
      <c r="JRW325" s="5"/>
      <c r="JRX325" s="5"/>
      <c r="JRY325" s="5"/>
      <c r="JRZ325" s="5"/>
      <c r="JSA325" s="5"/>
      <c r="JSB325" s="5"/>
      <c r="JSC325" s="5"/>
      <c r="JSD325" s="5"/>
      <c r="JSE325" s="5"/>
      <c r="JSF325" s="5"/>
      <c r="JSG325" s="5"/>
      <c r="JSH325" s="5"/>
      <c r="JSI325" s="5"/>
      <c r="JSJ325" s="5"/>
      <c r="JSK325" s="5"/>
      <c r="JSL325" s="5"/>
      <c r="JSM325" s="5"/>
      <c r="JSN325" s="5"/>
      <c r="JSO325" s="5"/>
      <c r="JSP325" s="5"/>
      <c r="JSQ325" s="5"/>
      <c r="JSR325" s="5"/>
      <c r="JSS325" s="5"/>
      <c r="JST325" s="5"/>
      <c r="JSU325" s="5"/>
      <c r="JSV325" s="5"/>
      <c r="JSW325" s="5"/>
      <c r="JSX325" s="5"/>
      <c r="JSY325" s="5"/>
      <c r="JSZ325" s="5"/>
      <c r="JTA325" s="5"/>
      <c r="JTB325" s="5"/>
      <c r="JTC325" s="5"/>
      <c r="JTD325" s="5"/>
      <c r="JTE325" s="5"/>
      <c r="JTF325" s="5"/>
      <c r="JTG325" s="5"/>
      <c r="JTH325" s="5"/>
      <c r="JTI325" s="5"/>
      <c r="JTJ325" s="5"/>
      <c r="JTK325" s="5"/>
      <c r="JTL325" s="5"/>
      <c r="JTM325" s="5"/>
      <c r="JTN325" s="5"/>
      <c r="JTO325" s="5"/>
      <c r="JTP325" s="5"/>
      <c r="JTQ325" s="5"/>
      <c r="JTR325" s="5"/>
      <c r="JTS325" s="5"/>
      <c r="JTT325" s="5"/>
      <c r="JTU325" s="5"/>
      <c r="JTV325" s="5"/>
      <c r="JTW325" s="5"/>
      <c r="JTX325" s="5"/>
      <c r="JTY325" s="5"/>
      <c r="JTZ325" s="5"/>
      <c r="JUA325" s="5"/>
      <c r="JUB325" s="5"/>
      <c r="JUC325" s="5"/>
      <c r="JUD325" s="5"/>
      <c r="JUE325" s="5"/>
      <c r="JUF325" s="5"/>
      <c r="JUG325" s="5"/>
      <c r="JUH325" s="5"/>
      <c r="JUI325" s="5"/>
      <c r="JUJ325" s="5"/>
      <c r="JUK325" s="5"/>
      <c r="JUL325" s="5"/>
      <c r="JUM325" s="5"/>
      <c r="JUN325" s="5"/>
      <c r="JUO325" s="5"/>
      <c r="JUP325" s="5"/>
      <c r="JUQ325" s="5"/>
      <c r="JUR325" s="5"/>
      <c r="JUS325" s="5"/>
      <c r="JUT325" s="5"/>
      <c r="JUU325" s="5"/>
      <c r="JUV325" s="5"/>
      <c r="JUW325" s="5"/>
      <c r="JUX325" s="5"/>
      <c r="JUY325" s="5"/>
      <c r="JUZ325" s="5"/>
      <c r="JVA325" s="5"/>
      <c r="JVB325" s="5"/>
      <c r="JVC325" s="5"/>
      <c r="JVD325" s="5"/>
      <c r="JVE325" s="5"/>
      <c r="JVF325" s="5"/>
      <c r="JVG325" s="5"/>
      <c r="JVH325" s="5"/>
      <c r="JVI325" s="5"/>
      <c r="JVJ325" s="5"/>
      <c r="JVK325" s="5"/>
      <c r="JVL325" s="5"/>
      <c r="JVM325" s="5"/>
      <c r="JVN325" s="5"/>
      <c r="JVO325" s="5"/>
      <c r="JVP325" s="5"/>
      <c r="JVQ325" s="5"/>
      <c r="JVR325" s="5"/>
      <c r="JVS325" s="5"/>
      <c r="JVT325" s="5"/>
      <c r="JVU325" s="5"/>
      <c r="JVV325" s="5"/>
      <c r="JVW325" s="5"/>
      <c r="JVX325" s="5"/>
      <c r="JVY325" s="5"/>
      <c r="JVZ325" s="5"/>
      <c r="JWA325" s="5"/>
      <c r="JWB325" s="5"/>
      <c r="JWC325" s="5"/>
      <c r="JWD325" s="5"/>
      <c r="JWE325" s="5"/>
      <c r="JWF325" s="5"/>
      <c r="JWG325" s="5"/>
      <c r="JWH325" s="5"/>
      <c r="JWI325" s="5"/>
      <c r="JWJ325" s="5"/>
      <c r="JWK325" s="5"/>
      <c r="JWL325" s="5"/>
      <c r="JWM325" s="5"/>
      <c r="JWN325" s="5"/>
      <c r="JWO325" s="5"/>
      <c r="JWP325" s="5"/>
      <c r="JWQ325" s="5"/>
      <c r="JWR325" s="5"/>
      <c r="JWS325" s="5"/>
      <c r="JWT325" s="5"/>
      <c r="JWU325" s="5"/>
      <c r="JWV325" s="5"/>
      <c r="JWW325" s="5"/>
      <c r="JWX325" s="5"/>
      <c r="JWY325" s="5"/>
      <c r="JWZ325" s="5"/>
      <c r="JXA325" s="5"/>
      <c r="JXB325" s="5"/>
      <c r="JXC325" s="5"/>
      <c r="JXD325" s="5"/>
      <c r="JXE325" s="5"/>
      <c r="JXF325" s="5"/>
      <c r="JXG325" s="5"/>
      <c r="JXH325" s="5"/>
      <c r="JXI325" s="5"/>
      <c r="JXJ325" s="5"/>
      <c r="JXK325" s="5"/>
      <c r="JXL325" s="5"/>
      <c r="JXM325" s="5"/>
      <c r="JXN325" s="5"/>
      <c r="JXO325" s="5"/>
      <c r="JXP325" s="5"/>
      <c r="JXQ325" s="5"/>
      <c r="JXR325" s="5"/>
      <c r="JXS325" s="5"/>
      <c r="JXT325" s="5"/>
      <c r="JXU325" s="5"/>
      <c r="JXV325" s="5"/>
      <c r="JXW325" s="5"/>
      <c r="JXX325" s="5"/>
      <c r="JXY325" s="5"/>
      <c r="JXZ325" s="5"/>
      <c r="JYA325" s="5"/>
      <c r="JYB325" s="5"/>
      <c r="JYC325" s="5"/>
      <c r="JYD325" s="5"/>
      <c r="JYE325" s="5"/>
      <c r="JYF325" s="5"/>
      <c r="JYG325" s="5"/>
      <c r="JYH325" s="5"/>
      <c r="JYI325" s="5"/>
      <c r="JYJ325" s="5"/>
      <c r="JYK325" s="5"/>
      <c r="JYL325" s="5"/>
      <c r="JYM325" s="5"/>
      <c r="JYN325" s="5"/>
      <c r="JYO325" s="5"/>
      <c r="JYP325" s="5"/>
      <c r="JYQ325" s="5"/>
      <c r="JYR325" s="5"/>
      <c r="JYS325" s="5"/>
      <c r="JYT325" s="5"/>
      <c r="JYU325" s="5"/>
      <c r="JYV325" s="5"/>
      <c r="JYW325" s="5"/>
      <c r="JYX325" s="5"/>
      <c r="JYY325" s="5"/>
      <c r="JYZ325" s="5"/>
      <c r="JZA325" s="5"/>
      <c r="JZB325" s="5"/>
      <c r="JZC325" s="5"/>
      <c r="JZD325" s="5"/>
      <c r="JZE325" s="5"/>
      <c r="JZF325" s="5"/>
      <c r="JZG325" s="5"/>
      <c r="JZH325" s="5"/>
      <c r="JZI325" s="5"/>
      <c r="JZJ325" s="5"/>
      <c r="JZK325" s="5"/>
      <c r="JZL325" s="5"/>
      <c r="JZM325" s="5"/>
      <c r="JZN325" s="5"/>
      <c r="JZO325" s="5"/>
      <c r="JZP325" s="5"/>
      <c r="JZQ325" s="5"/>
      <c r="JZR325" s="5"/>
      <c r="JZS325" s="5"/>
      <c r="JZT325" s="5"/>
      <c r="JZU325" s="5"/>
      <c r="JZV325" s="5"/>
      <c r="JZW325" s="5"/>
      <c r="JZX325" s="5"/>
      <c r="JZY325" s="5"/>
      <c r="JZZ325" s="5"/>
      <c r="KAA325" s="5"/>
      <c r="KAB325" s="5"/>
      <c r="KAC325" s="5"/>
      <c r="KAD325" s="5"/>
      <c r="KAE325" s="5"/>
      <c r="KAF325" s="5"/>
      <c r="KAG325" s="5"/>
      <c r="KAH325" s="5"/>
      <c r="KAI325" s="5"/>
      <c r="KAJ325" s="5"/>
      <c r="KAK325" s="5"/>
      <c r="KAL325" s="5"/>
      <c r="KAM325" s="5"/>
      <c r="KAN325" s="5"/>
      <c r="KAO325" s="5"/>
      <c r="KAP325" s="5"/>
      <c r="KAQ325" s="5"/>
      <c r="KAR325" s="5"/>
      <c r="KAS325" s="5"/>
      <c r="KAT325" s="5"/>
      <c r="KAU325" s="5"/>
      <c r="KAV325" s="5"/>
      <c r="KAW325" s="5"/>
      <c r="KAX325" s="5"/>
      <c r="KAY325" s="5"/>
      <c r="KAZ325" s="5"/>
      <c r="KBA325" s="5"/>
      <c r="KBB325" s="5"/>
      <c r="KBC325" s="5"/>
      <c r="KBD325" s="5"/>
      <c r="KBE325" s="5"/>
      <c r="KBF325" s="5"/>
      <c r="KBG325" s="5"/>
      <c r="KBH325" s="5"/>
      <c r="KBI325" s="5"/>
      <c r="KBJ325" s="5"/>
      <c r="KBK325" s="5"/>
      <c r="KBL325" s="5"/>
      <c r="KBM325" s="5"/>
      <c r="KBN325" s="5"/>
      <c r="KBO325" s="5"/>
      <c r="KBP325" s="5"/>
      <c r="KBQ325" s="5"/>
      <c r="KBR325" s="5"/>
      <c r="KBS325" s="5"/>
      <c r="KBT325" s="5"/>
      <c r="KBU325" s="5"/>
      <c r="KBV325" s="5"/>
      <c r="KBW325" s="5"/>
      <c r="KBX325" s="5"/>
      <c r="KBY325" s="5"/>
      <c r="KBZ325" s="5"/>
      <c r="KCA325" s="5"/>
      <c r="KCB325" s="5"/>
      <c r="KCC325" s="5"/>
      <c r="KCD325" s="5"/>
      <c r="KCE325" s="5"/>
      <c r="KCF325" s="5"/>
      <c r="KCG325" s="5"/>
      <c r="KCH325" s="5"/>
      <c r="KCI325" s="5"/>
      <c r="KCJ325" s="5"/>
      <c r="KCK325" s="5"/>
      <c r="KCL325" s="5"/>
      <c r="KCM325" s="5"/>
      <c r="KCN325" s="5"/>
      <c r="KCO325" s="5"/>
      <c r="KCP325" s="5"/>
      <c r="KCQ325" s="5"/>
      <c r="KCR325" s="5"/>
      <c r="KCS325" s="5"/>
      <c r="KCT325" s="5"/>
      <c r="KCU325" s="5"/>
      <c r="KCV325" s="5"/>
      <c r="KCW325" s="5"/>
      <c r="KCX325" s="5"/>
      <c r="KCY325" s="5"/>
      <c r="KCZ325" s="5"/>
      <c r="KDA325" s="5"/>
      <c r="KDB325" s="5"/>
      <c r="KDC325" s="5"/>
      <c r="KDD325" s="5"/>
      <c r="KDE325" s="5"/>
      <c r="KDF325" s="5"/>
      <c r="KDG325" s="5"/>
      <c r="KDH325" s="5"/>
      <c r="KDI325" s="5"/>
      <c r="KDJ325" s="5"/>
      <c r="KDK325" s="5"/>
      <c r="KDL325" s="5"/>
      <c r="KDM325" s="5"/>
      <c r="KDN325" s="5"/>
      <c r="KDO325" s="5"/>
      <c r="KDP325" s="5"/>
      <c r="KDQ325" s="5"/>
      <c r="KDR325" s="5"/>
      <c r="KDS325" s="5"/>
      <c r="KDT325" s="5"/>
      <c r="KDU325" s="5"/>
      <c r="KDV325" s="5"/>
      <c r="KDW325" s="5"/>
      <c r="KDX325" s="5"/>
      <c r="KDY325" s="5"/>
      <c r="KDZ325" s="5"/>
      <c r="KEA325" s="5"/>
      <c r="KEB325" s="5"/>
      <c r="KEC325" s="5"/>
      <c r="KED325" s="5"/>
      <c r="KEE325" s="5"/>
      <c r="KEF325" s="5"/>
      <c r="KEG325" s="5"/>
      <c r="KEH325" s="5"/>
      <c r="KEI325" s="5"/>
      <c r="KEJ325" s="5"/>
      <c r="KEK325" s="5"/>
      <c r="KEL325" s="5"/>
      <c r="KEM325" s="5"/>
      <c r="KEN325" s="5"/>
      <c r="KEO325" s="5"/>
      <c r="KEP325" s="5"/>
      <c r="KEQ325" s="5"/>
      <c r="KER325" s="5"/>
      <c r="KES325" s="5"/>
      <c r="KET325" s="5"/>
      <c r="KEU325" s="5"/>
      <c r="KEV325" s="5"/>
      <c r="KEW325" s="5"/>
      <c r="KEX325" s="5"/>
      <c r="KEY325" s="5"/>
      <c r="KEZ325" s="5"/>
      <c r="KFA325" s="5"/>
      <c r="KFB325" s="5"/>
      <c r="KFC325" s="5"/>
      <c r="KFD325" s="5"/>
      <c r="KFE325" s="5"/>
      <c r="KFF325" s="5"/>
      <c r="KFG325" s="5"/>
      <c r="KFH325" s="5"/>
      <c r="KFI325" s="5"/>
      <c r="KFJ325" s="5"/>
      <c r="KFK325" s="5"/>
      <c r="KFL325" s="5"/>
      <c r="KFM325" s="5"/>
      <c r="KFN325" s="5"/>
      <c r="KFO325" s="5"/>
      <c r="KFP325" s="5"/>
      <c r="KFQ325" s="5"/>
      <c r="KFR325" s="5"/>
      <c r="KFS325" s="5"/>
      <c r="KFT325" s="5"/>
      <c r="KFU325" s="5"/>
      <c r="KFV325" s="5"/>
      <c r="KFW325" s="5"/>
      <c r="KFX325" s="5"/>
      <c r="KFY325" s="5"/>
      <c r="KFZ325" s="5"/>
      <c r="KGA325" s="5"/>
      <c r="KGB325" s="5"/>
      <c r="KGC325" s="5"/>
      <c r="KGD325" s="5"/>
      <c r="KGE325" s="5"/>
      <c r="KGF325" s="5"/>
      <c r="KGG325" s="5"/>
      <c r="KGH325" s="5"/>
      <c r="KGI325" s="5"/>
      <c r="KGJ325" s="5"/>
      <c r="KGK325" s="5"/>
      <c r="KGL325" s="5"/>
      <c r="KGM325" s="5"/>
      <c r="KGN325" s="5"/>
      <c r="KGO325" s="5"/>
      <c r="KGP325" s="5"/>
      <c r="KGQ325" s="5"/>
      <c r="KGR325" s="5"/>
      <c r="KGS325" s="5"/>
      <c r="KGT325" s="5"/>
      <c r="KGU325" s="5"/>
      <c r="KGV325" s="5"/>
      <c r="KGW325" s="5"/>
      <c r="KGX325" s="5"/>
      <c r="KGY325" s="5"/>
      <c r="KGZ325" s="5"/>
      <c r="KHA325" s="5"/>
      <c r="KHB325" s="5"/>
      <c r="KHC325" s="5"/>
      <c r="KHD325" s="5"/>
      <c r="KHE325" s="5"/>
      <c r="KHF325" s="5"/>
      <c r="KHG325" s="5"/>
      <c r="KHH325" s="5"/>
      <c r="KHI325" s="5"/>
      <c r="KHJ325" s="5"/>
      <c r="KHK325" s="5"/>
      <c r="KHL325" s="5"/>
      <c r="KHM325" s="5"/>
      <c r="KHN325" s="5"/>
      <c r="KHO325" s="5"/>
      <c r="KHP325" s="5"/>
      <c r="KHQ325" s="5"/>
      <c r="KHR325" s="5"/>
      <c r="KHS325" s="5"/>
      <c r="KHT325" s="5"/>
      <c r="KHU325" s="5"/>
      <c r="KHV325" s="5"/>
      <c r="KHW325" s="5"/>
      <c r="KHX325" s="5"/>
      <c r="KHY325" s="5"/>
      <c r="KHZ325" s="5"/>
      <c r="KIA325" s="5"/>
      <c r="KIB325" s="5"/>
      <c r="KIC325" s="5"/>
      <c r="KID325" s="5"/>
      <c r="KIE325" s="5"/>
      <c r="KIF325" s="5"/>
      <c r="KIG325" s="5"/>
      <c r="KIH325" s="5"/>
      <c r="KII325" s="5"/>
      <c r="KIJ325" s="5"/>
      <c r="KIK325" s="5"/>
      <c r="KIL325" s="5"/>
      <c r="KIM325" s="5"/>
      <c r="KIN325" s="5"/>
      <c r="KIO325" s="5"/>
      <c r="KIP325" s="5"/>
      <c r="KIQ325" s="5"/>
      <c r="KIR325" s="5"/>
      <c r="KIS325" s="5"/>
      <c r="KIT325" s="5"/>
      <c r="KIU325" s="5"/>
      <c r="KIV325" s="5"/>
      <c r="KIW325" s="5"/>
      <c r="KIX325" s="5"/>
      <c r="KIY325" s="5"/>
      <c r="KIZ325" s="5"/>
      <c r="KJA325" s="5"/>
      <c r="KJB325" s="5"/>
      <c r="KJC325" s="5"/>
      <c r="KJD325" s="5"/>
      <c r="KJE325" s="5"/>
      <c r="KJF325" s="5"/>
      <c r="KJG325" s="5"/>
      <c r="KJH325" s="5"/>
      <c r="KJI325" s="5"/>
      <c r="KJJ325" s="5"/>
      <c r="KJK325" s="5"/>
      <c r="KJL325" s="5"/>
      <c r="KJM325" s="5"/>
      <c r="KJN325" s="5"/>
      <c r="KJO325" s="5"/>
      <c r="KJP325" s="5"/>
      <c r="KJQ325" s="5"/>
      <c r="KJR325" s="5"/>
      <c r="KJS325" s="5"/>
      <c r="KJT325" s="5"/>
      <c r="KJU325" s="5"/>
      <c r="KJV325" s="5"/>
      <c r="KJW325" s="5"/>
      <c r="KJX325" s="5"/>
      <c r="KJY325" s="5"/>
      <c r="KJZ325" s="5"/>
      <c r="KKA325" s="5"/>
      <c r="KKB325" s="5"/>
      <c r="KKC325" s="5"/>
      <c r="KKD325" s="5"/>
      <c r="KKE325" s="5"/>
      <c r="KKF325" s="5"/>
      <c r="KKG325" s="5"/>
      <c r="KKH325" s="5"/>
      <c r="KKI325" s="5"/>
      <c r="KKJ325" s="5"/>
      <c r="KKK325" s="5"/>
      <c r="KKL325" s="5"/>
      <c r="KKM325" s="5"/>
      <c r="KKN325" s="5"/>
      <c r="KKO325" s="5"/>
      <c r="KKP325" s="5"/>
      <c r="KKQ325" s="5"/>
      <c r="KKR325" s="5"/>
      <c r="KKS325" s="5"/>
      <c r="KKT325" s="5"/>
      <c r="KKU325" s="5"/>
      <c r="KKV325" s="5"/>
      <c r="KKW325" s="5"/>
      <c r="KKX325" s="5"/>
      <c r="KKY325" s="5"/>
      <c r="KKZ325" s="5"/>
      <c r="KLA325" s="5"/>
      <c r="KLB325" s="5"/>
      <c r="KLC325" s="5"/>
      <c r="KLD325" s="5"/>
      <c r="KLE325" s="5"/>
      <c r="KLF325" s="5"/>
      <c r="KLG325" s="5"/>
      <c r="KLH325" s="5"/>
      <c r="KLI325" s="5"/>
      <c r="KLJ325" s="5"/>
      <c r="KLK325" s="5"/>
      <c r="KLL325" s="5"/>
      <c r="KLM325" s="5"/>
      <c r="KLN325" s="5"/>
      <c r="KLO325" s="5"/>
      <c r="KLP325" s="5"/>
      <c r="KLQ325" s="5"/>
      <c r="KLR325" s="5"/>
      <c r="KLS325" s="5"/>
      <c r="KLT325" s="5"/>
      <c r="KLU325" s="5"/>
      <c r="KLV325" s="5"/>
      <c r="KLW325" s="5"/>
      <c r="KLX325" s="5"/>
      <c r="KLY325" s="5"/>
      <c r="KLZ325" s="5"/>
      <c r="KMA325" s="5"/>
      <c r="KMB325" s="5"/>
      <c r="KMC325" s="5"/>
      <c r="KMD325" s="5"/>
      <c r="KME325" s="5"/>
      <c r="KMF325" s="5"/>
      <c r="KMG325" s="5"/>
      <c r="KMH325" s="5"/>
      <c r="KMI325" s="5"/>
      <c r="KMJ325" s="5"/>
      <c r="KMK325" s="5"/>
      <c r="KML325" s="5"/>
      <c r="KMM325" s="5"/>
      <c r="KMN325" s="5"/>
      <c r="KMO325" s="5"/>
      <c r="KMP325" s="5"/>
      <c r="KMQ325" s="5"/>
      <c r="KMR325" s="5"/>
      <c r="KMS325" s="5"/>
      <c r="KMT325" s="5"/>
      <c r="KMU325" s="5"/>
      <c r="KMV325" s="5"/>
      <c r="KMW325" s="5"/>
      <c r="KMX325" s="5"/>
      <c r="KMY325" s="5"/>
      <c r="KMZ325" s="5"/>
      <c r="KNA325" s="5"/>
      <c r="KNB325" s="5"/>
      <c r="KNC325" s="5"/>
      <c r="KND325" s="5"/>
      <c r="KNE325" s="5"/>
      <c r="KNF325" s="5"/>
      <c r="KNG325" s="5"/>
      <c r="KNH325" s="5"/>
      <c r="KNI325" s="5"/>
      <c r="KNJ325" s="5"/>
      <c r="KNK325" s="5"/>
      <c r="KNL325" s="5"/>
      <c r="KNM325" s="5"/>
      <c r="KNN325" s="5"/>
      <c r="KNO325" s="5"/>
      <c r="KNP325" s="5"/>
      <c r="KNQ325" s="5"/>
      <c r="KNR325" s="5"/>
      <c r="KNS325" s="5"/>
      <c r="KNT325" s="5"/>
      <c r="KNU325" s="5"/>
      <c r="KNV325" s="5"/>
      <c r="KNW325" s="5"/>
      <c r="KNX325" s="5"/>
      <c r="KNY325" s="5"/>
      <c r="KNZ325" s="5"/>
      <c r="KOA325" s="5"/>
      <c r="KOB325" s="5"/>
      <c r="KOC325" s="5"/>
      <c r="KOD325" s="5"/>
      <c r="KOE325" s="5"/>
      <c r="KOF325" s="5"/>
      <c r="KOG325" s="5"/>
      <c r="KOH325" s="5"/>
      <c r="KOI325" s="5"/>
      <c r="KOJ325" s="5"/>
      <c r="KOK325" s="5"/>
      <c r="KOL325" s="5"/>
      <c r="KOM325" s="5"/>
      <c r="KON325" s="5"/>
      <c r="KOO325" s="5"/>
      <c r="KOP325" s="5"/>
      <c r="KOQ325" s="5"/>
      <c r="KOR325" s="5"/>
      <c r="KOS325" s="5"/>
      <c r="KOT325" s="5"/>
      <c r="KOU325" s="5"/>
      <c r="KOV325" s="5"/>
      <c r="KOW325" s="5"/>
      <c r="KOX325" s="5"/>
      <c r="KOY325" s="5"/>
      <c r="KOZ325" s="5"/>
      <c r="KPA325" s="5"/>
      <c r="KPB325" s="5"/>
      <c r="KPC325" s="5"/>
      <c r="KPD325" s="5"/>
      <c r="KPE325" s="5"/>
      <c r="KPF325" s="5"/>
      <c r="KPG325" s="5"/>
      <c r="KPH325" s="5"/>
      <c r="KPI325" s="5"/>
      <c r="KPJ325" s="5"/>
      <c r="KPK325" s="5"/>
      <c r="KPL325" s="5"/>
      <c r="KPM325" s="5"/>
      <c r="KPN325" s="5"/>
      <c r="KPO325" s="5"/>
      <c r="KPP325" s="5"/>
      <c r="KPQ325" s="5"/>
      <c r="KPR325" s="5"/>
      <c r="KPS325" s="5"/>
      <c r="KPT325" s="5"/>
      <c r="KPU325" s="5"/>
      <c r="KPV325" s="5"/>
      <c r="KPW325" s="5"/>
      <c r="KPX325" s="5"/>
      <c r="KPY325" s="5"/>
      <c r="KPZ325" s="5"/>
      <c r="KQA325" s="5"/>
      <c r="KQB325" s="5"/>
      <c r="KQC325" s="5"/>
      <c r="KQD325" s="5"/>
      <c r="KQE325" s="5"/>
      <c r="KQF325" s="5"/>
      <c r="KQG325" s="5"/>
      <c r="KQH325" s="5"/>
      <c r="KQI325" s="5"/>
      <c r="KQJ325" s="5"/>
      <c r="KQK325" s="5"/>
      <c r="KQL325" s="5"/>
      <c r="KQM325" s="5"/>
      <c r="KQN325" s="5"/>
      <c r="KQO325" s="5"/>
      <c r="KQP325" s="5"/>
      <c r="KQQ325" s="5"/>
      <c r="KQR325" s="5"/>
      <c r="KQS325" s="5"/>
      <c r="KQT325" s="5"/>
      <c r="KQU325" s="5"/>
      <c r="KQV325" s="5"/>
      <c r="KQW325" s="5"/>
      <c r="KQX325" s="5"/>
      <c r="KQY325" s="5"/>
      <c r="KQZ325" s="5"/>
      <c r="KRA325" s="5"/>
      <c r="KRB325" s="5"/>
      <c r="KRC325" s="5"/>
      <c r="KRD325" s="5"/>
      <c r="KRE325" s="5"/>
      <c r="KRF325" s="5"/>
      <c r="KRG325" s="5"/>
      <c r="KRH325" s="5"/>
      <c r="KRI325" s="5"/>
      <c r="KRJ325" s="5"/>
      <c r="KRK325" s="5"/>
      <c r="KRL325" s="5"/>
      <c r="KRM325" s="5"/>
      <c r="KRN325" s="5"/>
      <c r="KRO325" s="5"/>
      <c r="KRP325" s="5"/>
      <c r="KRQ325" s="5"/>
      <c r="KRR325" s="5"/>
      <c r="KRS325" s="5"/>
      <c r="KRT325" s="5"/>
      <c r="KRU325" s="5"/>
      <c r="KRV325" s="5"/>
      <c r="KRW325" s="5"/>
      <c r="KRX325" s="5"/>
      <c r="KRY325" s="5"/>
      <c r="KRZ325" s="5"/>
      <c r="KSA325" s="5"/>
      <c r="KSB325" s="5"/>
      <c r="KSC325" s="5"/>
      <c r="KSD325" s="5"/>
      <c r="KSE325" s="5"/>
      <c r="KSF325" s="5"/>
      <c r="KSG325" s="5"/>
      <c r="KSH325" s="5"/>
      <c r="KSI325" s="5"/>
      <c r="KSJ325" s="5"/>
      <c r="KSK325" s="5"/>
      <c r="KSL325" s="5"/>
      <c r="KSM325" s="5"/>
      <c r="KSN325" s="5"/>
      <c r="KSO325" s="5"/>
      <c r="KSP325" s="5"/>
      <c r="KSQ325" s="5"/>
      <c r="KSR325" s="5"/>
      <c r="KSS325" s="5"/>
      <c r="KST325" s="5"/>
      <c r="KSU325" s="5"/>
      <c r="KSV325" s="5"/>
      <c r="KSW325" s="5"/>
      <c r="KSX325" s="5"/>
      <c r="KSY325" s="5"/>
      <c r="KSZ325" s="5"/>
      <c r="KTA325" s="5"/>
      <c r="KTB325" s="5"/>
      <c r="KTC325" s="5"/>
      <c r="KTD325" s="5"/>
      <c r="KTE325" s="5"/>
      <c r="KTF325" s="5"/>
      <c r="KTG325" s="5"/>
      <c r="KTH325" s="5"/>
      <c r="KTI325" s="5"/>
      <c r="KTJ325" s="5"/>
      <c r="KTK325" s="5"/>
      <c r="KTL325" s="5"/>
      <c r="KTM325" s="5"/>
      <c r="KTN325" s="5"/>
      <c r="KTO325" s="5"/>
      <c r="KTP325" s="5"/>
      <c r="KTQ325" s="5"/>
      <c r="KTR325" s="5"/>
      <c r="KTS325" s="5"/>
      <c r="KTT325" s="5"/>
      <c r="KTU325" s="5"/>
      <c r="KTV325" s="5"/>
      <c r="KTW325" s="5"/>
      <c r="KTX325" s="5"/>
      <c r="KTY325" s="5"/>
      <c r="KTZ325" s="5"/>
      <c r="KUA325" s="5"/>
      <c r="KUB325" s="5"/>
      <c r="KUC325" s="5"/>
      <c r="KUD325" s="5"/>
      <c r="KUE325" s="5"/>
      <c r="KUF325" s="5"/>
      <c r="KUG325" s="5"/>
      <c r="KUH325" s="5"/>
      <c r="KUI325" s="5"/>
      <c r="KUJ325" s="5"/>
      <c r="KUK325" s="5"/>
      <c r="KUL325" s="5"/>
      <c r="KUM325" s="5"/>
      <c r="KUN325" s="5"/>
      <c r="KUO325" s="5"/>
      <c r="KUP325" s="5"/>
      <c r="KUQ325" s="5"/>
      <c r="KUR325" s="5"/>
      <c r="KUS325" s="5"/>
      <c r="KUT325" s="5"/>
      <c r="KUU325" s="5"/>
      <c r="KUV325" s="5"/>
      <c r="KUW325" s="5"/>
      <c r="KUX325" s="5"/>
      <c r="KUY325" s="5"/>
      <c r="KUZ325" s="5"/>
      <c r="KVA325" s="5"/>
      <c r="KVB325" s="5"/>
      <c r="KVC325" s="5"/>
      <c r="KVD325" s="5"/>
      <c r="KVE325" s="5"/>
      <c r="KVF325" s="5"/>
      <c r="KVG325" s="5"/>
      <c r="KVH325" s="5"/>
      <c r="KVI325" s="5"/>
      <c r="KVJ325" s="5"/>
      <c r="KVK325" s="5"/>
      <c r="KVL325" s="5"/>
      <c r="KVM325" s="5"/>
      <c r="KVN325" s="5"/>
      <c r="KVO325" s="5"/>
      <c r="KVP325" s="5"/>
      <c r="KVQ325" s="5"/>
      <c r="KVR325" s="5"/>
      <c r="KVS325" s="5"/>
      <c r="KVT325" s="5"/>
      <c r="KVU325" s="5"/>
      <c r="KVV325" s="5"/>
      <c r="KVW325" s="5"/>
      <c r="KVX325" s="5"/>
      <c r="KVY325" s="5"/>
      <c r="KVZ325" s="5"/>
      <c r="KWA325" s="5"/>
      <c r="KWB325" s="5"/>
      <c r="KWC325" s="5"/>
      <c r="KWD325" s="5"/>
      <c r="KWE325" s="5"/>
      <c r="KWF325" s="5"/>
      <c r="KWG325" s="5"/>
      <c r="KWH325" s="5"/>
      <c r="KWI325" s="5"/>
      <c r="KWJ325" s="5"/>
      <c r="KWK325" s="5"/>
      <c r="KWL325" s="5"/>
      <c r="KWM325" s="5"/>
      <c r="KWN325" s="5"/>
      <c r="KWO325" s="5"/>
      <c r="KWP325" s="5"/>
      <c r="KWQ325" s="5"/>
      <c r="KWR325" s="5"/>
      <c r="KWS325" s="5"/>
      <c r="KWT325" s="5"/>
      <c r="KWU325" s="5"/>
      <c r="KWV325" s="5"/>
      <c r="KWW325" s="5"/>
      <c r="KWX325" s="5"/>
      <c r="KWY325" s="5"/>
      <c r="KWZ325" s="5"/>
      <c r="KXA325" s="5"/>
      <c r="KXB325" s="5"/>
      <c r="KXC325" s="5"/>
      <c r="KXD325" s="5"/>
      <c r="KXE325" s="5"/>
      <c r="KXF325" s="5"/>
      <c r="KXG325" s="5"/>
      <c r="KXH325" s="5"/>
      <c r="KXI325" s="5"/>
      <c r="KXJ325" s="5"/>
      <c r="KXK325" s="5"/>
      <c r="KXL325" s="5"/>
      <c r="KXM325" s="5"/>
      <c r="KXN325" s="5"/>
      <c r="KXO325" s="5"/>
      <c r="KXP325" s="5"/>
      <c r="KXQ325" s="5"/>
      <c r="KXR325" s="5"/>
      <c r="KXS325" s="5"/>
      <c r="KXT325" s="5"/>
      <c r="KXU325" s="5"/>
      <c r="KXV325" s="5"/>
      <c r="KXW325" s="5"/>
      <c r="KXX325" s="5"/>
      <c r="KXY325" s="5"/>
      <c r="KXZ325" s="5"/>
      <c r="KYA325" s="5"/>
      <c r="KYB325" s="5"/>
      <c r="KYC325" s="5"/>
      <c r="KYD325" s="5"/>
      <c r="KYE325" s="5"/>
      <c r="KYF325" s="5"/>
      <c r="KYG325" s="5"/>
      <c r="KYH325" s="5"/>
      <c r="KYI325" s="5"/>
      <c r="KYJ325" s="5"/>
      <c r="KYK325" s="5"/>
      <c r="KYL325" s="5"/>
      <c r="KYM325" s="5"/>
      <c r="KYN325" s="5"/>
      <c r="KYO325" s="5"/>
      <c r="KYP325" s="5"/>
      <c r="KYQ325" s="5"/>
      <c r="KYR325" s="5"/>
      <c r="KYS325" s="5"/>
      <c r="KYT325" s="5"/>
      <c r="KYU325" s="5"/>
      <c r="KYV325" s="5"/>
      <c r="KYW325" s="5"/>
      <c r="KYX325" s="5"/>
      <c r="KYY325" s="5"/>
      <c r="KYZ325" s="5"/>
      <c r="KZA325" s="5"/>
      <c r="KZB325" s="5"/>
      <c r="KZC325" s="5"/>
      <c r="KZD325" s="5"/>
      <c r="KZE325" s="5"/>
      <c r="KZF325" s="5"/>
      <c r="KZG325" s="5"/>
      <c r="KZH325" s="5"/>
      <c r="KZI325" s="5"/>
      <c r="KZJ325" s="5"/>
      <c r="KZK325" s="5"/>
      <c r="KZL325" s="5"/>
      <c r="KZM325" s="5"/>
      <c r="KZN325" s="5"/>
      <c r="KZO325" s="5"/>
      <c r="KZP325" s="5"/>
      <c r="KZQ325" s="5"/>
      <c r="KZR325" s="5"/>
      <c r="KZS325" s="5"/>
      <c r="KZT325" s="5"/>
      <c r="KZU325" s="5"/>
      <c r="KZV325" s="5"/>
      <c r="KZW325" s="5"/>
      <c r="KZX325" s="5"/>
      <c r="KZY325" s="5"/>
      <c r="KZZ325" s="5"/>
      <c r="LAA325" s="5"/>
      <c r="LAB325" s="5"/>
      <c r="LAC325" s="5"/>
      <c r="LAD325" s="5"/>
      <c r="LAE325" s="5"/>
      <c r="LAF325" s="5"/>
      <c r="LAG325" s="5"/>
      <c r="LAH325" s="5"/>
      <c r="LAI325" s="5"/>
      <c r="LAJ325" s="5"/>
      <c r="LAK325" s="5"/>
      <c r="LAL325" s="5"/>
      <c r="LAM325" s="5"/>
      <c r="LAN325" s="5"/>
      <c r="LAO325" s="5"/>
      <c r="LAP325" s="5"/>
      <c r="LAQ325" s="5"/>
      <c r="LAR325" s="5"/>
      <c r="LAS325" s="5"/>
      <c r="LAT325" s="5"/>
      <c r="LAU325" s="5"/>
      <c r="LAV325" s="5"/>
      <c r="LAW325" s="5"/>
      <c r="LAX325" s="5"/>
      <c r="LAY325" s="5"/>
      <c r="LAZ325" s="5"/>
      <c r="LBA325" s="5"/>
      <c r="LBB325" s="5"/>
      <c r="LBC325" s="5"/>
      <c r="LBD325" s="5"/>
      <c r="LBE325" s="5"/>
      <c r="LBF325" s="5"/>
      <c r="LBG325" s="5"/>
      <c r="LBH325" s="5"/>
      <c r="LBI325" s="5"/>
      <c r="LBJ325" s="5"/>
      <c r="LBK325" s="5"/>
      <c r="LBL325" s="5"/>
      <c r="LBM325" s="5"/>
      <c r="LBN325" s="5"/>
      <c r="LBO325" s="5"/>
      <c r="LBP325" s="5"/>
      <c r="LBQ325" s="5"/>
      <c r="LBR325" s="5"/>
      <c r="LBS325" s="5"/>
      <c r="LBT325" s="5"/>
      <c r="LBU325" s="5"/>
      <c r="LBV325" s="5"/>
      <c r="LBW325" s="5"/>
      <c r="LBX325" s="5"/>
      <c r="LBY325" s="5"/>
      <c r="LBZ325" s="5"/>
      <c r="LCA325" s="5"/>
      <c r="LCB325" s="5"/>
      <c r="LCC325" s="5"/>
      <c r="LCD325" s="5"/>
      <c r="LCE325" s="5"/>
      <c r="LCF325" s="5"/>
      <c r="LCG325" s="5"/>
      <c r="LCH325" s="5"/>
      <c r="LCI325" s="5"/>
      <c r="LCJ325" s="5"/>
      <c r="LCK325" s="5"/>
      <c r="LCL325" s="5"/>
      <c r="LCM325" s="5"/>
      <c r="LCN325" s="5"/>
      <c r="LCO325" s="5"/>
      <c r="LCP325" s="5"/>
      <c r="LCQ325" s="5"/>
      <c r="LCR325" s="5"/>
      <c r="LCS325" s="5"/>
      <c r="LCT325" s="5"/>
      <c r="LCU325" s="5"/>
      <c r="LCV325" s="5"/>
      <c r="LCW325" s="5"/>
      <c r="LCX325" s="5"/>
      <c r="LCY325" s="5"/>
      <c r="LCZ325" s="5"/>
      <c r="LDA325" s="5"/>
      <c r="LDB325" s="5"/>
      <c r="LDC325" s="5"/>
      <c r="LDD325" s="5"/>
      <c r="LDE325" s="5"/>
      <c r="LDF325" s="5"/>
      <c r="LDG325" s="5"/>
      <c r="LDH325" s="5"/>
      <c r="LDI325" s="5"/>
      <c r="LDJ325" s="5"/>
      <c r="LDK325" s="5"/>
      <c r="LDL325" s="5"/>
      <c r="LDM325" s="5"/>
      <c r="LDN325" s="5"/>
      <c r="LDO325" s="5"/>
      <c r="LDP325" s="5"/>
      <c r="LDQ325" s="5"/>
      <c r="LDR325" s="5"/>
      <c r="LDS325" s="5"/>
      <c r="LDT325" s="5"/>
      <c r="LDU325" s="5"/>
      <c r="LDV325" s="5"/>
      <c r="LDW325" s="5"/>
      <c r="LDX325" s="5"/>
      <c r="LDY325" s="5"/>
      <c r="LDZ325" s="5"/>
      <c r="LEA325" s="5"/>
      <c r="LEB325" s="5"/>
      <c r="LEC325" s="5"/>
      <c r="LED325" s="5"/>
      <c r="LEE325" s="5"/>
      <c r="LEF325" s="5"/>
      <c r="LEG325" s="5"/>
      <c r="LEH325" s="5"/>
      <c r="LEI325" s="5"/>
      <c r="LEJ325" s="5"/>
      <c r="LEK325" s="5"/>
      <c r="LEL325" s="5"/>
      <c r="LEM325" s="5"/>
      <c r="LEN325" s="5"/>
      <c r="LEO325" s="5"/>
      <c r="LEP325" s="5"/>
      <c r="LEQ325" s="5"/>
      <c r="LER325" s="5"/>
      <c r="LES325" s="5"/>
      <c r="LET325" s="5"/>
      <c r="LEU325" s="5"/>
      <c r="LEV325" s="5"/>
      <c r="LEW325" s="5"/>
      <c r="LEX325" s="5"/>
      <c r="LEY325" s="5"/>
      <c r="LEZ325" s="5"/>
      <c r="LFA325" s="5"/>
      <c r="LFB325" s="5"/>
      <c r="LFC325" s="5"/>
      <c r="LFD325" s="5"/>
      <c r="LFE325" s="5"/>
      <c r="LFF325" s="5"/>
      <c r="LFG325" s="5"/>
      <c r="LFH325" s="5"/>
      <c r="LFI325" s="5"/>
      <c r="LFJ325" s="5"/>
      <c r="LFK325" s="5"/>
      <c r="LFL325" s="5"/>
      <c r="LFM325" s="5"/>
      <c r="LFN325" s="5"/>
      <c r="LFO325" s="5"/>
      <c r="LFP325" s="5"/>
      <c r="LFQ325" s="5"/>
      <c r="LFR325" s="5"/>
      <c r="LFS325" s="5"/>
      <c r="LFT325" s="5"/>
      <c r="LFU325" s="5"/>
      <c r="LFV325" s="5"/>
      <c r="LFW325" s="5"/>
      <c r="LFX325" s="5"/>
      <c r="LFY325" s="5"/>
      <c r="LFZ325" s="5"/>
      <c r="LGA325" s="5"/>
      <c r="LGB325" s="5"/>
      <c r="LGC325" s="5"/>
      <c r="LGD325" s="5"/>
      <c r="LGE325" s="5"/>
      <c r="LGF325" s="5"/>
      <c r="LGG325" s="5"/>
      <c r="LGH325" s="5"/>
      <c r="LGI325" s="5"/>
      <c r="LGJ325" s="5"/>
      <c r="LGK325" s="5"/>
      <c r="LGL325" s="5"/>
      <c r="LGM325" s="5"/>
      <c r="LGN325" s="5"/>
      <c r="LGO325" s="5"/>
      <c r="LGP325" s="5"/>
      <c r="LGQ325" s="5"/>
      <c r="LGR325" s="5"/>
      <c r="LGS325" s="5"/>
      <c r="LGT325" s="5"/>
      <c r="LGU325" s="5"/>
      <c r="LGV325" s="5"/>
      <c r="LGW325" s="5"/>
      <c r="LGX325" s="5"/>
      <c r="LGY325" s="5"/>
      <c r="LGZ325" s="5"/>
      <c r="LHA325" s="5"/>
      <c r="LHB325" s="5"/>
      <c r="LHC325" s="5"/>
      <c r="LHD325" s="5"/>
      <c r="LHE325" s="5"/>
      <c r="LHF325" s="5"/>
      <c r="LHG325" s="5"/>
      <c r="LHH325" s="5"/>
      <c r="LHI325" s="5"/>
      <c r="LHJ325" s="5"/>
      <c r="LHK325" s="5"/>
      <c r="LHL325" s="5"/>
      <c r="LHM325" s="5"/>
      <c r="LHN325" s="5"/>
      <c r="LHO325" s="5"/>
      <c r="LHP325" s="5"/>
      <c r="LHQ325" s="5"/>
      <c r="LHR325" s="5"/>
      <c r="LHS325" s="5"/>
      <c r="LHT325" s="5"/>
      <c r="LHU325" s="5"/>
      <c r="LHV325" s="5"/>
      <c r="LHW325" s="5"/>
      <c r="LHX325" s="5"/>
      <c r="LHY325" s="5"/>
      <c r="LHZ325" s="5"/>
      <c r="LIA325" s="5"/>
      <c r="LIB325" s="5"/>
      <c r="LIC325" s="5"/>
      <c r="LID325" s="5"/>
      <c r="LIE325" s="5"/>
      <c r="LIF325" s="5"/>
      <c r="LIG325" s="5"/>
      <c r="LIH325" s="5"/>
      <c r="LII325" s="5"/>
      <c r="LIJ325" s="5"/>
      <c r="LIK325" s="5"/>
      <c r="LIL325" s="5"/>
      <c r="LIM325" s="5"/>
      <c r="LIN325" s="5"/>
      <c r="LIO325" s="5"/>
      <c r="LIP325" s="5"/>
      <c r="LIQ325" s="5"/>
      <c r="LIR325" s="5"/>
      <c r="LIS325" s="5"/>
      <c r="LIT325" s="5"/>
      <c r="LIU325" s="5"/>
      <c r="LIV325" s="5"/>
      <c r="LIW325" s="5"/>
      <c r="LIX325" s="5"/>
      <c r="LIY325" s="5"/>
      <c r="LIZ325" s="5"/>
      <c r="LJA325" s="5"/>
      <c r="LJB325" s="5"/>
      <c r="LJC325" s="5"/>
      <c r="LJD325" s="5"/>
      <c r="LJE325" s="5"/>
      <c r="LJF325" s="5"/>
      <c r="LJG325" s="5"/>
      <c r="LJH325" s="5"/>
      <c r="LJI325" s="5"/>
      <c r="LJJ325" s="5"/>
      <c r="LJK325" s="5"/>
      <c r="LJL325" s="5"/>
      <c r="LJM325" s="5"/>
      <c r="LJN325" s="5"/>
      <c r="LJO325" s="5"/>
      <c r="LJP325" s="5"/>
      <c r="LJQ325" s="5"/>
      <c r="LJR325" s="5"/>
      <c r="LJS325" s="5"/>
      <c r="LJT325" s="5"/>
      <c r="LJU325" s="5"/>
      <c r="LJV325" s="5"/>
      <c r="LJW325" s="5"/>
      <c r="LJX325" s="5"/>
      <c r="LJY325" s="5"/>
      <c r="LJZ325" s="5"/>
      <c r="LKA325" s="5"/>
      <c r="LKB325" s="5"/>
      <c r="LKC325" s="5"/>
      <c r="LKD325" s="5"/>
      <c r="LKE325" s="5"/>
      <c r="LKF325" s="5"/>
      <c r="LKG325" s="5"/>
      <c r="LKH325" s="5"/>
      <c r="LKI325" s="5"/>
      <c r="LKJ325" s="5"/>
      <c r="LKK325" s="5"/>
      <c r="LKL325" s="5"/>
      <c r="LKM325" s="5"/>
      <c r="LKN325" s="5"/>
      <c r="LKO325" s="5"/>
      <c r="LKP325" s="5"/>
      <c r="LKQ325" s="5"/>
      <c r="LKR325" s="5"/>
      <c r="LKS325" s="5"/>
      <c r="LKT325" s="5"/>
      <c r="LKU325" s="5"/>
      <c r="LKV325" s="5"/>
      <c r="LKW325" s="5"/>
      <c r="LKX325" s="5"/>
      <c r="LKY325" s="5"/>
      <c r="LKZ325" s="5"/>
      <c r="LLA325" s="5"/>
      <c r="LLB325" s="5"/>
      <c r="LLC325" s="5"/>
      <c r="LLD325" s="5"/>
      <c r="LLE325" s="5"/>
      <c r="LLF325" s="5"/>
      <c r="LLG325" s="5"/>
      <c r="LLH325" s="5"/>
      <c r="LLI325" s="5"/>
      <c r="LLJ325" s="5"/>
      <c r="LLK325" s="5"/>
      <c r="LLL325" s="5"/>
      <c r="LLM325" s="5"/>
      <c r="LLN325" s="5"/>
      <c r="LLO325" s="5"/>
      <c r="LLP325" s="5"/>
      <c r="LLQ325" s="5"/>
      <c r="LLR325" s="5"/>
      <c r="LLS325" s="5"/>
      <c r="LLT325" s="5"/>
      <c r="LLU325" s="5"/>
      <c r="LLV325" s="5"/>
      <c r="LLW325" s="5"/>
      <c r="LLX325" s="5"/>
      <c r="LLY325" s="5"/>
      <c r="LLZ325" s="5"/>
      <c r="LMA325" s="5"/>
      <c r="LMB325" s="5"/>
      <c r="LMC325" s="5"/>
      <c r="LMD325" s="5"/>
      <c r="LME325" s="5"/>
      <c r="LMF325" s="5"/>
      <c r="LMG325" s="5"/>
      <c r="LMH325" s="5"/>
      <c r="LMI325" s="5"/>
      <c r="LMJ325" s="5"/>
      <c r="LMK325" s="5"/>
      <c r="LML325" s="5"/>
      <c r="LMM325" s="5"/>
      <c r="LMN325" s="5"/>
      <c r="LMO325" s="5"/>
      <c r="LMP325" s="5"/>
      <c r="LMQ325" s="5"/>
      <c r="LMR325" s="5"/>
      <c r="LMS325" s="5"/>
      <c r="LMT325" s="5"/>
      <c r="LMU325" s="5"/>
      <c r="LMV325" s="5"/>
      <c r="LMW325" s="5"/>
      <c r="LMX325" s="5"/>
      <c r="LMY325" s="5"/>
      <c r="LMZ325" s="5"/>
      <c r="LNA325" s="5"/>
      <c r="LNB325" s="5"/>
      <c r="LNC325" s="5"/>
      <c r="LND325" s="5"/>
      <c r="LNE325" s="5"/>
      <c r="LNF325" s="5"/>
      <c r="LNG325" s="5"/>
      <c r="LNH325" s="5"/>
      <c r="LNI325" s="5"/>
      <c r="LNJ325" s="5"/>
      <c r="LNK325" s="5"/>
      <c r="LNL325" s="5"/>
      <c r="LNM325" s="5"/>
      <c r="LNN325" s="5"/>
      <c r="LNO325" s="5"/>
      <c r="LNP325" s="5"/>
      <c r="LNQ325" s="5"/>
      <c r="LNR325" s="5"/>
      <c r="LNS325" s="5"/>
      <c r="LNT325" s="5"/>
      <c r="LNU325" s="5"/>
      <c r="LNV325" s="5"/>
      <c r="LNW325" s="5"/>
      <c r="LNX325" s="5"/>
      <c r="LNY325" s="5"/>
      <c r="LNZ325" s="5"/>
      <c r="LOA325" s="5"/>
      <c r="LOB325" s="5"/>
      <c r="LOC325" s="5"/>
      <c r="LOD325" s="5"/>
      <c r="LOE325" s="5"/>
      <c r="LOF325" s="5"/>
      <c r="LOG325" s="5"/>
      <c r="LOH325" s="5"/>
      <c r="LOI325" s="5"/>
      <c r="LOJ325" s="5"/>
      <c r="LOK325" s="5"/>
      <c r="LOL325" s="5"/>
      <c r="LOM325" s="5"/>
      <c r="LON325" s="5"/>
      <c r="LOO325" s="5"/>
      <c r="LOP325" s="5"/>
      <c r="LOQ325" s="5"/>
      <c r="LOR325" s="5"/>
      <c r="LOS325" s="5"/>
      <c r="LOT325" s="5"/>
      <c r="LOU325" s="5"/>
      <c r="LOV325" s="5"/>
      <c r="LOW325" s="5"/>
      <c r="LOX325" s="5"/>
      <c r="LOY325" s="5"/>
      <c r="LOZ325" s="5"/>
      <c r="LPA325" s="5"/>
      <c r="LPB325" s="5"/>
      <c r="LPC325" s="5"/>
      <c r="LPD325" s="5"/>
      <c r="LPE325" s="5"/>
      <c r="LPF325" s="5"/>
      <c r="LPG325" s="5"/>
      <c r="LPH325" s="5"/>
      <c r="LPI325" s="5"/>
      <c r="LPJ325" s="5"/>
      <c r="LPK325" s="5"/>
      <c r="LPL325" s="5"/>
      <c r="LPM325" s="5"/>
      <c r="LPN325" s="5"/>
      <c r="LPO325" s="5"/>
      <c r="LPP325" s="5"/>
      <c r="LPQ325" s="5"/>
      <c r="LPR325" s="5"/>
      <c r="LPS325" s="5"/>
      <c r="LPT325" s="5"/>
      <c r="LPU325" s="5"/>
      <c r="LPV325" s="5"/>
      <c r="LPW325" s="5"/>
      <c r="LPX325" s="5"/>
      <c r="LPY325" s="5"/>
      <c r="LPZ325" s="5"/>
      <c r="LQA325" s="5"/>
      <c r="LQB325" s="5"/>
      <c r="LQC325" s="5"/>
      <c r="LQD325" s="5"/>
      <c r="LQE325" s="5"/>
      <c r="LQF325" s="5"/>
      <c r="LQG325" s="5"/>
      <c r="LQH325" s="5"/>
      <c r="LQI325" s="5"/>
      <c r="LQJ325" s="5"/>
      <c r="LQK325" s="5"/>
      <c r="LQL325" s="5"/>
      <c r="LQM325" s="5"/>
      <c r="LQN325" s="5"/>
      <c r="LQO325" s="5"/>
      <c r="LQP325" s="5"/>
      <c r="LQQ325" s="5"/>
      <c r="LQR325" s="5"/>
      <c r="LQS325" s="5"/>
      <c r="LQT325" s="5"/>
      <c r="LQU325" s="5"/>
      <c r="LQV325" s="5"/>
      <c r="LQW325" s="5"/>
      <c r="LQX325" s="5"/>
      <c r="LQY325" s="5"/>
      <c r="LQZ325" s="5"/>
      <c r="LRA325" s="5"/>
      <c r="LRB325" s="5"/>
      <c r="LRC325" s="5"/>
      <c r="LRD325" s="5"/>
      <c r="LRE325" s="5"/>
      <c r="LRF325" s="5"/>
      <c r="LRG325" s="5"/>
      <c r="LRH325" s="5"/>
      <c r="LRI325" s="5"/>
      <c r="LRJ325" s="5"/>
      <c r="LRK325" s="5"/>
      <c r="LRL325" s="5"/>
      <c r="LRM325" s="5"/>
      <c r="LRN325" s="5"/>
      <c r="LRO325" s="5"/>
      <c r="LRP325" s="5"/>
      <c r="LRQ325" s="5"/>
      <c r="LRR325" s="5"/>
      <c r="LRS325" s="5"/>
      <c r="LRT325" s="5"/>
      <c r="LRU325" s="5"/>
      <c r="LRV325" s="5"/>
      <c r="LRW325" s="5"/>
      <c r="LRX325" s="5"/>
      <c r="LRY325" s="5"/>
      <c r="LRZ325" s="5"/>
      <c r="LSA325" s="5"/>
      <c r="LSB325" s="5"/>
      <c r="LSC325" s="5"/>
      <c r="LSD325" s="5"/>
      <c r="LSE325" s="5"/>
      <c r="LSF325" s="5"/>
      <c r="LSG325" s="5"/>
      <c r="LSH325" s="5"/>
      <c r="LSI325" s="5"/>
      <c r="LSJ325" s="5"/>
      <c r="LSK325" s="5"/>
      <c r="LSL325" s="5"/>
      <c r="LSM325" s="5"/>
      <c r="LSN325" s="5"/>
      <c r="LSO325" s="5"/>
      <c r="LSP325" s="5"/>
      <c r="LSQ325" s="5"/>
      <c r="LSR325" s="5"/>
      <c r="LSS325" s="5"/>
      <c r="LST325" s="5"/>
      <c r="LSU325" s="5"/>
      <c r="LSV325" s="5"/>
      <c r="LSW325" s="5"/>
      <c r="LSX325" s="5"/>
      <c r="LSY325" s="5"/>
      <c r="LSZ325" s="5"/>
      <c r="LTA325" s="5"/>
      <c r="LTB325" s="5"/>
      <c r="LTC325" s="5"/>
      <c r="LTD325" s="5"/>
      <c r="LTE325" s="5"/>
      <c r="LTF325" s="5"/>
      <c r="LTG325" s="5"/>
      <c r="LTH325" s="5"/>
      <c r="LTI325" s="5"/>
      <c r="LTJ325" s="5"/>
      <c r="LTK325" s="5"/>
      <c r="LTL325" s="5"/>
      <c r="LTM325" s="5"/>
      <c r="LTN325" s="5"/>
      <c r="LTO325" s="5"/>
      <c r="LTP325" s="5"/>
      <c r="LTQ325" s="5"/>
      <c r="LTR325" s="5"/>
      <c r="LTS325" s="5"/>
      <c r="LTT325" s="5"/>
      <c r="LTU325" s="5"/>
      <c r="LTV325" s="5"/>
      <c r="LTW325" s="5"/>
      <c r="LTX325" s="5"/>
      <c r="LTY325" s="5"/>
      <c r="LTZ325" s="5"/>
      <c r="LUA325" s="5"/>
      <c r="LUB325" s="5"/>
      <c r="LUC325" s="5"/>
      <c r="LUD325" s="5"/>
      <c r="LUE325" s="5"/>
      <c r="LUF325" s="5"/>
      <c r="LUG325" s="5"/>
      <c r="LUH325" s="5"/>
      <c r="LUI325" s="5"/>
      <c r="LUJ325" s="5"/>
      <c r="LUK325" s="5"/>
      <c r="LUL325" s="5"/>
      <c r="LUM325" s="5"/>
      <c r="LUN325" s="5"/>
      <c r="LUO325" s="5"/>
      <c r="LUP325" s="5"/>
      <c r="LUQ325" s="5"/>
      <c r="LUR325" s="5"/>
      <c r="LUS325" s="5"/>
      <c r="LUT325" s="5"/>
      <c r="LUU325" s="5"/>
      <c r="LUV325" s="5"/>
      <c r="LUW325" s="5"/>
      <c r="LUX325" s="5"/>
      <c r="LUY325" s="5"/>
      <c r="LUZ325" s="5"/>
      <c r="LVA325" s="5"/>
      <c r="LVB325" s="5"/>
      <c r="LVC325" s="5"/>
      <c r="LVD325" s="5"/>
      <c r="LVE325" s="5"/>
      <c r="LVF325" s="5"/>
      <c r="LVG325" s="5"/>
      <c r="LVH325" s="5"/>
      <c r="LVI325" s="5"/>
      <c r="LVJ325" s="5"/>
      <c r="LVK325" s="5"/>
      <c r="LVL325" s="5"/>
      <c r="LVM325" s="5"/>
      <c r="LVN325" s="5"/>
      <c r="LVO325" s="5"/>
      <c r="LVP325" s="5"/>
      <c r="LVQ325" s="5"/>
      <c r="LVR325" s="5"/>
      <c r="LVS325" s="5"/>
      <c r="LVT325" s="5"/>
      <c r="LVU325" s="5"/>
      <c r="LVV325" s="5"/>
      <c r="LVW325" s="5"/>
      <c r="LVX325" s="5"/>
      <c r="LVY325" s="5"/>
      <c r="LVZ325" s="5"/>
      <c r="LWA325" s="5"/>
      <c r="LWB325" s="5"/>
      <c r="LWC325" s="5"/>
      <c r="LWD325" s="5"/>
      <c r="LWE325" s="5"/>
      <c r="LWF325" s="5"/>
      <c r="LWG325" s="5"/>
      <c r="LWH325" s="5"/>
      <c r="LWI325" s="5"/>
      <c r="LWJ325" s="5"/>
      <c r="LWK325" s="5"/>
      <c r="LWL325" s="5"/>
      <c r="LWM325" s="5"/>
      <c r="LWN325" s="5"/>
      <c r="LWO325" s="5"/>
      <c r="LWP325" s="5"/>
      <c r="LWQ325" s="5"/>
      <c r="LWR325" s="5"/>
      <c r="LWS325" s="5"/>
      <c r="LWT325" s="5"/>
      <c r="LWU325" s="5"/>
      <c r="LWV325" s="5"/>
      <c r="LWW325" s="5"/>
      <c r="LWX325" s="5"/>
      <c r="LWY325" s="5"/>
      <c r="LWZ325" s="5"/>
      <c r="LXA325" s="5"/>
      <c r="LXB325" s="5"/>
      <c r="LXC325" s="5"/>
      <c r="LXD325" s="5"/>
      <c r="LXE325" s="5"/>
      <c r="LXF325" s="5"/>
      <c r="LXG325" s="5"/>
      <c r="LXH325" s="5"/>
      <c r="LXI325" s="5"/>
      <c r="LXJ325" s="5"/>
      <c r="LXK325" s="5"/>
      <c r="LXL325" s="5"/>
      <c r="LXM325" s="5"/>
      <c r="LXN325" s="5"/>
      <c r="LXO325" s="5"/>
      <c r="LXP325" s="5"/>
      <c r="LXQ325" s="5"/>
      <c r="LXR325" s="5"/>
      <c r="LXS325" s="5"/>
      <c r="LXT325" s="5"/>
      <c r="LXU325" s="5"/>
      <c r="LXV325" s="5"/>
      <c r="LXW325" s="5"/>
      <c r="LXX325" s="5"/>
      <c r="LXY325" s="5"/>
      <c r="LXZ325" s="5"/>
      <c r="LYA325" s="5"/>
      <c r="LYB325" s="5"/>
      <c r="LYC325" s="5"/>
      <c r="LYD325" s="5"/>
      <c r="LYE325" s="5"/>
      <c r="LYF325" s="5"/>
      <c r="LYG325" s="5"/>
      <c r="LYH325" s="5"/>
      <c r="LYI325" s="5"/>
      <c r="LYJ325" s="5"/>
      <c r="LYK325" s="5"/>
      <c r="LYL325" s="5"/>
      <c r="LYM325" s="5"/>
      <c r="LYN325" s="5"/>
      <c r="LYO325" s="5"/>
      <c r="LYP325" s="5"/>
      <c r="LYQ325" s="5"/>
      <c r="LYR325" s="5"/>
      <c r="LYS325" s="5"/>
      <c r="LYT325" s="5"/>
      <c r="LYU325" s="5"/>
      <c r="LYV325" s="5"/>
      <c r="LYW325" s="5"/>
      <c r="LYX325" s="5"/>
      <c r="LYY325" s="5"/>
      <c r="LYZ325" s="5"/>
      <c r="LZA325" s="5"/>
      <c r="LZB325" s="5"/>
      <c r="LZC325" s="5"/>
      <c r="LZD325" s="5"/>
      <c r="LZE325" s="5"/>
      <c r="LZF325" s="5"/>
      <c r="LZG325" s="5"/>
      <c r="LZH325" s="5"/>
      <c r="LZI325" s="5"/>
      <c r="LZJ325" s="5"/>
      <c r="LZK325" s="5"/>
      <c r="LZL325" s="5"/>
      <c r="LZM325" s="5"/>
      <c r="LZN325" s="5"/>
      <c r="LZO325" s="5"/>
      <c r="LZP325" s="5"/>
      <c r="LZQ325" s="5"/>
      <c r="LZR325" s="5"/>
      <c r="LZS325" s="5"/>
      <c r="LZT325" s="5"/>
      <c r="LZU325" s="5"/>
      <c r="LZV325" s="5"/>
      <c r="LZW325" s="5"/>
      <c r="LZX325" s="5"/>
      <c r="LZY325" s="5"/>
      <c r="LZZ325" s="5"/>
      <c r="MAA325" s="5"/>
      <c r="MAB325" s="5"/>
      <c r="MAC325" s="5"/>
      <c r="MAD325" s="5"/>
      <c r="MAE325" s="5"/>
      <c r="MAF325" s="5"/>
      <c r="MAG325" s="5"/>
      <c r="MAH325" s="5"/>
      <c r="MAI325" s="5"/>
      <c r="MAJ325" s="5"/>
      <c r="MAK325" s="5"/>
      <c r="MAL325" s="5"/>
      <c r="MAM325" s="5"/>
      <c r="MAN325" s="5"/>
      <c r="MAO325" s="5"/>
      <c r="MAP325" s="5"/>
      <c r="MAQ325" s="5"/>
      <c r="MAR325" s="5"/>
      <c r="MAS325" s="5"/>
      <c r="MAT325" s="5"/>
      <c r="MAU325" s="5"/>
      <c r="MAV325" s="5"/>
      <c r="MAW325" s="5"/>
      <c r="MAX325" s="5"/>
      <c r="MAY325" s="5"/>
      <c r="MAZ325" s="5"/>
      <c r="MBA325" s="5"/>
      <c r="MBB325" s="5"/>
      <c r="MBC325" s="5"/>
      <c r="MBD325" s="5"/>
      <c r="MBE325" s="5"/>
      <c r="MBF325" s="5"/>
      <c r="MBG325" s="5"/>
      <c r="MBH325" s="5"/>
      <c r="MBI325" s="5"/>
      <c r="MBJ325" s="5"/>
      <c r="MBK325" s="5"/>
      <c r="MBL325" s="5"/>
      <c r="MBM325" s="5"/>
      <c r="MBN325" s="5"/>
      <c r="MBO325" s="5"/>
      <c r="MBP325" s="5"/>
      <c r="MBQ325" s="5"/>
      <c r="MBR325" s="5"/>
      <c r="MBS325" s="5"/>
      <c r="MBT325" s="5"/>
      <c r="MBU325" s="5"/>
      <c r="MBV325" s="5"/>
      <c r="MBW325" s="5"/>
      <c r="MBX325" s="5"/>
      <c r="MBY325" s="5"/>
      <c r="MBZ325" s="5"/>
      <c r="MCA325" s="5"/>
      <c r="MCB325" s="5"/>
      <c r="MCC325" s="5"/>
      <c r="MCD325" s="5"/>
      <c r="MCE325" s="5"/>
      <c r="MCF325" s="5"/>
      <c r="MCG325" s="5"/>
      <c r="MCH325" s="5"/>
      <c r="MCI325" s="5"/>
      <c r="MCJ325" s="5"/>
      <c r="MCK325" s="5"/>
      <c r="MCL325" s="5"/>
      <c r="MCM325" s="5"/>
      <c r="MCN325" s="5"/>
      <c r="MCO325" s="5"/>
      <c r="MCP325" s="5"/>
      <c r="MCQ325" s="5"/>
      <c r="MCR325" s="5"/>
      <c r="MCS325" s="5"/>
      <c r="MCT325" s="5"/>
      <c r="MCU325" s="5"/>
      <c r="MCV325" s="5"/>
      <c r="MCW325" s="5"/>
      <c r="MCX325" s="5"/>
      <c r="MCY325" s="5"/>
      <c r="MCZ325" s="5"/>
      <c r="MDA325" s="5"/>
      <c r="MDB325" s="5"/>
      <c r="MDC325" s="5"/>
      <c r="MDD325" s="5"/>
      <c r="MDE325" s="5"/>
      <c r="MDF325" s="5"/>
      <c r="MDG325" s="5"/>
      <c r="MDH325" s="5"/>
      <c r="MDI325" s="5"/>
      <c r="MDJ325" s="5"/>
      <c r="MDK325" s="5"/>
      <c r="MDL325" s="5"/>
      <c r="MDM325" s="5"/>
      <c r="MDN325" s="5"/>
      <c r="MDO325" s="5"/>
      <c r="MDP325" s="5"/>
      <c r="MDQ325" s="5"/>
      <c r="MDR325" s="5"/>
      <c r="MDS325" s="5"/>
      <c r="MDT325" s="5"/>
      <c r="MDU325" s="5"/>
      <c r="MDV325" s="5"/>
      <c r="MDW325" s="5"/>
      <c r="MDX325" s="5"/>
      <c r="MDY325" s="5"/>
      <c r="MDZ325" s="5"/>
      <c r="MEA325" s="5"/>
      <c r="MEB325" s="5"/>
      <c r="MEC325" s="5"/>
      <c r="MED325" s="5"/>
      <c r="MEE325" s="5"/>
      <c r="MEF325" s="5"/>
      <c r="MEG325" s="5"/>
      <c r="MEH325" s="5"/>
      <c r="MEI325" s="5"/>
      <c r="MEJ325" s="5"/>
      <c r="MEK325" s="5"/>
      <c r="MEL325" s="5"/>
      <c r="MEM325" s="5"/>
      <c r="MEN325" s="5"/>
      <c r="MEO325" s="5"/>
      <c r="MEP325" s="5"/>
      <c r="MEQ325" s="5"/>
      <c r="MER325" s="5"/>
      <c r="MES325" s="5"/>
      <c r="MET325" s="5"/>
      <c r="MEU325" s="5"/>
      <c r="MEV325" s="5"/>
      <c r="MEW325" s="5"/>
      <c r="MEX325" s="5"/>
      <c r="MEY325" s="5"/>
      <c r="MEZ325" s="5"/>
      <c r="MFA325" s="5"/>
      <c r="MFB325" s="5"/>
      <c r="MFC325" s="5"/>
      <c r="MFD325" s="5"/>
      <c r="MFE325" s="5"/>
      <c r="MFF325" s="5"/>
      <c r="MFG325" s="5"/>
      <c r="MFH325" s="5"/>
      <c r="MFI325" s="5"/>
      <c r="MFJ325" s="5"/>
      <c r="MFK325" s="5"/>
      <c r="MFL325" s="5"/>
      <c r="MFM325" s="5"/>
      <c r="MFN325" s="5"/>
      <c r="MFO325" s="5"/>
      <c r="MFP325" s="5"/>
      <c r="MFQ325" s="5"/>
      <c r="MFR325" s="5"/>
      <c r="MFS325" s="5"/>
      <c r="MFT325" s="5"/>
      <c r="MFU325" s="5"/>
      <c r="MFV325" s="5"/>
      <c r="MFW325" s="5"/>
      <c r="MFX325" s="5"/>
      <c r="MFY325" s="5"/>
      <c r="MFZ325" s="5"/>
      <c r="MGA325" s="5"/>
      <c r="MGB325" s="5"/>
      <c r="MGC325" s="5"/>
      <c r="MGD325" s="5"/>
      <c r="MGE325" s="5"/>
      <c r="MGF325" s="5"/>
      <c r="MGG325" s="5"/>
      <c r="MGH325" s="5"/>
      <c r="MGI325" s="5"/>
      <c r="MGJ325" s="5"/>
      <c r="MGK325" s="5"/>
      <c r="MGL325" s="5"/>
      <c r="MGM325" s="5"/>
      <c r="MGN325" s="5"/>
      <c r="MGO325" s="5"/>
      <c r="MGP325" s="5"/>
      <c r="MGQ325" s="5"/>
      <c r="MGR325" s="5"/>
      <c r="MGS325" s="5"/>
      <c r="MGT325" s="5"/>
      <c r="MGU325" s="5"/>
      <c r="MGV325" s="5"/>
      <c r="MGW325" s="5"/>
      <c r="MGX325" s="5"/>
      <c r="MGY325" s="5"/>
      <c r="MGZ325" s="5"/>
      <c r="MHA325" s="5"/>
      <c r="MHB325" s="5"/>
      <c r="MHC325" s="5"/>
      <c r="MHD325" s="5"/>
      <c r="MHE325" s="5"/>
      <c r="MHF325" s="5"/>
      <c r="MHG325" s="5"/>
      <c r="MHH325" s="5"/>
      <c r="MHI325" s="5"/>
      <c r="MHJ325" s="5"/>
      <c r="MHK325" s="5"/>
      <c r="MHL325" s="5"/>
      <c r="MHM325" s="5"/>
      <c r="MHN325" s="5"/>
      <c r="MHO325" s="5"/>
      <c r="MHP325" s="5"/>
      <c r="MHQ325" s="5"/>
      <c r="MHR325" s="5"/>
      <c r="MHS325" s="5"/>
      <c r="MHT325" s="5"/>
      <c r="MHU325" s="5"/>
      <c r="MHV325" s="5"/>
      <c r="MHW325" s="5"/>
      <c r="MHX325" s="5"/>
      <c r="MHY325" s="5"/>
      <c r="MHZ325" s="5"/>
      <c r="MIA325" s="5"/>
      <c r="MIB325" s="5"/>
      <c r="MIC325" s="5"/>
      <c r="MID325" s="5"/>
      <c r="MIE325" s="5"/>
      <c r="MIF325" s="5"/>
      <c r="MIG325" s="5"/>
      <c r="MIH325" s="5"/>
      <c r="MII325" s="5"/>
      <c r="MIJ325" s="5"/>
      <c r="MIK325" s="5"/>
      <c r="MIL325" s="5"/>
      <c r="MIM325" s="5"/>
      <c r="MIN325" s="5"/>
      <c r="MIO325" s="5"/>
      <c r="MIP325" s="5"/>
      <c r="MIQ325" s="5"/>
      <c r="MIR325" s="5"/>
      <c r="MIS325" s="5"/>
      <c r="MIT325" s="5"/>
      <c r="MIU325" s="5"/>
      <c r="MIV325" s="5"/>
      <c r="MIW325" s="5"/>
      <c r="MIX325" s="5"/>
      <c r="MIY325" s="5"/>
      <c r="MIZ325" s="5"/>
      <c r="MJA325" s="5"/>
      <c r="MJB325" s="5"/>
      <c r="MJC325" s="5"/>
      <c r="MJD325" s="5"/>
      <c r="MJE325" s="5"/>
      <c r="MJF325" s="5"/>
      <c r="MJG325" s="5"/>
      <c r="MJH325" s="5"/>
      <c r="MJI325" s="5"/>
      <c r="MJJ325" s="5"/>
      <c r="MJK325" s="5"/>
      <c r="MJL325" s="5"/>
      <c r="MJM325" s="5"/>
      <c r="MJN325" s="5"/>
      <c r="MJO325" s="5"/>
      <c r="MJP325" s="5"/>
      <c r="MJQ325" s="5"/>
      <c r="MJR325" s="5"/>
      <c r="MJS325" s="5"/>
      <c r="MJT325" s="5"/>
      <c r="MJU325" s="5"/>
      <c r="MJV325" s="5"/>
      <c r="MJW325" s="5"/>
      <c r="MJX325" s="5"/>
      <c r="MJY325" s="5"/>
      <c r="MJZ325" s="5"/>
      <c r="MKA325" s="5"/>
      <c r="MKB325" s="5"/>
      <c r="MKC325" s="5"/>
      <c r="MKD325" s="5"/>
      <c r="MKE325" s="5"/>
      <c r="MKF325" s="5"/>
      <c r="MKG325" s="5"/>
      <c r="MKH325" s="5"/>
      <c r="MKI325" s="5"/>
      <c r="MKJ325" s="5"/>
      <c r="MKK325" s="5"/>
      <c r="MKL325" s="5"/>
      <c r="MKM325" s="5"/>
      <c r="MKN325" s="5"/>
      <c r="MKO325" s="5"/>
      <c r="MKP325" s="5"/>
      <c r="MKQ325" s="5"/>
      <c r="MKR325" s="5"/>
      <c r="MKS325" s="5"/>
      <c r="MKT325" s="5"/>
      <c r="MKU325" s="5"/>
      <c r="MKV325" s="5"/>
      <c r="MKW325" s="5"/>
      <c r="MKX325" s="5"/>
      <c r="MKY325" s="5"/>
      <c r="MKZ325" s="5"/>
      <c r="MLA325" s="5"/>
      <c r="MLB325" s="5"/>
      <c r="MLC325" s="5"/>
      <c r="MLD325" s="5"/>
      <c r="MLE325" s="5"/>
      <c r="MLF325" s="5"/>
      <c r="MLG325" s="5"/>
      <c r="MLH325" s="5"/>
      <c r="MLI325" s="5"/>
      <c r="MLJ325" s="5"/>
      <c r="MLK325" s="5"/>
      <c r="MLL325" s="5"/>
      <c r="MLM325" s="5"/>
      <c r="MLN325" s="5"/>
      <c r="MLO325" s="5"/>
      <c r="MLP325" s="5"/>
      <c r="MLQ325" s="5"/>
      <c r="MLR325" s="5"/>
      <c r="MLS325" s="5"/>
      <c r="MLT325" s="5"/>
      <c r="MLU325" s="5"/>
      <c r="MLV325" s="5"/>
      <c r="MLW325" s="5"/>
      <c r="MLX325" s="5"/>
      <c r="MLY325" s="5"/>
      <c r="MLZ325" s="5"/>
      <c r="MMA325" s="5"/>
      <c r="MMB325" s="5"/>
      <c r="MMC325" s="5"/>
      <c r="MMD325" s="5"/>
      <c r="MME325" s="5"/>
      <c r="MMF325" s="5"/>
      <c r="MMG325" s="5"/>
      <c r="MMH325" s="5"/>
      <c r="MMI325" s="5"/>
      <c r="MMJ325" s="5"/>
      <c r="MMK325" s="5"/>
      <c r="MML325" s="5"/>
      <c r="MMM325" s="5"/>
      <c r="MMN325" s="5"/>
      <c r="MMO325" s="5"/>
      <c r="MMP325" s="5"/>
      <c r="MMQ325" s="5"/>
      <c r="MMR325" s="5"/>
      <c r="MMS325" s="5"/>
      <c r="MMT325" s="5"/>
      <c r="MMU325" s="5"/>
      <c r="MMV325" s="5"/>
      <c r="MMW325" s="5"/>
      <c r="MMX325" s="5"/>
      <c r="MMY325" s="5"/>
      <c r="MMZ325" s="5"/>
      <c r="MNA325" s="5"/>
      <c r="MNB325" s="5"/>
      <c r="MNC325" s="5"/>
      <c r="MND325" s="5"/>
      <c r="MNE325" s="5"/>
      <c r="MNF325" s="5"/>
      <c r="MNG325" s="5"/>
      <c r="MNH325" s="5"/>
      <c r="MNI325" s="5"/>
      <c r="MNJ325" s="5"/>
      <c r="MNK325" s="5"/>
      <c r="MNL325" s="5"/>
      <c r="MNM325" s="5"/>
      <c r="MNN325" s="5"/>
      <c r="MNO325" s="5"/>
      <c r="MNP325" s="5"/>
      <c r="MNQ325" s="5"/>
      <c r="MNR325" s="5"/>
      <c r="MNS325" s="5"/>
      <c r="MNT325" s="5"/>
      <c r="MNU325" s="5"/>
      <c r="MNV325" s="5"/>
      <c r="MNW325" s="5"/>
      <c r="MNX325" s="5"/>
      <c r="MNY325" s="5"/>
      <c r="MNZ325" s="5"/>
      <c r="MOA325" s="5"/>
      <c r="MOB325" s="5"/>
      <c r="MOC325" s="5"/>
      <c r="MOD325" s="5"/>
      <c r="MOE325" s="5"/>
      <c r="MOF325" s="5"/>
      <c r="MOG325" s="5"/>
      <c r="MOH325" s="5"/>
      <c r="MOI325" s="5"/>
      <c r="MOJ325" s="5"/>
      <c r="MOK325" s="5"/>
      <c r="MOL325" s="5"/>
      <c r="MOM325" s="5"/>
      <c r="MON325" s="5"/>
      <c r="MOO325" s="5"/>
      <c r="MOP325" s="5"/>
      <c r="MOQ325" s="5"/>
      <c r="MOR325" s="5"/>
      <c r="MOS325" s="5"/>
      <c r="MOT325" s="5"/>
      <c r="MOU325" s="5"/>
      <c r="MOV325" s="5"/>
      <c r="MOW325" s="5"/>
      <c r="MOX325" s="5"/>
      <c r="MOY325" s="5"/>
      <c r="MOZ325" s="5"/>
      <c r="MPA325" s="5"/>
      <c r="MPB325" s="5"/>
      <c r="MPC325" s="5"/>
      <c r="MPD325" s="5"/>
      <c r="MPE325" s="5"/>
      <c r="MPF325" s="5"/>
      <c r="MPG325" s="5"/>
      <c r="MPH325" s="5"/>
      <c r="MPI325" s="5"/>
      <c r="MPJ325" s="5"/>
      <c r="MPK325" s="5"/>
      <c r="MPL325" s="5"/>
      <c r="MPM325" s="5"/>
      <c r="MPN325" s="5"/>
      <c r="MPO325" s="5"/>
      <c r="MPP325" s="5"/>
      <c r="MPQ325" s="5"/>
      <c r="MPR325" s="5"/>
      <c r="MPS325" s="5"/>
      <c r="MPT325" s="5"/>
      <c r="MPU325" s="5"/>
      <c r="MPV325" s="5"/>
      <c r="MPW325" s="5"/>
      <c r="MPX325" s="5"/>
      <c r="MPY325" s="5"/>
      <c r="MPZ325" s="5"/>
      <c r="MQA325" s="5"/>
      <c r="MQB325" s="5"/>
      <c r="MQC325" s="5"/>
      <c r="MQD325" s="5"/>
      <c r="MQE325" s="5"/>
      <c r="MQF325" s="5"/>
      <c r="MQG325" s="5"/>
      <c r="MQH325" s="5"/>
      <c r="MQI325" s="5"/>
      <c r="MQJ325" s="5"/>
      <c r="MQK325" s="5"/>
      <c r="MQL325" s="5"/>
      <c r="MQM325" s="5"/>
      <c r="MQN325" s="5"/>
      <c r="MQO325" s="5"/>
      <c r="MQP325" s="5"/>
      <c r="MQQ325" s="5"/>
      <c r="MQR325" s="5"/>
      <c r="MQS325" s="5"/>
      <c r="MQT325" s="5"/>
      <c r="MQU325" s="5"/>
      <c r="MQV325" s="5"/>
      <c r="MQW325" s="5"/>
      <c r="MQX325" s="5"/>
      <c r="MQY325" s="5"/>
      <c r="MQZ325" s="5"/>
      <c r="MRA325" s="5"/>
      <c r="MRB325" s="5"/>
      <c r="MRC325" s="5"/>
      <c r="MRD325" s="5"/>
      <c r="MRE325" s="5"/>
      <c r="MRF325" s="5"/>
      <c r="MRG325" s="5"/>
      <c r="MRH325" s="5"/>
      <c r="MRI325" s="5"/>
      <c r="MRJ325" s="5"/>
      <c r="MRK325" s="5"/>
      <c r="MRL325" s="5"/>
      <c r="MRM325" s="5"/>
      <c r="MRN325" s="5"/>
      <c r="MRO325" s="5"/>
      <c r="MRP325" s="5"/>
      <c r="MRQ325" s="5"/>
      <c r="MRR325" s="5"/>
      <c r="MRS325" s="5"/>
      <c r="MRT325" s="5"/>
      <c r="MRU325" s="5"/>
      <c r="MRV325" s="5"/>
      <c r="MRW325" s="5"/>
      <c r="MRX325" s="5"/>
      <c r="MRY325" s="5"/>
      <c r="MRZ325" s="5"/>
      <c r="MSA325" s="5"/>
      <c r="MSB325" s="5"/>
      <c r="MSC325" s="5"/>
      <c r="MSD325" s="5"/>
      <c r="MSE325" s="5"/>
      <c r="MSF325" s="5"/>
      <c r="MSG325" s="5"/>
      <c r="MSH325" s="5"/>
      <c r="MSI325" s="5"/>
      <c r="MSJ325" s="5"/>
      <c r="MSK325" s="5"/>
      <c r="MSL325" s="5"/>
      <c r="MSM325" s="5"/>
      <c r="MSN325" s="5"/>
      <c r="MSO325" s="5"/>
      <c r="MSP325" s="5"/>
      <c r="MSQ325" s="5"/>
      <c r="MSR325" s="5"/>
      <c r="MSS325" s="5"/>
      <c r="MST325" s="5"/>
      <c r="MSU325" s="5"/>
      <c r="MSV325" s="5"/>
      <c r="MSW325" s="5"/>
      <c r="MSX325" s="5"/>
      <c r="MSY325" s="5"/>
      <c r="MSZ325" s="5"/>
      <c r="MTA325" s="5"/>
      <c r="MTB325" s="5"/>
      <c r="MTC325" s="5"/>
      <c r="MTD325" s="5"/>
      <c r="MTE325" s="5"/>
      <c r="MTF325" s="5"/>
      <c r="MTG325" s="5"/>
      <c r="MTH325" s="5"/>
      <c r="MTI325" s="5"/>
      <c r="MTJ325" s="5"/>
      <c r="MTK325" s="5"/>
      <c r="MTL325" s="5"/>
      <c r="MTM325" s="5"/>
      <c r="MTN325" s="5"/>
      <c r="MTO325" s="5"/>
      <c r="MTP325" s="5"/>
      <c r="MTQ325" s="5"/>
      <c r="MTR325" s="5"/>
      <c r="MTS325" s="5"/>
      <c r="MTT325" s="5"/>
      <c r="MTU325" s="5"/>
      <c r="MTV325" s="5"/>
      <c r="MTW325" s="5"/>
      <c r="MTX325" s="5"/>
      <c r="MTY325" s="5"/>
      <c r="MTZ325" s="5"/>
      <c r="MUA325" s="5"/>
      <c r="MUB325" s="5"/>
      <c r="MUC325" s="5"/>
      <c r="MUD325" s="5"/>
      <c r="MUE325" s="5"/>
      <c r="MUF325" s="5"/>
      <c r="MUG325" s="5"/>
      <c r="MUH325" s="5"/>
      <c r="MUI325" s="5"/>
      <c r="MUJ325" s="5"/>
      <c r="MUK325" s="5"/>
      <c r="MUL325" s="5"/>
      <c r="MUM325" s="5"/>
      <c r="MUN325" s="5"/>
      <c r="MUO325" s="5"/>
      <c r="MUP325" s="5"/>
      <c r="MUQ325" s="5"/>
      <c r="MUR325" s="5"/>
      <c r="MUS325" s="5"/>
      <c r="MUT325" s="5"/>
      <c r="MUU325" s="5"/>
      <c r="MUV325" s="5"/>
      <c r="MUW325" s="5"/>
      <c r="MUX325" s="5"/>
      <c r="MUY325" s="5"/>
      <c r="MUZ325" s="5"/>
      <c r="MVA325" s="5"/>
      <c r="MVB325" s="5"/>
      <c r="MVC325" s="5"/>
      <c r="MVD325" s="5"/>
      <c r="MVE325" s="5"/>
      <c r="MVF325" s="5"/>
      <c r="MVG325" s="5"/>
      <c r="MVH325" s="5"/>
      <c r="MVI325" s="5"/>
      <c r="MVJ325" s="5"/>
      <c r="MVK325" s="5"/>
      <c r="MVL325" s="5"/>
      <c r="MVM325" s="5"/>
      <c r="MVN325" s="5"/>
      <c r="MVO325" s="5"/>
      <c r="MVP325" s="5"/>
      <c r="MVQ325" s="5"/>
      <c r="MVR325" s="5"/>
      <c r="MVS325" s="5"/>
      <c r="MVT325" s="5"/>
      <c r="MVU325" s="5"/>
      <c r="MVV325" s="5"/>
      <c r="MVW325" s="5"/>
      <c r="MVX325" s="5"/>
      <c r="MVY325" s="5"/>
      <c r="MVZ325" s="5"/>
      <c r="MWA325" s="5"/>
      <c r="MWB325" s="5"/>
      <c r="MWC325" s="5"/>
      <c r="MWD325" s="5"/>
      <c r="MWE325" s="5"/>
      <c r="MWF325" s="5"/>
      <c r="MWG325" s="5"/>
      <c r="MWH325" s="5"/>
      <c r="MWI325" s="5"/>
      <c r="MWJ325" s="5"/>
      <c r="MWK325" s="5"/>
      <c r="MWL325" s="5"/>
      <c r="MWM325" s="5"/>
      <c r="MWN325" s="5"/>
      <c r="MWO325" s="5"/>
      <c r="MWP325" s="5"/>
      <c r="MWQ325" s="5"/>
      <c r="MWR325" s="5"/>
      <c r="MWS325" s="5"/>
      <c r="MWT325" s="5"/>
      <c r="MWU325" s="5"/>
      <c r="MWV325" s="5"/>
      <c r="MWW325" s="5"/>
      <c r="MWX325" s="5"/>
      <c r="MWY325" s="5"/>
      <c r="MWZ325" s="5"/>
      <c r="MXA325" s="5"/>
      <c r="MXB325" s="5"/>
      <c r="MXC325" s="5"/>
      <c r="MXD325" s="5"/>
      <c r="MXE325" s="5"/>
      <c r="MXF325" s="5"/>
      <c r="MXG325" s="5"/>
      <c r="MXH325" s="5"/>
      <c r="MXI325" s="5"/>
      <c r="MXJ325" s="5"/>
      <c r="MXK325" s="5"/>
      <c r="MXL325" s="5"/>
      <c r="MXM325" s="5"/>
      <c r="MXN325" s="5"/>
      <c r="MXO325" s="5"/>
      <c r="MXP325" s="5"/>
      <c r="MXQ325" s="5"/>
      <c r="MXR325" s="5"/>
      <c r="MXS325" s="5"/>
      <c r="MXT325" s="5"/>
      <c r="MXU325" s="5"/>
      <c r="MXV325" s="5"/>
      <c r="MXW325" s="5"/>
      <c r="MXX325" s="5"/>
      <c r="MXY325" s="5"/>
      <c r="MXZ325" s="5"/>
      <c r="MYA325" s="5"/>
      <c r="MYB325" s="5"/>
      <c r="MYC325" s="5"/>
      <c r="MYD325" s="5"/>
      <c r="MYE325" s="5"/>
      <c r="MYF325" s="5"/>
      <c r="MYG325" s="5"/>
      <c r="MYH325" s="5"/>
      <c r="MYI325" s="5"/>
      <c r="MYJ325" s="5"/>
      <c r="MYK325" s="5"/>
      <c r="MYL325" s="5"/>
      <c r="MYM325" s="5"/>
      <c r="MYN325" s="5"/>
      <c r="MYO325" s="5"/>
      <c r="MYP325" s="5"/>
      <c r="MYQ325" s="5"/>
      <c r="MYR325" s="5"/>
      <c r="MYS325" s="5"/>
      <c r="MYT325" s="5"/>
      <c r="MYU325" s="5"/>
      <c r="MYV325" s="5"/>
      <c r="MYW325" s="5"/>
      <c r="MYX325" s="5"/>
      <c r="MYY325" s="5"/>
      <c r="MYZ325" s="5"/>
      <c r="MZA325" s="5"/>
      <c r="MZB325" s="5"/>
      <c r="MZC325" s="5"/>
      <c r="MZD325" s="5"/>
      <c r="MZE325" s="5"/>
      <c r="MZF325" s="5"/>
      <c r="MZG325" s="5"/>
      <c r="MZH325" s="5"/>
      <c r="MZI325" s="5"/>
      <c r="MZJ325" s="5"/>
      <c r="MZK325" s="5"/>
      <c r="MZL325" s="5"/>
      <c r="MZM325" s="5"/>
      <c r="MZN325" s="5"/>
      <c r="MZO325" s="5"/>
      <c r="MZP325" s="5"/>
      <c r="MZQ325" s="5"/>
      <c r="MZR325" s="5"/>
      <c r="MZS325" s="5"/>
      <c r="MZT325" s="5"/>
      <c r="MZU325" s="5"/>
      <c r="MZV325" s="5"/>
      <c r="MZW325" s="5"/>
      <c r="MZX325" s="5"/>
      <c r="MZY325" s="5"/>
      <c r="MZZ325" s="5"/>
      <c r="NAA325" s="5"/>
      <c r="NAB325" s="5"/>
      <c r="NAC325" s="5"/>
      <c r="NAD325" s="5"/>
      <c r="NAE325" s="5"/>
      <c r="NAF325" s="5"/>
      <c r="NAG325" s="5"/>
      <c r="NAH325" s="5"/>
      <c r="NAI325" s="5"/>
      <c r="NAJ325" s="5"/>
      <c r="NAK325" s="5"/>
      <c r="NAL325" s="5"/>
      <c r="NAM325" s="5"/>
      <c r="NAN325" s="5"/>
      <c r="NAO325" s="5"/>
      <c r="NAP325" s="5"/>
      <c r="NAQ325" s="5"/>
      <c r="NAR325" s="5"/>
      <c r="NAS325" s="5"/>
      <c r="NAT325" s="5"/>
      <c r="NAU325" s="5"/>
      <c r="NAV325" s="5"/>
      <c r="NAW325" s="5"/>
      <c r="NAX325" s="5"/>
      <c r="NAY325" s="5"/>
      <c r="NAZ325" s="5"/>
      <c r="NBA325" s="5"/>
      <c r="NBB325" s="5"/>
      <c r="NBC325" s="5"/>
      <c r="NBD325" s="5"/>
      <c r="NBE325" s="5"/>
      <c r="NBF325" s="5"/>
      <c r="NBG325" s="5"/>
      <c r="NBH325" s="5"/>
      <c r="NBI325" s="5"/>
      <c r="NBJ325" s="5"/>
      <c r="NBK325" s="5"/>
      <c r="NBL325" s="5"/>
      <c r="NBM325" s="5"/>
      <c r="NBN325" s="5"/>
      <c r="NBO325" s="5"/>
      <c r="NBP325" s="5"/>
      <c r="NBQ325" s="5"/>
      <c r="NBR325" s="5"/>
      <c r="NBS325" s="5"/>
      <c r="NBT325" s="5"/>
      <c r="NBU325" s="5"/>
      <c r="NBV325" s="5"/>
      <c r="NBW325" s="5"/>
      <c r="NBX325" s="5"/>
      <c r="NBY325" s="5"/>
      <c r="NBZ325" s="5"/>
      <c r="NCA325" s="5"/>
      <c r="NCB325" s="5"/>
      <c r="NCC325" s="5"/>
      <c r="NCD325" s="5"/>
      <c r="NCE325" s="5"/>
      <c r="NCF325" s="5"/>
      <c r="NCG325" s="5"/>
      <c r="NCH325" s="5"/>
      <c r="NCI325" s="5"/>
      <c r="NCJ325" s="5"/>
      <c r="NCK325" s="5"/>
      <c r="NCL325" s="5"/>
      <c r="NCM325" s="5"/>
      <c r="NCN325" s="5"/>
      <c r="NCO325" s="5"/>
      <c r="NCP325" s="5"/>
      <c r="NCQ325" s="5"/>
      <c r="NCR325" s="5"/>
      <c r="NCS325" s="5"/>
      <c r="NCT325" s="5"/>
      <c r="NCU325" s="5"/>
      <c r="NCV325" s="5"/>
      <c r="NCW325" s="5"/>
      <c r="NCX325" s="5"/>
      <c r="NCY325" s="5"/>
      <c r="NCZ325" s="5"/>
      <c r="NDA325" s="5"/>
      <c r="NDB325" s="5"/>
      <c r="NDC325" s="5"/>
      <c r="NDD325" s="5"/>
      <c r="NDE325" s="5"/>
      <c r="NDF325" s="5"/>
      <c r="NDG325" s="5"/>
      <c r="NDH325" s="5"/>
      <c r="NDI325" s="5"/>
      <c r="NDJ325" s="5"/>
      <c r="NDK325" s="5"/>
      <c r="NDL325" s="5"/>
      <c r="NDM325" s="5"/>
      <c r="NDN325" s="5"/>
      <c r="NDO325" s="5"/>
      <c r="NDP325" s="5"/>
      <c r="NDQ325" s="5"/>
      <c r="NDR325" s="5"/>
      <c r="NDS325" s="5"/>
      <c r="NDT325" s="5"/>
      <c r="NDU325" s="5"/>
      <c r="NDV325" s="5"/>
      <c r="NDW325" s="5"/>
      <c r="NDX325" s="5"/>
      <c r="NDY325" s="5"/>
      <c r="NDZ325" s="5"/>
      <c r="NEA325" s="5"/>
      <c r="NEB325" s="5"/>
      <c r="NEC325" s="5"/>
      <c r="NED325" s="5"/>
      <c r="NEE325" s="5"/>
      <c r="NEF325" s="5"/>
      <c r="NEG325" s="5"/>
      <c r="NEH325" s="5"/>
      <c r="NEI325" s="5"/>
      <c r="NEJ325" s="5"/>
      <c r="NEK325" s="5"/>
      <c r="NEL325" s="5"/>
      <c r="NEM325" s="5"/>
      <c r="NEN325" s="5"/>
      <c r="NEO325" s="5"/>
      <c r="NEP325" s="5"/>
      <c r="NEQ325" s="5"/>
      <c r="NER325" s="5"/>
      <c r="NES325" s="5"/>
      <c r="NET325" s="5"/>
      <c r="NEU325" s="5"/>
      <c r="NEV325" s="5"/>
      <c r="NEW325" s="5"/>
      <c r="NEX325" s="5"/>
      <c r="NEY325" s="5"/>
      <c r="NEZ325" s="5"/>
      <c r="NFA325" s="5"/>
      <c r="NFB325" s="5"/>
      <c r="NFC325" s="5"/>
      <c r="NFD325" s="5"/>
      <c r="NFE325" s="5"/>
      <c r="NFF325" s="5"/>
      <c r="NFG325" s="5"/>
      <c r="NFH325" s="5"/>
      <c r="NFI325" s="5"/>
      <c r="NFJ325" s="5"/>
      <c r="NFK325" s="5"/>
      <c r="NFL325" s="5"/>
      <c r="NFM325" s="5"/>
      <c r="NFN325" s="5"/>
      <c r="NFO325" s="5"/>
      <c r="NFP325" s="5"/>
      <c r="NFQ325" s="5"/>
      <c r="NFR325" s="5"/>
      <c r="NFS325" s="5"/>
      <c r="NFT325" s="5"/>
      <c r="NFU325" s="5"/>
      <c r="NFV325" s="5"/>
      <c r="NFW325" s="5"/>
      <c r="NFX325" s="5"/>
      <c r="NFY325" s="5"/>
      <c r="NFZ325" s="5"/>
      <c r="NGA325" s="5"/>
      <c r="NGB325" s="5"/>
      <c r="NGC325" s="5"/>
      <c r="NGD325" s="5"/>
      <c r="NGE325" s="5"/>
      <c r="NGF325" s="5"/>
      <c r="NGG325" s="5"/>
      <c r="NGH325" s="5"/>
      <c r="NGI325" s="5"/>
      <c r="NGJ325" s="5"/>
      <c r="NGK325" s="5"/>
      <c r="NGL325" s="5"/>
      <c r="NGM325" s="5"/>
      <c r="NGN325" s="5"/>
      <c r="NGO325" s="5"/>
      <c r="NGP325" s="5"/>
      <c r="NGQ325" s="5"/>
      <c r="NGR325" s="5"/>
      <c r="NGS325" s="5"/>
      <c r="NGT325" s="5"/>
      <c r="NGU325" s="5"/>
      <c r="NGV325" s="5"/>
      <c r="NGW325" s="5"/>
      <c r="NGX325" s="5"/>
      <c r="NGY325" s="5"/>
      <c r="NGZ325" s="5"/>
      <c r="NHA325" s="5"/>
      <c r="NHB325" s="5"/>
      <c r="NHC325" s="5"/>
      <c r="NHD325" s="5"/>
      <c r="NHE325" s="5"/>
      <c r="NHF325" s="5"/>
      <c r="NHG325" s="5"/>
      <c r="NHH325" s="5"/>
      <c r="NHI325" s="5"/>
      <c r="NHJ325" s="5"/>
      <c r="NHK325" s="5"/>
      <c r="NHL325" s="5"/>
      <c r="NHM325" s="5"/>
      <c r="NHN325" s="5"/>
      <c r="NHO325" s="5"/>
      <c r="NHP325" s="5"/>
      <c r="NHQ325" s="5"/>
      <c r="NHR325" s="5"/>
      <c r="NHS325" s="5"/>
      <c r="NHT325" s="5"/>
      <c r="NHU325" s="5"/>
      <c r="NHV325" s="5"/>
      <c r="NHW325" s="5"/>
      <c r="NHX325" s="5"/>
      <c r="NHY325" s="5"/>
      <c r="NHZ325" s="5"/>
      <c r="NIA325" s="5"/>
      <c r="NIB325" s="5"/>
      <c r="NIC325" s="5"/>
      <c r="NID325" s="5"/>
      <c r="NIE325" s="5"/>
      <c r="NIF325" s="5"/>
      <c r="NIG325" s="5"/>
      <c r="NIH325" s="5"/>
      <c r="NII325" s="5"/>
      <c r="NIJ325" s="5"/>
      <c r="NIK325" s="5"/>
      <c r="NIL325" s="5"/>
      <c r="NIM325" s="5"/>
      <c r="NIN325" s="5"/>
      <c r="NIO325" s="5"/>
      <c r="NIP325" s="5"/>
      <c r="NIQ325" s="5"/>
      <c r="NIR325" s="5"/>
      <c r="NIS325" s="5"/>
      <c r="NIT325" s="5"/>
      <c r="NIU325" s="5"/>
      <c r="NIV325" s="5"/>
      <c r="NIW325" s="5"/>
      <c r="NIX325" s="5"/>
      <c r="NIY325" s="5"/>
      <c r="NIZ325" s="5"/>
      <c r="NJA325" s="5"/>
      <c r="NJB325" s="5"/>
      <c r="NJC325" s="5"/>
      <c r="NJD325" s="5"/>
      <c r="NJE325" s="5"/>
      <c r="NJF325" s="5"/>
      <c r="NJG325" s="5"/>
      <c r="NJH325" s="5"/>
      <c r="NJI325" s="5"/>
      <c r="NJJ325" s="5"/>
      <c r="NJK325" s="5"/>
      <c r="NJL325" s="5"/>
      <c r="NJM325" s="5"/>
      <c r="NJN325" s="5"/>
      <c r="NJO325" s="5"/>
      <c r="NJP325" s="5"/>
      <c r="NJQ325" s="5"/>
      <c r="NJR325" s="5"/>
      <c r="NJS325" s="5"/>
      <c r="NJT325" s="5"/>
      <c r="NJU325" s="5"/>
      <c r="NJV325" s="5"/>
      <c r="NJW325" s="5"/>
      <c r="NJX325" s="5"/>
      <c r="NJY325" s="5"/>
      <c r="NJZ325" s="5"/>
      <c r="NKA325" s="5"/>
      <c r="NKB325" s="5"/>
      <c r="NKC325" s="5"/>
      <c r="NKD325" s="5"/>
      <c r="NKE325" s="5"/>
      <c r="NKF325" s="5"/>
      <c r="NKG325" s="5"/>
      <c r="NKH325" s="5"/>
      <c r="NKI325" s="5"/>
      <c r="NKJ325" s="5"/>
      <c r="NKK325" s="5"/>
      <c r="NKL325" s="5"/>
      <c r="NKM325" s="5"/>
      <c r="NKN325" s="5"/>
      <c r="NKO325" s="5"/>
      <c r="NKP325" s="5"/>
      <c r="NKQ325" s="5"/>
      <c r="NKR325" s="5"/>
      <c r="NKS325" s="5"/>
      <c r="NKT325" s="5"/>
      <c r="NKU325" s="5"/>
      <c r="NKV325" s="5"/>
      <c r="NKW325" s="5"/>
      <c r="NKX325" s="5"/>
      <c r="NKY325" s="5"/>
      <c r="NKZ325" s="5"/>
      <c r="NLA325" s="5"/>
      <c r="NLB325" s="5"/>
      <c r="NLC325" s="5"/>
      <c r="NLD325" s="5"/>
      <c r="NLE325" s="5"/>
      <c r="NLF325" s="5"/>
      <c r="NLG325" s="5"/>
      <c r="NLH325" s="5"/>
      <c r="NLI325" s="5"/>
      <c r="NLJ325" s="5"/>
      <c r="NLK325" s="5"/>
      <c r="NLL325" s="5"/>
      <c r="NLM325" s="5"/>
      <c r="NLN325" s="5"/>
      <c r="NLO325" s="5"/>
      <c r="NLP325" s="5"/>
      <c r="NLQ325" s="5"/>
      <c r="NLR325" s="5"/>
      <c r="NLS325" s="5"/>
      <c r="NLT325" s="5"/>
      <c r="NLU325" s="5"/>
      <c r="NLV325" s="5"/>
      <c r="NLW325" s="5"/>
      <c r="NLX325" s="5"/>
      <c r="NLY325" s="5"/>
      <c r="NLZ325" s="5"/>
      <c r="NMA325" s="5"/>
      <c r="NMB325" s="5"/>
      <c r="NMC325" s="5"/>
      <c r="NMD325" s="5"/>
      <c r="NME325" s="5"/>
      <c r="NMF325" s="5"/>
      <c r="NMG325" s="5"/>
      <c r="NMH325" s="5"/>
      <c r="NMI325" s="5"/>
      <c r="NMJ325" s="5"/>
      <c r="NMK325" s="5"/>
      <c r="NML325" s="5"/>
      <c r="NMM325" s="5"/>
      <c r="NMN325" s="5"/>
      <c r="NMO325" s="5"/>
      <c r="NMP325" s="5"/>
      <c r="NMQ325" s="5"/>
      <c r="NMR325" s="5"/>
      <c r="NMS325" s="5"/>
      <c r="NMT325" s="5"/>
      <c r="NMU325" s="5"/>
      <c r="NMV325" s="5"/>
      <c r="NMW325" s="5"/>
      <c r="NMX325" s="5"/>
      <c r="NMY325" s="5"/>
      <c r="NMZ325" s="5"/>
      <c r="NNA325" s="5"/>
      <c r="NNB325" s="5"/>
      <c r="NNC325" s="5"/>
      <c r="NND325" s="5"/>
      <c r="NNE325" s="5"/>
      <c r="NNF325" s="5"/>
      <c r="NNG325" s="5"/>
      <c r="NNH325" s="5"/>
      <c r="NNI325" s="5"/>
      <c r="NNJ325" s="5"/>
      <c r="NNK325" s="5"/>
      <c r="NNL325" s="5"/>
      <c r="NNM325" s="5"/>
      <c r="NNN325" s="5"/>
      <c r="NNO325" s="5"/>
      <c r="NNP325" s="5"/>
      <c r="NNQ325" s="5"/>
      <c r="NNR325" s="5"/>
      <c r="NNS325" s="5"/>
      <c r="NNT325" s="5"/>
      <c r="NNU325" s="5"/>
      <c r="NNV325" s="5"/>
      <c r="NNW325" s="5"/>
      <c r="NNX325" s="5"/>
      <c r="NNY325" s="5"/>
      <c r="NNZ325" s="5"/>
      <c r="NOA325" s="5"/>
      <c r="NOB325" s="5"/>
      <c r="NOC325" s="5"/>
      <c r="NOD325" s="5"/>
      <c r="NOE325" s="5"/>
      <c r="NOF325" s="5"/>
      <c r="NOG325" s="5"/>
      <c r="NOH325" s="5"/>
      <c r="NOI325" s="5"/>
      <c r="NOJ325" s="5"/>
      <c r="NOK325" s="5"/>
      <c r="NOL325" s="5"/>
      <c r="NOM325" s="5"/>
      <c r="NON325" s="5"/>
      <c r="NOO325" s="5"/>
      <c r="NOP325" s="5"/>
      <c r="NOQ325" s="5"/>
      <c r="NOR325" s="5"/>
      <c r="NOS325" s="5"/>
      <c r="NOT325" s="5"/>
      <c r="NOU325" s="5"/>
      <c r="NOV325" s="5"/>
      <c r="NOW325" s="5"/>
      <c r="NOX325" s="5"/>
      <c r="NOY325" s="5"/>
      <c r="NOZ325" s="5"/>
      <c r="NPA325" s="5"/>
      <c r="NPB325" s="5"/>
      <c r="NPC325" s="5"/>
      <c r="NPD325" s="5"/>
      <c r="NPE325" s="5"/>
      <c r="NPF325" s="5"/>
      <c r="NPG325" s="5"/>
      <c r="NPH325" s="5"/>
      <c r="NPI325" s="5"/>
      <c r="NPJ325" s="5"/>
      <c r="NPK325" s="5"/>
      <c r="NPL325" s="5"/>
      <c r="NPM325" s="5"/>
      <c r="NPN325" s="5"/>
      <c r="NPO325" s="5"/>
      <c r="NPP325" s="5"/>
      <c r="NPQ325" s="5"/>
      <c r="NPR325" s="5"/>
      <c r="NPS325" s="5"/>
      <c r="NPT325" s="5"/>
      <c r="NPU325" s="5"/>
      <c r="NPV325" s="5"/>
      <c r="NPW325" s="5"/>
      <c r="NPX325" s="5"/>
      <c r="NPY325" s="5"/>
      <c r="NPZ325" s="5"/>
      <c r="NQA325" s="5"/>
      <c r="NQB325" s="5"/>
      <c r="NQC325" s="5"/>
      <c r="NQD325" s="5"/>
      <c r="NQE325" s="5"/>
      <c r="NQF325" s="5"/>
      <c r="NQG325" s="5"/>
      <c r="NQH325" s="5"/>
      <c r="NQI325" s="5"/>
      <c r="NQJ325" s="5"/>
      <c r="NQK325" s="5"/>
      <c r="NQL325" s="5"/>
      <c r="NQM325" s="5"/>
      <c r="NQN325" s="5"/>
      <c r="NQO325" s="5"/>
      <c r="NQP325" s="5"/>
      <c r="NQQ325" s="5"/>
      <c r="NQR325" s="5"/>
      <c r="NQS325" s="5"/>
      <c r="NQT325" s="5"/>
      <c r="NQU325" s="5"/>
      <c r="NQV325" s="5"/>
      <c r="NQW325" s="5"/>
      <c r="NQX325" s="5"/>
      <c r="NQY325" s="5"/>
      <c r="NQZ325" s="5"/>
      <c r="NRA325" s="5"/>
      <c r="NRB325" s="5"/>
      <c r="NRC325" s="5"/>
      <c r="NRD325" s="5"/>
      <c r="NRE325" s="5"/>
      <c r="NRF325" s="5"/>
      <c r="NRG325" s="5"/>
      <c r="NRH325" s="5"/>
      <c r="NRI325" s="5"/>
      <c r="NRJ325" s="5"/>
      <c r="NRK325" s="5"/>
      <c r="NRL325" s="5"/>
      <c r="NRM325" s="5"/>
      <c r="NRN325" s="5"/>
      <c r="NRO325" s="5"/>
      <c r="NRP325" s="5"/>
      <c r="NRQ325" s="5"/>
      <c r="NRR325" s="5"/>
      <c r="NRS325" s="5"/>
      <c r="NRT325" s="5"/>
      <c r="NRU325" s="5"/>
      <c r="NRV325" s="5"/>
      <c r="NRW325" s="5"/>
      <c r="NRX325" s="5"/>
      <c r="NRY325" s="5"/>
      <c r="NRZ325" s="5"/>
      <c r="NSA325" s="5"/>
      <c r="NSB325" s="5"/>
      <c r="NSC325" s="5"/>
      <c r="NSD325" s="5"/>
      <c r="NSE325" s="5"/>
      <c r="NSF325" s="5"/>
      <c r="NSG325" s="5"/>
      <c r="NSH325" s="5"/>
      <c r="NSI325" s="5"/>
      <c r="NSJ325" s="5"/>
      <c r="NSK325" s="5"/>
      <c r="NSL325" s="5"/>
      <c r="NSM325" s="5"/>
      <c r="NSN325" s="5"/>
      <c r="NSO325" s="5"/>
      <c r="NSP325" s="5"/>
      <c r="NSQ325" s="5"/>
      <c r="NSR325" s="5"/>
      <c r="NSS325" s="5"/>
      <c r="NST325" s="5"/>
      <c r="NSU325" s="5"/>
      <c r="NSV325" s="5"/>
      <c r="NSW325" s="5"/>
      <c r="NSX325" s="5"/>
      <c r="NSY325" s="5"/>
      <c r="NSZ325" s="5"/>
      <c r="NTA325" s="5"/>
      <c r="NTB325" s="5"/>
      <c r="NTC325" s="5"/>
      <c r="NTD325" s="5"/>
      <c r="NTE325" s="5"/>
      <c r="NTF325" s="5"/>
      <c r="NTG325" s="5"/>
      <c r="NTH325" s="5"/>
      <c r="NTI325" s="5"/>
      <c r="NTJ325" s="5"/>
      <c r="NTK325" s="5"/>
      <c r="NTL325" s="5"/>
      <c r="NTM325" s="5"/>
      <c r="NTN325" s="5"/>
      <c r="NTO325" s="5"/>
      <c r="NTP325" s="5"/>
      <c r="NTQ325" s="5"/>
      <c r="NTR325" s="5"/>
      <c r="NTS325" s="5"/>
      <c r="NTT325" s="5"/>
      <c r="NTU325" s="5"/>
      <c r="NTV325" s="5"/>
      <c r="NTW325" s="5"/>
      <c r="NTX325" s="5"/>
      <c r="NTY325" s="5"/>
      <c r="NTZ325" s="5"/>
      <c r="NUA325" s="5"/>
      <c r="NUB325" s="5"/>
      <c r="NUC325" s="5"/>
      <c r="NUD325" s="5"/>
      <c r="NUE325" s="5"/>
      <c r="NUF325" s="5"/>
      <c r="NUG325" s="5"/>
      <c r="NUH325" s="5"/>
      <c r="NUI325" s="5"/>
      <c r="NUJ325" s="5"/>
      <c r="NUK325" s="5"/>
      <c r="NUL325" s="5"/>
      <c r="NUM325" s="5"/>
      <c r="NUN325" s="5"/>
      <c r="NUO325" s="5"/>
      <c r="NUP325" s="5"/>
      <c r="NUQ325" s="5"/>
      <c r="NUR325" s="5"/>
      <c r="NUS325" s="5"/>
      <c r="NUT325" s="5"/>
      <c r="NUU325" s="5"/>
      <c r="NUV325" s="5"/>
      <c r="NUW325" s="5"/>
      <c r="NUX325" s="5"/>
      <c r="NUY325" s="5"/>
      <c r="NUZ325" s="5"/>
      <c r="NVA325" s="5"/>
      <c r="NVB325" s="5"/>
      <c r="NVC325" s="5"/>
      <c r="NVD325" s="5"/>
      <c r="NVE325" s="5"/>
      <c r="NVF325" s="5"/>
      <c r="NVG325" s="5"/>
      <c r="NVH325" s="5"/>
      <c r="NVI325" s="5"/>
      <c r="NVJ325" s="5"/>
      <c r="NVK325" s="5"/>
      <c r="NVL325" s="5"/>
      <c r="NVM325" s="5"/>
      <c r="NVN325" s="5"/>
      <c r="NVO325" s="5"/>
      <c r="NVP325" s="5"/>
      <c r="NVQ325" s="5"/>
      <c r="NVR325" s="5"/>
      <c r="NVS325" s="5"/>
      <c r="NVT325" s="5"/>
      <c r="NVU325" s="5"/>
      <c r="NVV325" s="5"/>
      <c r="NVW325" s="5"/>
      <c r="NVX325" s="5"/>
      <c r="NVY325" s="5"/>
      <c r="NVZ325" s="5"/>
      <c r="NWA325" s="5"/>
      <c r="NWB325" s="5"/>
      <c r="NWC325" s="5"/>
      <c r="NWD325" s="5"/>
      <c r="NWE325" s="5"/>
      <c r="NWF325" s="5"/>
      <c r="NWG325" s="5"/>
      <c r="NWH325" s="5"/>
      <c r="NWI325" s="5"/>
      <c r="NWJ325" s="5"/>
      <c r="NWK325" s="5"/>
      <c r="NWL325" s="5"/>
      <c r="NWM325" s="5"/>
      <c r="NWN325" s="5"/>
      <c r="NWO325" s="5"/>
      <c r="NWP325" s="5"/>
      <c r="NWQ325" s="5"/>
      <c r="NWR325" s="5"/>
      <c r="NWS325" s="5"/>
      <c r="NWT325" s="5"/>
      <c r="NWU325" s="5"/>
      <c r="NWV325" s="5"/>
      <c r="NWW325" s="5"/>
      <c r="NWX325" s="5"/>
      <c r="NWY325" s="5"/>
      <c r="NWZ325" s="5"/>
      <c r="NXA325" s="5"/>
      <c r="NXB325" s="5"/>
      <c r="NXC325" s="5"/>
      <c r="NXD325" s="5"/>
      <c r="NXE325" s="5"/>
      <c r="NXF325" s="5"/>
      <c r="NXG325" s="5"/>
      <c r="NXH325" s="5"/>
      <c r="NXI325" s="5"/>
      <c r="NXJ325" s="5"/>
      <c r="NXK325" s="5"/>
      <c r="NXL325" s="5"/>
      <c r="NXM325" s="5"/>
      <c r="NXN325" s="5"/>
      <c r="NXO325" s="5"/>
      <c r="NXP325" s="5"/>
      <c r="NXQ325" s="5"/>
      <c r="NXR325" s="5"/>
      <c r="NXS325" s="5"/>
      <c r="NXT325" s="5"/>
      <c r="NXU325" s="5"/>
      <c r="NXV325" s="5"/>
      <c r="NXW325" s="5"/>
      <c r="NXX325" s="5"/>
      <c r="NXY325" s="5"/>
      <c r="NXZ325" s="5"/>
      <c r="NYA325" s="5"/>
      <c r="NYB325" s="5"/>
      <c r="NYC325" s="5"/>
      <c r="NYD325" s="5"/>
      <c r="NYE325" s="5"/>
      <c r="NYF325" s="5"/>
      <c r="NYG325" s="5"/>
      <c r="NYH325" s="5"/>
      <c r="NYI325" s="5"/>
      <c r="NYJ325" s="5"/>
      <c r="NYK325" s="5"/>
      <c r="NYL325" s="5"/>
      <c r="NYM325" s="5"/>
      <c r="NYN325" s="5"/>
      <c r="NYO325" s="5"/>
      <c r="NYP325" s="5"/>
      <c r="NYQ325" s="5"/>
      <c r="NYR325" s="5"/>
      <c r="NYS325" s="5"/>
      <c r="NYT325" s="5"/>
      <c r="NYU325" s="5"/>
      <c r="NYV325" s="5"/>
      <c r="NYW325" s="5"/>
      <c r="NYX325" s="5"/>
      <c r="NYY325" s="5"/>
      <c r="NYZ325" s="5"/>
      <c r="NZA325" s="5"/>
      <c r="NZB325" s="5"/>
      <c r="NZC325" s="5"/>
      <c r="NZD325" s="5"/>
      <c r="NZE325" s="5"/>
      <c r="NZF325" s="5"/>
      <c r="NZG325" s="5"/>
      <c r="NZH325" s="5"/>
      <c r="NZI325" s="5"/>
      <c r="NZJ325" s="5"/>
      <c r="NZK325" s="5"/>
      <c r="NZL325" s="5"/>
      <c r="NZM325" s="5"/>
      <c r="NZN325" s="5"/>
      <c r="NZO325" s="5"/>
      <c r="NZP325" s="5"/>
      <c r="NZQ325" s="5"/>
      <c r="NZR325" s="5"/>
      <c r="NZS325" s="5"/>
      <c r="NZT325" s="5"/>
      <c r="NZU325" s="5"/>
      <c r="NZV325" s="5"/>
      <c r="NZW325" s="5"/>
      <c r="NZX325" s="5"/>
      <c r="NZY325" s="5"/>
      <c r="NZZ325" s="5"/>
      <c r="OAA325" s="5"/>
      <c r="OAB325" s="5"/>
      <c r="OAC325" s="5"/>
      <c r="OAD325" s="5"/>
      <c r="OAE325" s="5"/>
      <c r="OAF325" s="5"/>
      <c r="OAG325" s="5"/>
      <c r="OAH325" s="5"/>
      <c r="OAI325" s="5"/>
      <c r="OAJ325" s="5"/>
      <c r="OAK325" s="5"/>
      <c r="OAL325" s="5"/>
      <c r="OAM325" s="5"/>
      <c r="OAN325" s="5"/>
      <c r="OAO325" s="5"/>
      <c r="OAP325" s="5"/>
      <c r="OAQ325" s="5"/>
      <c r="OAR325" s="5"/>
      <c r="OAS325" s="5"/>
      <c r="OAT325" s="5"/>
      <c r="OAU325" s="5"/>
      <c r="OAV325" s="5"/>
      <c r="OAW325" s="5"/>
      <c r="OAX325" s="5"/>
      <c r="OAY325" s="5"/>
      <c r="OAZ325" s="5"/>
      <c r="OBA325" s="5"/>
      <c r="OBB325" s="5"/>
      <c r="OBC325" s="5"/>
      <c r="OBD325" s="5"/>
      <c r="OBE325" s="5"/>
      <c r="OBF325" s="5"/>
      <c r="OBG325" s="5"/>
      <c r="OBH325" s="5"/>
      <c r="OBI325" s="5"/>
      <c r="OBJ325" s="5"/>
      <c r="OBK325" s="5"/>
      <c r="OBL325" s="5"/>
      <c r="OBM325" s="5"/>
      <c r="OBN325" s="5"/>
      <c r="OBO325" s="5"/>
      <c r="OBP325" s="5"/>
      <c r="OBQ325" s="5"/>
      <c r="OBR325" s="5"/>
      <c r="OBS325" s="5"/>
      <c r="OBT325" s="5"/>
      <c r="OBU325" s="5"/>
      <c r="OBV325" s="5"/>
      <c r="OBW325" s="5"/>
      <c r="OBX325" s="5"/>
      <c r="OBY325" s="5"/>
      <c r="OBZ325" s="5"/>
      <c r="OCA325" s="5"/>
      <c r="OCB325" s="5"/>
      <c r="OCC325" s="5"/>
      <c r="OCD325" s="5"/>
      <c r="OCE325" s="5"/>
      <c r="OCF325" s="5"/>
      <c r="OCG325" s="5"/>
      <c r="OCH325" s="5"/>
      <c r="OCI325" s="5"/>
      <c r="OCJ325" s="5"/>
      <c r="OCK325" s="5"/>
      <c r="OCL325" s="5"/>
      <c r="OCM325" s="5"/>
      <c r="OCN325" s="5"/>
      <c r="OCO325" s="5"/>
      <c r="OCP325" s="5"/>
      <c r="OCQ325" s="5"/>
      <c r="OCR325" s="5"/>
      <c r="OCS325" s="5"/>
      <c r="OCT325" s="5"/>
      <c r="OCU325" s="5"/>
      <c r="OCV325" s="5"/>
      <c r="OCW325" s="5"/>
      <c r="OCX325" s="5"/>
      <c r="OCY325" s="5"/>
      <c r="OCZ325" s="5"/>
      <c r="ODA325" s="5"/>
      <c r="ODB325" s="5"/>
      <c r="ODC325" s="5"/>
      <c r="ODD325" s="5"/>
      <c r="ODE325" s="5"/>
      <c r="ODF325" s="5"/>
      <c r="ODG325" s="5"/>
      <c r="ODH325" s="5"/>
      <c r="ODI325" s="5"/>
      <c r="ODJ325" s="5"/>
      <c r="ODK325" s="5"/>
      <c r="ODL325" s="5"/>
      <c r="ODM325" s="5"/>
      <c r="ODN325" s="5"/>
      <c r="ODO325" s="5"/>
      <c r="ODP325" s="5"/>
      <c r="ODQ325" s="5"/>
      <c r="ODR325" s="5"/>
      <c r="ODS325" s="5"/>
      <c r="ODT325" s="5"/>
      <c r="ODU325" s="5"/>
      <c r="ODV325" s="5"/>
      <c r="ODW325" s="5"/>
      <c r="ODX325" s="5"/>
      <c r="ODY325" s="5"/>
      <c r="ODZ325" s="5"/>
      <c r="OEA325" s="5"/>
      <c r="OEB325" s="5"/>
      <c r="OEC325" s="5"/>
      <c r="OED325" s="5"/>
      <c r="OEE325" s="5"/>
      <c r="OEF325" s="5"/>
      <c r="OEG325" s="5"/>
      <c r="OEH325" s="5"/>
      <c r="OEI325" s="5"/>
      <c r="OEJ325" s="5"/>
      <c r="OEK325" s="5"/>
      <c r="OEL325" s="5"/>
      <c r="OEM325" s="5"/>
      <c r="OEN325" s="5"/>
      <c r="OEO325" s="5"/>
      <c r="OEP325" s="5"/>
      <c r="OEQ325" s="5"/>
      <c r="OER325" s="5"/>
      <c r="OES325" s="5"/>
      <c r="OET325" s="5"/>
      <c r="OEU325" s="5"/>
      <c r="OEV325" s="5"/>
      <c r="OEW325" s="5"/>
      <c r="OEX325" s="5"/>
      <c r="OEY325" s="5"/>
      <c r="OEZ325" s="5"/>
      <c r="OFA325" s="5"/>
      <c r="OFB325" s="5"/>
      <c r="OFC325" s="5"/>
      <c r="OFD325" s="5"/>
      <c r="OFE325" s="5"/>
      <c r="OFF325" s="5"/>
      <c r="OFG325" s="5"/>
      <c r="OFH325" s="5"/>
      <c r="OFI325" s="5"/>
      <c r="OFJ325" s="5"/>
      <c r="OFK325" s="5"/>
      <c r="OFL325" s="5"/>
      <c r="OFM325" s="5"/>
      <c r="OFN325" s="5"/>
      <c r="OFO325" s="5"/>
      <c r="OFP325" s="5"/>
      <c r="OFQ325" s="5"/>
      <c r="OFR325" s="5"/>
      <c r="OFS325" s="5"/>
      <c r="OFT325" s="5"/>
      <c r="OFU325" s="5"/>
      <c r="OFV325" s="5"/>
      <c r="OFW325" s="5"/>
      <c r="OFX325" s="5"/>
      <c r="OFY325" s="5"/>
      <c r="OFZ325" s="5"/>
      <c r="OGA325" s="5"/>
      <c r="OGB325" s="5"/>
      <c r="OGC325" s="5"/>
      <c r="OGD325" s="5"/>
      <c r="OGE325" s="5"/>
      <c r="OGF325" s="5"/>
      <c r="OGG325" s="5"/>
      <c r="OGH325" s="5"/>
      <c r="OGI325" s="5"/>
      <c r="OGJ325" s="5"/>
      <c r="OGK325" s="5"/>
      <c r="OGL325" s="5"/>
      <c r="OGM325" s="5"/>
      <c r="OGN325" s="5"/>
      <c r="OGO325" s="5"/>
      <c r="OGP325" s="5"/>
      <c r="OGQ325" s="5"/>
      <c r="OGR325" s="5"/>
      <c r="OGS325" s="5"/>
      <c r="OGT325" s="5"/>
      <c r="OGU325" s="5"/>
      <c r="OGV325" s="5"/>
      <c r="OGW325" s="5"/>
      <c r="OGX325" s="5"/>
      <c r="OGY325" s="5"/>
      <c r="OGZ325" s="5"/>
      <c r="OHA325" s="5"/>
      <c r="OHB325" s="5"/>
      <c r="OHC325" s="5"/>
      <c r="OHD325" s="5"/>
      <c r="OHE325" s="5"/>
      <c r="OHF325" s="5"/>
      <c r="OHG325" s="5"/>
      <c r="OHH325" s="5"/>
      <c r="OHI325" s="5"/>
      <c r="OHJ325" s="5"/>
      <c r="OHK325" s="5"/>
      <c r="OHL325" s="5"/>
      <c r="OHM325" s="5"/>
      <c r="OHN325" s="5"/>
      <c r="OHO325" s="5"/>
      <c r="OHP325" s="5"/>
      <c r="OHQ325" s="5"/>
      <c r="OHR325" s="5"/>
      <c r="OHS325" s="5"/>
      <c r="OHT325" s="5"/>
      <c r="OHU325" s="5"/>
      <c r="OHV325" s="5"/>
      <c r="OHW325" s="5"/>
      <c r="OHX325" s="5"/>
      <c r="OHY325" s="5"/>
      <c r="OHZ325" s="5"/>
      <c r="OIA325" s="5"/>
      <c r="OIB325" s="5"/>
      <c r="OIC325" s="5"/>
      <c r="OID325" s="5"/>
      <c r="OIE325" s="5"/>
      <c r="OIF325" s="5"/>
      <c r="OIG325" s="5"/>
      <c r="OIH325" s="5"/>
      <c r="OII325" s="5"/>
      <c r="OIJ325" s="5"/>
      <c r="OIK325" s="5"/>
      <c r="OIL325" s="5"/>
      <c r="OIM325" s="5"/>
      <c r="OIN325" s="5"/>
      <c r="OIO325" s="5"/>
      <c r="OIP325" s="5"/>
      <c r="OIQ325" s="5"/>
      <c r="OIR325" s="5"/>
      <c r="OIS325" s="5"/>
      <c r="OIT325" s="5"/>
      <c r="OIU325" s="5"/>
      <c r="OIV325" s="5"/>
      <c r="OIW325" s="5"/>
      <c r="OIX325" s="5"/>
      <c r="OIY325" s="5"/>
      <c r="OIZ325" s="5"/>
      <c r="OJA325" s="5"/>
      <c r="OJB325" s="5"/>
      <c r="OJC325" s="5"/>
      <c r="OJD325" s="5"/>
      <c r="OJE325" s="5"/>
      <c r="OJF325" s="5"/>
      <c r="OJG325" s="5"/>
      <c r="OJH325" s="5"/>
      <c r="OJI325" s="5"/>
      <c r="OJJ325" s="5"/>
      <c r="OJK325" s="5"/>
      <c r="OJL325" s="5"/>
      <c r="OJM325" s="5"/>
      <c r="OJN325" s="5"/>
      <c r="OJO325" s="5"/>
      <c r="OJP325" s="5"/>
      <c r="OJQ325" s="5"/>
      <c r="OJR325" s="5"/>
      <c r="OJS325" s="5"/>
      <c r="OJT325" s="5"/>
      <c r="OJU325" s="5"/>
      <c r="OJV325" s="5"/>
      <c r="OJW325" s="5"/>
      <c r="OJX325" s="5"/>
      <c r="OJY325" s="5"/>
      <c r="OJZ325" s="5"/>
      <c r="OKA325" s="5"/>
      <c r="OKB325" s="5"/>
      <c r="OKC325" s="5"/>
      <c r="OKD325" s="5"/>
      <c r="OKE325" s="5"/>
      <c r="OKF325" s="5"/>
      <c r="OKG325" s="5"/>
      <c r="OKH325" s="5"/>
      <c r="OKI325" s="5"/>
      <c r="OKJ325" s="5"/>
      <c r="OKK325" s="5"/>
      <c r="OKL325" s="5"/>
      <c r="OKM325" s="5"/>
      <c r="OKN325" s="5"/>
      <c r="OKO325" s="5"/>
      <c r="OKP325" s="5"/>
      <c r="OKQ325" s="5"/>
      <c r="OKR325" s="5"/>
      <c r="OKS325" s="5"/>
      <c r="OKT325" s="5"/>
      <c r="OKU325" s="5"/>
      <c r="OKV325" s="5"/>
      <c r="OKW325" s="5"/>
      <c r="OKX325" s="5"/>
      <c r="OKY325" s="5"/>
      <c r="OKZ325" s="5"/>
      <c r="OLA325" s="5"/>
      <c r="OLB325" s="5"/>
      <c r="OLC325" s="5"/>
      <c r="OLD325" s="5"/>
      <c r="OLE325" s="5"/>
      <c r="OLF325" s="5"/>
      <c r="OLG325" s="5"/>
      <c r="OLH325" s="5"/>
      <c r="OLI325" s="5"/>
      <c r="OLJ325" s="5"/>
      <c r="OLK325" s="5"/>
      <c r="OLL325" s="5"/>
      <c r="OLM325" s="5"/>
      <c r="OLN325" s="5"/>
      <c r="OLO325" s="5"/>
      <c r="OLP325" s="5"/>
      <c r="OLQ325" s="5"/>
      <c r="OLR325" s="5"/>
      <c r="OLS325" s="5"/>
      <c r="OLT325" s="5"/>
      <c r="OLU325" s="5"/>
      <c r="OLV325" s="5"/>
      <c r="OLW325" s="5"/>
      <c r="OLX325" s="5"/>
      <c r="OLY325" s="5"/>
      <c r="OLZ325" s="5"/>
      <c r="OMA325" s="5"/>
      <c r="OMB325" s="5"/>
      <c r="OMC325" s="5"/>
      <c r="OMD325" s="5"/>
      <c r="OME325" s="5"/>
      <c r="OMF325" s="5"/>
      <c r="OMG325" s="5"/>
      <c r="OMH325" s="5"/>
      <c r="OMI325" s="5"/>
      <c r="OMJ325" s="5"/>
      <c r="OMK325" s="5"/>
      <c r="OML325" s="5"/>
      <c r="OMM325" s="5"/>
      <c r="OMN325" s="5"/>
      <c r="OMO325" s="5"/>
      <c r="OMP325" s="5"/>
      <c r="OMQ325" s="5"/>
      <c r="OMR325" s="5"/>
      <c r="OMS325" s="5"/>
      <c r="OMT325" s="5"/>
      <c r="OMU325" s="5"/>
      <c r="OMV325" s="5"/>
      <c r="OMW325" s="5"/>
      <c r="OMX325" s="5"/>
      <c r="OMY325" s="5"/>
      <c r="OMZ325" s="5"/>
      <c r="ONA325" s="5"/>
      <c r="ONB325" s="5"/>
      <c r="ONC325" s="5"/>
      <c r="OND325" s="5"/>
      <c r="ONE325" s="5"/>
      <c r="ONF325" s="5"/>
      <c r="ONG325" s="5"/>
      <c r="ONH325" s="5"/>
      <c r="ONI325" s="5"/>
      <c r="ONJ325" s="5"/>
      <c r="ONK325" s="5"/>
      <c r="ONL325" s="5"/>
      <c r="ONM325" s="5"/>
      <c r="ONN325" s="5"/>
      <c r="ONO325" s="5"/>
      <c r="ONP325" s="5"/>
      <c r="ONQ325" s="5"/>
      <c r="ONR325" s="5"/>
      <c r="ONS325" s="5"/>
      <c r="ONT325" s="5"/>
      <c r="ONU325" s="5"/>
      <c r="ONV325" s="5"/>
      <c r="ONW325" s="5"/>
      <c r="ONX325" s="5"/>
      <c r="ONY325" s="5"/>
      <c r="ONZ325" s="5"/>
      <c r="OOA325" s="5"/>
      <c r="OOB325" s="5"/>
      <c r="OOC325" s="5"/>
      <c r="OOD325" s="5"/>
      <c r="OOE325" s="5"/>
      <c r="OOF325" s="5"/>
      <c r="OOG325" s="5"/>
      <c r="OOH325" s="5"/>
      <c r="OOI325" s="5"/>
      <c r="OOJ325" s="5"/>
      <c r="OOK325" s="5"/>
      <c r="OOL325" s="5"/>
      <c r="OOM325" s="5"/>
      <c r="OON325" s="5"/>
      <c r="OOO325" s="5"/>
      <c r="OOP325" s="5"/>
      <c r="OOQ325" s="5"/>
      <c r="OOR325" s="5"/>
      <c r="OOS325" s="5"/>
      <c r="OOT325" s="5"/>
      <c r="OOU325" s="5"/>
      <c r="OOV325" s="5"/>
      <c r="OOW325" s="5"/>
      <c r="OOX325" s="5"/>
      <c r="OOY325" s="5"/>
      <c r="OOZ325" s="5"/>
      <c r="OPA325" s="5"/>
      <c r="OPB325" s="5"/>
      <c r="OPC325" s="5"/>
      <c r="OPD325" s="5"/>
      <c r="OPE325" s="5"/>
      <c r="OPF325" s="5"/>
      <c r="OPG325" s="5"/>
      <c r="OPH325" s="5"/>
      <c r="OPI325" s="5"/>
      <c r="OPJ325" s="5"/>
      <c r="OPK325" s="5"/>
      <c r="OPL325" s="5"/>
      <c r="OPM325" s="5"/>
      <c r="OPN325" s="5"/>
      <c r="OPO325" s="5"/>
      <c r="OPP325" s="5"/>
      <c r="OPQ325" s="5"/>
      <c r="OPR325" s="5"/>
      <c r="OPS325" s="5"/>
      <c r="OPT325" s="5"/>
      <c r="OPU325" s="5"/>
      <c r="OPV325" s="5"/>
      <c r="OPW325" s="5"/>
      <c r="OPX325" s="5"/>
      <c r="OPY325" s="5"/>
      <c r="OPZ325" s="5"/>
      <c r="OQA325" s="5"/>
      <c r="OQB325" s="5"/>
      <c r="OQC325" s="5"/>
      <c r="OQD325" s="5"/>
      <c r="OQE325" s="5"/>
      <c r="OQF325" s="5"/>
      <c r="OQG325" s="5"/>
      <c r="OQH325" s="5"/>
      <c r="OQI325" s="5"/>
      <c r="OQJ325" s="5"/>
      <c r="OQK325" s="5"/>
      <c r="OQL325" s="5"/>
      <c r="OQM325" s="5"/>
      <c r="OQN325" s="5"/>
      <c r="OQO325" s="5"/>
      <c r="OQP325" s="5"/>
      <c r="OQQ325" s="5"/>
      <c r="OQR325" s="5"/>
      <c r="OQS325" s="5"/>
      <c r="OQT325" s="5"/>
      <c r="OQU325" s="5"/>
      <c r="OQV325" s="5"/>
      <c r="OQW325" s="5"/>
      <c r="OQX325" s="5"/>
      <c r="OQY325" s="5"/>
      <c r="OQZ325" s="5"/>
      <c r="ORA325" s="5"/>
      <c r="ORB325" s="5"/>
      <c r="ORC325" s="5"/>
      <c r="ORD325" s="5"/>
      <c r="ORE325" s="5"/>
      <c r="ORF325" s="5"/>
      <c r="ORG325" s="5"/>
      <c r="ORH325" s="5"/>
      <c r="ORI325" s="5"/>
      <c r="ORJ325" s="5"/>
      <c r="ORK325" s="5"/>
      <c r="ORL325" s="5"/>
      <c r="ORM325" s="5"/>
      <c r="ORN325" s="5"/>
      <c r="ORO325" s="5"/>
      <c r="ORP325" s="5"/>
      <c r="ORQ325" s="5"/>
      <c r="ORR325" s="5"/>
      <c r="ORS325" s="5"/>
      <c r="ORT325" s="5"/>
      <c r="ORU325" s="5"/>
      <c r="ORV325" s="5"/>
      <c r="ORW325" s="5"/>
      <c r="ORX325" s="5"/>
      <c r="ORY325" s="5"/>
      <c r="ORZ325" s="5"/>
      <c r="OSA325" s="5"/>
      <c r="OSB325" s="5"/>
      <c r="OSC325" s="5"/>
      <c r="OSD325" s="5"/>
      <c r="OSE325" s="5"/>
      <c r="OSF325" s="5"/>
      <c r="OSG325" s="5"/>
      <c r="OSH325" s="5"/>
      <c r="OSI325" s="5"/>
      <c r="OSJ325" s="5"/>
      <c r="OSK325" s="5"/>
      <c r="OSL325" s="5"/>
      <c r="OSM325" s="5"/>
      <c r="OSN325" s="5"/>
      <c r="OSO325" s="5"/>
      <c r="OSP325" s="5"/>
      <c r="OSQ325" s="5"/>
      <c r="OSR325" s="5"/>
      <c r="OSS325" s="5"/>
      <c r="OST325" s="5"/>
      <c r="OSU325" s="5"/>
      <c r="OSV325" s="5"/>
      <c r="OSW325" s="5"/>
      <c r="OSX325" s="5"/>
      <c r="OSY325" s="5"/>
      <c r="OSZ325" s="5"/>
      <c r="OTA325" s="5"/>
      <c r="OTB325" s="5"/>
      <c r="OTC325" s="5"/>
      <c r="OTD325" s="5"/>
      <c r="OTE325" s="5"/>
      <c r="OTF325" s="5"/>
      <c r="OTG325" s="5"/>
      <c r="OTH325" s="5"/>
      <c r="OTI325" s="5"/>
      <c r="OTJ325" s="5"/>
      <c r="OTK325" s="5"/>
      <c r="OTL325" s="5"/>
      <c r="OTM325" s="5"/>
      <c r="OTN325" s="5"/>
      <c r="OTO325" s="5"/>
      <c r="OTP325" s="5"/>
      <c r="OTQ325" s="5"/>
      <c r="OTR325" s="5"/>
      <c r="OTS325" s="5"/>
      <c r="OTT325" s="5"/>
      <c r="OTU325" s="5"/>
      <c r="OTV325" s="5"/>
      <c r="OTW325" s="5"/>
      <c r="OTX325" s="5"/>
      <c r="OTY325" s="5"/>
      <c r="OTZ325" s="5"/>
      <c r="OUA325" s="5"/>
      <c r="OUB325" s="5"/>
      <c r="OUC325" s="5"/>
      <c r="OUD325" s="5"/>
      <c r="OUE325" s="5"/>
      <c r="OUF325" s="5"/>
      <c r="OUG325" s="5"/>
      <c r="OUH325" s="5"/>
      <c r="OUI325" s="5"/>
      <c r="OUJ325" s="5"/>
      <c r="OUK325" s="5"/>
      <c r="OUL325" s="5"/>
      <c r="OUM325" s="5"/>
      <c r="OUN325" s="5"/>
      <c r="OUO325" s="5"/>
      <c r="OUP325" s="5"/>
      <c r="OUQ325" s="5"/>
      <c r="OUR325" s="5"/>
      <c r="OUS325" s="5"/>
      <c r="OUT325" s="5"/>
      <c r="OUU325" s="5"/>
      <c r="OUV325" s="5"/>
      <c r="OUW325" s="5"/>
      <c r="OUX325" s="5"/>
      <c r="OUY325" s="5"/>
      <c r="OUZ325" s="5"/>
      <c r="OVA325" s="5"/>
      <c r="OVB325" s="5"/>
      <c r="OVC325" s="5"/>
      <c r="OVD325" s="5"/>
      <c r="OVE325" s="5"/>
      <c r="OVF325" s="5"/>
      <c r="OVG325" s="5"/>
      <c r="OVH325" s="5"/>
      <c r="OVI325" s="5"/>
      <c r="OVJ325" s="5"/>
      <c r="OVK325" s="5"/>
      <c r="OVL325" s="5"/>
      <c r="OVM325" s="5"/>
      <c r="OVN325" s="5"/>
      <c r="OVO325" s="5"/>
      <c r="OVP325" s="5"/>
      <c r="OVQ325" s="5"/>
      <c r="OVR325" s="5"/>
      <c r="OVS325" s="5"/>
      <c r="OVT325" s="5"/>
      <c r="OVU325" s="5"/>
      <c r="OVV325" s="5"/>
      <c r="OVW325" s="5"/>
      <c r="OVX325" s="5"/>
      <c r="OVY325" s="5"/>
      <c r="OVZ325" s="5"/>
      <c r="OWA325" s="5"/>
      <c r="OWB325" s="5"/>
      <c r="OWC325" s="5"/>
      <c r="OWD325" s="5"/>
      <c r="OWE325" s="5"/>
      <c r="OWF325" s="5"/>
      <c r="OWG325" s="5"/>
      <c r="OWH325" s="5"/>
      <c r="OWI325" s="5"/>
      <c r="OWJ325" s="5"/>
      <c r="OWK325" s="5"/>
      <c r="OWL325" s="5"/>
      <c r="OWM325" s="5"/>
      <c r="OWN325" s="5"/>
      <c r="OWO325" s="5"/>
      <c r="OWP325" s="5"/>
      <c r="OWQ325" s="5"/>
      <c r="OWR325" s="5"/>
      <c r="OWS325" s="5"/>
      <c r="OWT325" s="5"/>
      <c r="OWU325" s="5"/>
      <c r="OWV325" s="5"/>
      <c r="OWW325" s="5"/>
      <c r="OWX325" s="5"/>
      <c r="OWY325" s="5"/>
      <c r="OWZ325" s="5"/>
      <c r="OXA325" s="5"/>
      <c r="OXB325" s="5"/>
      <c r="OXC325" s="5"/>
      <c r="OXD325" s="5"/>
      <c r="OXE325" s="5"/>
      <c r="OXF325" s="5"/>
      <c r="OXG325" s="5"/>
      <c r="OXH325" s="5"/>
      <c r="OXI325" s="5"/>
      <c r="OXJ325" s="5"/>
      <c r="OXK325" s="5"/>
      <c r="OXL325" s="5"/>
      <c r="OXM325" s="5"/>
      <c r="OXN325" s="5"/>
      <c r="OXO325" s="5"/>
      <c r="OXP325" s="5"/>
      <c r="OXQ325" s="5"/>
      <c r="OXR325" s="5"/>
      <c r="OXS325" s="5"/>
      <c r="OXT325" s="5"/>
      <c r="OXU325" s="5"/>
      <c r="OXV325" s="5"/>
      <c r="OXW325" s="5"/>
      <c r="OXX325" s="5"/>
      <c r="OXY325" s="5"/>
      <c r="OXZ325" s="5"/>
      <c r="OYA325" s="5"/>
      <c r="OYB325" s="5"/>
      <c r="OYC325" s="5"/>
      <c r="OYD325" s="5"/>
      <c r="OYE325" s="5"/>
      <c r="OYF325" s="5"/>
      <c r="OYG325" s="5"/>
      <c r="OYH325" s="5"/>
      <c r="OYI325" s="5"/>
      <c r="OYJ325" s="5"/>
      <c r="OYK325" s="5"/>
      <c r="OYL325" s="5"/>
      <c r="OYM325" s="5"/>
      <c r="OYN325" s="5"/>
      <c r="OYO325" s="5"/>
      <c r="OYP325" s="5"/>
      <c r="OYQ325" s="5"/>
      <c r="OYR325" s="5"/>
      <c r="OYS325" s="5"/>
      <c r="OYT325" s="5"/>
      <c r="OYU325" s="5"/>
      <c r="OYV325" s="5"/>
      <c r="OYW325" s="5"/>
      <c r="OYX325" s="5"/>
      <c r="OYY325" s="5"/>
      <c r="OYZ325" s="5"/>
      <c r="OZA325" s="5"/>
      <c r="OZB325" s="5"/>
      <c r="OZC325" s="5"/>
      <c r="OZD325" s="5"/>
      <c r="OZE325" s="5"/>
      <c r="OZF325" s="5"/>
      <c r="OZG325" s="5"/>
      <c r="OZH325" s="5"/>
      <c r="OZI325" s="5"/>
      <c r="OZJ325" s="5"/>
      <c r="OZK325" s="5"/>
      <c r="OZL325" s="5"/>
      <c r="OZM325" s="5"/>
      <c r="OZN325" s="5"/>
      <c r="OZO325" s="5"/>
      <c r="OZP325" s="5"/>
      <c r="OZQ325" s="5"/>
      <c r="OZR325" s="5"/>
      <c r="OZS325" s="5"/>
      <c r="OZT325" s="5"/>
      <c r="OZU325" s="5"/>
      <c r="OZV325" s="5"/>
      <c r="OZW325" s="5"/>
      <c r="OZX325" s="5"/>
      <c r="OZY325" s="5"/>
      <c r="OZZ325" s="5"/>
      <c r="PAA325" s="5"/>
      <c r="PAB325" s="5"/>
      <c r="PAC325" s="5"/>
      <c r="PAD325" s="5"/>
      <c r="PAE325" s="5"/>
      <c r="PAF325" s="5"/>
      <c r="PAG325" s="5"/>
      <c r="PAH325" s="5"/>
      <c r="PAI325" s="5"/>
      <c r="PAJ325" s="5"/>
      <c r="PAK325" s="5"/>
      <c r="PAL325" s="5"/>
      <c r="PAM325" s="5"/>
      <c r="PAN325" s="5"/>
      <c r="PAO325" s="5"/>
      <c r="PAP325" s="5"/>
      <c r="PAQ325" s="5"/>
      <c r="PAR325" s="5"/>
      <c r="PAS325" s="5"/>
      <c r="PAT325" s="5"/>
      <c r="PAU325" s="5"/>
      <c r="PAV325" s="5"/>
      <c r="PAW325" s="5"/>
      <c r="PAX325" s="5"/>
      <c r="PAY325" s="5"/>
      <c r="PAZ325" s="5"/>
      <c r="PBA325" s="5"/>
      <c r="PBB325" s="5"/>
      <c r="PBC325" s="5"/>
      <c r="PBD325" s="5"/>
      <c r="PBE325" s="5"/>
      <c r="PBF325" s="5"/>
      <c r="PBG325" s="5"/>
      <c r="PBH325" s="5"/>
      <c r="PBI325" s="5"/>
      <c r="PBJ325" s="5"/>
      <c r="PBK325" s="5"/>
      <c r="PBL325" s="5"/>
      <c r="PBM325" s="5"/>
      <c r="PBN325" s="5"/>
      <c r="PBO325" s="5"/>
      <c r="PBP325" s="5"/>
      <c r="PBQ325" s="5"/>
      <c r="PBR325" s="5"/>
      <c r="PBS325" s="5"/>
      <c r="PBT325" s="5"/>
      <c r="PBU325" s="5"/>
      <c r="PBV325" s="5"/>
      <c r="PBW325" s="5"/>
      <c r="PBX325" s="5"/>
      <c r="PBY325" s="5"/>
      <c r="PBZ325" s="5"/>
      <c r="PCA325" s="5"/>
      <c r="PCB325" s="5"/>
      <c r="PCC325" s="5"/>
      <c r="PCD325" s="5"/>
      <c r="PCE325" s="5"/>
      <c r="PCF325" s="5"/>
      <c r="PCG325" s="5"/>
      <c r="PCH325" s="5"/>
      <c r="PCI325" s="5"/>
      <c r="PCJ325" s="5"/>
      <c r="PCK325" s="5"/>
      <c r="PCL325" s="5"/>
      <c r="PCM325" s="5"/>
      <c r="PCN325" s="5"/>
      <c r="PCO325" s="5"/>
      <c r="PCP325" s="5"/>
      <c r="PCQ325" s="5"/>
      <c r="PCR325" s="5"/>
      <c r="PCS325" s="5"/>
      <c r="PCT325" s="5"/>
      <c r="PCU325" s="5"/>
      <c r="PCV325" s="5"/>
      <c r="PCW325" s="5"/>
      <c r="PCX325" s="5"/>
      <c r="PCY325" s="5"/>
      <c r="PCZ325" s="5"/>
      <c r="PDA325" s="5"/>
      <c r="PDB325" s="5"/>
      <c r="PDC325" s="5"/>
      <c r="PDD325" s="5"/>
      <c r="PDE325" s="5"/>
      <c r="PDF325" s="5"/>
      <c r="PDG325" s="5"/>
      <c r="PDH325" s="5"/>
      <c r="PDI325" s="5"/>
      <c r="PDJ325" s="5"/>
      <c r="PDK325" s="5"/>
      <c r="PDL325" s="5"/>
      <c r="PDM325" s="5"/>
      <c r="PDN325" s="5"/>
      <c r="PDO325" s="5"/>
      <c r="PDP325" s="5"/>
      <c r="PDQ325" s="5"/>
      <c r="PDR325" s="5"/>
      <c r="PDS325" s="5"/>
      <c r="PDT325" s="5"/>
      <c r="PDU325" s="5"/>
      <c r="PDV325" s="5"/>
      <c r="PDW325" s="5"/>
      <c r="PDX325" s="5"/>
      <c r="PDY325" s="5"/>
      <c r="PDZ325" s="5"/>
      <c r="PEA325" s="5"/>
      <c r="PEB325" s="5"/>
      <c r="PEC325" s="5"/>
      <c r="PED325" s="5"/>
      <c r="PEE325" s="5"/>
      <c r="PEF325" s="5"/>
      <c r="PEG325" s="5"/>
      <c r="PEH325" s="5"/>
      <c r="PEI325" s="5"/>
      <c r="PEJ325" s="5"/>
      <c r="PEK325" s="5"/>
      <c r="PEL325" s="5"/>
      <c r="PEM325" s="5"/>
      <c r="PEN325" s="5"/>
      <c r="PEO325" s="5"/>
      <c r="PEP325" s="5"/>
      <c r="PEQ325" s="5"/>
      <c r="PER325" s="5"/>
      <c r="PES325" s="5"/>
      <c r="PET325" s="5"/>
      <c r="PEU325" s="5"/>
      <c r="PEV325" s="5"/>
      <c r="PEW325" s="5"/>
      <c r="PEX325" s="5"/>
      <c r="PEY325" s="5"/>
      <c r="PEZ325" s="5"/>
      <c r="PFA325" s="5"/>
      <c r="PFB325" s="5"/>
      <c r="PFC325" s="5"/>
      <c r="PFD325" s="5"/>
      <c r="PFE325" s="5"/>
      <c r="PFF325" s="5"/>
      <c r="PFG325" s="5"/>
      <c r="PFH325" s="5"/>
      <c r="PFI325" s="5"/>
      <c r="PFJ325" s="5"/>
      <c r="PFK325" s="5"/>
      <c r="PFL325" s="5"/>
      <c r="PFM325" s="5"/>
      <c r="PFN325" s="5"/>
      <c r="PFO325" s="5"/>
      <c r="PFP325" s="5"/>
      <c r="PFQ325" s="5"/>
      <c r="PFR325" s="5"/>
      <c r="PFS325" s="5"/>
      <c r="PFT325" s="5"/>
      <c r="PFU325" s="5"/>
      <c r="PFV325" s="5"/>
      <c r="PFW325" s="5"/>
      <c r="PFX325" s="5"/>
      <c r="PFY325" s="5"/>
      <c r="PFZ325" s="5"/>
      <c r="PGA325" s="5"/>
      <c r="PGB325" s="5"/>
      <c r="PGC325" s="5"/>
      <c r="PGD325" s="5"/>
      <c r="PGE325" s="5"/>
      <c r="PGF325" s="5"/>
      <c r="PGG325" s="5"/>
      <c r="PGH325" s="5"/>
      <c r="PGI325" s="5"/>
      <c r="PGJ325" s="5"/>
      <c r="PGK325" s="5"/>
      <c r="PGL325" s="5"/>
      <c r="PGM325" s="5"/>
      <c r="PGN325" s="5"/>
      <c r="PGO325" s="5"/>
      <c r="PGP325" s="5"/>
      <c r="PGQ325" s="5"/>
      <c r="PGR325" s="5"/>
      <c r="PGS325" s="5"/>
      <c r="PGT325" s="5"/>
      <c r="PGU325" s="5"/>
      <c r="PGV325" s="5"/>
      <c r="PGW325" s="5"/>
      <c r="PGX325" s="5"/>
      <c r="PGY325" s="5"/>
      <c r="PGZ325" s="5"/>
      <c r="PHA325" s="5"/>
      <c r="PHB325" s="5"/>
      <c r="PHC325" s="5"/>
      <c r="PHD325" s="5"/>
      <c r="PHE325" s="5"/>
      <c r="PHF325" s="5"/>
      <c r="PHG325" s="5"/>
      <c r="PHH325" s="5"/>
      <c r="PHI325" s="5"/>
      <c r="PHJ325" s="5"/>
      <c r="PHK325" s="5"/>
      <c r="PHL325" s="5"/>
      <c r="PHM325" s="5"/>
      <c r="PHN325" s="5"/>
      <c r="PHO325" s="5"/>
      <c r="PHP325" s="5"/>
      <c r="PHQ325" s="5"/>
      <c r="PHR325" s="5"/>
      <c r="PHS325" s="5"/>
      <c r="PHT325" s="5"/>
      <c r="PHU325" s="5"/>
      <c r="PHV325" s="5"/>
      <c r="PHW325" s="5"/>
      <c r="PHX325" s="5"/>
      <c r="PHY325" s="5"/>
      <c r="PHZ325" s="5"/>
      <c r="PIA325" s="5"/>
      <c r="PIB325" s="5"/>
      <c r="PIC325" s="5"/>
      <c r="PID325" s="5"/>
      <c r="PIE325" s="5"/>
      <c r="PIF325" s="5"/>
      <c r="PIG325" s="5"/>
      <c r="PIH325" s="5"/>
      <c r="PII325" s="5"/>
      <c r="PIJ325" s="5"/>
      <c r="PIK325" s="5"/>
      <c r="PIL325" s="5"/>
      <c r="PIM325" s="5"/>
      <c r="PIN325" s="5"/>
      <c r="PIO325" s="5"/>
      <c r="PIP325" s="5"/>
      <c r="PIQ325" s="5"/>
      <c r="PIR325" s="5"/>
      <c r="PIS325" s="5"/>
      <c r="PIT325" s="5"/>
      <c r="PIU325" s="5"/>
      <c r="PIV325" s="5"/>
      <c r="PIW325" s="5"/>
      <c r="PIX325" s="5"/>
      <c r="PIY325" s="5"/>
      <c r="PIZ325" s="5"/>
      <c r="PJA325" s="5"/>
      <c r="PJB325" s="5"/>
      <c r="PJC325" s="5"/>
      <c r="PJD325" s="5"/>
      <c r="PJE325" s="5"/>
      <c r="PJF325" s="5"/>
      <c r="PJG325" s="5"/>
      <c r="PJH325" s="5"/>
      <c r="PJI325" s="5"/>
      <c r="PJJ325" s="5"/>
      <c r="PJK325" s="5"/>
      <c r="PJL325" s="5"/>
      <c r="PJM325" s="5"/>
      <c r="PJN325" s="5"/>
      <c r="PJO325" s="5"/>
      <c r="PJP325" s="5"/>
      <c r="PJQ325" s="5"/>
      <c r="PJR325" s="5"/>
      <c r="PJS325" s="5"/>
      <c r="PJT325" s="5"/>
      <c r="PJU325" s="5"/>
      <c r="PJV325" s="5"/>
      <c r="PJW325" s="5"/>
      <c r="PJX325" s="5"/>
      <c r="PJY325" s="5"/>
      <c r="PJZ325" s="5"/>
      <c r="PKA325" s="5"/>
      <c r="PKB325" s="5"/>
      <c r="PKC325" s="5"/>
      <c r="PKD325" s="5"/>
      <c r="PKE325" s="5"/>
      <c r="PKF325" s="5"/>
      <c r="PKG325" s="5"/>
      <c r="PKH325" s="5"/>
      <c r="PKI325" s="5"/>
      <c r="PKJ325" s="5"/>
      <c r="PKK325" s="5"/>
      <c r="PKL325" s="5"/>
      <c r="PKM325" s="5"/>
      <c r="PKN325" s="5"/>
      <c r="PKO325" s="5"/>
      <c r="PKP325" s="5"/>
      <c r="PKQ325" s="5"/>
      <c r="PKR325" s="5"/>
      <c r="PKS325" s="5"/>
      <c r="PKT325" s="5"/>
      <c r="PKU325" s="5"/>
      <c r="PKV325" s="5"/>
      <c r="PKW325" s="5"/>
      <c r="PKX325" s="5"/>
      <c r="PKY325" s="5"/>
      <c r="PKZ325" s="5"/>
      <c r="PLA325" s="5"/>
      <c r="PLB325" s="5"/>
      <c r="PLC325" s="5"/>
      <c r="PLD325" s="5"/>
      <c r="PLE325" s="5"/>
      <c r="PLF325" s="5"/>
      <c r="PLG325" s="5"/>
      <c r="PLH325" s="5"/>
      <c r="PLI325" s="5"/>
      <c r="PLJ325" s="5"/>
      <c r="PLK325" s="5"/>
      <c r="PLL325" s="5"/>
      <c r="PLM325" s="5"/>
      <c r="PLN325" s="5"/>
      <c r="PLO325" s="5"/>
      <c r="PLP325" s="5"/>
      <c r="PLQ325" s="5"/>
      <c r="PLR325" s="5"/>
      <c r="PLS325" s="5"/>
      <c r="PLT325" s="5"/>
      <c r="PLU325" s="5"/>
      <c r="PLV325" s="5"/>
      <c r="PLW325" s="5"/>
      <c r="PLX325" s="5"/>
      <c r="PLY325" s="5"/>
      <c r="PLZ325" s="5"/>
      <c r="PMA325" s="5"/>
      <c r="PMB325" s="5"/>
      <c r="PMC325" s="5"/>
      <c r="PMD325" s="5"/>
      <c r="PME325" s="5"/>
      <c r="PMF325" s="5"/>
      <c r="PMG325" s="5"/>
      <c r="PMH325" s="5"/>
      <c r="PMI325" s="5"/>
      <c r="PMJ325" s="5"/>
      <c r="PMK325" s="5"/>
      <c r="PML325" s="5"/>
      <c r="PMM325" s="5"/>
      <c r="PMN325" s="5"/>
      <c r="PMO325" s="5"/>
      <c r="PMP325" s="5"/>
      <c r="PMQ325" s="5"/>
      <c r="PMR325" s="5"/>
      <c r="PMS325" s="5"/>
      <c r="PMT325" s="5"/>
      <c r="PMU325" s="5"/>
      <c r="PMV325" s="5"/>
      <c r="PMW325" s="5"/>
      <c r="PMX325" s="5"/>
      <c r="PMY325" s="5"/>
      <c r="PMZ325" s="5"/>
      <c r="PNA325" s="5"/>
      <c r="PNB325" s="5"/>
      <c r="PNC325" s="5"/>
      <c r="PND325" s="5"/>
      <c r="PNE325" s="5"/>
      <c r="PNF325" s="5"/>
      <c r="PNG325" s="5"/>
      <c r="PNH325" s="5"/>
      <c r="PNI325" s="5"/>
      <c r="PNJ325" s="5"/>
      <c r="PNK325" s="5"/>
      <c r="PNL325" s="5"/>
      <c r="PNM325" s="5"/>
      <c r="PNN325" s="5"/>
      <c r="PNO325" s="5"/>
      <c r="PNP325" s="5"/>
      <c r="PNQ325" s="5"/>
      <c r="PNR325" s="5"/>
      <c r="PNS325" s="5"/>
      <c r="PNT325" s="5"/>
      <c r="PNU325" s="5"/>
      <c r="PNV325" s="5"/>
      <c r="PNW325" s="5"/>
      <c r="PNX325" s="5"/>
      <c r="PNY325" s="5"/>
      <c r="PNZ325" s="5"/>
      <c r="POA325" s="5"/>
      <c r="POB325" s="5"/>
      <c r="POC325" s="5"/>
      <c r="POD325" s="5"/>
      <c r="POE325" s="5"/>
      <c r="POF325" s="5"/>
      <c r="POG325" s="5"/>
      <c r="POH325" s="5"/>
      <c r="POI325" s="5"/>
      <c r="POJ325" s="5"/>
      <c r="POK325" s="5"/>
      <c r="POL325" s="5"/>
      <c r="POM325" s="5"/>
      <c r="PON325" s="5"/>
      <c r="POO325" s="5"/>
      <c r="POP325" s="5"/>
      <c r="POQ325" s="5"/>
      <c r="POR325" s="5"/>
      <c r="POS325" s="5"/>
      <c r="POT325" s="5"/>
      <c r="POU325" s="5"/>
      <c r="POV325" s="5"/>
      <c r="POW325" s="5"/>
      <c r="POX325" s="5"/>
      <c r="POY325" s="5"/>
      <c r="POZ325" s="5"/>
      <c r="PPA325" s="5"/>
      <c r="PPB325" s="5"/>
      <c r="PPC325" s="5"/>
      <c r="PPD325" s="5"/>
      <c r="PPE325" s="5"/>
      <c r="PPF325" s="5"/>
      <c r="PPG325" s="5"/>
      <c r="PPH325" s="5"/>
      <c r="PPI325" s="5"/>
      <c r="PPJ325" s="5"/>
      <c r="PPK325" s="5"/>
      <c r="PPL325" s="5"/>
      <c r="PPM325" s="5"/>
      <c r="PPN325" s="5"/>
      <c r="PPO325" s="5"/>
      <c r="PPP325" s="5"/>
      <c r="PPQ325" s="5"/>
      <c r="PPR325" s="5"/>
      <c r="PPS325" s="5"/>
      <c r="PPT325" s="5"/>
      <c r="PPU325" s="5"/>
      <c r="PPV325" s="5"/>
      <c r="PPW325" s="5"/>
      <c r="PPX325" s="5"/>
      <c r="PPY325" s="5"/>
      <c r="PPZ325" s="5"/>
      <c r="PQA325" s="5"/>
      <c r="PQB325" s="5"/>
      <c r="PQC325" s="5"/>
      <c r="PQD325" s="5"/>
      <c r="PQE325" s="5"/>
      <c r="PQF325" s="5"/>
      <c r="PQG325" s="5"/>
      <c r="PQH325" s="5"/>
      <c r="PQI325" s="5"/>
      <c r="PQJ325" s="5"/>
      <c r="PQK325" s="5"/>
      <c r="PQL325" s="5"/>
      <c r="PQM325" s="5"/>
      <c r="PQN325" s="5"/>
      <c r="PQO325" s="5"/>
      <c r="PQP325" s="5"/>
      <c r="PQQ325" s="5"/>
      <c r="PQR325" s="5"/>
      <c r="PQS325" s="5"/>
      <c r="PQT325" s="5"/>
      <c r="PQU325" s="5"/>
      <c r="PQV325" s="5"/>
      <c r="PQW325" s="5"/>
      <c r="PQX325" s="5"/>
      <c r="PQY325" s="5"/>
      <c r="PQZ325" s="5"/>
      <c r="PRA325" s="5"/>
      <c r="PRB325" s="5"/>
      <c r="PRC325" s="5"/>
      <c r="PRD325" s="5"/>
      <c r="PRE325" s="5"/>
      <c r="PRF325" s="5"/>
      <c r="PRG325" s="5"/>
      <c r="PRH325" s="5"/>
      <c r="PRI325" s="5"/>
      <c r="PRJ325" s="5"/>
      <c r="PRK325" s="5"/>
      <c r="PRL325" s="5"/>
      <c r="PRM325" s="5"/>
      <c r="PRN325" s="5"/>
      <c r="PRO325" s="5"/>
      <c r="PRP325" s="5"/>
      <c r="PRQ325" s="5"/>
      <c r="PRR325" s="5"/>
      <c r="PRS325" s="5"/>
      <c r="PRT325" s="5"/>
      <c r="PRU325" s="5"/>
      <c r="PRV325" s="5"/>
      <c r="PRW325" s="5"/>
      <c r="PRX325" s="5"/>
      <c r="PRY325" s="5"/>
      <c r="PRZ325" s="5"/>
      <c r="PSA325" s="5"/>
      <c r="PSB325" s="5"/>
      <c r="PSC325" s="5"/>
      <c r="PSD325" s="5"/>
      <c r="PSE325" s="5"/>
      <c r="PSF325" s="5"/>
      <c r="PSG325" s="5"/>
      <c r="PSH325" s="5"/>
      <c r="PSI325" s="5"/>
      <c r="PSJ325" s="5"/>
      <c r="PSK325" s="5"/>
      <c r="PSL325" s="5"/>
      <c r="PSM325" s="5"/>
      <c r="PSN325" s="5"/>
      <c r="PSO325" s="5"/>
      <c r="PSP325" s="5"/>
      <c r="PSQ325" s="5"/>
      <c r="PSR325" s="5"/>
      <c r="PSS325" s="5"/>
      <c r="PST325" s="5"/>
      <c r="PSU325" s="5"/>
      <c r="PSV325" s="5"/>
      <c r="PSW325" s="5"/>
      <c r="PSX325" s="5"/>
      <c r="PSY325" s="5"/>
      <c r="PSZ325" s="5"/>
      <c r="PTA325" s="5"/>
      <c r="PTB325" s="5"/>
      <c r="PTC325" s="5"/>
      <c r="PTD325" s="5"/>
      <c r="PTE325" s="5"/>
      <c r="PTF325" s="5"/>
      <c r="PTG325" s="5"/>
      <c r="PTH325" s="5"/>
      <c r="PTI325" s="5"/>
      <c r="PTJ325" s="5"/>
      <c r="PTK325" s="5"/>
      <c r="PTL325" s="5"/>
      <c r="PTM325" s="5"/>
      <c r="PTN325" s="5"/>
      <c r="PTO325" s="5"/>
      <c r="PTP325" s="5"/>
      <c r="PTQ325" s="5"/>
      <c r="PTR325" s="5"/>
      <c r="PTS325" s="5"/>
      <c r="PTT325" s="5"/>
      <c r="PTU325" s="5"/>
      <c r="PTV325" s="5"/>
      <c r="PTW325" s="5"/>
      <c r="PTX325" s="5"/>
      <c r="PTY325" s="5"/>
      <c r="PTZ325" s="5"/>
      <c r="PUA325" s="5"/>
      <c r="PUB325" s="5"/>
      <c r="PUC325" s="5"/>
      <c r="PUD325" s="5"/>
      <c r="PUE325" s="5"/>
      <c r="PUF325" s="5"/>
      <c r="PUG325" s="5"/>
      <c r="PUH325" s="5"/>
      <c r="PUI325" s="5"/>
      <c r="PUJ325" s="5"/>
      <c r="PUK325" s="5"/>
      <c r="PUL325" s="5"/>
      <c r="PUM325" s="5"/>
      <c r="PUN325" s="5"/>
      <c r="PUO325" s="5"/>
      <c r="PUP325" s="5"/>
      <c r="PUQ325" s="5"/>
      <c r="PUR325" s="5"/>
      <c r="PUS325" s="5"/>
      <c r="PUT325" s="5"/>
      <c r="PUU325" s="5"/>
      <c r="PUV325" s="5"/>
      <c r="PUW325" s="5"/>
      <c r="PUX325" s="5"/>
      <c r="PUY325" s="5"/>
      <c r="PUZ325" s="5"/>
      <c r="PVA325" s="5"/>
      <c r="PVB325" s="5"/>
      <c r="PVC325" s="5"/>
      <c r="PVD325" s="5"/>
      <c r="PVE325" s="5"/>
      <c r="PVF325" s="5"/>
      <c r="PVG325" s="5"/>
      <c r="PVH325" s="5"/>
      <c r="PVI325" s="5"/>
      <c r="PVJ325" s="5"/>
      <c r="PVK325" s="5"/>
      <c r="PVL325" s="5"/>
      <c r="PVM325" s="5"/>
      <c r="PVN325" s="5"/>
      <c r="PVO325" s="5"/>
      <c r="PVP325" s="5"/>
      <c r="PVQ325" s="5"/>
      <c r="PVR325" s="5"/>
      <c r="PVS325" s="5"/>
      <c r="PVT325" s="5"/>
      <c r="PVU325" s="5"/>
      <c r="PVV325" s="5"/>
      <c r="PVW325" s="5"/>
      <c r="PVX325" s="5"/>
      <c r="PVY325" s="5"/>
      <c r="PVZ325" s="5"/>
      <c r="PWA325" s="5"/>
      <c r="PWB325" s="5"/>
      <c r="PWC325" s="5"/>
      <c r="PWD325" s="5"/>
      <c r="PWE325" s="5"/>
      <c r="PWF325" s="5"/>
      <c r="PWG325" s="5"/>
      <c r="PWH325" s="5"/>
      <c r="PWI325" s="5"/>
      <c r="PWJ325" s="5"/>
      <c r="PWK325" s="5"/>
      <c r="PWL325" s="5"/>
      <c r="PWM325" s="5"/>
      <c r="PWN325" s="5"/>
      <c r="PWO325" s="5"/>
      <c r="PWP325" s="5"/>
      <c r="PWQ325" s="5"/>
      <c r="PWR325" s="5"/>
      <c r="PWS325" s="5"/>
      <c r="PWT325" s="5"/>
      <c r="PWU325" s="5"/>
      <c r="PWV325" s="5"/>
      <c r="PWW325" s="5"/>
      <c r="PWX325" s="5"/>
      <c r="PWY325" s="5"/>
      <c r="PWZ325" s="5"/>
      <c r="PXA325" s="5"/>
      <c r="PXB325" s="5"/>
      <c r="PXC325" s="5"/>
      <c r="PXD325" s="5"/>
      <c r="PXE325" s="5"/>
      <c r="PXF325" s="5"/>
      <c r="PXG325" s="5"/>
      <c r="PXH325" s="5"/>
      <c r="PXI325" s="5"/>
      <c r="PXJ325" s="5"/>
      <c r="PXK325" s="5"/>
      <c r="PXL325" s="5"/>
      <c r="PXM325" s="5"/>
      <c r="PXN325" s="5"/>
      <c r="PXO325" s="5"/>
      <c r="PXP325" s="5"/>
      <c r="PXQ325" s="5"/>
      <c r="PXR325" s="5"/>
      <c r="PXS325" s="5"/>
      <c r="PXT325" s="5"/>
      <c r="PXU325" s="5"/>
      <c r="PXV325" s="5"/>
      <c r="PXW325" s="5"/>
      <c r="PXX325" s="5"/>
      <c r="PXY325" s="5"/>
      <c r="PXZ325" s="5"/>
      <c r="PYA325" s="5"/>
      <c r="PYB325" s="5"/>
      <c r="PYC325" s="5"/>
      <c r="PYD325" s="5"/>
      <c r="PYE325" s="5"/>
      <c r="PYF325" s="5"/>
      <c r="PYG325" s="5"/>
      <c r="PYH325" s="5"/>
      <c r="PYI325" s="5"/>
      <c r="PYJ325" s="5"/>
      <c r="PYK325" s="5"/>
      <c r="PYL325" s="5"/>
      <c r="PYM325" s="5"/>
      <c r="PYN325" s="5"/>
      <c r="PYO325" s="5"/>
      <c r="PYP325" s="5"/>
      <c r="PYQ325" s="5"/>
      <c r="PYR325" s="5"/>
      <c r="PYS325" s="5"/>
      <c r="PYT325" s="5"/>
      <c r="PYU325" s="5"/>
      <c r="PYV325" s="5"/>
      <c r="PYW325" s="5"/>
      <c r="PYX325" s="5"/>
      <c r="PYY325" s="5"/>
      <c r="PYZ325" s="5"/>
      <c r="PZA325" s="5"/>
      <c r="PZB325" s="5"/>
      <c r="PZC325" s="5"/>
      <c r="PZD325" s="5"/>
      <c r="PZE325" s="5"/>
      <c r="PZF325" s="5"/>
      <c r="PZG325" s="5"/>
      <c r="PZH325" s="5"/>
      <c r="PZI325" s="5"/>
      <c r="PZJ325" s="5"/>
      <c r="PZK325" s="5"/>
      <c r="PZL325" s="5"/>
      <c r="PZM325" s="5"/>
      <c r="PZN325" s="5"/>
      <c r="PZO325" s="5"/>
      <c r="PZP325" s="5"/>
      <c r="PZQ325" s="5"/>
      <c r="PZR325" s="5"/>
      <c r="PZS325" s="5"/>
      <c r="PZT325" s="5"/>
      <c r="PZU325" s="5"/>
      <c r="PZV325" s="5"/>
      <c r="PZW325" s="5"/>
      <c r="PZX325" s="5"/>
      <c r="PZY325" s="5"/>
      <c r="PZZ325" s="5"/>
      <c r="QAA325" s="5"/>
      <c r="QAB325" s="5"/>
      <c r="QAC325" s="5"/>
      <c r="QAD325" s="5"/>
      <c r="QAE325" s="5"/>
      <c r="QAF325" s="5"/>
      <c r="QAG325" s="5"/>
      <c r="QAH325" s="5"/>
      <c r="QAI325" s="5"/>
      <c r="QAJ325" s="5"/>
      <c r="QAK325" s="5"/>
      <c r="QAL325" s="5"/>
      <c r="QAM325" s="5"/>
      <c r="QAN325" s="5"/>
      <c r="QAO325" s="5"/>
      <c r="QAP325" s="5"/>
      <c r="QAQ325" s="5"/>
      <c r="QAR325" s="5"/>
      <c r="QAS325" s="5"/>
      <c r="QAT325" s="5"/>
      <c r="QAU325" s="5"/>
      <c r="QAV325" s="5"/>
      <c r="QAW325" s="5"/>
      <c r="QAX325" s="5"/>
      <c r="QAY325" s="5"/>
      <c r="QAZ325" s="5"/>
      <c r="QBA325" s="5"/>
      <c r="QBB325" s="5"/>
      <c r="QBC325" s="5"/>
      <c r="QBD325" s="5"/>
      <c r="QBE325" s="5"/>
      <c r="QBF325" s="5"/>
      <c r="QBG325" s="5"/>
      <c r="QBH325" s="5"/>
      <c r="QBI325" s="5"/>
      <c r="QBJ325" s="5"/>
      <c r="QBK325" s="5"/>
      <c r="QBL325" s="5"/>
      <c r="QBM325" s="5"/>
      <c r="QBN325" s="5"/>
      <c r="QBO325" s="5"/>
      <c r="QBP325" s="5"/>
      <c r="QBQ325" s="5"/>
      <c r="QBR325" s="5"/>
      <c r="QBS325" s="5"/>
      <c r="QBT325" s="5"/>
      <c r="QBU325" s="5"/>
      <c r="QBV325" s="5"/>
      <c r="QBW325" s="5"/>
      <c r="QBX325" s="5"/>
      <c r="QBY325" s="5"/>
      <c r="QBZ325" s="5"/>
      <c r="QCA325" s="5"/>
      <c r="QCB325" s="5"/>
      <c r="QCC325" s="5"/>
      <c r="QCD325" s="5"/>
      <c r="QCE325" s="5"/>
      <c r="QCF325" s="5"/>
      <c r="QCG325" s="5"/>
      <c r="QCH325" s="5"/>
      <c r="QCI325" s="5"/>
      <c r="QCJ325" s="5"/>
      <c r="QCK325" s="5"/>
      <c r="QCL325" s="5"/>
      <c r="QCM325" s="5"/>
      <c r="QCN325" s="5"/>
      <c r="QCO325" s="5"/>
      <c r="QCP325" s="5"/>
      <c r="QCQ325" s="5"/>
      <c r="QCR325" s="5"/>
      <c r="QCS325" s="5"/>
      <c r="QCT325" s="5"/>
      <c r="QCU325" s="5"/>
      <c r="QCV325" s="5"/>
      <c r="QCW325" s="5"/>
      <c r="QCX325" s="5"/>
      <c r="QCY325" s="5"/>
      <c r="QCZ325" s="5"/>
      <c r="QDA325" s="5"/>
      <c r="QDB325" s="5"/>
      <c r="QDC325" s="5"/>
      <c r="QDD325" s="5"/>
      <c r="QDE325" s="5"/>
      <c r="QDF325" s="5"/>
      <c r="QDG325" s="5"/>
      <c r="QDH325" s="5"/>
      <c r="QDI325" s="5"/>
      <c r="QDJ325" s="5"/>
      <c r="QDK325" s="5"/>
      <c r="QDL325" s="5"/>
      <c r="QDM325" s="5"/>
      <c r="QDN325" s="5"/>
      <c r="QDO325" s="5"/>
      <c r="QDP325" s="5"/>
      <c r="QDQ325" s="5"/>
      <c r="QDR325" s="5"/>
      <c r="QDS325" s="5"/>
      <c r="QDT325" s="5"/>
      <c r="QDU325" s="5"/>
      <c r="QDV325" s="5"/>
      <c r="QDW325" s="5"/>
      <c r="QDX325" s="5"/>
      <c r="QDY325" s="5"/>
      <c r="QDZ325" s="5"/>
      <c r="QEA325" s="5"/>
      <c r="QEB325" s="5"/>
      <c r="QEC325" s="5"/>
      <c r="QED325" s="5"/>
      <c r="QEE325" s="5"/>
      <c r="QEF325" s="5"/>
      <c r="QEG325" s="5"/>
      <c r="QEH325" s="5"/>
      <c r="QEI325" s="5"/>
      <c r="QEJ325" s="5"/>
      <c r="QEK325" s="5"/>
      <c r="QEL325" s="5"/>
      <c r="QEM325" s="5"/>
      <c r="QEN325" s="5"/>
      <c r="QEO325" s="5"/>
      <c r="QEP325" s="5"/>
      <c r="QEQ325" s="5"/>
      <c r="QER325" s="5"/>
      <c r="QES325" s="5"/>
      <c r="QET325" s="5"/>
      <c r="QEU325" s="5"/>
      <c r="QEV325" s="5"/>
      <c r="QEW325" s="5"/>
      <c r="QEX325" s="5"/>
      <c r="QEY325" s="5"/>
      <c r="QEZ325" s="5"/>
      <c r="QFA325" s="5"/>
      <c r="QFB325" s="5"/>
      <c r="QFC325" s="5"/>
      <c r="QFD325" s="5"/>
      <c r="QFE325" s="5"/>
      <c r="QFF325" s="5"/>
      <c r="QFG325" s="5"/>
      <c r="QFH325" s="5"/>
      <c r="QFI325" s="5"/>
      <c r="QFJ325" s="5"/>
      <c r="QFK325" s="5"/>
      <c r="QFL325" s="5"/>
      <c r="QFM325" s="5"/>
      <c r="QFN325" s="5"/>
      <c r="QFO325" s="5"/>
      <c r="QFP325" s="5"/>
      <c r="QFQ325" s="5"/>
      <c r="QFR325" s="5"/>
      <c r="QFS325" s="5"/>
      <c r="QFT325" s="5"/>
      <c r="QFU325" s="5"/>
      <c r="QFV325" s="5"/>
      <c r="QFW325" s="5"/>
      <c r="QFX325" s="5"/>
      <c r="QFY325" s="5"/>
      <c r="QFZ325" s="5"/>
      <c r="QGA325" s="5"/>
      <c r="QGB325" s="5"/>
      <c r="QGC325" s="5"/>
      <c r="QGD325" s="5"/>
      <c r="QGE325" s="5"/>
      <c r="QGF325" s="5"/>
      <c r="QGG325" s="5"/>
      <c r="QGH325" s="5"/>
      <c r="QGI325" s="5"/>
      <c r="QGJ325" s="5"/>
      <c r="QGK325" s="5"/>
      <c r="QGL325" s="5"/>
      <c r="QGM325" s="5"/>
      <c r="QGN325" s="5"/>
      <c r="QGO325" s="5"/>
      <c r="QGP325" s="5"/>
      <c r="QGQ325" s="5"/>
      <c r="QGR325" s="5"/>
      <c r="QGS325" s="5"/>
      <c r="QGT325" s="5"/>
      <c r="QGU325" s="5"/>
      <c r="QGV325" s="5"/>
      <c r="QGW325" s="5"/>
      <c r="QGX325" s="5"/>
      <c r="QGY325" s="5"/>
      <c r="QGZ325" s="5"/>
      <c r="QHA325" s="5"/>
      <c r="QHB325" s="5"/>
      <c r="QHC325" s="5"/>
      <c r="QHD325" s="5"/>
      <c r="QHE325" s="5"/>
      <c r="QHF325" s="5"/>
      <c r="QHG325" s="5"/>
      <c r="QHH325" s="5"/>
      <c r="QHI325" s="5"/>
      <c r="QHJ325" s="5"/>
      <c r="QHK325" s="5"/>
      <c r="QHL325" s="5"/>
      <c r="QHM325" s="5"/>
      <c r="QHN325" s="5"/>
      <c r="QHO325" s="5"/>
      <c r="QHP325" s="5"/>
      <c r="QHQ325" s="5"/>
      <c r="QHR325" s="5"/>
      <c r="QHS325" s="5"/>
      <c r="QHT325" s="5"/>
      <c r="QHU325" s="5"/>
      <c r="QHV325" s="5"/>
      <c r="QHW325" s="5"/>
      <c r="QHX325" s="5"/>
      <c r="QHY325" s="5"/>
      <c r="QHZ325" s="5"/>
      <c r="QIA325" s="5"/>
      <c r="QIB325" s="5"/>
      <c r="QIC325" s="5"/>
      <c r="QID325" s="5"/>
      <c r="QIE325" s="5"/>
      <c r="QIF325" s="5"/>
      <c r="QIG325" s="5"/>
      <c r="QIH325" s="5"/>
      <c r="QII325" s="5"/>
      <c r="QIJ325" s="5"/>
      <c r="QIK325" s="5"/>
      <c r="QIL325" s="5"/>
      <c r="QIM325" s="5"/>
      <c r="QIN325" s="5"/>
      <c r="QIO325" s="5"/>
      <c r="QIP325" s="5"/>
      <c r="QIQ325" s="5"/>
      <c r="QIR325" s="5"/>
      <c r="QIS325" s="5"/>
      <c r="QIT325" s="5"/>
      <c r="QIU325" s="5"/>
      <c r="QIV325" s="5"/>
      <c r="QIW325" s="5"/>
      <c r="QIX325" s="5"/>
      <c r="QIY325" s="5"/>
      <c r="QIZ325" s="5"/>
      <c r="QJA325" s="5"/>
      <c r="QJB325" s="5"/>
      <c r="QJC325" s="5"/>
      <c r="QJD325" s="5"/>
      <c r="QJE325" s="5"/>
      <c r="QJF325" s="5"/>
      <c r="QJG325" s="5"/>
      <c r="QJH325" s="5"/>
      <c r="QJI325" s="5"/>
      <c r="QJJ325" s="5"/>
      <c r="QJK325" s="5"/>
      <c r="QJL325" s="5"/>
      <c r="QJM325" s="5"/>
      <c r="QJN325" s="5"/>
      <c r="QJO325" s="5"/>
      <c r="QJP325" s="5"/>
      <c r="QJQ325" s="5"/>
      <c r="QJR325" s="5"/>
      <c r="QJS325" s="5"/>
      <c r="QJT325" s="5"/>
      <c r="QJU325" s="5"/>
      <c r="QJV325" s="5"/>
      <c r="QJW325" s="5"/>
      <c r="QJX325" s="5"/>
      <c r="QJY325" s="5"/>
      <c r="QJZ325" s="5"/>
      <c r="QKA325" s="5"/>
      <c r="QKB325" s="5"/>
      <c r="QKC325" s="5"/>
      <c r="QKD325" s="5"/>
      <c r="QKE325" s="5"/>
      <c r="QKF325" s="5"/>
      <c r="QKG325" s="5"/>
      <c r="QKH325" s="5"/>
      <c r="QKI325" s="5"/>
      <c r="QKJ325" s="5"/>
      <c r="QKK325" s="5"/>
      <c r="QKL325" s="5"/>
      <c r="QKM325" s="5"/>
      <c r="QKN325" s="5"/>
      <c r="QKO325" s="5"/>
      <c r="QKP325" s="5"/>
      <c r="QKQ325" s="5"/>
      <c r="QKR325" s="5"/>
      <c r="QKS325" s="5"/>
      <c r="QKT325" s="5"/>
      <c r="QKU325" s="5"/>
      <c r="QKV325" s="5"/>
      <c r="QKW325" s="5"/>
      <c r="QKX325" s="5"/>
      <c r="QKY325" s="5"/>
      <c r="QKZ325" s="5"/>
      <c r="QLA325" s="5"/>
      <c r="QLB325" s="5"/>
      <c r="QLC325" s="5"/>
      <c r="QLD325" s="5"/>
      <c r="QLE325" s="5"/>
      <c r="QLF325" s="5"/>
      <c r="QLG325" s="5"/>
      <c r="QLH325" s="5"/>
      <c r="QLI325" s="5"/>
      <c r="QLJ325" s="5"/>
      <c r="QLK325" s="5"/>
      <c r="QLL325" s="5"/>
      <c r="QLM325" s="5"/>
      <c r="QLN325" s="5"/>
      <c r="QLO325" s="5"/>
      <c r="QLP325" s="5"/>
      <c r="QLQ325" s="5"/>
      <c r="QLR325" s="5"/>
      <c r="QLS325" s="5"/>
      <c r="QLT325" s="5"/>
      <c r="QLU325" s="5"/>
      <c r="QLV325" s="5"/>
      <c r="QLW325" s="5"/>
      <c r="QLX325" s="5"/>
      <c r="QLY325" s="5"/>
      <c r="QLZ325" s="5"/>
      <c r="QMA325" s="5"/>
      <c r="QMB325" s="5"/>
      <c r="QMC325" s="5"/>
      <c r="QMD325" s="5"/>
      <c r="QME325" s="5"/>
      <c r="QMF325" s="5"/>
      <c r="QMG325" s="5"/>
      <c r="QMH325" s="5"/>
      <c r="QMI325" s="5"/>
      <c r="QMJ325" s="5"/>
      <c r="QMK325" s="5"/>
      <c r="QML325" s="5"/>
      <c r="QMM325" s="5"/>
      <c r="QMN325" s="5"/>
      <c r="QMO325" s="5"/>
      <c r="QMP325" s="5"/>
      <c r="QMQ325" s="5"/>
      <c r="QMR325" s="5"/>
      <c r="QMS325" s="5"/>
      <c r="QMT325" s="5"/>
      <c r="QMU325" s="5"/>
      <c r="QMV325" s="5"/>
      <c r="QMW325" s="5"/>
      <c r="QMX325" s="5"/>
      <c r="QMY325" s="5"/>
      <c r="QMZ325" s="5"/>
      <c r="QNA325" s="5"/>
      <c r="QNB325" s="5"/>
      <c r="QNC325" s="5"/>
      <c r="QND325" s="5"/>
      <c r="QNE325" s="5"/>
      <c r="QNF325" s="5"/>
      <c r="QNG325" s="5"/>
      <c r="QNH325" s="5"/>
      <c r="QNI325" s="5"/>
      <c r="QNJ325" s="5"/>
      <c r="QNK325" s="5"/>
      <c r="QNL325" s="5"/>
      <c r="QNM325" s="5"/>
      <c r="QNN325" s="5"/>
      <c r="QNO325" s="5"/>
      <c r="QNP325" s="5"/>
      <c r="QNQ325" s="5"/>
      <c r="QNR325" s="5"/>
      <c r="QNS325" s="5"/>
      <c r="QNT325" s="5"/>
      <c r="QNU325" s="5"/>
      <c r="QNV325" s="5"/>
      <c r="QNW325" s="5"/>
      <c r="QNX325" s="5"/>
      <c r="QNY325" s="5"/>
      <c r="QNZ325" s="5"/>
      <c r="QOA325" s="5"/>
      <c r="QOB325" s="5"/>
      <c r="QOC325" s="5"/>
      <c r="QOD325" s="5"/>
      <c r="QOE325" s="5"/>
      <c r="QOF325" s="5"/>
      <c r="QOG325" s="5"/>
      <c r="QOH325" s="5"/>
      <c r="QOI325" s="5"/>
      <c r="QOJ325" s="5"/>
      <c r="QOK325" s="5"/>
      <c r="QOL325" s="5"/>
      <c r="QOM325" s="5"/>
      <c r="QON325" s="5"/>
      <c r="QOO325" s="5"/>
      <c r="QOP325" s="5"/>
      <c r="QOQ325" s="5"/>
      <c r="QOR325" s="5"/>
      <c r="QOS325" s="5"/>
      <c r="QOT325" s="5"/>
      <c r="QOU325" s="5"/>
      <c r="QOV325" s="5"/>
      <c r="QOW325" s="5"/>
      <c r="QOX325" s="5"/>
      <c r="QOY325" s="5"/>
      <c r="QOZ325" s="5"/>
      <c r="QPA325" s="5"/>
      <c r="QPB325" s="5"/>
      <c r="QPC325" s="5"/>
      <c r="QPD325" s="5"/>
      <c r="QPE325" s="5"/>
      <c r="QPF325" s="5"/>
      <c r="QPG325" s="5"/>
      <c r="QPH325" s="5"/>
      <c r="QPI325" s="5"/>
      <c r="QPJ325" s="5"/>
      <c r="QPK325" s="5"/>
      <c r="QPL325" s="5"/>
      <c r="QPM325" s="5"/>
      <c r="QPN325" s="5"/>
      <c r="QPO325" s="5"/>
      <c r="QPP325" s="5"/>
      <c r="QPQ325" s="5"/>
      <c r="QPR325" s="5"/>
      <c r="QPS325" s="5"/>
      <c r="QPT325" s="5"/>
      <c r="QPU325" s="5"/>
      <c r="QPV325" s="5"/>
      <c r="QPW325" s="5"/>
      <c r="QPX325" s="5"/>
      <c r="QPY325" s="5"/>
      <c r="QPZ325" s="5"/>
      <c r="QQA325" s="5"/>
      <c r="QQB325" s="5"/>
      <c r="QQC325" s="5"/>
      <c r="QQD325" s="5"/>
      <c r="QQE325" s="5"/>
      <c r="QQF325" s="5"/>
      <c r="QQG325" s="5"/>
      <c r="QQH325" s="5"/>
      <c r="QQI325" s="5"/>
      <c r="QQJ325" s="5"/>
      <c r="QQK325" s="5"/>
      <c r="QQL325" s="5"/>
      <c r="QQM325" s="5"/>
      <c r="QQN325" s="5"/>
      <c r="QQO325" s="5"/>
      <c r="QQP325" s="5"/>
      <c r="QQQ325" s="5"/>
      <c r="QQR325" s="5"/>
      <c r="QQS325" s="5"/>
      <c r="QQT325" s="5"/>
      <c r="QQU325" s="5"/>
      <c r="QQV325" s="5"/>
      <c r="QQW325" s="5"/>
      <c r="QQX325" s="5"/>
      <c r="QQY325" s="5"/>
      <c r="QQZ325" s="5"/>
      <c r="QRA325" s="5"/>
      <c r="QRB325" s="5"/>
      <c r="QRC325" s="5"/>
      <c r="QRD325" s="5"/>
      <c r="QRE325" s="5"/>
      <c r="QRF325" s="5"/>
      <c r="QRG325" s="5"/>
      <c r="QRH325" s="5"/>
      <c r="QRI325" s="5"/>
      <c r="QRJ325" s="5"/>
      <c r="QRK325" s="5"/>
      <c r="QRL325" s="5"/>
      <c r="QRM325" s="5"/>
      <c r="QRN325" s="5"/>
      <c r="QRO325" s="5"/>
      <c r="QRP325" s="5"/>
      <c r="QRQ325" s="5"/>
      <c r="QRR325" s="5"/>
      <c r="QRS325" s="5"/>
      <c r="QRT325" s="5"/>
      <c r="QRU325" s="5"/>
      <c r="QRV325" s="5"/>
      <c r="QRW325" s="5"/>
      <c r="QRX325" s="5"/>
      <c r="QRY325" s="5"/>
      <c r="QRZ325" s="5"/>
      <c r="QSA325" s="5"/>
      <c r="QSB325" s="5"/>
      <c r="QSC325" s="5"/>
      <c r="QSD325" s="5"/>
      <c r="QSE325" s="5"/>
      <c r="QSF325" s="5"/>
      <c r="QSG325" s="5"/>
      <c r="QSH325" s="5"/>
      <c r="QSI325" s="5"/>
      <c r="QSJ325" s="5"/>
      <c r="QSK325" s="5"/>
      <c r="QSL325" s="5"/>
      <c r="QSM325" s="5"/>
      <c r="QSN325" s="5"/>
      <c r="QSO325" s="5"/>
      <c r="QSP325" s="5"/>
      <c r="QSQ325" s="5"/>
      <c r="QSR325" s="5"/>
      <c r="QSS325" s="5"/>
      <c r="QST325" s="5"/>
      <c r="QSU325" s="5"/>
      <c r="QSV325" s="5"/>
      <c r="QSW325" s="5"/>
      <c r="QSX325" s="5"/>
      <c r="QSY325" s="5"/>
      <c r="QSZ325" s="5"/>
      <c r="QTA325" s="5"/>
      <c r="QTB325" s="5"/>
      <c r="QTC325" s="5"/>
      <c r="QTD325" s="5"/>
      <c r="QTE325" s="5"/>
      <c r="QTF325" s="5"/>
      <c r="QTG325" s="5"/>
      <c r="QTH325" s="5"/>
      <c r="QTI325" s="5"/>
      <c r="QTJ325" s="5"/>
      <c r="QTK325" s="5"/>
      <c r="QTL325" s="5"/>
      <c r="QTM325" s="5"/>
      <c r="QTN325" s="5"/>
      <c r="QTO325" s="5"/>
      <c r="QTP325" s="5"/>
      <c r="QTQ325" s="5"/>
      <c r="QTR325" s="5"/>
      <c r="QTS325" s="5"/>
      <c r="QTT325" s="5"/>
      <c r="QTU325" s="5"/>
      <c r="QTV325" s="5"/>
      <c r="QTW325" s="5"/>
      <c r="QTX325" s="5"/>
      <c r="QTY325" s="5"/>
      <c r="QTZ325" s="5"/>
      <c r="QUA325" s="5"/>
      <c r="QUB325" s="5"/>
      <c r="QUC325" s="5"/>
      <c r="QUD325" s="5"/>
      <c r="QUE325" s="5"/>
      <c r="QUF325" s="5"/>
      <c r="QUG325" s="5"/>
      <c r="QUH325" s="5"/>
      <c r="QUI325" s="5"/>
      <c r="QUJ325" s="5"/>
      <c r="QUK325" s="5"/>
      <c r="QUL325" s="5"/>
      <c r="QUM325" s="5"/>
      <c r="QUN325" s="5"/>
      <c r="QUO325" s="5"/>
      <c r="QUP325" s="5"/>
      <c r="QUQ325" s="5"/>
      <c r="QUR325" s="5"/>
      <c r="QUS325" s="5"/>
      <c r="QUT325" s="5"/>
      <c r="QUU325" s="5"/>
      <c r="QUV325" s="5"/>
      <c r="QUW325" s="5"/>
      <c r="QUX325" s="5"/>
      <c r="QUY325" s="5"/>
      <c r="QUZ325" s="5"/>
      <c r="QVA325" s="5"/>
      <c r="QVB325" s="5"/>
      <c r="QVC325" s="5"/>
      <c r="QVD325" s="5"/>
      <c r="QVE325" s="5"/>
      <c r="QVF325" s="5"/>
      <c r="QVG325" s="5"/>
      <c r="QVH325" s="5"/>
      <c r="QVI325" s="5"/>
      <c r="QVJ325" s="5"/>
      <c r="QVK325" s="5"/>
      <c r="QVL325" s="5"/>
      <c r="QVM325" s="5"/>
      <c r="QVN325" s="5"/>
      <c r="QVO325" s="5"/>
      <c r="QVP325" s="5"/>
      <c r="QVQ325" s="5"/>
      <c r="QVR325" s="5"/>
      <c r="QVS325" s="5"/>
      <c r="QVT325" s="5"/>
      <c r="QVU325" s="5"/>
      <c r="QVV325" s="5"/>
      <c r="QVW325" s="5"/>
      <c r="QVX325" s="5"/>
      <c r="QVY325" s="5"/>
      <c r="QVZ325" s="5"/>
      <c r="QWA325" s="5"/>
      <c r="QWB325" s="5"/>
      <c r="QWC325" s="5"/>
      <c r="QWD325" s="5"/>
      <c r="QWE325" s="5"/>
      <c r="QWF325" s="5"/>
      <c r="QWG325" s="5"/>
      <c r="QWH325" s="5"/>
      <c r="QWI325" s="5"/>
      <c r="QWJ325" s="5"/>
      <c r="QWK325" s="5"/>
      <c r="QWL325" s="5"/>
      <c r="QWM325" s="5"/>
      <c r="QWN325" s="5"/>
      <c r="QWO325" s="5"/>
      <c r="QWP325" s="5"/>
      <c r="QWQ325" s="5"/>
      <c r="QWR325" s="5"/>
      <c r="QWS325" s="5"/>
      <c r="QWT325" s="5"/>
      <c r="QWU325" s="5"/>
      <c r="QWV325" s="5"/>
      <c r="QWW325" s="5"/>
      <c r="QWX325" s="5"/>
      <c r="QWY325" s="5"/>
      <c r="QWZ325" s="5"/>
      <c r="QXA325" s="5"/>
      <c r="QXB325" s="5"/>
      <c r="QXC325" s="5"/>
      <c r="QXD325" s="5"/>
      <c r="QXE325" s="5"/>
      <c r="QXF325" s="5"/>
      <c r="QXG325" s="5"/>
      <c r="QXH325" s="5"/>
      <c r="QXI325" s="5"/>
      <c r="QXJ325" s="5"/>
      <c r="QXK325" s="5"/>
      <c r="QXL325" s="5"/>
      <c r="QXM325" s="5"/>
      <c r="QXN325" s="5"/>
      <c r="QXO325" s="5"/>
      <c r="QXP325" s="5"/>
      <c r="QXQ325" s="5"/>
      <c r="QXR325" s="5"/>
      <c r="QXS325" s="5"/>
      <c r="QXT325" s="5"/>
      <c r="QXU325" s="5"/>
      <c r="QXV325" s="5"/>
      <c r="QXW325" s="5"/>
      <c r="QXX325" s="5"/>
      <c r="QXY325" s="5"/>
      <c r="QXZ325" s="5"/>
      <c r="QYA325" s="5"/>
      <c r="QYB325" s="5"/>
      <c r="QYC325" s="5"/>
      <c r="QYD325" s="5"/>
      <c r="QYE325" s="5"/>
      <c r="QYF325" s="5"/>
      <c r="QYG325" s="5"/>
      <c r="QYH325" s="5"/>
      <c r="QYI325" s="5"/>
      <c r="QYJ325" s="5"/>
      <c r="QYK325" s="5"/>
      <c r="QYL325" s="5"/>
      <c r="QYM325" s="5"/>
      <c r="QYN325" s="5"/>
      <c r="QYO325" s="5"/>
      <c r="QYP325" s="5"/>
      <c r="QYQ325" s="5"/>
      <c r="QYR325" s="5"/>
      <c r="QYS325" s="5"/>
      <c r="QYT325" s="5"/>
      <c r="QYU325" s="5"/>
      <c r="QYV325" s="5"/>
      <c r="QYW325" s="5"/>
      <c r="QYX325" s="5"/>
      <c r="QYY325" s="5"/>
      <c r="QYZ325" s="5"/>
      <c r="QZA325" s="5"/>
      <c r="QZB325" s="5"/>
      <c r="QZC325" s="5"/>
      <c r="QZD325" s="5"/>
      <c r="QZE325" s="5"/>
      <c r="QZF325" s="5"/>
      <c r="QZG325" s="5"/>
      <c r="QZH325" s="5"/>
      <c r="QZI325" s="5"/>
      <c r="QZJ325" s="5"/>
      <c r="QZK325" s="5"/>
      <c r="QZL325" s="5"/>
      <c r="QZM325" s="5"/>
      <c r="QZN325" s="5"/>
      <c r="QZO325" s="5"/>
      <c r="QZP325" s="5"/>
      <c r="QZQ325" s="5"/>
      <c r="QZR325" s="5"/>
      <c r="QZS325" s="5"/>
      <c r="QZT325" s="5"/>
      <c r="QZU325" s="5"/>
      <c r="QZV325" s="5"/>
      <c r="QZW325" s="5"/>
      <c r="QZX325" s="5"/>
      <c r="QZY325" s="5"/>
      <c r="QZZ325" s="5"/>
      <c r="RAA325" s="5"/>
      <c r="RAB325" s="5"/>
      <c r="RAC325" s="5"/>
      <c r="RAD325" s="5"/>
      <c r="RAE325" s="5"/>
      <c r="RAF325" s="5"/>
      <c r="RAG325" s="5"/>
      <c r="RAH325" s="5"/>
      <c r="RAI325" s="5"/>
      <c r="RAJ325" s="5"/>
      <c r="RAK325" s="5"/>
      <c r="RAL325" s="5"/>
      <c r="RAM325" s="5"/>
      <c r="RAN325" s="5"/>
      <c r="RAO325" s="5"/>
      <c r="RAP325" s="5"/>
      <c r="RAQ325" s="5"/>
      <c r="RAR325" s="5"/>
      <c r="RAS325" s="5"/>
      <c r="RAT325" s="5"/>
      <c r="RAU325" s="5"/>
      <c r="RAV325" s="5"/>
      <c r="RAW325" s="5"/>
      <c r="RAX325" s="5"/>
      <c r="RAY325" s="5"/>
      <c r="RAZ325" s="5"/>
      <c r="RBA325" s="5"/>
      <c r="RBB325" s="5"/>
      <c r="RBC325" s="5"/>
      <c r="RBD325" s="5"/>
      <c r="RBE325" s="5"/>
      <c r="RBF325" s="5"/>
      <c r="RBG325" s="5"/>
      <c r="RBH325" s="5"/>
      <c r="RBI325" s="5"/>
      <c r="RBJ325" s="5"/>
      <c r="RBK325" s="5"/>
      <c r="RBL325" s="5"/>
      <c r="RBM325" s="5"/>
      <c r="RBN325" s="5"/>
      <c r="RBO325" s="5"/>
      <c r="RBP325" s="5"/>
      <c r="RBQ325" s="5"/>
      <c r="RBR325" s="5"/>
      <c r="RBS325" s="5"/>
      <c r="RBT325" s="5"/>
      <c r="RBU325" s="5"/>
      <c r="RBV325" s="5"/>
      <c r="RBW325" s="5"/>
      <c r="RBX325" s="5"/>
      <c r="RBY325" s="5"/>
      <c r="RBZ325" s="5"/>
      <c r="RCA325" s="5"/>
      <c r="RCB325" s="5"/>
      <c r="RCC325" s="5"/>
      <c r="RCD325" s="5"/>
      <c r="RCE325" s="5"/>
      <c r="RCF325" s="5"/>
      <c r="RCG325" s="5"/>
      <c r="RCH325" s="5"/>
      <c r="RCI325" s="5"/>
      <c r="RCJ325" s="5"/>
      <c r="RCK325" s="5"/>
      <c r="RCL325" s="5"/>
      <c r="RCM325" s="5"/>
      <c r="RCN325" s="5"/>
      <c r="RCO325" s="5"/>
      <c r="RCP325" s="5"/>
      <c r="RCQ325" s="5"/>
      <c r="RCR325" s="5"/>
      <c r="RCS325" s="5"/>
      <c r="RCT325" s="5"/>
      <c r="RCU325" s="5"/>
      <c r="RCV325" s="5"/>
      <c r="RCW325" s="5"/>
      <c r="RCX325" s="5"/>
      <c r="RCY325" s="5"/>
      <c r="RCZ325" s="5"/>
      <c r="RDA325" s="5"/>
      <c r="RDB325" s="5"/>
      <c r="RDC325" s="5"/>
      <c r="RDD325" s="5"/>
      <c r="RDE325" s="5"/>
      <c r="RDF325" s="5"/>
      <c r="RDG325" s="5"/>
      <c r="RDH325" s="5"/>
      <c r="RDI325" s="5"/>
      <c r="RDJ325" s="5"/>
      <c r="RDK325" s="5"/>
      <c r="RDL325" s="5"/>
      <c r="RDM325" s="5"/>
      <c r="RDN325" s="5"/>
      <c r="RDO325" s="5"/>
      <c r="RDP325" s="5"/>
      <c r="RDQ325" s="5"/>
      <c r="RDR325" s="5"/>
      <c r="RDS325" s="5"/>
      <c r="RDT325" s="5"/>
      <c r="RDU325" s="5"/>
      <c r="RDV325" s="5"/>
      <c r="RDW325" s="5"/>
      <c r="RDX325" s="5"/>
      <c r="RDY325" s="5"/>
      <c r="RDZ325" s="5"/>
      <c r="REA325" s="5"/>
      <c r="REB325" s="5"/>
      <c r="REC325" s="5"/>
      <c r="RED325" s="5"/>
      <c r="REE325" s="5"/>
      <c r="REF325" s="5"/>
      <c r="REG325" s="5"/>
      <c r="REH325" s="5"/>
      <c r="REI325" s="5"/>
      <c r="REJ325" s="5"/>
      <c r="REK325" s="5"/>
      <c r="REL325" s="5"/>
      <c r="REM325" s="5"/>
      <c r="REN325" s="5"/>
      <c r="REO325" s="5"/>
      <c r="REP325" s="5"/>
      <c r="REQ325" s="5"/>
      <c r="RER325" s="5"/>
      <c r="RES325" s="5"/>
      <c r="RET325" s="5"/>
      <c r="REU325" s="5"/>
      <c r="REV325" s="5"/>
      <c r="REW325" s="5"/>
      <c r="REX325" s="5"/>
      <c r="REY325" s="5"/>
      <c r="REZ325" s="5"/>
      <c r="RFA325" s="5"/>
      <c r="RFB325" s="5"/>
      <c r="RFC325" s="5"/>
      <c r="RFD325" s="5"/>
      <c r="RFE325" s="5"/>
      <c r="RFF325" s="5"/>
      <c r="RFG325" s="5"/>
      <c r="RFH325" s="5"/>
      <c r="RFI325" s="5"/>
      <c r="RFJ325" s="5"/>
      <c r="RFK325" s="5"/>
      <c r="RFL325" s="5"/>
      <c r="RFM325" s="5"/>
      <c r="RFN325" s="5"/>
      <c r="RFO325" s="5"/>
      <c r="RFP325" s="5"/>
      <c r="RFQ325" s="5"/>
      <c r="RFR325" s="5"/>
      <c r="RFS325" s="5"/>
      <c r="RFT325" s="5"/>
      <c r="RFU325" s="5"/>
      <c r="RFV325" s="5"/>
      <c r="RFW325" s="5"/>
      <c r="RFX325" s="5"/>
      <c r="RFY325" s="5"/>
      <c r="RFZ325" s="5"/>
      <c r="RGA325" s="5"/>
      <c r="RGB325" s="5"/>
      <c r="RGC325" s="5"/>
      <c r="RGD325" s="5"/>
      <c r="RGE325" s="5"/>
      <c r="RGF325" s="5"/>
      <c r="RGG325" s="5"/>
      <c r="RGH325" s="5"/>
      <c r="RGI325" s="5"/>
      <c r="RGJ325" s="5"/>
      <c r="RGK325" s="5"/>
      <c r="RGL325" s="5"/>
      <c r="RGM325" s="5"/>
      <c r="RGN325" s="5"/>
      <c r="RGO325" s="5"/>
      <c r="RGP325" s="5"/>
      <c r="RGQ325" s="5"/>
      <c r="RGR325" s="5"/>
      <c r="RGS325" s="5"/>
      <c r="RGT325" s="5"/>
      <c r="RGU325" s="5"/>
      <c r="RGV325" s="5"/>
      <c r="RGW325" s="5"/>
      <c r="RGX325" s="5"/>
      <c r="RGY325" s="5"/>
      <c r="RGZ325" s="5"/>
      <c r="RHA325" s="5"/>
      <c r="RHB325" s="5"/>
      <c r="RHC325" s="5"/>
      <c r="RHD325" s="5"/>
      <c r="RHE325" s="5"/>
      <c r="RHF325" s="5"/>
      <c r="RHG325" s="5"/>
      <c r="RHH325" s="5"/>
      <c r="RHI325" s="5"/>
      <c r="RHJ325" s="5"/>
      <c r="RHK325" s="5"/>
      <c r="RHL325" s="5"/>
      <c r="RHM325" s="5"/>
      <c r="RHN325" s="5"/>
      <c r="RHO325" s="5"/>
      <c r="RHP325" s="5"/>
      <c r="RHQ325" s="5"/>
      <c r="RHR325" s="5"/>
      <c r="RHS325" s="5"/>
      <c r="RHT325" s="5"/>
      <c r="RHU325" s="5"/>
      <c r="RHV325" s="5"/>
      <c r="RHW325" s="5"/>
      <c r="RHX325" s="5"/>
      <c r="RHY325" s="5"/>
      <c r="RHZ325" s="5"/>
      <c r="RIA325" s="5"/>
      <c r="RIB325" s="5"/>
      <c r="RIC325" s="5"/>
      <c r="RID325" s="5"/>
      <c r="RIE325" s="5"/>
      <c r="RIF325" s="5"/>
      <c r="RIG325" s="5"/>
      <c r="RIH325" s="5"/>
      <c r="RII325" s="5"/>
      <c r="RIJ325" s="5"/>
      <c r="RIK325" s="5"/>
      <c r="RIL325" s="5"/>
      <c r="RIM325" s="5"/>
      <c r="RIN325" s="5"/>
      <c r="RIO325" s="5"/>
      <c r="RIP325" s="5"/>
      <c r="RIQ325" s="5"/>
      <c r="RIR325" s="5"/>
      <c r="RIS325" s="5"/>
      <c r="RIT325" s="5"/>
      <c r="RIU325" s="5"/>
      <c r="RIV325" s="5"/>
      <c r="RIW325" s="5"/>
      <c r="RIX325" s="5"/>
      <c r="RIY325" s="5"/>
      <c r="RIZ325" s="5"/>
      <c r="RJA325" s="5"/>
      <c r="RJB325" s="5"/>
      <c r="RJC325" s="5"/>
      <c r="RJD325" s="5"/>
      <c r="RJE325" s="5"/>
      <c r="RJF325" s="5"/>
      <c r="RJG325" s="5"/>
      <c r="RJH325" s="5"/>
      <c r="RJI325" s="5"/>
      <c r="RJJ325" s="5"/>
      <c r="RJK325" s="5"/>
      <c r="RJL325" s="5"/>
      <c r="RJM325" s="5"/>
      <c r="RJN325" s="5"/>
      <c r="RJO325" s="5"/>
      <c r="RJP325" s="5"/>
      <c r="RJQ325" s="5"/>
      <c r="RJR325" s="5"/>
      <c r="RJS325" s="5"/>
      <c r="RJT325" s="5"/>
      <c r="RJU325" s="5"/>
      <c r="RJV325" s="5"/>
      <c r="RJW325" s="5"/>
      <c r="RJX325" s="5"/>
      <c r="RJY325" s="5"/>
      <c r="RJZ325" s="5"/>
      <c r="RKA325" s="5"/>
      <c r="RKB325" s="5"/>
      <c r="RKC325" s="5"/>
      <c r="RKD325" s="5"/>
      <c r="RKE325" s="5"/>
      <c r="RKF325" s="5"/>
      <c r="RKG325" s="5"/>
      <c r="RKH325" s="5"/>
      <c r="RKI325" s="5"/>
      <c r="RKJ325" s="5"/>
      <c r="RKK325" s="5"/>
      <c r="RKL325" s="5"/>
      <c r="RKM325" s="5"/>
      <c r="RKN325" s="5"/>
      <c r="RKO325" s="5"/>
      <c r="RKP325" s="5"/>
      <c r="RKQ325" s="5"/>
      <c r="RKR325" s="5"/>
      <c r="RKS325" s="5"/>
      <c r="RKT325" s="5"/>
      <c r="RKU325" s="5"/>
      <c r="RKV325" s="5"/>
      <c r="RKW325" s="5"/>
      <c r="RKX325" s="5"/>
      <c r="RKY325" s="5"/>
      <c r="RKZ325" s="5"/>
      <c r="RLA325" s="5"/>
      <c r="RLB325" s="5"/>
      <c r="RLC325" s="5"/>
      <c r="RLD325" s="5"/>
      <c r="RLE325" s="5"/>
      <c r="RLF325" s="5"/>
      <c r="RLG325" s="5"/>
      <c r="RLH325" s="5"/>
      <c r="RLI325" s="5"/>
      <c r="RLJ325" s="5"/>
      <c r="RLK325" s="5"/>
      <c r="RLL325" s="5"/>
      <c r="RLM325" s="5"/>
      <c r="RLN325" s="5"/>
      <c r="RLO325" s="5"/>
      <c r="RLP325" s="5"/>
      <c r="RLQ325" s="5"/>
      <c r="RLR325" s="5"/>
      <c r="RLS325" s="5"/>
      <c r="RLT325" s="5"/>
      <c r="RLU325" s="5"/>
      <c r="RLV325" s="5"/>
      <c r="RLW325" s="5"/>
      <c r="RLX325" s="5"/>
      <c r="RLY325" s="5"/>
      <c r="RLZ325" s="5"/>
      <c r="RMA325" s="5"/>
      <c r="RMB325" s="5"/>
      <c r="RMC325" s="5"/>
      <c r="RMD325" s="5"/>
      <c r="RME325" s="5"/>
      <c r="RMF325" s="5"/>
      <c r="RMG325" s="5"/>
      <c r="RMH325" s="5"/>
      <c r="RMI325" s="5"/>
      <c r="RMJ325" s="5"/>
      <c r="RMK325" s="5"/>
      <c r="RML325" s="5"/>
      <c r="RMM325" s="5"/>
      <c r="RMN325" s="5"/>
      <c r="RMO325" s="5"/>
      <c r="RMP325" s="5"/>
      <c r="RMQ325" s="5"/>
      <c r="RMR325" s="5"/>
      <c r="RMS325" s="5"/>
      <c r="RMT325" s="5"/>
      <c r="RMU325" s="5"/>
      <c r="RMV325" s="5"/>
      <c r="RMW325" s="5"/>
      <c r="RMX325" s="5"/>
      <c r="RMY325" s="5"/>
      <c r="RMZ325" s="5"/>
      <c r="RNA325" s="5"/>
      <c r="RNB325" s="5"/>
      <c r="RNC325" s="5"/>
      <c r="RND325" s="5"/>
      <c r="RNE325" s="5"/>
      <c r="RNF325" s="5"/>
      <c r="RNG325" s="5"/>
      <c r="RNH325" s="5"/>
      <c r="RNI325" s="5"/>
      <c r="RNJ325" s="5"/>
      <c r="RNK325" s="5"/>
      <c r="RNL325" s="5"/>
      <c r="RNM325" s="5"/>
      <c r="RNN325" s="5"/>
      <c r="RNO325" s="5"/>
      <c r="RNP325" s="5"/>
      <c r="RNQ325" s="5"/>
      <c r="RNR325" s="5"/>
      <c r="RNS325" s="5"/>
      <c r="RNT325" s="5"/>
      <c r="RNU325" s="5"/>
      <c r="RNV325" s="5"/>
      <c r="RNW325" s="5"/>
      <c r="RNX325" s="5"/>
      <c r="RNY325" s="5"/>
      <c r="RNZ325" s="5"/>
      <c r="ROA325" s="5"/>
      <c r="ROB325" s="5"/>
      <c r="ROC325" s="5"/>
      <c r="ROD325" s="5"/>
      <c r="ROE325" s="5"/>
      <c r="ROF325" s="5"/>
      <c r="ROG325" s="5"/>
      <c r="ROH325" s="5"/>
      <c r="ROI325" s="5"/>
      <c r="ROJ325" s="5"/>
      <c r="ROK325" s="5"/>
      <c r="ROL325" s="5"/>
      <c r="ROM325" s="5"/>
      <c r="RON325" s="5"/>
      <c r="ROO325" s="5"/>
      <c r="ROP325" s="5"/>
      <c r="ROQ325" s="5"/>
      <c r="ROR325" s="5"/>
      <c r="ROS325" s="5"/>
      <c r="ROT325" s="5"/>
      <c r="ROU325" s="5"/>
      <c r="ROV325" s="5"/>
      <c r="ROW325" s="5"/>
      <c r="ROX325" s="5"/>
      <c r="ROY325" s="5"/>
      <c r="ROZ325" s="5"/>
      <c r="RPA325" s="5"/>
      <c r="RPB325" s="5"/>
      <c r="RPC325" s="5"/>
      <c r="RPD325" s="5"/>
      <c r="RPE325" s="5"/>
      <c r="RPF325" s="5"/>
      <c r="RPG325" s="5"/>
      <c r="RPH325" s="5"/>
      <c r="RPI325" s="5"/>
      <c r="RPJ325" s="5"/>
      <c r="RPK325" s="5"/>
      <c r="RPL325" s="5"/>
      <c r="RPM325" s="5"/>
      <c r="RPN325" s="5"/>
      <c r="RPO325" s="5"/>
      <c r="RPP325" s="5"/>
      <c r="RPQ325" s="5"/>
      <c r="RPR325" s="5"/>
      <c r="RPS325" s="5"/>
      <c r="RPT325" s="5"/>
      <c r="RPU325" s="5"/>
      <c r="RPV325" s="5"/>
      <c r="RPW325" s="5"/>
      <c r="RPX325" s="5"/>
      <c r="RPY325" s="5"/>
      <c r="RPZ325" s="5"/>
      <c r="RQA325" s="5"/>
      <c r="RQB325" s="5"/>
      <c r="RQC325" s="5"/>
      <c r="RQD325" s="5"/>
      <c r="RQE325" s="5"/>
      <c r="RQF325" s="5"/>
      <c r="RQG325" s="5"/>
      <c r="RQH325" s="5"/>
      <c r="RQI325" s="5"/>
      <c r="RQJ325" s="5"/>
      <c r="RQK325" s="5"/>
      <c r="RQL325" s="5"/>
      <c r="RQM325" s="5"/>
      <c r="RQN325" s="5"/>
      <c r="RQO325" s="5"/>
      <c r="RQP325" s="5"/>
      <c r="RQQ325" s="5"/>
      <c r="RQR325" s="5"/>
      <c r="RQS325" s="5"/>
      <c r="RQT325" s="5"/>
      <c r="RQU325" s="5"/>
      <c r="RQV325" s="5"/>
      <c r="RQW325" s="5"/>
      <c r="RQX325" s="5"/>
      <c r="RQY325" s="5"/>
      <c r="RQZ325" s="5"/>
      <c r="RRA325" s="5"/>
      <c r="RRB325" s="5"/>
      <c r="RRC325" s="5"/>
      <c r="RRD325" s="5"/>
      <c r="RRE325" s="5"/>
      <c r="RRF325" s="5"/>
      <c r="RRG325" s="5"/>
      <c r="RRH325" s="5"/>
      <c r="RRI325" s="5"/>
      <c r="RRJ325" s="5"/>
      <c r="RRK325" s="5"/>
      <c r="RRL325" s="5"/>
      <c r="RRM325" s="5"/>
      <c r="RRN325" s="5"/>
      <c r="RRO325" s="5"/>
      <c r="RRP325" s="5"/>
      <c r="RRQ325" s="5"/>
      <c r="RRR325" s="5"/>
      <c r="RRS325" s="5"/>
      <c r="RRT325" s="5"/>
      <c r="RRU325" s="5"/>
      <c r="RRV325" s="5"/>
      <c r="RRW325" s="5"/>
      <c r="RRX325" s="5"/>
      <c r="RRY325" s="5"/>
      <c r="RRZ325" s="5"/>
      <c r="RSA325" s="5"/>
      <c r="RSB325" s="5"/>
      <c r="RSC325" s="5"/>
      <c r="RSD325" s="5"/>
      <c r="RSE325" s="5"/>
      <c r="RSF325" s="5"/>
      <c r="RSG325" s="5"/>
      <c r="RSH325" s="5"/>
      <c r="RSI325" s="5"/>
      <c r="RSJ325" s="5"/>
      <c r="RSK325" s="5"/>
      <c r="RSL325" s="5"/>
      <c r="RSM325" s="5"/>
      <c r="RSN325" s="5"/>
      <c r="RSO325" s="5"/>
      <c r="RSP325" s="5"/>
      <c r="RSQ325" s="5"/>
      <c r="RSR325" s="5"/>
      <c r="RSS325" s="5"/>
      <c r="RST325" s="5"/>
      <c r="RSU325" s="5"/>
      <c r="RSV325" s="5"/>
      <c r="RSW325" s="5"/>
      <c r="RSX325" s="5"/>
      <c r="RSY325" s="5"/>
      <c r="RSZ325" s="5"/>
      <c r="RTA325" s="5"/>
      <c r="RTB325" s="5"/>
      <c r="RTC325" s="5"/>
      <c r="RTD325" s="5"/>
      <c r="RTE325" s="5"/>
      <c r="RTF325" s="5"/>
      <c r="RTG325" s="5"/>
      <c r="RTH325" s="5"/>
      <c r="RTI325" s="5"/>
      <c r="RTJ325" s="5"/>
      <c r="RTK325" s="5"/>
      <c r="RTL325" s="5"/>
      <c r="RTM325" s="5"/>
      <c r="RTN325" s="5"/>
      <c r="RTO325" s="5"/>
      <c r="RTP325" s="5"/>
      <c r="RTQ325" s="5"/>
      <c r="RTR325" s="5"/>
      <c r="RTS325" s="5"/>
      <c r="RTT325" s="5"/>
      <c r="RTU325" s="5"/>
      <c r="RTV325" s="5"/>
      <c r="RTW325" s="5"/>
      <c r="RTX325" s="5"/>
      <c r="RTY325" s="5"/>
      <c r="RTZ325" s="5"/>
      <c r="RUA325" s="5"/>
      <c r="RUB325" s="5"/>
      <c r="RUC325" s="5"/>
      <c r="RUD325" s="5"/>
      <c r="RUE325" s="5"/>
      <c r="RUF325" s="5"/>
      <c r="RUG325" s="5"/>
      <c r="RUH325" s="5"/>
      <c r="RUI325" s="5"/>
      <c r="RUJ325" s="5"/>
      <c r="RUK325" s="5"/>
      <c r="RUL325" s="5"/>
      <c r="RUM325" s="5"/>
      <c r="RUN325" s="5"/>
      <c r="RUO325" s="5"/>
      <c r="RUP325" s="5"/>
      <c r="RUQ325" s="5"/>
      <c r="RUR325" s="5"/>
      <c r="RUS325" s="5"/>
      <c r="RUT325" s="5"/>
      <c r="RUU325" s="5"/>
      <c r="RUV325" s="5"/>
      <c r="RUW325" s="5"/>
      <c r="RUX325" s="5"/>
      <c r="RUY325" s="5"/>
      <c r="RUZ325" s="5"/>
      <c r="RVA325" s="5"/>
      <c r="RVB325" s="5"/>
      <c r="RVC325" s="5"/>
      <c r="RVD325" s="5"/>
      <c r="RVE325" s="5"/>
      <c r="RVF325" s="5"/>
      <c r="RVG325" s="5"/>
      <c r="RVH325" s="5"/>
      <c r="RVI325" s="5"/>
      <c r="RVJ325" s="5"/>
      <c r="RVK325" s="5"/>
      <c r="RVL325" s="5"/>
      <c r="RVM325" s="5"/>
      <c r="RVN325" s="5"/>
      <c r="RVO325" s="5"/>
      <c r="RVP325" s="5"/>
      <c r="RVQ325" s="5"/>
      <c r="RVR325" s="5"/>
      <c r="RVS325" s="5"/>
      <c r="RVT325" s="5"/>
      <c r="RVU325" s="5"/>
      <c r="RVV325" s="5"/>
      <c r="RVW325" s="5"/>
      <c r="RVX325" s="5"/>
      <c r="RVY325" s="5"/>
      <c r="RVZ325" s="5"/>
      <c r="RWA325" s="5"/>
      <c r="RWB325" s="5"/>
      <c r="RWC325" s="5"/>
      <c r="RWD325" s="5"/>
      <c r="RWE325" s="5"/>
      <c r="RWF325" s="5"/>
      <c r="RWG325" s="5"/>
      <c r="RWH325" s="5"/>
      <c r="RWI325" s="5"/>
      <c r="RWJ325" s="5"/>
      <c r="RWK325" s="5"/>
      <c r="RWL325" s="5"/>
      <c r="RWM325" s="5"/>
      <c r="RWN325" s="5"/>
      <c r="RWO325" s="5"/>
      <c r="RWP325" s="5"/>
      <c r="RWQ325" s="5"/>
      <c r="RWR325" s="5"/>
      <c r="RWS325" s="5"/>
      <c r="RWT325" s="5"/>
      <c r="RWU325" s="5"/>
      <c r="RWV325" s="5"/>
      <c r="RWW325" s="5"/>
      <c r="RWX325" s="5"/>
      <c r="RWY325" s="5"/>
      <c r="RWZ325" s="5"/>
      <c r="RXA325" s="5"/>
      <c r="RXB325" s="5"/>
      <c r="RXC325" s="5"/>
      <c r="RXD325" s="5"/>
      <c r="RXE325" s="5"/>
      <c r="RXF325" s="5"/>
      <c r="RXG325" s="5"/>
      <c r="RXH325" s="5"/>
      <c r="RXI325" s="5"/>
      <c r="RXJ325" s="5"/>
      <c r="RXK325" s="5"/>
      <c r="RXL325" s="5"/>
      <c r="RXM325" s="5"/>
      <c r="RXN325" s="5"/>
      <c r="RXO325" s="5"/>
      <c r="RXP325" s="5"/>
      <c r="RXQ325" s="5"/>
      <c r="RXR325" s="5"/>
      <c r="RXS325" s="5"/>
      <c r="RXT325" s="5"/>
      <c r="RXU325" s="5"/>
      <c r="RXV325" s="5"/>
      <c r="RXW325" s="5"/>
      <c r="RXX325" s="5"/>
      <c r="RXY325" s="5"/>
      <c r="RXZ325" s="5"/>
      <c r="RYA325" s="5"/>
      <c r="RYB325" s="5"/>
      <c r="RYC325" s="5"/>
      <c r="RYD325" s="5"/>
      <c r="RYE325" s="5"/>
      <c r="RYF325" s="5"/>
      <c r="RYG325" s="5"/>
      <c r="RYH325" s="5"/>
      <c r="RYI325" s="5"/>
      <c r="RYJ325" s="5"/>
      <c r="RYK325" s="5"/>
      <c r="RYL325" s="5"/>
      <c r="RYM325" s="5"/>
      <c r="RYN325" s="5"/>
      <c r="RYO325" s="5"/>
      <c r="RYP325" s="5"/>
      <c r="RYQ325" s="5"/>
      <c r="RYR325" s="5"/>
      <c r="RYS325" s="5"/>
      <c r="RYT325" s="5"/>
      <c r="RYU325" s="5"/>
      <c r="RYV325" s="5"/>
      <c r="RYW325" s="5"/>
      <c r="RYX325" s="5"/>
      <c r="RYY325" s="5"/>
      <c r="RYZ325" s="5"/>
      <c r="RZA325" s="5"/>
      <c r="RZB325" s="5"/>
      <c r="RZC325" s="5"/>
      <c r="RZD325" s="5"/>
      <c r="RZE325" s="5"/>
      <c r="RZF325" s="5"/>
      <c r="RZG325" s="5"/>
      <c r="RZH325" s="5"/>
      <c r="RZI325" s="5"/>
      <c r="RZJ325" s="5"/>
      <c r="RZK325" s="5"/>
      <c r="RZL325" s="5"/>
      <c r="RZM325" s="5"/>
      <c r="RZN325" s="5"/>
      <c r="RZO325" s="5"/>
      <c r="RZP325" s="5"/>
      <c r="RZQ325" s="5"/>
      <c r="RZR325" s="5"/>
      <c r="RZS325" s="5"/>
      <c r="RZT325" s="5"/>
      <c r="RZU325" s="5"/>
      <c r="RZV325" s="5"/>
      <c r="RZW325" s="5"/>
      <c r="RZX325" s="5"/>
      <c r="RZY325" s="5"/>
      <c r="RZZ325" s="5"/>
      <c r="SAA325" s="5"/>
      <c r="SAB325" s="5"/>
      <c r="SAC325" s="5"/>
      <c r="SAD325" s="5"/>
      <c r="SAE325" s="5"/>
      <c r="SAF325" s="5"/>
      <c r="SAG325" s="5"/>
      <c r="SAH325" s="5"/>
      <c r="SAI325" s="5"/>
      <c r="SAJ325" s="5"/>
      <c r="SAK325" s="5"/>
      <c r="SAL325" s="5"/>
      <c r="SAM325" s="5"/>
      <c r="SAN325" s="5"/>
      <c r="SAO325" s="5"/>
      <c r="SAP325" s="5"/>
      <c r="SAQ325" s="5"/>
      <c r="SAR325" s="5"/>
      <c r="SAS325" s="5"/>
      <c r="SAT325" s="5"/>
      <c r="SAU325" s="5"/>
      <c r="SAV325" s="5"/>
      <c r="SAW325" s="5"/>
      <c r="SAX325" s="5"/>
      <c r="SAY325" s="5"/>
      <c r="SAZ325" s="5"/>
      <c r="SBA325" s="5"/>
      <c r="SBB325" s="5"/>
      <c r="SBC325" s="5"/>
      <c r="SBD325" s="5"/>
      <c r="SBE325" s="5"/>
      <c r="SBF325" s="5"/>
      <c r="SBG325" s="5"/>
      <c r="SBH325" s="5"/>
      <c r="SBI325" s="5"/>
      <c r="SBJ325" s="5"/>
      <c r="SBK325" s="5"/>
      <c r="SBL325" s="5"/>
      <c r="SBM325" s="5"/>
      <c r="SBN325" s="5"/>
      <c r="SBO325" s="5"/>
      <c r="SBP325" s="5"/>
      <c r="SBQ325" s="5"/>
      <c r="SBR325" s="5"/>
      <c r="SBS325" s="5"/>
      <c r="SBT325" s="5"/>
      <c r="SBU325" s="5"/>
      <c r="SBV325" s="5"/>
      <c r="SBW325" s="5"/>
      <c r="SBX325" s="5"/>
      <c r="SBY325" s="5"/>
      <c r="SBZ325" s="5"/>
      <c r="SCA325" s="5"/>
      <c r="SCB325" s="5"/>
      <c r="SCC325" s="5"/>
      <c r="SCD325" s="5"/>
      <c r="SCE325" s="5"/>
      <c r="SCF325" s="5"/>
      <c r="SCG325" s="5"/>
      <c r="SCH325" s="5"/>
      <c r="SCI325" s="5"/>
      <c r="SCJ325" s="5"/>
      <c r="SCK325" s="5"/>
      <c r="SCL325" s="5"/>
      <c r="SCM325" s="5"/>
      <c r="SCN325" s="5"/>
      <c r="SCO325" s="5"/>
      <c r="SCP325" s="5"/>
      <c r="SCQ325" s="5"/>
      <c r="SCR325" s="5"/>
      <c r="SCS325" s="5"/>
      <c r="SCT325" s="5"/>
      <c r="SCU325" s="5"/>
      <c r="SCV325" s="5"/>
      <c r="SCW325" s="5"/>
      <c r="SCX325" s="5"/>
      <c r="SCY325" s="5"/>
      <c r="SCZ325" s="5"/>
      <c r="SDA325" s="5"/>
      <c r="SDB325" s="5"/>
      <c r="SDC325" s="5"/>
      <c r="SDD325" s="5"/>
      <c r="SDE325" s="5"/>
      <c r="SDF325" s="5"/>
      <c r="SDG325" s="5"/>
      <c r="SDH325" s="5"/>
      <c r="SDI325" s="5"/>
      <c r="SDJ325" s="5"/>
      <c r="SDK325" s="5"/>
      <c r="SDL325" s="5"/>
      <c r="SDM325" s="5"/>
      <c r="SDN325" s="5"/>
      <c r="SDO325" s="5"/>
      <c r="SDP325" s="5"/>
      <c r="SDQ325" s="5"/>
      <c r="SDR325" s="5"/>
      <c r="SDS325" s="5"/>
      <c r="SDT325" s="5"/>
      <c r="SDU325" s="5"/>
      <c r="SDV325" s="5"/>
      <c r="SDW325" s="5"/>
      <c r="SDX325" s="5"/>
      <c r="SDY325" s="5"/>
      <c r="SDZ325" s="5"/>
      <c r="SEA325" s="5"/>
      <c r="SEB325" s="5"/>
      <c r="SEC325" s="5"/>
      <c r="SED325" s="5"/>
      <c r="SEE325" s="5"/>
      <c r="SEF325" s="5"/>
      <c r="SEG325" s="5"/>
      <c r="SEH325" s="5"/>
      <c r="SEI325" s="5"/>
      <c r="SEJ325" s="5"/>
      <c r="SEK325" s="5"/>
      <c r="SEL325" s="5"/>
      <c r="SEM325" s="5"/>
      <c r="SEN325" s="5"/>
      <c r="SEO325" s="5"/>
      <c r="SEP325" s="5"/>
      <c r="SEQ325" s="5"/>
      <c r="SER325" s="5"/>
      <c r="SES325" s="5"/>
      <c r="SET325" s="5"/>
      <c r="SEU325" s="5"/>
      <c r="SEV325" s="5"/>
      <c r="SEW325" s="5"/>
      <c r="SEX325" s="5"/>
      <c r="SEY325" s="5"/>
      <c r="SEZ325" s="5"/>
      <c r="SFA325" s="5"/>
      <c r="SFB325" s="5"/>
      <c r="SFC325" s="5"/>
      <c r="SFD325" s="5"/>
      <c r="SFE325" s="5"/>
      <c r="SFF325" s="5"/>
      <c r="SFG325" s="5"/>
      <c r="SFH325" s="5"/>
      <c r="SFI325" s="5"/>
      <c r="SFJ325" s="5"/>
      <c r="SFK325" s="5"/>
      <c r="SFL325" s="5"/>
      <c r="SFM325" s="5"/>
      <c r="SFN325" s="5"/>
      <c r="SFO325" s="5"/>
      <c r="SFP325" s="5"/>
      <c r="SFQ325" s="5"/>
      <c r="SFR325" s="5"/>
      <c r="SFS325" s="5"/>
      <c r="SFT325" s="5"/>
      <c r="SFU325" s="5"/>
      <c r="SFV325" s="5"/>
      <c r="SFW325" s="5"/>
      <c r="SFX325" s="5"/>
      <c r="SFY325" s="5"/>
      <c r="SFZ325" s="5"/>
      <c r="SGA325" s="5"/>
      <c r="SGB325" s="5"/>
      <c r="SGC325" s="5"/>
      <c r="SGD325" s="5"/>
      <c r="SGE325" s="5"/>
      <c r="SGF325" s="5"/>
      <c r="SGG325" s="5"/>
      <c r="SGH325" s="5"/>
      <c r="SGI325" s="5"/>
      <c r="SGJ325" s="5"/>
      <c r="SGK325" s="5"/>
      <c r="SGL325" s="5"/>
      <c r="SGM325" s="5"/>
      <c r="SGN325" s="5"/>
      <c r="SGO325" s="5"/>
      <c r="SGP325" s="5"/>
      <c r="SGQ325" s="5"/>
      <c r="SGR325" s="5"/>
      <c r="SGS325" s="5"/>
      <c r="SGT325" s="5"/>
      <c r="SGU325" s="5"/>
      <c r="SGV325" s="5"/>
      <c r="SGW325" s="5"/>
      <c r="SGX325" s="5"/>
      <c r="SGY325" s="5"/>
      <c r="SGZ325" s="5"/>
      <c r="SHA325" s="5"/>
      <c r="SHB325" s="5"/>
      <c r="SHC325" s="5"/>
      <c r="SHD325" s="5"/>
      <c r="SHE325" s="5"/>
      <c r="SHF325" s="5"/>
      <c r="SHG325" s="5"/>
      <c r="SHH325" s="5"/>
      <c r="SHI325" s="5"/>
      <c r="SHJ325" s="5"/>
      <c r="SHK325" s="5"/>
      <c r="SHL325" s="5"/>
      <c r="SHM325" s="5"/>
      <c r="SHN325" s="5"/>
      <c r="SHO325" s="5"/>
      <c r="SHP325" s="5"/>
      <c r="SHQ325" s="5"/>
      <c r="SHR325" s="5"/>
      <c r="SHS325" s="5"/>
      <c r="SHT325" s="5"/>
      <c r="SHU325" s="5"/>
      <c r="SHV325" s="5"/>
      <c r="SHW325" s="5"/>
      <c r="SHX325" s="5"/>
      <c r="SHY325" s="5"/>
      <c r="SHZ325" s="5"/>
      <c r="SIA325" s="5"/>
      <c r="SIB325" s="5"/>
      <c r="SIC325" s="5"/>
      <c r="SID325" s="5"/>
      <c r="SIE325" s="5"/>
      <c r="SIF325" s="5"/>
      <c r="SIG325" s="5"/>
      <c r="SIH325" s="5"/>
      <c r="SII325" s="5"/>
      <c r="SIJ325" s="5"/>
      <c r="SIK325" s="5"/>
      <c r="SIL325" s="5"/>
      <c r="SIM325" s="5"/>
      <c r="SIN325" s="5"/>
      <c r="SIO325" s="5"/>
      <c r="SIP325" s="5"/>
      <c r="SIQ325" s="5"/>
      <c r="SIR325" s="5"/>
      <c r="SIS325" s="5"/>
      <c r="SIT325" s="5"/>
      <c r="SIU325" s="5"/>
      <c r="SIV325" s="5"/>
      <c r="SIW325" s="5"/>
      <c r="SIX325" s="5"/>
      <c r="SIY325" s="5"/>
      <c r="SIZ325" s="5"/>
      <c r="SJA325" s="5"/>
      <c r="SJB325" s="5"/>
      <c r="SJC325" s="5"/>
      <c r="SJD325" s="5"/>
      <c r="SJE325" s="5"/>
      <c r="SJF325" s="5"/>
      <c r="SJG325" s="5"/>
      <c r="SJH325" s="5"/>
      <c r="SJI325" s="5"/>
      <c r="SJJ325" s="5"/>
      <c r="SJK325" s="5"/>
      <c r="SJL325" s="5"/>
      <c r="SJM325" s="5"/>
      <c r="SJN325" s="5"/>
      <c r="SJO325" s="5"/>
      <c r="SJP325" s="5"/>
      <c r="SJQ325" s="5"/>
      <c r="SJR325" s="5"/>
      <c r="SJS325" s="5"/>
      <c r="SJT325" s="5"/>
      <c r="SJU325" s="5"/>
      <c r="SJV325" s="5"/>
      <c r="SJW325" s="5"/>
      <c r="SJX325" s="5"/>
      <c r="SJY325" s="5"/>
      <c r="SJZ325" s="5"/>
      <c r="SKA325" s="5"/>
      <c r="SKB325" s="5"/>
      <c r="SKC325" s="5"/>
      <c r="SKD325" s="5"/>
      <c r="SKE325" s="5"/>
      <c r="SKF325" s="5"/>
      <c r="SKG325" s="5"/>
      <c r="SKH325" s="5"/>
      <c r="SKI325" s="5"/>
      <c r="SKJ325" s="5"/>
      <c r="SKK325" s="5"/>
      <c r="SKL325" s="5"/>
      <c r="SKM325" s="5"/>
      <c r="SKN325" s="5"/>
      <c r="SKO325" s="5"/>
      <c r="SKP325" s="5"/>
      <c r="SKQ325" s="5"/>
      <c r="SKR325" s="5"/>
      <c r="SKS325" s="5"/>
      <c r="SKT325" s="5"/>
      <c r="SKU325" s="5"/>
      <c r="SKV325" s="5"/>
      <c r="SKW325" s="5"/>
      <c r="SKX325" s="5"/>
      <c r="SKY325" s="5"/>
      <c r="SKZ325" s="5"/>
      <c r="SLA325" s="5"/>
      <c r="SLB325" s="5"/>
      <c r="SLC325" s="5"/>
      <c r="SLD325" s="5"/>
      <c r="SLE325" s="5"/>
      <c r="SLF325" s="5"/>
      <c r="SLG325" s="5"/>
      <c r="SLH325" s="5"/>
      <c r="SLI325" s="5"/>
      <c r="SLJ325" s="5"/>
      <c r="SLK325" s="5"/>
      <c r="SLL325" s="5"/>
      <c r="SLM325" s="5"/>
      <c r="SLN325" s="5"/>
      <c r="SLO325" s="5"/>
      <c r="SLP325" s="5"/>
      <c r="SLQ325" s="5"/>
      <c r="SLR325" s="5"/>
      <c r="SLS325" s="5"/>
      <c r="SLT325" s="5"/>
      <c r="SLU325" s="5"/>
      <c r="SLV325" s="5"/>
      <c r="SLW325" s="5"/>
      <c r="SLX325" s="5"/>
      <c r="SLY325" s="5"/>
      <c r="SLZ325" s="5"/>
      <c r="SMA325" s="5"/>
      <c r="SMB325" s="5"/>
      <c r="SMC325" s="5"/>
      <c r="SMD325" s="5"/>
      <c r="SME325" s="5"/>
      <c r="SMF325" s="5"/>
      <c r="SMG325" s="5"/>
      <c r="SMH325" s="5"/>
      <c r="SMI325" s="5"/>
      <c r="SMJ325" s="5"/>
      <c r="SMK325" s="5"/>
      <c r="SML325" s="5"/>
      <c r="SMM325" s="5"/>
      <c r="SMN325" s="5"/>
      <c r="SMO325" s="5"/>
      <c r="SMP325" s="5"/>
      <c r="SMQ325" s="5"/>
      <c r="SMR325" s="5"/>
      <c r="SMS325" s="5"/>
      <c r="SMT325" s="5"/>
      <c r="SMU325" s="5"/>
      <c r="SMV325" s="5"/>
      <c r="SMW325" s="5"/>
      <c r="SMX325" s="5"/>
      <c r="SMY325" s="5"/>
      <c r="SMZ325" s="5"/>
      <c r="SNA325" s="5"/>
      <c r="SNB325" s="5"/>
      <c r="SNC325" s="5"/>
      <c r="SND325" s="5"/>
      <c r="SNE325" s="5"/>
      <c r="SNF325" s="5"/>
      <c r="SNG325" s="5"/>
      <c r="SNH325" s="5"/>
      <c r="SNI325" s="5"/>
      <c r="SNJ325" s="5"/>
      <c r="SNK325" s="5"/>
      <c r="SNL325" s="5"/>
      <c r="SNM325" s="5"/>
      <c r="SNN325" s="5"/>
      <c r="SNO325" s="5"/>
      <c r="SNP325" s="5"/>
      <c r="SNQ325" s="5"/>
      <c r="SNR325" s="5"/>
      <c r="SNS325" s="5"/>
      <c r="SNT325" s="5"/>
      <c r="SNU325" s="5"/>
      <c r="SNV325" s="5"/>
      <c r="SNW325" s="5"/>
      <c r="SNX325" s="5"/>
      <c r="SNY325" s="5"/>
      <c r="SNZ325" s="5"/>
      <c r="SOA325" s="5"/>
      <c r="SOB325" s="5"/>
      <c r="SOC325" s="5"/>
      <c r="SOD325" s="5"/>
      <c r="SOE325" s="5"/>
      <c r="SOF325" s="5"/>
      <c r="SOG325" s="5"/>
      <c r="SOH325" s="5"/>
      <c r="SOI325" s="5"/>
      <c r="SOJ325" s="5"/>
      <c r="SOK325" s="5"/>
      <c r="SOL325" s="5"/>
      <c r="SOM325" s="5"/>
      <c r="SON325" s="5"/>
      <c r="SOO325" s="5"/>
      <c r="SOP325" s="5"/>
      <c r="SOQ325" s="5"/>
      <c r="SOR325" s="5"/>
      <c r="SOS325" s="5"/>
      <c r="SOT325" s="5"/>
      <c r="SOU325" s="5"/>
      <c r="SOV325" s="5"/>
      <c r="SOW325" s="5"/>
      <c r="SOX325" s="5"/>
      <c r="SOY325" s="5"/>
      <c r="SOZ325" s="5"/>
      <c r="SPA325" s="5"/>
      <c r="SPB325" s="5"/>
      <c r="SPC325" s="5"/>
      <c r="SPD325" s="5"/>
      <c r="SPE325" s="5"/>
      <c r="SPF325" s="5"/>
      <c r="SPG325" s="5"/>
      <c r="SPH325" s="5"/>
      <c r="SPI325" s="5"/>
      <c r="SPJ325" s="5"/>
      <c r="SPK325" s="5"/>
      <c r="SPL325" s="5"/>
      <c r="SPM325" s="5"/>
      <c r="SPN325" s="5"/>
      <c r="SPO325" s="5"/>
      <c r="SPP325" s="5"/>
      <c r="SPQ325" s="5"/>
      <c r="SPR325" s="5"/>
      <c r="SPS325" s="5"/>
      <c r="SPT325" s="5"/>
      <c r="SPU325" s="5"/>
      <c r="SPV325" s="5"/>
      <c r="SPW325" s="5"/>
      <c r="SPX325" s="5"/>
      <c r="SPY325" s="5"/>
      <c r="SPZ325" s="5"/>
      <c r="SQA325" s="5"/>
      <c r="SQB325" s="5"/>
      <c r="SQC325" s="5"/>
      <c r="SQD325" s="5"/>
      <c r="SQE325" s="5"/>
      <c r="SQF325" s="5"/>
      <c r="SQG325" s="5"/>
      <c r="SQH325" s="5"/>
      <c r="SQI325" s="5"/>
      <c r="SQJ325" s="5"/>
      <c r="SQK325" s="5"/>
      <c r="SQL325" s="5"/>
      <c r="SQM325" s="5"/>
      <c r="SQN325" s="5"/>
      <c r="SQO325" s="5"/>
      <c r="SQP325" s="5"/>
      <c r="SQQ325" s="5"/>
      <c r="SQR325" s="5"/>
      <c r="SQS325" s="5"/>
      <c r="SQT325" s="5"/>
      <c r="SQU325" s="5"/>
      <c r="SQV325" s="5"/>
      <c r="SQW325" s="5"/>
      <c r="SQX325" s="5"/>
      <c r="SQY325" s="5"/>
      <c r="SQZ325" s="5"/>
      <c r="SRA325" s="5"/>
      <c r="SRB325" s="5"/>
      <c r="SRC325" s="5"/>
      <c r="SRD325" s="5"/>
      <c r="SRE325" s="5"/>
      <c r="SRF325" s="5"/>
      <c r="SRG325" s="5"/>
      <c r="SRH325" s="5"/>
      <c r="SRI325" s="5"/>
      <c r="SRJ325" s="5"/>
      <c r="SRK325" s="5"/>
      <c r="SRL325" s="5"/>
      <c r="SRM325" s="5"/>
      <c r="SRN325" s="5"/>
      <c r="SRO325" s="5"/>
      <c r="SRP325" s="5"/>
      <c r="SRQ325" s="5"/>
      <c r="SRR325" s="5"/>
      <c r="SRS325" s="5"/>
      <c r="SRT325" s="5"/>
      <c r="SRU325" s="5"/>
      <c r="SRV325" s="5"/>
      <c r="SRW325" s="5"/>
      <c r="SRX325" s="5"/>
      <c r="SRY325" s="5"/>
      <c r="SRZ325" s="5"/>
      <c r="SSA325" s="5"/>
      <c r="SSB325" s="5"/>
      <c r="SSC325" s="5"/>
      <c r="SSD325" s="5"/>
      <c r="SSE325" s="5"/>
      <c r="SSF325" s="5"/>
      <c r="SSG325" s="5"/>
      <c r="SSH325" s="5"/>
      <c r="SSI325" s="5"/>
      <c r="SSJ325" s="5"/>
      <c r="SSK325" s="5"/>
      <c r="SSL325" s="5"/>
      <c r="SSM325" s="5"/>
      <c r="SSN325" s="5"/>
      <c r="SSO325" s="5"/>
      <c r="SSP325" s="5"/>
      <c r="SSQ325" s="5"/>
      <c r="SSR325" s="5"/>
      <c r="SSS325" s="5"/>
      <c r="SST325" s="5"/>
      <c r="SSU325" s="5"/>
      <c r="SSV325" s="5"/>
      <c r="SSW325" s="5"/>
      <c r="SSX325" s="5"/>
      <c r="SSY325" s="5"/>
      <c r="SSZ325" s="5"/>
      <c r="STA325" s="5"/>
      <c r="STB325" s="5"/>
      <c r="STC325" s="5"/>
      <c r="STD325" s="5"/>
      <c r="STE325" s="5"/>
      <c r="STF325" s="5"/>
      <c r="STG325" s="5"/>
      <c r="STH325" s="5"/>
      <c r="STI325" s="5"/>
      <c r="STJ325" s="5"/>
      <c r="STK325" s="5"/>
      <c r="STL325" s="5"/>
      <c r="STM325" s="5"/>
      <c r="STN325" s="5"/>
      <c r="STO325" s="5"/>
      <c r="STP325" s="5"/>
      <c r="STQ325" s="5"/>
      <c r="STR325" s="5"/>
      <c r="STS325" s="5"/>
      <c r="STT325" s="5"/>
      <c r="STU325" s="5"/>
      <c r="STV325" s="5"/>
      <c r="STW325" s="5"/>
      <c r="STX325" s="5"/>
      <c r="STY325" s="5"/>
      <c r="STZ325" s="5"/>
      <c r="SUA325" s="5"/>
      <c r="SUB325" s="5"/>
      <c r="SUC325" s="5"/>
      <c r="SUD325" s="5"/>
      <c r="SUE325" s="5"/>
      <c r="SUF325" s="5"/>
      <c r="SUG325" s="5"/>
      <c r="SUH325" s="5"/>
      <c r="SUI325" s="5"/>
      <c r="SUJ325" s="5"/>
      <c r="SUK325" s="5"/>
      <c r="SUL325" s="5"/>
      <c r="SUM325" s="5"/>
      <c r="SUN325" s="5"/>
      <c r="SUO325" s="5"/>
      <c r="SUP325" s="5"/>
      <c r="SUQ325" s="5"/>
      <c r="SUR325" s="5"/>
      <c r="SUS325" s="5"/>
      <c r="SUT325" s="5"/>
      <c r="SUU325" s="5"/>
      <c r="SUV325" s="5"/>
      <c r="SUW325" s="5"/>
      <c r="SUX325" s="5"/>
      <c r="SUY325" s="5"/>
      <c r="SUZ325" s="5"/>
      <c r="SVA325" s="5"/>
      <c r="SVB325" s="5"/>
      <c r="SVC325" s="5"/>
      <c r="SVD325" s="5"/>
      <c r="SVE325" s="5"/>
      <c r="SVF325" s="5"/>
      <c r="SVG325" s="5"/>
      <c r="SVH325" s="5"/>
      <c r="SVI325" s="5"/>
      <c r="SVJ325" s="5"/>
      <c r="SVK325" s="5"/>
      <c r="SVL325" s="5"/>
      <c r="SVM325" s="5"/>
      <c r="SVN325" s="5"/>
      <c r="SVO325" s="5"/>
      <c r="SVP325" s="5"/>
      <c r="SVQ325" s="5"/>
      <c r="SVR325" s="5"/>
      <c r="SVS325" s="5"/>
      <c r="SVT325" s="5"/>
      <c r="SVU325" s="5"/>
      <c r="SVV325" s="5"/>
      <c r="SVW325" s="5"/>
      <c r="SVX325" s="5"/>
      <c r="SVY325" s="5"/>
      <c r="SVZ325" s="5"/>
      <c r="SWA325" s="5"/>
      <c r="SWB325" s="5"/>
      <c r="SWC325" s="5"/>
      <c r="SWD325" s="5"/>
      <c r="SWE325" s="5"/>
      <c r="SWF325" s="5"/>
      <c r="SWG325" s="5"/>
      <c r="SWH325" s="5"/>
      <c r="SWI325" s="5"/>
      <c r="SWJ325" s="5"/>
      <c r="SWK325" s="5"/>
      <c r="SWL325" s="5"/>
      <c r="SWM325" s="5"/>
      <c r="SWN325" s="5"/>
      <c r="SWO325" s="5"/>
      <c r="SWP325" s="5"/>
      <c r="SWQ325" s="5"/>
      <c r="SWR325" s="5"/>
      <c r="SWS325" s="5"/>
      <c r="SWT325" s="5"/>
      <c r="SWU325" s="5"/>
      <c r="SWV325" s="5"/>
      <c r="SWW325" s="5"/>
      <c r="SWX325" s="5"/>
      <c r="SWY325" s="5"/>
      <c r="SWZ325" s="5"/>
      <c r="SXA325" s="5"/>
      <c r="SXB325" s="5"/>
      <c r="SXC325" s="5"/>
      <c r="SXD325" s="5"/>
      <c r="SXE325" s="5"/>
      <c r="SXF325" s="5"/>
      <c r="SXG325" s="5"/>
      <c r="SXH325" s="5"/>
      <c r="SXI325" s="5"/>
      <c r="SXJ325" s="5"/>
      <c r="SXK325" s="5"/>
      <c r="SXL325" s="5"/>
      <c r="SXM325" s="5"/>
      <c r="SXN325" s="5"/>
      <c r="SXO325" s="5"/>
      <c r="SXP325" s="5"/>
      <c r="SXQ325" s="5"/>
      <c r="SXR325" s="5"/>
      <c r="SXS325" s="5"/>
      <c r="SXT325" s="5"/>
      <c r="SXU325" s="5"/>
      <c r="SXV325" s="5"/>
      <c r="SXW325" s="5"/>
      <c r="SXX325" s="5"/>
      <c r="SXY325" s="5"/>
      <c r="SXZ325" s="5"/>
      <c r="SYA325" s="5"/>
      <c r="SYB325" s="5"/>
      <c r="SYC325" s="5"/>
      <c r="SYD325" s="5"/>
      <c r="SYE325" s="5"/>
      <c r="SYF325" s="5"/>
      <c r="SYG325" s="5"/>
      <c r="SYH325" s="5"/>
      <c r="SYI325" s="5"/>
      <c r="SYJ325" s="5"/>
      <c r="SYK325" s="5"/>
      <c r="SYL325" s="5"/>
      <c r="SYM325" s="5"/>
      <c r="SYN325" s="5"/>
      <c r="SYO325" s="5"/>
      <c r="SYP325" s="5"/>
      <c r="SYQ325" s="5"/>
      <c r="SYR325" s="5"/>
      <c r="SYS325" s="5"/>
      <c r="SYT325" s="5"/>
      <c r="SYU325" s="5"/>
      <c r="SYV325" s="5"/>
      <c r="SYW325" s="5"/>
      <c r="SYX325" s="5"/>
      <c r="SYY325" s="5"/>
      <c r="SYZ325" s="5"/>
      <c r="SZA325" s="5"/>
      <c r="SZB325" s="5"/>
      <c r="SZC325" s="5"/>
      <c r="SZD325" s="5"/>
      <c r="SZE325" s="5"/>
      <c r="SZF325" s="5"/>
      <c r="SZG325" s="5"/>
      <c r="SZH325" s="5"/>
      <c r="SZI325" s="5"/>
      <c r="SZJ325" s="5"/>
      <c r="SZK325" s="5"/>
      <c r="SZL325" s="5"/>
      <c r="SZM325" s="5"/>
      <c r="SZN325" s="5"/>
      <c r="SZO325" s="5"/>
      <c r="SZP325" s="5"/>
      <c r="SZQ325" s="5"/>
      <c r="SZR325" s="5"/>
      <c r="SZS325" s="5"/>
      <c r="SZT325" s="5"/>
      <c r="SZU325" s="5"/>
      <c r="SZV325" s="5"/>
      <c r="SZW325" s="5"/>
      <c r="SZX325" s="5"/>
      <c r="SZY325" s="5"/>
      <c r="SZZ325" s="5"/>
      <c r="TAA325" s="5"/>
      <c r="TAB325" s="5"/>
      <c r="TAC325" s="5"/>
      <c r="TAD325" s="5"/>
      <c r="TAE325" s="5"/>
      <c r="TAF325" s="5"/>
      <c r="TAG325" s="5"/>
      <c r="TAH325" s="5"/>
      <c r="TAI325" s="5"/>
      <c r="TAJ325" s="5"/>
      <c r="TAK325" s="5"/>
      <c r="TAL325" s="5"/>
      <c r="TAM325" s="5"/>
      <c r="TAN325" s="5"/>
      <c r="TAO325" s="5"/>
      <c r="TAP325" s="5"/>
      <c r="TAQ325" s="5"/>
      <c r="TAR325" s="5"/>
      <c r="TAS325" s="5"/>
      <c r="TAT325" s="5"/>
      <c r="TAU325" s="5"/>
      <c r="TAV325" s="5"/>
      <c r="TAW325" s="5"/>
      <c r="TAX325" s="5"/>
      <c r="TAY325" s="5"/>
      <c r="TAZ325" s="5"/>
      <c r="TBA325" s="5"/>
      <c r="TBB325" s="5"/>
      <c r="TBC325" s="5"/>
      <c r="TBD325" s="5"/>
      <c r="TBE325" s="5"/>
      <c r="TBF325" s="5"/>
      <c r="TBG325" s="5"/>
      <c r="TBH325" s="5"/>
      <c r="TBI325" s="5"/>
      <c r="TBJ325" s="5"/>
      <c r="TBK325" s="5"/>
      <c r="TBL325" s="5"/>
      <c r="TBM325" s="5"/>
      <c r="TBN325" s="5"/>
      <c r="TBO325" s="5"/>
      <c r="TBP325" s="5"/>
      <c r="TBQ325" s="5"/>
      <c r="TBR325" s="5"/>
      <c r="TBS325" s="5"/>
      <c r="TBT325" s="5"/>
      <c r="TBU325" s="5"/>
      <c r="TBV325" s="5"/>
      <c r="TBW325" s="5"/>
      <c r="TBX325" s="5"/>
      <c r="TBY325" s="5"/>
      <c r="TBZ325" s="5"/>
      <c r="TCA325" s="5"/>
      <c r="TCB325" s="5"/>
      <c r="TCC325" s="5"/>
      <c r="TCD325" s="5"/>
      <c r="TCE325" s="5"/>
      <c r="TCF325" s="5"/>
      <c r="TCG325" s="5"/>
      <c r="TCH325" s="5"/>
      <c r="TCI325" s="5"/>
      <c r="TCJ325" s="5"/>
      <c r="TCK325" s="5"/>
      <c r="TCL325" s="5"/>
      <c r="TCM325" s="5"/>
      <c r="TCN325" s="5"/>
      <c r="TCO325" s="5"/>
      <c r="TCP325" s="5"/>
      <c r="TCQ325" s="5"/>
      <c r="TCR325" s="5"/>
      <c r="TCS325" s="5"/>
      <c r="TCT325" s="5"/>
      <c r="TCU325" s="5"/>
      <c r="TCV325" s="5"/>
      <c r="TCW325" s="5"/>
      <c r="TCX325" s="5"/>
      <c r="TCY325" s="5"/>
      <c r="TCZ325" s="5"/>
      <c r="TDA325" s="5"/>
      <c r="TDB325" s="5"/>
      <c r="TDC325" s="5"/>
      <c r="TDD325" s="5"/>
      <c r="TDE325" s="5"/>
      <c r="TDF325" s="5"/>
      <c r="TDG325" s="5"/>
      <c r="TDH325" s="5"/>
      <c r="TDI325" s="5"/>
      <c r="TDJ325" s="5"/>
      <c r="TDK325" s="5"/>
      <c r="TDL325" s="5"/>
      <c r="TDM325" s="5"/>
      <c r="TDN325" s="5"/>
      <c r="TDO325" s="5"/>
      <c r="TDP325" s="5"/>
      <c r="TDQ325" s="5"/>
      <c r="TDR325" s="5"/>
      <c r="TDS325" s="5"/>
      <c r="TDT325" s="5"/>
      <c r="TDU325" s="5"/>
      <c r="TDV325" s="5"/>
      <c r="TDW325" s="5"/>
      <c r="TDX325" s="5"/>
      <c r="TDY325" s="5"/>
      <c r="TDZ325" s="5"/>
      <c r="TEA325" s="5"/>
      <c r="TEB325" s="5"/>
      <c r="TEC325" s="5"/>
      <c r="TED325" s="5"/>
      <c r="TEE325" s="5"/>
      <c r="TEF325" s="5"/>
      <c r="TEG325" s="5"/>
      <c r="TEH325" s="5"/>
      <c r="TEI325" s="5"/>
      <c r="TEJ325" s="5"/>
      <c r="TEK325" s="5"/>
      <c r="TEL325" s="5"/>
      <c r="TEM325" s="5"/>
      <c r="TEN325" s="5"/>
      <c r="TEO325" s="5"/>
      <c r="TEP325" s="5"/>
      <c r="TEQ325" s="5"/>
      <c r="TER325" s="5"/>
      <c r="TES325" s="5"/>
      <c r="TET325" s="5"/>
      <c r="TEU325" s="5"/>
      <c r="TEV325" s="5"/>
      <c r="TEW325" s="5"/>
      <c r="TEX325" s="5"/>
      <c r="TEY325" s="5"/>
      <c r="TEZ325" s="5"/>
      <c r="TFA325" s="5"/>
      <c r="TFB325" s="5"/>
      <c r="TFC325" s="5"/>
      <c r="TFD325" s="5"/>
      <c r="TFE325" s="5"/>
      <c r="TFF325" s="5"/>
      <c r="TFG325" s="5"/>
      <c r="TFH325" s="5"/>
      <c r="TFI325" s="5"/>
      <c r="TFJ325" s="5"/>
      <c r="TFK325" s="5"/>
      <c r="TFL325" s="5"/>
      <c r="TFM325" s="5"/>
      <c r="TFN325" s="5"/>
      <c r="TFO325" s="5"/>
      <c r="TFP325" s="5"/>
      <c r="TFQ325" s="5"/>
      <c r="TFR325" s="5"/>
      <c r="TFS325" s="5"/>
      <c r="TFT325" s="5"/>
      <c r="TFU325" s="5"/>
      <c r="TFV325" s="5"/>
      <c r="TFW325" s="5"/>
      <c r="TFX325" s="5"/>
      <c r="TFY325" s="5"/>
      <c r="TFZ325" s="5"/>
      <c r="TGA325" s="5"/>
      <c r="TGB325" s="5"/>
      <c r="TGC325" s="5"/>
      <c r="TGD325" s="5"/>
      <c r="TGE325" s="5"/>
      <c r="TGF325" s="5"/>
      <c r="TGG325" s="5"/>
      <c r="TGH325" s="5"/>
      <c r="TGI325" s="5"/>
      <c r="TGJ325" s="5"/>
      <c r="TGK325" s="5"/>
      <c r="TGL325" s="5"/>
      <c r="TGM325" s="5"/>
      <c r="TGN325" s="5"/>
      <c r="TGO325" s="5"/>
      <c r="TGP325" s="5"/>
      <c r="TGQ325" s="5"/>
      <c r="TGR325" s="5"/>
      <c r="TGS325" s="5"/>
      <c r="TGT325" s="5"/>
      <c r="TGU325" s="5"/>
      <c r="TGV325" s="5"/>
      <c r="TGW325" s="5"/>
      <c r="TGX325" s="5"/>
      <c r="TGY325" s="5"/>
      <c r="TGZ325" s="5"/>
      <c r="THA325" s="5"/>
      <c r="THB325" s="5"/>
      <c r="THC325" s="5"/>
      <c r="THD325" s="5"/>
      <c r="THE325" s="5"/>
      <c r="THF325" s="5"/>
      <c r="THG325" s="5"/>
      <c r="THH325" s="5"/>
      <c r="THI325" s="5"/>
      <c r="THJ325" s="5"/>
      <c r="THK325" s="5"/>
      <c r="THL325" s="5"/>
      <c r="THM325" s="5"/>
      <c r="THN325" s="5"/>
      <c r="THO325" s="5"/>
      <c r="THP325" s="5"/>
      <c r="THQ325" s="5"/>
      <c r="THR325" s="5"/>
      <c r="THS325" s="5"/>
      <c r="THT325" s="5"/>
      <c r="THU325" s="5"/>
      <c r="THV325" s="5"/>
      <c r="THW325" s="5"/>
      <c r="THX325" s="5"/>
      <c r="THY325" s="5"/>
      <c r="THZ325" s="5"/>
      <c r="TIA325" s="5"/>
      <c r="TIB325" s="5"/>
      <c r="TIC325" s="5"/>
      <c r="TID325" s="5"/>
      <c r="TIE325" s="5"/>
      <c r="TIF325" s="5"/>
      <c r="TIG325" s="5"/>
      <c r="TIH325" s="5"/>
      <c r="TII325" s="5"/>
      <c r="TIJ325" s="5"/>
      <c r="TIK325" s="5"/>
      <c r="TIL325" s="5"/>
      <c r="TIM325" s="5"/>
      <c r="TIN325" s="5"/>
      <c r="TIO325" s="5"/>
      <c r="TIP325" s="5"/>
      <c r="TIQ325" s="5"/>
      <c r="TIR325" s="5"/>
      <c r="TIS325" s="5"/>
      <c r="TIT325" s="5"/>
      <c r="TIU325" s="5"/>
      <c r="TIV325" s="5"/>
      <c r="TIW325" s="5"/>
      <c r="TIX325" s="5"/>
      <c r="TIY325" s="5"/>
      <c r="TIZ325" s="5"/>
      <c r="TJA325" s="5"/>
      <c r="TJB325" s="5"/>
      <c r="TJC325" s="5"/>
      <c r="TJD325" s="5"/>
      <c r="TJE325" s="5"/>
      <c r="TJF325" s="5"/>
      <c r="TJG325" s="5"/>
      <c r="TJH325" s="5"/>
      <c r="TJI325" s="5"/>
      <c r="TJJ325" s="5"/>
      <c r="TJK325" s="5"/>
      <c r="TJL325" s="5"/>
      <c r="TJM325" s="5"/>
      <c r="TJN325" s="5"/>
      <c r="TJO325" s="5"/>
      <c r="TJP325" s="5"/>
      <c r="TJQ325" s="5"/>
      <c r="TJR325" s="5"/>
      <c r="TJS325" s="5"/>
      <c r="TJT325" s="5"/>
      <c r="TJU325" s="5"/>
      <c r="TJV325" s="5"/>
      <c r="TJW325" s="5"/>
      <c r="TJX325" s="5"/>
      <c r="TJY325" s="5"/>
      <c r="TJZ325" s="5"/>
      <c r="TKA325" s="5"/>
      <c r="TKB325" s="5"/>
      <c r="TKC325" s="5"/>
      <c r="TKD325" s="5"/>
      <c r="TKE325" s="5"/>
      <c r="TKF325" s="5"/>
      <c r="TKG325" s="5"/>
      <c r="TKH325" s="5"/>
      <c r="TKI325" s="5"/>
      <c r="TKJ325" s="5"/>
      <c r="TKK325" s="5"/>
      <c r="TKL325" s="5"/>
      <c r="TKM325" s="5"/>
      <c r="TKN325" s="5"/>
      <c r="TKO325" s="5"/>
      <c r="TKP325" s="5"/>
      <c r="TKQ325" s="5"/>
      <c r="TKR325" s="5"/>
      <c r="TKS325" s="5"/>
      <c r="TKT325" s="5"/>
      <c r="TKU325" s="5"/>
      <c r="TKV325" s="5"/>
      <c r="TKW325" s="5"/>
      <c r="TKX325" s="5"/>
      <c r="TKY325" s="5"/>
      <c r="TKZ325" s="5"/>
      <c r="TLA325" s="5"/>
      <c r="TLB325" s="5"/>
      <c r="TLC325" s="5"/>
      <c r="TLD325" s="5"/>
      <c r="TLE325" s="5"/>
      <c r="TLF325" s="5"/>
      <c r="TLG325" s="5"/>
      <c r="TLH325" s="5"/>
      <c r="TLI325" s="5"/>
      <c r="TLJ325" s="5"/>
      <c r="TLK325" s="5"/>
      <c r="TLL325" s="5"/>
      <c r="TLM325" s="5"/>
      <c r="TLN325" s="5"/>
      <c r="TLO325" s="5"/>
      <c r="TLP325" s="5"/>
      <c r="TLQ325" s="5"/>
      <c r="TLR325" s="5"/>
      <c r="TLS325" s="5"/>
      <c r="TLT325" s="5"/>
      <c r="TLU325" s="5"/>
      <c r="TLV325" s="5"/>
      <c r="TLW325" s="5"/>
      <c r="TLX325" s="5"/>
      <c r="TLY325" s="5"/>
      <c r="TLZ325" s="5"/>
      <c r="TMA325" s="5"/>
      <c r="TMB325" s="5"/>
      <c r="TMC325" s="5"/>
      <c r="TMD325" s="5"/>
      <c r="TME325" s="5"/>
      <c r="TMF325" s="5"/>
      <c r="TMG325" s="5"/>
      <c r="TMH325" s="5"/>
      <c r="TMI325" s="5"/>
      <c r="TMJ325" s="5"/>
      <c r="TMK325" s="5"/>
      <c r="TML325" s="5"/>
      <c r="TMM325" s="5"/>
      <c r="TMN325" s="5"/>
      <c r="TMO325" s="5"/>
      <c r="TMP325" s="5"/>
      <c r="TMQ325" s="5"/>
      <c r="TMR325" s="5"/>
      <c r="TMS325" s="5"/>
      <c r="TMT325" s="5"/>
      <c r="TMU325" s="5"/>
      <c r="TMV325" s="5"/>
      <c r="TMW325" s="5"/>
      <c r="TMX325" s="5"/>
      <c r="TMY325" s="5"/>
      <c r="TMZ325" s="5"/>
      <c r="TNA325" s="5"/>
      <c r="TNB325" s="5"/>
      <c r="TNC325" s="5"/>
      <c r="TND325" s="5"/>
      <c r="TNE325" s="5"/>
      <c r="TNF325" s="5"/>
      <c r="TNG325" s="5"/>
      <c r="TNH325" s="5"/>
      <c r="TNI325" s="5"/>
      <c r="TNJ325" s="5"/>
      <c r="TNK325" s="5"/>
      <c r="TNL325" s="5"/>
      <c r="TNM325" s="5"/>
      <c r="TNN325" s="5"/>
      <c r="TNO325" s="5"/>
      <c r="TNP325" s="5"/>
      <c r="TNQ325" s="5"/>
      <c r="TNR325" s="5"/>
      <c r="TNS325" s="5"/>
      <c r="TNT325" s="5"/>
      <c r="TNU325" s="5"/>
      <c r="TNV325" s="5"/>
      <c r="TNW325" s="5"/>
      <c r="TNX325" s="5"/>
      <c r="TNY325" s="5"/>
      <c r="TNZ325" s="5"/>
      <c r="TOA325" s="5"/>
      <c r="TOB325" s="5"/>
      <c r="TOC325" s="5"/>
      <c r="TOD325" s="5"/>
      <c r="TOE325" s="5"/>
      <c r="TOF325" s="5"/>
      <c r="TOG325" s="5"/>
      <c r="TOH325" s="5"/>
      <c r="TOI325" s="5"/>
      <c r="TOJ325" s="5"/>
      <c r="TOK325" s="5"/>
      <c r="TOL325" s="5"/>
      <c r="TOM325" s="5"/>
      <c r="TON325" s="5"/>
      <c r="TOO325" s="5"/>
      <c r="TOP325" s="5"/>
      <c r="TOQ325" s="5"/>
      <c r="TOR325" s="5"/>
      <c r="TOS325" s="5"/>
      <c r="TOT325" s="5"/>
      <c r="TOU325" s="5"/>
      <c r="TOV325" s="5"/>
      <c r="TOW325" s="5"/>
      <c r="TOX325" s="5"/>
      <c r="TOY325" s="5"/>
      <c r="TOZ325" s="5"/>
      <c r="TPA325" s="5"/>
      <c r="TPB325" s="5"/>
      <c r="TPC325" s="5"/>
      <c r="TPD325" s="5"/>
      <c r="TPE325" s="5"/>
      <c r="TPF325" s="5"/>
      <c r="TPG325" s="5"/>
      <c r="TPH325" s="5"/>
      <c r="TPI325" s="5"/>
      <c r="TPJ325" s="5"/>
      <c r="TPK325" s="5"/>
      <c r="TPL325" s="5"/>
      <c r="TPM325" s="5"/>
      <c r="TPN325" s="5"/>
      <c r="TPO325" s="5"/>
      <c r="TPP325" s="5"/>
      <c r="TPQ325" s="5"/>
      <c r="TPR325" s="5"/>
      <c r="TPS325" s="5"/>
      <c r="TPT325" s="5"/>
      <c r="TPU325" s="5"/>
      <c r="TPV325" s="5"/>
      <c r="TPW325" s="5"/>
      <c r="TPX325" s="5"/>
      <c r="TPY325" s="5"/>
      <c r="TPZ325" s="5"/>
      <c r="TQA325" s="5"/>
      <c r="TQB325" s="5"/>
      <c r="TQC325" s="5"/>
      <c r="TQD325" s="5"/>
      <c r="TQE325" s="5"/>
      <c r="TQF325" s="5"/>
      <c r="TQG325" s="5"/>
      <c r="TQH325" s="5"/>
      <c r="TQI325" s="5"/>
      <c r="TQJ325" s="5"/>
      <c r="TQK325" s="5"/>
      <c r="TQL325" s="5"/>
      <c r="TQM325" s="5"/>
      <c r="TQN325" s="5"/>
      <c r="TQO325" s="5"/>
      <c r="TQP325" s="5"/>
      <c r="TQQ325" s="5"/>
      <c r="TQR325" s="5"/>
      <c r="TQS325" s="5"/>
      <c r="TQT325" s="5"/>
      <c r="TQU325" s="5"/>
      <c r="TQV325" s="5"/>
      <c r="TQW325" s="5"/>
      <c r="TQX325" s="5"/>
      <c r="TQY325" s="5"/>
      <c r="TQZ325" s="5"/>
      <c r="TRA325" s="5"/>
      <c r="TRB325" s="5"/>
      <c r="TRC325" s="5"/>
      <c r="TRD325" s="5"/>
      <c r="TRE325" s="5"/>
      <c r="TRF325" s="5"/>
      <c r="TRG325" s="5"/>
      <c r="TRH325" s="5"/>
      <c r="TRI325" s="5"/>
      <c r="TRJ325" s="5"/>
      <c r="TRK325" s="5"/>
      <c r="TRL325" s="5"/>
      <c r="TRM325" s="5"/>
      <c r="TRN325" s="5"/>
      <c r="TRO325" s="5"/>
      <c r="TRP325" s="5"/>
      <c r="TRQ325" s="5"/>
      <c r="TRR325" s="5"/>
      <c r="TRS325" s="5"/>
      <c r="TRT325" s="5"/>
      <c r="TRU325" s="5"/>
      <c r="TRV325" s="5"/>
      <c r="TRW325" s="5"/>
      <c r="TRX325" s="5"/>
      <c r="TRY325" s="5"/>
      <c r="TRZ325" s="5"/>
      <c r="TSA325" s="5"/>
      <c r="TSB325" s="5"/>
      <c r="TSC325" s="5"/>
      <c r="TSD325" s="5"/>
      <c r="TSE325" s="5"/>
      <c r="TSF325" s="5"/>
      <c r="TSG325" s="5"/>
      <c r="TSH325" s="5"/>
      <c r="TSI325" s="5"/>
      <c r="TSJ325" s="5"/>
      <c r="TSK325" s="5"/>
      <c r="TSL325" s="5"/>
      <c r="TSM325" s="5"/>
      <c r="TSN325" s="5"/>
      <c r="TSO325" s="5"/>
      <c r="TSP325" s="5"/>
      <c r="TSQ325" s="5"/>
      <c r="TSR325" s="5"/>
      <c r="TSS325" s="5"/>
      <c r="TST325" s="5"/>
      <c r="TSU325" s="5"/>
      <c r="TSV325" s="5"/>
      <c r="TSW325" s="5"/>
      <c r="TSX325" s="5"/>
      <c r="TSY325" s="5"/>
      <c r="TSZ325" s="5"/>
      <c r="TTA325" s="5"/>
      <c r="TTB325" s="5"/>
      <c r="TTC325" s="5"/>
      <c r="TTD325" s="5"/>
      <c r="TTE325" s="5"/>
      <c r="TTF325" s="5"/>
      <c r="TTG325" s="5"/>
      <c r="TTH325" s="5"/>
      <c r="TTI325" s="5"/>
      <c r="TTJ325" s="5"/>
      <c r="TTK325" s="5"/>
      <c r="TTL325" s="5"/>
      <c r="TTM325" s="5"/>
      <c r="TTN325" s="5"/>
      <c r="TTO325" s="5"/>
      <c r="TTP325" s="5"/>
      <c r="TTQ325" s="5"/>
      <c r="TTR325" s="5"/>
      <c r="TTS325" s="5"/>
      <c r="TTT325" s="5"/>
      <c r="TTU325" s="5"/>
      <c r="TTV325" s="5"/>
      <c r="TTW325" s="5"/>
      <c r="TTX325" s="5"/>
      <c r="TTY325" s="5"/>
      <c r="TTZ325" s="5"/>
      <c r="TUA325" s="5"/>
      <c r="TUB325" s="5"/>
      <c r="TUC325" s="5"/>
      <c r="TUD325" s="5"/>
      <c r="TUE325" s="5"/>
      <c r="TUF325" s="5"/>
      <c r="TUG325" s="5"/>
      <c r="TUH325" s="5"/>
      <c r="TUI325" s="5"/>
      <c r="TUJ325" s="5"/>
      <c r="TUK325" s="5"/>
      <c r="TUL325" s="5"/>
      <c r="TUM325" s="5"/>
      <c r="TUN325" s="5"/>
      <c r="TUO325" s="5"/>
      <c r="TUP325" s="5"/>
      <c r="TUQ325" s="5"/>
      <c r="TUR325" s="5"/>
      <c r="TUS325" s="5"/>
      <c r="TUT325" s="5"/>
      <c r="TUU325" s="5"/>
      <c r="TUV325" s="5"/>
      <c r="TUW325" s="5"/>
      <c r="TUX325" s="5"/>
      <c r="TUY325" s="5"/>
      <c r="TUZ325" s="5"/>
      <c r="TVA325" s="5"/>
      <c r="TVB325" s="5"/>
      <c r="TVC325" s="5"/>
      <c r="TVD325" s="5"/>
      <c r="TVE325" s="5"/>
      <c r="TVF325" s="5"/>
      <c r="TVG325" s="5"/>
      <c r="TVH325" s="5"/>
      <c r="TVI325" s="5"/>
      <c r="TVJ325" s="5"/>
      <c r="TVK325" s="5"/>
      <c r="TVL325" s="5"/>
      <c r="TVM325" s="5"/>
      <c r="TVN325" s="5"/>
      <c r="TVO325" s="5"/>
      <c r="TVP325" s="5"/>
      <c r="TVQ325" s="5"/>
      <c r="TVR325" s="5"/>
      <c r="TVS325" s="5"/>
      <c r="TVT325" s="5"/>
      <c r="TVU325" s="5"/>
      <c r="TVV325" s="5"/>
      <c r="TVW325" s="5"/>
      <c r="TVX325" s="5"/>
      <c r="TVY325" s="5"/>
      <c r="TVZ325" s="5"/>
      <c r="TWA325" s="5"/>
      <c r="TWB325" s="5"/>
      <c r="TWC325" s="5"/>
      <c r="TWD325" s="5"/>
      <c r="TWE325" s="5"/>
      <c r="TWF325" s="5"/>
      <c r="TWG325" s="5"/>
      <c r="TWH325" s="5"/>
      <c r="TWI325" s="5"/>
      <c r="TWJ325" s="5"/>
      <c r="TWK325" s="5"/>
      <c r="TWL325" s="5"/>
      <c r="TWM325" s="5"/>
      <c r="TWN325" s="5"/>
      <c r="TWO325" s="5"/>
      <c r="TWP325" s="5"/>
      <c r="TWQ325" s="5"/>
      <c r="TWR325" s="5"/>
      <c r="TWS325" s="5"/>
      <c r="TWT325" s="5"/>
      <c r="TWU325" s="5"/>
      <c r="TWV325" s="5"/>
      <c r="TWW325" s="5"/>
      <c r="TWX325" s="5"/>
      <c r="TWY325" s="5"/>
      <c r="TWZ325" s="5"/>
      <c r="TXA325" s="5"/>
      <c r="TXB325" s="5"/>
      <c r="TXC325" s="5"/>
      <c r="TXD325" s="5"/>
      <c r="TXE325" s="5"/>
      <c r="TXF325" s="5"/>
      <c r="TXG325" s="5"/>
      <c r="TXH325" s="5"/>
      <c r="TXI325" s="5"/>
      <c r="TXJ325" s="5"/>
      <c r="TXK325" s="5"/>
      <c r="TXL325" s="5"/>
      <c r="TXM325" s="5"/>
      <c r="TXN325" s="5"/>
      <c r="TXO325" s="5"/>
      <c r="TXP325" s="5"/>
      <c r="TXQ325" s="5"/>
      <c r="TXR325" s="5"/>
      <c r="TXS325" s="5"/>
      <c r="TXT325" s="5"/>
      <c r="TXU325" s="5"/>
      <c r="TXV325" s="5"/>
      <c r="TXW325" s="5"/>
      <c r="TXX325" s="5"/>
      <c r="TXY325" s="5"/>
      <c r="TXZ325" s="5"/>
      <c r="TYA325" s="5"/>
      <c r="TYB325" s="5"/>
      <c r="TYC325" s="5"/>
      <c r="TYD325" s="5"/>
      <c r="TYE325" s="5"/>
      <c r="TYF325" s="5"/>
      <c r="TYG325" s="5"/>
      <c r="TYH325" s="5"/>
      <c r="TYI325" s="5"/>
      <c r="TYJ325" s="5"/>
      <c r="TYK325" s="5"/>
      <c r="TYL325" s="5"/>
      <c r="TYM325" s="5"/>
      <c r="TYN325" s="5"/>
      <c r="TYO325" s="5"/>
      <c r="TYP325" s="5"/>
      <c r="TYQ325" s="5"/>
      <c r="TYR325" s="5"/>
      <c r="TYS325" s="5"/>
      <c r="TYT325" s="5"/>
      <c r="TYU325" s="5"/>
      <c r="TYV325" s="5"/>
      <c r="TYW325" s="5"/>
      <c r="TYX325" s="5"/>
      <c r="TYY325" s="5"/>
      <c r="TYZ325" s="5"/>
      <c r="TZA325" s="5"/>
      <c r="TZB325" s="5"/>
      <c r="TZC325" s="5"/>
      <c r="TZD325" s="5"/>
      <c r="TZE325" s="5"/>
      <c r="TZF325" s="5"/>
      <c r="TZG325" s="5"/>
      <c r="TZH325" s="5"/>
      <c r="TZI325" s="5"/>
      <c r="TZJ325" s="5"/>
      <c r="TZK325" s="5"/>
      <c r="TZL325" s="5"/>
      <c r="TZM325" s="5"/>
      <c r="TZN325" s="5"/>
      <c r="TZO325" s="5"/>
      <c r="TZP325" s="5"/>
      <c r="TZQ325" s="5"/>
      <c r="TZR325" s="5"/>
      <c r="TZS325" s="5"/>
      <c r="TZT325" s="5"/>
      <c r="TZU325" s="5"/>
      <c r="TZV325" s="5"/>
      <c r="TZW325" s="5"/>
      <c r="TZX325" s="5"/>
      <c r="TZY325" s="5"/>
      <c r="TZZ325" s="5"/>
      <c r="UAA325" s="5"/>
      <c r="UAB325" s="5"/>
      <c r="UAC325" s="5"/>
      <c r="UAD325" s="5"/>
      <c r="UAE325" s="5"/>
      <c r="UAF325" s="5"/>
      <c r="UAG325" s="5"/>
      <c r="UAH325" s="5"/>
      <c r="UAI325" s="5"/>
      <c r="UAJ325" s="5"/>
      <c r="UAK325" s="5"/>
      <c r="UAL325" s="5"/>
      <c r="UAM325" s="5"/>
      <c r="UAN325" s="5"/>
      <c r="UAO325" s="5"/>
      <c r="UAP325" s="5"/>
      <c r="UAQ325" s="5"/>
      <c r="UAR325" s="5"/>
      <c r="UAS325" s="5"/>
      <c r="UAT325" s="5"/>
      <c r="UAU325" s="5"/>
      <c r="UAV325" s="5"/>
      <c r="UAW325" s="5"/>
      <c r="UAX325" s="5"/>
      <c r="UAY325" s="5"/>
      <c r="UAZ325" s="5"/>
      <c r="UBA325" s="5"/>
      <c r="UBB325" s="5"/>
      <c r="UBC325" s="5"/>
      <c r="UBD325" s="5"/>
      <c r="UBE325" s="5"/>
      <c r="UBF325" s="5"/>
      <c r="UBG325" s="5"/>
      <c r="UBH325" s="5"/>
      <c r="UBI325" s="5"/>
      <c r="UBJ325" s="5"/>
      <c r="UBK325" s="5"/>
      <c r="UBL325" s="5"/>
      <c r="UBM325" s="5"/>
      <c r="UBN325" s="5"/>
      <c r="UBO325" s="5"/>
      <c r="UBP325" s="5"/>
      <c r="UBQ325" s="5"/>
      <c r="UBR325" s="5"/>
      <c r="UBS325" s="5"/>
      <c r="UBT325" s="5"/>
      <c r="UBU325" s="5"/>
      <c r="UBV325" s="5"/>
      <c r="UBW325" s="5"/>
      <c r="UBX325" s="5"/>
      <c r="UBY325" s="5"/>
      <c r="UBZ325" s="5"/>
      <c r="UCA325" s="5"/>
      <c r="UCB325" s="5"/>
      <c r="UCC325" s="5"/>
      <c r="UCD325" s="5"/>
      <c r="UCE325" s="5"/>
      <c r="UCF325" s="5"/>
      <c r="UCG325" s="5"/>
      <c r="UCH325" s="5"/>
      <c r="UCI325" s="5"/>
      <c r="UCJ325" s="5"/>
      <c r="UCK325" s="5"/>
      <c r="UCL325" s="5"/>
      <c r="UCM325" s="5"/>
      <c r="UCN325" s="5"/>
      <c r="UCO325" s="5"/>
      <c r="UCP325" s="5"/>
      <c r="UCQ325" s="5"/>
      <c r="UCR325" s="5"/>
      <c r="UCS325" s="5"/>
      <c r="UCT325" s="5"/>
      <c r="UCU325" s="5"/>
      <c r="UCV325" s="5"/>
      <c r="UCW325" s="5"/>
      <c r="UCX325" s="5"/>
      <c r="UCY325" s="5"/>
      <c r="UCZ325" s="5"/>
      <c r="UDA325" s="5"/>
      <c r="UDB325" s="5"/>
      <c r="UDC325" s="5"/>
      <c r="UDD325" s="5"/>
      <c r="UDE325" s="5"/>
      <c r="UDF325" s="5"/>
      <c r="UDG325" s="5"/>
      <c r="UDH325" s="5"/>
      <c r="UDI325" s="5"/>
      <c r="UDJ325" s="5"/>
      <c r="UDK325" s="5"/>
      <c r="UDL325" s="5"/>
      <c r="UDM325" s="5"/>
      <c r="UDN325" s="5"/>
      <c r="UDO325" s="5"/>
      <c r="UDP325" s="5"/>
      <c r="UDQ325" s="5"/>
      <c r="UDR325" s="5"/>
      <c r="UDS325" s="5"/>
      <c r="UDT325" s="5"/>
      <c r="UDU325" s="5"/>
      <c r="UDV325" s="5"/>
      <c r="UDW325" s="5"/>
      <c r="UDX325" s="5"/>
      <c r="UDY325" s="5"/>
      <c r="UDZ325" s="5"/>
      <c r="UEA325" s="5"/>
      <c r="UEB325" s="5"/>
      <c r="UEC325" s="5"/>
      <c r="UED325" s="5"/>
      <c r="UEE325" s="5"/>
      <c r="UEF325" s="5"/>
      <c r="UEG325" s="5"/>
      <c r="UEH325" s="5"/>
      <c r="UEI325" s="5"/>
      <c r="UEJ325" s="5"/>
      <c r="UEK325" s="5"/>
      <c r="UEL325" s="5"/>
      <c r="UEM325" s="5"/>
      <c r="UEN325" s="5"/>
      <c r="UEO325" s="5"/>
      <c r="UEP325" s="5"/>
      <c r="UEQ325" s="5"/>
      <c r="UER325" s="5"/>
      <c r="UES325" s="5"/>
      <c r="UET325" s="5"/>
      <c r="UEU325" s="5"/>
      <c r="UEV325" s="5"/>
      <c r="UEW325" s="5"/>
      <c r="UEX325" s="5"/>
      <c r="UEY325" s="5"/>
      <c r="UEZ325" s="5"/>
      <c r="UFA325" s="5"/>
      <c r="UFB325" s="5"/>
      <c r="UFC325" s="5"/>
      <c r="UFD325" s="5"/>
      <c r="UFE325" s="5"/>
      <c r="UFF325" s="5"/>
      <c r="UFG325" s="5"/>
      <c r="UFH325" s="5"/>
      <c r="UFI325" s="5"/>
      <c r="UFJ325" s="5"/>
      <c r="UFK325" s="5"/>
      <c r="UFL325" s="5"/>
      <c r="UFM325" s="5"/>
      <c r="UFN325" s="5"/>
      <c r="UFO325" s="5"/>
      <c r="UFP325" s="5"/>
      <c r="UFQ325" s="5"/>
      <c r="UFR325" s="5"/>
      <c r="UFS325" s="5"/>
      <c r="UFT325" s="5"/>
      <c r="UFU325" s="5"/>
      <c r="UFV325" s="5"/>
      <c r="UFW325" s="5"/>
      <c r="UFX325" s="5"/>
      <c r="UFY325" s="5"/>
      <c r="UFZ325" s="5"/>
      <c r="UGA325" s="5"/>
      <c r="UGB325" s="5"/>
      <c r="UGC325" s="5"/>
      <c r="UGD325" s="5"/>
      <c r="UGE325" s="5"/>
      <c r="UGF325" s="5"/>
      <c r="UGG325" s="5"/>
      <c r="UGH325" s="5"/>
      <c r="UGI325" s="5"/>
      <c r="UGJ325" s="5"/>
      <c r="UGK325" s="5"/>
      <c r="UGL325" s="5"/>
      <c r="UGM325" s="5"/>
      <c r="UGN325" s="5"/>
      <c r="UGO325" s="5"/>
      <c r="UGP325" s="5"/>
      <c r="UGQ325" s="5"/>
      <c r="UGR325" s="5"/>
      <c r="UGS325" s="5"/>
      <c r="UGT325" s="5"/>
      <c r="UGU325" s="5"/>
      <c r="UGV325" s="5"/>
      <c r="UGW325" s="5"/>
      <c r="UGX325" s="5"/>
      <c r="UGY325" s="5"/>
      <c r="UGZ325" s="5"/>
      <c r="UHA325" s="5"/>
      <c r="UHB325" s="5"/>
      <c r="UHC325" s="5"/>
      <c r="UHD325" s="5"/>
      <c r="UHE325" s="5"/>
      <c r="UHF325" s="5"/>
      <c r="UHG325" s="5"/>
      <c r="UHH325" s="5"/>
      <c r="UHI325" s="5"/>
      <c r="UHJ325" s="5"/>
      <c r="UHK325" s="5"/>
      <c r="UHL325" s="5"/>
      <c r="UHM325" s="5"/>
      <c r="UHN325" s="5"/>
      <c r="UHO325" s="5"/>
      <c r="UHP325" s="5"/>
      <c r="UHQ325" s="5"/>
      <c r="UHR325" s="5"/>
      <c r="UHS325" s="5"/>
      <c r="UHT325" s="5"/>
      <c r="UHU325" s="5"/>
      <c r="UHV325" s="5"/>
      <c r="UHW325" s="5"/>
      <c r="UHX325" s="5"/>
      <c r="UHY325" s="5"/>
      <c r="UHZ325" s="5"/>
      <c r="UIA325" s="5"/>
      <c r="UIB325" s="5"/>
      <c r="UIC325" s="5"/>
      <c r="UID325" s="5"/>
      <c r="UIE325" s="5"/>
      <c r="UIF325" s="5"/>
      <c r="UIG325" s="5"/>
      <c r="UIH325" s="5"/>
      <c r="UII325" s="5"/>
      <c r="UIJ325" s="5"/>
      <c r="UIK325" s="5"/>
      <c r="UIL325" s="5"/>
      <c r="UIM325" s="5"/>
      <c r="UIN325" s="5"/>
      <c r="UIO325" s="5"/>
      <c r="UIP325" s="5"/>
      <c r="UIQ325" s="5"/>
      <c r="UIR325" s="5"/>
      <c r="UIS325" s="5"/>
      <c r="UIT325" s="5"/>
      <c r="UIU325" s="5"/>
      <c r="UIV325" s="5"/>
      <c r="UIW325" s="5"/>
      <c r="UIX325" s="5"/>
      <c r="UIY325" s="5"/>
      <c r="UIZ325" s="5"/>
      <c r="UJA325" s="5"/>
      <c r="UJB325" s="5"/>
      <c r="UJC325" s="5"/>
      <c r="UJD325" s="5"/>
      <c r="UJE325" s="5"/>
      <c r="UJF325" s="5"/>
      <c r="UJG325" s="5"/>
      <c r="UJH325" s="5"/>
      <c r="UJI325" s="5"/>
      <c r="UJJ325" s="5"/>
      <c r="UJK325" s="5"/>
      <c r="UJL325" s="5"/>
      <c r="UJM325" s="5"/>
      <c r="UJN325" s="5"/>
      <c r="UJO325" s="5"/>
      <c r="UJP325" s="5"/>
      <c r="UJQ325" s="5"/>
      <c r="UJR325" s="5"/>
      <c r="UJS325" s="5"/>
      <c r="UJT325" s="5"/>
      <c r="UJU325" s="5"/>
      <c r="UJV325" s="5"/>
      <c r="UJW325" s="5"/>
      <c r="UJX325" s="5"/>
      <c r="UJY325" s="5"/>
      <c r="UJZ325" s="5"/>
      <c r="UKA325" s="5"/>
      <c r="UKB325" s="5"/>
      <c r="UKC325" s="5"/>
      <c r="UKD325" s="5"/>
      <c r="UKE325" s="5"/>
      <c r="UKF325" s="5"/>
      <c r="UKG325" s="5"/>
      <c r="UKH325" s="5"/>
      <c r="UKI325" s="5"/>
      <c r="UKJ325" s="5"/>
      <c r="UKK325" s="5"/>
      <c r="UKL325" s="5"/>
      <c r="UKM325" s="5"/>
      <c r="UKN325" s="5"/>
      <c r="UKO325" s="5"/>
      <c r="UKP325" s="5"/>
      <c r="UKQ325" s="5"/>
      <c r="UKR325" s="5"/>
      <c r="UKS325" s="5"/>
      <c r="UKT325" s="5"/>
      <c r="UKU325" s="5"/>
      <c r="UKV325" s="5"/>
      <c r="UKW325" s="5"/>
      <c r="UKX325" s="5"/>
      <c r="UKY325" s="5"/>
      <c r="UKZ325" s="5"/>
      <c r="ULA325" s="5"/>
      <c r="ULB325" s="5"/>
      <c r="ULC325" s="5"/>
      <c r="ULD325" s="5"/>
      <c r="ULE325" s="5"/>
      <c r="ULF325" s="5"/>
      <c r="ULG325" s="5"/>
      <c r="ULH325" s="5"/>
      <c r="ULI325" s="5"/>
      <c r="ULJ325" s="5"/>
      <c r="ULK325" s="5"/>
      <c r="ULL325" s="5"/>
      <c r="ULM325" s="5"/>
      <c r="ULN325" s="5"/>
      <c r="ULO325" s="5"/>
      <c r="ULP325" s="5"/>
      <c r="ULQ325" s="5"/>
      <c r="ULR325" s="5"/>
      <c r="ULS325" s="5"/>
      <c r="ULT325" s="5"/>
      <c r="ULU325" s="5"/>
      <c r="ULV325" s="5"/>
      <c r="ULW325" s="5"/>
      <c r="ULX325" s="5"/>
      <c r="ULY325" s="5"/>
      <c r="ULZ325" s="5"/>
      <c r="UMA325" s="5"/>
      <c r="UMB325" s="5"/>
      <c r="UMC325" s="5"/>
      <c r="UMD325" s="5"/>
      <c r="UME325" s="5"/>
      <c r="UMF325" s="5"/>
      <c r="UMG325" s="5"/>
      <c r="UMH325" s="5"/>
      <c r="UMI325" s="5"/>
      <c r="UMJ325" s="5"/>
      <c r="UMK325" s="5"/>
      <c r="UML325" s="5"/>
      <c r="UMM325" s="5"/>
      <c r="UMN325" s="5"/>
      <c r="UMO325" s="5"/>
      <c r="UMP325" s="5"/>
      <c r="UMQ325" s="5"/>
      <c r="UMR325" s="5"/>
      <c r="UMS325" s="5"/>
      <c r="UMT325" s="5"/>
      <c r="UMU325" s="5"/>
      <c r="UMV325" s="5"/>
      <c r="UMW325" s="5"/>
      <c r="UMX325" s="5"/>
      <c r="UMY325" s="5"/>
      <c r="UMZ325" s="5"/>
      <c r="UNA325" s="5"/>
      <c r="UNB325" s="5"/>
      <c r="UNC325" s="5"/>
      <c r="UND325" s="5"/>
      <c r="UNE325" s="5"/>
      <c r="UNF325" s="5"/>
      <c r="UNG325" s="5"/>
      <c r="UNH325" s="5"/>
      <c r="UNI325" s="5"/>
      <c r="UNJ325" s="5"/>
      <c r="UNK325" s="5"/>
      <c r="UNL325" s="5"/>
      <c r="UNM325" s="5"/>
      <c r="UNN325" s="5"/>
      <c r="UNO325" s="5"/>
      <c r="UNP325" s="5"/>
      <c r="UNQ325" s="5"/>
      <c r="UNR325" s="5"/>
      <c r="UNS325" s="5"/>
      <c r="UNT325" s="5"/>
      <c r="UNU325" s="5"/>
      <c r="UNV325" s="5"/>
      <c r="UNW325" s="5"/>
      <c r="UNX325" s="5"/>
      <c r="UNY325" s="5"/>
      <c r="UNZ325" s="5"/>
      <c r="UOA325" s="5"/>
      <c r="UOB325" s="5"/>
      <c r="UOC325" s="5"/>
      <c r="UOD325" s="5"/>
      <c r="UOE325" s="5"/>
      <c r="UOF325" s="5"/>
      <c r="UOG325" s="5"/>
      <c r="UOH325" s="5"/>
      <c r="UOI325" s="5"/>
      <c r="UOJ325" s="5"/>
      <c r="UOK325" s="5"/>
      <c r="UOL325" s="5"/>
      <c r="UOM325" s="5"/>
      <c r="UON325" s="5"/>
      <c r="UOO325" s="5"/>
      <c r="UOP325" s="5"/>
      <c r="UOQ325" s="5"/>
      <c r="UOR325" s="5"/>
      <c r="UOS325" s="5"/>
      <c r="UOT325" s="5"/>
      <c r="UOU325" s="5"/>
      <c r="UOV325" s="5"/>
      <c r="UOW325" s="5"/>
      <c r="UOX325" s="5"/>
      <c r="UOY325" s="5"/>
      <c r="UOZ325" s="5"/>
      <c r="UPA325" s="5"/>
      <c r="UPB325" s="5"/>
      <c r="UPC325" s="5"/>
      <c r="UPD325" s="5"/>
      <c r="UPE325" s="5"/>
      <c r="UPF325" s="5"/>
      <c r="UPG325" s="5"/>
      <c r="UPH325" s="5"/>
      <c r="UPI325" s="5"/>
      <c r="UPJ325" s="5"/>
      <c r="UPK325" s="5"/>
      <c r="UPL325" s="5"/>
      <c r="UPM325" s="5"/>
      <c r="UPN325" s="5"/>
      <c r="UPO325" s="5"/>
      <c r="UPP325" s="5"/>
      <c r="UPQ325" s="5"/>
      <c r="UPR325" s="5"/>
      <c r="UPS325" s="5"/>
      <c r="UPT325" s="5"/>
      <c r="UPU325" s="5"/>
      <c r="UPV325" s="5"/>
      <c r="UPW325" s="5"/>
      <c r="UPX325" s="5"/>
      <c r="UPY325" s="5"/>
      <c r="UPZ325" s="5"/>
      <c r="UQA325" s="5"/>
      <c r="UQB325" s="5"/>
      <c r="UQC325" s="5"/>
      <c r="UQD325" s="5"/>
      <c r="UQE325" s="5"/>
      <c r="UQF325" s="5"/>
      <c r="UQG325" s="5"/>
      <c r="UQH325" s="5"/>
      <c r="UQI325" s="5"/>
      <c r="UQJ325" s="5"/>
      <c r="UQK325" s="5"/>
      <c r="UQL325" s="5"/>
      <c r="UQM325" s="5"/>
      <c r="UQN325" s="5"/>
      <c r="UQO325" s="5"/>
      <c r="UQP325" s="5"/>
      <c r="UQQ325" s="5"/>
      <c r="UQR325" s="5"/>
      <c r="UQS325" s="5"/>
      <c r="UQT325" s="5"/>
      <c r="UQU325" s="5"/>
      <c r="UQV325" s="5"/>
      <c r="UQW325" s="5"/>
      <c r="UQX325" s="5"/>
      <c r="UQY325" s="5"/>
      <c r="UQZ325" s="5"/>
      <c r="URA325" s="5"/>
      <c r="URB325" s="5"/>
      <c r="URC325" s="5"/>
      <c r="URD325" s="5"/>
      <c r="URE325" s="5"/>
      <c r="URF325" s="5"/>
      <c r="URG325" s="5"/>
      <c r="URH325" s="5"/>
      <c r="URI325" s="5"/>
      <c r="URJ325" s="5"/>
      <c r="URK325" s="5"/>
      <c r="URL325" s="5"/>
      <c r="URM325" s="5"/>
      <c r="URN325" s="5"/>
      <c r="URO325" s="5"/>
      <c r="URP325" s="5"/>
      <c r="URQ325" s="5"/>
      <c r="URR325" s="5"/>
      <c r="URS325" s="5"/>
      <c r="URT325" s="5"/>
      <c r="URU325" s="5"/>
      <c r="URV325" s="5"/>
      <c r="URW325" s="5"/>
      <c r="URX325" s="5"/>
      <c r="URY325" s="5"/>
      <c r="URZ325" s="5"/>
      <c r="USA325" s="5"/>
      <c r="USB325" s="5"/>
      <c r="USC325" s="5"/>
      <c r="USD325" s="5"/>
      <c r="USE325" s="5"/>
      <c r="USF325" s="5"/>
      <c r="USG325" s="5"/>
      <c r="USH325" s="5"/>
      <c r="USI325" s="5"/>
      <c r="USJ325" s="5"/>
      <c r="USK325" s="5"/>
      <c r="USL325" s="5"/>
      <c r="USM325" s="5"/>
      <c r="USN325" s="5"/>
      <c r="USO325" s="5"/>
      <c r="USP325" s="5"/>
      <c r="USQ325" s="5"/>
      <c r="USR325" s="5"/>
      <c r="USS325" s="5"/>
      <c r="UST325" s="5"/>
      <c r="USU325" s="5"/>
      <c r="USV325" s="5"/>
      <c r="USW325" s="5"/>
      <c r="USX325" s="5"/>
      <c r="USY325" s="5"/>
      <c r="USZ325" s="5"/>
      <c r="UTA325" s="5"/>
      <c r="UTB325" s="5"/>
      <c r="UTC325" s="5"/>
      <c r="UTD325" s="5"/>
      <c r="UTE325" s="5"/>
      <c r="UTF325" s="5"/>
      <c r="UTG325" s="5"/>
      <c r="UTH325" s="5"/>
      <c r="UTI325" s="5"/>
      <c r="UTJ325" s="5"/>
      <c r="UTK325" s="5"/>
      <c r="UTL325" s="5"/>
      <c r="UTM325" s="5"/>
      <c r="UTN325" s="5"/>
      <c r="UTO325" s="5"/>
      <c r="UTP325" s="5"/>
      <c r="UTQ325" s="5"/>
      <c r="UTR325" s="5"/>
      <c r="UTS325" s="5"/>
      <c r="UTT325" s="5"/>
      <c r="UTU325" s="5"/>
      <c r="UTV325" s="5"/>
      <c r="UTW325" s="5"/>
      <c r="UTX325" s="5"/>
      <c r="UTY325" s="5"/>
      <c r="UTZ325" s="5"/>
      <c r="UUA325" s="5"/>
      <c r="UUB325" s="5"/>
      <c r="UUC325" s="5"/>
      <c r="UUD325" s="5"/>
      <c r="UUE325" s="5"/>
      <c r="UUF325" s="5"/>
      <c r="UUG325" s="5"/>
      <c r="UUH325" s="5"/>
      <c r="UUI325" s="5"/>
      <c r="UUJ325" s="5"/>
      <c r="UUK325" s="5"/>
      <c r="UUL325" s="5"/>
      <c r="UUM325" s="5"/>
      <c r="UUN325" s="5"/>
      <c r="UUO325" s="5"/>
      <c r="UUP325" s="5"/>
      <c r="UUQ325" s="5"/>
      <c r="UUR325" s="5"/>
      <c r="UUS325" s="5"/>
      <c r="UUT325" s="5"/>
      <c r="UUU325" s="5"/>
      <c r="UUV325" s="5"/>
      <c r="UUW325" s="5"/>
      <c r="UUX325" s="5"/>
      <c r="UUY325" s="5"/>
      <c r="UUZ325" s="5"/>
      <c r="UVA325" s="5"/>
      <c r="UVB325" s="5"/>
      <c r="UVC325" s="5"/>
      <c r="UVD325" s="5"/>
      <c r="UVE325" s="5"/>
      <c r="UVF325" s="5"/>
      <c r="UVG325" s="5"/>
      <c r="UVH325" s="5"/>
      <c r="UVI325" s="5"/>
      <c r="UVJ325" s="5"/>
      <c r="UVK325" s="5"/>
      <c r="UVL325" s="5"/>
      <c r="UVM325" s="5"/>
      <c r="UVN325" s="5"/>
      <c r="UVO325" s="5"/>
      <c r="UVP325" s="5"/>
      <c r="UVQ325" s="5"/>
      <c r="UVR325" s="5"/>
      <c r="UVS325" s="5"/>
      <c r="UVT325" s="5"/>
      <c r="UVU325" s="5"/>
      <c r="UVV325" s="5"/>
      <c r="UVW325" s="5"/>
      <c r="UVX325" s="5"/>
      <c r="UVY325" s="5"/>
      <c r="UVZ325" s="5"/>
      <c r="UWA325" s="5"/>
      <c r="UWB325" s="5"/>
      <c r="UWC325" s="5"/>
      <c r="UWD325" s="5"/>
      <c r="UWE325" s="5"/>
      <c r="UWF325" s="5"/>
      <c r="UWG325" s="5"/>
      <c r="UWH325" s="5"/>
      <c r="UWI325" s="5"/>
      <c r="UWJ325" s="5"/>
      <c r="UWK325" s="5"/>
      <c r="UWL325" s="5"/>
      <c r="UWM325" s="5"/>
      <c r="UWN325" s="5"/>
      <c r="UWO325" s="5"/>
      <c r="UWP325" s="5"/>
      <c r="UWQ325" s="5"/>
      <c r="UWR325" s="5"/>
      <c r="UWS325" s="5"/>
      <c r="UWT325" s="5"/>
      <c r="UWU325" s="5"/>
      <c r="UWV325" s="5"/>
      <c r="UWW325" s="5"/>
      <c r="UWX325" s="5"/>
      <c r="UWY325" s="5"/>
      <c r="UWZ325" s="5"/>
      <c r="UXA325" s="5"/>
      <c r="UXB325" s="5"/>
      <c r="UXC325" s="5"/>
      <c r="UXD325" s="5"/>
      <c r="UXE325" s="5"/>
      <c r="UXF325" s="5"/>
      <c r="UXG325" s="5"/>
      <c r="UXH325" s="5"/>
      <c r="UXI325" s="5"/>
      <c r="UXJ325" s="5"/>
      <c r="UXK325" s="5"/>
      <c r="UXL325" s="5"/>
      <c r="UXM325" s="5"/>
      <c r="UXN325" s="5"/>
      <c r="UXO325" s="5"/>
      <c r="UXP325" s="5"/>
      <c r="UXQ325" s="5"/>
      <c r="UXR325" s="5"/>
      <c r="UXS325" s="5"/>
      <c r="UXT325" s="5"/>
      <c r="UXU325" s="5"/>
      <c r="UXV325" s="5"/>
      <c r="UXW325" s="5"/>
      <c r="UXX325" s="5"/>
      <c r="UXY325" s="5"/>
      <c r="UXZ325" s="5"/>
      <c r="UYA325" s="5"/>
      <c r="UYB325" s="5"/>
      <c r="UYC325" s="5"/>
      <c r="UYD325" s="5"/>
      <c r="UYE325" s="5"/>
      <c r="UYF325" s="5"/>
      <c r="UYG325" s="5"/>
      <c r="UYH325" s="5"/>
      <c r="UYI325" s="5"/>
      <c r="UYJ325" s="5"/>
      <c r="UYK325" s="5"/>
      <c r="UYL325" s="5"/>
      <c r="UYM325" s="5"/>
      <c r="UYN325" s="5"/>
      <c r="UYO325" s="5"/>
      <c r="UYP325" s="5"/>
      <c r="UYQ325" s="5"/>
      <c r="UYR325" s="5"/>
      <c r="UYS325" s="5"/>
      <c r="UYT325" s="5"/>
      <c r="UYU325" s="5"/>
      <c r="UYV325" s="5"/>
      <c r="UYW325" s="5"/>
      <c r="UYX325" s="5"/>
      <c r="UYY325" s="5"/>
      <c r="UYZ325" s="5"/>
      <c r="UZA325" s="5"/>
      <c r="UZB325" s="5"/>
      <c r="UZC325" s="5"/>
      <c r="UZD325" s="5"/>
      <c r="UZE325" s="5"/>
      <c r="UZF325" s="5"/>
      <c r="UZG325" s="5"/>
      <c r="UZH325" s="5"/>
      <c r="UZI325" s="5"/>
      <c r="UZJ325" s="5"/>
      <c r="UZK325" s="5"/>
      <c r="UZL325" s="5"/>
      <c r="UZM325" s="5"/>
      <c r="UZN325" s="5"/>
      <c r="UZO325" s="5"/>
      <c r="UZP325" s="5"/>
      <c r="UZQ325" s="5"/>
      <c r="UZR325" s="5"/>
      <c r="UZS325" s="5"/>
      <c r="UZT325" s="5"/>
      <c r="UZU325" s="5"/>
      <c r="UZV325" s="5"/>
      <c r="UZW325" s="5"/>
      <c r="UZX325" s="5"/>
      <c r="UZY325" s="5"/>
      <c r="UZZ325" s="5"/>
      <c r="VAA325" s="5"/>
      <c r="VAB325" s="5"/>
      <c r="VAC325" s="5"/>
      <c r="VAD325" s="5"/>
      <c r="VAE325" s="5"/>
      <c r="VAF325" s="5"/>
      <c r="VAG325" s="5"/>
      <c r="VAH325" s="5"/>
      <c r="VAI325" s="5"/>
      <c r="VAJ325" s="5"/>
      <c r="VAK325" s="5"/>
      <c r="VAL325" s="5"/>
      <c r="VAM325" s="5"/>
      <c r="VAN325" s="5"/>
      <c r="VAO325" s="5"/>
      <c r="VAP325" s="5"/>
      <c r="VAQ325" s="5"/>
      <c r="VAR325" s="5"/>
      <c r="VAS325" s="5"/>
      <c r="VAT325" s="5"/>
      <c r="VAU325" s="5"/>
      <c r="VAV325" s="5"/>
      <c r="VAW325" s="5"/>
      <c r="VAX325" s="5"/>
      <c r="VAY325" s="5"/>
      <c r="VAZ325" s="5"/>
      <c r="VBA325" s="5"/>
      <c r="VBB325" s="5"/>
      <c r="VBC325" s="5"/>
      <c r="VBD325" s="5"/>
      <c r="VBE325" s="5"/>
      <c r="VBF325" s="5"/>
      <c r="VBG325" s="5"/>
      <c r="VBH325" s="5"/>
      <c r="VBI325" s="5"/>
      <c r="VBJ325" s="5"/>
      <c r="VBK325" s="5"/>
      <c r="VBL325" s="5"/>
      <c r="VBM325" s="5"/>
      <c r="VBN325" s="5"/>
      <c r="VBO325" s="5"/>
      <c r="VBP325" s="5"/>
      <c r="VBQ325" s="5"/>
      <c r="VBR325" s="5"/>
      <c r="VBS325" s="5"/>
      <c r="VBT325" s="5"/>
      <c r="VBU325" s="5"/>
      <c r="VBV325" s="5"/>
      <c r="VBW325" s="5"/>
      <c r="VBX325" s="5"/>
      <c r="VBY325" s="5"/>
      <c r="VBZ325" s="5"/>
      <c r="VCA325" s="5"/>
      <c r="VCB325" s="5"/>
      <c r="VCC325" s="5"/>
      <c r="VCD325" s="5"/>
      <c r="VCE325" s="5"/>
      <c r="VCF325" s="5"/>
      <c r="VCG325" s="5"/>
      <c r="VCH325" s="5"/>
      <c r="VCI325" s="5"/>
      <c r="VCJ325" s="5"/>
      <c r="VCK325" s="5"/>
      <c r="VCL325" s="5"/>
      <c r="VCM325" s="5"/>
      <c r="VCN325" s="5"/>
      <c r="VCO325" s="5"/>
      <c r="VCP325" s="5"/>
      <c r="VCQ325" s="5"/>
      <c r="VCR325" s="5"/>
      <c r="VCS325" s="5"/>
      <c r="VCT325" s="5"/>
      <c r="VCU325" s="5"/>
      <c r="VCV325" s="5"/>
      <c r="VCW325" s="5"/>
      <c r="VCX325" s="5"/>
      <c r="VCY325" s="5"/>
      <c r="VCZ325" s="5"/>
      <c r="VDA325" s="5"/>
      <c r="VDB325" s="5"/>
      <c r="VDC325" s="5"/>
      <c r="VDD325" s="5"/>
      <c r="VDE325" s="5"/>
      <c r="VDF325" s="5"/>
      <c r="VDG325" s="5"/>
      <c r="VDH325" s="5"/>
      <c r="VDI325" s="5"/>
      <c r="VDJ325" s="5"/>
      <c r="VDK325" s="5"/>
      <c r="VDL325" s="5"/>
      <c r="VDM325" s="5"/>
      <c r="VDN325" s="5"/>
      <c r="VDO325" s="5"/>
      <c r="VDP325" s="5"/>
      <c r="VDQ325" s="5"/>
      <c r="VDR325" s="5"/>
      <c r="VDS325" s="5"/>
      <c r="VDT325" s="5"/>
      <c r="VDU325" s="5"/>
      <c r="VDV325" s="5"/>
      <c r="VDW325" s="5"/>
      <c r="VDX325" s="5"/>
      <c r="VDY325" s="5"/>
      <c r="VDZ325" s="5"/>
      <c r="VEA325" s="5"/>
      <c r="VEB325" s="5"/>
      <c r="VEC325" s="5"/>
      <c r="VED325" s="5"/>
      <c r="VEE325" s="5"/>
      <c r="VEF325" s="5"/>
      <c r="VEG325" s="5"/>
      <c r="VEH325" s="5"/>
      <c r="VEI325" s="5"/>
      <c r="VEJ325" s="5"/>
      <c r="VEK325" s="5"/>
      <c r="VEL325" s="5"/>
      <c r="VEM325" s="5"/>
      <c r="VEN325" s="5"/>
      <c r="VEO325" s="5"/>
      <c r="VEP325" s="5"/>
      <c r="VEQ325" s="5"/>
      <c r="VER325" s="5"/>
      <c r="VES325" s="5"/>
      <c r="VET325" s="5"/>
      <c r="VEU325" s="5"/>
      <c r="VEV325" s="5"/>
      <c r="VEW325" s="5"/>
      <c r="VEX325" s="5"/>
      <c r="VEY325" s="5"/>
      <c r="VEZ325" s="5"/>
      <c r="VFA325" s="5"/>
      <c r="VFB325" s="5"/>
      <c r="VFC325" s="5"/>
      <c r="VFD325" s="5"/>
      <c r="VFE325" s="5"/>
      <c r="VFF325" s="5"/>
      <c r="VFG325" s="5"/>
      <c r="VFH325" s="5"/>
      <c r="VFI325" s="5"/>
      <c r="VFJ325" s="5"/>
      <c r="VFK325" s="5"/>
      <c r="VFL325" s="5"/>
      <c r="VFM325" s="5"/>
      <c r="VFN325" s="5"/>
      <c r="VFO325" s="5"/>
      <c r="VFP325" s="5"/>
      <c r="VFQ325" s="5"/>
      <c r="VFR325" s="5"/>
      <c r="VFS325" s="5"/>
      <c r="VFT325" s="5"/>
      <c r="VFU325" s="5"/>
      <c r="VFV325" s="5"/>
      <c r="VFW325" s="5"/>
      <c r="VFX325" s="5"/>
      <c r="VFY325" s="5"/>
      <c r="VFZ325" s="5"/>
      <c r="VGA325" s="5"/>
      <c r="VGB325" s="5"/>
      <c r="VGC325" s="5"/>
      <c r="VGD325" s="5"/>
      <c r="VGE325" s="5"/>
      <c r="VGF325" s="5"/>
      <c r="VGG325" s="5"/>
      <c r="VGH325" s="5"/>
      <c r="VGI325" s="5"/>
      <c r="VGJ325" s="5"/>
      <c r="VGK325" s="5"/>
      <c r="VGL325" s="5"/>
      <c r="VGM325" s="5"/>
      <c r="VGN325" s="5"/>
      <c r="VGO325" s="5"/>
      <c r="VGP325" s="5"/>
      <c r="VGQ325" s="5"/>
      <c r="VGR325" s="5"/>
      <c r="VGS325" s="5"/>
      <c r="VGT325" s="5"/>
      <c r="VGU325" s="5"/>
      <c r="VGV325" s="5"/>
      <c r="VGW325" s="5"/>
      <c r="VGX325" s="5"/>
      <c r="VGY325" s="5"/>
      <c r="VGZ325" s="5"/>
      <c r="VHA325" s="5"/>
      <c r="VHB325" s="5"/>
      <c r="VHC325" s="5"/>
      <c r="VHD325" s="5"/>
      <c r="VHE325" s="5"/>
      <c r="VHF325" s="5"/>
      <c r="VHG325" s="5"/>
      <c r="VHH325" s="5"/>
      <c r="VHI325" s="5"/>
      <c r="VHJ325" s="5"/>
      <c r="VHK325" s="5"/>
      <c r="VHL325" s="5"/>
      <c r="VHM325" s="5"/>
      <c r="VHN325" s="5"/>
      <c r="VHO325" s="5"/>
      <c r="VHP325" s="5"/>
      <c r="VHQ325" s="5"/>
      <c r="VHR325" s="5"/>
      <c r="VHS325" s="5"/>
      <c r="VHT325" s="5"/>
      <c r="VHU325" s="5"/>
      <c r="VHV325" s="5"/>
      <c r="VHW325" s="5"/>
      <c r="VHX325" s="5"/>
      <c r="VHY325" s="5"/>
      <c r="VHZ325" s="5"/>
      <c r="VIA325" s="5"/>
      <c r="VIB325" s="5"/>
      <c r="VIC325" s="5"/>
      <c r="VID325" s="5"/>
      <c r="VIE325" s="5"/>
      <c r="VIF325" s="5"/>
      <c r="VIG325" s="5"/>
      <c r="VIH325" s="5"/>
      <c r="VII325" s="5"/>
      <c r="VIJ325" s="5"/>
      <c r="VIK325" s="5"/>
      <c r="VIL325" s="5"/>
      <c r="VIM325" s="5"/>
      <c r="VIN325" s="5"/>
      <c r="VIO325" s="5"/>
      <c r="VIP325" s="5"/>
      <c r="VIQ325" s="5"/>
      <c r="VIR325" s="5"/>
      <c r="VIS325" s="5"/>
      <c r="VIT325" s="5"/>
      <c r="VIU325" s="5"/>
      <c r="VIV325" s="5"/>
      <c r="VIW325" s="5"/>
      <c r="VIX325" s="5"/>
      <c r="VIY325" s="5"/>
      <c r="VIZ325" s="5"/>
      <c r="VJA325" s="5"/>
      <c r="VJB325" s="5"/>
      <c r="VJC325" s="5"/>
      <c r="VJD325" s="5"/>
      <c r="VJE325" s="5"/>
      <c r="VJF325" s="5"/>
      <c r="VJG325" s="5"/>
      <c r="VJH325" s="5"/>
      <c r="VJI325" s="5"/>
      <c r="VJJ325" s="5"/>
      <c r="VJK325" s="5"/>
      <c r="VJL325" s="5"/>
      <c r="VJM325" s="5"/>
      <c r="VJN325" s="5"/>
      <c r="VJO325" s="5"/>
      <c r="VJP325" s="5"/>
      <c r="VJQ325" s="5"/>
      <c r="VJR325" s="5"/>
      <c r="VJS325" s="5"/>
      <c r="VJT325" s="5"/>
      <c r="VJU325" s="5"/>
      <c r="VJV325" s="5"/>
      <c r="VJW325" s="5"/>
      <c r="VJX325" s="5"/>
      <c r="VJY325" s="5"/>
      <c r="VJZ325" s="5"/>
      <c r="VKA325" s="5"/>
      <c r="VKB325" s="5"/>
      <c r="VKC325" s="5"/>
      <c r="VKD325" s="5"/>
      <c r="VKE325" s="5"/>
      <c r="VKF325" s="5"/>
      <c r="VKG325" s="5"/>
      <c r="VKH325" s="5"/>
      <c r="VKI325" s="5"/>
      <c r="VKJ325" s="5"/>
      <c r="VKK325" s="5"/>
      <c r="VKL325" s="5"/>
      <c r="VKM325" s="5"/>
      <c r="VKN325" s="5"/>
      <c r="VKO325" s="5"/>
      <c r="VKP325" s="5"/>
      <c r="VKQ325" s="5"/>
      <c r="VKR325" s="5"/>
      <c r="VKS325" s="5"/>
      <c r="VKT325" s="5"/>
      <c r="VKU325" s="5"/>
      <c r="VKV325" s="5"/>
      <c r="VKW325" s="5"/>
      <c r="VKX325" s="5"/>
      <c r="VKY325" s="5"/>
      <c r="VKZ325" s="5"/>
      <c r="VLA325" s="5"/>
      <c r="VLB325" s="5"/>
      <c r="VLC325" s="5"/>
      <c r="VLD325" s="5"/>
      <c r="VLE325" s="5"/>
      <c r="VLF325" s="5"/>
      <c r="VLG325" s="5"/>
      <c r="VLH325" s="5"/>
      <c r="VLI325" s="5"/>
      <c r="VLJ325" s="5"/>
      <c r="VLK325" s="5"/>
      <c r="VLL325" s="5"/>
      <c r="VLM325" s="5"/>
      <c r="VLN325" s="5"/>
      <c r="VLO325" s="5"/>
      <c r="VLP325" s="5"/>
      <c r="VLQ325" s="5"/>
      <c r="VLR325" s="5"/>
      <c r="VLS325" s="5"/>
      <c r="VLT325" s="5"/>
      <c r="VLU325" s="5"/>
      <c r="VLV325" s="5"/>
      <c r="VLW325" s="5"/>
      <c r="VLX325" s="5"/>
      <c r="VLY325" s="5"/>
      <c r="VLZ325" s="5"/>
      <c r="VMA325" s="5"/>
      <c r="VMB325" s="5"/>
      <c r="VMC325" s="5"/>
      <c r="VMD325" s="5"/>
      <c r="VME325" s="5"/>
      <c r="VMF325" s="5"/>
      <c r="VMG325" s="5"/>
      <c r="VMH325" s="5"/>
      <c r="VMI325" s="5"/>
      <c r="VMJ325" s="5"/>
      <c r="VMK325" s="5"/>
      <c r="VML325" s="5"/>
      <c r="VMM325" s="5"/>
      <c r="VMN325" s="5"/>
      <c r="VMO325" s="5"/>
      <c r="VMP325" s="5"/>
      <c r="VMQ325" s="5"/>
      <c r="VMR325" s="5"/>
      <c r="VMS325" s="5"/>
      <c r="VMT325" s="5"/>
      <c r="VMU325" s="5"/>
      <c r="VMV325" s="5"/>
      <c r="VMW325" s="5"/>
      <c r="VMX325" s="5"/>
      <c r="VMY325" s="5"/>
      <c r="VMZ325" s="5"/>
      <c r="VNA325" s="5"/>
      <c r="VNB325" s="5"/>
      <c r="VNC325" s="5"/>
      <c r="VND325" s="5"/>
      <c r="VNE325" s="5"/>
      <c r="VNF325" s="5"/>
      <c r="VNG325" s="5"/>
      <c r="VNH325" s="5"/>
      <c r="VNI325" s="5"/>
      <c r="VNJ325" s="5"/>
      <c r="VNK325" s="5"/>
      <c r="VNL325" s="5"/>
      <c r="VNM325" s="5"/>
      <c r="VNN325" s="5"/>
      <c r="VNO325" s="5"/>
      <c r="VNP325" s="5"/>
      <c r="VNQ325" s="5"/>
      <c r="VNR325" s="5"/>
      <c r="VNS325" s="5"/>
      <c r="VNT325" s="5"/>
      <c r="VNU325" s="5"/>
      <c r="VNV325" s="5"/>
      <c r="VNW325" s="5"/>
      <c r="VNX325" s="5"/>
      <c r="VNY325" s="5"/>
      <c r="VNZ325" s="5"/>
      <c r="VOA325" s="5"/>
      <c r="VOB325" s="5"/>
      <c r="VOC325" s="5"/>
      <c r="VOD325" s="5"/>
      <c r="VOE325" s="5"/>
      <c r="VOF325" s="5"/>
      <c r="VOG325" s="5"/>
      <c r="VOH325" s="5"/>
      <c r="VOI325" s="5"/>
      <c r="VOJ325" s="5"/>
      <c r="VOK325" s="5"/>
      <c r="VOL325" s="5"/>
      <c r="VOM325" s="5"/>
      <c r="VON325" s="5"/>
      <c r="VOO325" s="5"/>
      <c r="VOP325" s="5"/>
      <c r="VOQ325" s="5"/>
      <c r="VOR325" s="5"/>
      <c r="VOS325" s="5"/>
      <c r="VOT325" s="5"/>
      <c r="VOU325" s="5"/>
      <c r="VOV325" s="5"/>
      <c r="VOW325" s="5"/>
      <c r="VOX325" s="5"/>
      <c r="VOY325" s="5"/>
      <c r="VOZ325" s="5"/>
      <c r="VPA325" s="5"/>
      <c r="VPB325" s="5"/>
      <c r="VPC325" s="5"/>
      <c r="VPD325" s="5"/>
      <c r="VPE325" s="5"/>
      <c r="VPF325" s="5"/>
      <c r="VPG325" s="5"/>
      <c r="VPH325" s="5"/>
      <c r="VPI325" s="5"/>
      <c r="VPJ325" s="5"/>
      <c r="VPK325" s="5"/>
      <c r="VPL325" s="5"/>
      <c r="VPM325" s="5"/>
      <c r="VPN325" s="5"/>
      <c r="VPO325" s="5"/>
      <c r="VPP325" s="5"/>
      <c r="VPQ325" s="5"/>
      <c r="VPR325" s="5"/>
      <c r="VPS325" s="5"/>
      <c r="VPT325" s="5"/>
      <c r="VPU325" s="5"/>
      <c r="VPV325" s="5"/>
      <c r="VPW325" s="5"/>
      <c r="VPX325" s="5"/>
      <c r="VPY325" s="5"/>
      <c r="VPZ325" s="5"/>
      <c r="VQA325" s="5"/>
      <c r="VQB325" s="5"/>
      <c r="VQC325" s="5"/>
      <c r="VQD325" s="5"/>
      <c r="VQE325" s="5"/>
      <c r="VQF325" s="5"/>
      <c r="VQG325" s="5"/>
      <c r="VQH325" s="5"/>
      <c r="VQI325" s="5"/>
      <c r="VQJ325" s="5"/>
      <c r="VQK325" s="5"/>
      <c r="VQL325" s="5"/>
      <c r="VQM325" s="5"/>
      <c r="VQN325" s="5"/>
      <c r="VQO325" s="5"/>
      <c r="VQP325" s="5"/>
      <c r="VQQ325" s="5"/>
      <c r="VQR325" s="5"/>
      <c r="VQS325" s="5"/>
      <c r="VQT325" s="5"/>
      <c r="VQU325" s="5"/>
      <c r="VQV325" s="5"/>
      <c r="VQW325" s="5"/>
      <c r="VQX325" s="5"/>
      <c r="VQY325" s="5"/>
      <c r="VQZ325" s="5"/>
      <c r="VRA325" s="5"/>
      <c r="VRB325" s="5"/>
      <c r="VRC325" s="5"/>
      <c r="VRD325" s="5"/>
      <c r="VRE325" s="5"/>
      <c r="VRF325" s="5"/>
      <c r="VRG325" s="5"/>
      <c r="VRH325" s="5"/>
      <c r="VRI325" s="5"/>
      <c r="VRJ325" s="5"/>
      <c r="VRK325" s="5"/>
      <c r="VRL325" s="5"/>
      <c r="VRM325" s="5"/>
      <c r="VRN325" s="5"/>
      <c r="VRO325" s="5"/>
      <c r="VRP325" s="5"/>
      <c r="VRQ325" s="5"/>
      <c r="VRR325" s="5"/>
      <c r="VRS325" s="5"/>
      <c r="VRT325" s="5"/>
      <c r="VRU325" s="5"/>
      <c r="VRV325" s="5"/>
      <c r="VRW325" s="5"/>
      <c r="VRX325" s="5"/>
      <c r="VRY325" s="5"/>
      <c r="VRZ325" s="5"/>
      <c r="VSA325" s="5"/>
      <c r="VSB325" s="5"/>
      <c r="VSC325" s="5"/>
      <c r="VSD325" s="5"/>
      <c r="VSE325" s="5"/>
      <c r="VSF325" s="5"/>
      <c r="VSG325" s="5"/>
      <c r="VSH325" s="5"/>
      <c r="VSI325" s="5"/>
      <c r="VSJ325" s="5"/>
      <c r="VSK325" s="5"/>
      <c r="VSL325" s="5"/>
      <c r="VSM325" s="5"/>
      <c r="VSN325" s="5"/>
      <c r="VSO325" s="5"/>
      <c r="VSP325" s="5"/>
      <c r="VSQ325" s="5"/>
      <c r="VSR325" s="5"/>
      <c r="VSS325" s="5"/>
      <c r="VST325" s="5"/>
      <c r="VSU325" s="5"/>
      <c r="VSV325" s="5"/>
      <c r="VSW325" s="5"/>
      <c r="VSX325" s="5"/>
      <c r="VSY325" s="5"/>
      <c r="VSZ325" s="5"/>
      <c r="VTA325" s="5"/>
      <c r="VTB325" s="5"/>
      <c r="VTC325" s="5"/>
      <c r="VTD325" s="5"/>
      <c r="VTE325" s="5"/>
      <c r="VTF325" s="5"/>
      <c r="VTG325" s="5"/>
      <c r="VTH325" s="5"/>
      <c r="VTI325" s="5"/>
      <c r="VTJ325" s="5"/>
      <c r="VTK325" s="5"/>
      <c r="VTL325" s="5"/>
      <c r="VTM325" s="5"/>
      <c r="VTN325" s="5"/>
      <c r="VTO325" s="5"/>
      <c r="VTP325" s="5"/>
      <c r="VTQ325" s="5"/>
      <c r="VTR325" s="5"/>
      <c r="VTS325" s="5"/>
      <c r="VTT325" s="5"/>
      <c r="VTU325" s="5"/>
      <c r="VTV325" s="5"/>
      <c r="VTW325" s="5"/>
      <c r="VTX325" s="5"/>
      <c r="VTY325" s="5"/>
      <c r="VTZ325" s="5"/>
      <c r="VUA325" s="5"/>
      <c r="VUB325" s="5"/>
      <c r="VUC325" s="5"/>
      <c r="VUD325" s="5"/>
      <c r="VUE325" s="5"/>
      <c r="VUF325" s="5"/>
      <c r="VUG325" s="5"/>
      <c r="VUH325" s="5"/>
      <c r="VUI325" s="5"/>
      <c r="VUJ325" s="5"/>
      <c r="VUK325" s="5"/>
      <c r="VUL325" s="5"/>
      <c r="VUM325" s="5"/>
      <c r="VUN325" s="5"/>
      <c r="VUO325" s="5"/>
      <c r="VUP325" s="5"/>
      <c r="VUQ325" s="5"/>
      <c r="VUR325" s="5"/>
      <c r="VUS325" s="5"/>
      <c r="VUT325" s="5"/>
      <c r="VUU325" s="5"/>
      <c r="VUV325" s="5"/>
      <c r="VUW325" s="5"/>
      <c r="VUX325" s="5"/>
      <c r="VUY325" s="5"/>
      <c r="VUZ325" s="5"/>
      <c r="VVA325" s="5"/>
      <c r="VVB325" s="5"/>
      <c r="VVC325" s="5"/>
      <c r="VVD325" s="5"/>
      <c r="VVE325" s="5"/>
      <c r="VVF325" s="5"/>
      <c r="VVG325" s="5"/>
      <c r="VVH325" s="5"/>
      <c r="VVI325" s="5"/>
      <c r="VVJ325" s="5"/>
      <c r="VVK325" s="5"/>
      <c r="VVL325" s="5"/>
      <c r="VVM325" s="5"/>
      <c r="VVN325" s="5"/>
      <c r="VVO325" s="5"/>
      <c r="VVP325" s="5"/>
      <c r="VVQ325" s="5"/>
      <c r="VVR325" s="5"/>
      <c r="VVS325" s="5"/>
      <c r="VVT325" s="5"/>
      <c r="VVU325" s="5"/>
      <c r="VVV325" s="5"/>
      <c r="VVW325" s="5"/>
      <c r="VVX325" s="5"/>
      <c r="VVY325" s="5"/>
      <c r="VVZ325" s="5"/>
      <c r="VWA325" s="5"/>
      <c r="VWB325" s="5"/>
      <c r="VWC325" s="5"/>
      <c r="VWD325" s="5"/>
      <c r="VWE325" s="5"/>
      <c r="VWF325" s="5"/>
      <c r="VWG325" s="5"/>
      <c r="VWH325" s="5"/>
      <c r="VWI325" s="5"/>
      <c r="VWJ325" s="5"/>
      <c r="VWK325" s="5"/>
      <c r="VWL325" s="5"/>
      <c r="VWM325" s="5"/>
      <c r="VWN325" s="5"/>
      <c r="VWO325" s="5"/>
      <c r="VWP325" s="5"/>
      <c r="VWQ325" s="5"/>
      <c r="VWR325" s="5"/>
      <c r="VWS325" s="5"/>
      <c r="VWT325" s="5"/>
      <c r="VWU325" s="5"/>
      <c r="VWV325" s="5"/>
      <c r="VWW325" s="5"/>
      <c r="VWX325" s="5"/>
      <c r="VWY325" s="5"/>
      <c r="VWZ325" s="5"/>
      <c r="VXA325" s="5"/>
      <c r="VXB325" s="5"/>
      <c r="VXC325" s="5"/>
      <c r="VXD325" s="5"/>
      <c r="VXE325" s="5"/>
      <c r="VXF325" s="5"/>
      <c r="VXG325" s="5"/>
      <c r="VXH325" s="5"/>
      <c r="VXI325" s="5"/>
      <c r="VXJ325" s="5"/>
      <c r="VXK325" s="5"/>
      <c r="VXL325" s="5"/>
      <c r="VXM325" s="5"/>
      <c r="VXN325" s="5"/>
      <c r="VXO325" s="5"/>
      <c r="VXP325" s="5"/>
      <c r="VXQ325" s="5"/>
      <c r="VXR325" s="5"/>
      <c r="VXS325" s="5"/>
      <c r="VXT325" s="5"/>
      <c r="VXU325" s="5"/>
      <c r="VXV325" s="5"/>
      <c r="VXW325" s="5"/>
      <c r="VXX325" s="5"/>
      <c r="VXY325" s="5"/>
      <c r="VXZ325" s="5"/>
      <c r="VYA325" s="5"/>
      <c r="VYB325" s="5"/>
      <c r="VYC325" s="5"/>
      <c r="VYD325" s="5"/>
      <c r="VYE325" s="5"/>
      <c r="VYF325" s="5"/>
      <c r="VYG325" s="5"/>
      <c r="VYH325" s="5"/>
      <c r="VYI325" s="5"/>
      <c r="VYJ325" s="5"/>
      <c r="VYK325" s="5"/>
      <c r="VYL325" s="5"/>
      <c r="VYM325" s="5"/>
      <c r="VYN325" s="5"/>
      <c r="VYO325" s="5"/>
      <c r="VYP325" s="5"/>
      <c r="VYQ325" s="5"/>
      <c r="VYR325" s="5"/>
      <c r="VYS325" s="5"/>
      <c r="VYT325" s="5"/>
      <c r="VYU325" s="5"/>
      <c r="VYV325" s="5"/>
      <c r="VYW325" s="5"/>
      <c r="VYX325" s="5"/>
      <c r="VYY325" s="5"/>
      <c r="VYZ325" s="5"/>
      <c r="VZA325" s="5"/>
      <c r="VZB325" s="5"/>
      <c r="VZC325" s="5"/>
      <c r="VZD325" s="5"/>
      <c r="VZE325" s="5"/>
      <c r="VZF325" s="5"/>
      <c r="VZG325" s="5"/>
      <c r="VZH325" s="5"/>
      <c r="VZI325" s="5"/>
      <c r="VZJ325" s="5"/>
      <c r="VZK325" s="5"/>
      <c r="VZL325" s="5"/>
      <c r="VZM325" s="5"/>
      <c r="VZN325" s="5"/>
      <c r="VZO325" s="5"/>
      <c r="VZP325" s="5"/>
      <c r="VZQ325" s="5"/>
      <c r="VZR325" s="5"/>
      <c r="VZS325" s="5"/>
      <c r="VZT325" s="5"/>
      <c r="VZU325" s="5"/>
      <c r="VZV325" s="5"/>
      <c r="VZW325" s="5"/>
      <c r="VZX325" s="5"/>
      <c r="VZY325" s="5"/>
      <c r="VZZ325" s="5"/>
      <c r="WAA325" s="5"/>
      <c r="WAB325" s="5"/>
      <c r="WAC325" s="5"/>
      <c r="WAD325" s="5"/>
      <c r="WAE325" s="5"/>
      <c r="WAF325" s="5"/>
      <c r="WAG325" s="5"/>
      <c r="WAH325" s="5"/>
      <c r="WAI325" s="5"/>
      <c r="WAJ325" s="5"/>
      <c r="WAK325" s="5"/>
      <c r="WAL325" s="5"/>
      <c r="WAM325" s="5"/>
      <c r="WAN325" s="5"/>
      <c r="WAO325" s="5"/>
      <c r="WAP325" s="5"/>
      <c r="WAQ325" s="5"/>
      <c r="WAR325" s="5"/>
      <c r="WAS325" s="5"/>
      <c r="WAT325" s="5"/>
      <c r="WAU325" s="5"/>
      <c r="WAV325" s="5"/>
      <c r="WAW325" s="5"/>
      <c r="WAX325" s="5"/>
      <c r="WAY325" s="5"/>
      <c r="WAZ325" s="5"/>
      <c r="WBA325" s="5"/>
      <c r="WBB325" s="5"/>
      <c r="WBC325" s="5"/>
      <c r="WBD325" s="5"/>
      <c r="WBE325" s="5"/>
      <c r="WBF325" s="5"/>
      <c r="WBG325" s="5"/>
      <c r="WBH325" s="5"/>
      <c r="WBI325" s="5"/>
      <c r="WBJ325" s="5"/>
      <c r="WBK325" s="5"/>
      <c r="WBL325" s="5"/>
      <c r="WBM325" s="5"/>
      <c r="WBN325" s="5"/>
      <c r="WBO325" s="5"/>
      <c r="WBP325" s="5"/>
      <c r="WBQ325" s="5"/>
      <c r="WBR325" s="5"/>
      <c r="WBS325" s="5"/>
      <c r="WBT325" s="5"/>
      <c r="WBU325" s="5"/>
      <c r="WBV325" s="5"/>
      <c r="WBW325" s="5"/>
      <c r="WBX325" s="5"/>
      <c r="WBY325" s="5"/>
      <c r="WBZ325" s="5"/>
      <c r="WCA325" s="5"/>
      <c r="WCB325" s="5"/>
      <c r="WCC325" s="5"/>
      <c r="WCD325" s="5"/>
      <c r="WCE325" s="5"/>
      <c r="WCF325" s="5"/>
      <c r="WCG325" s="5"/>
      <c r="WCH325" s="5"/>
      <c r="WCI325" s="5"/>
      <c r="WCJ325" s="5"/>
      <c r="WCK325" s="5"/>
      <c r="WCL325" s="5"/>
      <c r="WCM325" s="5"/>
      <c r="WCN325" s="5"/>
      <c r="WCO325" s="5"/>
      <c r="WCP325" s="5"/>
      <c r="WCQ325" s="5"/>
      <c r="WCR325" s="5"/>
      <c r="WCS325" s="5"/>
      <c r="WCT325" s="5"/>
      <c r="WCU325" s="5"/>
      <c r="WCV325" s="5"/>
      <c r="WCW325" s="5"/>
      <c r="WCX325" s="5"/>
      <c r="WCY325" s="5"/>
      <c r="WCZ325" s="5"/>
      <c r="WDA325" s="5"/>
      <c r="WDB325" s="5"/>
      <c r="WDC325" s="5"/>
      <c r="WDD325" s="5"/>
      <c r="WDE325" s="5"/>
      <c r="WDF325" s="5"/>
      <c r="WDG325" s="5"/>
      <c r="WDH325" s="5"/>
      <c r="WDI325" s="5"/>
      <c r="WDJ325" s="5"/>
      <c r="WDK325" s="5"/>
      <c r="WDL325" s="5"/>
      <c r="WDM325" s="5"/>
      <c r="WDN325" s="5"/>
      <c r="WDO325" s="5"/>
      <c r="WDP325" s="5"/>
      <c r="WDQ325" s="5"/>
      <c r="WDR325" s="5"/>
      <c r="WDS325" s="5"/>
      <c r="WDT325" s="5"/>
      <c r="WDU325" s="5"/>
      <c r="WDV325" s="5"/>
      <c r="WDW325" s="5"/>
      <c r="WDX325" s="5"/>
      <c r="WDY325" s="5"/>
      <c r="WDZ325" s="5"/>
      <c r="WEA325" s="5"/>
      <c r="WEB325" s="5"/>
      <c r="WEC325" s="5"/>
      <c r="WED325" s="5"/>
      <c r="WEE325" s="5"/>
      <c r="WEF325" s="5"/>
      <c r="WEG325" s="5"/>
      <c r="WEH325" s="5"/>
      <c r="WEI325" s="5"/>
      <c r="WEJ325" s="5"/>
      <c r="WEK325" s="5"/>
      <c r="WEL325" s="5"/>
      <c r="WEM325" s="5"/>
      <c r="WEN325" s="5"/>
      <c r="WEO325" s="5"/>
      <c r="WEP325" s="5"/>
      <c r="WEQ325" s="5"/>
      <c r="WER325" s="5"/>
      <c r="WES325" s="5"/>
      <c r="WET325" s="5"/>
      <c r="WEU325" s="5"/>
      <c r="WEV325" s="5"/>
      <c r="WEW325" s="5"/>
      <c r="WEX325" s="5"/>
      <c r="WEY325" s="5"/>
      <c r="WEZ325" s="5"/>
      <c r="WFA325" s="5"/>
      <c r="WFB325" s="5"/>
      <c r="WFC325" s="5"/>
      <c r="WFD325" s="5"/>
      <c r="WFE325" s="5"/>
      <c r="WFF325" s="5"/>
      <c r="WFG325" s="5"/>
      <c r="WFH325" s="5"/>
      <c r="WFI325" s="5"/>
      <c r="WFJ325" s="5"/>
      <c r="WFK325" s="5"/>
      <c r="WFL325" s="5"/>
      <c r="WFM325" s="5"/>
      <c r="WFN325" s="5"/>
      <c r="WFO325" s="5"/>
      <c r="WFP325" s="5"/>
      <c r="WFQ325" s="5"/>
      <c r="WFR325" s="5"/>
      <c r="WFS325" s="5"/>
      <c r="WFT325" s="5"/>
      <c r="WFU325" s="5"/>
      <c r="WFV325" s="5"/>
      <c r="WFW325" s="5"/>
      <c r="WFX325" s="5"/>
      <c r="WFY325" s="5"/>
      <c r="WFZ325" s="5"/>
      <c r="WGA325" s="5"/>
      <c r="WGB325" s="5"/>
      <c r="WGC325" s="5"/>
      <c r="WGD325" s="5"/>
      <c r="WGE325" s="5"/>
      <c r="WGF325" s="5"/>
      <c r="WGG325" s="5"/>
      <c r="WGH325" s="5"/>
      <c r="WGI325" s="5"/>
      <c r="WGJ325" s="5"/>
      <c r="WGK325" s="5"/>
      <c r="WGL325" s="5"/>
      <c r="WGM325" s="5"/>
      <c r="WGN325" s="5"/>
      <c r="WGO325" s="5"/>
      <c r="WGP325" s="5"/>
      <c r="WGQ325" s="5"/>
      <c r="WGR325" s="5"/>
      <c r="WGS325" s="5"/>
      <c r="WGT325" s="5"/>
      <c r="WGU325" s="5"/>
      <c r="WGV325" s="5"/>
      <c r="WGW325" s="5"/>
      <c r="WGX325" s="5"/>
      <c r="WGY325" s="5"/>
      <c r="WGZ325" s="5"/>
      <c r="WHA325" s="5"/>
      <c r="WHB325" s="5"/>
      <c r="WHC325" s="5"/>
      <c r="WHD325" s="5"/>
      <c r="WHE325" s="5"/>
      <c r="WHF325" s="5"/>
      <c r="WHG325" s="5"/>
      <c r="WHH325" s="5"/>
      <c r="WHI325" s="5"/>
      <c r="WHJ325" s="5"/>
      <c r="WHK325" s="5"/>
      <c r="WHL325" s="5"/>
      <c r="WHM325" s="5"/>
      <c r="WHN325" s="5"/>
      <c r="WHO325" s="5"/>
      <c r="WHP325" s="5"/>
      <c r="WHQ325" s="5"/>
      <c r="WHR325" s="5"/>
      <c r="WHS325" s="5"/>
      <c r="WHT325" s="5"/>
      <c r="WHU325" s="5"/>
      <c r="WHV325" s="5"/>
      <c r="WHW325" s="5"/>
      <c r="WHX325" s="5"/>
      <c r="WHY325" s="5"/>
      <c r="WHZ325" s="5"/>
      <c r="WIA325" s="5"/>
      <c r="WIB325" s="5"/>
      <c r="WIC325" s="5"/>
      <c r="WID325" s="5"/>
      <c r="WIE325" s="5"/>
      <c r="WIF325" s="5"/>
      <c r="WIG325" s="5"/>
      <c r="WIH325" s="5"/>
      <c r="WII325" s="5"/>
      <c r="WIJ325" s="5"/>
      <c r="WIK325" s="5"/>
      <c r="WIL325" s="5"/>
      <c r="WIM325" s="5"/>
      <c r="WIN325" s="5"/>
      <c r="WIO325" s="5"/>
      <c r="WIP325" s="5"/>
      <c r="WIQ325" s="5"/>
      <c r="WIR325" s="5"/>
      <c r="WIS325" s="5"/>
      <c r="WIT325" s="5"/>
      <c r="WIU325" s="5"/>
      <c r="WIV325" s="5"/>
      <c r="WIW325" s="5"/>
      <c r="WIX325" s="5"/>
      <c r="WIY325" s="5"/>
      <c r="WIZ325" s="5"/>
      <c r="WJA325" s="5"/>
      <c r="WJB325" s="5"/>
      <c r="WJC325" s="5"/>
      <c r="WJD325" s="5"/>
      <c r="WJE325" s="5"/>
      <c r="WJF325" s="5"/>
      <c r="WJG325" s="5"/>
      <c r="WJH325" s="5"/>
      <c r="WJI325" s="5"/>
      <c r="WJJ325" s="5"/>
      <c r="WJK325" s="5"/>
      <c r="WJL325" s="5"/>
      <c r="WJM325" s="5"/>
      <c r="WJN325" s="5"/>
      <c r="WJO325" s="5"/>
      <c r="WJP325" s="5"/>
      <c r="WJQ325" s="5"/>
      <c r="WJR325" s="5"/>
      <c r="WJS325" s="5"/>
      <c r="WJT325" s="5"/>
      <c r="WJU325" s="5"/>
      <c r="WJV325" s="5"/>
      <c r="WJW325" s="5"/>
      <c r="WJX325" s="5"/>
      <c r="WJY325" s="5"/>
      <c r="WJZ325" s="5"/>
      <c r="WKA325" s="5"/>
      <c r="WKB325" s="5"/>
      <c r="WKC325" s="5"/>
      <c r="WKD325" s="5"/>
      <c r="WKE325" s="5"/>
      <c r="WKF325" s="5"/>
      <c r="WKG325" s="5"/>
      <c r="WKH325" s="5"/>
      <c r="WKI325" s="5"/>
      <c r="WKJ325" s="5"/>
      <c r="WKK325" s="5"/>
      <c r="WKL325" s="5"/>
      <c r="WKM325" s="5"/>
      <c r="WKN325" s="5"/>
      <c r="WKO325" s="5"/>
      <c r="WKP325" s="5"/>
      <c r="WKQ325" s="5"/>
      <c r="WKR325" s="5"/>
      <c r="WKS325" s="5"/>
      <c r="WKT325" s="5"/>
      <c r="WKU325" s="5"/>
      <c r="WKV325" s="5"/>
      <c r="WKW325" s="5"/>
      <c r="WKX325" s="5"/>
      <c r="WKY325" s="5"/>
      <c r="WKZ325" s="5"/>
      <c r="WLA325" s="5"/>
      <c r="WLB325" s="5"/>
      <c r="WLC325" s="5"/>
      <c r="WLD325" s="5"/>
      <c r="WLE325" s="5"/>
      <c r="WLF325" s="5"/>
      <c r="WLG325" s="5"/>
      <c r="WLH325" s="5"/>
      <c r="WLI325" s="5"/>
      <c r="WLJ325" s="5"/>
      <c r="WLK325" s="5"/>
      <c r="WLL325" s="5"/>
      <c r="WLM325" s="5"/>
      <c r="WLN325" s="5"/>
      <c r="WLO325" s="5"/>
      <c r="WLP325" s="5"/>
      <c r="WLQ325" s="5"/>
      <c r="WLR325" s="5"/>
      <c r="WLS325" s="5"/>
      <c r="WLT325" s="5"/>
      <c r="WLU325" s="5"/>
      <c r="WLV325" s="5"/>
      <c r="WLW325" s="5"/>
      <c r="WLX325" s="5"/>
      <c r="WLY325" s="5"/>
      <c r="WLZ325" s="5"/>
      <c r="WMA325" s="5"/>
      <c r="WMB325" s="5"/>
      <c r="WMC325" s="5"/>
      <c r="WMD325" s="5"/>
      <c r="WME325" s="5"/>
      <c r="WMF325" s="5"/>
      <c r="WMG325" s="5"/>
      <c r="WMH325" s="5"/>
      <c r="WMI325" s="5"/>
      <c r="WMJ325" s="5"/>
      <c r="WMK325" s="5"/>
      <c r="WML325" s="5"/>
      <c r="WMM325" s="5"/>
      <c r="WMN325" s="5"/>
      <c r="WMO325" s="5"/>
      <c r="WMP325" s="5"/>
      <c r="WMQ325" s="5"/>
      <c r="WMR325" s="5"/>
      <c r="WMS325" s="5"/>
      <c r="WMT325" s="5"/>
      <c r="WMU325" s="5"/>
      <c r="WMV325" s="5"/>
      <c r="WMW325" s="5"/>
      <c r="WMX325" s="5"/>
      <c r="WMY325" s="5"/>
      <c r="WMZ325" s="5"/>
      <c r="WNA325" s="5"/>
      <c r="WNB325" s="5"/>
      <c r="WNC325" s="5"/>
      <c r="WND325" s="5"/>
      <c r="WNE325" s="5"/>
      <c r="WNF325" s="5"/>
      <c r="WNG325" s="5"/>
      <c r="WNH325" s="5"/>
      <c r="WNI325" s="5"/>
      <c r="WNJ325" s="5"/>
      <c r="WNK325" s="5"/>
      <c r="WNL325" s="5"/>
      <c r="WNM325" s="5"/>
      <c r="WNN325" s="5"/>
      <c r="WNO325" s="5"/>
      <c r="WNP325" s="5"/>
      <c r="WNQ325" s="5"/>
      <c r="WNR325" s="5"/>
      <c r="WNS325" s="5"/>
      <c r="WNT325" s="5"/>
      <c r="WNU325" s="5"/>
      <c r="WNV325" s="5"/>
      <c r="WNW325" s="5"/>
      <c r="WNX325" s="5"/>
      <c r="WNY325" s="5"/>
      <c r="WNZ325" s="5"/>
      <c r="WOA325" s="5"/>
      <c r="WOB325" s="5"/>
      <c r="WOC325" s="5"/>
      <c r="WOD325" s="5"/>
      <c r="WOE325" s="5"/>
      <c r="WOF325" s="5"/>
      <c r="WOG325" s="5"/>
      <c r="WOH325" s="5"/>
      <c r="WOI325" s="5"/>
      <c r="WOJ325" s="5"/>
      <c r="WOK325" s="5"/>
      <c r="WOL325" s="5"/>
      <c r="WOM325" s="5"/>
      <c r="WON325" s="5"/>
      <c r="WOO325" s="5"/>
      <c r="WOP325" s="5"/>
      <c r="WOQ325" s="5"/>
      <c r="WOR325" s="5"/>
      <c r="WOS325" s="5"/>
      <c r="WOT325" s="5"/>
      <c r="WOU325" s="5"/>
      <c r="WOV325" s="5"/>
      <c r="WOW325" s="5"/>
      <c r="WOX325" s="5"/>
      <c r="WOY325" s="5"/>
      <c r="WOZ325" s="5"/>
      <c r="WPA325" s="5"/>
      <c r="WPB325" s="5"/>
      <c r="WPC325" s="5"/>
      <c r="WPD325" s="5"/>
      <c r="WPE325" s="5"/>
      <c r="WPF325" s="5"/>
      <c r="WPG325" s="5"/>
      <c r="WPH325" s="5"/>
      <c r="WPI325" s="5"/>
      <c r="WPJ325" s="5"/>
      <c r="WPK325" s="5"/>
      <c r="WPL325" s="5"/>
      <c r="WPM325" s="5"/>
      <c r="WPN325" s="5"/>
      <c r="WPO325" s="5"/>
      <c r="WPP325" s="5"/>
      <c r="WPQ325" s="5"/>
      <c r="WPR325" s="5"/>
      <c r="WPS325" s="5"/>
      <c r="WPT325" s="5"/>
      <c r="WPU325" s="5"/>
      <c r="WPV325" s="5"/>
      <c r="WPW325" s="5"/>
      <c r="WPX325" s="5"/>
      <c r="WPY325" s="5"/>
      <c r="WPZ325" s="5"/>
      <c r="WQA325" s="5"/>
      <c r="WQB325" s="5"/>
      <c r="WQC325" s="5"/>
      <c r="WQD325" s="5"/>
      <c r="WQE325" s="5"/>
      <c r="WQF325" s="5"/>
      <c r="WQG325" s="5"/>
      <c r="WQH325" s="5"/>
      <c r="WQI325" s="5"/>
      <c r="WQJ325" s="5"/>
      <c r="WQK325" s="5"/>
      <c r="WQL325" s="5"/>
      <c r="WQM325" s="5"/>
      <c r="WQN325" s="5"/>
      <c r="WQO325" s="5"/>
      <c r="WQP325" s="5"/>
      <c r="WQQ325" s="5"/>
      <c r="WQR325" s="5"/>
      <c r="WQS325" s="5"/>
      <c r="WQT325" s="5"/>
      <c r="WQU325" s="5"/>
      <c r="WQV325" s="5"/>
      <c r="WQW325" s="5"/>
      <c r="WQX325" s="5"/>
      <c r="WQY325" s="5"/>
      <c r="WQZ325" s="5"/>
      <c r="WRA325" s="5"/>
      <c r="WRB325" s="5"/>
      <c r="WRC325" s="5"/>
      <c r="WRD325" s="5"/>
      <c r="WRE325" s="5"/>
      <c r="WRF325" s="5"/>
      <c r="WRG325" s="5"/>
      <c r="WRH325" s="5"/>
      <c r="WRI325" s="5"/>
      <c r="WRJ325" s="5"/>
      <c r="WRK325" s="5"/>
      <c r="WRL325" s="5"/>
      <c r="WRM325" s="5"/>
      <c r="WRN325" s="5"/>
      <c r="WRO325" s="5"/>
      <c r="WRP325" s="5"/>
      <c r="WRQ325" s="5"/>
      <c r="WRR325" s="5"/>
      <c r="WRS325" s="5"/>
      <c r="WRT325" s="5"/>
      <c r="WRU325" s="5"/>
      <c r="WRV325" s="5"/>
      <c r="WRW325" s="5"/>
      <c r="WRX325" s="5"/>
      <c r="WRY325" s="5"/>
      <c r="WRZ325" s="5"/>
      <c r="WSA325" s="5"/>
      <c r="WSB325" s="5"/>
      <c r="WSC325" s="5"/>
      <c r="WSD325" s="5"/>
      <c r="WSE325" s="5"/>
      <c r="WSF325" s="5"/>
      <c r="WSG325" s="5"/>
      <c r="WSH325" s="5"/>
      <c r="WSI325" s="5"/>
      <c r="WSJ325" s="5"/>
      <c r="WSK325" s="5"/>
      <c r="WSL325" s="5"/>
      <c r="WSM325" s="5"/>
      <c r="WSN325" s="5"/>
      <c r="WSO325" s="5"/>
      <c r="WSP325" s="5"/>
      <c r="WSQ325" s="5"/>
      <c r="WSR325" s="5"/>
      <c r="WSS325" s="5"/>
      <c r="WST325" s="5"/>
      <c r="WSU325" s="5"/>
      <c r="WSV325" s="5"/>
      <c r="WSW325" s="5"/>
      <c r="WSX325" s="5"/>
      <c r="WSY325" s="5"/>
      <c r="WSZ325" s="5"/>
      <c r="WTA325" s="5"/>
      <c r="WTB325" s="5"/>
      <c r="WTC325" s="5"/>
      <c r="WTD325" s="5"/>
      <c r="WTE325" s="5"/>
      <c r="WTF325" s="5"/>
      <c r="WTG325" s="5"/>
      <c r="WTH325" s="5"/>
      <c r="WTI325" s="5"/>
      <c r="WTJ325" s="5"/>
      <c r="WTK325" s="5"/>
      <c r="WTL325" s="5"/>
      <c r="WTM325" s="5"/>
      <c r="WTN325" s="5"/>
      <c r="WTO325" s="5"/>
      <c r="WTP325" s="5"/>
      <c r="WTQ325" s="5"/>
      <c r="WTR325" s="5"/>
      <c r="WTS325" s="5"/>
      <c r="WTT325" s="5"/>
      <c r="WTU325" s="5"/>
      <c r="WTV325" s="5"/>
      <c r="WTW325" s="5"/>
      <c r="WTX325" s="5"/>
      <c r="WTY325" s="5"/>
      <c r="WTZ325" s="5"/>
      <c r="WUA325" s="5"/>
      <c r="WUB325" s="5"/>
      <c r="WUC325" s="5"/>
      <c r="WUD325" s="5"/>
      <c r="WUE325" s="5"/>
      <c r="WUF325" s="5"/>
      <c r="WUG325" s="5"/>
      <c r="WUH325" s="5"/>
      <c r="WUI325" s="5"/>
      <c r="WUJ325" s="5"/>
      <c r="WUK325" s="5"/>
      <c r="WUL325" s="5"/>
      <c r="WUM325" s="5"/>
      <c r="WUN325" s="5"/>
      <c r="WUO325" s="5"/>
      <c r="WUP325" s="5"/>
      <c r="WUQ325" s="5"/>
      <c r="WUR325" s="5"/>
      <c r="WUS325" s="5"/>
      <c r="WUT325" s="5"/>
      <c r="WUU325" s="5"/>
      <c r="WUV325" s="5"/>
      <c r="WUW325" s="5"/>
      <c r="WUX325" s="5"/>
      <c r="WUY325" s="5"/>
      <c r="WUZ325" s="5"/>
      <c r="WVA325" s="5"/>
      <c r="WVB325" s="5"/>
      <c r="WVC325" s="5"/>
      <c r="WVD325" s="5"/>
      <c r="WVE325" s="5"/>
      <c r="WVF325" s="5"/>
      <c r="WVG325" s="5"/>
      <c r="WVH325" s="5"/>
      <c r="WVI325" s="5"/>
      <c r="WVJ325" s="5"/>
      <c r="WVK325" s="5"/>
      <c r="WVL325" s="5"/>
      <c r="WVM325" s="5"/>
      <c r="WVN325" s="5"/>
      <c r="WVO325" s="5"/>
      <c r="WVP325" s="5"/>
      <c r="WVQ325" s="5"/>
      <c r="WVR325" s="5"/>
      <c r="WVS325" s="5"/>
      <c r="WVT325" s="5"/>
      <c r="WVU325" s="5"/>
      <c r="WVV325" s="5"/>
      <c r="WVW325" s="5"/>
      <c r="WVX325" s="5"/>
      <c r="WVY325" s="5"/>
      <c r="WVZ325" s="5"/>
      <c r="WWA325" s="5"/>
      <c r="WWB325" s="5"/>
      <c r="WWC325" s="5"/>
      <c r="WWD325" s="5"/>
      <c r="WWE325" s="5"/>
      <c r="WWF325" s="5"/>
      <c r="WWG325" s="5"/>
      <c r="WWH325" s="5"/>
      <c r="WWI325" s="5"/>
      <c r="WWJ325" s="5"/>
      <c r="WWK325" s="5"/>
      <c r="WWL325" s="5"/>
      <c r="WWM325" s="5"/>
      <c r="WWN325" s="5"/>
      <c r="WWO325" s="5"/>
      <c r="WWP325" s="5"/>
      <c r="WWQ325" s="5"/>
      <c r="WWR325" s="5"/>
      <c r="WWS325" s="5"/>
      <c r="WWT325" s="5"/>
      <c r="WWU325" s="5"/>
      <c r="WWV325" s="5"/>
      <c r="WWW325" s="5"/>
      <c r="WWX325" s="5"/>
      <c r="WWY325" s="5"/>
      <c r="WWZ325" s="5"/>
      <c r="WXA325" s="5"/>
      <c r="WXB325" s="5"/>
      <c r="WXC325" s="5"/>
      <c r="WXD325" s="5"/>
      <c r="WXE325" s="5"/>
      <c r="WXF325" s="5"/>
      <c r="WXG325" s="5"/>
      <c r="WXH325" s="5"/>
      <c r="WXI325" s="5"/>
      <c r="WXJ325" s="5"/>
      <c r="WXK325" s="5"/>
      <c r="WXL325" s="5"/>
      <c r="WXM325" s="5"/>
      <c r="WXN325" s="5"/>
      <c r="WXO325" s="5"/>
      <c r="WXP325" s="5"/>
      <c r="WXQ325" s="5"/>
      <c r="WXR325" s="5"/>
      <c r="WXS325" s="5"/>
      <c r="WXT325" s="5"/>
      <c r="WXU325" s="5"/>
      <c r="WXV325" s="5"/>
      <c r="WXW325" s="5"/>
      <c r="WXX325" s="5"/>
      <c r="WXY325" s="5"/>
      <c r="WXZ325" s="5"/>
      <c r="WYA325" s="5"/>
      <c r="WYB325" s="5"/>
      <c r="WYC325" s="5"/>
      <c r="WYD325" s="5"/>
      <c r="WYE325" s="5"/>
      <c r="WYF325" s="5"/>
      <c r="WYG325" s="5"/>
      <c r="WYH325" s="5"/>
      <c r="WYI325" s="5"/>
      <c r="WYJ325" s="5"/>
      <c r="WYK325" s="5"/>
      <c r="WYL325" s="5"/>
      <c r="WYM325" s="5"/>
      <c r="WYN325" s="5"/>
      <c r="WYO325" s="5"/>
      <c r="WYP325" s="5"/>
      <c r="WYQ325" s="5"/>
      <c r="WYR325" s="5"/>
      <c r="WYS325" s="5"/>
      <c r="WYT325" s="5"/>
      <c r="WYU325" s="5"/>
      <c r="WYV325" s="5"/>
      <c r="WYW325" s="5"/>
      <c r="WYX325" s="5"/>
      <c r="WYY325" s="5"/>
      <c r="WYZ325" s="5"/>
      <c r="WZA325" s="5"/>
      <c r="WZB325" s="5"/>
      <c r="WZC325" s="5"/>
      <c r="WZD325" s="5"/>
      <c r="WZE325" s="5"/>
      <c r="WZF325" s="5"/>
      <c r="WZG325" s="5"/>
      <c r="WZH325" s="5"/>
      <c r="WZI325" s="5"/>
      <c r="WZJ325" s="5"/>
      <c r="WZK325" s="5"/>
      <c r="WZL325" s="5"/>
      <c r="WZM325" s="5"/>
      <c r="WZN325" s="5"/>
      <c r="WZO325" s="5"/>
      <c r="WZP325" s="5"/>
      <c r="WZQ325" s="5"/>
      <c r="WZR325" s="5"/>
      <c r="WZS325" s="5"/>
      <c r="WZT325" s="5"/>
      <c r="WZU325" s="5"/>
      <c r="WZV325" s="5"/>
      <c r="WZW325" s="5"/>
      <c r="WZX325" s="5"/>
      <c r="WZY325" s="5"/>
      <c r="WZZ325" s="5"/>
      <c r="XAA325" s="5"/>
      <c r="XAB325" s="5"/>
      <c r="XAC325" s="5"/>
      <c r="XAD325" s="5"/>
      <c r="XAE325" s="5"/>
      <c r="XAF325" s="5"/>
      <c r="XAG325" s="5"/>
      <c r="XAH325" s="5"/>
      <c r="XAI325" s="5"/>
      <c r="XAJ325" s="5"/>
      <c r="XAK325" s="5"/>
      <c r="XAL325" s="5"/>
      <c r="XAM325" s="5"/>
      <c r="XAN325" s="5"/>
      <c r="XAO325" s="5"/>
      <c r="XAP325" s="5"/>
      <c r="XAQ325" s="5"/>
      <c r="XAR325" s="5"/>
      <c r="XAS325" s="5"/>
      <c r="XAT325" s="5"/>
      <c r="XAU325" s="5"/>
      <c r="XAV325" s="5"/>
      <c r="XAW325" s="5"/>
      <c r="XAX325" s="5"/>
      <c r="XAY325" s="5"/>
      <c r="XAZ325" s="5"/>
      <c r="XBA325" s="5"/>
      <c r="XBB325" s="5"/>
      <c r="XBC325" s="5"/>
      <c r="XBD325" s="5"/>
      <c r="XBE325" s="5"/>
      <c r="XBF325" s="5"/>
      <c r="XBG325" s="5"/>
      <c r="XBH325" s="5"/>
      <c r="XBI325" s="5"/>
      <c r="XBJ325" s="5"/>
      <c r="XBK325" s="5"/>
      <c r="XBL325" s="5"/>
      <c r="XBM325" s="5"/>
      <c r="XBN325" s="5"/>
      <c r="XBO325" s="5"/>
      <c r="XBP325" s="5"/>
      <c r="XBQ325" s="5"/>
      <c r="XBR325" s="5"/>
      <c r="XBS325" s="5"/>
      <c r="XBT325" s="5"/>
      <c r="XBU325" s="5"/>
      <c r="XBV325" s="5"/>
      <c r="XBW325" s="5"/>
      <c r="XBX325" s="5"/>
      <c r="XBY325" s="5"/>
      <c r="XBZ325" s="5"/>
      <c r="XCA325" s="5"/>
      <c r="XCB325" s="5"/>
      <c r="XCC325" s="5"/>
      <c r="XCD325" s="5"/>
      <c r="XCE325" s="5"/>
      <c r="XCF325" s="5"/>
      <c r="XCG325" s="5"/>
      <c r="XCH325" s="5"/>
      <c r="XCI325" s="5"/>
      <c r="XCJ325" s="5"/>
      <c r="XCK325" s="5"/>
      <c r="XCL325" s="5"/>
      <c r="XCM325" s="5"/>
      <c r="XCN325" s="5"/>
      <c r="XCO325" s="5"/>
      <c r="XCP325" s="5"/>
      <c r="XCQ325" s="5"/>
      <c r="XCR325" s="5"/>
      <c r="XCS325" s="5"/>
      <c r="XCT325" s="5"/>
      <c r="XCU325" s="5"/>
      <c r="XCV325" s="5"/>
      <c r="XCW325" s="5"/>
      <c r="XCX325" s="5"/>
      <c r="XCY325" s="5"/>
      <c r="XCZ325" s="5"/>
      <c r="XDA325" s="5"/>
      <c r="XDB325" s="5"/>
      <c r="XDC325" s="5"/>
      <c r="XDD325" s="5"/>
      <c r="XDE325" s="5"/>
      <c r="XDF325" s="5"/>
      <c r="XDG325" s="5"/>
      <c r="XDH325" s="5"/>
      <c r="XDI325" s="5"/>
      <c r="XDJ325" s="5"/>
      <c r="XDK325" s="5"/>
      <c r="XDL325" s="5"/>
      <c r="XDM325" s="5"/>
      <c r="XDN325" s="5"/>
      <c r="XDO325" s="5"/>
      <c r="XDP325" s="5"/>
      <c r="XDQ325" s="5"/>
      <c r="XDR325" s="5"/>
      <c r="XDS325" s="5"/>
      <c r="XDT325" s="5"/>
      <c r="XDU325" s="5"/>
      <c r="XDV325" s="5"/>
      <c r="XDW325" s="5"/>
      <c r="XDX325" s="5"/>
      <c r="XDY325" s="5"/>
      <c r="XDZ325" s="5"/>
      <c r="XEA325" s="5"/>
      <c r="XEB325" s="5"/>
      <c r="XEC325" s="5"/>
      <c r="XED325" s="5"/>
      <c r="XEE325" s="5"/>
      <c r="XEF325" s="5"/>
      <c r="XEG325" s="5"/>
      <c r="XEH325" s="5"/>
      <c r="XEI325" s="5"/>
      <c r="XEJ325" s="5"/>
      <c r="XEK325" s="5"/>
      <c r="XEL325" s="5"/>
      <c r="XEM325" s="5"/>
      <c r="XEN325" s="5"/>
      <c r="XEO325" s="5"/>
      <c r="XEP325" s="5"/>
      <c r="XEQ325" s="5"/>
      <c r="XER325" s="5"/>
      <c r="XES325" s="5"/>
      <c r="XET325" s="5"/>
      <c r="XEU325" s="5"/>
      <c r="XEV325" s="5"/>
      <c r="XEW325" s="5"/>
      <c r="XEX325" s="5"/>
      <c r="XEY325" s="5"/>
      <c r="XEZ325" s="5"/>
    </row>
    <row r="326" spans="1:16384" customFormat="1" ht="15.75" thickBot="1" x14ac:dyDescent="0.3">
      <c r="A326" s="55"/>
      <c r="B326" s="90"/>
      <c r="C326" s="90"/>
      <c r="D326" s="90"/>
      <c r="E326" s="304"/>
      <c r="F326" s="90"/>
      <c r="G326" s="90"/>
      <c r="H326" s="90"/>
      <c r="I326" s="90"/>
      <c r="J326" s="4"/>
      <c r="K326" s="90"/>
      <c r="L326" s="90"/>
      <c r="M326" s="90"/>
      <c r="N326" s="4"/>
      <c r="O326" s="396"/>
      <c r="P326" s="397"/>
      <c r="Q326" s="397"/>
      <c r="R326" s="398"/>
      <c r="S326" s="4"/>
      <c r="T326" s="4"/>
      <c r="U326" s="4"/>
      <c r="V326" s="4"/>
      <c r="W326" s="5"/>
      <c r="X326" s="5"/>
      <c r="Y326" s="5"/>
      <c r="Z326" s="5"/>
      <c r="AA326" s="5"/>
      <c r="AB326" s="5"/>
      <c r="AC326" s="5"/>
      <c r="AD326" s="5"/>
      <c r="AE326" s="5"/>
      <c r="AF326" s="5"/>
      <c r="AG326" s="5"/>
      <c r="AH326" s="5"/>
      <c r="AI326" s="5"/>
      <c r="AJ326" s="5"/>
      <c r="AK326" s="5"/>
      <c r="AL326" s="5"/>
      <c r="AM326" s="5"/>
      <c r="AN326" s="5"/>
      <c r="AO326" s="5"/>
      <c r="AP326" s="5"/>
      <c r="AQ326" s="5"/>
      <c r="AR326" s="5"/>
      <c r="AS326" s="5"/>
      <c r="AT326" s="5"/>
      <c r="AU326" s="5"/>
      <c r="AV326" s="5"/>
      <c r="AW326" s="5"/>
      <c r="AX326" s="5"/>
      <c r="AY326" s="5"/>
      <c r="AZ326" s="5"/>
      <c r="BA326" s="5"/>
      <c r="BB326" s="5"/>
      <c r="BC326" s="5"/>
      <c r="BD326" s="5"/>
      <c r="BE326" s="5"/>
      <c r="BF326" s="5"/>
      <c r="BG326" s="5"/>
      <c r="BH326" s="5"/>
      <c r="BI326" s="5"/>
      <c r="BJ326" s="5"/>
      <c r="BK326" s="5"/>
      <c r="BL326" s="5"/>
      <c r="BM326" s="5"/>
      <c r="BN326" s="5"/>
      <c r="BO326" s="5"/>
      <c r="BP326" s="5"/>
      <c r="BQ326" s="5"/>
      <c r="BR326" s="5"/>
      <c r="BS326" s="5"/>
      <c r="BT326" s="5"/>
      <c r="BU326" s="5"/>
      <c r="BV326" s="5"/>
      <c r="BW326" s="5"/>
      <c r="BX326" s="5"/>
      <c r="BY326" s="5"/>
      <c r="BZ326" s="5"/>
      <c r="CA326" s="5"/>
      <c r="CB326" s="5"/>
      <c r="CC326" s="5"/>
      <c r="CD326" s="5"/>
      <c r="CE326" s="5"/>
      <c r="CF326" s="5"/>
      <c r="CG326" s="5"/>
      <c r="CH326" s="5"/>
      <c r="CI326" s="5"/>
      <c r="CJ326" s="5"/>
      <c r="CK326" s="5"/>
      <c r="CL326" s="5"/>
      <c r="CM326" s="5"/>
      <c r="CN326" s="5"/>
      <c r="CO326" s="5"/>
      <c r="CP326" s="5"/>
      <c r="CQ326" s="5"/>
      <c r="CR326" s="5"/>
      <c r="CS326" s="5"/>
      <c r="CT326" s="5"/>
      <c r="CU326" s="5"/>
      <c r="CV326" s="5"/>
      <c r="CW326" s="5"/>
      <c r="CX326" s="5"/>
      <c r="CY326" s="5"/>
      <c r="CZ326" s="5"/>
      <c r="DA326" s="5"/>
      <c r="DB326" s="5"/>
      <c r="DC326" s="5"/>
      <c r="DD326" s="5"/>
      <c r="DE326" s="5"/>
      <c r="DF326" s="5"/>
      <c r="DG326" s="5"/>
      <c r="DH326" s="5"/>
      <c r="DI326" s="5"/>
      <c r="DJ326" s="5"/>
      <c r="DK326" s="5"/>
      <c r="DL326" s="5"/>
      <c r="DM326" s="5"/>
      <c r="DN326" s="5"/>
      <c r="DO326" s="5"/>
      <c r="DP326" s="5"/>
      <c r="DQ326" s="5"/>
      <c r="DR326" s="5"/>
      <c r="DS326" s="5"/>
      <c r="DT326" s="5"/>
      <c r="DU326" s="5"/>
      <c r="DV326" s="5"/>
      <c r="DW326" s="5"/>
      <c r="DX326" s="5"/>
      <c r="DY326" s="5"/>
      <c r="DZ326" s="5"/>
      <c r="EA326" s="5"/>
      <c r="EB326" s="5"/>
      <c r="EC326" s="5"/>
      <c r="ED326" s="5"/>
      <c r="EE326" s="5"/>
      <c r="EF326" s="5"/>
      <c r="EG326" s="5"/>
      <c r="EH326" s="5"/>
      <c r="EI326" s="5"/>
      <c r="EJ326" s="5"/>
      <c r="EK326" s="5"/>
      <c r="EL326" s="5"/>
      <c r="EM326" s="5"/>
      <c r="EN326" s="5"/>
      <c r="EO326" s="5"/>
      <c r="EP326" s="5"/>
      <c r="EQ326" s="5"/>
      <c r="ER326" s="5"/>
      <c r="ES326" s="5"/>
      <c r="ET326" s="5"/>
      <c r="EU326" s="5"/>
      <c r="EV326" s="5"/>
      <c r="EW326" s="5"/>
      <c r="EX326" s="5"/>
      <c r="EY326" s="5"/>
      <c r="EZ326" s="5"/>
      <c r="FA326" s="5"/>
      <c r="FB326" s="5"/>
      <c r="FC326" s="5"/>
      <c r="FD326" s="5"/>
      <c r="FE326" s="5"/>
      <c r="FF326" s="5"/>
      <c r="FG326" s="5"/>
      <c r="FH326" s="5"/>
      <c r="FI326" s="5"/>
      <c r="FJ326" s="5"/>
      <c r="FK326" s="5"/>
      <c r="FL326" s="5"/>
      <c r="FM326" s="5"/>
      <c r="FN326" s="5"/>
      <c r="FO326" s="5"/>
      <c r="FP326" s="5"/>
      <c r="FQ326" s="5"/>
      <c r="FR326" s="5"/>
      <c r="FS326" s="5"/>
      <c r="FT326" s="5"/>
      <c r="FU326" s="5"/>
      <c r="FV326" s="5"/>
      <c r="FW326" s="5"/>
      <c r="FX326" s="5"/>
      <c r="FY326" s="5"/>
      <c r="FZ326" s="5"/>
      <c r="GA326" s="5"/>
      <c r="GB326" s="5"/>
      <c r="GC326" s="5"/>
      <c r="GD326" s="5"/>
      <c r="GE326" s="5"/>
      <c r="GF326" s="5"/>
      <c r="GG326" s="5"/>
      <c r="GH326" s="5"/>
      <c r="GI326" s="5"/>
      <c r="GJ326" s="5"/>
      <c r="GK326" s="5"/>
      <c r="GL326" s="5"/>
      <c r="GM326" s="5"/>
      <c r="GN326" s="5"/>
      <c r="GO326" s="5"/>
      <c r="GP326" s="5"/>
      <c r="GQ326" s="5"/>
      <c r="GR326" s="5"/>
      <c r="GS326" s="5"/>
      <c r="GT326" s="5"/>
      <c r="GU326" s="5"/>
      <c r="GV326" s="5"/>
      <c r="GW326" s="5"/>
      <c r="GX326" s="5"/>
      <c r="GY326" s="5"/>
      <c r="GZ326" s="5"/>
      <c r="HA326" s="5"/>
      <c r="HB326" s="5"/>
      <c r="HC326" s="5"/>
      <c r="HD326" s="5"/>
      <c r="HE326" s="5"/>
      <c r="HF326" s="5"/>
      <c r="HG326" s="5"/>
      <c r="HH326" s="5"/>
      <c r="HI326" s="5"/>
      <c r="HJ326" s="5"/>
      <c r="HK326" s="5"/>
      <c r="HL326" s="5"/>
      <c r="HM326" s="5"/>
      <c r="HN326" s="5"/>
      <c r="HO326" s="5"/>
      <c r="HP326" s="5"/>
      <c r="HQ326" s="5"/>
      <c r="HR326" s="5"/>
      <c r="HS326" s="5"/>
      <c r="HT326" s="5"/>
      <c r="HU326" s="5"/>
      <c r="HV326" s="5"/>
      <c r="HW326" s="5"/>
      <c r="HX326" s="5"/>
      <c r="HY326" s="5"/>
      <c r="HZ326" s="5"/>
      <c r="IA326" s="5"/>
      <c r="IB326" s="5"/>
      <c r="IC326" s="5"/>
      <c r="ID326" s="5"/>
      <c r="IE326" s="5"/>
      <c r="IF326" s="5"/>
      <c r="IG326" s="5"/>
      <c r="IH326" s="5"/>
      <c r="II326" s="5"/>
      <c r="IJ326" s="5"/>
      <c r="IK326" s="5"/>
      <c r="IL326" s="5"/>
      <c r="IM326" s="5"/>
      <c r="IN326" s="5"/>
      <c r="IO326" s="5"/>
      <c r="IP326" s="5"/>
      <c r="IQ326" s="5"/>
      <c r="IR326" s="5"/>
      <c r="IS326" s="5"/>
      <c r="IT326" s="5"/>
      <c r="IU326" s="5"/>
      <c r="IV326" s="5"/>
      <c r="IW326" s="5"/>
      <c r="IX326" s="5"/>
      <c r="IY326" s="5"/>
      <c r="IZ326" s="5"/>
      <c r="JA326" s="5"/>
      <c r="JB326" s="5"/>
      <c r="JC326" s="5"/>
      <c r="JD326" s="5"/>
      <c r="JE326" s="5"/>
      <c r="JF326" s="5"/>
      <c r="JG326" s="5"/>
      <c r="JH326" s="5"/>
      <c r="JI326" s="5"/>
      <c r="JJ326" s="5"/>
      <c r="JK326" s="5"/>
      <c r="JL326" s="5"/>
      <c r="JM326" s="5"/>
      <c r="JN326" s="5"/>
      <c r="JO326" s="5"/>
      <c r="JP326" s="5"/>
      <c r="JQ326" s="5"/>
      <c r="JR326" s="5"/>
      <c r="JS326" s="5"/>
      <c r="JT326" s="5"/>
      <c r="JU326" s="5"/>
      <c r="JV326" s="5"/>
      <c r="JW326" s="5"/>
      <c r="JX326" s="5"/>
      <c r="JY326" s="5"/>
      <c r="JZ326" s="5"/>
      <c r="KA326" s="5"/>
      <c r="KB326" s="5"/>
      <c r="KC326" s="5"/>
      <c r="KD326" s="5"/>
      <c r="KE326" s="5"/>
      <c r="KF326" s="5"/>
      <c r="KG326" s="5"/>
      <c r="KH326" s="5"/>
      <c r="KI326" s="5"/>
      <c r="KJ326" s="5"/>
      <c r="KK326" s="5"/>
      <c r="KL326" s="5"/>
      <c r="KM326" s="5"/>
      <c r="KN326" s="5"/>
      <c r="KO326" s="5"/>
      <c r="KP326" s="5"/>
      <c r="KQ326" s="5"/>
      <c r="KR326" s="5"/>
      <c r="KS326" s="5"/>
      <c r="KT326" s="5"/>
      <c r="KU326" s="5"/>
      <c r="KV326" s="5"/>
      <c r="KW326" s="5"/>
      <c r="KX326" s="5"/>
      <c r="KY326" s="5"/>
      <c r="KZ326" s="5"/>
      <c r="LA326" s="5"/>
      <c r="LB326" s="5"/>
      <c r="LC326" s="5"/>
      <c r="LD326" s="5"/>
      <c r="LE326" s="5"/>
      <c r="LF326" s="5"/>
      <c r="LG326" s="5"/>
      <c r="LH326" s="5"/>
      <c r="LI326" s="5"/>
      <c r="LJ326" s="5"/>
      <c r="LK326" s="5"/>
      <c r="LL326" s="5"/>
      <c r="LM326" s="5"/>
      <c r="LN326" s="5"/>
      <c r="LO326" s="5"/>
      <c r="LP326" s="5"/>
      <c r="LQ326" s="5"/>
      <c r="LR326" s="5"/>
      <c r="LS326" s="5"/>
      <c r="LT326" s="5"/>
      <c r="LU326" s="5"/>
      <c r="LV326" s="5"/>
      <c r="LW326" s="5"/>
      <c r="LX326" s="5"/>
      <c r="LY326" s="5"/>
      <c r="LZ326" s="5"/>
      <c r="MA326" s="5"/>
      <c r="MB326" s="5"/>
      <c r="MC326" s="5"/>
      <c r="MD326" s="5"/>
      <c r="ME326" s="5"/>
      <c r="MF326" s="5"/>
      <c r="MG326" s="5"/>
      <c r="MH326" s="5"/>
      <c r="MI326" s="5"/>
      <c r="MJ326" s="5"/>
      <c r="MK326" s="5"/>
      <c r="ML326" s="5"/>
      <c r="MM326" s="5"/>
      <c r="MN326" s="5"/>
      <c r="MO326" s="5"/>
      <c r="MP326" s="5"/>
      <c r="MQ326" s="5"/>
      <c r="MR326" s="5"/>
      <c r="MS326" s="5"/>
      <c r="MT326" s="5"/>
      <c r="MU326" s="5"/>
      <c r="MV326" s="5"/>
      <c r="MW326" s="5"/>
      <c r="MX326" s="5"/>
      <c r="MY326" s="5"/>
      <c r="MZ326" s="5"/>
      <c r="NA326" s="5"/>
      <c r="NB326" s="5"/>
      <c r="NC326" s="5"/>
      <c r="ND326" s="5"/>
      <c r="NE326" s="5"/>
      <c r="NF326" s="5"/>
      <c r="NG326" s="5"/>
      <c r="NH326" s="5"/>
      <c r="NI326" s="5"/>
      <c r="NJ326" s="5"/>
      <c r="NK326" s="5"/>
      <c r="NL326" s="5"/>
      <c r="NM326" s="5"/>
      <c r="NN326" s="5"/>
      <c r="NO326" s="5"/>
      <c r="NP326" s="5"/>
      <c r="NQ326" s="5"/>
      <c r="NR326" s="5"/>
      <c r="NS326" s="5"/>
      <c r="NT326" s="5"/>
      <c r="NU326" s="5"/>
      <c r="NV326" s="5"/>
      <c r="NW326" s="5"/>
      <c r="NX326" s="5"/>
      <c r="NY326" s="5"/>
      <c r="NZ326" s="5"/>
      <c r="OA326" s="5"/>
      <c r="OB326" s="5"/>
      <c r="OC326" s="5"/>
      <c r="OD326" s="5"/>
      <c r="OE326" s="5"/>
      <c r="OF326" s="5"/>
      <c r="OG326" s="5"/>
      <c r="OH326" s="5"/>
      <c r="OI326" s="5"/>
      <c r="OJ326" s="5"/>
      <c r="OK326" s="5"/>
      <c r="OL326" s="5"/>
      <c r="OM326" s="5"/>
      <c r="ON326" s="5"/>
      <c r="OO326" s="5"/>
      <c r="OP326" s="5"/>
      <c r="OQ326" s="5"/>
      <c r="OR326" s="5"/>
      <c r="OS326" s="5"/>
      <c r="OT326" s="5"/>
      <c r="OU326" s="5"/>
      <c r="OV326" s="5"/>
      <c r="OW326" s="5"/>
      <c r="OX326" s="5"/>
      <c r="OY326" s="5"/>
      <c r="OZ326" s="5"/>
      <c r="PA326" s="5"/>
      <c r="PB326" s="5"/>
      <c r="PC326" s="5"/>
      <c r="PD326" s="5"/>
      <c r="PE326" s="5"/>
      <c r="PF326" s="5"/>
      <c r="PG326" s="5"/>
      <c r="PH326" s="5"/>
      <c r="PI326" s="5"/>
      <c r="PJ326" s="5"/>
      <c r="PK326" s="5"/>
      <c r="PL326" s="5"/>
      <c r="PM326" s="5"/>
      <c r="PN326" s="5"/>
      <c r="PO326" s="5"/>
      <c r="PP326" s="5"/>
      <c r="PQ326" s="5"/>
      <c r="PR326" s="5"/>
      <c r="PS326" s="5"/>
      <c r="PT326" s="5"/>
      <c r="PU326" s="5"/>
      <c r="PV326" s="5"/>
      <c r="PW326" s="5"/>
      <c r="PX326" s="5"/>
      <c r="PY326" s="5"/>
      <c r="PZ326" s="5"/>
      <c r="QA326" s="5"/>
      <c r="QB326" s="5"/>
      <c r="QC326" s="5"/>
      <c r="QD326" s="5"/>
      <c r="QE326" s="5"/>
      <c r="QF326" s="5"/>
      <c r="QG326" s="5"/>
      <c r="QH326" s="5"/>
      <c r="QI326" s="5"/>
      <c r="QJ326" s="5"/>
      <c r="QK326" s="5"/>
      <c r="QL326" s="5"/>
      <c r="QM326" s="5"/>
      <c r="QN326" s="5"/>
      <c r="QO326" s="5"/>
      <c r="QP326" s="5"/>
      <c r="QQ326" s="5"/>
      <c r="QR326" s="5"/>
      <c r="QS326" s="5"/>
      <c r="QT326" s="5"/>
      <c r="QU326" s="5"/>
      <c r="QV326" s="5"/>
      <c r="QW326" s="5"/>
      <c r="QX326" s="5"/>
      <c r="QY326" s="5"/>
      <c r="QZ326" s="5"/>
      <c r="RA326" s="5"/>
      <c r="RB326" s="5"/>
      <c r="RC326" s="5"/>
      <c r="RD326" s="5"/>
      <c r="RE326" s="5"/>
      <c r="RF326" s="5"/>
      <c r="RG326" s="5"/>
      <c r="RH326" s="5"/>
      <c r="RI326" s="5"/>
      <c r="RJ326" s="5"/>
      <c r="RK326" s="5"/>
      <c r="RL326" s="5"/>
      <c r="RM326" s="5"/>
      <c r="RN326" s="5"/>
      <c r="RO326" s="5"/>
      <c r="RP326" s="5"/>
      <c r="RQ326" s="5"/>
      <c r="RR326" s="5"/>
      <c r="RS326" s="5"/>
      <c r="RT326" s="5"/>
      <c r="RU326" s="5"/>
      <c r="RV326" s="5"/>
      <c r="RW326" s="5"/>
      <c r="RX326" s="5"/>
      <c r="RY326" s="5"/>
      <c r="RZ326" s="5"/>
      <c r="SA326" s="5"/>
      <c r="SB326" s="5"/>
      <c r="SC326" s="5"/>
      <c r="SD326" s="5"/>
      <c r="SE326" s="5"/>
      <c r="SF326" s="5"/>
      <c r="SG326" s="5"/>
      <c r="SH326" s="5"/>
      <c r="SI326" s="5"/>
      <c r="SJ326" s="5"/>
      <c r="SK326" s="5"/>
      <c r="SL326" s="5"/>
      <c r="SM326" s="5"/>
      <c r="SN326" s="5"/>
      <c r="SO326" s="5"/>
      <c r="SP326" s="5"/>
      <c r="SQ326" s="5"/>
      <c r="SR326" s="5"/>
      <c r="SS326" s="5"/>
      <c r="ST326" s="5"/>
      <c r="SU326" s="5"/>
      <c r="SV326" s="5"/>
      <c r="SW326" s="5"/>
      <c r="SX326" s="5"/>
      <c r="SY326" s="5"/>
      <c r="SZ326" s="5"/>
      <c r="TA326" s="5"/>
      <c r="TB326" s="5"/>
      <c r="TC326" s="5"/>
      <c r="TD326" s="5"/>
      <c r="TE326" s="5"/>
      <c r="TF326" s="5"/>
      <c r="TG326" s="5"/>
      <c r="TH326" s="5"/>
      <c r="TI326" s="5"/>
      <c r="TJ326" s="5"/>
      <c r="TK326" s="5"/>
      <c r="TL326" s="5"/>
      <c r="TM326" s="5"/>
      <c r="TN326" s="5"/>
      <c r="TO326" s="5"/>
      <c r="TP326" s="5"/>
      <c r="TQ326" s="5"/>
      <c r="TR326" s="5"/>
      <c r="TS326" s="5"/>
      <c r="TT326" s="5"/>
      <c r="TU326" s="5"/>
      <c r="TV326" s="5"/>
      <c r="TW326" s="5"/>
      <c r="TX326" s="5"/>
      <c r="TY326" s="5"/>
      <c r="TZ326" s="5"/>
      <c r="UA326" s="5"/>
      <c r="UB326" s="5"/>
      <c r="UC326" s="5"/>
      <c r="UD326" s="5"/>
      <c r="UE326" s="5"/>
      <c r="UF326" s="5"/>
      <c r="UG326" s="5"/>
      <c r="UH326" s="5"/>
      <c r="UI326" s="5"/>
      <c r="UJ326" s="5"/>
      <c r="UK326" s="5"/>
      <c r="UL326" s="5"/>
      <c r="UM326" s="5"/>
      <c r="UN326" s="5"/>
      <c r="UO326" s="5"/>
      <c r="UP326" s="5"/>
      <c r="UQ326" s="5"/>
      <c r="UR326" s="5"/>
      <c r="US326" s="5"/>
      <c r="UT326" s="5"/>
      <c r="UU326" s="5"/>
      <c r="UV326" s="5"/>
      <c r="UW326" s="5"/>
      <c r="UX326" s="5"/>
      <c r="UY326" s="5"/>
      <c r="UZ326" s="5"/>
      <c r="VA326" s="5"/>
      <c r="VB326" s="5"/>
      <c r="VC326" s="5"/>
      <c r="VD326" s="5"/>
      <c r="VE326" s="5"/>
      <c r="VF326" s="5"/>
      <c r="VG326" s="5"/>
      <c r="VH326" s="5"/>
      <c r="VI326" s="5"/>
      <c r="VJ326" s="5"/>
      <c r="VK326" s="5"/>
      <c r="VL326" s="5"/>
      <c r="VM326" s="5"/>
      <c r="VN326" s="5"/>
      <c r="VO326" s="5"/>
      <c r="VP326" s="5"/>
      <c r="VQ326" s="5"/>
      <c r="VR326" s="5"/>
      <c r="VS326" s="5"/>
      <c r="VT326" s="5"/>
      <c r="VU326" s="5"/>
      <c r="VV326" s="5"/>
      <c r="VW326" s="5"/>
      <c r="VX326" s="5"/>
      <c r="VY326" s="5"/>
      <c r="VZ326" s="5"/>
      <c r="WA326" s="5"/>
      <c r="WB326" s="5"/>
      <c r="WC326" s="5"/>
      <c r="WD326" s="5"/>
      <c r="WE326" s="5"/>
      <c r="WF326" s="5"/>
      <c r="WG326" s="5"/>
      <c r="WH326" s="5"/>
      <c r="WI326" s="5"/>
      <c r="WJ326" s="5"/>
      <c r="WK326" s="5"/>
      <c r="WL326" s="5"/>
      <c r="WM326" s="5"/>
      <c r="WN326" s="5"/>
      <c r="WO326" s="5"/>
      <c r="WP326" s="5"/>
      <c r="WQ326" s="5"/>
      <c r="WR326" s="5"/>
      <c r="WS326" s="5"/>
      <c r="WT326" s="5"/>
      <c r="WU326" s="5"/>
      <c r="WV326" s="5"/>
      <c r="WW326" s="5"/>
      <c r="WX326" s="5"/>
      <c r="WY326" s="5"/>
      <c r="WZ326" s="5"/>
      <c r="XA326" s="5"/>
      <c r="XB326" s="5"/>
      <c r="XC326" s="5"/>
      <c r="XD326" s="5"/>
      <c r="XE326" s="5"/>
      <c r="XF326" s="5"/>
      <c r="XG326" s="5"/>
      <c r="XH326" s="5"/>
      <c r="XI326" s="5"/>
      <c r="XJ326" s="5"/>
      <c r="XK326" s="5"/>
      <c r="XL326" s="5"/>
      <c r="XM326" s="5"/>
      <c r="XN326" s="5"/>
      <c r="XO326" s="5"/>
      <c r="XP326" s="5"/>
      <c r="XQ326" s="5"/>
      <c r="XR326" s="5"/>
      <c r="XS326" s="5"/>
      <c r="XT326" s="5"/>
      <c r="XU326" s="5"/>
      <c r="XV326" s="5"/>
      <c r="XW326" s="5"/>
      <c r="XX326" s="5"/>
      <c r="XY326" s="5"/>
      <c r="XZ326" s="5"/>
      <c r="YA326" s="5"/>
      <c r="YB326" s="5"/>
      <c r="YC326" s="5"/>
      <c r="YD326" s="5"/>
      <c r="YE326" s="5"/>
      <c r="YF326" s="5"/>
      <c r="YG326" s="5"/>
      <c r="YH326" s="5"/>
      <c r="YI326" s="5"/>
      <c r="YJ326" s="5"/>
      <c r="YK326" s="5"/>
      <c r="YL326" s="5"/>
      <c r="YM326" s="5"/>
      <c r="YN326" s="5"/>
      <c r="YO326" s="5"/>
      <c r="YP326" s="5"/>
      <c r="YQ326" s="5"/>
      <c r="YR326" s="5"/>
      <c r="YS326" s="5"/>
      <c r="YT326" s="5"/>
      <c r="YU326" s="5"/>
      <c r="YV326" s="5"/>
      <c r="YW326" s="5"/>
      <c r="YX326" s="5"/>
      <c r="YY326" s="5"/>
      <c r="YZ326" s="5"/>
      <c r="ZA326" s="5"/>
      <c r="ZB326" s="5"/>
      <c r="ZC326" s="5"/>
      <c r="ZD326" s="5"/>
      <c r="ZE326" s="5"/>
      <c r="ZF326" s="5"/>
      <c r="ZG326" s="5"/>
      <c r="ZH326" s="5"/>
      <c r="ZI326" s="5"/>
      <c r="ZJ326" s="5"/>
      <c r="ZK326" s="5"/>
      <c r="ZL326" s="5"/>
      <c r="ZM326" s="5"/>
      <c r="ZN326" s="5"/>
      <c r="ZO326" s="5"/>
      <c r="ZP326" s="5"/>
      <c r="ZQ326" s="5"/>
      <c r="ZR326" s="5"/>
      <c r="ZS326" s="5"/>
      <c r="ZT326" s="5"/>
      <c r="ZU326" s="5"/>
      <c r="ZV326" s="5"/>
      <c r="ZW326" s="5"/>
      <c r="ZX326" s="5"/>
      <c r="ZY326" s="5"/>
      <c r="ZZ326" s="5"/>
      <c r="AAA326" s="5"/>
      <c r="AAB326" s="5"/>
      <c r="AAC326" s="5"/>
      <c r="AAD326" s="5"/>
      <c r="AAE326" s="5"/>
      <c r="AAF326" s="5"/>
      <c r="AAG326" s="5"/>
      <c r="AAH326" s="5"/>
      <c r="AAI326" s="5"/>
      <c r="AAJ326" s="5"/>
      <c r="AAK326" s="5"/>
      <c r="AAL326" s="5"/>
      <c r="AAM326" s="5"/>
      <c r="AAN326" s="5"/>
      <c r="AAO326" s="5"/>
      <c r="AAP326" s="5"/>
      <c r="AAQ326" s="5"/>
      <c r="AAR326" s="5"/>
      <c r="AAS326" s="5"/>
      <c r="AAT326" s="5"/>
      <c r="AAU326" s="5"/>
      <c r="AAV326" s="5"/>
      <c r="AAW326" s="5"/>
      <c r="AAX326" s="5"/>
      <c r="AAY326" s="5"/>
      <c r="AAZ326" s="5"/>
      <c r="ABA326" s="5"/>
      <c r="ABB326" s="5"/>
      <c r="ABC326" s="5"/>
      <c r="ABD326" s="5"/>
      <c r="ABE326" s="5"/>
      <c r="ABF326" s="5"/>
      <c r="ABG326" s="5"/>
      <c r="ABH326" s="5"/>
      <c r="ABI326" s="5"/>
      <c r="ABJ326" s="5"/>
      <c r="ABK326" s="5"/>
      <c r="ABL326" s="5"/>
      <c r="ABM326" s="5"/>
      <c r="ABN326" s="5"/>
      <c r="ABO326" s="5"/>
      <c r="ABP326" s="5"/>
      <c r="ABQ326" s="5"/>
      <c r="ABR326" s="5"/>
      <c r="ABS326" s="5"/>
      <c r="ABT326" s="5"/>
      <c r="ABU326" s="5"/>
      <c r="ABV326" s="5"/>
      <c r="ABW326" s="5"/>
      <c r="ABX326" s="5"/>
      <c r="ABY326" s="5"/>
      <c r="ABZ326" s="5"/>
      <c r="ACA326" s="5"/>
      <c r="ACB326" s="5"/>
      <c r="ACC326" s="5"/>
      <c r="ACD326" s="5"/>
      <c r="ACE326" s="5"/>
      <c r="ACF326" s="5"/>
      <c r="ACG326" s="5"/>
      <c r="ACH326" s="5"/>
      <c r="ACI326" s="5"/>
      <c r="ACJ326" s="5"/>
      <c r="ACK326" s="5"/>
      <c r="ACL326" s="5"/>
      <c r="ACM326" s="5"/>
      <c r="ACN326" s="5"/>
      <c r="ACO326" s="5"/>
      <c r="ACP326" s="5"/>
      <c r="ACQ326" s="5"/>
      <c r="ACR326" s="5"/>
      <c r="ACS326" s="5"/>
      <c r="ACT326" s="5"/>
      <c r="ACU326" s="5"/>
      <c r="ACV326" s="5"/>
      <c r="ACW326" s="5"/>
      <c r="ACX326" s="5"/>
      <c r="ACY326" s="5"/>
      <c r="ACZ326" s="5"/>
      <c r="ADA326" s="5"/>
      <c r="ADB326" s="5"/>
      <c r="ADC326" s="5"/>
      <c r="ADD326" s="5"/>
      <c r="ADE326" s="5"/>
      <c r="ADF326" s="5"/>
      <c r="ADG326" s="5"/>
      <c r="ADH326" s="5"/>
      <c r="ADI326" s="5"/>
      <c r="ADJ326" s="5"/>
      <c r="ADK326" s="5"/>
      <c r="ADL326" s="5"/>
      <c r="ADM326" s="5"/>
      <c r="ADN326" s="5"/>
      <c r="ADO326" s="5"/>
      <c r="ADP326" s="5"/>
      <c r="ADQ326" s="5"/>
      <c r="ADR326" s="5"/>
      <c r="ADS326" s="5"/>
      <c r="ADT326" s="5"/>
      <c r="ADU326" s="5"/>
      <c r="ADV326" s="5"/>
      <c r="ADW326" s="5"/>
      <c r="ADX326" s="5"/>
      <c r="ADY326" s="5"/>
      <c r="ADZ326" s="5"/>
      <c r="AEA326" s="5"/>
      <c r="AEB326" s="5"/>
      <c r="AEC326" s="5"/>
      <c r="AED326" s="5"/>
      <c r="AEE326" s="5"/>
      <c r="AEF326" s="5"/>
      <c r="AEG326" s="5"/>
      <c r="AEH326" s="5"/>
      <c r="AEI326" s="5"/>
      <c r="AEJ326" s="5"/>
      <c r="AEK326" s="5"/>
      <c r="AEL326" s="5"/>
      <c r="AEM326" s="5"/>
      <c r="AEN326" s="5"/>
      <c r="AEO326" s="5"/>
      <c r="AEP326" s="5"/>
      <c r="AEQ326" s="5"/>
      <c r="AER326" s="5"/>
      <c r="AES326" s="5"/>
      <c r="AET326" s="5"/>
      <c r="AEU326" s="5"/>
      <c r="AEV326" s="5"/>
      <c r="AEW326" s="5"/>
      <c r="AEX326" s="5"/>
      <c r="AEY326" s="5"/>
      <c r="AEZ326" s="5"/>
      <c r="AFA326" s="5"/>
      <c r="AFB326" s="5"/>
      <c r="AFC326" s="5"/>
      <c r="AFD326" s="5"/>
      <c r="AFE326" s="5"/>
      <c r="AFF326" s="5"/>
      <c r="AFG326" s="5"/>
      <c r="AFH326" s="5"/>
      <c r="AFI326" s="5"/>
      <c r="AFJ326" s="5"/>
      <c r="AFK326" s="5"/>
      <c r="AFL326" s="5"/>
      <c r="AFM326" s="5"/>
      <c r="AFN326" s="5"/>
      <c r="AFO326" s="5"/>
      <c r="AFP326" s="5"/>
      <c r="AFQ326" s="5"/>
      <c r="AFR326" s="5"/>
      <c r="AFS326" s="5"/>
      <c r="AFT326" s="5"/>
      <c r="AFU326" s="5"/>
      <c r="AFV326" s="5"/>
      <c r="AFW326" s="5"/>
      <c r="AFX326" s="5"/>
      <c r="AFY326" s="5"/>
      <c r="AFZ326" s="5"/>
      <c r="AGA326" s="5"/>
      <c r="AGB326" s="5"/>
      <c r="AGC326" s="5"/>
      <c r="AGD326" s="5"/>
      <c r="AGE326" s="5"/>
      <c r="AGF326" s="5"/>
      <c r="AGG326" s="5"/>
      <c r="AGH326" s="5"/>
      <c r="AGI326" s="5"/>
      <c r="AGJ326" s="5"/>
      <c r="AGK326" s="5"/>
      <c r="AGL326" s="5"/>
      <c r="AGM326" s="5"/>
      <c r="AGN326" s="5"/>
      <c r="AGO326" s="5"/>
      <c r="AGP326" s="5"/>
      <c r="AGQ326" s="5"/>
      <c r="AGR326" s="5"/>
      <c r="AGS326" s="5"/>
      <c r="AGT326" s="5"/>
      <c r="AGU326" s="5"/>
      <c r="AGV326" s="5"/>
      <c r="AGW326" s="5"/>
      <c r="AGX326" s="5"/>
      <c r="AGY326" s="5"/>
      <c r="AGZ326" s="5"/>
      <c r="AHA326" s="5"/>
      <c r="AHB326" s="5"/>
      <c r="AHC326" s="5"/>
      <c r="AHD326" s="5"/>
      <c r="AHE326" s="5"/>
      <c r="AHF326" s="5"/>
      <c r="AHG326" s="5"/>
      <c r="AHH326" s="5"/>
      <c r="AHI326" s="5"/>
      <c r="AHJ326" s="5"/>
      <c r="AHK326" s="5"/>
      <c r="AHL326" s="5"/>
      <c r="AHM326" s="5"/>
      <c r="AHN326" s="5"/>
      <c r="AHO326" s="5"/>
      <c r="AHP326" s="5"/>
      <c r="AHQ326" s="5"/>
      <c r="AHR326" s="5"/>
      <c r="AHS326" s="5"/>
      <c r="AHT326" s="5"/>
      <c r="AHU326" s="5"/>
      <c r="AHV326" s="5"/>
      <c r="AHW326" s="5"/>
      <c r="AHX326" s="5"/>
      <c r="AHY326" s="5"/>
      <c r="AHZ326" s="5"/>
      <c r="AIA326" s="5"/>
      <c r="AIB326" s="5"/>
      <c r="AIC326" s="5"/>
      <c r="AID326" s="5"/>
      <c r="AIE326" s="5"/>
      <c r="AIF326" s="5"/>
      <c r="AIG326" s="5"/>
      <c r="AIH326" s="5"/>
      <c r="AII326" s="5"/>
      <c r="AIJ326" s="5"/>
      <c r="AIK326" s="5"/>
      <c r="AIL326" s="5"/>
      <c r="AIM326" s="5"/>
      <c r="AIN326" s="5"/>
      <c r="AIO326" s="5"/>
      <c r="AIP326" s="5"/>
      <c r="AIQ326" s="5"/>
      <c r="AIR326" s="5"/>
      <c r="AIS326" s="5"/>
      <c r="AIT326" s="5"/>
      <c r="AIU326" s="5"/>
      <c r="AIV326" s="5"/>
      <c r="AIW326" s="5"/>
      <c r="AIX326" s="5"/>
      <c r="AIY326" s="5"/>
      <c r="AIZ326" s="5"/>
      <c r="AJA326" s="5"/>
      <c r="AJB326" s="5"/>
      <c r="AJC326" s="5"/>
      <c r="AJD326" s="5"/>
      <c r="AJE326" s="5"/>
      <c r="AJF326" s="5"/>
      <c r="AJG326" s="5"/>
      <c r="AJH326" s="5"/>
      <c r="AJI326" s="5"/>
      <c r="AJJ326" s="5"/>
      <c r="AJK326" s="5"/>
      <c r="AJL326" s="5"/>
      <c r="AJM326" s="5"/>
      <c r="AJN326" s="5"/>
      <c r="AJO326" s="5"/>
      <c r="AJP326" s="5"/>
      <c r="AJQ326" s="5"/>
      <c r="AJR326" s="5"/>
      <c r="AJS326" s="5"/>
      <c r="AJT326" s="5"/>
      <c r="AJU326" s="5"/>
      <c r="AJV326" s="5"/>
      <c r="AJW326" s="5"/>
      <c r="AJX326" s="5"/>
      <c r="AJY326" s="5"/>
      <c r="AJZ326" s="5"/>
      <c r="AKA326" s="5"/>
      <c r="AKB326" s="5"/>
      <c r="AKC326" s="5"/>
      <c r="AKD326" s="5"/>
      <c r="AKE326" s="5"/>
      <c r="AKF326" s="5"/>
      <c r="AKG326" s="5"/>
      <c r="AKH326" s="5"/>
      <c r="AKI326" s="5"/>
      <c r="AKJ326" s="5"/>
      <c r="AKK326" s="5"/>
      <c r="AKL326" s="5"/>
      <c r="AKM326" s="5"/>
      <c r="AKN326" s="5"/>
      <c r="AKO326" s="5"/>
      <c r="AKP326" s="5"/>
      <c r="AKQ326" s="5"/>
      <c r="AKR326" s="5"/>
      <c r="AKS326" s="5"/>
      <c r="AKT326" s="5"/>
      <c r="AKU326" s="5"/>
      <c r="AKV326" s="5"/>
      <c r="AKW326" s="5"/>
      <c r="AKX326" s="5"/>
      <c r="AKY326" s="5"/>
      <c r="AKZ326" s="5"/>
      <c r="ALA326" s="5"/>
      <c r="ALB326" s="5"/>
      <c r="ALC326" s="5"/>
      <c r="ALD326" s="5"/>
      <c r="ALE326" s="5"/>
      <c r="ALF326" s="5"/>
      <c r="ALG326" s="5"/>
      <c r="ALH326" s="5"/>
      <c r="ALI326" s="5"/>
      <c r="ALJ326" s="5"/>
      <c r="ALK326" s="5"/>
      <c r="ALL326" s="5"/>
      <c r="ALM326" s="5"/>
      <c r="ALN326" s="5"/>
      <c r="ALO326" s="5"/>
      <c r="ALP326" s="5"/>
      <c r="ALQ326" s="5"/>
      <c r="ALR326" s="5"/>
      <c r="ALS326" s="5"/>
      <c r="ALT326" s="5"/>
      <c r="ALU326" s="5"/>
      <c r="ALV326" s="5"/>
      <c r="ALW326" s="5"/>
      <c r="ALX326" s="5"/>
      <c r="ALY326" s="5"/>
      <c r="ALZ326" s="5"/>
      <c r="AMA326" s="5"/>
      <c r="AMB326" s="5"/>
      <c r="AMC326" s="5"/>
      <c r="AMD326" s="5"/>
      <c r="AME326" s="5"/>
      <c r="AMF326" s="5"/>
      <c r="AMG326" s="5"/>
      <c r="AMH326" s="5"/>
      <c r="AMI326" s="5"/>
      <c r="AMJ326" s="5"/>
      <c r="AMK326" s="5"/>
      <c r="AML326" s="5"/>
      <c r="AMM326" s="5"/>
      <c r="AMN326" s="5"/>
      <c r="AMO326" s="5"/>
      <c r="AMP326" s="5"/>
      <c r="AMQ326" s="5"/>
      <c r="AMR326" s="5"/>
      <c r="AMS326" s="5"/>
      <c r="AMT326" s="5"/>
      <c r="AMU326" s="5"/>
      <c r="AMV326" s="5"/>
      <c r="AMW326" s="5"/>
      <c r="AMX326" s="5"/>
      <c r="AMY326" s="5"/>
      <c r="AMZ326" s="5"/>
      <c r="ANA326" s="5"/>
      <c r="ANB326" s="5"/>
      <c r="ANC326" s="5"/>
      <c r="AND326" s="5"/>
      <c r="ANE326" s="5"/>
      <c r="ANF326" s="5"/>
      <c r="ANG326" s="5"/>
      <c r="ANH326" s="5"/>
      <c r="ANI326" s="5"/>
      <c r="ANJ326" s="5"/>
      <c r="ANK326" s="5"/>
      <c r="ANL326" s="5"/>
      <c r="ANM326" s="5"/>
      <c r="ANN326" s="5"/>
      <c r="ANO326" s="5"/>
      <c r="ANP326" s="5"/>
      <c r="ANQ326" s="5"/>
      <c r="ANR326" s="5"/>
      <c r="ANS326" s="5"/>
      <c r="ANT326" s="5"/>
      <c r="ANU326" s="5"/>
      <c r="ANV326" s="5"/>
      <c r="ANW326" s="5"/>
      <c r="ANX326" s="5"/>
      <c r="ANY326" s="5"/>
      <c r="ANZ326" s="5"/>
      <c r="AOA326" s="5"/>
      <c r="AOB326" s="5"/>
      <c r="AOC326" s="5"/>
      <c r="AOD326" s="5"/>
      <c r="AOE326" s="5"/>
      <c r="AOF326" s="5"/>
      <c r="AOG326" s="5"/>
      <c r="AOH326" s="5"/>
      <c r="AOI326" s="5"/>
      <c r="AOJ326" s="5"/>
      <c r="AOK326" s="5"/>
      <c r="AOL326" s="5"/>
      <c r="AOM326" s="5"/>
      <c r="AON326" s="5"/>
      <c r="AOO326" s="5"/>
      <c r="AOP326" s="5"/>
      <c r="AOQ326" s="5"/>
      <c r="AOR326" s="5"/>
      <c r="AOS326" s="5"/>
      <c r="AOT326" s="5"/>
      <c r="AOU326" s="5"/>
      <c r="AOV326" s="5"/>
      <c r="AOW326" s="5"/>
      <c r="AOX326" s="5"/>
      <c r="AOY326" s="5"/>
      <c r="AOZ326" s="5"/>
      <c r="APA326" s="5"/>
      <c r="APB326" s="5"/>
      <c r="APC326" s="5"/>
      <c r="APD326" s="5"/>
      <c r="APE326" s="5"/>
      <c r="APF326" s="5"/>
      <c r="APG326" s="5"/>
      <c r="APH326" s="5"/>
      <c r="API326" s="5"/>
      <c r="APJ326" s="5"/>
      <c r="APK326" s="5"/>
      <c r="APL326" s="5"/>
      <c r="APM326" s="5"/>
      <c r="APN326" s="5"/>
      <c r="APO326" s="5"/>
      <c r="APP326" s="5"/>
      <c r="APQ326" s="5"/>
      <c r="APR326" s="5"/>
      <c r="APS326" s="5"/>
      <c r="APT326" s="5"/>
      <c r="APU326" s="5"/>
      <c r="APV326" s="5"/>
      <c r="APW326" s="5"/>
      <c r="APX326" s="5"/>
      <c r="APY326" s="5"/>
      <c r="APZ326" s="5"/>
      <c r="AQA326" s="5"/>
      <c r="AQB326" s="5"/>
      <c r="AQC326" s="5"/>
      <c r="AQD326" s="5"/>
      <c r="AQE326" s="5"/>
      <c r="AQF326" s="5"/>
      <c r="AQG326" s="5"/>
      <c r="AQH326" s="5"/>
      <c r="AQI326" s="5"/>
      <c r="AQJ326" s="5"/>
      <c r="AQK326" s="5"/>
      <c r="AQL326" s="5"/>
      <c r="AQM326" s="5"/>
      <c r="AQN326" s="5"/>
      <c r="AQO326" s="5"/>
      <c r="AQP326" s="5"/>
      <c r="AQQ326" s="5"/>
      <c r="AQR326" s="5"/>
      <c r="AQS326" s="5"/>
      <c r="AQT326" s="5"/>
      <c r="AQU326" s="5"/>
      <c r="AQV326" s="5"/>
      <c r="AQW326" s="5"/>
      <c r="AQX326" s="5"/>
      <c r="AQY326" s="5"/>
      <c r="AQZ326" s="5"/>
      <c r="ARA326" s="5"/>
      <c r="ARB326" s="5"/>
      <c r="ARC326" s="5"/>
      <c r="ARD326" s="5"/>
      <c r="ARE326" s="5"/>
      <c r="ARF326" s="5"/>
      <c r="ARG326" s="5"/>
      <c r="ARH326" s="5"/>
      <c r="ARI326" s="5"/>
      <c r="ARJ326" s="5"/>
      <c r="ARK326" s="5"/>
      <c r="ARL326" s="5"/>
      <c r="ARM326" s="5"/>
      <c r="ARN326" s="5"/>
      <c r="ARO326" s="5"/>
      <c r="ARP326" s="5"/>
      <c r="ARQ326" s="5"/>
      <c r="ARR326" s="5"/>
      <c r="ARS326" s="5"/>
      <c r="ART326" s="5"/>
      <c r="ARU326" s="5"/>
      <c r="ARV326" s="5"/>
      <c r="ARW326" s="5"/>
      <c r="ARX326" s="5"/>
      <c r="ARY326" s="5"/>
      <c r="ARZ326" s="5"/>
      <c r="ASA326" s="5"/>
      <c r="ASB326" s="5"/>
      <c r="ASC326" s="5"/>
      <c r="ASD326" s="5"/>
      <c r="ASE326" s="5"/>
      <c r="ASF326" s="5"/>
      <c r="ASG326" s="5"/>
      <c r="ASH326" s="5"/>
      <c r="ASI326" s="5"/>
      <c r="ASJ326" s="5"/>
      <c r="ASK326" s="5"/>
      <c r="ASL326" s="5"/>
      <c r="ASM326" s="5"/>
      <c r="ASN326" s="5"/>
      <c r="ASO326" s="5"/>
      <c r="ASP326" s="5"/>
      <c r="ASQ326" s="5"/>
      <c r="ASR326" s="5"/>
      <c r="ASS326" s="5"/>
      <c r="AST326" s="5"/>
      <c r="ASU326" s="5"/>
      <c r="ASV326" s="5"/>
      <c r="ASW326" s="5"/>
      <c r="ASX326" s="5"/>
      <c r="ASY326" s="5"/>
      <c r="ASZ326" s="5"/>
      <c r="ATA326" s="5"/>
      <c r="ATB326" s="5"/>
      <c r="ATC326" s="5"/>
      <c r="ATD326" s="5"/>
      <c r="ATE326" s="5"/>
      <c r="ATF326" s="5"/>
      <c r="ATG326" s="5"/>
      <c r="ATH326" s="5"/>
      <c r="ATI326" s="5"/>
      <c r="ATJ326" s="5"/>
      <c r="ATK326" s="5"/>
      <c r="ATL326" s="5"/>
      <c r="ATM326" s="5"/>
      <c r="ATN326" s="5"/>
      <c r="ATO326" s="5"/>
      <c r="ATP326" s="5"/>
      <c r="ATQ326" s="5"/>
      <c r="ATR326" s="5"/>
      <c r="ATS326" s="5"/>
      <c r="ATT326" s="5"/>
      <c r="ATU326" s="5"/>
      <c r="ATV326" s="5"/>
      <c r="ATW326" s="5"/>
      <c r="ATX326" s="5"/>
      <c r="ATY326" s="5"/>
      <c r="ATZ326" s="5"/>
      <c r="AUA326" s="5"/>
      <c r="AUB326" s="5"/>
      <c r="AUC326" s="5"/>
      <c r="AUD326" s="5"/>
      <c r="AUE326" s="5"/>
      <c r="AUF326" s="5"/>
      <c r="AUG326" s="5"/>
      <c r="AUH326" s="5"/>
      <c r="AUI326" s="5"/>
      <c r="AUJ326" s="5"/>
      <c r="AUK326" s="5"/>
      <c r="AUL326" s="5"/>
      <c r="AUM326" s="5"/>
      <c r="AUN326" s="5"/>
      <c r="AUO326" s="5"/>
      <c r="AUP326" s="5"/>
      <c r="AUQ326" s="5"/>
      <c r="AUR326" s="5"/>
      <c r="AUS326" s="5"/>
      <c r="AUT326" s="5"/>
      <c r="AUU326" s="5"/>
      <c r="AUV326" s="5"/>
      <c r="AUW326" s="5"/>
      <c r="AUX326" s="5"/>
      <c r="AUY326" s="5"/>
      <c r="AUZ326" s="5"/>
      <c r="AVA326" s="5"/>
      <c r="AVB326" s="5"/>
      <c r="AVC326" s="5"/>
      <c r="AVD326" s="5"/>
      <c r="AVE326" s="5"/>
      <c r="AVF326" s="5"/>
      <c r="AVG326" s="5"/>
      <c r="AVH326" s="5"/>
      <c r="AVI326" s="5"/>
      <c r="AVJ326" s="5"/>
      <c r="AVK326" s="5"/>
      <c r="AVL326" s="5"/>
      <c r="AVM326" s="5"/>
      <c r="AVN326" s="5"/>
      <c r="AVO326" s="5"/>
      <c r="AVP326" s="5"/>
      <c r="AVQ326" s="5"/>
      <c r="AVR326" s="5"/>
      <c r="AVS326" s="5"/>
      <c r="AVT326" s="5"/>
      <c r="AVU326" s="5"/>
      <c r="AVV326" s="5"/>
      <c r="AVW326" s="5"/>
      <c r="AVX326" s="5"/>
      <c r="AVY326" s="5"/>
      <c r="AVZ326" s="5"/>
      <c r="AWA326" s="5"/>
      <c r="AWB326" s="5"/>
      <c r="AWC326" s="5"/>
      <c r="AWD326" s="5"/>
      <c r="AWE326" s="5"/>
      <c r="AWF326" s="5"/>
      <c r="AWG326" s="5"/>
      <c r="AWH326" s="5"/>
      <c r="AWI326" s="5"/>
      <c r="AWJ326" s="5"/>
      <c r="AWK326" s="5"/>
      <c r="AWL326" s="5"/>
      <c r="AWM326" s="5"/>
      <c r="AWN326" s="5"/>
      <c r="AWO326" s="5"/>
      <c r="AWP326" s="5"/>
      <c r="AWQ326" s="5"/>
      <c r="AWR326" s="5"/>
      <c r="AWS326" s="5"/>
      <c r="AWT326" s="5"/>
      <c r="AWU326" s="5"/>
      <c r="AWV326" s="5"/>
      <c r="AWW326" s="5"/>
      <c r="AWX326" s="5"/>
      <c r="AWY326" s="5"/>
      <c r="AWZ326" s="5"/>
      <c r="AXA326" s="5"/>
      <c r="AXB326" s="5"/>
      <c r="AXC326" s="5"/>
      <c r="AXD326" s="5"/>
      <c r="AXE326" s="5"/>
      <c r="AXF326" s="5"/>
      <c r="AXG326" s="5"/>
      <c r="AXH326" s="5"/>
      <c r="AXI326" s="5"/>
      <c r="AXJ326" s="5"/>
      <c r="AXK326" s="5"/>
      <c r="AXL326" s="5"/>
      <c r="AXM326" s="5"/>
      <c r="AXN326" s="5"/>
      <c r="AXO326" s="5"/>
      <c r="AXP326" s="5"/>
      <c r="AXQ326" s="5"/>
      <c r="AXR326" s="5"/>
      <c r="AXS326" s="5"/>
      <c r="AXT326" s="5"/>
      <c r="AXU326" s="5"/>
      <c r="AXV326" s="5"/>
      <c r="AXW326" s="5"/>
      <c r="AXX326" s="5"/>
      <c r="AXY326" s="5"/>
      <c r="AXZ326" s="5"/>
      <c r="AYA326" s="5"/>
      <c r="AYB326" s="5"/>
      <c r="AYC326" s="5"/>
      <c r="AYD326" s="5"/>
      <c r="AYE326" s="5"/>
      <c r="AYF326" s="5"/>
      <c r="AYG326" s="5"/>
      <c r="AYH326" s="5"/>
      <c r="AYI326" s="5"/>
      <c r="AYJ326" s="5"/>
      <c r="AYK326" s="5"/>
      <c r="AYL326" s="5"/>
      <c r="AYM326" s="5"/>
      <c r="AYN326" s="5"/>
      <c r="AYO326" s="5"/>
      <c r="AYP326" s="5"/>
      <c r="AYQ326" s="5"/>
      <c r="AYR326" s="5"/>
      <c r="AYS326" s="5"/>
      <c r="AYT326" s="5"/>
      <c r="AYU326" s="5"/>
      <c r="AYV326" s="5"/>
      <c r="AYW326" s="5"/>
      <c r="AYX326" s="5"/>
      <c r="AYY326" s="5"/>
      <c r="AYZ326" s="5"/>
      <c r="AZA326" s="5"/>
      <c r="AZB326" s="5"/>
      <c r="AZC326" s="5"/>
      <c r="AZD326" s="5"/>
      <c r="AZE326" s="5"/>
      <c r="AZF326" s="5"/>
      <c r="AZG326" s="5"/>
      <c r="AZH326" s="5"/>
      <c r="AZI326" s="5"/>
      <c r="AZJ326" s="5"/>
      <c r="AZK326" s="5"/>
      <c r="AZL326" s="5"/>
      <c r="AZM326" s="5"/>
      <c r="AZN326" s="5"/>
      <c r="AZO326" s="5"/>
      <c r="AZP326" s="5"/>
      <c r="AZQ326" s="5"/>
      <c r="AZR326" s="5"/>
      <c r="AZS326" s="5"/>
      <c r="AZT326" s="5"/>
      <c r="AZU326" s="5"/>
      <c r="AZV326" s="5"/>
      <c r="AZW326" s="5"/>
      <c r="AZX326" s="5"/>
      <c r="AZY326" s="5"/>
      <c r="AZZ326" s="5"/>
      <c r="BAA326" s="5"/>
      <c r="BAB326" s="5"/>
      <c r="BAC326" s="5"/>
      <c r="BAD326" s="5"/>
      <c r="BAE326" s="5"/>
      <c r="BAF326" s="5"/>
      <c r="BAG326" s="5"/>
      <c r="BAH326" s="5"/>
      <c r="BAI326" s="5"/>
      <c r="BAJ326" s="5"/>
      <c r="BAK326" s="5"/>
      <c r="BAL326" s="5"/>
      <c r="BAM326" s="5"/>
      <c r="BAN326" s="5"/>
      <c r="BAO326" s="5"/>
      <c r="BAP326" s="5"/>
      <c r="BAQ326" s="5"/>
      <c r="BAR326" s="5"/>
      <c r="BAS326" s="5"/>
      <c r="BAT326" s="5"/>
      <c r="BAU326" s="5"/>
      <c r="BAV326" s="5"/>
      <c r="BAW326" s="5"/>
      <c r="BAX326" s="5"/>
      <c r="BAY326" s="5"/>
      <c r="BAZ326" s="5"/>
      <c r="BBA326" s="5"/>
      <c r="BBB326" s="5"/>
      <c r="BBC326" s="5"/>
      <c r="BBD326" s="5"/>
      <c r="BBE326" s="5"/>
      <c r="BBF326" s="5"/>
      <c r="BBG326" s="5"/>
      <c r="BBH326" s="5"/>
      <c r="BBI326" s="5"/>
      <c r="BBJ326" s="5"/>
      <c r="BBK326" s="5"/>
      <c r="BBL326" s="5"/>
      <c r="BBM326" s="5"/>
      <c r="BBN326" s="5"/>
      <c r="BBO326" s="5"/>
      <c r="BBP326" s="5"/>
      <c r="BBQ326" s="5"/>
      <c r="BBR326" s="5"/>
      <c r="BBS326" s="5"/>
      <c r="BBT326" s="5"/>
      <c r="BBU326" s="5"/>
      <c r="BBV326" s="5"/>
      <c r="BBW326" s="5"/>
      <c r="BBX326" s="5"/>
      <c r="BBY326" s="5"/>
      <c r="BBZ326" s="5"/>
      <c r="BCA326" s="5"/>
      <c r="BCB326" s="5"/>
      <c r="BCC326" s="5"/>
      <c r="BCD326" s="5"/>
      <c r="BCE326" s="5"/>
      <c r="BCF326" s="5"/>
      <c r="BCG326" s="5"/>
      <c r="BCH326" s="5"/>
      <c r="BCI326" s="5"/>
      <c r="BCJ326" s="5"/>
      <c r="BCK326" s="5"/>
      <c r="BCL326" s="5"/>
      <c r="BCM326" s="5"/>
      <c r="BCN326" s="5"/>
      <c r="BCO326" s="5"/>
      <c r="BCP326" s="5"/>
      <c r="BCQ326" s="5"/>
      <c r="BCR326" s="5"/>
      <c r="BCS326" s="5"/>
      <c r="BCT326" s="5"/>
      <c r="BCU326" s="5"/>
      <c r="BCV326" s="5"/>
      <c r="BCW326" s="5"/>
      <c r="BCX326" s="5"/>
      <c r="BCY326" s="5"/>
      <c r="BCZ326" s="5"/>
      <c r="BDA326" s="5"/>
      <c r="BDB326" s="5"/>
      <c r="BDC326" s="5"/>
      <c r="BDD326" s="5"/>
      <c r="BDE326" s="5"/>
      <c r="BDF326" s="5"/>
      <c r="BDG326" s="5"/>
      <c r="BDH326" s="5"/>
      <c r="BDI326" s="5"/>
      <c r="BDJ326" s="5"/>
      <c r="BDK326" s="5"/>
      <c r="BDL326" s="5"/>
      <c r="BDM326" s="5"/>
      <c r="BDN326" s="5"/>
      <c r="BDO326" s="5"/>
      <c r="BDP326" s="5"/>
      <c r="BDQ326" s="5"/>
      <c r="BDR326" s="5"/>
      <c r="BDS326" s="5"/>
      <c r="BDT326" s="5"/>
      <c r="BDU326" s="5"/>
      <c r="BDV326" s="5"/>
      <c r="BDW326" s="5"/>
      <c r="BDX326" s="5"/>
      <c r="BDY326" s="5"/>
      <c r="BDZ326" s="5"/>
      <c r="BEA326" s="5"/>
      <c r="BEB326" s="5"/>
      <c r="BEC326" s="5"/>
      <c r="BED326" s="5"/>
      <c r="BEE326" s="5"/>
      <c r="BEF326" s="5"/>
      <c r="BEG326" s="5"/>
      <c r="BEH326" s="5"/>
      <c r="BEI326" s="5"/>
      <c r="BEJ326" s="5"/>
      <c r="BEK326" s="5"/>
      <c r="BEL326" s="5"/>
      <c r="BEM326" s="5"/>
      <c r="BEN326" s="5"/>
      <c r="BEO326" s="5"/>
      <c r="BEP326" s="5"/>
      <c r="BEQ326" s="5"/>
      <c r="BER326" s="5"/>
      <c r="BES326" s="5"/>
      <c r="BET326" s="5"/>
      <c r="BEU326" s="5"/>
      <c r="BEV326" s="5"/>
      <c r="BEW326" s="5"/>
      <c r="BEX326" s="5"/>
      <c r="BEY326" s="5"/>
      <c r="BEZ326" s="5"/>
      <c r="BFA326" s="5"/>
      <c r="BFB326" s="5"/>
      <c r="BFC326" s="5"/>
      <c r="BFD326" s="5"/>
      <c r="BFE326" s="5"/>
      <c r="BFF326" s="5"/>
      <c r="BFG326" s="5"/>
      <c r="BFH326" s="5"/>
      <c r="BFI326" s="5"/>
      <c r="BFJ326" s="5"/>
      <c r="BFK326" s="5"/>
      <c r="BFL326" s="5"/>
      <c r="BFM326" s="5"/>
      <c r="BFN326" s="5"/>
      <c r="BFO326" s="5"/>
      <c r="BFP326" s="5"/>
      <c r="BFQ326" s="5"/>
      <c r="BFR326" s="5"/>
      <c r="BFS326" s="5"/>
      <c r="BFT326" s="5"/>
      <c r="BFU326" s="5"/>
      <c r="BFV326" s="5"/>
      <c r="BFW326" s="5"/>
      <c r="BFX326" s="5"/>
      <c r="BFY326" s="5"/>
      <c r="BFZ326" s="5"/>
      <c r="BGA326" s="5"/>
      <c r="BGB326" s="5"/>
      <c r="BGC326" s="5"/>
      <c r="BGD326" s="5"/>
      <c r="BGE326" s="5"/>
      <c r="BGF326" s="5"/>
      <c r="BGG326" s="5"/>
      <c r="BGH326" s="5"/>
      <c r="BGI326" s="5"/>
      <c r="BGJ326" s="5"/>
      <c r="BGK326" s="5"/>
      <c r="BGL326" s="5"/>
      <c r="BGM326" s="5"/>
      <c r="BGN326" s="5"/>
      <c r="BGO326" s="5"/>
      <c r="BGP326" s="5"/>
      <c r="BGQ326" s="5"/>
      <c r="BGR326" s="5"/>
      <c r="BGS326" s="5"/>
      <c r="BGT326" s="5"/>
      <c r="BGU326" s="5"/>
      <c r="BGV326" s="5"/>
      <c r="BGW326" s="5"/>
      <c r="BGX326" s="5"/>
      <c r="BGY326" s="5"/>
      <c r="BGZ326" s="5"/>
      <c r="BHA326" s="5"/>
      <c r="BHB326" s="5"/>
      <c r="BHC326" s="5"/>
      <c r="BHD326" s="5"/>
      <c r="BHE326" s="5"/>
      <c r="BHF326" s="5"/>
      <c r="BHG326" s="5"/>
      <c r="BHH326" s="5"/>
      <c r="BHI326" s="5"/>
      <c r="BHJ326" s="5"/>
      <c r="BHK326" s="5"/>
      <c r="BHL326" s="5"/>
      <c r="BHM326" s="5"/>
      <c r="BHN326" s="5"/>
      <c r="BHO326" s="5"/>
      <c r="BHP326" s="5"/>
      <c r="BHQ326" s="5"/>
      <c r="BHR326" s="5"/>
      <c r="BHS326" s="5"/>
      <c r="BHT326" s="5"/>
      <c r="BHU326" s="5"/>
      <c r="BHV326" s="5"/>
      <c r="BHW326" s="5"/>
      <c r="BHX326" s="5"/>
      <c r="BHY326" s="5"/>
      <c r="BHZ326" s="5"/>
      <c r="BIA326" s="5"/>
      <c r="BIB326" s="5"/>
      <c r="BIC326" s="5"/>
      <c r="BID326" s="5"/>
      <c r="BIE326" s="5"/>
      <c r="BIF326" s="5"/>
      <c r="BIG326" s="5"/>
      <c r="BIH326" s="5"/>
      <c r="BII326" s="5"/>
      <c r="BIJ326" s="5"/>
      <c r="BIK326" s="5"/>
      <c r="BIL326" s="5"/>
      <c r="BIM326" s="5"/>
      <c r="BIN326" s="5"/>
      <c r="BIO326" s="5"/>
      <c r="BIP326" s="5"/>
      <c r="BIQ326" s="5"/>
      <c r="BIR326" s="5"/>
      <c r="BIS326" s="5"/>
      <c r="BIT326" s="5"/>
      <c r="BIU326" s="5"/>
      <c r="BIV326" s="5"/>
      <c r="BIW326" s="5"/>
      <c r="BIX326" s="5"/>
      <c r="BIY326" s="5"/>
      <c r="BIZ326" s="5"/>
      <c r="BJA326" s="5"/>
      <c r="BJB326" s="5"/>
      <c r="BJC326" s="5"/>
      <c r="BJD326" s="5"/>
      <c r="BJE326" s="5"/>
      <c r="BJF326" s="5"/>
      <c r="BJG326" s="5"/>
      <c r="BJH326" s="5"/>
      <c r="BJI326" s="5"/>
      <c r="BJJ326" s="5"/>
      <c r="BJK326" s="5"/>
      <c r="BJL326" s="5"/>
      <c r="BJM326" s="5"/>
      <c r="BJN326" s="5"/>
      <c r="BJO326" s="5"/>
      <c r="BJP326" s="5"/>
      <c r="BJQ326" s="5"/>
      <c r="BJR326" s="5"/>
      <c r="BJS326" s="5"/>
      <c r="BJT326" s="5"/>
      <c r="BJU326" s="5"/>
      <c r="BJV326" s="5"/>
      <c r="BJW326" s="5"/>
      <c r="BJX326" s="5"/>
      <c r="BJY326" s="5"/>
      <c r="BJZ326" s="5"/>
      <c r="BKA326" s="5"/>
      <c r="BKB326" s="5"/>
      <c r="BKC326" s="5"/>
      <c r="BKD326" s="5"/>
      <c r="BKE326" s="5"/>
      <c r="BKF326" s="5"/>
      <c r="BKG326" s="5"/>
      <c r="BKH326" s="5"/>
      <c r="BKI326" s="5"/>
      <c r="BKJ326" s="5"/>
      <c r="BKK326" s="5"/>
      <c r="BKL326" s="5"/>
      <c r="BKM326" s="5"/>
      <c r="BKN326" s="5"/>
      <c r="BKO326" s="5"/>
      <c r="BKP326" s="5"/>
      <c r="BKQ326" s="5"/>
      <c r="BKR326" s="5"/>
      <c r="BKS326" s="5"/>
      <c r="BKT326" s="5"/>
      <c r="BKU326" s="5"/>
      <c r="BKV326" s="5"/>
      <c r="BKW326" s="5"/>
      <c r="BKX326" s="5"/>
      <c r="BKY326" s="5"/>
      <c r="BKZ326" s="5"/>
      <c r="BLA326" s="5"/>
      <c r="BLB326" s="5"/>
      <c r="BLC326" s="5"/>
      <c r="BLD326" s="5"/>
      <c r="BLE326" s="5"/>
      <c r="BLF326" s="5"/>
      <c r="BLG326" s="5"/>
      <c r="BLH326" s="5"/>
      <c r="BLI326" s="5"/>
      <c r="BLJ326" s="5"/>
      <c r="BLK326" s="5"/>
      <c r="BLL326" s="5"/>
      <c r="BLM326" s="5"/>
      <c r="BLN326" s="5"/>
      <c r="BLO326" s="5"/>
      <c r="BLP326" s="5"/>
      <c r="BLQ326" s="5"/>
      <c r="BLR326" s="5"/>
      <c r="BLS326" s="5"/>
      <c r="BLT326" s="5"/>
      <c r="BLU326" s="5"/>
      <c r="BLV326" s="5"/>
      <c r="BLW326" s="5"/>
      <c r="BLX326" s="5"/>
      <c r="BLY326" s="5"/>
      <c r="BLZ326" s="5"/>
      <c r="BMA326" s="5"/>
      <c r="BMB326" s="5"/>
      <c r="BMC326" s="5"/>
      <c r="BMD326" s="5"/>
      <c r="BME326" s="5"/>
      <c r="BMF326" s="5"/>
      <c r="BMG326" s="5"/>
      <c r="BMH326" s="5"/>
      <c r="BMI326" s="5"/>
      <c r="BMJ326" s="5"/>
      <c r="BMK326" s="5"/>
      <c r="BML326" s="5"/>
      <c r="BMM326" s="5"/>
      <c r="BMN326" s="5"/>
      <c r="BMO326" s="5"/>
      <c r="BMP326" s="5"/>
      <c r="BMQ326" s="5"/>
      <c r="BMR326" s="5"/>
      <c r="BMS326" s="5"/>
      <c r="BMT326" s="5"/>
      <c r="BMU326" s="5"/>
      <c r="BMV326" s="5"/>
      <c r="BMW326" s="5"/>
      <c r="BMX326" s="5"/>
      <c r="BMY326" s="5"/>
      <c r="BMZ326" s="5"/>
      <c r="BNA326" s="5"/>
      <c r="BNB326" s="5"/>
      <c r="BNC326" s="5"/>
      <c r="BND326" s="5"/>
      <c r="BNE326" s="5"/>
      <c r="BNF326" s="5"/>
      <c r="BNG326" s="5"/>
      <c r="BNH326" s="5"/>
      <c r="BNI326" s="5"/>
      <c r="BNJ326" s="5"/>
      <c r="BNK326" s="5"/>
      <c r="BNL326" s="5"/>
      <c r="BNM326" s="5"/>
      <c r="BNN326" s="5"/>
      <c r="BNO326" s="5"/>
      <c r="BNP326" s="5"/>
      <c r="BNQ326" s="5"/>
      <c r="BNR326" s="5"/>
      <c r="BNS326" s="5"/>
      <c r="BNT326" s="5"/>
      <c r="BNU326" s="5"/>
      <c r="BNV326" s="5"/>
      <c r="BNW326" s="5"/>
      <c r="BNX326" s="5"/>
      <c r="BNY326" s="5"/>
      <c r="BNZ326" s="5"/>
      <c r="BOA326" s="5"/>
      <c r="BOB326" s="5"/>
      <c r="BOC326" s="5"/>
      <c r="BOD326" s="5"/>
      <c r="BOE326" s="5"/>
      <c r="BOF326" s="5"/>
      <c r="BOG326" s="5"/>
      <c r="BOH326" s="5"/>
      <c r="BOI326" s="5"/>
      <c r="BOJ326" s="5"/>
      <c r="BOK326" s="5"/>
      <c r="BOL326" s="5"/>
      <c r="BOM326" s="5"/>
      <c r="BON326" s="5"/>
      <c r="BOO326" s="5"/>
      <c r="BOP326" s="5"/>
      <c r="BOQ326" s="5"/>
      <c r="BOR326" s="5"/>
      <c r="BOS326" s="5"/>
      <c r="BOT326" s="5"/>
      <c r="BOU326" s="5"/>
      <c r="BOV326" s="5"/>
      <c r="BOW326" s="5"/>
      <c r="BOX326" s="5"/>
      <c r="BOY326" s="5"/>
      <c r="BOZ326" s="5"/>
      <c r="BPA326" s="5"/>
      <c r="BPB326" s="5"/>
      <c r="BPC326" s="5"/>
      <c r="BPD326" s="5"/>
      <c r="BPE326" s="5"/>
      <c r="BPF326" s="5"/>
      <c r="BPG326" s="5"/>
      <c r="BPH326" s="5"/>
      <c r="BPI326" s="5"/>
      <c r="BPJ326" s="5"/>
      <c r="BPK326" s="5"/>
      <c r="BPL326" s="5"/>
      <c r="BPM326" s="5"/>
      <c r="BPN326" s="5"/>
      <c r="BPO326" s="5"/>
      <c r="BPP326" s="5"/>
      <c r="BPQ326" s="5"/>
      <c r="BPR326" s="5"/>
      <c r="BPS326" s="5"/>
      <c r="BPT326" s="5"/>
      <c r="BPU326" s="5"/>
      <c r="BPV326" s="5"/>
      <c r="BPW326" s="5"/>
      <c r="BPX326" s="5"/>
      <c r="BPY326" s="5"/>
      <c r="BPZ326" s="5"/>
      <c r="BQA326" s="5"/>
      <c r="BQB326" s="5"/>
      <c r="BQC326" s="5"/>
      <c r="BQD326" s="5"/>
      <c r="BQE326" s="5"/>
      <c r="BQF326" s="5"/>
      <c r="BQG326" s="5"/>
      <c r="BQH326" s="5"/>
      <c r="BQI326" s="5"/>
      <c r="BQJ326" s="5"/>
      <c r="BQK326" s="5"/>
      <c r="BQL326" s="5"/>
      <c r="BQM326" s="5"/>
      <c r="BQN326" s="5"/>
      <c r="BQO326" s="5"/>
      <c r="BQP326" s="5"/>
      <c r="BQQ326" s="5"/>
      <c r="BQR326" s="5"/>
      <c r="BQS326" s="5"/>
      <c r="BQT326" s="5"/>
      <c r="BQU326" s="5"/>
      <c r="BQV326" s="5"/>
      <c r="BQW326" s="5"/>
      <c r="BQX326" s="5"/>
      <c r="BQY326" s="5"/>
      <c r="BQZ326" s="5"/>
      <c r="BRA326" s="5"/>
      <c r="BRB326" s="5"/>
      <c r="BRC326" s="5"/>
      <c r="BRD326" s="5"/>
      <c r="BRE326" s="5"/>
      <c r="BRF326" s="5"/>
      <c r="BRG326" s="5"/>
      <c r="BRH326" s="5"/>
      <c r="BRI326" s="5"/>
      <c r="BRJ326" s="5"/>
      <c r="BRK326" s="5"/>
      <c r="BRL326" s="5"/>
      <c r="BRM326" s="5"/>
      <c r="BRN326" s="5"/>
      <c r="BRO326" s="5"/>
      <c r="BRP326" s="5"/>
      <c r="BRQ326" s="5"/>
      <c r="BRR326" s="5"/>
      <c r="BRS326" s="5"/>
      <c r="BRT326" s="5"/>
      <c r="BRU326" s="5"/>
      <c r="BRV326" s="5"/>
      <c r="BRW326" s="5"/>
      <c r="BRX326" s="5"/>
      <c r="BRY326" s="5"/>
      <c r="BRZ326" s="5"/>
      <c r="BSA326" s="5"/>
      <c r="BSB326" s="5"/>
      <c r="BSC326" s="5"/>
      <c r="BSD326" s="5"/>
      <c r="BSE326" s="5"/>
      <c r="BSF326" s="5"/>
      <c r="BSG326" s="5"/>
      <c r="BSH326" s="5"/>
      <c r="BSI326" s="5"/>
      <c r="BSJ326" s="5"/>
      <c r="BSK326" s="5"/>
      <c r="BSL326" s="5"/>
      <c r="BSM326" s="5"/>
      <c r="BSN326" s="5"/>
      <c r="BSO326" s="5"/>
      <c r="BSP326" s="5"/>
      <c r="BSQ326" s="5"/>
      <c r="BSR326" s="5"/>
      <c r="BSS326" s="5"/>
      <c r="BST326" s="5"/>
      <c r="BSU326" s="5"/>
      <c r="BSV326" s="5"/>
      <c r="BSW326" s="5"/>
      <c r="BSX326" s="5"/>
      <c r="BSY326" s="5"/>
      <c r="BSZ326" s="5"/>
      <c r="BTA326" s="5"/>
      <c r="BTB326" s="5"/>
      <c r="BTC326" s="5"/>
      <c r="BTD326" s="5"/>
      <c r="BTE326" s="5"/>
      <c r="BTF326" s="5"/>
      <c r="BTG326" s="5"/>
      <c r="BTH326" s="5"/>
      <c r="BTI326" s="5"/>
      <c r="BTJ326" s="5"/>
      <c r="BTK326" s="5"/>
      <c r="BTL326" s="5"/>
      <c r="BTM326" s="5"/>
      <c r="BTN326" s="5"/>
      <c r="BTO326" s="5"/>
      <c r="BTP326" s="5"/>
      <c r="BTQ326" s="5"/>
      <c r="BTR326" s="5"/>
      <c r="BTS326" s="5"/>
      <c r="BTT326" s="5"/>
      <c r="BTU326" s="5"/>
      <c r="BTV326" s="5"/>
      <c r="BTW326" s="5"/>
      <c r="BTX326" s="5"/>
      <c r="BTY326" s="5"/>
      <c r="BTZ326" s="5"/>
      <c r="BUA326" s="5"/>
      <c r="BUB326" s="5"/>
      <c r="BUC326" s="5"/>
      <c r="BUD326" s="5"/>
      <c r="BUE326" s="5"/>
      <c r="BUF326" s="5"/>
      <c r="BUG326" s="5"/>
      <c r="BUH326" s="5"/>
      <c r="BUI326" s="5"/>
      <c r="BUJ326" s="5"/>
      <c r="BUK326" s="5"/>
      <c r="BUL326" s="5"/>
      <c r="BUM326" s="5"/>
      <c r="BUN326" s="5"/>
      <c r="BUO326" s="5"/>
      <c r="BUP326" s="5"/>
      <c r="BUQ326" s="5"/>
      <c r="BUR326" s="5"/>
      <c r="BUS326" s="5"/>
      <c r="BUT326" s="5"/>
      <c r="BUU326" s="5"/>
      <c r="BUV326" s="5"/>
      <c r="BUW326" s="5"/>
      <c r="BUX326" s="5"/>
      <c r="BUY326" s="5"/>
      <c r="BUZ326" s="5"/>
      <c r="BVA326" s="5"/>
      <c r="BVB326" s="5"/>
      <c r="BVC326" s="5"/>
      <c r="BVD326" s="5"/>
      <c r="BVE326" s="5"/>
      <c r="BVF326" s="5"/>
      <c r="BVG326" s="5"/>
      <c r="BVH326" s="5"/>
      <c r="BVI326" s="5"/>
      <c r="BVJ326" s="5"/>
      <c r="BVK326" s="5"/>
      <c r="BVL326" s="5"/>
      <c r="BVM326" s="5"/>
      <c r="BVN326" s="5"/>
      <c r="BVO326" s="5"/>
      <c r="BVP326" s="5"/>
      <c r="BVQ326" s="5"/>
      <c r="BVR326" s="5"/>
      <c r="BVS326" s="5"/>
      <c r="BVT326" s="5"/>
      <c r="BVU326" s="5"/>
      <c r="BVV326" s="5"/>
      <c r="BVW326" s="5"/>
      <c r="BVX326" s="5"/>
      <c r="BVY326" s="5"/>
      <c r="BVZ326" s="5"/>
      <c r="BWA326" s="5"/>
      <c r="BWB326" s="5"/>
      <c r="BWC326" s="5"/>
      <c r="BWD326" s="5"/>
      <c r="BWE326" s="5"/>
      <c r="BWF326" s="5"/>
      <c r="BWG326" s="5"/>
      <c r="BWH326" s="5"/>
      <c r="BWI326" s="5"/>
      <c r="BWJ326" s="5"/>
      <c r="BWK326" s="5"/>
      <c r="BWL326" s="5"/>
      <c r="BWM326" s="5"/>
      <c r="BWN326" s="5"/>
      <c r="BWO326" s="5"/>
      <c r="BWP326" s="5"/>
      <c r="BWQ326" s="5"/>
      <c r="BWR326" s="5"/>
      <c r="BWS326" s="5"/>
      <c r="BWT326" s="5"/>
      <c r="BWU326" s="5"/>
      <c r="BWV326" s="5"/>
      <c r="BWW326" s="5"/>
      <c r="BWX326" s="5"/>
      <c r="BWY326" s="5"/>
      <c r="BWZ326" s="5"/>
      <c r="BXA326" s="5"/>
      <c r="BXB326" s="5"/>
      <c r="BXC326" s="5"/>
      <c r="BXD326" s="5"/>
      <c r="BXE326" s="5"/>
      <c r="BXF326" s="5"/>
      <c r="BXG326" s="5"/>
      <c r="BXH326" s="5"/>
      <c r="BXI326" s="5"/>
      <c r="BXJ326" s="5"/>
      <c r="BXK326" s="5"/>
      <c r="BXL326" s="5"/>
      <c r="BXM326" s="5"/>
      <c r="BXN326" s="5"/>
      <c r="BXO326" s="5"/>
      <c r="BXP326" s="5"/>
      <c r="BXQ326" s="5"/>
      <c r="BXR326" s="5"/>
      <c r="BXS326" s="5"/>
      <c r="BXT326" s="5"/>
      <c r="BXU326" s="5"/>
      <c r="BXV326" s="5"/>
      <c r="BXW326" s="5"/>
      <c r="BXX326" s="5"/>
      <c r="BXY326" s="5"/>
      <c r="BXZ326" s="5"/>
      <c r="BYA326" s="5"/>
      <c r="BYB326" s="5"/>
      <c r="BYC326" s="5"/>
      <c r="BYD326" s="5"/>
      <c r="BYE326" s="5"/>
      <c r="BYF326" s="5"/>
      <c r="BYG326" s="5"/>
      <c r="BYH326" s="5"/>
      <c r="BYI326" s="5"/>
      <c r="BYJ326" s="5"/>
      <c r="BYK326" s="5"/>
      <c r="BYL326" s="5"/>
      <c r="BYM326" s="5"/>
      <c r="BYN326" s="5"/>
      <c r="BYO326" s="5"/>
      <c r="BYP326" s="5"/>
      <c r="BYQ326" s="5"/>
      <c r="BYR326" s="5"/>
      <c r="BYS326" s="5"/>
      <c r="BYT326" s="5"/>
      <c r="BYU326" s="5"/>
      <c r="BYV326" s="5"/>
      <c r="BYW326" s="5"/>
      <c r="BYX326" s="5"/>
      <c r="BYY326" s="5"/>
      <c r="BYZ326" s="5"/>
      <c r="BZA326" s="5"/>
      <c r="BZB326" s="5"/>
      <c r="BZC326" s="5"/>
      <c r="BZD326" s="5"/>
      <c r="BZE326" s="5"/>
      <c r="BZF326" s="5"/>
      <c r="BZG326" s="5"/>
      <c r="BZH326" s="5"/>
      <c r="BZI326" s="5"/>
      <c r="BZJ326" s="5"/>
      <c r="BZK326" s="5"/>
      <c r="BZL326" s="5"/>
      <c r="BZM326" s="5"/>
      <c r="BZN326" s="5"/>
      <c r="BZO326" s="5"/>
      <c r="BZP326" s="5"/>
      <c r="BZQ326" s="5"/>
      <c r="BZR326" s="5"/>
      <c r="BZS326" s="5"/>
      <c r="BZT326" s="5"/>
      <c r="BZU326" s="5"/>
      <c r="BZV326" s="5"/>
      <c r="BZW326" s="5"/>
      <c r="BZX326" s="5"/>
      <c r="BZY326" s="5"/>
      <c r="BZZ326" s="5"/>
      <c r="CAA326" s="5"/>
      <c r="CAB326" s="5"/>
      <c r="CAC326" s="5"/>
      <c r="CAD326" s="5"/>
      <c r="CAE326" s="5"/>
      <c r="CAF326" s="5"/>
      <c r="CAG326" s="5"/>
      <c r="CAH326" s="5"/>
      <c r="CAI326" s="5"/>
      <c r="CAJ326" s="5"/>
      <c r="CAK326" s="5"/>
      <c r="CAL326" s="5"/>
      <c r="CAM326" s="5"/>
      <c r="CAN326" s="5"/>
      <c r="CAO326" s="5"/>
      <c r="CAP326" s="5"/>
      <c r="CAQ326" s="5"/>
      <c r="CAR326" s="5"/>
      <c r="CAS326" s="5"/>
      <c r="CAT326" s="5"/>
      <c r="CAU326" s="5"/>
      <c r="CAV326" s="5"/>
      <c r="CAW326" s="5"/>
      <c r="CAX326" s="5"/>
      <c r="CAY326" s="5"/>
      <c r="CAZ326" s="5"/>
      <c r="CBA326" s="5"/>
      <c r="CBB326" s="5"/>
      <c r="CBC326" s="5"/>
      <c r="CBD326" s="5"/>
      <c r="CBE326" s="5"/>
      <c r="CBF326" s="5"/>
      <c r="CBG326" s="5"/>
      <c r="CBH326" s="5"/>
      <c r="CBI326" s="5"/>
      <c r="CBJ326" s="5"/>
      <c r="CBK326" s="5"/>
      <c r="CBL326" s="5"/>
      <c r="CBM326" s="5"/>
      <c r="CBN326" s="5"/>
      <c r="CBO326" s="5"/>
      <c r="CBP326" s="5"/>
      <c r="CBQ326" s="5"/>
      <c r="CBR326" s="5"/>
      <c r="CBS326" s="5"/>
      <c r="CBT326" s="5"/>
      <c r="CBU326" s="5"/>
      <c r="CBV326" s="5"/>
      <c r="CBW326" s="5"/>
      <c r="CBX326" s="5"/>
      <c r="CBY326" s="5"/>
      <c r="CBZ326" s="5"/>
      <c r="CCA326" s="5"/>
      <c r="CCB326" s="5"/>
      <c r="CCC326" s="5"/>
      <c r="CCD326" s="5"/>
      <c r="CCE326" s="5"/>
      <c r="CCF326" s="5"/>
      <c r="CCG326" s="5"/>
      <c r="CCH326" s="5"/>
      <c r="CCI326" s="5"/>
      <c r="CCJ326" s="5"/>
      <c r="CCK326" s="5"/>
      <c r="CCL326" s="5"/>
      <c r="CCM326" s="5"/>
      <c r="CCN326" s="5"/>
      <c r="CCO326" s="5"/>
      <c r="CCP326" s="5"/>
      <c r="CCQ326" s="5"/>
      <c r="CCR326" s="5"/>
      <c r="CCS326" s="5"/>
      <c r="CCT326" s="5"/>
      <c r="CCU326" s="5"/>
      <c r="CCV326" s="5"/>
      <c r="CCW326" s="5"/>
      <c r="CCX326" s="5"/>
      <c r="CCY326" s="5"/>
      <c r="CCZ326" s="5"/>
      <c r="CDA326" s="5"/>
      <c r="CDB326" s="5"/>
      <c r="CDC326" s="5"/>
      <c r="CDD326" s="5"/>
      <c r="CDE326" s="5"/>
      <c r="CDF326" s="5"/>
      <c r="CDG326" s="5"/>
      <c r="CDH326" s="5"/>
      <c r="CDI326" s="5"/>
      <c r="CDJ326" s="5"/>
      <c r="CDK326" s="5"/>
      <c r="CDL326" s="5"/>
      <c r="CDM326" s="5"/>
      <c r="CDN326" s="5"/>
      <c r="CDO326" s="5"/>
      <c r="CDP326" s="5"/>
      <c r="CDQ326" s="5"/>
      <c r="CDR326" s="5"/>
      <c r="CDS326" s="5"/>
      <c r="CDT326" s="5"/>
      <c r="CDU326" s="5"/>
      <c r="CDV326" s="5"/>
      <c r="CDW326" s="5"/>
      <c r="CDX326" s="5"/>
      <c r="CDY326" s="5"/>
      <c r="CDZ326" s="5"/>
      <c r="CEA326" s="5"/>
      <c r="CEB326" s="5"/>
      <c r="CEC326" s="5"/>
      <c r="CED326" s="5"/>
      <c r="CEE326" s="5"/>
      <c r="CEF326" s="5"/>
      <c r="CEG326" s="5"/>
      <c r="CEH326" s="5"/>
      <c r="CEI326" s="5"/>
      <c r="CEJ326" s="5"/>
      <c r="CEK326" s="5"/>
      <c r="CEL326" s="5"/>
      <c r="CEM326" s="5"/>
      <c r="CEN326" s="5"/>
      <c r="CEO326" s="5"/>
      <c r="CEP326" s="5"/>
      <c r="CEQ326" s="5"/>
      <c r="CER326" s="5"/>
      <c r="CES326" s="5"/>
      <c r="CET326" s="5"/>
      <c r="CEU326" s="5"/>
      <c r="CEV326" s="5"/>
      <c r="CEW326" s="5"/>
      <c r="CEX326" s="5"/>
      <c r="CEY326" s="5"/>
      <c r="CEZ326" s="5"/>
      <c r="CFA326" s="5"/>
      <c r="CFB326" s="5"/>
      <c r="CFC326" s="5"/>
      <c r="CFD326" s="5"/>
      <c r="CFE326" s="5"/>
      <c r="CFF326" s="5"/>
      <c r="CFG326" s="5"/>
      <c r="CFH326" s="5"/>
      <c r="CFI326" s="5"/>
      <c r="CFJ326" s="5"/>
      <c r="CFK326" s="5"/>
      <c r="CFL326" s="5"/>
      <c r="CFM326" s="5"/>
      <c r="CFN326" s="5"/>
      <c r="CFO326" s="5"/>
      <c r="CFP326" s="5"/>
      <c r="CFQ326" s="5"/>
      <c r="CFR326" s="5"/>
      <c r="CFS326" s="5"/>
      <c r="CFT326" s="5"/>
      <c r="CFU326" s="5"/>
      <c r="CFV326" s="5"/>
      <c r="CFW326" s="5"/>
      <c r="CFX326" s="5"/>
      <c r="CFY326" s="5"/>
      <c r="CFZ326" s="5"/>
      <c r="CGA326" s="5"/>
      <c r="CGB326" s="5"/>
      <c r="CGC326" s="5"/>
      <c r="CGD326" s="5"/>
      <c r="CGE326" s="5"/>
      <c r="CGF326" s="5"/>
      <c r="CGG326" s="5"/>
      <c r="CGH326" s="5"/>
      <c r="CGI326" s="5"/>
      <c r="CGJ326" s="5"/>
      <c r="CGK326" s="5"/>
      <c r="CGL326" s="5"/>
      <c r="CGM326" s="5"/>
      <c r="CGN326" s="5"/>
      <c r="CGO326" s="5"/>
      <c r="CGP326" s="5"/>
      <c r="CGQ326" s="5"/>
      <c r="CGR326" s="5"/>
      <c r="CGS326" s="5"/>
      <c r="CGT326" s="5"/>
      <c r="CGU326" s="5"/>
      <c r="CGV326" s="5"/>
      <c r="CGW326" s="5"/>
      <c r="CGX326" s="5"/>
      <c r="CGY326" s="5"/>
      <c r="CGZ326" s="5"/>
      <c r="CHA326" s="5"/>
      <c r="CHB326" s="5"/>
      <c r="CHC326" s="5"/>
      <c r="CHD326" s="5"/>
      <c r="CHE326" s="5"/>
      <c r="CHF326" s="5"/>
      <c r="CHG326" s="5"/>
      <c r="CHH326" s="5"/>
      <c r="CHI326" s="5"/>
      <c r="CHJ326" s="5"/>
      <c r="CHK326" s="5"/>
      <c r="CHL326" s="5"/>
      <c r="CHM326" s="5"/>
      <c r="CHN326" s="5"/>
      <c r="CHO326" s="5"/>
      <c r="CHP326" s="5"/>
      <c r="CHQ326" s="5"/>
      <c r="CHR326" s="5"/>
      <c r="CHS326" s="5"/>
      <c r="CHT326" s="5"/>
      <c r="CHU326" s="5"/>
      <c r="CHV326" s="5"/>
      <c r="CHW326" s="5"/>
      <c r="CHX326" s="5"/>
      <c r="CHY326" s="5"/>
      <c r="CHZ326" s="5"/>
      <c r="CIA326" s="5"/>
      <c r="CIB326" s="5"/>
      <c r="CIC326" s="5"/>
      <c r="CID326" s="5"/>
      <c r="CIE326" s="5"/>
      <c r="CIF326" s="5"/>
      <c r="CIG326" s="5"/>
      <c r="CIH326" s="5"/>
      <c r="CII326" s="5"/>
      <c r="CIJ326" s="5"/>
      <c r="CIK326" s="5"/>
      <c r="CIL326" s="5"/>
      <c r="CIM326" s="5"/>
      <c r="CIN326" s="5"/>
      <c r="CIO326" s="5"/>
      <c r="CIP326" s="5"/>
      <c r="CIQ326" s="5"/>
      <c r="CIR326" s="5"/>
      <c r="CIS326" s="5"/>
      <c r="CIT326" s="5"/>
      <c r="CIU326" s="5"/>
      <c r="CIV326" s="5"/>
      <c r="CIW326" s="5"/>
      <c r="CIX326" s="5"/>
      <c r="CIY326" s="5"/>
      <c r="CIZ326" s="5"/>
      <c r="CJA326" s="5"/>
      <c r="CJB326" s="5"/>
      <c r="CJC326" s="5"/>
      <c r="CJD326" s="5"/>
      <c r="CJE326" s="5"/>
      <c r="CJF326" s="5"/>
      <c r="CJG326" s="5"/>
      <c r="CJH326" s="5"/>
      <c r="CJI326" s="5"/>
      <c r="CJJ326" s="5"/>
      <c r="CJK326" s="5"/>
      <c r="CJL326" s="5"/>
      <c r="CJM326" s="5"/>
      <c r="CJN326" s="5"/>
      <c r="CJO326" s="5"/>
      <c r="CJP326" s="5"/>
      <c r="CJQ326" s="5"/>
      <c r="CJR326" s="5"/>
      <c r="CJS326" s="5"/>
      <c r="CJT326" s="5"/>
      <c r="CJU326" s="5"/>
      <c r="CJV326" s="5"/>
      <c r="CJW326" s="5"/>
      <c r="CJX326" s="5"/>
      <c r="CJY326" s="5"/>
      <c r="CJZ326" s="5"/>
      <c r="CKA326" s="5"/>
      <c r="CKB326" s="5"/>
      <c r="CKC326" s="5"/>
      <c r="CKD326" s="5"/>
      <c r="CKE326" s="5"/>
      <c r="CKF326" s="5"/>
      <c r="CKG326" s="5"/>
      <c r="CKH326" s="5"/>
      <c r="CKI326" s="5"/>
      <c r="CKJ326" s="5"/>
      <c r="CKK326" s="5"/>
      <c r="CKL326" s="5"/>
      <c r="CKM326" s="5"/>
      <c r="CKN326" s="5"/>
      <c r="CKO326" s="5"/>
      <c r="CKP326" s="5"/>
      <c r="CKQ326" s="5"/>
      <c r="CKR326" s="5"/>
      <c r="CKS326" s="5"/>
      <c r="CKT326" s="5"/>
      <c r="CKU326" s="5"/>
      <c r="CKV326" s="5"/>
      <c r="CKW326" s="5"/>
      <c r="CKX326" s="5"/>
      <c r="CKY326" s="5"/>
      <c r="CKZ326" s="5"/>
      <c r="CLA326" s="5"/>
      <c r="CLB326" s="5"/>
      <c r="CLC326" s="5"/>
      <c r="CLD326" s="5"/>
      <c r="CLE326" s="5"/>
      <c r="CLF326" s="5"/>
      <c r="CLG326" s="5"/>
      <c r="CLH326" s="5"/>
      <c r="CLI326" s="5"/>
      <c r="CLJ326" s="5"/>
      <c r="CLK326" s="5"/>
      <c r="CLL326" s="5"/>
      <c r="CLM326" s="5"/>
      <c r="CLN326" s="5"/>
      <c r="CLO326" s="5"/>
      <c r="CLP326" s="5"/>
      <c r="CLQ326" s="5"/>
      <c r="CLR326" s="5"/>
      <c r="CLS326" s="5"/>
      <c r="CLT326" s="5"/>
      <c r="CLU326" s="5"/>
      <c r="CLV326" s="5"/>
      <c r="CLW326" s="5"/>
      <c r="CLX326" s="5"/>
      <c r="CLY326" s="5"/>
      <c r="CLZ326" s="5"/>
      <c r="CMA326" s="5"/>
      <c r="CMB326" s="5"/>
      <c r="CMC326" s="5"/>
      <c r="CMD326" s="5"/>
      <c r="CME326" s="5"/>
      <c r="CMF326" s="5"/>
      <c r="CMG326" s="5"/>
      <c r="CMH326" s="5"/>
      <c r="CMI326" s="5"/>
      <c r="CMJ326" s="5"/>
      <c r="CMK326" s="5"/>
      <c r="CML326" s="5"/>
      <c r="CMM326" s="5"/>
      <c r="CMN326" s="5"/>
      <c r="CMO326" s="5"/>
      <c r="CMP326" s="5"/>
      <c r="CMQ326" s="5"/>
      <c r="CMR326" s="5"/>
      <c r="CMS326" s="5"/>
      <c r="CMT326" s="5"/>
      <c r="CMU326" s="5"/>
      <c r="CMV326" s="5"/>
      <c r="CMW326" s="5"/>
      <c r="CMX326" s="5"/>
      <c r="CMY326" s="5"/>
      <c r="CMZ326" s="5"/>
      <c r="CNA326" s="5"/>
      <c r="CNB326" s="5"/>
      <c r="CNC326" s="5"/>
      <c r="CND326" s="5"/>
      <c r="CNE326" s="5"/>
      <c r="CNF326" s="5"/>
      <c r="CNG326" s="5"/>
      <c r="CNH326" s="5"/>
      <c r="CNI326" s="5"/>
      <c r="CNJ326" s="5"/>
      <c r="CNK326" s="5"/>
      <c r="CNL326" s="5"/>
      <c r="CNM326" s="5"/>
      <c r="CNN326" s="5"/>
      <c r="CNO326" s="5"/>
      <c r="CNP326" s="5"/>
      <c r="CNQ326" s="5"/>
      <c r="CNR326" s="5"/>
      <c r="CNS326" s="5"/>
      <c r="CNT326" s="5"/>
      <c r="CNU326" s="5"/>
      <c r="CNV326" s="5"/>
      <c r="CNW326" s="5"/>
      <c r="CNX326" s="5"/>
      <c r="CNY326" s="5"/>
      <c r="CNZ326" s="5"/>
      <c r="COA326" s="5"/>
      <c r="COB326" s="5"/>
      <c r="COC326" s="5"/>
      <c r="COD326" s="5"/>
      <c r="COE326" s="5"/>
      <c r="COF326" s="5"/>
      <c r="COG326" s="5"/>
      <c r="COH326" s="5"/>
      <c r="COI326" s="5"/>
      <c r="COJ326" s="5"/>
      <c r="COK326" s="5"/>
      <c r="COL326" s="5"/>
      <c r="COM326" s="5"/>
      <c r="CON326" s="5"/>
      <c r="COO326" s="5"/>
      <c r="COP326" s="5"/>
      <c r="COQ326" s="5"/>
      <c r="COR326" s="5"/>
      <c r="COS326" s="5"/>
      <c r="COT326" s="5"/>
      <c r="COU326" s="5"/>
      <c r="COV326" s="5"/>
      <c r="COW326" s="5"/>
      <c r="COX326" s="5"/>
      <c r="COY326" s="5"/>
      <c r="COZ326" s="5"/>
      <c r="CPA326" s="5"/>
      <c r="CPB326" s="5"/>
      <c r="CPC326" s="5"/>
      <c r="CPD326" s="5"/>
      <c r="CPE326" s="5"/>
      <c r="CPF326" s="5"/>
      <c r="CPG326" s="5"/>
      <c r="CPH326" s="5"/>
      <c r="CPI326" s="5"/>
      <c r="CPJ326" s="5"/>
      <c r="CPK326" s="5"/>
      <c r="CPL326" s="5"/>
      <c r="CPM326" s="5"/>
      <c r="CPN326" s="5"/>
      <c r="CPO326" s="5"/>
      <c r="CPP326" s="5"/>
      <c r="CPQ326" s="5"/>
      <c r="CPR326" s="5"/>
      <c r="CPS326" s="5"/>
      <c r="CPT326" s="5"/>
      <c r="CPU326" s="5"/>
      <c r="CPV326" s="5"/>
      <c r="CPW326" s="5"/>
      <c r="CPX326" s="5"/>
      <c r="CPY326" s="5"/>
      <c r="CPZ326" s="5"/>
      <c r="CQA326" s="5"/>
      <c r="CQB326" s="5"/>
      <c r="CQC326" s="5"/>
      <c r="CQD326" s="5"/>
      <c r="CQE326" s="5"/>
      <c r="CQF326" s="5"/>
      <c r="CQG326" s="5"/>
      <c r="CQH326" s="5"/>
      <c r="CQI326" s="5"/>
      <c r="CQJ326" s="5"/>
      <c r="CQK326" s="5"/>
      <c r="CQL326" s="5"/>
      <c r="CQM326" s="5"/>
      <c r="CQN326" s="5"/>
      <c r="CQO326" s="5"/>
      <c r="CQP326" s="5"/>
      <c r="CQQ326" s="5"/>
      <c r="CQR326" s="5"/>
      <c r="CQS326" s="5"/>
      <c r="CQT326" s="5"/>
      <c r="CQU326" s="5"/>
      <c r="CQV326" s="5"/>
      <c r="CQW326" s="5"/>
      <c r="CQX326" s="5"/>
      <c r="CQY326" s="5"/>
      <c r="CQZ326" s="5"/>
      <c r="CRA326" s="5"/>
      <c r="CRB326" s="5"/>
      <c r="CRC326" s="5"/>
      <c r="CRD326" s="5"/>
      <c r="CRE326" s="5"/>
      <c r="CRF326" s="5"/>
      <c r="CRG326" s="5"/>
      <c r="CRH326" s="5"/>
      <c r="CRI326" s="5"/>
      <c r="CRJ326" s="5"/>
      <c r="CRK326" s="5"/>
      <c r="CRL326" s="5"/>
      <c r="CRM326" s="5"/>
      <c r="CRN326" s="5"/>
      <c r="CRO326" s="5"/>
      <c r="CRP326" s="5"/>
      <c r="CRQ326" s="5"/>
      <c r="CRR326" s="5"/>
      <c r="CRS326" s="5"/>
      <c r="CRT326" s="5"/>
      <c r="CRU326" s="5"/>
      <c r="CRV326" s="5"/>
      <c r="CRW326" s="5"/>
      <c r="CRX326" s="5"/>
      <c r="CRY326" s="5"/>
      <c r="CRZ326" s="5"/>
      <c r="CSA326" s="5"/>
      <c r="CSB326" s="5"/>
      <c r="CSC326" s="5"/>
      <c r="CSD326" s="5"/>
      <c r="CSE326" s="5"/>
      <c r="CSF326" s="5"/>
      <c r="CSG326" s="5"/>
      <c r="CSH326" s="5"/>
      <c r="CSI326" s="5"/>
      <c r="CSJ326" s="5"/>
      <c r="CSK326" s="5"/>
      <c r="CSL326" s="5"/>
      <c r="CSM326" s="5"/>
      <c r="CSN326" s="5"/>
      <c r="CSO326" s="5"/>
      <c r="CSP326" s="5"/>
      <c r="CSQ326" s="5"/>
      <c r="CSR326" s="5"/>
      <c r="CSS326" s="5"/>
      <c r="CST326" s="5"/>
      <c r="CSU326" s="5"/>
      <c r="CSV326" s="5"/>
      <c r="CSW326" s="5"/>
      <c r="CSX326" s="5"/>
      <c r="CSY326" s="5"/>
      <c r="CSZ326" s="5"/>
      <c r="CTA326" s="5"/>
      <c r="CTB326" s="5"/>
      <c r="CTC326" s="5"/>
      <c r="CTD326" s="5"/>
      <c r="CTE326" s="5"/>
      <c r="CTF326" s="5"/>
      <c r="CTG326" s="5"/>
      <c r="CTH326" s="5"/>
      <c r="CTI326" s="5"/>
      <c r="CTJ326" s="5"/>
      <c r="CTK326" s="5"/>
      <c r="CTL326" s="5"/>
      <c r="CTM326" s="5"/>
      <c r="CTN326" s="5"/>
      <c r="CTO326" s="5"/>
      <c r="CTP326" s="5"/>
      <c r="CTQ326" s="5"/>
      <c r="CTR326" s="5"/>
      <c r="CTS326" s="5"/>
      <c r="CTT326" s="5"/>
      <c r="CTU326" s="5"/>
      <c r="CTV326" s="5"/>
      <c r="CTW326" s="5"/>
      <c r="CTX326" s="5"/>
      <c r="CTY326" s="5"/>
      <c r="CTZ326" s="5"/>
      <c r="CUA326" s="5"/>
      <c r="CUB326" s="5"/>
      <c r="CUC326" s="5"/>
      <c r="CUD326" s="5"/>
      <c r="CUE326" s="5"/>
      <c r="CUF326" s="5"/>
      <c r="CUG326" s="5"/>
      <c r="CUH326" s="5"/>
      <c r="CUI326" s="5"/>
      <c r="CUJ326" s="5"/>
      <c r="CUK326" s="5"/>
      <c r="CUL326" s="5"/>
      <c r="CUM326" s="5"/>
      <c r="CUN326" s="5"/>
      <c r="CUO326" s="5"/>
      <c r="CUP326" s="5"/>
      <c r="CUQ326" s="5"/>
      <c r="CUR326" s="5"/>
      <c r="CUS326" s="5"/>
      <c r="CUT326" s="5"/>
      <c r="CUU326" s="5"/>
      <c r="CUV326" s="5"/>
      <c r="CUW326" s="5"/>
      <c r="CUX326" s="5"/>
      <c r="CUY326" s="5"/>
      <c r="CUZ326" s="5"/>
      <c r="CVA326" s="5"/>
      <c r="CVB326" s="5"/>
      <c r="CVC326" s="5"/>
      <c r="CVD326" s="5"/>
      <c r="CVE326" s="5"/>
      <c r="CVF326" s="5"/>
      <c r="CVG326" s="5"/>
      <c r="CVH326" s="5"/>
      <c r="CVI326" s="5"/>
      <c r="CVJ326" s="5"/>
      <c r="CVK326" s="5"/>
      <c r="CVL326" s="5"/>
      <c r="CVM326" s="5"/>
      <c r="CVN326" s="5"/>
      <c r="CVO326" s="5"/>
      <c r="CVP326" s="5"/>
      <c r="CVQ326" s="5"/>
      <c r="CVR326" s="5"/>
      <c r="CVS326" s="5"/>
      <c r="CVT326" s="5"/>
      <c r="CVU326" s="5"/>
      <c r="CVV326" s="5"/>
      <c r="CVW326" s="5"/>
      <c r="CVX326" s="5"/>
      <c r="CVY326" s="5"/>
      <c r="CVZ326" s="5"/>
      <c r="CWA326" s="5"/>
      <c r="CWB326" s="5"/>
      <c r="CWC326" s="5"/>
      <c r="CWD326" s="5"/>
      <c r="CWE326" s="5"/>
      <c r="CWF326" s="5"/>
      <c r="CWG326" s="5"/>
      <c r="CWH326" s="5"/>
      <c r="CWI326" s="5"/>
      <c r="CWJ326" s="5"/>
      <c r="CWK326" s="5"/>
      <c r="CWL326" s="5"/>
      <c r="CWM326" s="5"/>
      <c r="CWN326" s="5"/>
      <c r="CWO326" s="5"/>
      <c r="CWP326" s="5"/>
      <c r="CWQ326" s="5"/>
      <c r="CWR326" s="5"/>
      <c r="CWS326" s="5"/>
      <c r="CWT326" s="5"/>
      <c r="CWU326" s="5"/>
      <c r="CWV326" s="5"/>
      <c r="CWW326" s="5"/>
      <c r="CWX326" s="5"/>
      <c r="CWY326" s="5"/>
      <c r="CWZ326" s="5"/>
      <c r="CXA326" s="5"/>
      <c r="CXB326" s="5"/>
      <c r="CXC326" s="5"/>
      <c r="CXD326" s="5"/>
      <c r="CXE326" s="5"/>
      <c r="CXF326" s="5"/>
      <c r="CXG326" s="5"/>
      <c r="CXH326" s="5"/>
      <c r="CXI326" s="5"/>
      <c r="CXJ326" s="5"/>
      <c r="CXK326" s="5"/>
      <c r="CXL326" s="5"/>
      <c r="CXM326" s="5"/>
      <c r="CXN326" s="5"/>
      <c r="CXO326" s="5"/>
      <c r="CXP326" s="5"/>
      <c r="CXQ326" s="5"/>
      <c r="CXR326" s="5"/>
      <c r="CXS326" s="5"/>
      <c r="CXT326" s="5"/>
      <c r="CXU326" s="5"/>
      <c r="CXV326" s="5"/>
      <c r="CXW326" s="5"/>
      <c r="CXX326" s="5"/>
      <c r="CXY326" s="5"/>
      <c r="CXZ326" s="5"/>
      <c r="CYA326" s="5"/>
      <c r="CYB326" s="5"/>
      <c r="CYC326" s="5"/>
      <c r="CYD326" s="5"/>
      <c r="CYE326" s="5"/>
      <c r="CYF326" s="5"/>
      <c r="CYG326" s="5"/>
      <c r="CYH326" s="5"/>
      <c r="CYI326" s="5"/>
      <c r="CYJ326" s="5"/>
      <c r="CYK326" s="5"/>
      <c r="CYL326" s="5"/>
      <c r="CYM326" s="5"/>
      <c r="CYN326" s="5"/>
      <c r="CYO326" s="5"/>
      <c r="CYP326" s="5"/>
      <c r="CYQ326" s="5"/>
      <c r="CYR326" s="5"/>
      <c r="CYS326" s="5"/>
      <c r="CYT326" s="5"/>
      <c r="CYU326" s="5"/>
      <c r="CYV326" s="5"/>
      <c r="CYW326" s="5"/>
      <c r="CYX326" s="5"/>
      <c r="CYY326" s="5"/>
      <c r="CYZ326" s="5"/>
      <c r="CZA326" s="5"/>
      <c r="CZB326" s="5"/>
      <c r="CZC326" s="5"/>
      <c r="CZD326" s="5"/>
      <c r="CZE326" s="5"/>
      <c r="CZF326" s="5"/>
      <c r="CZG326" s="5"/>
      <c r="CZH326" s="5"/>
      <c r="CZI326" s="5"/>
      <c r="CZJ326" s="5"/>
      <c r="CZK326" s="5"/>
      <c r="CZL326" s="5"/>
      <c r="CZM326" s="5"/>
      <c r="CZN326" s="5"/>
      <c r="CZO326" s="5"/>
      <c r="CZP326" s="5"/>
      <c r="CZQ326" s="5"/>
      <c r="CZR326" s="5"/>
      <c r="CZS326" s="5"/>
      <c r="CZT326" s="5"/>
      <c r="CZU326" s="5"/>
      <c r="CZV326" s="5"/>
      <c r="CZW326" s="5"/>
      <c r="CZX326" s="5"/>
      <c r="CZY326" s="5"/>
      <c r="CZZ326" s="5"/>
      <c r="DAA326" s="5"/>
      <c r="DAB326" s="5"/>
      <c r="DAC326" s="5"/>
      <c r="DAD326" s="5"/>
      <c r="DAE326" s="5"/>
      <c r="DAF326" s="5"/>
      <c r="DAG326" s="5"/>
      <c r="DAH326" s="5"/>
      <c r="DAI326" s="5"/>
      <c r="DAJ326" s="5"/>
      <c r="DAK326" s="5"/>
      <c r="DAL326" s="5"/>
      <c r="DAM326" s="5"/>
      <c r="DAN326" s="5"/>
      <c r="DAO326" s="5"/>
      <c r="DAP326" s="5"/>
      <c r="DAQ326" s="5"/>
      <c r="DAR326" s="5"/>
      <c r="DAS326" s="5"/>
      <c r="DAT326" s="5"/>
      <c r="DAU326" s="5"/>
      <c r="DAV326" s="5"/>
      <c r="DAW326" s="5"/>
      <c r="DAX326" s="5"/>
      <c r="DAY326" s="5"/>
      <c r="DAZ326" s="5"/>
      <c r="DBA326" s="5"/>
      <c r="DBB326" s="5"/>
      <c r="DBC326" s="5"/>
      <c r="DBD326" s="5"/>
      <c r="DBE326" s="5"/>
      <c r="DBF326" s="5"/>
      <c r="DBG326" s="5"/>
      <c r="DBH326" s="5"/>
      <c r="DBI326" s="5"/>
      <c r="DBJ326" s="5"/>
      <c r="DBK326" s="5"/>
      <c r="DBL326" s="5"/>
      <c r="DBM326" s="5"/>
      <c r="DBN326" s="5"/>
      <c r="DBO326" s="5"/>
      <c r="DBP326" s="5"/>
      <c r="DBQ326" s="5"/>
      <c r="DBR326" s="5"/>
      <c r="DBS326" s="5"/>
      <c r="DBT326" s="5"/>
      <c r="DBU326" s="5"/>
      <c r="DBV326" s="5"/>
      <c r="DBW326" s="5"/>
      <c r="DBX326" s="5"/>
      <c r="DBY326" s="5"/>
      <c r="DBZ326" s="5"/>
      <c r="DCA326" s="5"/>
      <c r="DCB326" s="5"/>
      <c r="DCC326" s="5"/>
      <c r="DCD326" s="5"/>
      <c r="DCE326" s="5"/>
      <c r="DCF326" s="5"/>
      <c r="DCG326" s="5"/>
      <c r="DCH326" s="5"/>
      <c r="DCI326" s="5"/>
      <c r="DCJ326" s="5"/>
      <c r="DCK326" s="5"/>
      <c r="DCL326" s="5"/>
      <c r="DCM326" s="5"/>
      <c r="DCN326" s="5"/>
      <c r="DCO326" s="5"/>
      <c r="DCP326" s="5"/>
      <c r="DCQ326" s="5"/>
      <c r="DCR326" s="5"/>
      <c r="DCS326" s="5"/>
      <c r="DCT326" s="5"/>
      <c r="DCU326" s="5"/>
      <c r="DCV326" s="5"/>
      <c r="DCW326" s="5"/>
      <c r="DCX326" s="5"/>
      <c r="DCY326" s="5"/>
      <c r="DCZ326" s="5"/>
      <c r="DDA326" s="5"/>
      <c r="DDB326" s="5"/>
      <c r="DDC326" s="5"/>
      <c r="DDD326" s="5"/>
      <c r="DDE326" s="5"/>
      <c r="DDF326" s="5"/>
      <c r="DDG326" s="5"/>
      <c r="DDH326" s="5"/>
      <c r="DDI326" s="5"/>
      <c r="DDJ326" s="5"/>
      <c r="DDK326" s="5"/>
      <c r="DDL326" s="5"/>
      <c r="DDM326" s="5"/>
      <c r="DDN326" s="5"/>
      <c r="DDO326" s="5"/>
      <c r="DDP326" s="5"/>
      <c r="DDQ326" s="5"/>
      <c r="DDR326" s="5"/>
      <c r="DDS326" s="5"/>
      <c r="DDT326" s="5"/>
      <c r="DDU326" s="5"/>
      <c r="DDV326" s="5"/>
      <c r="DDW326" s="5"/>
      <c r="DDX326" s="5"/>
      <c r="DDY326" s="5"/>
      <c r="DDZ326" s="5"/>
      <c r="DEA326" s="5"/>
      <c r="DEB326" s="5"/>
      <c r="DEC326" s="5"/>
      <c r="DED326" s="5"/>
      <c r="DEE326" s="5"/>
      <c r="DEF326" s="5"/>
      <c r="DEG326" s="5"/>
      <c r="DEH326" s="5"/>
      <c r="DEI326" s="5"/>
      <c r="DEJ326" s="5"/>
      <c r="DEK326" s="5"/>
      <c r="DEL326" s="5"/>
      <c r="DEM326" s="5"/>
      <c r="DEN326" s="5"/>
      <c r="DEO326" s="5"/>
      <c r="DEP326" s="5"/>
      <c r="DEQ326" s="5"/>
      <c r="DER326" s="5"/>
      <c r="DES326" s="5"/>
      <c r="DET326" s="5"/>
      <c r="DEU326" s="5"/>
      <c r="DEV326" s="5"/>
      <c r="DEW326" s="5"/>
      <c r="DEX326" s="5"/>
      <c r="DEY326" s="5"/>
      <c r="DEZ326" s="5"/>
      <c r="DFA326" s="5"/>
      <c r="DFB326" s="5"/>
      <c r="DFC326" s="5"/>
      <c r="DFD326" s="5"/>
      <c r="DFE326" s="5"/>
      <c r="DFF326" s="5"/>
      <c r="DFG326" s="5"/>
      <c r="DFH326" s="5"/>
      <c r="DFI326" s="5"/>
      <c r="DFJ326" s="5"/>
      <c r="DFK326" s="5"/>
      <c r="DFL326" s="5"/>
      <c r="DFM326" s="5"/>
      <c r="DFN326" s="5"/>
      <c r="DFO326" s="5"/>
      <c r="DFP326" s="5"/>
      <c r="DFQ326" s="5"/>
      <c r="DFR326" s="5"/>
      <c r="DFS326" s="5"/>
      <c r="DFT326" s="5"/>
      <c r="DFU326" s="5"/>
      <c r="DFV326" s="5"/>
      <c r="DFW326" s="5"/>
      <c r="DFX326" s="5"/>
      <c r="DFY326" s="5"/>
      <c r="DFZ326" s="5"/>
      <c r="DGA326" s="5"/>
      <c r="DGB326" s="5"/>
      <c r="DGC326" s="5"/>
      <c r="DGD326" s="5"/>
      <c r="DGE326" s="5"/>
      <c r="DGF326" s="5"/>
      <c r="DGG326" s="5"/>
      <c r="DGH326" s="5"/>
      <c r="DGI326" s="5"/>
      <c r="DGJ326" s="5"/>
      <c r="DGK326" s="5"/>
      <c r="DGL326" s="5"/>
      <c r="DGM326" s="5"/>
      <c r="DGN326" s="5"/>
      <c r="DGO326" s="5"/>
      <c r="DGP326" s="5"/>
      <c r="DGQ326" s="5"/>
      <c r="DGR326" s="5"/>
      <c r="DGS326" s="5"/>
      <c r="DGT326" s="5"/>
      <c r="DGU326" s="5"/>
      <c r="DGV326" s="5"/>
      <c r="DGW326" s="5"/>
      <c r="DGX326" s="5"/>
      <c r="DGY326" s="5"/>
      <c r="DGZ326" s="5"/>
      <c r="DHA326" s="5"/>
      <c r="DHB326" s="5"/>
      <c r="DHC326" s="5"/>
      <c r="DHD326" s="5"/>
      <c r="DHE326" s="5"/>
      <c r="DHF326" s="5"/>
      <c r="DHG326" s="5"/>
      <c r="DHH326" s="5"/>
      <c r="DHI326" s="5"/>
      <c r="DHJ326" s="5"/>
      <c r="DHK326" s="5"/>
      <c r="DHL326" s="5"/>
      <c r="DHM326" s="5"/>
      <c r="DHN326" s="5"/>
      <c r="DHO326" s="5"/>
      <c r="DHP326" s="5"/>
      <c r="DHQ326" s="5"/>
      <c r="DHR326" s="5"/>
      <c r="DHS326" s="5"/>
      <c r="DHT326" s="5"/>
      <c r="DHU326" s="5"/>
      <c r="DHV326" s="5"/>
      <c r="DHW326" s="5"/>
      <c r="DHX326" s="5"/>
      <c r="DHY326" s="5"/>
      <c r="DHZ326" s="5"/>
      <c r="DIA326" s="5"/>
      <c r="DIB326" s="5"/>
      <c r="DIC326" s="5"/>
      <c r="DID326" s="5"/>
      <c r="DIE326" s="5"/>
      <c r="DIF326" s="5"/>
      <c r="DIG326" s="5"/>
      <c r="DIH326" s="5"/>
      <c r="DII326" s="5"/>
      <c r="DIJ326" s="5"/>
      <c r="DIK326" s="5"/>
      <c r="DIL326" s="5"/>
      <c r="DIM326" s="5"/>
      <c r="DIN326" s="5"/>
      <c r="DIO326" s="5"/>
      <c r="DIP326" s="5"/>
      <c r="DIQ326" s="5"/>
      <c r="DIR326" s="5"/>
      <c r="DIS326" s="5"/>
      <c r="DIT326" s="5"/>
      <c r="DIU326" s="5"/>
      <c r="DIV326" s="5"/>
      <c r="DIW326" s="5"/>
      <c r="DIX326" s="5"/>
      <c r="DIY326" s="5"/>
      <c r="DIZ326" s="5"/>
      <c r="DJA326" s="5"/>
      <c r="DJB326" s="5"/>
      <c r="DJC326" s="5"/>
      <c r="DJD326" s="5"/>
      <c r="DJE326" s="5"/>
      <c r="DJF326" s="5"/>
      <c r="DJG326" s="5"/>
      <c r="DJH326" s="5"/>
      <c r="DJI326" s="5"/>
      <c r="DJJ326" s="5"/>
      <c r="DJK326" s="5"/>
      <c r="DJL326" s="5"/>
      <c r="DJM326" s="5"/>
      <c r="DJN326" s="5"/>
      <c r="DJO326" s="5"/>
      <c r="DJP326" s="5"/>
      <c r="DJQ326" s="5"/>
      <c r="DJR326" s="5"/>
      <c r="DJS326" s="5"/>
      <c r="DJT326" s="5"/>
      <c r="DJU326" s="5"/>
      <c r="DJV326" s="5"/>
      <c r="DJW326" s="5"/>
      <c r="DJX326" s="5"/>
      <c r="DJY326" s="5"/>
      <c r="DJZ326" s="5"/>
      <c r="DKA326" s="5"/>
      <c r="DKB326" s="5"/>
      <c r="DKC326" s="5"/>
      <c r="DKD326" s="5"/>
      <c r="DKE326" s="5"/>
      <c r="DKF326" s="5"/>
      <c r="DKG326" s="5"/>
      <c r="DKH326" s="5"/>
      <c r="DKI326" s="5"/>
      <c r="DKJ326" s="5"/>
      <c r="DKK326" s="5"/>
      <c r="DKL326" s="5"/>
      <c r="DKM326" s="5"/>
      <c r="DKN326" s="5"/>
      <c r="DKO326" s="5"/>
      <c r="DKP326" s="5"/>
      <c r="DKQ326" s="5"/>
      <c r="DKR326" s="5"/>
      <c r="DKS326" s="5"/>
      <c r="DKT326" s="5"/>
      <c r="DKU326" s="5"/>
      <c r="DKV326" s="5"/>
      <c r="DKW326" s="5"/>
      <c r="DKX326" s="5"/>
      <c r="DKY326" s="5"/>
      <c r="DKZ326" s="5"/>
      <c r="DLA326" s="5"/>
      <c r="DLB326" s="5"/>
      <c r="DLC326" s="5"/>
      <c r="DLD326" s="5"/>
      <c r="DLE326" s="5"/>
      <c r="DLF326" s="5"/>
      <c r="DLG326" s="5"/>
      <c r="DLH326" s="5"/>
      <c r="DLI326" s="5"/>
      <c r="DLJ326" s="5"/>
      <c r="DLK326" s="5"/>
      <c r="DLL326" s="5"/>
      <c r="DLM326" s="5"/>
      <c r="DLN326" s="5"/>
      <c r="DLO326" s="5"/>
      <c r="DLP326" s="5"/>
      <c r="DLQ326" s="5"/>
      <c r="DLR326" s="5"/>
      <c r="DLS326" s="5"/>
      <c r="DLT326" s="5"/>
      <c r="DLU326" s="5"/>
      <c r="DLV326" s="5"/>
      <c r="DLW326" s="5"/>
      <c r="DLX326" s="5"/>
      <c r="DLY326" s="5"/>
      <c r="DLZ326" s="5"/>
      <c r="DMA326" s="5"/>
      <c r="DMB326" s="5"/>
      <c r="DMC326" s="5"/>
      <c r="DMD326" s="5"/>
      <c r="DME326" s="5"/>
      <c r="DMF326" s="5"/>
      <c r="DMG326" s="5"/>
      <c r="DMH326" s="5"/>
      <c r="DMI326" s="5"/>
      <c r="DMJ326" s="5"/>
      <c r="DMK326" s="5"/>
      <c r="DML326" s="5"/>
      <c r="DMM326" s="5"/>
      <c r="DMN326" s="5"/>
      <c r="DMO326" s="5"/>
      <c r="DMP326" s="5"/>
      <c r="DMQ326" s="5"/>
      <c r="DMR326" s="5"/>
      <c r="DMS326" s="5"/>
      <c r="DMT326" s="5"/>
      <c r="DMU326" s="5"/>
      <c r="DMV326" s="5"/>
      <c r="DMW326" s="5"/>
      <c r="DMX326" s="5"/>
      <c r="DMY326" s="5"/>
      <c r="DMZ326" s="5"/>
      <c r="DNA326" s="5"/>
      <c r="DNB326" s="5"/>
      <c r="DNC326" s="5"/>
      <c r="DND326" s="5"/>
      <c r="DNE326" s="5"/>
      <c r="DNF326" s="5"/>
      <c r="DNG326" s="5"/>
      <c r="DNH326" s="5"/>
      <c r="DNI326" s="5"/>
      <c r="DNJ326" s="5"/>
      <c r="DNK326" s="5"/>
      <c r="DNL326" s="5"/>
      <c r="DNM326" s="5"/>
      <c r="DNN326" s="5"/>
      <c r="DNO326" s="5"/>
      <c r="DNP326" s="5"/>
      <c r="DNQ326" s="5"/>
      <c r="DNR326" s="5"/>
      <c r="DNS326" s="5"/>
      <c r="DNT326" s="5"/>
      <c r="DNU326" s="5"/>
      <c r="DNV326" s="5"/>
      <c r="DNW326" s="5"/>
      <c r="DNX326" s="5"/>
      <c r="DNY326" s="5"/>
      <c r="DNZ326" s="5"/>
      <c r="DOA326" s="5"/>
      <c r="DOB326" s="5"/>
      <c r="DOC326" s="5"/>
      <c r="DOD326" s="5"/>
      <c r="DOE326" s="5"/>
      <c r="DOF326" s="5"/>
      <c r="DOG326" s="5"/>
      <c r="DOH326" s="5"/>
      <c r="DOI326" s="5"/>
      <c r="DOJ326" s="5"/>
      <c r="DOK326" s="5"/>
      <c r="DOL326" s="5"/>
      <c r="DOM326" s="5"/>
      <c r="DON326" s="5"/>
      <c r="DOO326" s="5"/>
      <c r="DOP326" s="5"/>
      <c r="DOQ326" s="5"/>
      <c r="DOR326" s="5"/>
      <c r="DOS326" s="5"/>
      <c r="DOT326" s="5"/>
      <c r="DOU326" s="5"/>
      <c r="DOV326" s="5"/>
      <c r="DOW326" s="5"/>
      <c r="DOX326" s="5"/>
      <c r="DOY326" s="5"/>
      <c r="DOZ326" s="5"/>
      <c r="DPA326" s="5"/>
      <c r="DPB326" s="5"/>
      <c r="DPC326" s="5"/>
      <c r="DPD326" s="5"/>
      <c r="DPE326" s="5"/>
      <c r="DPF326" s="5"/>
      <c r="DPG326" s="5"/>
      <c r="DPH326" s="5"/>
      <c r="DPI326" s="5"/>
      <c r="DPJ326" s="5"/>
      <c r="DPK326" s="5"/>
      <c r="DPL326" s="5"/>
      <c r="DPM326" s="5"/>
      <c r="DPN326" s="5"/>
      <c r="DPO326" s="5"/>
      <c r="DPP326" s="5"/>
      <c r="DPQ326" s="5"/>
      <c r="DPR326" s="5"/>
      <c r="DPS326" s="5"/>
      <c r="DPT326" s="5"/>
      <c r="DPU326" s="5"/>
      <c r="DPV326" s="5"/>
      <c r="DPW326" s="5"/>
      <c r="DPX326" s="5"/>
      <c r="DPY326" s="5"/>
      <c r="DPZ326" s="5"/>
      <c r="DQA326" s="5"/>
      <c r="DQB326" s="5"/>
      <c r="DQC326" s="5"/>
      <c r="DQD326" s="5"/>
      <c r="DQE326" s="5"/>
      <c r="DQF326" s="5"/>
      <c r="DQG326" s="5"/>
      <c r="DQH326" s="5"/>
      <c r="DQI326" s="5"/>
      <c r="DQJ326" s="5"/>
      <c r="DQK326" s="5"/>
      <c r="DQL326" s="5"/>
      <c r="DQM326" s="5"/>
      <c r="DQN326" s="5"/>
      <c r="DQO326" s="5"/>
      <c r="DQP326" s="5"/>
      <c r="DQQ326" s="5"/>
      <c r="DQR326" s="5"/>
      <c r="DQS326" s="5"/>
      <c r="DQT326" s="5"/>
      <c r="DQU326" s="5"/>
      <c r="DQV326" s="5"/>
      <c r="DQW326" s="5"/>
      <c r="DQX326" s="5"/>
      <c r="DQY326" s="5"/>
      <c r="DQZ326" s="5"/>
      <c r="DRA326" s="5"/>
      <c r="DRB326" s="5"/>
      <c r="DRC326" s="5"/>
      <c r="DRD326" s="5"/>
      <c r="DRE326" s="5"/>
      <c r="DRF326" s="5"/>
      <c r="DRG326" s="5"/>
      <c r="DRH326" s="5"/>
      <c r="DRI326" s="5"/>
      <c r="DRJ326" s="5"/>
      <c r="DRK326" s="5"/>
      <c r="DRL326" s="5"/>
      <c r="DRM326" s="5"/>
      <c r="DRN326" s="5"/>
      <c r="DRO326" s="5"/>
      <c r="DRP326" s="5"/>
      <c r="DRQ326" s="5"/>
      <c r="DRR326" s="5"/>
      <c r="DRS326" s="5"/>
      <c r="DRT326" s="5"/>
      <c r="DRU326" s="5"/>
      <c r="DRV326" s="5"/>
      <c r="DRW326" s="5"/>
      <c r="DRX326" s="5"/>
      <c r="DRY326" s="5"/>
      <c r="DRZ326" s="5"/>
      <c r="DSA326" s="5"/>
      <c r="DSB326" s="5"/>
      <c r="DSC326" s="5"/>
      <c r="DSD326" s="5"/>
      <c r="DSE326" s="5"/>
      <c r="DSF326" s="5"/>
      <c r="DSG326" s="5"/>
      <c r="DSH326" s="5"/>
      <c r="DSI326" s="5"/>
      <c r="DSJ326" s="5"/>
      <c r="DSK326" s="5"/>
      <c r="DSL326" s="5"/>
      <c r="DSM326" s="5"/>
      <c r="DSN326" s="5"/>
      <c r="DSO326" s="5"/>
      <c r="DSP326" s="5"/>
      <c r="DSQ326" s="5"/>
      <c r="DSR326" s="5"/>
      <c r="DSS326" s="5"/>
      <c r="DST326" s="5"/>
      <c r="DSU326" s="5"/>
      <c r="DSV326" s="5"/>
      <c r="DSW326" s="5"/>
      <c r="DSX326" s="5"/>
      <c r="DSY326" s="5"/>
      <c r="DSZ326" s="5"/>
      <c r="DTA326" s="5"/>
      <c r="DTB326" s="5"/>
      <c r="DTC326" s="5"/>
      <c r="DTD326" s="5"/>
      <c r="DTE326" s="5"/>
      <c r="DTF326" s="5"/>
      <c r="DTG326" s="5"/>
      <c r="DTH326" s="5"/>
      <c r="DTI326" s="5"/>
      <c r="DTJ326" s="5"/>
      <c r="DTK326" s="5"/>
      <c r="DTL326" s="5"/>
      <c r="DTM326" s="5"/>
      <c r="DTN326" s="5"/>
      <c r="DTO326" s="5"/>
      <c r="DTP326" s="5"/>
      <c r="DTQ326" s="5"/>
      <c r="DTR326" s="5"/>
      <c r="DTS326" s="5"/>
      <c r="DTT326" s="5"/>
      <c r="DTU326" s="5"/>
      <c r="DTV326" s="5"/>
      <c r="DTW326" s="5"/>
      <c r="DTX326" s="5"/>
      <c r="DTY326" s="5"/>
      <c r="DTZ326" s="5"/>
      <c r="DUA326" s="5"/>
      <c r="DUB326" s="5"/>
      <c r="DUC326" s="5"/>
      <c r="DUD326" s="5"/>
      <c r="DUE326" s="5"/>
      <c r="DUF326" s="5"/>
      <c r="DUG326" s="5"/>
      <c r="DUH326" s="5"/>
      <c r="DUI326" s="5"/>
      <c r="DUJ326" s="5"/>
      <c r="DUK326" s="5"/>
      <c r="DUL326" s="5"/>
      <c r="DUM326" s="5"/>
      <c r="DUN326" s="5"/>
      <c r="DUO326" s="5"/>
      <c r="DUP326" s="5"/>
      <c r="DUQ326" s="5"/>
      <c r="DUR326" s="5"/>
      <c r="DUS326" s="5"/>
      <c r="DUT326" s="5"/>
      <c r="DUU326" s="5"/>
      <c r="DUV326" s="5"/>
      <c r="DUW326" s="5"/>
      <c r="DUX326" s="5"/>
      <c r="DUY326" s="5"/>
      <c r="DUZ326" s="5"/>
      <c r="DVA326" s="5"/>
      <c r="DVB326" s="5"/>
      <c r="DVC326" s="5"/>
      <c r="DVD326" s="5"/>
      <c r="DVE326" s="5"/>
      <c r="DVF326" s="5"/>
      <c r="DVG326" s="5"/>
      <c r="DVH326" s="5"/>
      <c r="DVI326" s="5"/>
      <c r="DVJ326" s="5"/>
      <c r="DVK326" s="5"/>
      <c r="DVL326" s="5"/>
      <c r="DVM326" s="5"/>
      <c r="DVN326" s="5"/>
      <c r="DVO326" s="5"/>
      <c r="DVP326" s="5"/>
      <c r="DVQ326" s="5"/>
      <c r="DVR326" s="5"/>
      <c r="DVS326" s="5"/>
      <c r="DVT326" s="5"/>
      <c r="DVU326" s="5"/>
      <c r="DVV326" s="5"/>
      <c r="DVW326" s="5"/>
      <c r="DVX326" s="5"/>
      <c r="DVY326" s="5"/>
      <c r="DVZ326" s="5"/>
      <c r="DWA326" s="5"/>
      <c r="DWB326" s="5"/>
      <c r="DWC326" s="5"/>
      <c r="DWD326" s="5"/>
      <c r="DWE326" s="5"/>
      <c r="DWF326" s="5"/>
      <c r="DWG326" s="5"/>
      <c r="DWH326" s="5"/>
      <c r="DWI326" s="5"/>
      <c r="DWJ326" s="5"/>
      <c r="DWK326" s="5"/>
      <c r="DWL326" s="5"/>
      <c r="DWM326" s="5"/>
      <c r="DWN326" s="5"/>
      <c r="DWO326" s="5"/>
      <c r="DWP326" s="5"/>
      <c r="DWQ326" s="5"/>
      <c r="DWR326" s="5"/>
      <c r="DWS326" s="5"/>
      <c r="DWT326" s="5"/>
      <c r="DWU326" s="5"/>
      <c r="DWV326" s="5"/>
      <c r="DWW326" s="5"/>
      <c r="DWX326" s="5"/>
      <c r="DWY326" s="5"/>
      <c r="DWZ326" s="5"/>
      <c r="DXA326" s="5"/>
      <c r="DXB326" s="5"/>
      <c r="DXC326" s="5"/>
      <c r="DXD326" s="5"/>
      <c r="DXE326" s="5"/>
      <c r="DXF326" s="5"/>
      <c r="DXG326" s="5"/>
      <c r="DXH326" s="5"/>
      <c r="DXI326" s="5"/>
      <c r="DXJ326" s="5"/>
      <c r="DXK326" s="5"/>
      <c r="DXL326" s="5"/>
      <c r="DXM326" s="5"/>
      <c r="DXN326" s="5"/>
      <c r="DXO326" s="5"/>
      <c r="DXP326" s="5"/>
      <c r="DXQ326" s="5"/>
      <c r="DXR326" s="5"/>
      <c r="DXS326" s="5"/>
      <c r="DXT326" s="5"/>
      <c r="DXU326" s="5"/>
      <c r="DXV326" s="5"/>
      <c r="DXW326" s="5"/>
      <c r="DXX326" s="5"/>
      <c r="DXY326" s="5"/>
      <c r="DXZ326" s="5"/>
      <c r="DYA326" s="5"/>
      <c r="DYB326" s="5"/>
      <c r="DYC326" s="5"/>
      <c r="DYD326" s="5"/>
      <c r="DYE326" s="5"/>
      <c r="DYF326" s="5"/>
      <c r="DYG326" s="5"/>
      <c r="DYH326" s="5"/>
      <c r="DYI326" s="5"/>
      <c r="DYJ326" s="5"/>
      <c r="DYK326" s="5"/>
      <c r="DYL326" s="5"/>
      <c r="DYM326" s="5"/>
      <c r="DYN326" s="5"/>
      <c r="DYO326" s="5"/>
      <c r="DYP326" s="5"/>
      <c r="DYQ326" s="5"/>
      <c r="DYR326" s="5"/>
      <c r="DYS326" s="5"/>
      <c r="DYT326" s="5"/>
      <c r="DYU326" s="5"/>
      <c r="DYV326" s="5"/>
      <c r="DYW326" s="5"/>
      <c r="DYX326" s="5"/>
      <c r="DYY326" s="5"/>
      <c r="DYZ326" s="5"/>
      <c r="DZA326" s="5"/>
      <c r="DZB326" s="5"/>
      <c r="DZC326" s="5"/>
      <c r="DZD326" s="5"/>
      <c r="DZE326" s="5"/>
      <c r="DZF326" s="5"/>
      <c r="DZG326" s="5"/>
      <c r="DZH326" s="5"/>
      <c r="DZI326" s="5"/>
      <c r="DZJ326" s="5"/>
      <c r="DZK326" s="5"/>
      <c r="DZL326" s="5"/>
      <c r="DZM326" s="5"/>
      <c r="DZN326" s="5"/>
      <c r="DZO326" s="5"/>
      <c r="DZP326" s="5"/>
      <c r="DZQ326" s="5"/>
      <c r="DZR326" s="5"/>
      <c r="DZS326" s="5"/>
      <c r="DZT326" s="5"/>
      <c r="DZU326" s="5"/>
      <c r="DZV326" s="5"/>
      <c r="DZW326" s="5"/>
      <c r="DZX326" s="5"/>
      <c r="DZY326" s="5"/>
      <c r="DZZ326" s="5"/>
      <c r="EAA326" s="5"/>
      <c r="EAB326" s="5"/>
      <c r="EAC326" s="5"/>
      <c r="EAD326" s="5"/>
      <c r="EAE326" s="5"/>
      <c r="EAF326" s="5"/>
      <c r="EAG326" s="5"/>
      <c r="EAH326" s="5"/>
      <c r="EAI326" s="5"/>
      <c r="EAJ326" s="5"/>
      <c r="EAK326" s="5"/>
      <c r="EAL326" s="5"/>
      <c r="EAM326" s="5"/>
      <c r="EAN326" s="5"/>
      <c r="EAO326" s="5"/>
      <c r="EAP326" s="5"/>
      <c r="EAQ326" s="5"/>
      <c r="EAR326" s="5"/>
      <c r="EAS326" s="5"/>
      <c r="EAT326" s="5"/>
      <c r="EAU326" s="5"/>
      <c r="EAV326" s="5"/>
      <c r="EAW326" s="5"/>
      <c r="EAX326" s="5"/>
      <c r="EAY326" s="5"/>
      <c r="EAZ326" s="5"/>
      <c r="EBA326" s="5"/>
      <c r="EBB326" s="5"/>
      <c r="EBC326" s="5"/>
      <c r="EBD326" s="5"/>
      <c r="EBE326" s="5"/>
      <c r="EBF326" s="5"/>
      <c r="EBG326" s="5"/>
      <c r="EBH326" s="5"/>
      <c r="EBI326" s="5"/>
      <c r="EBJ326" s="5"/>
      <c r="EBK326" s="5"/>
      <c r="EBL326" s="5"/>
      <c r="EBM326" s="5"/>
      <c r="EBN326" s="5"/>
      <c r="EBO326" s="5"/>
      <c r="EBP326" s="5"/>
      <c r="EBQ326" s="5"/>
      <c r="EBR326" s="5"/>
      <c r="EBS326" s="5"/>
      <c r="EBT326" s="5"/>
      <c r="EBU326" s="5"/>
      <c r="EBV326" s="5"/>
      <c r="EBW326" s="5"/>
      <c r="EBX326" s="5"/>
      <c r="EBY326" s="5"/>
      <c r="EBZ326" s="5"/>
      <c r="ECA326" s="5"/>
      <c r="ECB326" s="5"/>
      <c r="ECC326" s="5"/>
      <c r="ECD326" s="5"/>
      <c r="ECE326" s="5"/>
      <c r="ECF326" s="5"/>
      <c r="ECG326" s="5"/>
      <c r="ECH326" s="5"/>
      <c r="ECI326" s="5"/>
      <c r="ECJ326" s="5"/>
      <c r="ECK326" s="5"/>
      <c r="ECL326" s="5"/>
      <c r="ECM326" s="5"/>
      <c r="ECN326" s="5"/>
      <c r="ECO326" s="5"/>
      <c r="ECP326" s="5"/>
      <c r="ECQ326" s="5"/>
      <c r="ECR326" s="5"/>
      <c r="ECS326" s="5"/>
      <c r="ECT326" s="5"/>
      <c r="ECU326" s="5"/>
      <c r="ECV326" s="5"/>
      <c r="ECW326" s="5"/>
      <c r="ECX326" s="5"/>
      <c r="ECY326" s="5"/>
      <c r="ECZ326" s="5"/>
      <c r="EDA326" s="5"/>
      <c r="EDB326" s="5"/>
      <c r="EDC326" s="5"/>
      <c r="EDD326" s="5"/>
      <c r="EDE326" s="5"/>
      <c r="EDF326" s="5"/>
      <c r="EDG326" s="5"/>
      <c r="EDH326" s="5"/>
      <c r="EDI326" s="5"/>
      <c r="EDJ326" s="5"/>
      <c r="EDK326" s="5"/>
      <c r="EDL326" s="5"/>
      <c r="EDM326" s="5"/>
      <c r="EDN326" s="5"/>
      <c r="EDO326" s="5"/>
      <c r="EDP326" s="5"/>
      <c r="EDQ326" s="5"/>
      <c r="EDR326" s="5"/>
      <c r="EDS326" s="5"/>
      <c r="EDT326" s="5"/>
      <c r="EDU326" s="5"/>
      <c r="EDV326" s="5"/>
      <c r="EDW326" s="5"/>
      <c r="EDX326" s="5"/>
      <c r="EDY326" s="5"/>
      <c r="EDZ326" s="5"/>
      <c r="EEA326" s="5"/>
      <c r="EEB326" s="5"/>
      <c r="EEC326" s="5"/>
      <c r="EED326" s="5"/>
      <c r="EEE326" s="5"/>
      <c r="EEF326" s="5"/>
      <c r="EEG326" s="5"/>
      <c r="EEH326" s="5"/>
      <c r="EEI326" s="5"/>
      <c r="EEJ326" s="5"/>
      <c r="EEK326" s="5"/>
      <c r="EEL326" s="5"/>
      <c r="EEM326" s="5"/>
      <c r="EEN326" s="5"/>
      <c r="EEO326" s="5"/>
      <c r="EEP326" s="5"/>
      <c r="EEQ326" s="5"/>
      <c r="EER326" s="5"/>
      <c r="EES326" s="5"/>
      <c r="EET326" s="5"/>
      <c r="EEU326" s="5"/>
      <c r="EEV326" s="5"/>
      <c r="EEW326" s="5"/>
      <c r="EEX326" s="5"/>
      <c r="EEY326" s="5"/>
      <c r="EEZ326" s="5"/>
      <c r="EFA326" s="5"/>
      <c r="EFB326" s="5"/>
      <c r="EFC326" s="5"/>
      <c r="EFD326" s="5"/>
      <c r="EFE326" s="5"/>
      <c r="EFF326" s="5"/>
      <c r="EFG326" s="5"/>
      <c r="EFH326" s="5"/>
      <c r="EFI326" s="5"/>
      <c r="EFJ326" s="5"/>
      <c r="EFK326" s="5"/>
      <c r="EFL326" s="5"/>
      <c r="EFM326" s="5"/>
      <c r="EFN326" s="5"/>
      <c r="EFO326" s="5"/>
      <c r="EFP326" s="5"/>
      <c r="EFQ326" s="5"/>
      <c r="EFR326" s="5"/>
      <c r="EFS326" s="5"/>
      <c r="EFT326" s="5"/>
      <c r="EFU326" s="5"/>
      <c r="EFV326" s="5"/>
      <c r="EFW326" s="5"/>
      <c r="EFX326" s="5"/>
      <c r="EFY326" s="5"/>
      <c r="EFZ326" s="5"/>
      <c r="EGA326" s="5"/>
      <c r="EGB326" s="5"/>
      <c r="EGC326" s="5"/>
      <c r="EGD326" s="5"/>
      <c r="EGE326" s="5"/>
      <c r="EGF326" s="5"/>
      <c r="EGG326" s="5"/>
      <c r="EGH326" s="5"/>
      <c r="EGI326" s="5"/>
      <c r="EGJ326" s="5"/>
      <c r="EGK326" s="5"/>
      <c r="EGL326" s="5"/>
      <c r="EGM326" s="5"/>
      <c r="EGN326" s="5"/>
      <c r="EGO326" s="5"/>
      <c r="EGP326" s="5"/>
      <c r="EGQ326" s="5"/>
      <c r="EGR326" s="5"/>
      <c r="EGS326" s="5"/>
      <c r="EGT326" s="5"/>
      <c r="EGU326" s="5"/>
      <c r="EGV326" s="5"/>
      <c r="EGW326" s="5"/>
      <c r="EGX326" s="5"/>
      <c r="EGY326" s="5"/>
      <c r="EGZ326" s="5"/>
      <c r="EHA326" s="5"/>
      <c r="EHB326" s="5"/>
      <c r="EHC326" s="5"/>
      <c r="EHD326" s="5"/>
      <c r="EHE326" s="5"/>
      <c r="EHF326" s="5"/>
      <c r="EHG326" s="5"/>
      <c r="EHH326" s="5"/>
      <c r="EHI326" s="5"/>
      <c r="EHJ326" s="5"/>
      <c r="EHK326" s="5"/>
      <c r="EHL326" s="5"/>
      <c r="EHM326" s="5"/>
      <c r="EHN326" s="5"/>
      <c r="EHO326" s="5"/>
      <c r="EHP326" s="5"/>
      <c r="EHQ326" s="5"/>
      <c r="EHR326" s="5"/>
      <c r="EHS326" s="5"/>
      <c r="EHT326" s="5"/>
      <c r="EHU326" s="5"/>
      <c r="EHV326" s="5"/>
      <c r="EHW326" s="5"/>
      <c r="EHX326" s="5"/>
      <c r="EHY326" s="5"/>
      <c r="EHZ326" s="5"/>
      <c r="EIA326" s="5"/>
      <c r="EIB326" s="5"/>
      <c r="EIC326" s="5"/>
      <c r="EID326" s="5"/>
      <c r="EIE326" s="5"/>
      <c r="EIF326" s="5"/>
      <c r="EIG326" s="5"/>
      <c r="EIH326" s="5"/>
      <c r="EII326" s="5"/>
      <c r="EIJ326" s="5"/>
      <c r="EIK326" s="5"/>
      <c r="EIL326" s="5"/>
      <c r="EIM326" s="5"/>
      <c r="EIN326" s="5"/>
      <c r="EIO326" s="5"/>
      <c r="EIP326" s="5"/>
      <c r="EIQ326" s="5"/>
      <c r="EIR326" s="5"/>
      <c r="EIS326" s="5"/>
      <c r="EIT326" s="5"/>
      <c r="EIU326" s="5"/>
      <c r="EIV326" s="5"/>
      <c r="EIW326" s="5"/>
      <c r="EIX326" s="5"/>
      <c r="EIY326" s="5"/>
      <c r="EIZ326" s="5"/>
      <c r="EJA326" s="5"/>
      <c r="EJB326" s="5"/>
      <c r="EJC326" s="5"/>
      <c r="EJD326" s="5"/>
      <c r="EJE326" s="5"/>
      <c r="EJF326" s="5"/>
      <c r="EJG326" s="5"/>
      <c r="EJH326" s="5"/>
      <c r="EJI326" s="5"/>
      <c r="EJJ326" s="5"/>
      <c r="EJK326" s="5"/>
      <c r="EJL326" s="5"/>
      <c r="EJM326" s="5"/>
      <c r="EJN326" s="5"/>
      <c r="EJO326" s="5"/>
      <c r="EJP326" s="5"/>
      <c r="EJQ326" s="5"/>
      <c r="EJR326" s="5"/>
      <c r="EJS326" s="5"/>
      <c r="EJT326" s="5"/>
      <c r="EJU326" s="5"/>
      <c r="EJV326" s="5"/>
      <c r="EJW326" s="5"/>
      <c r="EJX326" s="5"/>
      <c r="EJY326" s="5"/>
      <c r="EJZ326" s="5"/>
      <c r="EKA326" s="5"/>
      <c r="EKB326" s="5"/>
      <c r="EKC326" s="5"/>
      <c r="EKD326" s="5"/>
      <c r="EKE326" s="5"/>
      <c r="EKF326" s="5"/>
      <c r="EKG326" s="5"/>
      <c r="EKH326" s="5"/>
      <c r="EKI326" s="5"/>
      <c r="EKJ326" s="5"/>
      <c r="EKK326" s="5"/>
      <c r="EKL326" s="5"/>
      <c r="EKM326" s="5"/>
      <c r="EKN326" s="5"/>
      <c r="EKO326" s="5"/>
      <c r="EKP326" s="5"/>
      <c r="EKQ326" s="5"/>
      <c r="EKR326" s="5"/>
      <c r="EKS326" s="5"/>
      <c r="EKT326" s="5"/>
      <c r="EKU326" s="5"/>
      <c r="EKV326" s="5"/>
      <c r="EKW326" s="5"/>
      <c r="EKX326" s="5"/>
      <c r="EKY326" s="5"/>
      <c r="EKZ326" s="5"/>
      <c r="ELA326" s="5"/>
      <c r="ELB326" s="5"/>
      <c r="ELC326" s="5"/>
      <c r="ELD326" s="5"/>
      <c r="ELE326" s="5"/>
      <c r="ELF326" s="5"/>
      <c r="ELG326" s="5"/>
      <c r="ELH326" s="5"/>
      <c r="ELI326" s="5"/>
      <c r="ELJ326" s="5"/>
      <c r="ELK326" s="5"/>
      <c r="ELL326" s="5"/>
      <c r="ELM326" s="5"/>
      <c r="ELN326" s="5"/>
      <c r="ELO326" s="5"/>
      <c r="ELP326" s="5"/>
      <c r="ELQ326" s="5"/>
      <c r="ELR326" s="5"/>
      <c r="ELS326" s="5"/>
      <c r="ELT326" s="5"/>
      <c r="ELU326" s="5"/>
      <c r="ELV326" s="5"/>
      <c r="ELW326" s="5"/>
      <c r="ELX326" s="5"/>
      <c r="ELY326" s="5"/>
      <c r="ELZ326" s="5"/>
      <c r="EMA326" s="5"/>
      <c r="EMB326" s="5"/>
      <c r="EMC326" s="5"/>
      <c r="EMD326" s="5"/>
      <c r="EME326" s="5"/>
      <c r="EMF326" s="5"/>
      <c r="EMG326" s="5"/>
      <c r="EMH326" s="5"/>
      <c r="EMI326" s="5"/>
      <c r="EMJ326" s="5"/>
      <c r="EMK326" s="5"/>
      <c r="EML326" s="5"/>
      <c r="EMM326" s="5"/>
      <c r="EMN326" s="5"/>
      <c r="EMO326" s="5"/>
      <c r="EMP326" s="5"/>
      <c r="EMQ326" s="5"/>
      <c r="EMR326" s="5"/>
      <c r="EMS326" s="5"/>
      <c r="EMT326" s="5"/>
      <c r="EMU326" s="5"/>
      <c r="EMV326" s="5"/>
      <c r="EMW326" s="5"/>
      <c r="EMX326" s="5"/>
      <c r="EMY326" s="5"/>
      <c r="EMZ326" s="5"/>
      <c r="ENA326" s="5"/>
      <c r="ENB326" s="5"/>
      <c r="ENC326" s="5"/>
      <c r="END326" s="5"/>
      <c r="ENE326" s="5"/>
      <c r="ENF326" s="5"/>
      <c r="ENG326" s="5"/>
      <c r="ENH326" s="5"/>
      <c r="ENI326" s="5"/>
      <c r="ENJ326" s="5"/>
      <c r="ENK326" s="5"/>
      <c r="ENL326" s="5"/>
      <c r="ENM326" s="5"/>
      <c r="ENN326" s="5"/>
      <c r="ENO326" s="5"/>
      <c r="ENP326" s="5"/>
      <c r="ENQ326" s="5"/>
      <c r="ENR326" s="5"/>
      <c r="ENS326" s="5"/>
      <c r="ENT326" s="5"/>
      <c r="ENU326" s="5"/>
      <c r="ENV326" s="5"/>
      <c r="ENW326" s="5"/>
      <c r="ENX326" s="5"/>
      <c r="ENY326" s="5"/>
      <c r="ENZ326" s="5"/>
      <c r="EOA326" s="5"/>
      <c r="EOB326" s="5"/>
      <c r="EOC326" s="5"/>
      <c r="EOD326" s="5"/>
      <c r="EOE326" s="5"/>
      <c r="EOF326" s="5"/>
      <c r="EOG326" s="5"/>
      <c r="EOH326" s="5"/>
      <c r="EOI326" s="5"/>
      <c r="EOJ326" s="5"/>
      <c r="EOK326" s="5"/>
      <c r="EOL326" s="5"/>
      <c r="EOM326" s="5"/>
      <c r="EON326" s="5"/>
      <c r="EOO326" s="5"/>
      <c r="EOP326" s="5"/>
      <c r="EOQ326" s="5"/>
      <c r="EOR326" s="5"/>
      <c r="EOS326" s="5"/>
      <c r="EOT326" s="5"/>
      <c r="EOU326" s="5"/>
      <c r="EOV326" s="5"/>
      <c r="EOW326" s="5"/>
      <c r="EOX326" s="5"/>
      <c r="EOY326" s="5"/>
      <c r="EOZ326" s="5"/>
      <c r="EPA326" s="5"/>
      <c r="EPB326" s="5"/>
      <c r="EPC326" s="5"/>
      <c r="EPD326" s="5"/>
      <c r="EPE326" s="5"/>
      <c r="EPF326" s="5"/>
      <c r="EPG326" s="5"/>
      <c r="EPH326" s="5"/>
      <c r="EPI326" s="5"/>
      <c r="EPJ326" s="5"/>
      <c r="EPK326" s="5"/>
      <c r="EPL326" s="5"/>
      <c r="EPM326" s="5"/>
      <c r="EPN326" s="5"/>
      <c r="EPO326" s="5"/>
      <c r="EPP326" s="5"/>
      <c r="EPQ326" s="5"/>
      <c r="EPR326" s="5"/>
      <c r="EPS326" s="5"/>
      <c r="EPT326" s="5"/>
      <c r="EPU326" s="5"/>
      <c r="EPV326" s="5"/>
      <c r="EPW326" s="5"/>
      <c r="EPX326" s="5"/>
      <c r="EPY326" s="5"/>
      <c r="EPZ326" s="5"/>
      <c r="EQA326" s="5"/>
      <c r="EQB326" s="5"/>
      <c r="EQC326" s="5"/>
      <c r="EQD326" s="5"/>
      <c r="EQE326" s="5"/>
      <c r="EQF326" s="5"/>
      <c r="EQG326" s="5"/>
      <c r="EQH326" s="5"/>
      <c r="EQI326" s="5"/>
      <c r="EQJ326" s="5"/>
      <c r="EQK326" s="5"/>
      <c r="EQL326" s="5"/>
      <c r="EQM326" s="5"/>
      <c r="EQN326" s="5"/>
      <c r="EQO326" s="5"/>
      <c r="EQP326" s="5"/>
      <c r="EQQ326" s="5"/>
      <c r="EQR326" s="5"/>
      <c r="EQS326" s="5"/>
      <c r="EQT326" s="5"/>
      <c r="EQU326" s="5"/>
      <c r="EQV326" s="5"/>
      <c r="EQW326" s="5"/>
      <c r="EQX326" s="5"/>
      <c r="EQY326" s="5"/>
      <c r="EQZ326" s="5"/>
      <c r="ERA326" s="5"/>
      <c r="ERB326" s="5"/>
      <c r="ERC326" s="5"/>
      <c r="ERD326" s="5"/>
      <c r="ERE326" s="5"/>
      <c r="ERF326" s="5"/>
      <c r="ERG326" s="5"/>
      <c r="ERH326" s="5"/>
      <c r="ERI326" s="5"/>
      <c r="ERJ326" s="5"/>
      <c r="ERK326" s="5"/>
      <c r="ERL326" s="5"/>
      <c r="ERM326" s="5"/>
      <c r="ERN326" s="5"/>
      <c r="ERO326" s="5"/>
      <c r="ERP326" s="5"/>
      <c r="ERQ326" s="5"/>
      <c r="ERR326" s="5"/>
      <c r="ERS326" s="5"/>
      <c r="ERT326" s="5"/>
      <c r="ERU326" s="5"/>
      <c r="ERV326" s="5"/>
      <c r="ERW326" s="5"/>
      <c r="ERX326" s="5"/>
      <c r="ERY326" s="5"/>
      <c r="ERZ326" s="5"/>
      <c r="ESA326" s="5"/>
      <c r="ESB326" s="5"/>
      <c r="ESC326" s="5"/>
      <c r="ESD326" s="5"/>
      <c r="ESE326" s="5"/>
      <c r="ESF326" s="5"/>
      <c r="ESG326" s="5"/>
      <c r="ESH326" s="5"/>
      <c r="ESI326" s="5"/>
      <c r="ESJ326" s="5"/>
      <c r="ESK326" s="5"/>
      <c r="ESL326" s="5"/>
      <c r="ESM326" s="5"/>
      <c r="ESN326" s="5"/>
      <c r="ESO326" s="5"/>
      <c r="ESP326" s="5"/>
      <c r="ESQ326" s="5"/>
      <c r="ESR326" s="5"/>
      <c r="ESS326" s="5"/>
      <c r="EST326" s="5"/>
      <c r="ESU326" s="5"/>
      <c r="ESV326" s="5"/>
      <c r="ESW326" s="5"/>
      <c r="ESX326" s="5"/>
      <c r="ESY326" s="5"/>
      <c r="ESZ326" s="5"/>
      <c r="ETA326" s="5"/>
      <c r="ETB326" s="5"/>
      <c r="ETC326" s="5"/>
      <c r="ETD326" s="5"/>
      <c r="ETE326" s="5"/>
      <c r="ETF326" s="5"/>
      <c r="ETG326" s="5"/>
      <c r="ETH326" s="5"/>
      <c r="ETI326" s="5"/>
      <c r="ETJ326" s="5"/>
      <c r="ETK326" s="5"/>
      <c r="ETL326" s="5"/>
      <c r="ETM326" s="5"/>
      <c r="ETN326" s="5"/>
      <c r="ETO326" s="5"/>
      <c r="ETP326" s="5"/>
      <c r="ETQ326" s="5"/>
      <c r="ETR326" s="5"/>
      <c r="ETS326" s="5"/>
      <c r="ETT326" s="5"/>
      <c r="ETU326" s="5"/>
      <c r="ETV326" s="5"/>
      <c r="ETW326" s="5"/>
      <c r="ETX326" s="5"/>
      <c r="ETY326" s="5"/>
      <c r="ETZ326" s="5"/>
      <c r="EUA326" s="5"/>
      <c r="EUB326" s="5"/>
      <c r="EUC326" s="5"/>
      <c r="EUD326" s="5"/>
      <c r="EUE326" s="5"/>
      <c r="EUF326" s="5"/>
      <c r="EUG326" s="5"/>
      <c r="EUH326" s="5"/>
      <c r="EUI326" s="5"/>
      <c r="EUJ326" s="5"/>
      <c r="EUK326" s="5"/>
      <c r="EUL326" s="5"/>
      <c r="EUM326" s="5"/>
      <c r="EUN326" s="5"/>
      <c r="EUO326" s="5"/>
      <c r="EUP326" s="5"/>
      <c r="EUQ326" s="5"/>
      <c r="EUR326" s="5"/>
      <c r="EUS326" s="5"/>
      <c r="EUT326" s="5"/>
      <c r="EUU326" s="5"/>
      <c r="EUV326" s="5"/>
      <c r="EUW326" s="5"/>
      <c r="EUX326" s="5"/>
      <c r="EUY326" s="5"/>
      <c r="EUZ326" s="5"/>
      <c r="EVA326" s="5"/>
      <c r="EVB326" s="5"/>
      <c r="EVC326" s="5"/>
      <c r="EVD326" s="5"/>
      <c r="EVE326" s="5"/>
      <c r="EVF326" s="5"/>
      <c r="EVG326" s="5"/>
      <c r="EVH326" s="5"/>
      <c r="EVI326" s="5"/>
      <c r="EVJ326" s="5"/>
      <c r="EVK326" s="5"/>
      <c r="EVL326" s="5"/>
      <c r="EVM326" s="5"/>
      <c r="EVN326" s="5"/>
      <c r="EVO326" s="5"/>
      <c r="EVP326" s="5"/>
      <c r="EVQ326" s="5"/>
      <c r="EVR326" s="5"/>
      <c r="EVS326" s="5"/>
      <c r="EVT326" s="5"/>
      <c r="EVU326" s="5"/>
      <c r="EVV326" s="5"/>
      <c r="EVW326" s="5"/>
      <c r="EVX326" s="5"/>
      <c r="EVY326" s="5"/>
      <c r="EVZ326" s="5"/>
      <c r="EWA326" s="5"/>
      <c r="EWB326" s="5"/>
      <c r="EWC326" s="5"/>
      <c r="EWD326" s="5"/>
      <c r="EWE326" s="5"/>
      <c r="EWF326" s="5"/>
      <c r="EWG326" s="5"/>
      <c r="EWH326" s="5"/>
      <c r="EWI326" s="5"/>
      <c r="EWJ326" s="5"/>
      <c r="EWK326" s="5"/>
      <c r="EWL326" s="5"/>
      <c r="EWM326" s="5"/>
      <c r="EWN326" s="5"/>
      <c r="EWO326" s="5"/>
      <c r="EWP326" s="5"/>
      <c r="EWQ326" s="5"/>
      <c r="EWR326" s="5"/>
      <c r="EWS326" s="5"/>
      <c r="EWT326" s="5"/>
      <c r="EWU326" s="5"/>
      <c r="EWV326" s="5"/>
      <c r="EWW326" s="5"/>
      <c r="EWX326" s="5"/>
      <c r="EWY326" s="5"/>
      <c r="EWZ326" s="5"/>
      <c r="EXA326" s="5"/>
      <c r="EXB326" s="5"/>
      <c r="EXC326" s="5"/>
      <c r="EXD326" s="5"/>
      <c r="EXE326" s="5"/>
      <c r="EXF326" s="5"/>
      <c r="EXG326" s="5"/>
      <c r="EXH326" s="5"/>
      <c r="EXI326" s="5"/>
      <c r="EXJ326" s="5"/>
      <c r="EXK326" s="5"/>
      <c r="EXL326" s="5"/>
      <c r="EXM326" s="5"/>
      <c r="EXN326" s="5"/>
      <c r="EXO326" s="5"/>
      <c r="EXP326" s="5"/>
      <c r="EXQ326" s="5"/>
      <c r="EXR326" s="5"/>
      <c r="EXS326" s="5"/>
      <c r="EXT326" s="5"/>
      <c r="EXU326" s="5"/>
      <c r="EXV326" s="5"/>
      <c r="EXW326" s="5"/>
      <c r="EXX326" s="5"/>
      <c r="EXY326" s="5"/>
      <c r="EXZ326" s="5"/>
      <c r="EYA326" s="5"/>
      <c r="EYB326" s="5"/>
      <c r="EYC326" s="5"/>
      <c r="EYD326" s="5"/>
      <c r="EYE326" s="5"/>
      <c r="EYF326" s="5"/>
      <c r="EYG326" s="5"/>
      <c r="EYH326" s="5"/>
      <c r="EYI326" s="5"/>
      <c r="EYJ326" s="5"/>
      <c r="EYK326" s="5"/>
      <c r="EYL326" s="5"/>
      <c r="EYM326" s="5"/>
      <c r="EYN326" s="5"/>
      <c r="EYO326" s="5"/>
      <c r="EYP326" s="5"/>
      <c r="EYQ326" s="5"/>
      <c r="EYR326" s="5"/>
      <c r="EYS326" s="5"/>
      <c r="EYT326" s="5"/>
      <c r="EYU326" s="5"/>
      <c r="EYV326" s="5"/>
      <c r="EYW326" s="5"/>
      <c r="EYX326" s="5"/>
      <c r="EYY326" s="5"/>
      <c r="EYZ326" s="5"/>
      <c r="EZA326" s="5"/>
      <c r="EZB326" s="5"/>
      <c r="EZC326" s="5"/>
      <c r="EZD326" s="5"/>
      <c r="EZE326" s="5"/>
      <c r="EZF326" s="5"/>
      <c r="EZG326" s="5"/>
      <c r="EZH326" s="5"/>
      <c r="EZI326" s="5"/>
      <c r="EZJ326" s="5"/>
      <c r="EZK326" s="5"/>
      <c r="EZL326" s="5"/>
      <c r="EZM326" s="5"/>
      <c r="EZN326" s="5"/>
      <c r="EZO326" s="5"/>
      <c r="EZP326" s="5"/>
      <c r="EZQ326" s="5"/>
      <c r="EZR326" s="5"/>
      <c r="EZS326" s="5"/>
      <c r="EZT326" s="5"/>
      <c r="EZU326" s="5"/>
      <c r="EZV326" s="5"/>
      <c r="EZW326" s="5"/>
      <c r="EZX326" s="5"/>
      <c r="EZY326" s="5"/>
      <c r="EZZ326" s="5"/>
      <c r="FAA326" s="5"/>
      <c r="FAB326" s="5"/>
      <c r="FAC326" s="5"/>
      <c r="FAD326" s="5"/>
      <c r="FAE326" s="5"/>
      <c r="FAF326" s="5"/>
      <c r="FAG326" s="5"/>
      <c r="FAH326" s="5"/>
      <c r="FAI326" s="5"/>
      <c r="FAJ326" s="5"/>
      <c r="FAK326" s="5"/>
      <c r="FAL326" s="5"/>
      <c r="FAM326" s="5"/>
      <c r="FAN326" s="5"/>
      <c r="FAO326" s="5"/>
      <c r="FAP326" s="5"/>
      <c r="FAQ326" s="5"/>
      <c r="FAR326" s="5"/>
      <c r="FAS326" s="5"/>
      <c r="FAT326" s="5"/>
      <c r="FAU326" s="5"/>
      <c r="FAV326" s="5"/>
      <c r="FAW326" s="5"/>
      <c r="FAX326" s="5"/>
      <c r="FAY326" s="5"/>
      <c r="FAZ326" s="5"/>
      <c r="FBA326" s="5"/>
      <c r="FBB326" s="5"/>
      <c r="FBC326" s="5"/>
      <c r="FBD326" s="5"/>
      <c r="FBE326" s="5"/>
      <c r="FBF326" s="5"/>
      <c r="FBG326" s="5"/>
      <c r="FBH326" s="5"/>
      <c r="FBI326" s="5"/>
      <c r="FBJ326" s="5"/>
      <c r="FBK326" s="5"/>
      <c r="FBL326" s="5"/>
      <c r="FBM326" s="5"/>
      <c r="FBN326" s="5"/>
      <c r="FBO326" s="5"/>
      <c r="FBP326" s="5"/>
      <c r="FBQ326" s="5"/>
      <c r="FBR326" s="5"/>
      <c r="FBS326" s="5"/>
      <c r="FBT326" s="5"/>
      <c r="FBU326" s="5"/>
      <c r="FBV326" s="5"/>
      <c r="FBW326" s="5"/>
      <c r="FBX326" s="5"/>
      <c r="FBY326" s="5"/>
      <c r="FBZ326" s="5"/>
      <c r="FCA326" s="5"/>
      <c r="FCB326" s="5"/>
      <c r="FCC326" s="5"/>
      <c r="FCD326" s="5"/>
      <c r="FCE326" s="5"/>
      <c r="FCF326" s="5"/>
      <c r="FCG326" s="5"/>
      <c r="FCH326" s="5"/>
      <c r="FCI326" s="5"/>
      <c r="FCJ326" s="5"/>
      <c r="FCK326" s="5"/>
      <c r="FCL326" s="5"/>
      <c r="FCM326" s="5"/>
      <c r="FCN326" s="5"/>
      <c r="FCO326" s="5"/>
      <c r="FCP326" s="5"/>
      <c r="FCQ326" s="5"/>
      <c r="FCR326" s="5"/>
      <c r="FCS326" s="5"/>
      <c r="FCT326" s="5"/>
      <c r="FCU326" s="5"/>
      <c r="FCV326" s="5"/>
      <c r="FCW326" s="5"/>
      <c r="FCX326" s="5"/>
      <c r="FCY326" s="5"/>
      <c r="FCZ326" s="5"/>
      <c r="FDA326" s="5"/>
      <c r="FDB326" s="5"/>
      <c r="FDC326" s="5"/>
      <c r="FDD326" s="5"/>
      <c r="FDE326" s="5"/>
      <c r="FDF326" s="5"/>
      <c r="FDG326" s="5"/>
      <c r="FDH326" s="5"/>
      <c r="FDI326" s="5"/>
      <c r="FDJ326" s="5"/>
      <c r="FDK326" s="5"/>
      <c r="FDL326" s="5"/>
      <c r="FDM326" s="5"/>
      <c r="FDN326" s="5"/>
      <c r="FDO326" s="5"/>
      <c r="FDP326" s="5"/>
      <c r="FDQ326" s="5"/>
      <c r="FDR326" s="5"/>
      <c r="FDS326" s="5"/>
      <c r="FDT326" s="5"/>
      <c r="FDU326" s="5"/>
      <c r="FDV326" s="5"/>
      <c r="FDW326" s="5"/>
      <c r="FDX326" s="5"/>
      <c r="FDY326" s="5"/>
      <c r="FDZ326" s="5"/>
      <c r="FEA326" s="5"/>
      <c r="FEB326" s="5"/>
      <c r="FEC326" s="5"/>
      <c r="FED326" s="5"/>
      <c r="FEE326" s="5"/>
      <c r="FEF326" s="5"/>
      <c r="FEG326" s="5"/>
      <c r="FEH326" s="5"/>
      <c r="FEI326" s="5"/>
      <c r="FEJ326" s="5"/>
      <c r="FEK326" s="5"/>
      <c r="FEL326" s="5"/>
      <c r="FEM326" s="5"/>
      <c r="FEN326" s="5"/>
      <c r="FEO326" s="5"/>
      <c r="FEP326" s="5"/>
      <c r="FEQ326" s="5"/>
      <c r="FER326" s="5"/>
      <c r="FES326" s="5"/>
      <c r="FET326" s="5"/>
      <c r="FEU326" s="5"/>
      <c r="FEV326" s="5"/>
      <c r="FEW326" s="5"/>
      <c r="FEX326" s="5"/>
      <c r="FEY326" s="5"/>
      <c r="FEZ326" s="5"/>
      <c r="FFA326" s="5"/>
      <c r="FFB326" s="5"/>
      <c r="FFC326" s="5"/>
      <c r="FFD326" s="5"/>
      <c r="FFE326" s="5"/>
      <c r="FFF326" s="5"/>
      <c r="FFG326" s="5"/>
      <c r="FFH326" s="5"/>
      <c r="FFI326" s="5"/>
      <c r="FFJ326" s="5"/>
      <c r="FFK326" s="5"/>
      <c r="FFL326" s="5"/>
      <c r="FFM326" s="5"/>
      <c r="FFN326" s="5"/>
      <c r="FFO326" s="5"/>
      <c r="FFP326" s="5"/>
      <c r="FFQ326" s="5"/>
      <c r="FFR326" s="5"/>
      <c r="FFS326" s="5"/>
      <c r="FFT326" s="5"/>
      <c r="FFU326" s="5"/>
      <c r="FFV326" s="5"/>
      <c r="FFW326" s="5"/>
      <c r="FFX326" s="5"/>
      <c r="FFY326" s="5"/>
      <c r="FFZ326" s="5"/>
      <c r="FGA326" s="5"/>
      <c r="FGB326" s="5"/>
      <c r="FGC326" s="5"/>
      <c r="FGD326" s="5"/>
      <c r="FGE326" s="5"/>
      <c r="FGF326" s="5"/>
      <c r="FGG326" s="5"/>
      <c r="FGH326" s="5"/>
      <c r="FGI326" s="5"/>
      <c r="FGJ326" s="5"/>
      <c r="FGK326" s="5"/>
      <c r="FGL326" s="5"/>
      <c r="FGM326" s="5"/>
      <c r="FGN326" s="5"/>
      <c r="FGO326" s="5"/>
      <c r="FGP326" s="5"/>
      <c r="FGQ326" s="5"/>
      <c r="FGR326" s="5"/>
      <c r="FGS326" s="5"/>
      <c r="FGT326" s="5"/>
      <c r="FGU326" s="5"/>
      <c r="FGV326" s="5"/>
      <c r="FGW326" s="5"/>
      <c r="FGX326" s="5"/>
      <c r="FGY326" s="5"/>
      <c r="FGZ326" s="5"/>
      <c r="FHA326" s="5"/>
      <c r="FHB326" s="5"/>
      <c r="FHC326" s="5"/>
      <c r="FHD326" s="5"/>
      <c r="FHE326" s="5"/>
      <c r="FHF326" s="5"/>
      <c r="FHG326" s="5"/>
      <c r="FHH326" s="5"/>
      <c r="FHI326" s="5"/>
      <c r="FHJ326" s="5"/>
      <c r="FHK326" s="5"/>
      <c r="FHL326" s="5"/>
      <c r="FHM326" s="5"/>
      <c r="FHN326" s="5"/>
      <c r="FHO326" s="5"/>
      <c r="FHP326" s="5"/>
      <c r="FHQ326" s="5"/>
      <c r="FHR326" s="5"/>
      <c r="FHS326" s="5"/>
      <c r="FHT326" s="5"/>
      <c r="FHU326" s="5"/>
      <c r="FHV326" s="5"/>
      <c r="FHW326" s="5"/>
      <c r="FHX326" s="5"/>
      <c r="FHY326" s="5"/>
      <c r="FHZ326" s="5"/>
      <c r="FIA326" s="5"/>
      <c r="FIB326" s="5"/>
      <c r="FIC326" s="5"/>
      <c r="FID326" s="5"/>
      <c r="FIE326" s="5"/>
      <c r="FIF326" s="5"/>
      <c r="FIG326" s="5"/>
      <c r="FIH326" s="5"/>
      <c r="FII326" s="5"/>
      <c r="FIJ326" s="5"/>
      <c r="FIK326" s="5"/>
      <c r="FIL326" s="5"/>
      <c r="FIM326" s="5"/>
      <c r="FIN326" s="5"/>
      <c r="FIO326" s="5"/>
      <c r="FIP326" s="5"/>
      <c r="FIQ326" s="5"/>
      <c r="FIR326" s="5"/>
      <c r="FIS326" s="5"/>
      <c r="FIT326" s="5"/>
      <c r="FIU326" s="5"/>
      <c r="FIV326" s="5"/>
      <c r="FIW326" s="5"/>
      <c r="FIX326" s="5"/>
      <c r="FIY326" s="5"/>
      <c r="FIZ326" s="5"/>
      <c r="FJA326" s="5"/>
      <c r="FJB326" s="5"/>
      <c r="FJC326" s="5"/>
      <c r="FJD326" s="5"/>
      <c r="FJE326" s="5"/>
      <c r="FJF326" s="5"/>
      <c r="FJG326" s="5"/>
      <c r="FJH326" s="5"/>
      <c r="FJI326" s="5"/>
      <c r="FJJ326" s="5"/>
      <c r="FJK326" s="5"/>
      <c r="FJL326" s="5"/>
      <c r="FJM326" s="5"/>
      <c r="FJN326" s="5"/>
      <c r="FJO326" s="5"/>
      <c r="FJP326" s="5"/>
      <c r="FJQ326" s="5"/>
      <c r="FJR326" s="5"/>
      <c r="FJS326" s="5"/>
      <c r="FJT326" s="5"/>
      <c r="FJU326" s="5"/>
      <c r="FJV326" s="5"/>
      <c r="FJW326" s="5"/>
      <c r="FJX326" s="5"/>
      <c r="FJY326" s="5"/>
      <c r="FJZ326" s="5"/>
      <c r="FKA326" s="5"/>
      <c r="FKB326" s="5"/>
      <c r="FKC326" s="5"/>
      <c r="FKD326" s="5"/>
      <c r="FKE326" s="5"/>
      <c r="FKF326" s="5"/>
      <c r="FKG326" s="5"/>
      <c r="FKH326" s="5"/>
      <c r="FKI326" s="5"/>
      <c r="FKJ326" s="5"/>
      <c r="FKK326" s="5"/>
      <c r="FKL326" s="5"/>
      <c r="FKM326" s="5"/>
      <c r="FKN326" s="5"/>
      <c r="FKO326" s="5"/>
      <c r="FKP326" s="5"/>
      <c r="FKQ326" s="5"/>
      <c r="FKR326" s="5"/>
      <c r="FKS326" s="5"/>
      <c r="FKT326" s="5"/>
      <c r="FKU326" s="5"/>
      <c r="FKV326" s="5"/>
      <c r="FKW326" s="5"/>
      <c r="FKX326" s="5"/>
      <c r="FKY326" s="5"/>
      <c r="FKZ326" s="5"/>
      <c r="FLA326" s="5"/>
      <c r="FLB326" s="5"/>
      <c r="FLC326" s="5"/>
      <c r="FLD326" s="5"/>
      <c r="FLE326" s="5"/>
      <c r="FLF326" s="5"/>
      <c r="FLG326" s="5"/>
      <c r="FLH326" s="5"/>
      <c r="FLI326" s="5"/>
      <c r="FLJ326" s="5"/>
      <c r="FLK326" s="5"/>
      <c r="FLL326" s="5"/>
      <c r="FLM326" s="5"/>
      <c r="FLN326" s="5"/>
      <c r="FLO326" s="5"/>
      <c r="FLP326" s="5"/>
      <c r="FLQ326" s="5"/>
      <c r="FLR326" s="5"/>
      <c r="FLS326" s="5"/>
      <c r="FLT326" s="5"/>
      <c r="FLU326" s="5"/>
      <c r="FLV326" s="5"/>
      <c r="FLW326" s="5"/>
      <c r="FLX326" s="5"/>
      <c r="FLY326" s="5"/>
      <c r="FLZ326" s="5"/>
      <c r="FMA326" s="5"/>
      <c r="FMB326" s="5"/>
      <c r="FMC326" s="5"/>
      <c r="FMD326" s="5"/>
      <c r="FME326" s="5"/>
      <c r="FMF326" s="5"/>
      <c r="FMG326" s="5"/>
      <c r="FMH326" s="5"/>
      <c r="FMI326" s="5"/>
      <c r="FMJ326" s="5"/>
      <c r="FMK326" s="5"/>
      <c r="FML326" s="5"/>
      <c r="FMM326" s="5"/>
      <c r="FMN326" s="5"/>
      <c r="FMO326" s="5"/>
      <c r="FMP326" s="5"/>
      <c r="FMQ326" s="5"/>
      <c r="FMR326" s="5"/>
      <c r="FMS326" s="5"/>
      <c r="FMT326" s="5"/>
      <c r="FMU326" s="5"/>
      <c r="FMV326" s="5"/>
      <c r="FMW326" s="5"/>
      <c r="FMX326" s="5"/>
      <c r="FMY326" s="5"/>
      <c r="FMZ326" s="5"/>
      <c r="FNA326" s="5"/>
      <c r="FNB326" s="5"/>
      <c r="FNC326" s="5"/>
      <c r="FND326" s="5"/>
      <c r="FNE326" s="5"/>
      <c r="FNF326" s="5"/>
      <c r="FNG326" s="5"/>
      <c r="FNH326" s="5"/>
      <c r="FNI326" s="5"/>
      <c r="FNJ326" s="5"/>
      <c r="FNK326" s="5"/>
      <c r="FNL326" s="5"/>
      <c r="FNM326" s="5"/>
      <c r="FNN326" s="5"/>
      <c r="FNO326" s="5"/>
      <c r="FNP326" s="5"/>
      <c r="FNQ326" s="5"/>
      <c r="FNR326" s="5"/>
      <c r="FNS326" s="5"/>
      <c r="FNT326" s="5"/>
      <c r="FNU326" s="5"/>
      <c r="FNV326" s="5"/>
      <c r="FNW326" s="5"/>
      <c r="FNX326" s="5"/>
      <c r="FNY326" s="5"/>
      <c r="FNZ326" s="5"/>
      <c r="FOA326" s="5"/>
      <c r="FOB326" s="5"/>
      <c r="FOC326" s="5"/>
      <c r="FOD326" s="5"/>
      <c r="FOE326" s="5"/>
      <c r="FOF326" s="5"/>
      <c r="FOG326" s="5"/>
      <c r="FOH326" s="5"/>
      <c r="FOI326" s="5"/>
      <c r="FOJ326" s="5"/>
      <c r="FOK326" s="5"/>
      <c r="FOL326" s="5"/>
      <c r="FOM326" s="5"/>
      <c r="FON326" s="5"/>
      <c r="FOO326" s="5"/>
      <c r="FOP326" s="5"/>
      <c r="FOQ326" s="5"/>
      <c r="FOR326" s="5"/>
      <c r="FOS326" s="5"/>
      <c r="FOT326" s="5"/>
      <c r="FOU326" s="5"/>
      <c r="FOV326" s="5"/>
      <c r="FOW326" s="5"/>
      <c r="FOX326" s="5"/>
      <c r="FOY326" s="5"/>
      <c r="FOZ326" s="5"/>
      <c r="FPA326" s="5"/>
      <c r="FPB326" s="5"/>
      <c r="FPC326" s="5"/>
      <c r="FPD326" s="5"/>
      <c r="FPE326" s="5"/>
      <c r="FPF326" s="5"/>
      <c r="FPG326" s="5"/>
      <c r="FPH326" s="5"/>
      <c r="FPI326" s="5"/>
      <c r="FPJ326" s="5"/>
      <c r="FPK326" s="5"/>
      <c r="FPL326" s="5"/>
      <c r="FPM326" s="5"/>
      <c r="FPN326" s="5"/>
      <c r="FPO326" s="5"/>
      <c r="FPP326" s="5"/>
      <c r="FPQ326" s="5"/>
      <c r="FPR326" s="5"/>
      <c r="FPS326" s="5"/>
      <c r="FPT326" s="5"/>
      <c r="FPU326" s="5"/>
      <c r="FPV326" s="5"/>
      <c r="FPW326" s="5"/>
      <c r="FPX326" s="5"/>
      <c r="FPY326" s="5"/>
      <c r="FPZ326" s="5"/>
      <c r="FQA326" s="5"/>
      <c r="FQB326" s="5"/>
      <c r="FQC326" s="5"/>
      <c r="FQD326" s="5"/>
      <c r="FQE326" s="5"/>
      <c r="FQF326" s="5"/>
      <c r="FQG326" s="5"/>
      <c r="FQH326" s="5"/>
      <c r="FQI326" s="5"/>
      <c r="FQJ326" s="5"/>
      <c r="FQK326" s="5"/>
      <c r="FQL326" s="5"/>
      <c r="FQM326" s="5"/>
      <c r="FQN326" s="5"/>
      <c r="FQO326" s="5"/>
      <c r="FQP326" s="5"/>
      <c r="FQQ326" s="5"/>
      <c r="FQR326" s="5"/>
      <c r="FQS326" s="5"/>
      <c r="FQT326" s="5"/>
      <c r="FQU326" s="5"/>
      <c r="FQV326" s="5"/>
      <c r="FQW326" s="5"/>
      <c r="FQX326" s="5"/>
      <c r="FQY326" s="5"/>
      <c r="FQZ326" s="5"/>
      <c r="FRA326" s="5"/>
      <c r="FRB326" s="5"/>
      <c r="FRC326" s="5"/>
      <c r="FRD326" s="5"/>
      <c r="FRE326" s="5"/>
      <c r="FRF326" s="5"/>
      <c r="FRG326" s="5"/>
      <c r="FRH326" s="5"/>
      <c r="FRI326" s="5"/>
      <c r="FRJ326" s="5"/>
      <c r="FRK326" s="5"/>
      <c r="FRL326" s="5"/>
      <c r="FRM326" s="5"/>
      <c r="FRN326" s="5"/>
      <c r="FRO326" s="5"/>
      <c r="FRP326" s="5"/>
      <c r="FRQ326" s="5"/>
      <c r="FRR326" s="5"/>
      <c r="FRS326" s="5"/>
      <c r="FRT326" s="5"/>
      <c r="FRU326" s="5"/>
      <c r="FRV326" s="5"/>
      <c r="FRW326" s="5"/>
      <c r="FRX326" s="5"/>
      <c r="FRY326" s="5"/>
      <c r="FRZ326" s="5"/>
      <c r="FSA326" s="5"/>
      <c r="FSB326" s="5"/>
      <c r="FSC326" s="5"/>
      <c r="FSD326" s="5"/>
      <c r="FSE326" s="5"/>
      <c r="FSF326" s="5"/>
      <c r="FSG326" s="5"/>
      <c r="FSH326" s="5"/>
      <c r="FSI326" s="5"/>
      <c r="FSJ326" s="5"/>
      <c r="FSK326" s="5"/>
      <c r="FSL326" s="5"/>
      <c r="FSM326" s="5"/>
      <c r="FSN326" s="5"/>
      <c r="FSO326" s="5"/>
      <c r="FSP326" s="5"/>
      <c r="FSQ326" s="5"/>
      <c r="FSR326" s="5"/>
      <c r="FSS326" s="5"/>
      <c r="FST326" s="5"/>
      <c r="FSU326" s="5"/>
      <c r="FSV326" s="5"/>
      <c r="FSW326" s="5"/>
      <c r="FSX326" s="5"/>
      <c r="FSY326" s="5"/>
      <c r="FSZ326" s="5"/>
      <c r="FTA326" s="5"/>
      <c r="FTB326" s="5"/>
      <c r="FTC326" s="5"/>
      <c r="FTD326" s="5"/>
      <c r="FTE326" s="5"/>
      <c r="FTF326" s="5"/>
      <c r="FTG326" s="5"/>
      <c r="FTH326" s="5"/>
      <c r="FTI326" s="5"/>
      <c r="FTJ326" s="5"/>
      <c r="FTK326" s="5"/>
      <c r="FTL326" s="5"/>
      <c r="FTM326" s="5"/>
      <c r="FTN326" s="5"/>
      <c r="FTO326" s="5"/>
      <c r="FTP326" s="5"/>
      <c r="FTQ326" s="5"/>
      <c r="FTR326" s="5"/>
      <c r="FTS326" s="5"/>
      <c r="FTT326" s="5"/>
      <c r="FTU326" s="5"/>
      <c r="FTV326" s="5"/>
      <c r="FTW326" s="5"/>
      <c r="FTX326" s="5"/>
      <c r="FTY326" s="5"/>
      <c r="FTZ326" s="5"/>
      <c r="FUA326" s="5"/>
      <c r="FUB326" s="5"/>
      <c r="FUC326" s="5"/>
      <c r="FUD326" s="5"/>
      <c r="FUE326" s="5"/>
      <c r="FUF326" s="5"/>
      <c r="FUG326" s="5"/>
      <c r="FUH326" s="5"/>
      <c r="FUI326" s="5"/>
      <c r="FUJ326" s="5"/>
      <c r="FUK326" s="5"/>
      <c r="FUL326" s="5"/>
      <c r="FUM326" s="5"/>
      <c r="FUN326" s="5"/>
      <c r="FUO326" s="5"/>
      <c r="FUP326" s="5"/>
      <c r="FUQ326" s="5"/>
      <c r="FUR326" s="5"/>
      <c r="FUS326" s="5"/>
      <c r="FUT326" s="5"/>
      <c r="FUU326" s="5"/>
      <c r="FUV326" s="5"/>
      <c r="FUW326" s="5"/>
      <c r="FUX326" s="5"/>
      <c r="FUY326" s="5"/>
      <c r="FUZ326" s="5"/>
      <c r="FVA326" s="5"/>
      <c r="FVB326" s="5"/>
      <c r="FVC326" s="5"/>
      <c r="FVD326" s="5"/>
      <c r="FVE326" s="5"/>
      <c r="FVF326" s="5"/>
      <c r="FVG326" s="5"/>
      <c r="FVH326" s="5"/>
      <c r="FVI326" s="5"/>
      <c r="FVJ326" s="5"/>
      <c r="FVK326" s="5"/>
      <c r="FVL326" s="5"/>
      <c r="FVM326" s="5"/>
      <c r="FVN326" s="5"/>
      <c r="FVO326" s="5"/>
      <c r="FVP326" s="5"/>
      <c r="FVQ326" s="5"/>
      <c r="FVR326" s="5"/>
      <c r="FVS326" s="5"/>
      <c r="FVT326" s="5"/>
      <c r="FVU326" s="5"/>
      <c r="FVV326" s="5"/>
      <c r="FVW326" s="5"/>
      <c r="FVX326" s="5"/>
      <c r="FVY326" s="5"/>
      <c r="FVZ326" s="5"/>
      <c r="FWA326" s="5"/>
      <c r="FWB326" s="5"/>
      <c r="FWC326" s="5"/>
      <c r="FWD326" s="5"/>
      <c r="FWE326" s="5"/>
      <c r="FWF326" s="5"/>
      <c r="FWG326" s="5"/>
      <c r="FWH326" s="5"/>
      <c r="FWI326" s="5"/>
      <c r="FWJ326" s="5"/>
      <c r="FWK326" s="5"/>
      <c r="FWL326" s="5"/>
      <c r="FWM326" s="5"/>
      <c r="FWN326" s="5"/>
      <c r="FWO326" s="5"/>
      <c r="FWP326" s="5"/>
      <c r="FWQ326" s="5"/>
      <c r="FWR326" s="5"/>
      <c r="FWS326" s="5"/>
      <c r="FWT326" s="5"/>
      <c r="FWU326" s="5"/>
      <c r="FWV326" s="5"/>
      <c r="FWW326" s="5"/>
      <c r="FWX326" s="5"/>
      <c r="FWY326" s="5"/>
      <c r="FWZ326" s="5"/>
      <c r="FXA326" s="5"/>
      <c r="FXB326" s="5"/>
      <c r="FXC326" s="5"/>
      <c r="FXD326" s="5"/>
      <c r="FXE326" s="5"/>
      <c r="FXF326" s="5"/>
      <c r="FXG326" s="5"/>
      <c r="FXH326" s="5"/>
      <c r="FXI326" s="5"/>
      <c r="FXJ326" s="5"/>
      <c r="FXK326" s="5"/>
      <c r="FXL326" s="5"/>
      <c r="FXM326" s="5"/>
      <c r="FXN326" s="5"/>
      <c r="FXO326" s="5"/>
      <c r="FXP326" s="5"/>
      <c r="FXQ326" s="5"/>
      <c r="FXR326" s="5"/>
      <c r="FXS326" s="5"/>
      <c r="FXT326" s="5"/>
      <c r="FXU326" s="5"/>
      <c r="FXV326" s="5"/>
      <c r="FXW326" s="5"/>
      <c r="FXX326" s="5"/>
      <c r="FXY326" s="5"/>
      <c r="FXZ326" s="5"/>
      <c r="FYA326" s="5"/>
      <c r="FYB326" s="5"/>
      <c r="FYC326" s="5"/>
      <c r="FYD326" s="5"/>
      <c r="FYE326" s="5"/>
      <c r="FYF326" s="5"/>
      <c r="FYG326" s="5"/>
      <c r="FYH326" s="5"/>
      <c r="FYI326" s="5"/>
      <c r="FYJ326" s="5"/>
      <c r="FYK326" s="5"/>
      <c r="FYL326" s="5"/>
      <c r="FYM326" s="5"/>
      <c r="FYN326" s="5"/>
      <c r="FYO326" s="5"/>
      <c r="FYP326" s="5"/>
      <c r="FYQ326" s="5"/>
      <c r="FYR326" s="5"/>
      <c r="FYS326" s="5"/>
      <c r="FYT326" s="5"/>
      <c r="FYU326" s="5"/>
      <c r="FYV326" s="5"/>
      <c r="FYW326" s="5"/>
      <c r="FYX326" s="5"/>
      <c r="FYY326" s="5"/>
      <c r="FYZ326" s="5"/>
      <c r="FZA326" s="5"/>
      <c r="FZB326" s="5"/>
      <c r="FZC326" s="5"/>
      <c r="FZD326" s="5"/>
      <c r="FZE326" s="5"/>
      <c r="FZF326" s="5"/>
      <c r="FZG326" s="5"/>
      <c r="FZH326" s="5"/>
      <c r="FZI326" s="5"/>
      <c r="FZJ326" s="5"/>
      <c r="FZK326" s="5"/>
      <c r="FZL326" s="5"/>
      <c r="FZM326" s="5"/>
      <c r="FZN326" s="5"/>
      <c r="FZO326" s="5"/>
      <c r="FZP326" s="5"/>
      <c r="FZQ326" s="5"/>
      <c r="FZR326" s="5"/>
      <c r="FZS326" s="5"/>
      <c r="FZT326" s="5"/>
      <c r="FZU326" s="5"/>
      <c r="FZV326" s="5"/>
      <c r="FZW326" s="5"/>
      <c r="FZX326" s="5"/>
      <c r="FZY326" s="5"/>
      <c r="FZZ326" s="5"/>
      <c r="GAA326" s="5"/>
      <c r="GAB326" s="5"/>
      <c r="GAC326" s="5"/>
      <c r="GAD326" s="5"/>
      <c r="GAE326" s="5"/>
      <c r="GAF326" s="5"/>
      <c r="GAG326" s="5"/>
      <c r="GAH326" s="5"/>
      <c r="GAI326" s="5"/>
      <c r="GAJ326" s="5"/>
      <c r="GAK326" s="5"/>
      <c r="GAL326" s="5"/>
      <c r="GAM326" s="5"/>
      <c r="GAN326" s="5"/>
      <c r="GAO326" s="5"/>
      <c r="GAP326" s="5"/>
      <c r="GAQ326" s="5"/>
      <c r="GAR326" s="5"/>
      <c r="GAS326" s="5"/>
      <c r="GAT326" s="5"/>
      <c r="GAU326" s="5"/>
      <c r="GAV326" s="5"/>
      <c r="GAW326" s="5"/>
      <c r="GAX326" s="5"/>
      <c r="GAY326" s="5"/>
      <c r="GAZ326" s="5"/>
      <c r="GBA326" s="5"/>
      <c r="GBB326" s="5"/>
      <c r="GBC326" s="5"/>
      <c r="GBD326" s="5"/>
      <c r="GBE326" s="5"/>
      <c r="GBF326" s="5"/>
      <c r="GBG326" s="5"/>
      <c r="GBH326" s="5"/>
      <c r="GBI326" s="5"/>
      <c r="GBJ326" s="5"/>
      <c r="GBK326" s="5"/>
      <c r="GBL326" s="5"/>
      <c r="GBM326" s="5"/>
      <c r="GBN326" s="5"/>
      <c r="GBO326" s="5"/>
      <c r="GBP326" s="5"/>
      <c r="GBQ326" s="5"/>
      <c r="GBR326" s="5"/>
      <c r="GBS326" s="5"/>
      <c r="GBT326" s="5"/>
      <c r="GBU326" s="5"/>
      <c r="GBV326" s="5"/>
      <c r="GBW326" s="5"/>
      <c r="GBX326" s="5"/>
      <c r="GBY326" s="5"/>
      <c r="GBZ326" s="5"/>
      <c r="GCA326" s="5"/>
      <c r="GCB326" s="5"/>
      <c r="GCC326" s="5"/>
      <c r="GCD326" s="5"/>
      <c r="GCE326" s="5"/>
      <c r="GCF326" s="5"/>
      <c r="GCG326" s="5"/>
      <c r="GCH326" s="5"/>
      <c r="GCI326" s="5"/>
      <c r="GCJ326" s="5"/>
      <c r="GCK326" s="5"/>
      <c r="GCL326" s="5"/>
      <c r="GCM326" s="5"/>
      <c r="GCN326" s="5"/>
      <c r="GCO326" s="5"/>
      <c r="GCP326" s="5"/>
      <c r="GCQ326" s="5"/>
      <c r="GCR326" s="5"/>
      <c r="GCS326" s="5"/>
      <c r="GCT326" s="5"/>
      <c r="GCU326" s="5"/>
      <c r="GCV326" s="5"/>
      <c r="GCW326" s="5"/>
      <c r="GCX326" s="5"/>
      <c r="GCY326" s="5"/>
      <c r="GCZ326" s="5"/>
      <c r="GDA326" s="5"/>
      <c r="GDB326" s="5"/>
      <c r="GDC326" s="5"/>
      <c r="GDD326" s="5"/>
      <c r="GDE326" s="5"/>
      <c r="GDF326" s="5"/>
      <c r="GDG326" s="5"/>
      <c r="GDH326" s="5"/>
      <c r="GDI326" s="5"/>
      <c r="GDJ326" s="5"/>
      <c r="GDK326" s="5"/>
      <c r="GDL326" s="5"/>
      <c r="GDM326" s="5"/>
      <c r="GDN326" s="5"/>
      <c r="GDO326" s="5"/>
      <c r="GDP326" s="5"/>
      <c r="GDQ326" s="5"/>
      <c r="GDR326" s="5"/>
      <c r="GDS326" s="5"/>
      <c r="GDT326" s="5"/>
      <c r="GDU326" s="5"/>
      <c r="GDV326" s="5"/>
      <c r="GDW326" s="5"/>
      <c r="GDX326" s="5"/>
      <c r="GDY326" s="5"/>
      <c r="GDZ326" s="5"/>
      <c r="GEA326" s="5"/>
      <c r="GEB326" s="5"/>
      <c r="GEC326" s="5"/>
      <c r="GED326" s="5"/>
      <c r="GEE326" s="5"/>
      <c r="GEF326" s="5"/>
      <c r="GEG326" s="5"/>
      <c r="GEH326" s="5"/>
      <c r="GEI326" s="5"/>
      <c r="GEJ326" s="5"/>
      <c r="GEK326" s="5"/>
      <c r="GEL326" s="5"/>
      <c r="GEM326" s="5"/>
      <c r="GEN326" s="5"/>
      <c r="GEO326" s="5"/>
      <c r="GEP326" s="5"/>
      <c r="GEQ326" s="5"/>
      <c r="GER326" s="5"/>
      <c r="GES326" s="5"/>
      <c r="GET326" s="5"/>
      <c r="GEU326" s="5"/>
      <c r="GEV326" s="5"/>
      <c r="GEW326" s="5"/>
      <c r="GEX326" s="5"/>
      <c r="GEY326" s="5"/>
      <c r="GEZ326" s="5"/>
      <c r="GFA326" s="5"/>
      <c r="GFB326" s="5"/>
      <c r="GFC326" s="5"/>
      <c r="GFD326" s="5"/>
      <c r="GFE326" s="5"/>
      <c r="GFF326" s="5"/>
      <c r="GFG326" s="5"/>
      <c r="GFH326" s="5"/>
      <c r="GFI326" s="5"/>
      <c r="GFJ326" s="5"/>
      <c r="GFK326" s="5"/>
      <c r="GFL326" s="5"/>
      <c r="GFM326" s="5"/>
      <c r="GFN326" s="5"/>
      <c r="GFO326" s="5"/>
      <c r="GFP326" s="5"/>
      <c r="GFQ326" s="5"/>
      <c r="GFR326" s="5"/>
      <c r="GFS326" s="5"/>
      <c r="GFT326" s="5"/>
      <c r="GFU326" s="5"/>
      <c r="GFV326" s="5"/>
      <c r="GFW326" s="5"/>
      <c r="GFX326" s="5"/>
      <c r="GFY326" s="5"/>
      <c r="GFZ326" s="5"/>
      <c r="GGA326" s="5"/>
      <c r="GGB326" s="5"/>
      <c r="GGC326" s="5"/>
      <c r="GGD326" s="5"/>
      <c r="GGE326" s="5"/>
      <c r="GGF326" s="5"/>
      <c r="GGG326" s="5"/>
      <c r="GGH326" s="5"/>
      <c r="GGI326" s="5"/>
      <c r="GGJ326" s="5"/>
      <c r="GGK326" s="5"/>
      <c r="GGL326" s="5"/>
      <c r="GGM326" s="5"/>
      <c r="GGN326" s="5"/>
      <c r="GGO326" s="5"/>
      <c r="GGP326" s="5"/>
      <c r="GGQ326" s="5"/>
      <c r="GGR326" s="5"/>
      <c r="GGS326" s="5"/>
      <c r="GGT326" s="5"/>
      <c r="GGU326" s="5"/>
      <c r="GGV326" s="5"/>
      <c r="GGW326" s="5"/>
      <c r="GGX326" s="5"/>
      <c r="GGY326" s="5"/>
      <c r="GGZ326" s="5"/>
      <c r="GHA326" s="5"/>
      <c r="GHB326" s="5"/>
      <c r="GHC326" s="5"/>
      <c r="GHD326" s="5"/>
      <c r="GHE326" s="5"/>
      <c r="GHF326" s="5"/>
      <c r="GHG326" s="5"/>
      <c r="GHH326" s="5"/>
      <c r="GHI326" s="5"/>
      <c r="GHJ326" s="5"/>
      <c r="GHK326" s="5"/>
      <c r="GHL326" s="5"/>
      <c r="GHM326" s="5"/>
      <c r="GHN326" s="5"/>
      <c r="GHO326" s="5"/>
      <c r="GHP326" s="5"/>
      <c r="GHQ326" s="5"/>
      <c r="GHR326" s="5"/>
      <c r="GHS326" s="5"/>
      <c r="GHT326" s="5"/>
      <c r="GHU326" s="5"/>
      <c r="GHV326" s="5"/>
      <c r="GHW326" s="5"/>
      <c r="GHX326" s="5"/>
      <c r="GHY326" s="5"/>
      <c r="GHZ326" s="5"/>
      <c r="GIA326" s="5"/>
      <c r="GIB326" s="5"/>
      <c r="GIC326" s="5"/>
      <c r="GID326" s="5"/>
      <c r="GIE326" s="5"/>
      <c r="GIF326" s="5"/>
      <c r="GIG326" s="5"/>
      <c r="GIH326" s="5"/>
      <c r="GII326" s="5"/>
      <c r="GIJ326" s="5"/>
      <c r="GIK326" s="5"/>
      <c r="GIL326" s="5"/>
      <c r="GIM326" s="5"/>
      <c r="GIN326" s="5"/>
      <c r="GIO326" s="5"/>
      <c r="GIP326" s="5"/>
      <c r="GIQ326" s="5"/>
      <c r="GIR326" s="5"/>
      <c r="GIS326" s="5"/>
      <c r="GIT326" s="5"/>
      <c r="GIU326" s="5"/>
      <c r="GIV326" s="5"/>
      <c r="GIW326" s="5"/>
      <c r="GIX326" s="5"/>
      <c r="GIY326" s="5"/>
      <c r="GIZ326" s="5"/>
      <c r="GJA326" s="5"/>
      <c r="GJB326" s="5"/>
      <c r="GJC326" s="5"/>
      <c r="GJD326" s="5"/>
      <c r="GJE326" s="5"/>
      <c r="GJF326" s="5"/>
      <c r="GJG326" s="5"/>
      <c r="GJH326" s="5"/>
      <c r="GJI326" s="5"/>
      <c r="GJJ326" s="5"/>
      <c r="GJK326" s="5"/>
      <c r="GJL326" s="5"/>
      <c r="GJM326" s="5"/>
      <c r="GJN326" s="5"/>
      <c r="GJO326" s="5"/>
      <c r="GJP326" s="5"/>
      <c r="GJQ326" s="5"/>
      <c r="GJR326" s="5"/>
      <c r="GJS326" s="5"/>
      <c r="GJT326" s="5"/>
      <c r="GJU326" s="5"/>
      <c r="GJV326" s="5"/>
      <c r="GJW326" s="5"/>
      <c r="GJX326" s="5"/>
      <c r="GJY326" s="5"/>
      <c r="GJZ326" s="5"/>
      <c r="GKA326" s="5"/>
      <c r="GKB326" s="5"/>
      <c r="GKC326" s="5"/>
      <c r="GKD326" s="5"/>
      <c r="GKE326" s="5"/>
      <c r="GKF326" s="5"/>
      <c r="GKG326" s="5"/>
      <c r="GKH326" s="5"/>
      <c r="GKI326" s="5"/>
      <c r="GKJ326" s="5"/>
      <c r="GKK326" s="5"/>
      <c r="GKL326" s="5"/>
      <c r="GKM326" s="5"/>
      <c r="GKN326" s="5"/>
      <c r="GKO326" s="5"/>
      <c r="GKP326" s="5"/>
      <c r="GKQ326" s="5"/>
      <c r="GKR326" s="5"/>
      <c r="GKS326" s="5"/>
      <c r="GKT326" s="5"/>
      <c r="GKU326" s="5"/>
      <c r="GKV326" s="5"/>
      <c r="GKW326" s="5"/>
      <c r="GKX326" s="5"/>
      <c r="GKY326" s="5"/>
      <c r="GKZ326" s="5"/>
      <c r="GLA326" s="5"/>
      <c r="GLB326" s="5"/>
      <c r="GLC326" s="5"/>
      <c r="GLD326" s="5"/>
      <c r="GLE326" s="5"/>
      <c r="GLF326" s="5"/>
      <c r="GLG326" s="5"/>
      <c r="GLH326" s="5"/>
      <c r="GLI326" s="5"/>
      <c r="GLJ326" s="5"/>
      <c r="GLK326" s="5"/>
      <c r="GLL326" s="5"/>
      <c r="GLM326" s="5"/>
      <c r="GLN326" s="5"/>
      <c r="GLO326" s="5"/>
      <c r="GLP326" s="5"/>
      <c r="GLQ326" s="5"/>
      <c r="GLR326" s="5"/>
      <c r="GLS326" s="5"/>
      <c r="GLT326" s="5"/>
      <c r="GLU326" s="5"/>
      <c r="GLV326" s="5"/>
      <c r="GLW326" s="5"/>
      <c r="GLX326" s="5"/>
      <c r="GLY326" s="5"/>
      <c r="GLZ326" s="5"/>
      <c r="GMA326" s="5"/>
      <c r="GMB326" s="5"/>
      <c r="GMC326" s="5"/>
      <c r="GMD326" s="5"/>
      <c r="GME326" s="5"/>
      <c r="GMF326" s="5"/>
      <c r="GMG326" s="5"/>
      <c r="GMH326" s="5"/>
      <c r="GMI326" s="5"/>
      <c r="GMJ326" s="5"/>
      <c r="GMK326" s="5"/>
      <c r="GML326" s="5"/>
      <c r="GMM326" s="5"/>
      <c r="GMN326" s="5"/>
      <c r="GMO326" s="5"/>
      <c r="GMP326" s="5"/>
      <c r="GMQ326" s="5"/>
      <c r="GMR326" s="5"/>
      <c r="GMS326" s="5"/>
      <c r="GMT326" s="5"/>
      <c r="GMU326" s="5"/>
      <c r="GMV326" s="5"/>
      <c r="GMW326" s="5"/>
      <c r="GMX326" s="5"/>
      <c r="GMY326" s="5"/>
      <c r="GMZ326" s="5"/>
      <c r="GNA326" s="5"/>
      <c r="GNB326" s="5"/>
      <c r="GNC326" s="5"/>
      <c r="GND326" s="5"/>
      <c r="GNE326" s="5"/>
      <c r="GNF326" s="5"/>
      <c r="GNG326" s="5"/>
      <c r="GNH326" s="5"/>
      <c r="GNI326" s="5"/>
      <c r="GNJ326" s="5"/>
      <c r="GNK326" s="5"/>
      <c r="GNL326" s="5"/>
      <c r="GNM326" s="5"/>
      <c r="GNN326" s="5"/>
      <c r="GNO326" s="5"/>
      <c r="GNP326" s="5"/>
      <c r="GNQ326" s="5"/>
      <c r="GNR326" s="5"/>
      <c r="GNS326" s="5"/>
      <c r="GNT326" s="5"/>
      <c r="GNU326" s="5"/>
      <c r="GNV326" s="5"/>
      <c r="GNW326" s="5"/>
      <c r="GNX326" s="5"/>
      <c r="GNY326" s="5"/>
      <c r="GNZ326" s="5"/>
      <c r="GOA326" s="5"/>
      <c r="GOB326" s="5"/>
      <c r="GOC326" s="5"/>
      <c r="GOD326" s="5"/>
      <c r="GOE326" s="5"/>
      <c r="GOF326" s="5"/>
      <c r="GOG326" s="5"/>
      <c r="GOH326" s="5"/>
      <c r="GOI326" s="5"/>
      <c r="GOJ326" s="5"/>
      <c r="GOK326" s="5"/>
      <c r="GOL326" s="5"/>
      <c r="GOM326" s="5"/>
      <c r="GON326" s="5"/>
      <c r="GOO326" s="5"/>
      <c r="GOP326" s="5"/>
      <c r="GOQ326" s="5"/>
      <c r="GOR326" s="5"/>
      <c r="GOS326" s="5"/>
      <c r="GOT326" s="5"/>
      <c r="GOU326" s="5"/>
      <c r="GOV326" s="5"/>
      <c r="GOW326" s="5"/>
      <c r="GOX326" s="5"/>
      <c r="GOY326" s="5"/>
      <c r="GOZ326" s="5"/>
      <c r="GPA326" s="5"/>
      <c r="GPB326" s="5"/>
      <c r="GPC326" s="5"/>
      <c r="GPD326" s="5"/>
      <c r="GPE326" s="5"/>
      <c r="GPF326" s="5"/>
      <c r="GPG326" s="5"/>
      <c r="GPH326" s="5"/>
      <c r="GPI326" s="5"/>
      <c r="GPJ326" s="5"/>
      <c r="GPK326" s="5"/>
      <c r="GPL326" s="5"/>
      <c r="GPM326" s="5"/>
      <c r="GPN326" s="5"/>
      <c r="GPO326" s="5"/>
      <c r="GPP326" s="5"/>
      <c r="GPQ326" s="5"/>
      <c r="GPR326" s="5"/>
      <c r="GPS326" s="5"/>
      <c r="GPT326" s="5"/>
      <c r="GPU326" s="5"/>
      <c r="GPV326" s="5"/>
      <c r="GPW326" s="5"/>
      <c r="GPX326" s="5"/>
      <c r="GPY326" s="5"/>
      <c r="GPZ326" s="5"/>
      <c r="GQA326" s="5"/>
      <c r="GQB326" s="5"/>
      <c r="GQC326" s="5"/>
      <c r="GQD326" s="5"/>
      <c r="GQE326" s="5"/>
      <c r="GQF326" s="5"/>
      <c r="GQG326" s="5"/>
      <c r="GQH326" s="5"/>
      <c r="GQI326" s="5"/>
      <c r="GQJ326" s="5"/>
      <c r="GQK326" s="5"/>
      <c r="GQL326" s="5"/>
      <c r="GQM326" s="5"/>
      <c r="GQN326" s="5"/>
      <c r="GQO326" s="5"/>
      <c r="GQP326" s="5"/>
      <c r="GQQ326" s="5"/>
      <c r="GQR326" s="5"/>
      <c r="GQS326" s="5"/>
      <c r="GQT326" s="5"/>
      <c r="GQU326" s="5"/>
      <c r="GQV326" s="5"/>
      <c r="GQW326" s="5"/>
      <c r="GQX326" s="5"/>
      <c r="GQY326" s="5"/>
      <c r="GQZ326" s="5"/>
      <c r="GRA326" s="5"/>
      <c r="GRB326" s="5"/>
      <c r="GRC326" s="5"/>
      <c r="GRD326" s="5"/>
      <c r="GRE326" s="5"/>
      <c r="GRF326" s="5"/>
      <c r="GRG326" s="5"/>
      <c r="GRH326" s="5"/>
      <c r="GRI326" s="5"/>
      <c r="GRJ326" s="5"/>
      <c r="GRK326" s="5"/>
      <c r="GRL326" s="5"/>
      <c r="GRM326" s="5"/>
      <c r="GRN326" s="5"/>
      <c r="GRO326" s="5"/>
      <c r="GRP326" s="5"/>
      <c r="GRQ326" s="5"/>
      <c r="GRR326" s="5"/>
      <c r="GRS326" s="5"/>
      <c r="GRT326" s="5"/>
      <c r="GRU326" s="5"/>
      <c r="GRV326" s="5"/>
      <c r="GRW326" s="5"/>
      <c r="GRX326" s="5"/>
      <c r="GRY326" s="5"/>
      <c r="GRZ326" s="5"/>
      <c r="GSA326" s="5"/>
      <c r="GSB326" s="5"/>
      <c r="GSC326" s="5"/>
      <c r="GSD326" s="5"/>
      <c r="GSE326" s="5"/>
      <c r="GSF326" s="5"/>
      <c r="GSG326" s="5"/>
      <c r="GSH326" s="5"/>
      <c r="GSI326" s="5"/>
      <c r="GSJ326" s="5"/>
      <c r="GSK326" s="5"/>
      <c r="GSL326" s="5"/>
      <c r="GSM326" s="5"/>
      <c r="GSN326" s="5"/>
      <c r="GSO326" s="5"/>
      <c r="GSP326" s="5"/>
      <c r="GSQ326" s="5"/>
      <c r="GSR326" s="5"/>
      <c r="GSS326" s="5"/>
      <c r="GST326" s="5"/>
      <c r="GSU326" s="5"/>
      <c r="GSV326" s="5"/>
      <c r="GSW326" s="5"/>
      <c r="GSX326" s="5"/>
      <c r="GSY326" s="5"/>
      <c r="GSZ326" s="5"/>
      <c r="GTA326" s="5"/>
      <c r="GTB326" s="5"/>
      <c r="GTC326" s="5"/>
      <c r="GTD326" s="5"/>
      <c r="GTE326" s="5"/>
      <c r="GTF326" s="5"/>
      <c r="GTG326" s="5"/>
      <c r="GTH326" s="5"/>
      <c r="GTI326" s="5"/>
      <c r="GTJ326" s="5"/>
      <c r="GTK326" s="5"/>
      <c r="GTL326" s="5"/>
      <c r="GTM326" s="5"/>
      <c r="GTN326" s="5"/>
      <c r="GTO326" s="5"/>
      <c r="GTP326" s="5"/>
      <c r="GTQ326" s="5"/>
      <c r="GTR326" s="5"/>
      <c r="GTS326" s="5"/>
      <c r="GTT326" s="5"/>
      <c r="GTU326" s="5"/>
      <c r="GTV326" s="5"/>
      <c r="GTW326" s="5"/>
      <c r="GTX326" s="5"/>
      <c r="GTY326" s="5"/>
      <c r="GTZ326" s="5"/>
      <c r="GUA326" s="5"/>
      <c r="GUB326" s="5"/>
      <c r="GUC326" s="5"/>
      <c r="GUD326" s="5"/>
      <c r="GUE326" s="5"/>
      <c r="GUF326" s="5"/>
      <c r="GUG326" s="5"/>
      <c r="GUH326" s="5"/>
      <c r="GUI326" s="5"/>
      <c r="GUJ326" s="5"/>
      <c r="GUK326" s="5"/>
      <c r="GUL326" s="5"/>
      <c r="GUM326" s="5"/>
      <c r="GUN326" s="5"/>
      <c r="GUO326" s="5"/>
      <c r="GUP326" s="5"/>
      <c r="GUQ326" s="5"/>
      <c r="GUR326" s="5"/>
      <c r="GUS326" s="5"/>
      <c r="GUT326" s="5"/>
      <c r="GUU326" s="5"/>
      <c r="GUV326" s="5"/>
      <c r="GUW326" s="5"/>
      <c r="GUX326" s="5"/>
      <c r="GUY326" s="5"/>
      <c r="GUZ326" s="5"/>
      <c r="GVA326" s="5"/>
      <c r="GVB326" s="5"/>
      <c r="GVC326" s="5"/>
      <c r="GVD326" s="5"/>
      <c r="GVE326" s="5"/>
      <c r="GVF326" s="5"/>
      <c r="GVG326" s="5"/>
      <c r="GVH326" s="5"/>
      <c r="GVI326" s="5"/>
      <c r="GVJ326" s="5"/>
      <c r="GVK326" s="5"/>
      <c r="GVL326" s="5"/>
      <c r="GVM326" s="5"/>
      <c r="GVN326" s="5"/>
      <c r="GVO326" s="5"/>
      <c r="GVP326" s="5"/>
      <c r="GVQ326" s="5"/>
      <c r="GVR326" s="5"/>
      <c r="GVS326" s="5"/>
      <c r="GVT326" s="5"/>
      <c r="GVU326" s="5"/>
      <c r="GVV326" s="5"/>
      <c r="GVW326" s="5"/>
      <c r="GVX326" s="5"/>
      <c r="GVY326" s="5"/>
      <c r="GVZ326" s="5"/>
      <c r="GWA326" s="5"/>
      <c r="GWB326" s="5"/>
      <c r="GWC326" s="5"/>
      <c r="GWD326" s="5"/>
      <c r="GWE326" s="5"/>
      <c r="GWF326" s="5"/>
      <c r="GWG326" s="5"/>
      <c r="GWH326" s="5"/>
      <c r="GWI326" s="5"/>
      <c r="GWJ326" s="5"/>
      <c r="GWK326" s="5"/>
      <c r="GWL326" s="5"/>
      <c r="GWM326" s="5"/>
      <c r="GWN326" s="5"/>
      <c r="GWO326" s="5"/>
      <c r="GWP326" s="5"/>
      <c r="GWQ326" s="5"/>
      <c r="GWR326" s="5"/>
      <c r="GWS326" s="5"/>
      <c r="GWT326" s="5"/>
      <c r="GWU326" s="5"/>
      <c r="GWV326" s="5"/>
      <c r="GWW326" s="5"/>
      <c r="GWX326" s="5"/>
      <c r="GWY326" s="5"/>
      <c r="GWZ326" s="5"/>
      <c r="GXA326" s="5"/>
      <c r="GXB326" s="5"/>
      <c r="GXC326" s="5"/>
      <c r="GXD326" s="5"/>
      <c r="GXE326" s="5"/>
      <c r="GXF326" s="5"/>
      <c r="GXG326" s="5"/>
      <c r="GXH326" s="5"/>
      <c r="GXI326" s="5"/>
      <c r="GXJ326" s="5"/>
      <c r="GXK326" s="5"/>
      <c r="GXL326" s="5"/>
      <c r="GXM326" s="5"/>
      <c r="GXN326" s="5"/>
      <c r="GXO326" s="5"/>
      <c r="GXP326" s="5"/>
      <c r="GXQ326" s="5"/>
      <c r="GXR326" s="5"/>
      <c r="GXS326" s="5"/>
      <c r="GXT326" s="5"/>
      <c r="GXU326" s="5"/>
      <c r="GXV326" s="5"/>
      <c r="GXW326" s="5"/>
      <c r="GXX326" s="5"/>
      <c r="GXY326" s="5"/>
      <c r="GXZ326" s="5"/>
      <c r="GYA326" s="5"/>
      <c r="GYB326" s="5"/>
      <c r="GYC326" s="5"/>
      <c r="GYD326" s="5"/>
      <c r="GYE326" s="5"/>
      <c r="GYF326" s="5"/>
      <c r="GYG326" s="5"/>
      <c r="GYH326" s="5"/>
      <c r="GYI326" s="5"/>
      <c r="GYJ326" s="5"/>
      <c r="GYK326" s="5"/>
      <c r="GYL326" s="5"/>
      <c r="GYM326" s="5"/>
      <c r="GYN326" s="5"/>
      <c r="GYO326" s="5"/>
      <c r="GYP326" s="5"/>
      <c r="GYQ326" s="5"/>
      <c r="GYR326" s="5"/>
      <c r="GYS326" s="5"/>
      <c r="GYT326" s="5"/>
      <c r="GYU326" s="5"/>
      <c r="GYV326" s="5"/>
      <c r="GYW326" s="5"/>
      <c r="GYX326" s="5"/>
      <c r="GYY326" s="5"/>
      <c r="GYZ326" s="5"/>
      <c r="GZA326" s="5"/>
      <c r="GZB326" s="5"/>
      <c r="GZC326" s="5"/>
      <c r="GZD326" s="5"/>
      <c r="GZE326" s="5"/>
      <c r="GZF326" s="5"/>
      <c r="GZG326" s="5"/>
      <c r="GZH326" s="5"/>
      <c r="GZI326" s="5"/>
      <c r="GZJ326" s="5"/>
      <c r="GZK326" s="5"/>
      <c r="GZL326" s="5"/>
      <c r="GZM326" s="5"/>
      <c r="GZN326" s="5"/>
      <c r="GZO326" s="5"/>
      <c r="GZP326" s="5"/>
      <c r="GZQ326" s="5"/>
      <c r="GZR326" s="5"/>
      <c r="GZS326" s="5"/>
      <c r="GZT326" s="5"/>
      <c r="GZU326" s="5"/>
      <c r="GZV326" s="5"/>
      <c r="GZW326" s="5"/>
      <c r="GZX326" s="5"/>
      <c r="GZY326" s="5"/>
      <c r="GZZ326" s="5"/>
      <c r="HAA326" s="5"/>
      <c r="HAB326" s="5"/>
      <c r="HAC326" s="5"/>
      <c r="HAD326" s="5"/>
      <c r="HAE326" s="5"/>
      <c r="HAF326" s="5"/>
      <c r="HAG326" s="5"/>
      <c r="HAH326" s="5"/>
      <c r="HAI326" s="5"/>
      <c r="HAJ326" s="5"/>
      <c r="HAK326" s="5"/>
      <c r="HAL326" s="5"/>
      <c r="HAM326" s="5"/>
      <c r="HAN326" s="5"/>
      <c r="HAO326" s="5"/>
      <c r="HAP326" s="5"/>
      <c r="HAQ326" s="5"/>
      <c r="HAR326" s="5"/>
      <c r="HAS326" s="5"/>
      <c r="HAT326" s="5"/>
      <c r="HAU326" s="5"/>
      <c r="HAV326" s="5"/>
      <c r="HAW326" s="5"/>
      <c r="HAX326" s="5"/>
      <c r="HAY326" s="5"/>
      <c r="HAZ326" s="5"/>
      <c r="HBA326" s="5"/>
      <c r="HBB326" s="5"/>
      <c r="HBC326" s="5"/>
      <c r="HBD326" s="5"/>
      <c r="HBE326" s="5"/>
      <c r="HBF326" s="5"/>
      <c r="HBG326" s="5"/>
      <c r="HBH326" s="5"/>
      <c r="HBI326" s="5"/>
      <c r="HBJ326" s="5"/>
      <c r="HBK326" s="5"/>
      <c r="HBL326" s="5"/>
      <c r="HBM326" s="5"/>
      <c r="HBN326" s="5"/>
      <c r="HBO326" s="5"/>
      <c r="HBP326" s="5"/>
      <c r="HBQ326" s="5"/>
      <c r="HBR326" s="5"/>
      <c r="HBS326" s="5"/>
      <c r="HBT326" s="5"/>
      <c r="HBU326" s="5"/>
      <c r="HBV326" s="5"/>
      <c r="HBW326" s="5"/>
      <c r="HBX326" s="5"/>
      <c r="HBY326" s="5"/>
      <c r="HBZ326" s="5"/>
      <c r="HCA326" s="5"/>
      <c r="HCB326" s="5"/>
      <c r="HCC326" s="5"/>
      <c r="HCD326" s="5"/>
      <c r="HCE326" s="5"/>
      <c r="HCF326" s="5"/>
      <c r="HCG326" s="5"/>
      <c r="HCH326" s="5"/>
      <c r="HCI326" s="5"/>
      <c r="HCJ326" s="5"/>
      <c r="HCK326" s="5"/>
      <c r="HCL326" s="5"/>
      <c r="HCM326" s="5"/>
      <c r="HCN326" s="5"/>
      <c r="HCO326" s="5"/>
      <c r="HCP326" s="5"/>
      <c r="HCQ326" s="5"/>
      <c r="HCR326" s="5"/>
      <c r="HCS326" s="5"/>
      <c r="HCT326" s="5"/>
      <c r="HCU326" s="5"/>
      <c r="HCV326" s="5"/>
      <c r="HCW326" s="5"/>
      <c r="HCX326" s="5"/>
      <c r="HCY326" s="5"/>
      <c r="HCZ326" s="5"/>
      <c r="HDA326" s="5"/>
      <c r="HDB326" s="5"/>
      <c r="HDC326" s="5"/>
      <c r="HDD326" s="5"/>
      <c r="HDE326" s="5"/>
      <c r="HDF326" s="5"/>
      <c r="HDG326" s="5"/>
      <c r="HDH326" s="5"/>
      <c r="HDI326" s="5"/>
      <c r="HDJ326" s="5"/>
      <c r="HDK326" s="5"/>
      <c r="HDL326" s="5"/>
      <c r="HDM326" s="5"/>
      <c r="HDN326" s="5"/>
      <c r="HDO326" s="5"/>
      <c r="HDP326" s="5"/>
      <c r="HDQ326" s="5"/>
      <c r="HDR326" s="5"/>
      <c r="HDS326" s="5"/>
      <c r="HDT326" s="5"/>
      <c r="HDU326" s="5"/>
      <c r="HDV326" s="5"/>
      <c r="HDW326" s="5"/>
      <c r="HDX326" s="5"/>
      <c r="HDY326" s="5"/>
      <c r="HDZ326" s="5"/>
      <c r="HEA326" s="5"/>
      <c r="HEB326" s="5"/>
      <c r="HEC326" s="5"/>
      <c r="HED326" s="5"/>
      <c r="HEE326" s="5"/>
      <c r="HEF326" s="5"/>
      <c r="HEG326" s="5"/>
      <c r="HEH326" s="5"/>
      <c r="HEI326" s="5"/>
      <c r="HEJ326" s="5"/>
      <c r="HEK326" s="5"/>
      <c r="HEL326" s="5"/>
      <c r="HEM326" s="5"/>
      <c r="HEN326" s="5"/>
      <c r="HEO326" s="5"/>
      <c r="HEP326" s="5"/>
      <c r="HEQ326" s="5"/>
      <c r="HER326" s="5"/>
      <c r="HES326" s="5"/>
      <c r="HET326" s="5"/>
      <c r="HEU326" s="5"/>
      <c r="HEV326" s="5"/>
      <c r="HEW326" s="5"/>
      <c r="HEX326" s="5"/>
      <c r="HEY326" s="5"/>
      <c r="HEZ326" s="5"/>
      <c r="HFA326" s="5"/>
      <c r="HFB326" s="5"/>
      <c r="HFC326" s="5"/>
      <c r="HFD326" s="5"/>
      <c r="HFE326" s="5"/>
      <c r="HFF326" s="5"/>
      <c r="HFG326" s="5"/>
      <c r="HFH326" s="5"/>
      <c r="HFI326" s="5"/>
      <c r="HFJ326" s="5"/>
      <c r="HFK326" s="5"/>
      <c r="HFL326" s="5"/>
      <c r="HFM326" s="5"/>
      <c r="HFN326" s="5"/>
      <c r="HFO326" s="5"/>
      <c r="HFP326" s="5"/>
      <c r="HFQ326" s="5"/>
      <c r="HFR326" s="5"/>
      <c r="HFS326" s="5"/>
      <c r="HFT326" s="5"/>
      <c r="HFU326" s="5"/>
      <c r="HFV326" s="5"/>
      <c r="HFW326" s="5"/>
      <c r="HFX326" s="5"/>
      <c r="HFY326" s="5"/>
      <c r="HFZ326" s="5"/>
      <c r="HGA326" s="5"/>
      <c r="HGB326" s="5"/>
      <c r="HGC326" s="5"/>
      <c r="HGD326" s="5"/>
      <c r="HGE326" s="5"/>
      <c r="HGF326" s="5"/>
      <c r="HGG326" s="5"/>
      <c r="HGH326" s="5"/>
      <c r="HGI326" s="5"/>
      <c r="HGJ326" s="5"/>
      <c r="HGK326" s="5"/>
      <c r="HGL326" s="5"/>
      <c r="HGM326" s="5"/>
      <c r="HGN326" s="5"/>
      <c r="HGO326" s="5"/>
      <c r="HGP326" s="5"/>
      <c r="HGQ326" s="5"/>
      <c r="HGR326" s="5"/>
      <c r="HGS326" s="5"/>
      <c r="HGT326" s="5"/>
      <c r="HGU326" s="5"/>
      <c r="HGV326" s="5"/>
      <c r="HGW326" s="5"/>
      <c r="HGX326" s="5"/>
      <c r="HGY326" s="5"/>
      <c r="HGZ326" s="5"/>
      <c r="HHA326" s="5"/>
      <c r="HHB326" s="5"/>
      <c r="HHC326" s="5"/>
      <c r="HHD326" s="5"/>
      <c r="HHE326" s="5"/>
      <c r="HHF326" s="5"/>
      <c r="HHG326" s="5"/>
      <c r="HHH326" s="5"/>
      <c r="HHI326" s="5"/>
      <c r="HHJ326" s="5"/>
      <c r="HHK326" s="5"/>
      <c r="HHL326" s="5"/>
      <c r="HHM326" s="5"/>
      <c r="HHN326" s="5"/>
      <c r="HHO326" s="5"/>
      <c r="HHP326" s="5"/>
      <c r="HHQ326" s="5"/>
      <c r="HHR326" s="5"/>
      <c r="HHS326" s="5"/>
      <c r="HHT326" s="5"/>
      <c r="HHU326" s="5"/>
      <c r="HHV326" s="5"/>
      <c r="HHW326" s="5"/>
      <c r="HHX326" s="5"/>
      <c r="HHY326" s="5"/>
      <c r="HHZ326" s="5"/>
      <c r="HIA326" s="5"/>
      <c r="HIB326" s="5"/>
      <c r="HIC326" s="5"/>
      <c r="HID326" s="5"/>
      <c r="HIE326" s="5"/>
      <c r="HIF326" s="5"/>
      <c r="HIG326" s="5"/>
      <c r="HIH326" s="5"/>
      <c r="HII326" s="5"/>
      <c r="HIJ326" s="5"/>
      <c r="HIK326" s="5"/>
      <c r="HIL326" s="5"/>
      <c r="HIM326" s="5"/>
      <c r="HIN326" s="5"/>
      <c r="HIO326" s="5"/>
      <c r="HIP326" s="5"/>
      <c r="HIQ326" s="5"/>
      <c r="HIR326" s="5"/>
      <c r="HIS326" s="5"/>
      <c r="HIT326" s="5"/>
      <c r="HIU326" s="5"/>
      <c r="HIV326" s="5"/>
      <c r="HIW326" s="5"/>
      <c r="HIX326" s="5"/>
      <c r="HIY326" s="5"/>
      <c r="HIZ326" s="5"/>
      <c r="HJA326" s="5"/>
      <c r="HJB326" s="5"/>
      <c r="HJC326" s="5"/>
      <c r="HJD326" s="5"/>
      <c r="HJE326" s="5"/>
      <c r="HJF326" s="5"/>
      <c r="HJG326" s="5"/>
      <c r="HJH326" s="5"/>
      <c r="HJI326" s="5"/>
      <c r="HJJ326" s="5"/>
      <c r="HJK326" s="5"/>
      <c r="HJL326" s="5"/>
      <c r="HJM326" s="5"/>
      <c r="HJN326" s="5"/>
      <c r="HJO326" s="5"/>
      <c r="HJP326" s="5"/>
      <c r="HJQ326" s="5"/>
      <c r="HJR326" s="5"/>
      <c r="HJS326" s="5"/>
      <c r="HJT326" s="5"/>
      <c r="HJU326" s="5"/>
      <c r="HJV326" s="5"/>
      <c r="HJW326" s="5"/>
      <c r="HJX326" s="5"/>
      <c r="HJY326" s="5"/>
      <c r="HJZ326" s="5"/>
      <c r="HKA326" s="5"/>
      <c r="HKB326" s="5"/>
      <c r="HKC326" s="5"/>
      <c r="HKD326" s="5"/>
      <c r="HKE326" s="5"/>
      <c r="HKF326" s="5"/>
      <c r="HKG326" s="5"/>
      <c r="HKH326" s="5"/>
      <c r="HKI326" s="5"/>
      <c r="HKJ326" s="5"/>
      <c r="HKK326" s="5"/>
      <c r="HKL326" s="5"/>
      <c r="HKM326" s="5"/>
      <c r="HKN326" s="5"/>
      <c r="HKO326" s="5"/>
      <c r="HKP326" s="5"/>
      <c r="HKQ326" s="5"/>
      <c r="HKR326" s="5"/>
      <c r="HKS326" s="5"/>
      <c r="HKT326" s="5"/>
      <c r="HKU326" s="5"/>
      <c r="HKV326" s="5"/>
      <c r="HKW326" s="5"/>
      <c r="HKX326" s="5"/>
      <c r="HKY326" s="5"/>
      <c r="HKZ326" s="5"/>
      <c r="HLA326" s="5"/>
      <c r="HLB326" s="5"/>
      <c r="HLC326" s="5"/>
      <c r="HLD326" s="5"/>
      <c r="HLE326" s="5"/>
      <c r="HLF326" s="5"/>
      <c r="HLG326" s="5"/>
      <c r="HLH326" s="5"/>
      <c r="HLI326" s="5"/>
      <c r="HLJ326" s="5"/>
      <c r="HLK326" s="5"/>
      <c r="HLL326" s="5"/>
      <c r="HLM326" s="5"/>
      <c r="HLN326" s="5"/>
      <c r="HLO326" s="5"/>
      <c r="HLP326" s="5"/>
      <c r="HLQ326" s="5"/>
      <c r="HLR326" s="5"/>
      <c r="HLS326" s="5"/>
      <c r="HLT326" s="5"/>
      <c r="HLU326" s="5"/>
      <c r="HLV326" s="5"/>
      <c r="HLW326" s="5"/>
      <c r="HLX326" s="5"/>
      <c r="HLY326" s="5"/>
      <c r="HLZ326" s="5"/>
      <c r="HMA326" s="5"/>
      <c r="HMB326" s="5"/>
      <c r="HMC326" s="5"/>
      <c r="HMD326" s="5"/>
      <c r="HME326" s="5"/>
      <c r="HMF326" s="5"/>
      <c r="HMG326" s="5"/>
      <c r="HMH326" s="5"/>
      <c r="HMI326" s="5"/>
      <c r="HMJ326" s="5"/>
      <c r="HMK326" s="5"/>
      <c r="HML326" s="5"/>
      <c r="HMM326" s="5"/>
      <c r="HMN326" s="5"/>
      <c r="HMO326" s="5"/>
      <c r="HMP326" s="5"/>
      <c r="HMQ326" s="5"/>
      <c r="HMR326" s="5"/>
      <c r="HMS326" s="5"/>
      <c r="HMT326" s="5"/>
      <c r="HMU326" s="5"/>
      <c r="HMV326" s="5"/>
      <c r="HMW326" s="5"/>
      <c r="HMX326" s="5"/>
      <c r="HMY326" s="5"/>
      <c r="HMZ326" s="5"/>
      <c r="HNA326" s="5"/>
      <c r="HNB326" s="5"/>
      <c r="HNC326" s="5"/>
      <c r="HND326" s="5"/>
      <c r="HNE326" s="5"/>
      <c r="HNF326" s="5"/>
      <c r="HNG326" s="5"/>
      <c r="HNH326" s="5"/>
      <c r="HNI326" s="5"/>
      <c r="HNJ326" s="5"/>
      <c r="HNK326" s="5"/>
      <c r="HNL326" s="5"/>
      <c r="HNM326" s="5"/>
      <c r="HNN326" s="5"/>
      <c r="HNO326" s="5"/>
      <c r="HNP326" s="5"/>
      <c r="HNQ326" s="5"/>
      <c r="HNR326" s="5"/>
      <c r="HNS326" s="5"/>
      <c r="HNT326" s="5"/>
      <c r="HNU326" s="5"/>
      <c r="HNV326" s="5"/>
      <c r="HNW326" s="5"/>
      <c r="HNX326" s="5"/>
      <c r="HNY326" s="5"/>
      <c r="HNZ326" s="5"/>
      <c r="HOA326" s="5"/>
      <c r="HOB326" s="5"/>
      <c r="HOC326" s="5"/>
      <c r="HOD326" s="5"/>
      <c r="HOE326" s="5"/>
      <c r="HOF326" s="5"/>
      <c r="HOG326" s="5"/>
      <c r="HOH326" s="5"/>
      <c r="HOI326" s="5"/>
      <c r="HOJ326" s="5"/>
      <c r="HOK326" s="5"/>
      <c r="HOL326" s="5"/>
      <c r="HOM326" s="5"/>
      <c r="HON326" s="5"/>
      <c r="HOO326" s="5"/>
      <c r="HOP326" s="5"/>
      <c r="HOQ326" s="5"/>
      <c r="HOR326" s="5"/>
      <c r="HOS326" s="5"/>
      <c r="HOT326" s="5"/>
      <c r="HOU326" s="5"/>
      <c r="HOV326" s="5"/>
      <c r="HOW326" s="5"/>
      <c r="HOX326" s="5"/>
      <c r="HOY326" s="5"/>
      <c r="HOZ326" s="5"/>
      <c r="HPA326" s="5"/>
      <c r="HPB326" s="5"/>
      <c r="HPC326" s="5"/>
      <c r="HPD326" s="5"/>
      <c r="HPE326" s="5"/>
      <c r="HPF326" s="5"/>
      <c r="HPG326" s="5"/>
      <c r="HPH326" s="5"/>
      <c r="HPI326" s="5"/>
      <c r="HPJ326" s="5"/>
      <c r="HPK326" s="5"/>
      <c r="HPL326" s="5"/>
      <c r="HPM326" s="5"/>
      <c r="HPN326" s="5"/>
      <c r="HPO326" s="5"/>
      <c r="HPP326" s="5"/>
      <c r="HPQ326" s="5"/>
      <c r="HPR326" s="5"/>
      <c r="HPS326" s="5"/>
      <c r="HPT326" s="5"/>
      <c r="HPU326" s="5"/>
      <c r="HPV326" s="5"/>
      <c r="HPW326" s="5"/>
      <c r="HPX326" s="5"/>
      <c r="HPY326" s="5"/>
      <c r="HPZ326" s="5"/>
      <c r="HQA326" s="5"/>
      <c r="HQB326" s="5"/>
      <c r="HQC326" s="5"/>
      <c r="HQD326" s="5"/>
      <c r="HQE326" s="5"/>
      <c r="HQF326" s="5"/>
      <c r="HQG326" s="5"/>
      <c r="HQH326" s="5"/>
      <c r="HQI326" s="5"/>
      <c r="HQJ326" s="5"/>
      <c r="HQK326" s="5"/>
      <c r="HQL326" s="5"/>
      <c r="HQM326" s="5"/>
      <c r="HQN326" s="5"/>
      <c r="HQO326" s="5"/>
      <c r="HQP326" s="5"/>
      <c r="HQQ326" s="5"/>
      <c r="HQR326" s="5"/>
      <c r="HQS326" s="5"/>
      <c r="HQT326" s="5"/>
      <c r="HQU326" s="5"/>
      <c r="HQV326" s="5"/>
      <c r="HQW326" s="5"/>
      <c r="HQX326" s="5"/>
      <c r="HQY326" s="5"/>
      <c r="HQZ326" s="5"/>
      <c r="HRA326" s="5"/>
      <c r="HRB326" s="5"/>
      <c r="HRC326" s="5"/>
      <c r="HRD326" s="5"/>
      <c r="HRE326" s="5"/>
      <c r="HRF326" s="5"/>
      <c r="HRG326" s="5"/>
      <c r="HRH326" s="5"/>
      <c r="HRI326" s="5"/>
      <c r="HRJ326" s="5"/>
      <c r="HRK326" s="5"/>
      <c r="HRL326" s="5"/>
      <c r="HRM326" s="5"/>
      <c r="HRN326" s="5"/>
      <c r="HRO326" s="5"/>
      <c r="HRP326" s="5"/>
      <c r="HRQ326" s="5"/>
      <c r="HRR326" s="5"/>
      <c r="HRS326" s="5"/>
      <c r="HRT326" s="5"/>
      <c r="HRU326" s="5"/>
      <c r="HRV326" s="5"/>
      <c r="HRW326" s="5"/>
      <c r="HRX326" s="5"/>
      <c r="HRY326" s="5"/>
      <c r="HRZ326" s="5"/>
      <c r="HSA326" s="5"/>
      <c r="HSB326" s="5"/>
      <c r="HSC326" s="5"/>
      <c r="HSD326" s="5"/>
      <c r="HSE326" s="5"/>
      <c r="HSF326" s="5"/>
      <c r="HSG326" s="5"/>
      <c r="HSH326" s="5"/>
      <c r="HSI326" s="5"/>
      <c r="HSJ326" s="5"/>
      <c r="HSK326" s="5"/>
      <c r="HSL326" s="5"/>
      <c r="HSM326" s="5"/>
      <c r="HSN326" s="5"/>
      <c r="HSO326" s="5"/>
      <c r="HSP326" s="5"/>
      <c r="HSQ326" s="5"/>
      <c r="HSR326" s="5"/>
      <c r="HSS326" s="5"/>
      <c r="HST326" s="5"/>
      <c r="HSU326" s="5"/>
      <c r="HSV326" s="5"/>
      <c r="HSW326" s="5"/>
      <c r="HSX326" s="5"/>
      <c r="HSY326" s="5"/>
      <c r="HSZ326" s="5"/>
      <c r="HTA326" s="5"/>
      <c r="HTB326" s="5"/>
      <c r="HTC326" s="5"/>
      <c r="HTD326" s="5"/>
      <c r="HTE326" s="5"/>
      <c r="HTF326" s="5"/>
      <c r="HTG326" s="5"/>
      <c r="HTH326" s="5"/>
      <c r="HTI326" s="5"/>
      <c r="HTJ326" s="5"/>
      <c r="HTK326" s="5"/>
      <c r="HTL326" s="5"/>
      <c r="HTM326" s="5"/>
      <c r="HTN326" s="5"/>
      <c r="HTO326" s="5"/>
      <c r="HTP326" s="5"/>
      <c r="HTQ326" s="5"/>
      <c r="HTR326" s="5"/>
      <c r="HTS326" s="5"/>
      <c r="HTT326" s="5"/>
      <c r="HTU326" s="5"/>
      <c r="HTV326" s="5"/>
      <c r="HTW326" s="5"/>
      <c r="HTX326" s="5"/>
      <c r="HTY326" s="5"/>
      <c r="HTZ326" s="5"/>
      <c r="HUA326" s="5"/>
      <c r="HUB326" s="5"/>
      <c r="HUC326" s="5"/>
      <c r="HUD326" s="5"/>
      <c r="HUE326" s="5"/>
      <c r="HUF326" s="5"/>
      <c r="HUG326" s="5"/>
      <c r="HUH326" s="5"/>
      <c r="HUI326" s="5"/>
      <c r="HUJ326" s="5"/>
      <c r="HUK326" s="5"/>
      <c r="HUL326" s="5"/>
      <c r="HUM326" s="5"/>
      <c r="HUN326" s="5"/>
      <c r="HUO326" s="5"/>
      <c r="HUP326" s="5"/>
      <c r="HUQ326" s="5"/>
      <c r="HUR326" s="5"/>
      <c r="HUS326" s="5"/>
      <c r="HUT326" s="5"/>
      <c r="HUU326" s="5"/>
      <c r="HUV326" s="5"/>
      <c r="HUW326" s="5"/>
      <c r="HUX326" s="5"/>
      <c r="HUY326" s="5"/>
      <c r="HUZ326" s="5"/>
      <c r="HVA326" s="5"/>
      <c r="HVB326" s="5"/>
      <c r="HVC326" s="5"/>
      <c r="HVD326" s="5"/>
      <c r="HVE326" s="5"/>
      <c r="HVF326" s="5"/>
      <c r="HVG326" s="5"/>
      <c r="HVH326" s="5"/>
      <c r="HVI326" s="5"/>
      <c r="HVJ326" s="5"/>
      <c r="HVK326" s="5"/>
      <c r="HVL326" s="5"/>
      <c r="HVM326" s="5"/>
      <c r="HVN326" s="5"/>
      <c r="HVO326" s="5"/>
      <c r="HVP326" s="5"/>
      <c r="HVQ326" s="5"/>
      <c r="HVR326" s="5"/>
      <c r="HVS326" s="5"/>
      <c r="HVT326" s="5"/>
      <c r="HVU326" s="5"/>
      <c r="HVV326" s="5"/>
      <c r="HVW326" s="5"/>
      <c r="HVX326" s="5"/>
      <c r="HVY326" s="5"/>
      <c r="HVZ326" s="5"/>
      <c r="HWA326" s="5"/>
      <c r="HWB326" s="5"/>
      <c r="HWC326" s="5"/>
      <c r="HWD326" s="5"/>
      <c r="HWE326" s="5"/>
      <c r="HWF326" s="5"/>
      <c r="HWG326" s="5"/>
      <c r="HWH326" s="5"/>
      <c r="HWI326" s="5"/>
      <c r="HWJ326" s="5"/>
      <c r="HWK326" s="5"/>
      <c r="HWL326" s="5"/>
      <c r="HWM326" s="5"/>
      <c r="HWN326" s="5"/>
      <c r="HWO326" s="5"/>
      <c r="HWP326" s="5"/>
      <c r="HWQ326" s="5"/>
      <c r="HWR326" s="5"/>
      <c r="HWS326" s="5"/>
      <c r="HWT326" s="5"/>
      <c r="HWU326" s="5"/>
      <c r="HWV326" s="5"/>
      <c r="HWW326" s="5"/>
      <c r="HWX326" s="5"/>
      <c r="HWY326" s="5"/>
      <c r="HWZ326" s="5"/>
      <c r="HXA326" s="5"/>
      <c r="HXB326" s="5"/>
      <c r="HXC326" s="5"/>
      <c r="HXD326" s="5"/>
      <c r="HXE326" s="5"/>
      <c r="HXF326" s="5"/>
      <c r="HXG326" s="5"/>
      <c r="HXH326" s="5"/>
      <c r="HXI326" s="5"/>
      <c r="HXJ326" s="5"/>
      <c r="HXK326" s="5"/>
      <c r="HXL326" s="5"/>
      <c r="HXM326" s="5"/>
      <c r="HXN326" s="5"/>
      <c r="HXO326" s="5"/>
      <c r="HXP326" s="5"/>
      <c r="HXQ326" s="5"/>
      <c r="HXR326" s="5"/>
      <c r="HXS326" s="5"/>
      <c r="HXT326" s="5"/>
      <c r="HXU326" s="5"/>
      <c r="HXV326" s="5"/>
      <c r="HXW326" s="5"/>
      <c r="HXX326" s="5"/>
      <c r="HXY326" s="5"/>
      <c r="HXZ326" s="5"/>
      <c r="HYA326" s="5"/>
      <c r="HYB326" s="5"/>
      <c r="HYC326" s="5"/>
      <c r="HYD326" s="5"/>
      <c r="HYE326" s="5"/>
      <c r="HYF326" s="5"/>
      <c r="HYG326" s="5"/>
      <c r="HYH326" s="5"/>
      <c r="HYI326" s="5"/>
      <c r="HYJ326" s="5"/>
      <c r="HYK326" s="5"/>
      <c r="HYL326" s="5"/>
      <c r="HYM326" s="5"/>
      <c r="HYN326" s="5"/>
      <c r="HYO326" s="5"/>
      <c r="HYP326" s="5"/>
      <c r="HYQ326" s="5"/>
      <c r="HYR326" s="5"/>
      <c r="HYS326" s="5"/>
      <c r="HYT326" s="5"/>
      <c r="HYU326" s="5"/>
      <c r="HYV326" s="5"/>
      <c r="HYW326" s="5"/>
      <c r="HYX326" s="5"/>
      <c r="HYY326" s="5"/>
      <c r="HYZ326" s="5"/>
      <c r="HZA326" s="5"/>
      <c r="HZB326" s="5"/>
      <c r="HZC326" s="5"/>
      <c r="HZD326" s="5"/>
      <c r="HZE326" s="5"/>
      <c r="HZF326" s="5"/>
      <c r="HZG326" s="5"/>
      <c r="HZH326" s="5"/>
      <c r="HZI326" s="5"/>
      <c r="HZJ326" s="5"/>
      <c r="HZK326" s="5"/>
      <c r="HZL326" s="5"/>
      <c r="HZM326" s="5"/>
      <c r="HZN326" s="5"/>
      <c r="HZO326" s="5"/>
      <c r="HZP326" s="5"/>
      <c r="HZQ326" s="5"/>
      <c r="HZR326" s="5"/>
      <c r="HZS326" s="5"/>
      <c r="HZT326" s="5"/>
      <c r="HZU326" s="5"/>
      <c r="HZV326" s="5"/>
      <c r="HZW326" s="5"/>
      <c r="HZX326" s="5"/>
      <c r="HZY326" s="5"/>
      <c r="HZZ326" s="5"/>
      <c r="IAA326" s="5"/>
      <c r="IAB326" s="5"/>
      <c r="IAC326" s="5"/>
      <c r="IAD326" s="5"/>
      <c r="IAE326" s="5"/>
      <c r="IAF326" s="5"/>
      <c r="IAG326" s="5"/>
      <c r="IAH326" s="5"/>
      <c r="IAI326" s="5"/>
      <c r="IAJ326" s="5"/>
      <c r="IAK326" s="5"/>
      <c r="IAL326" s="5"/>
      <c r="IAM326" s="5"/>
      <c r="IAN326" s="5"/>
      <c r="IAO326" s="5"/>
      <c r="IAP326" s="5"/>
      <c r="IAQ326" s="5"/>
      <c r="IAR326" s="5"/>
      <c r="IAS326" s="5"/>
      <c r="IAT326" s="5"/>
      <c r="IAU326" s="5"/>
      <c r="IAV326" s="5"/>
      <c r="IAW326" s="5"/>
      <c r="IAX326" s="5"/>
      <c r="IAY326" s="5"/>
      <c r="IAZ326" s="5"/>
      <c r="IBA326" s="5"/>
      <c r="IBB326" s="5"/>
      <c r="IBC326" s="5"/>
      <c r="IBD326" s="5"/>
      <c r="IBE326" s="5"/>
      <c r="IBF326" s="5"/>
      <c r="IBG326" s="5"/>
      <c r="IBH326" s="5"/>
      <c r="IBI326" s="5"/>
      <c r="IBJ326" s="5"/>
      <c r="IBK326" s="5"/>
      <c r="IBL326" s="5"/>
      <c r="IBM326" s="5"/>
      <c r="IBN326" s="5"/>
      <c r="IBO326" s="5"/>
      <c r="IBP326" s="5"/>
      <c r="IBQ326" s="5"/>
      <c r="IBR326" s="5"/>
      <c r="IBS326" s="5"/>
      <c r="IBT326" s="5"/>
      <c r="IBU326" s="5"/>
      <c r="IBV326" s="5"/>
      <c r="IBW326" s="5"/>
      <c r="IBX326" s="5"/>
      <c r="IBY326" s="5"/>
      <c r="IBZ326" s="5"/>
      <c r="ICA326" s="5"/>
      <c r="ICB326" s="5"/>
      <c r="ICC326" s="5"/>
      <c r="ICD326" s="5"/>
      <c r="ICE326" s="5"/>
      <c r="ICF326" s="5"/>
      <c r="ICG326" s="5"/>
      <c r="ICH326" s="5"/>
      <c r="ICI326" s="5"/>
      <c r="ICJ326" s="5"/>
      <c r="ICK326" s="5"/>
      <c r="ICL326" s="5"/>
      <c r="ICM326" s="5"/>
      <c r="ICN326" s="5"/>
      <c r="ICO326" s="5"/>
      <c r="ICP326" s="5"/>
      <c r="ICQ326" s="5"/>
      <c r="ICR326" s="5"/>
      <c r="ICS326" s="5"/>
      <c r="ICT326" s="5"/>
      <c r="ICU326" s="5"/>
      <c r="ICV326" s="5"/>
      <c r="ICW326" s="5"/>
      <c r="ICX326" s="5"/>
      <c r="ICY326" s="5"/>
      <c r="ICZ326" s="5"/>
      <c r="IDA326" s="5"/>
      <c r="IDB326" s="5"/>
      <c r="IDC326" s="5"/>
      <c r="IDD326" s="5"/>
      <c r="IDE326" s="5"/>
      <c r="IDF326" s="5"/>
      <c r="IDG326" s="5"/>
      <c r="IDH326" s="5"/>
      <c r="IDI326" s="5"/>
      <c r="IDJ326" s="5"/>
      <c r="IDK326" s="5"/>
      <c r="IDL326" s="5"/>
      <c r="IDM326" s="5"/>
      <c r="IDN326" s="5"/>
      <c r="IDO326" s="5"/>
      <c r="IDP326" s="5"/>
      <c r="IDQ326" s="5"/>
      <c r="IDR326" s="5"/>
      <c r="IDS326" s="5"/>
      <c r="IDT326" s="5"/>
      <c r="IDU326" s="5"/>
      <c r="IDV326" s="5"/>
      <c r="IDW326" s="5"/>
      <c r="IDX326" s="5"/>
      <c r="IDY326" s="5"/>
      <c r="IDZ326" s="5"/>
      <c r="IEA326" s="5"/>
      <c r="IEB326" s="5"/>
      <c r="IEC326" s="5"/>
      <c r="IED326" s="5"/>
      <c r="IEE326" s="5"/>
      <c r="IEF326" s="5"/>
      <c r="IEG326" s="5"/>
      <c r="IEH326" s="5"/>
      <c r="IEI326" s="5"/>
      <c r="IEJ326" s="5"/>
      <c r="IEK326" s="5"/>
      <c r="IEL326" s="5"/>
      <c r="IEM326" s="5"/>
      <c r="IEN326" s="5"/>
      <c r="IEO326" s="5"/>
      <c r="IEP326" s="5"/>
      <c r="IEQ326" s="5"/>
      <c r="IER326" s="5"/>
      <c r="IES326" s="5"/>
      <c r="IET326" s="5"/>
      <c r="IEU326" s="5"/>
      <c r="IEV326" s="5"/>
      <c r="IEW326" s="5"/>
      <c r="IEX326" s="5"/>
      <c r="IEY326" s="5"/>
      <c r="IEZ326" s="5"/>
      <c r="IFA326" s="5"/>
      <c r="IFB326" s="5"/>
      <c r="IFC326" s="5"/>
      <c r="IFD326" s="5"/>
      <c r="IFE326" s="5"/>
      <c r="IFF326" s="5"/>
      <c r="IFG326" s="5"/>
      <c r="IFH326" s="5"/>
      <c r="IFI326" s="5"/>
      <c r="IFJ326" s="5"/>
      <c r="IFK326" s="5"/>
      <c r="IFL326" s="5"/>
      <c r="IFM326" s="5"/>
      <c r="IFN326" s="5"/>
      <c r="IFO326" s="5"/>
      <c r="IFP326" s="5"/>
      <c r="IFQ326" s="5"/>
      <c r="IFR326" s="5"/>
      <c r="IFS326" s="5"/>
      <c r="IFT326" s="5"/>
      <c r="IFU326" s="5"/>
      <c r="IFV326" s="5"/>
      <c r="IFW326" s="5"/>
      <c r="IFX326" s="5"/>
      <c r="IFY326" s="5"/>
      <c r="IFZ326" s="5"/>
      <c r="IGA326" s="5"/>
      <c r="IGB326" s="5"/>
      <c r="IGC326" s="5"/>
      <c r="IGD326" s="5"/>
      <c r="IGE326" s="5"/>
      <c r="IGF326" s="5"/>
      <c r="IGG326" s="5"/>
      <c r="IGH326" s="5"/>
      <c r="IGI326" s="5"/>
      <c r="IGJ326" s="5"/>
      <c r="IGK326" s="5"/>
      <c r="IGL326" s="5"/>
      <c r="IGM326" s="5"/>
      <c r="IGN326" s="5"/>
      <c r="IGO326" s="5"/>
      <c r="IGP326" s="5"/>
      <c r="IGQ326" s="5"/>
      <c r="IGR326" s="5"/>
      <c r="IGS326" s="5"/>
      <c r="IGT326" s="5"/>
      <c r="IGU326" s="5"/>
      <c r="IGV326" s="5"/>
      <c r="IGW326" s="5"/>
      <c r="IGX326" s="5"/>
      <c r="IGY326" s="5"/>
      <c r="IGZ326" s="5"/>
      <c r="IHA326" s="5"/>
      <c r="IHB326" s="5"/>
      <c r="IHC326" s="5"/>
      <c r="IHD326" s="5"/>
      <c r="IHE326" s="5"/>
      <c r="IHF326" s="5"/>
      <c r="IHG326" s="5"/>
      <c r="IHH326" s="5"/>
      <c r="IHI326" s="5"/>
      <c r="IHJ326" s="5"/>
      <c r="IHK326" s="5"/>
      <c r="IHL326" s="5"/>
      <c r="IHM326" s="5"/>
      <c r="IHN326" s="5"/>
      <c r="IHO326" s="5"/>
      <c r="IHP326" s="5"/>
      <c r="IHQ326" s="5"/>
      <c r="IHR326" s="5"/>
      <c r="IHS326" s="5"/>
      <c r="IHT326" s="5"/>
      <c r="IHU326" s="5"/>
      <c r="IHV326" s="5"/>
      <c r="IHW326" s="5"/>
      <c r="IHX326" s="5"/>
      <c r="IHY326" s="5"/>
      <c r="IHZ326" s="5"/>
      <c r="IIA326" s="5"/>
      <c r="IIB326" s="5"/>
      <c r="IIC326" s="5"/>
      <c r="IID326" s="5"/>
      <c r="IIE326" s="5"/>
      <c r="IIF326" s="5"/>
      <c r="IIG326" s="5"/>
      <c r="IIH326" s="5"/>
      <c r="III326" s="5"/>
      <c r="IIJ326" s="5"/>
      <c r="IIK326" s="5"/>
      <c r="IIL326" s="5"/>
      <c r="IIM326" s="5"/>
      <c r="IIN326" s="5"/>
      <c r="IIO326" s="5"/>
      <c r="IIP326" s="5"/>
      <c r="IIQ326" s="5"/>
      <c r="IIR326" s="5"/>
      <c r="IIS326" s="5"/>
      <c r="IIT326" s="5"/>
      <c r="IIU326" s="5"/>
      <c r="IIV326" s="5"/>
      <c r="IIW326" s="5"/>
      <c r="IIX326" s="5"/>
      <c r="IIY326" s="5"/>
      <c r="IIZ326" s="5"/>
      <c r="IJA326" s="5"/>
      <c r="IJB326" s="5"/>
      <c r="IJC326" s="5"/>
      <c r="IJD326" s="5"/>
      <c r="IJE326" s="5"/>
      <c r="IJF326" s="5"/>
      <c r="IJG326" s="5"/>
      <c r="IJH326" s="5"/>
      <c r="IJI326" s="5"/>
      <c r="IJJ326" s="5"/>
      <c r="IJK326" s="5"/>
      <c r="IJL326" s="5"/>
      <c r="IJM326" s="5"/>
      <c r="IJN326" s="5"/>
      <c r="IJO326" s="5"/>
      <c r="IJP326" s="5"/>
      <c r="IJQ326" s="5"/>
      <c r="IJR326" s="5"/>
      <c r="IJS326" s="5"/>
      <c r="IJT326" s="5"/>
      <c r="IJU326" s="5"/>
      <c r="IJV326" s="5"/>
      <c r="IJW326" s="5"/>
      <c r="IJX326" s="5"/>
      <c r="IJY326" s="5"/>
      <c r="IJZ326" s="5"/>
      <c r="IKA326" s="5"/>
      <c r="IKB326" s="5"/>
      <c r="IKC326" s="5"/>
      <c r="IKD326" s="5"/>
      <c r="IKE326" s="5"/>
      <c r="IKF326" s="5"/>
      <c r="IKG326" s="5"/>
      <c r="IKH326" s="5"/>
      <c r="IKI326" s="5"/>
      <c r="IKJ326" s="5"/>
      <c r="IKK326" s="5"/>
      <c r="IKL326" s="5"/>
      <c r="IKM326" s="5"/>
      <c r="IKN326" s="5"/>
      <c r="IKO326" s="5"/>
      <c r="IKP326" s="5"/>
      <c r="IKQ326" s="5"/>
      <c r="IKR326" s="5"/>
      <c r="IKS326" s="5"/>
      <c r="IKT326" s="5"/>
      <c r="IKU326" s="5"/>
      <c r="IKV326" s="5"/>
      <c r="IKW326" s="5"/>
      <c r="IKX326" s="5"/>
      <c r="IKY326" s="5"/>
      <c r="IKZ326" s="5"/>
      <c r="ILA326" s="5"/>
      <c r="ILB326" s="5"/>
      <c r="ILC326" s="5"/>
      <c r="ILD326" s="5"/>
      <c r="ILE326" s="5"/>
      <c r="ILF326" s="5"/>
      <c r="ILG326" s="5"/>
      <c r="ILH326" s="5"/>
      <c r="ILI326" s="5"/>
      <c r="ILJ326" s="5"/>
      <c r="ILK326" s="5"/>
      <c r="ILL326" s="5"/>
      <c r="ILM326" s="5"/>
      <c r="ILN326" s="5"/>
      <c r="ILO326" s="5"/>
      <c r="ILP326" s="5"/>
      <c r="ILQ326" s="5"/>
      <c r="ILR326" s="5"/>
      <c r="ILS326" s="5"/>
      <c r="ILT326" s="5"/>
      <c r="ILU326" s="5"/>
      <c r="ILV326" s="5"/>
      <c r="ILW326" s="5"/>
      <c r="ILX326" s="5"/>
      <c r="ILY326" s="5"/>
      <c r="ILZ326" s="5"/>
      <c r="IMA326" s="5"/>
      <c r="IMB326" s="5"/>
      <c r="IMC326" s="5"/>
      <c r="IMD326" s="5"/>
      <c r="IME326" s="5"/>
      <c r="IMF326" s="5"/>
      <c r="IMG326" s="5"/>
      <c r="IMH326" s="5"/>
      <c r="IMI326" s="5"/>
      <c r="IMJ326" s="5"/>
      <c r="IMK326" s="5"/>
      <c r="IML326" s="5"/>
      <c r="IMM326" s="5"/>
      <c r="IMN326" s="5"/>
      <c r="IMO326" s="5"/>
      <c r="IMP326" s="5"/>
      <c r="IMQ326" s="5"/>
      <c r="IMR326" s="5"/>
      <c r="IMS326" s="5"/>
      <c r="IMT326" s="5"/>
      <c r="IMU326" s="5"/>
      <c r="IMV326" s="5"/>
      <c r="IMW326" s="5"/>
      <c r="IMX326" s="5"/>
      <c r="IMY326" s="5"/>
      <c r="IMZ326" s="5"/>
      <c r="INA326" s="5"/>
      <c r="INB326" s="5"/>
      <c r="INC326" s="5"/>
      <c r="IND326" s="5"/>
      <c r="INE326" s="5"/>
      <c r="INF326" s="5"/>
      <c r="ING326" s="5"/>
      <c r="INH326" s="5"/>
      <c r="INI326" s="5"/>
      <c r="INJ326" s="5"/>
      <c r="INK326" s="5"/>
      <c r="INL326" s="5"/>
      <c r="INM326" s="5"/>
      <c r="INN326" s="5"/>
      <c r="INO326" s="5"/>
      <c r="INP326" s="5"/>
      <c r="INQ326" s="5"/>
      <c r="INR326" s="5"/>
      <c r="INS326" s="5"/>
      <c r="INT326" s="5"/>
      <c r="INU326" s="5"/>
      <c r="INV326" s="5"/>
      <c r="INW326" s="5"/>
      <c r="INX326" s="5"/>
      <c r="INY326" s="5"/>
      <c r="INZ326" s="5"/>
      <c r="IOA326" s="5"/>
      <c r="IOB326" s="5"/>
      <c r="IOC326" s="5"/>
      <c r="IOD326" s="5"/>
      <c r="IOE326" s="5"/>
      <c r="IOF326" s="5"/>
      <c r="IOG326" s="5"/>
      <c r="IOH326" s="5"/>
      <c r="IOI326" s="5"/>
      <c r="IOJ326" s="5"/>
      <c r="IOK326" s="5"/>
      <c r="IOL326" s="5"/>
      <c r="IOM326" s="5"/>
      <c r="ION326" s="5"/>
      <c r="IOO326" s="5"/>
      <c r="IOP326" s="5"/>
      <c r="IOQ326" s="5"/>
      <c r="IOR326" s="5"/>
      <c r="IOS326" s="5"/>
      <c r="IOT326" s="5"/>
      <c r="IOU326" s="5"/>
      <c r="IOV326" s="5"/>
      <c r="IOW326" s="5"/>
      <c r="IOX326" s="5"/>
      <c r="IOY326" s="5"/>
      <c r="IOZ326" s="5"/>
      <c r="IPA326" s="5"/>
      <c r="IPB326" s="5"/>
      <c r="IPC326" s="5"/>
      <c r="IPD326" s="5"/>
      <c r="IPE326" s="5"/>
      <c r="IPF326" s="5"/>
      <c r="IPG326" s="5"/>
      <c r="IPH326" s="5"/>
      <c r="IPI326" s="5"/>
      <c r="IPJ326" s="5"/>
      <c r="IPK326" s="5"/>
      <c r="IPL326" s="5"/>
      <c r="IPM326" s="5"/>
      <c r="IPN326" s="5"/>
      <c r="IPO326" s="5"/>
      <c r="IPP326" s="5"/>
      <c r="IPQ326" s="5"/>
      <c r="IPR326" s="5"/>
      <c r="IPS326" s="5"/>
      <c r="IPT326" s="5"/>
      <c r="IPU326" s="5"/>
      <c r="IPV326" s="5"/>
      <c r="IPW326" s="5"/>
      <c r="IPX326" s="5"/>
      <c r="IPY326" s="5"/>
      <c r="IPZ326" s="5"/>
      <c r="IQA326" s="5"/>
      <c r="IQB326" s="5"/>
      <c r="IQC326" s="5"/>
      <c r="IQD326" s="5"/>
      <c r="IQE326" s="5"/>
      <c r="IQF326" s="5"/>
      <c r="IQG326" s="5"/>
      <c r="IQH326" s="5"/>
      <c r="IQI326" s="5"/>
      <c r="IQJ326" s="5"/>
      <c r="IQK326" s="5"/>
      <c r="IQL326" s="5"/>
      <c r="IQM326" s="5"/>
      <c r="IQN326" s="5"/>
      <c r="IQO326" s="5"/>
      <c r="IQP326" s="5"/>
      <c r="IQQ326" s="5"/>
      <c r="IQR326" s="5"/>
      <c r="IQS326" s="5"/>
      <c r="IQT326" s="5"/>
      <c r="IQU326" s="5"/>
      <c r="IQV326" s="5"/>
      <c r="IQW326" s="5"/>
      <c r="IQX326" s="5"/>
      <c r="IQY326" s="5"/>
      <c r="IQZ326" s="5"/>
      <c r="IRA326" s="5"/>
      <c r="IRB326" s="5"/>
      <c r="IRC326" s="5"/>
      <c r="IRD326" s="5"/>
      <c r="IRE326" s="5"/>
      <c r="IRF326" s="5"/>
      <c r="IRG326" s="5"/>
      <c r="IRH326" s="5"/>
      <c r="IRI326" s="5"/>
      <c r="IRJ326" s="5"/>
      <c r="IRK326" s="5"/>
      <c r="IRL326" s="5"/>
      <c r="IRM326" s="5"/>
      <c r="IRN326" s="5"/>
      <c r="IRO326" s="5"/>
      <c r="IRP326" s="5"/>
      <c r="IRQ326" s="5"/>
      <c r="IRR326" s="5"/>
      <c r="IRS326" s="5"/>
      <c r="IRT326" s="5"/>
      <c r="IRU326" s="5"/>
      <c r="IRV326" s="5"/>
      <c r="IRW326" s="5"/>
      <c r="IRX326" s="5"/>
      <c r="IRY326" s="5"/>
      <c r="IRZ326" s="5"/>
      <c r="ISA326" s="5"/>
      <c r="ISB326" s="5"/>
      <c r="ISC326" s="5"/>
      <c r="ISD326" s="5"/>
      <c r="ISE326" s="5"/>
      <c r="ISF326" s="5"/>
      <c r="ISG326" s="5"/>
      <c r="ISH326" s="5"/>
      <c r="ISI326" s="5"/>
      <c r="ISJ326" s="5"/>
      <c r="ISK326" s="5"/>
      <c r="ISL326" s="5"/>
      <c r="ISM326" s="5"/>
      <c r="ISN326" s="5"/>
      <c r="ISO326" s="5"/>
      <c r="ISP326" s="5"/>
      <c r="ISQ326" s="5"/>
      <c r="ISR326" s="5"/>
      <c r="ISS326" s="5"/>
      <c r="IST326" s="5"/>
      <c r="ISU326" s="5"/>
      <c r="ISV326" s="5"/>
      <c r="ISW326" s="5"/>
      <c r="ISX326" s="5"/>
      <c r="ISY326" s="5"/>
      <c r="ISZ326" s="5"/>
      <c r="ITA326" s="5"/>
      <c r="ITB326" s="5"/>
      <c r="ITC326" s="5"/>
      <c r="ITD326" s="5"/>
      <c r="ITE326" s="5"/>
      <c r="ITF326" s="5"/>
      <c r="ITG326" s="5"/>
      <c r="ITH326" s="5"/>
      <c r="ITI326" s="5"/>
      <c r="ITJ326" s="5"/>
      <c r="ITK326" s="5"/>
      <c r="ITL326" s="5"/>
      <c r="ITM326" s="5"/>
      <c r="ITN326" s="5"/>
      <c r="ITO326" s="5"/>
      <c r="ITP326" s="5"/>
      <c r="ITQ326" s="5"/>
      <c r="ITR326" s="5"/>
      <c r="ITS326" s="5"/>
      <c r="ITT326" s="5"/>
      <c r="ITU326" s="5"/>
      <c r="ITV326" s="5"/>
      <c r="ITW326" s="5"/>
      <c r="ITX326" s="5"/>
      <c r="ITY326" s="5"/>
      <c r="ITZ326" s="5"/>
      <c r="IUA326" s="5"/>
      <c r="IUB326" s="5"/>
      <c r="IUC326" s="5"/>
      <c r="IUD326" s="5"/>
      <c r="IUE326" s="5"/>
      <c r="IUF326" s="5"/>
      <c r="IUG326" s="5"/>
      <c r="IUH326" s="5"/>
      <c r="IUI326" s="5"/>
      <c r="IUJ326" s="5"/>
      <c r="IUK326" s="5"/>
      <c r="IUL326" s="5"/>
      <c r="IUM326" s="5"/>
      <c r="IUN326" s="5"/>
      <c r="IUO326" s="5"/>
      <c r="IUP326" s="5"/>
      <c r="IUQ326" s="5"/>
      <c r="IUR326" s="5"/>
      <c r="IUS326" s="5"/>
      <c r="IUT326" s="5"/>
      <c r="IUU326" s="5"/>
      <c r="IUV326" s="5"/>
      <c r="IUW326" s="5"/>
      <c r="IUX326" s="5"/>
      <c r="IUY326" s="5"/>
      <c r="IUZ326" s="5"/>
      <c r="IVA326" s="5"/>
      <c r="IVB326" s="5"/>
      <c r="IVC326" s="5"/>
      <c r="IVD326" s="5"/>
      <c r="IVE326" s="5"/>
      <c r="IVF326" s="5"/>
      <c r="IVG326" s="5"/>
      <c r="IVH326" s="5"/>
      <c r="IVI326" s="5"/>
      <c r="IVJ326" s="5"/>
      <c r="IVK326" s="5"/>
      <c r="IVL326" s="5"/>
      <c r="IVM326" s="5"/>
      <c r="IVN326" s="5"/>
      <c r="IVO326" s="5"/>
      <c r="IVP326" s="5"/>
      <c r="IVQ326" s="5"/>
      <c r="IVR326" s="5"/>
      <c r="IVS326" s="5"/>
      <c r="IVT326" s="5"/>
      <c r="IVU326" s="5"/>
      <c r="IVV326" s="5"/>
      <c r="IVW326" s="5"/>
      <c r="IVX326" s="5"/>
      <c r="IVY326" s="5"/>
      <c r="IVZ326" s="5"/>
      <c r="IWA326" s="5"/>
      <c r="IWB326" s="5"/>
      <c r="IWC326" s="5"/>
      <c r="IWD326" s="5"/>
      <c r="IWE326" s="5"/>
      <c r="IWF326" s="5"/>
      <c r="IWG326" s="5"/>
      <c r="IWH326" s="5"/>
      <c r="IWI326" s="5"/>
      <c r="IWJ326" s="5"/>
      <c r="IWK326" s="5"/>
      <c r="IWL326" s="5"/>
      <c r="IWM326" s="5"/>
      <c r="IWN326" s="5"/>
      <c r="IWO326" s="5"/>
      <c r="IWP326" s="5"/>
      <c r="IWQ326" s="5"/>
      <c r="IWR326" s="5"/>
      <c r="IWS326" s="5"/>
      <c r="IWT326" s="5"/>
      <c r="IWU326" s="5"/>
      <c r="IWV326" s="5"/>
      <c r="IWW326" s="5"/>
      <c r="IWX326" s="5"/>
      <c r="IWY326" s="5"/>
      <c r="IWZ326" s="5"/>
      <c r="IXA326" s="5"/>
      <c r="IXB326" s="5"/>
      <c r="IXC326" s="5"/>
      <c r="IXD326" s="5"/>
      <c r="IXE326" s="5"/>
      <c r="IXF326" s="5"/>
      <c r="IXG326" s="5"/>
      <c r="IXH326" s="5"/>
      <c r="IXI326" s="5"/>
      <c r="IXJ326" s="5"/>
      <c r="IXK326" s="5"/>
      <c r="IXL326" s="5"/>
      <c r="IXM326" s="5"/>
      <c r="IXN326" s="5"/>
      <c r="IXO326" s="5"/>
      <c r="IXP326" s="5"/>
      <c r="IXQ326" s="5"/>
      <c r="IXR326" s="5"/>
      <c r="IXS326" s="5"/>
      <c r="IXT326" s="5"/>
      <c r="IXU326" s="5"/>
      <c r="IXV326" s="5"/>
      <c r="IXW326" s="5"/>
      <c r="IXX326" s="5"/>
      <c r="IXY326" s="5"/>
      <c r="IXZ326" s="5"/>
      <c r="IYA326" s="5"/>
      <c r="IYB326" s="5"/>
      <c r="IYC326" s="5"/>
      <c r="IYD326" s="5"/>
      <c r="IYE326" s="5"/>
      <c r="IYF326" s="5"/>
      <c r="IYG326" s="5"/>
      <c r="IYH326" s="5"/>
      <c r="IYI326" s="5"/>
      <c r="IYJ326" s="5"/>
      <c r="IYK326" s="5"/>
      <c r="IYL326" s="5"/>
      <c r="IYM326" s="5"/>
      <c r="IYN326" s="5"/>
      <c r="IYO326" s="5"/>
      <c r="IYP326" s="5"/>
      <c r="IYQ326" s="5"/>
      <c r="IYR326" s="5"/>
      <c r="IYS326" s="5"/>
      <c r="IYT326" s="5"/>
      <c r="IYU326" s="5"/>
      <c r="IYV326" s="5"/>
      <c r="IYW326" s="5"/>
      <c r="IYX326" s="5"/>
      <c r="IYY326" s="5"/>
      <c r="IYZ326" s="5"/>
      <c r="IZA326" s="5"/>
      <c r="IZB326" s="5"/>
      <c r="IZC326" s="5"/>
      <c r="IZD326" s="5"/>
      <c r="IZE326" s="5"/>
      <c r="IZF326" s="5"/>
      <c r="IZG326" s="5"/>
      <c r="IZH326" s="5"/>
      <c r="IZI326" s="5"/>
      <c r="IZJ326" s="5"/>
      <c r="IZK326" s="5"/>
      <c r="IZL326" s="5"/>
      <c r="IZM326" s="5"/>
      <c r="IZN326" s="5"/>
      <c r="IZO326" s="5"/>
      <c r="IZP326" s="5"/>
      <c r="IZQ326" s="5"/>
      <c r="IZR326" s="5"/>
      <c r="IZS326" s="5"/>
      <c r="IZT326" s="5"/>
      <c r="IZU326" s="5"/>
      <c r="IZV326" s="5"/>
      <c r="IZW326" s="5"/>
      <c r="IZX326" s="5"/>
      <c r="IZY326" s="5"/>
      <c r="IZZ326" s="5"/>
      <c r="JAA326" s="5"/>
      <c r="JAB326" s="5"/>
      <c r="JAC326" s="5"/>
      <c r="JAD326" s="5"/>
      <c r="JAE326" s="5"/>
      <c r="JAF326" s="5"/>
      <c r="JAG326" s="5"/>
      <c r="JAH326" s="5"/>
      <c r="JAI326" s="5"/>
      <c r="JAJ326" s="5"/>
      <c r="JAK326" s="5"/>
      <c r="JAL326" s="5"/>
      <c r="JAM326" s="5"/>
      <c r="JAN326" s="5"/>
      <c r="JAO326" s="5"/>
      <c r="JAP326" s="5"/>
      <c r="JAQ326" s="5"/>
      <c r="JAR326" s="5"/>
      <c r="JAS326" s="5"/>
      <c r="JAT326" s="5"/>
      <c r="JAU326" s="5"/>
      <c r="JAV326" s="5"/>
      <c r="JAW326" s="5"/>
      <c r="JAX326" s="5"/>
      <c r="JAY326" s="5"/>
      <c r="JAZ326" s="5"/>
      <c r="JBA326" s="5"/>
      <c r="JBB326" s="5"/>
      <c r="JBC326" s="5"/>
      <c r="JBD326" s="5"/>
      <c r="JBE326" s="5"/>
      <c r="JBF326" s="5"/>
      <c r="JBG326" s="5"/>
      <c r="JBH326" s="5"/>
      <c r="JBI326" s="5"/>
      <c r="JBJ326" s="5"/>
      <c r="JBK326" s="5"/>
      <c r="JBL326" s="5"/>
      <c r="JBM326" s="5"/>
      <c r="JBN326" s="5"/>
      <c r="JBO326" s="5"/>
      <c r="JBP326" s="5"/>
      <c r="JBQ326" s="5"/>
      <c r="JBR326" s="5"/>
      <c r="JBS326" s="5"/>
      <c r="JBT326" s="5"/>
      <c r="JBU326" s="5"/>
      <c r="JBV326" s="5"/>
      <c r="JBW326" s="5"/>
      <c r="JBX326" s="5"/>
      <c r="JBY326" s="5"/>
      <c r="JBZ326" s="5"/>
      <c r="JCA326" s="5"/>
      <c r="JCB326" s="5"/>
      <c r="JCC326" s="5"/>
      <c r="JCD326" s="5"/>
      <c r="JCE326" s="5"/>
      <c r="JCF326" s="5"/>
      <c r="JCG326" s="5"/>
      <c r="JCH326" s="5"/>
      <c r="JCI326" s="5"/>
      <c r="JCJ326" s="5"/>
      <c r="JCK326" s="5"/>
      <c r="JCL326" s="5"/>
      <c r="JCM326" s="5"/>
      <c r="JCN326" s="5"/>
      <c r="JCO326" s="5"/>
      <c r="JCP326" s="5"/>
      <c r="JCQ326" s="5"/>
      <c r="JCR326" s="5"/>
      <c r="JCS326" s="5"/>
      <c r="JCT326" s="5"/>
      <c r="JCU326" s="5"/>
      <c r="JCV326" s="5"/>
      <c r="JCW326" s="5"/>
      <c r="JCX326" s="5"/>
      <c r="JCY326" s="5"/>
      <c r="JCZ326" s="5"/>
      <c r="JDA326" s="5"/>
      <c r="JDB326" s="5"/>
      <c r="JDC326" s="5"/>
      <c r="JDD326" s="5"/>
      <c r="JDE326" s="5"/>
      <c r="JDF326" s="5"/>
      <c r="JDG326" s="5"/>
      <c r="JDH326" s="5"/>
      <c r="JDI326" s="5"/>
      <c r="JDJ326" s="5"/>
      <c r="JDK326" s="5"/>
      <c r="JDL326" s="5"/>
      <c r="JDM326" s="5"/>
      <c r="JDN326" s="5"/>
      <c r="JDO326" s="5"/>
      <c r="JDP326" s="5"/>
      <c r="JDQ326" s="5"/>
      <c r="JDR326" s="5"/>
      <c r="JDS326" s="5"/>
      <c r="JDT326" s="5"/>
      <c r="JDU326" s="5"/>
      <c r="JDV326" s="5"/>
      <c r="JDW326" s="5"/>
      <c r="JDX326" s="5"/>
      <c r="JDY326" s="5"/>
      <c r="JDZ326" s="5"/>
      <c r="JEA326" s="5"/>
      <c r="JEB326" s="5"/>
      <c r="JEC326" s="5"/>
      <c r="JED326" s="5"/>
      <c r="JEE326" s="5"/>
      <c r="JEF326" s="5"/>
      <c r="JEG326" s="5"/>
      <c r="JEH326" s="5"/>
      <c r="JEI326" s="5"/>
      <c r="JEJ326" s="5"/>
      <c r="JEK326" s="5"/>
      <c r="JEL326" s="5"/>
      <c r="JEM326" s="5"/>
      <c r="JEN326" s="5"/>
      <c r="JEO326" s="5"/>
      <c r="JEP326" s="5"/>
      <c r="JEQ326" s="5"/>
      <c r="JER326" s="5"/>
      <c r="JES326" s="5"/>
      <c r="JET326" s="5"/>
      <c r="JEU326" s="5"/>
      <c r="JEV326" s="5"/>
      <c r="JEW326" s="5"/>
      <c r="JEX326" s="5"/>
      <c r="JEY326" s="5"/>
      <c r="JEZ326" s="5"/>
      <c r="JFA326" s="5"/>
      <c r="JFB326" s="5"/>
      <c r="JFC326" s="5"/>
      <c r="JFD326" s="5"/>
      <c r="JFE326" s="5"/>
      <c r="JFF326" s="5"/>
      <c r="JFG326" s="5"/>
      <c r="JFH326" s="5"/>
      <c r="JFI326" s="5"/>
      <c r="JFJ326" s="5"/>
      <c r="JFK326" s="5"/>
      <c r="JFL326" s="5"/>
      <c r="JFM326" s="5"/>
      <c r="JFN326" s="5"/>
      <c r="JFO326" s="5"/>
      <c r="JFP326" s="5"/>
      <c r="JFQ326" s="5"/>
      <c r="JFR326" s="5"/>
      <c r="JFS326" s="5"/>
      <c r="JFT326" s="5"/>
      <c r="JFU326" s="5"/>
      <c r="JFV326" s="5"/>
      <c r="JFW326" s="5"/>
      <c r="JFX326" s="5"/>
      <c r="JFY326" s="5"/>
      <c r="JFZ326" s="5"/>
      <c r="JGA326" s="5"/>
      <c r="JGB326" s="5"/>
      <c r="JGC326" s="5"/>
      <c r="JGD326" s="5"/>
      <c r="JGE326" s="5"/>
      <c r="JGF326" s="5"/>
      <c r="JGG326" s="5"/>
      <c r="JGH326" s="5"/>
      <c r="JGI326" s="5"/>
      <c r="JGJ326" s="5"/>
      <c r="JGK326" s="5"/>
      <c r="JGL326" s="5"/>
      <c r="JGM326" s="5"/>
      <c r="JGN326" s="5"/>
      <c r="JGO326" s="5"/>
      <c r="JGP326" s="5"/>
      <c r="JGQ326" s="5"/>
      <c r="JGR326" s="5"/>
      <c r="JGS326" s="5"/>
      <c r="JGT326" s="5"/>
      <c r="JGU326" s="5"/>
      <c r="JGV326" s="5"/>
      <c r="JGW326" s="5"/>
      <c r="JGX326" s="5"/>
      <c r="JGY326" s="5"/>
      <c r="JGZ326" s="5"/>
      <c r="JHA326" s="5"/>
      <c r="JHB326" s="5"/>
      <c r="JHC326" s="5"/>
      <c r="JHD326" s="5"/>
      <c r="JHE326" s="5"/>
      <c r="JHF326" s="5"/>
      <c r="JHG326" s="5"/>
      <c r="JHH326" s="5"/>
      <c r="JHI326" s="5"/>
      <c r="JHJ326" s="5"/>
      <c r="JHK326" s="5"/>
      <c r="JHL326" s="5"/>
      <c r="JHM326" s="5"/>
      <c r="JHN326" s="5"/>
      <c r="JHO326" s="5"/>
      <c r="JHP326" s="5"/>
      <c r="JHQ326" s="5"/>
      <c r="JHR326" s="5"/>
      <c r="JHS326" s="5"/>
      <c r="JHT326" s="5"/>
      <c r="JHU326" s="5"/>
      <c r="JHV326" s="5"/>
      <c r="JHW326" s="5"/>
      <c r="JHX326" s="5"/>
      <c r="JHY326" s="5"/>
      <c r="JHZ326" s="5"/>
      <c r="JIA326" s="5"/>
      <c r="JIB326" s="5"/>
      <c r="JIC326" s="5"/>
      <c r="JID326" s="5"/>
      <c r="JIE326" s="5"/>
      <c r="JIF326" s="5"/>
      <c r="JIG326" s="5"/>
      <c r="JIH326" s="5"/>
      <c r="JII326" s="5"/>
      <c r="JIJ326" s="5"/>
      <c r="JIK326" s="5"/>
      <c r="JIL326" s="5"/>
      <c r="JIM326" s="5"/>
      <c r="JIN326" s="5"/>
      <c r="JIO326" s="5"/>
      <c r="JIP326" s="5"/>
      <c r="JIQ326" s="5"/>
      <c r="JIR326" s="5"/>
      <c r="JIS326" s="5"/>
      <c r="JIT326" s="5"/>
      <c r="JIU326" s="5"/>
      <c r="JIV326" s="5"/>
      <c r="JIW326" s="5"/>
      <c r="JIX326" s="5"/>
      <c r="JIY326" s="5"/>
      <c r="JIZ326" s="5"/>
      <c r="JJA326" s="5"/>
      <c r="JJB326" s="5"/>
      <c r="JJC326" s="5"/>
      <c r="JJD326" s="5"/>
      <c r="JJE326" s="5"/>
      <c r="JJF326" s="5"/>
      <c r="JJG326" s="5"/>
      <c r="JJH326" s="5"/>
      <c r="JJI326" s="5"/>
      <c r="JJJ326" s="5"/>
      <c r="JJK326" s="5"/>
      <c r="JJL326" s="5"/>
      <c r="JJM326" s="5"/>
      <c r="JJN326" s="5"/>
      <c r="JJO326" s="5"/>
      <c r="JJP326" s="5"/>
      <c r="JJQ326" s="5"/>
      <c r="JJR326" s="5"/>
      <c r="JJS326" s="5"/>
      <c r="JJT326" s="5"/>
      <c r="JJU326" s="5"/>
      <c r="JJV326" s="5"/>
      <c r="JJW326" s="5"/>
      <c r="JJX326" s="5"/>
      <c r="JJY326" s="5"/>
      <c r="JJZ326" s="5"/>
      <c r="JKA326" s="5"/>
      <c r="JKB326" s="5"/>
      <c r="JKC326" s="5"/>
      <c r="JKD326" s="5"/>
      <c r="JKE326" s="5"/>
      <c r="JKF326" s="5"/>
      <c r="JKG326" s="5"/>
      <c r="JKH326" s="5"/>
      <c r="JKI326" s="5"/>
      <c r="JKJ326" s="5"/>
      <c r="JKK326" s="5"/>
      <c r="JKL326" s="5"/>
      <c r="JKM326" s="5"/>
      <c r="JKN326" s="5"/>
      <c r="JKO326" s="5"/>
      <c r="JKP326" s="5"/>
      <c r="JKQ326" s="5"/>
      <c r="JKR326" s="5"/>
      <c r="JKS326" s="5"/>
      <c r="JKT326" s="5"/>
      <c r="JKU326" s="5"/>
      <c r="JKV326" s="5"/>
      <c r="JKW326" s="5"/>
      <c r="JKX326" s="5"/>
      <c r="JKY326" s="5"/>
      <c r="JKZ326" s="5"/>
      <c r="JLA326" s="5"/>
      <c r="JLB326" s="5"/>
      <c r="JLC326" s="5"/>
      <c r="JLD326" s="5"/>
      <c r="JLE326" s="5"/>
      <c r="JLF326" s="5"/>
      <c r="JLG326" s="5"/>
      <c r="JLH326" s="5"/>
      <c r="JLI326" s="5"/>
      <c r="JLJ326" s="5"/>
      <c r="JLK326" s="5"/>
      <c r="JLL326" s="5"/>
      <c r="JLM326" s="5"/>
      <c r="JLN326" s="5"/>
      <c r="JLO326" s="5"/>
      <c r="JLP326" s="5"/>
      <c r="JLQ326" s="5"/>
      <c r="JLR326" s="5"/>
      <c r="JLS326" s="5"/>
      <c r="JLT326" s="5"/>
      <c r="JLU326" s="5"/>
      <c r="JLV326" s="5"/>
      <c r="JLW326" s="5"/>
      <c r="JLX326" s="5"/>
      <c r="JLY326" s="5"/>
      <c r="JLZ326" s="5"/>
      <c r="JMA326" s="5"/>
      <c r="JMB326" s="5"/>
      <c r="JMC326" s="5"/>
      <c r="JMD326" s="5"/>
      <c r="JME326" s="5"/>
      <c r="JMF326" s="5"/>
      <c r="JMG326" s="5"/>
      <c r="JMH326" s="5"/>
      <c r="JMI326" s="5"/>
      <c r="JMJ326" s="5"/>
      <c r="JMK326" s="5"/>
      <c r="JML326" s="5"/>
      <c r="JMM326" s="5"/>
      <c r="JMN326" s="5"/>
      <c r="JMO326" s="5"/>
      <c r="JMP326" s="5"/>
      <c r="JMQ326" s="5"/>
      <c r="JMR326" s="5"/>
      <c r="JMS326" s="5"/>
      <c r="JMT326" s="5"/>
      <c r="JMU326" s="5"/>
      <c r="JMV326" s="5"/>
      <c r="JMW326" s="5"/>
      <c r="JMX326" s="5"/>
      <c r="JMY326" s="5"/>
      <c r="JMZ326" s="5"/>
      <c r="JNA326" s="5"/>
      <c r="JNB326" s="5"/>
      <c r="JNC326" s="5"/>
      <c r="JND326" s="5"/>
      <c r="JNE326" s="5"/>
      <c r="JNF326" s="5"/>
      <c r="JNG326" s="5"/>
      <c r="JNH326" s="5"/>
      <c r="JNI326" s="5"/>
      <c r="JNJ326" s="5"/>
      <c r="JNK326" s="5"/>
      <c r="JNL326" s="5"/>
      <c r="JNM326" s="5"/>
      <c r="JNN326" s="5"/>
      <c r="JNO326" s="5"/>
      <c r="JNP326" s="5"/>
      <c r="JNQ326" s="5"/>
      <c r="JNR326" s="5"/>
      <c r="JNS326" s="5"/>
      <c r="JNT326" s="5"/>
      <c r="JNU326" s="5"/>
      <c r="JNV326" s="5"/>
      <c r="JNW326" s="5"/>
      <c r="JNX326" s="5"/>
      <c r="JNY326" s="5"/>
      <c r="JNZ326" s="5"/>
      <c r="JOA326" s="5"/>
      <c r="JOB326" s="5"/>
      <c r="JOC326" s="5"/>
      <c r="JOD326" s="5"/>
      <c r="JOE326" s="5"/>
      <c r="JOF326" s="5"/>
      <c r="JOG326" s="5"/>
      <c r="JOH326" s="5"/>
      <c r="JOI326" s="5"/>
      <c r="JOJ326" s="5"/>
      <c r="JOK326" s="5"/>
      <c r="JOL326" s="5"/>
      <c r="JOM326" s="5"/>
      <c r="JON326" s="5"/>
      <c r="JOO326" s="5"/>
      <c r="JOP326" s="5"/>
      <c r="JOQ326" s="5"/>
      <c r="JOR326" s="5"/>
      <c r="JOS326" s="5"/>
      <c r="JOT326" s="5"/>
      <c r="JOU326" s="5"/>
      <c r="JOV326" s="5"/>
      <c r="JOW326" s="5"/>
      <c r="JOX326" s="5"/>
      <c r="JOY326" s="5"/>
      <c r="JOZ326" s="5"/>
      <c r="JPA326" s="5"/>
      <c r="JPB326" s="5"/>
      <c r="JPC326" s="5"/>
      <c r="JPD326" s="5"/>
      <c r="JPE326" s="5"/>
      <c r="JPF326" s="5"/>
      <c r="JPG326" s="5"/>
      <c r="JPH326" s="5"/>
      <c r="JPI326" s="5"/>
      <c r="JPJ326" s="5"/>
      <c r="JPK326" s="5"/>
      <c r="JPL326" s="5"/>
      <c r="JPM326" s="5"/>
      <c r="JPN326" s="5"/>
      <c r="JPO326" s="5"/>
      <c r="JPP326" s="5"/>
      <c r="JPQ326" s="5"/>
      <c r="JPR326" s="5"/>
      <c r="JPS326" s="5"/>
      <c r="JPT326" s="5"/>
      <c r="JPU326" s="5"/>
      <c r="JPV326" s="5"/>
      <c r="JPW326" s="5"/>
      <c r="JPX326" s="5"/>
      <c r="JPY326" s="5"/>
      <c r="JPZ326" s="5"/>
      <c r="JQA326" s="5"/>
      <c r="JQB326" s="5"/>
      <c r="JQC326" s="5"/>
      <c r="JQD326" s="5"/>
      <c r="JQE326" s="5"/>
      <c r="JQF326" s="5"/>
      <c r="JQG326" s="5"/>
      <c r="JQH326" s="5"/>
      <c r="JQI326" s="5"/>
      <c r="JQJ326" s="5"/>
      <c r="JQK326" s="5"/>
      <c r="JQL326" s="5"/>
      <c r="JQM326" s="5"/>
      <c r="JQN326" s="5"/>
      <c r="JQO326" s="5"/>
      <c r="JQP326" s="5"/>
      <c r="JQQ326" s="5"/>
      <c r="JQR326" s="5"/>
      <c r="JQS326" s="5"/>
      <c r="JQT326" s="5"/>
      <c r="JQU326" s="5"/>
      <c r="JQV326" s="5"/>
      <c r="JQW326" s="5"/>
      <c r="JQX326" s="5"/>
      <c r="JQY326" s="5"/>
      <c r="JQZ326" s="5"/>
      <c r="JRA326" s="5"/>
      <c r="JRB326" s="5"/>
      <c r="JRC326" s="5"/>
      <c r="JRD326" s="5"/>
      <c r="JRE326" s="5"/>
      <c r="JRF326" s="5"/>
      <c r="JRG326" s="5"/>
      <c r="JRH326" s="5"/>
      <c r="JRI326" s="5"/>
      <c r="JRJ326" s="5"/>
      <c r="JRK326" s="5"/>
      <c r="JRL326" s="5"/>
      <c r="JRM326" s="5"/>
      <c r="JRN326" s="5"/>
      <c r="JRO326" s="5"/>
      <c r="JRP326" s="5"/>
      <c r="JRQ326" s="5"/>
      <c r="JRR326" s="5"/>
      <c r="JRS326" s="5"/>
      <c r="JRT326" s="5"/>
      <c r="JRU326" s="5"/>
      <c r="JRV326" s="5"/>
      <c r="JRW326" s="5"/>
      <c r="JRX326" s="5"/>
      <c r="JRY326" s="5"/>
      <c r="JRZ326" s="5"/>
      <c r="JSA326" s="5"/>
      <c r="JSB326" s="5"/>
      <c r="JSC326" s="5"/>
      <c r="JSD326" s="5"/>
      <c r="JSE326" s="5"/>
      <c r="JSF326" s="5"/>
      <c r="JSG326" s="5"/>
      <c r="JSH326" s="5"/>
      <c r="JSI326" s="5"/>
      <c r="JSJ326" s="5"/>
      <c r="JSK326" s="5"/>
      <c r="JSL326" s="5"/>
      <c r="JSM326" s="5"/>
      <c r="JSN326" s="5"/>
      <c r="JSO326" s="5"/>
      <c r="JSP326" s="5"/>
      <c r="JSQ326" s="5"/>
      <c r="JSR326" s="5"/>
      <c r="JSS326" s="5"/>
      <c r="JST326" s="5"/>
      <c r="JSU326" s="5"/>
      <c r="JSV326" s="5"/>
      <c r="JSW326" s="5"/>
      <c r="JSX326" s="5"/>
      <c r="JSY326" s="5"/>
      <c r="JSZ326" s="5"/>
      <c r="JTA326" s="5"/>
      <c r="JTB326" s="5"/>
      <c r="JTC326" s="5"/>
      <c r="JTD326" s="5"/>
      <c r="JTE326" s="5"/>
      <c r="JTF326" s="5"/>
      <c r="JTG326" s="5"/>
      <c r="JTH326" s="5"/>
      <c r="JTI326" s="5"/>
      <c r="JTJ326" s="5"/>
      <c r="JTK326" s="5"/>
      <c r="JTL326" s="5"/>
      <c r="JTM326" s="5"/>
      <c r="JTN326" s="5"/>
      <c r="JTO326" s="5"/>
      <c r="JTP326" s="5"/>
      <c r="JTQ326" s="5"/>
      <c r="JTR326" s="5"/>
      <c r="JTS326" s="5"/>
      <c r="JTT326" s="5"/>
      <c r="JTU326" s="5"/>
      <c r="JTV326" s="5"/>
      <c r="JTW326" s="5"/>
      <c r="JTX326" s="5"/>
      <c r="JTY326" s="5"/>
      <c r="JTZ326" s="5"/>
      <c r="JUA326" s="5"/>
      <c r="JUB326" s="5"/>
      <c r="JUC326" s="5"/>
      <c r="JUD326" s="5"/>
      <c r="JUE326" s="5"/>
      <c r="JUF326" s="5"/>
      <c r="JUG326" s="5"/>
      <c r="JUH326" s="5"/>
      <c r="JUI326" s="5"/>
      <c r="JUJ326" s="5"/>
      <c r="JUK326" s="5"/>
      <c r="JUL326" s="5"/>
      <c r="JUM326" s="5"/>
      <c r="JUN326" s="5"/>
      <c r="JUO326" s="5"/>
      <c r="JUP326" s="5"/>
      <c r="JUQ326" s="5"/>
      <c r="JUR326" s="5"/>
      <c r="JUS326" s="5"/>
      <c r="JUT326" s="5"/>
      <c r="JUU326" s="5"/>
      <c r="JUV326" s="5"/>
      <c r="JUW326" s="5"/>
      <c r="JUX326" s="5"/>
      <c r="JUY326" s="5"/>
      <c r="JUZ326" s="5"/>
      <c r="JVA326" s="5"/>
      <c r="JVB326" s="5"/>
      <c r="JVC326" s="5"/>
      <c r="JVD326" s="5"/>
      <c r="JVE326" s="5"/>
      <c r="JVF326" s="5"/>
      <c r="JVG326" s="5"/>
      <c r="JVH326" s="5"/>
      <c r="JVI326" s="5"/>
      <c r="JVJ326" s="5"/>
      <c r="JVK326" s="5"/>
      <c r="JVL326" s="5"/>
      <c r="JVM326" s="5"/>
      <c r="JVN326" s="5"/>
      <c r="JVO326" s="5"/>
      <c r="JVP326" s="5"/>
      <c r="JVQ326" s="5"/>
      <c r="JVR326" s="5"/>
      <c r="JVS326" s="5"/>
      <c r="JVT326" s="5"/>
      <c r="JVU326" s="5"/>
      <c r="JVV326" s="5"/>
      <c r="JVW326" s="5"/>
      <c r="JVX326" s="5"/>
      <c r="JVY326" s="5"/>
      <c r="JVZ326" s="5"/>
      <c r="JWA326" s="5"/>
      <c r="JWB326" s="5"/>
      <c r="JWC326" s="5"/>
      <c r="JWD326" s="5"/>
      <c r="JWE326" s="5"/>
      <c r="JWF326" s="5"/>
      <c r="JWG326" s="5"/>
      <c r="JWH326" s="5"/>
      <c r="JWI326" s="5"/>
      <c r="JWJ326" s="5"/>
      <c r="JWK326" s="5"/>
      <c r="JWL326" s="5"/>
      <c r="JWM326" s="5"/>
      <c r="JWN326" s="5"/>
      <c r="JWO326" s="5"/>
      <c r="JWP326" s="5"/>
      <c r="JWQ326" s="5"/>
      <c r="JWR326" s="5"/>
      <c r="JWS326" s="5"/>
      <c r="JWT326" s="5"/>
      <c r="JWU326" s="5"/>
      <c r="JWV326" s="5"/>
      <c r="JWW326" s="5"/>
      <c r="JWX326" s="5"/>
      <c r="JWY326" s="5"/>
      <c r="JWZ326" s="5"/>
      <c r="JXA326" s="5"/>
      <c r="JXB326" s="5"/>
      <c r="JXC326" s="5"/>
      <c r="JXD326" s="5"/>
      <c r="JXE326" s="5"/>
      <c r="JXF326" s="5"/>
      <c r="JXG326" s="5"/>
      <c r="JXH326" s="5"/>
      <c r="JXI326" s="5"/>
      <c r="JXJ326" s="5"/>
      <c r="JXK326" s="5"/>
      <c r="JXL326" s="5"/>
      <c r="JXM326" s="5"/>
      <c r="JXN326" s="5"/>
      <c r="JXO326" s="5"/>
      <c r="JXP326" s="5"/>
      <c r="JXQ326" s="5"/>
      <c r="JXR326" s="5"/>
      <c r="JXS326" s="5"/>
      <c r="JXT326" s="5"/>
      <c r="JXU326" s="5"/>
      <c r="JXV326" s="5"/>
      <c r="JXW326" s="5"/>
      <c r="JXX326" s="5"/>
      <c r="JXY326" s="5"/>
      <c r="JXZ326" s="5"/>
      <c r="JYA326" s="5"/>
      <c r="JYB326" s="5"/>
      <c r="JYC326" s="5"/>
      <c r="JYD326" s="5"/>
      <c r="JYE326" s="5"/>
      <c r="JYF326" s="5"/>
      <c r="JYG326" s="5"/>
      <c r="JYH326" s="5"/>
      <c r="JYI326" s="5"/>
      <c r="JYJ326" s="5"/>
      <c r="JYK326" s="5"/>
      <c r="JYL326" s="5"/>
      <c r="JYM326" s="5"/>
      <c r="JYN326" s="5"/>
      <c r="JYO326" s="5"/>
      <c r="JYP326" s="5"/>
      <c r="JYQ326" s="5"/>
      <c r="JYR326" s="5"/>
      <c r="JYS326" s="5"/>
      <c r="JYT326" s="5"/>
      <c r="JYU326" s="5"/>
      <c r="JYV326" s="5"/>
      <c r="JYW326" s="5"/>
      <c r="JYX326" s="5"/>
      <c r="JYY326" s="5"/>
      <c r="JYZ326" s="5"/>
      <c r="JZA326" s="5"/>
      <c r="JZB326" s="5"/>
      <c r="JZC326" s="5"/>
      <c r="JZD326" s="5"/>
      <c r="JZE326" s="5"/>
      <c r="JZF326" s="5"/>
      <c r="JZG326" s="5"/>
      <c r="JZH326" s="5"/>
      <c r="JZI326" s="5"/>
      <c r="JZJ326" s="5"/>
      <c r="JZK326" s="5"/>
      <c r="JZL326" s="5"/>
      <c r="JZM326" s="5"/>
      <c r="JZN326" s="5"/>
      <c r="JZO326" s="5"/>
      <c r="JZP326" s="5"/>
      <c r="JZQ326" s="5"/>
      <c r="JZR326" s="5"/>
      <c r="JZS326" s="5"/>
      <c r="JZT326" s="5"/>
      <c r="JZU326" s="5"/>
      <c r="JZV326" s="5"/>
      <c r="JZW326" s="5"/>
      <c r="JZX326" s="5"/>
      <c r="JZY326" s="5"/>
      <c r="JZZ326" s="5"/>
      <c r="KAA326" s="5"/>
      <c r="KAB326" s="5"/>
      <c r="KAC326" s="5"/>
      <c r="KAD326" s="5"/>
      <c r="KAE326" s="5"/>
      <c r="KAF326" s="5"/>
      <c r="KAG326" s="5"/>
      <c r="KAH326" s="5"/>
      <c r="KAI326" s="5"/>
      <c r="KAJ326" s="5"/>
      <c r="KAK326" s="5"/>
      <c r="KAL326" s="5"/>
      <c r="KAM326" s="5"/>
      <c r="KAN326" s="5"/>
      <c r="KAO326" s="5"/>
      <c r="KAP326" s="5"/>
      <c r="KAQ326" s="5"/>
      <c r="KAR326" s="5"/>
      <c r="KAS326" s="5"/>
      <c r="KAT326" s="5"/>
      <c r="KAU326" s="5"/>
      <c r="KAV326" s="5"/>
      <c r="KAW326" s="5"/>
      <c r="KAX326" s="5"/>
      <c r="KAY326" s="5"/>
      <c r="KAZ326" s="5"/>
      <c r="KBA326" s="5"/>
      <c r="KBB326" s="5"/>
      <c r="KBC326" s="5"/>
      <c r="KBD326" s="5"/>
      <c r="KBE326" s="5"/>
      <c r="KBF326" s="5"/>
      <c r="KBG326" s="5"/>
      <c r="KBH326" s="5"/>
      <c r="KBI326" s="5"/>
      <c r="KBJ326" s="5"/>
      <c r="KBK326" s="5"/>
      <c r="KBL326" s="5"/>
      <c r="KBM326" s="5"/>
      <c r="KBN326" s="5"/>
      <c r="KBO326" s="5"/>
      <c r="KBP326" s="5"/>
      <c r="KBQ326" s="5"/>
      <c r="KBR326" s="5"/>
      <c r="KBS326" s="5"/>
      <c r="KBT326" s="5"/>
      <c r="KBU326" s="5"/>
      <c r="KBV326" s="5"/>
      <c r="KBW326" s="5"/>
      <c r="KBX326" s="5"/>
      <c r="KBY326" s="5"/>
      <c r="KBZ326" s="5"/>
      <c r="KCA326" s="5"/>
      <c r="KCB326" s="5"/>
      <c r="KCC326" s="5"/>
      <c r="KCD326" s="5"/>
      <c r="KCE326" s="5"/>
      <c r="KCF326" s="5"/>
      <c r="KCG326" s="5"/>
      <c r="KCH326" s="5"/>
      <c r="KCI326" s="5"/>
      <c r="KCJ326" s="5"/>
      <c r="KCK326" s="5"/>
      <c r="KCL326" s="5"/>
      <c r="KCM326" s="5"/>
      <c r="KCN326" s="5"/>
      <c r="KCO326" s="5"/>
      <c r="KCP326" s="5"/>
      <c r="KCQ326" s="5"/>
      <c r="KCR326" s="5"/>
      <c r="KCS326" s="5"/>
      <c r="KCT326" s="5"/>
      <c r="KCU326" s="5"/>
      <c r="KCV326" s="5"/>
      <c r="KCW326" s="5"/>
      <c r="KCX326" s="5"/>
      <c r="KCY326" s="5"/>
      <c r="KCZ326" s="5"/>
      <c r="KDA326" s="5"/>
      <c r="KDB326" s="5"/>
      <c r="KDC326" s="5"/>
      <c r="KDD326" s="5"/>
      <c r="KDE326" s="5"/>
      <c r="KDF326" s="5"/>
      <c r="KDG326" s="5"/>
      <c r="KDH326" s="5"/>
      <c r="KDI326" s="5"/>
      <c r="KDJ326" s="5"/>
      <c r="KDK326" s="5"/>
      <c r="KDL326" s="5"/>
      <c r="KDM326" s="5"/>
      <c r="KDN326" s="5"/>
      <c r="KDO326" s="5"/>
      <c r="KDP326" s="5"/>
      <c r="KDQ326" s="5"/>
      <c r="KDR326" s="5"/>
      <c r="KDS326" s="5"/>
      <c r="KDT326" s="5"/>
      <c r="KDU326" s="5"/>
      <c r="KDV326" s="5"/>
      <c r="KDW326" s="5"/>
      <c r="KDX326" s="5"/>
      <c r="KDY326" s="5"/>
      <c r="KDZ326" s="5"/>
      <c r="KEA326" s="5"/>
      <c r="KEB326" s="5"/>
      <c r="KEC326" s="5"/>
      <c r="KED326" s="5"/>
      <c r="KEE326" s="5"/>
      <c r="KEF326" s="5"/>
      <c r="KEG326" s="5"/>
      <c r="KEH326" s="5"/>
      <c r="KEI326" s="5"/>
      <c r="KEJ326" s="5"/>
      <c r="KEK326" s="5"/>
      <c r="KEL326" s="5"/>
      <c r="KEM326" s="5"/>
      <c r="KEN326" s="5"/>
      <c r="KEO326" s="5"/>
      <c r="KEP326" s="5"/>
      <c r="KEQ326" s="5"/>
      <c r="KER326" s="5"/>
      <c r="KES326" s="5"/>
      <c r="KET326" s="5"/>
      <c r="KEU326" s="5"/>
      <c r="KEV326" s="5"/>
      <c r="KEW326" s="5"/>
      <c r="KEX326" s="5"/>
      <c r="KEY326" s="5"/>
      <c r="KEZ326" s="5"/>
      <c r="KFA326" s="5"/>
      <c r="KFB326" s="5"/>
      <c r="KFC326" s="5"/>
      <c r="KFD326" s="5"/>
      <c r="KFE326" s="5"/>
      <c r="KFF326" s="5"/>
      <c r="KFG326" s="5"/>
      <c r="KFH326" s="5"/>
      <c r="KFI326" s="5"/>
      <c r="KFJ326" s="5"/>
      <c r="KFK326" s="5"/>
      <c r="KFL326" s="5"/>
      <c r="KFM326" s="5"/>
      <c r="KFN326" s="5"/>
      <c r="KFO326" s="5"/>
      <c r="KFP326" s="5"/>
      <c r="KFQ326" s="5"/>
      <c r="KFR326" s="5"/>
      <c r="KFS326" s="5"/>
      <c r="KFT326" s="5"/>
      <c r="KFU326" s="5"/>
      <c r="KFV326" s="5"/>
      <c r="KFW326" s="5"/>
      <c r="KFX326" s="5"/>
      <c r="KFY326" s="5"/>
      <c r="KFZ326" s="5"/>
      <c r="KGA326" s="5"/>
      <c r="KGB326" s="5"/>
      <c r="KGC326" s="5"/>
      <c r="KGD326" s="5"/>
      <c r="KGE326" s="5"/>
      <c r="KGF326" s="5"/>
      <c r="KGG326" s="5"/>
      <c r="KGH326" s="5"/>
      <c r="KGI326" s="5"/>
      <c r="KGJ326" s="5"/>
      <c r="KGK326" s="5"/>
      <c r="KGL326" s="5"/>
      <c r="KGM326" s="5"/>
      <c r="KGN326" s="5"/>
      <c r="KGO326" s="5"/>
      <c r="KGP326" s="5"/>
      <c r="KGQ326" s="5"/>
      <c r="KGR326" s="5"/>
      <c r="KGS326" s="5"/>
      <c r="KGT326" s="5"/>
      <c r="KGU326" s="5"/>
      <c r="KGV326" s="5"/>
      <c r="KGW326" s="5"/>
      <c r="KGX326" s="5"/>
      <c r="KGY326" s="5"/>
      <c r="KGZ326" s="5"/>
      <c r="KHA326" s="5"/>
      <c r="KHB326" s="5"/>
      <c r="KHC326" s="5"/>
      <c r="KHD326" s="5"/>
      <c r="KHE326" s="5"/>
      <c r="KHF326" s="5"/>
      <c r="KHG326" s="5"/>
      <c r="KHH326" s="5"/>
      <c r="KHI326" s="5"/>
      <c r="KHJ326" s="5"/>
      <c r="KHK326" s="5"/>
      <c r="KHL326" s="5"/>
      <c r="KHM326" s="5"/>
      <c r="KHN326" s="5"/>
      <c r="KHO326" s="5"/>
      <c r="KHP326" s="5"/>
      <c r="KHQ326" s="5"/>
      <c r="KHR326" s="5"/>
      <c r="KHS326" s="5"/>
      <c r="KHT326" s="5"/>
      <c r="KHU326" s="5"/>
      <c r="KHV326" s="5"/>
      <c r="KHW326" s="5"/>
      <c r="KHX326" s="5"/>
      <c r="KHY326" s="5"/>
      <c r="KHZ326" s="5"/>
      <c r="KIA326" s="5"/>
      <c r="KIB326" s="5"/>
      <c r="KIC326" s="5"/>
      <c r="KID326" s="5"/>
      <c r="KIE326" s="5"/>
      <c r="KIF326" s="5"/>
      <c r="KIG326" s="5"/>
      <c r="KIH326" s="5"/>
      <c r="KII326" s="5"/>
      <c r="KIJ326" s="5"/>
      <c r="KIK326" s="5"/>
      <c r="KIL326" s="5"/>
      <c r="KIM326" s="5"/>
      <c r="KIN326" s="5"/>
      <c r="KIO326" s="5"/>
      <c r="KIP326" s="5"/>
      <c r="KIQ326" s="5"/>
      <c r="KIR326" s="5"/>
      <c r="KIS326" s="5"/>
      <c r="KIT326" s="5"/>
      <c r="KIU326" s="5"/>
      <c r="KIV326" s="5"/>
      <c r="KIW326" s="5"/>
      <c r="KIX326" s="5"/>
      <c r="KIY326" s="5"/>
      <c r="KIZ326" s="5"/>
      <c r="KJA326" s="5"/>
      <c r="KJB326" s="5"/>
      <c r="KJC326" s="5"/>
      <c r="KJD326" s="5"/>
      <c r="KJE326" s="5"/>
      <c r="KJF326" s="5"/>
      <c r="KJG326" s="5"/>
      <c r="KJH326" s="5"/>
      <c r="KJI326" s="5"/>
      <c r="KJJ326" s="5"/>
      <c r="KJK326" s="5"/>
      <c r="KJL326" s="5"/>
      <c r="KJM326" s="5"/>
      <c r="KJN326" s="5"/>
      <c r="KJO326" s="5"/>
      <c r="KJP326" s="5"/>
      <c r="KJQ326" s="5"/>
      <c r="KJR326" s="5"/>
      <c r="KJS326" s="5"/>
      <c r="KJT326" s="5"/>
      <c r="KJU326" s="5"/>
      <c r="KJV326" s="5"/>
      <c r="KJW326" s="5"/>
      <c r="KJX326" s="5"/>
      <c r="KJY326" s="5"/>
      <c r="KJZ326" s="5"/>
      <c r="KKA326" s="5"/>
      <c r="KKB326" s="5"/>
      <c r="KKC326" s="5"/>
      <c r="KKD326" s="5"/>
      <c r="KKE326" s="5"/>
      <c r="KKF326" s="5"/>
      <c r="KKG326" s="5"/>
      <c r="KKH326" s="5"/>
      <c r="KKI326" s="5"/>
      <c r="KKJ326" s="5"/>
      <c r="KKK326" s="5"/>
      <c r="KKL326" s="5"/>
      <c r="KKM326" s="5"/>
      <c r="KKN326" s="5"/>
      <c r="KKO326" s="5"/>
      <c r="KKP326" s="5"/>
      <c r="KKQ326" s="5"/>
      <c r="KKR326" s="5"/>
      <c r="KKS326" s="5"/>
      <c r="KKT326" s="5"/>
      <c r="KKU326" s="5"/>
      <c r="KKV326" s="5"/>
      <c r="KKW326" s="5"/>
      <c r="KKX326" s="5"/>
      <c r="KKY326" s="5"/>
      <c r="KKZ326" s="5"/>
      <c r="KLA326" s="5"/>
      <c r="KLB326" s="5"/>
      <c r="KLC326" s="5"/>
      <c r="KLD326" s="5"/>
      <c r="KLE326" s="5"/>
      <c r="KLF326" s="5"/>
      <c r="KLG326" s="5"/>
      <c r="KLH326" s="5"/>
      <c r="KLI326" s="5"/>
      <c r="KLJ326" s="5"/>
      <c r="KLK326" s="5"/>
      <c r="KLL326" s="5"/>
      <c r="KLM326" s="5"/>
      <c r="KLN326" s="5"/>
      <c r="KLO326" s="5"/>
      <c r="KLP326" s="5"/>
      <c r="KLQ326" s="5"/>
      <c r="KLR326" s="5"/>
      <c r="KLS326" s="5"/>
      <c r="KLT326" s="5"/>
      <c r="KLU326" s="5"/>
      <c r="KLV326" s="5"/>
      <c r="KLW326" s="5"/>
      <c r="KLX326" s="5"/>
      <c r="KLY326" s="5"/>
      <c r="KLZ326" s="5"/>
      <c r="KMA326" s="5"/>
      <c r="KMB326" s="5"/>
      <c r="KMC326" s="5"/>
      <c r="KMD326" s="5"/>
      <c r="KME326" s="5"/>
      <c r="KMF326" s="5"/>
      <c r="KMG326" s="5"/>
      <c r="KMH326" s="5"/>
      <c r="KMI326" s="5"/>
      <c r="KMJ326" s="5"/>
      <c r="KMK326" s="5"/>
      <c r="KML326" s="5"/>
      <c r="KMM326" s="5"/>
      <c r="KMN326" s="5"/>
      <c r="KMO326" s="5"/>
      <c r="KMP326" s="5"/>
      <c r="KMQ326" s="5"/>
      <c r="KMR326" s="5"/>
      <c r="KMS326" s="5"/>
      <c r="KMT326" s="5"/>
      <c r="KMU326" s="5"/>
      <c r="KMV326" s="5"/>
      <c r="KMW326" s="5"/>
      <c r="KMX326" s="5"/>
      <c r="KMY326" s="5"/>
      <c r="KMZ326" s="5"/>
      <c r="KNA326" s="5"/>
      <c r="KNB326" s="5"/>
      <c r="KNC326" s="5"/>
      <c r="KND326" s="5"/>
      <c r="KNE326" s="5"/>
      <c r="KNF326" s="5"/>
      <c r="KNG326" s="5"/>
      <c r="KNH326" s="5"/>
      <c r="KNI326" s="5"/>
      <c r="KNJ326" s="5"/>
      <c r="KNK326" s="5"/>
      <c r="KNL326" s="5"/>
      <c r="KNM326" s="5"/>
      <c r="KNN326" s="5"/>
      <c r="KNO326" s="5"/>
      <c r="KNP326" s="5"/>
      <c r="KNQ326" s="5"/>
      <c r="KNR326" s="5"/>
      <c r="KNS326" s="5"/>
      <c r="KNT326" s="5"/>
      <c r="KNU326" s="5"/>
      <c r="KNV326" s="5"/>
      <c r="KNW326" s="5"/>
      <c r="KNX326" s="5"/>
      <c r="KNY326" s="5"/>
      <c r="KNZ326" s="5"/>
      <c r="KOA326" s="5"/>
      <c r="KOB326" s="5"/>
      <c r="KOC326" s="5"/>
      <c r="KOD326" s="5"/>
      <c r="KOE326" s="5"/>
      <c r="KOF326" s="5"/>
      <c r="KOG326" s="5"/>
      <c r="KOH326" s="5"/>
      <c r="KOI326" s="5"/>
      <c r="KOJ326" s="5"/>
      <c r="KOK326" s="5"/>
      <c r="KOL326" s="5"/>
      <c r="KOM326" s="5"/>
      <c r="KON326" s="5"/>
      <c r="KOO326" s="5"/>
      <c r="KOP326" s="5"/>
      <c r="KOQ326" s="5"/>
      <c r="KOR326" s="5"/>
      <c r="KOS326" s="5"/>
      <c r="KOT326" s="5"/>
      <c r="KOU326" s="5"/>
      <c r="KOV326" s="5"/>
      <c r="KOW326" s="5"/>
      <c r="KOX326" s="5"/>
      <c r="KOY326" s="5"/>
      <c r="KOZ326" s="5"/>
      <c r="KPA326" s="5"/>
      <c r="KPB326" s="5"/>
      <c r="KPC326" s="5"/>
      <c r="KPD326" s="5"/>
      <c r="KPE326" s="5"/>
      <c r="KPF326" s="5"/>
      <c r="KPG326" s="5"/>
      <c r="KPH326" s="5"/>
      <c r="KPI326" s="5"/>
      <c r="KPJ326" s="5"/>
      <c r="KPK326" s="5"/>
      <c r="KPL326" s="5"/>
      <c r="KPM326" s="5"/>
      <c r="KPN326" s="5"/>
      <c r="KPO326" s="5"/>
      <c r="KPP326" s="5"/>
      <c r="KPQ326" s="5"/>
      <c r="KPR326" s="5"/>
      <c r="KPS326" s="5"/>
      <c r="KPT326" s="5"/>
      <c r="KPU326" s="5"/>
      <c r="KPV326" s="5"/>
      <c r="KPW326" s="5"/>
      <c r="KPX326" s="5"/>
      <c r="KPY326" s="5"/>
      <c r="KPZ326" s="5"/>
      <c r="KQA326" s="5"/>
      <c r="KQB326" s="5"/>
      <c r="KQC326" s="5"/>
      <c r="KQD326" s="5"/>
      <c r="KQE326" s="5"/>
      <c r="KQF326" s="5"/>
      <c r="KQG326" s="5"/>
      <c r="KQH326" s="5"/>
      <c r="KQI326" s="5"/>
      <c r="KQJ326" s="5"/>
      <c r="KQK326" s="5"/>
      <c r="KQL326" s="5"/>
      <c r="KQM326" s="5"/>
      <c r="KQN326" s="5"/>
      <c r="KQO326" s="5"/>
      <c r="KQP326" s="5"/>
      <c r="KQQ326" s="5"/>
      <c r="KQR326" s="5"/>
      <c r="KQS326" s="5"/>
      <c r="KQT326" s="5"/>
      <c r="KQU326" s="5"/>
      <c r="KQV326" s="5"/>
      <c r="KQW326" s="5"/>
      <c r="KQX326" s="5"/>
      <c r="KQY326" s="5"/>
      <c r="KQZ326" s="5"/>
      <c r="KRA326" s="5"/>
      <c r="KRB326" s="5"/>
      <c r="KRC326" s="5"/>
      <c r="KRD326" s="5"/>
      <c r="KRE326" s="5"/>
      <c r="KRF326" s="5"/>
      <c r="KRG326" s="5"/>
      <c r="KRH326" s="5"/>
      <c r="KRI326" s="5"/>
      <c r="KRJ326" s="5"/>
      <c r="KRK326" s="5"/>
      <c r="KRL326" s="5"/>
      <c r="KRM326" s="5"/>
      <c r="KRN326" s="5"/>
      <c r="KRO326" s="5"/>
      <c r="KRP326" s="5"/>
      <c r="KRQ326" s="5"/>
      <c r="KRR326" s="5"/>
      <c r="KRS326" s="5"/>
      <c r="KRT326" s="5"/>
      <c r="KRU326" s="5"/>
      <c r="KRV326" s="5"/>
      <c r="KRW326" s="5"/>
      <c r="KRX326" s="5"/>
      <c r="KRY326" s="5"/>
      <c r="KRZ326" s="5"/>
      <c r="KSA326" s="5"/>
      <c r="KSB326" s="5"/>
      <c r="KSC326" s="5"/>
      <c r="KSD326" s="5"/>
      <c r="KSE326" s="5"/>
      <c r="KSF326" s="5"/>
      <c r="KSG326" s="5"/>
      <c r="KSH326" s="5"/>
      <c r="KSI326" s="5"/>
      <c r="KSJ326" s="5"/>
      <c r="KSK326" s="5"/>
      <c r="KSL326" s="5"/>
      <c r="KSM326" s="5"/>
      <c r="KSN326" s="5"/>
      <c r="KSO326" s="5"/>
      <c r="KSP326" s="5"/>
      <c r="KSQ326" s="5"/>
      <c r="KSR326" s="5"/>
      <c r="KSS326" s="5"/>
      <c r="KST326" s="5"/>
      <c r="KSU326" s="5"/>
      <c r="KSV326" s="5"/>
      <c r="KSW326" s="5"/>
      <c r="KSX326" s="5"/>
      <c r="KSY326" s="5"/>
      <c r="KSZ326" s="5"/>
      <c r="KTA326" s="5"/>
      <c r="KTB326" s="5"/>
      <c r="KTC326" s="5"/>
      <c r="KTD326" s="5"/>
      <c r="KTE326" s="5"/>
      <c r="KTF326" s="5"/>
      <c r="KTG326" s="5"/>
      <c r="KTH326" s="5"/>
      <c r="KTI326" s="5"/>
      <c r="KTJ326" s="5"/>
      <c r="KTK326" s="5"/>
      <c r="KTL326" s="5"/>
      <c r="KTM326" s="5"/>
      <c r="KTN326" s="5"/>
      <c r="KTO326" s="5"/>
      <c r="KTP326" s="5"/>
      <c r="KTQ326" s="5"/>
      <c r="KTR326" s="5"/>
      <c r="KTS326" s="5"/>
      <c r="KTT326" s="5"/>
      <c r="KTU326" s="5"/>
      <c r="KTV326" s="5"/>
      <c r="KTW326" s="5"/>
      <c r="KTX326" s="5"/>
      <c r="KTY326" s="5"/>
      <c r="KTZ326" s="5"/>
      <c r="KUA326" s="5"/>
      <c r="KUB326" s="5"/>
      <c r="KUC326" s="5"/>
      <c r="KUD326" s="5"/>
      <c r="KUE326" s="5"/>
      <c r="KUF326" s="5"/>
      <c r="KUG326" s="5"/>
      <c r="KUH326" s="5"/>
      <c r="KUI326" s="5"/>
      <c r="KUJ326" s="5"/>
      <c r="KUK326" s="5"/>
      <c r="KUL326" s="5"/>
      <c r="KUM326" s="5"/>
      <c r="KUN326" s="5"/>
      <c r="KUO326" s="5"/>
      <c r="KUP326" s="5"/>
      <c r="KUQ326" s="5"/>
      <c r="KUR326" s="5"/>
      <c r="KUS326" s="5"/>
      <c r="KUT326" s="5"/>
      <c r="KUU326" s="5"/>
      <c r="KUV326" s="5"/>
      <c r="KUW326" s="5"/>
      <c r="KUX326" s="5"/>
      <c r="KUY326" s="5"/>
      <c r="KUZ326" s="5"/>
      <c r="KVA326" s="5"/>
      <c r="KVB326" s="5"/>
      <c r="KVC326" s="5"/>
      <c r="KVD326" s="5"/>
      <c r="KVE326" s="5"/>
      <c r="KVF326" s="5"/>
      <c r="KVG326" s="5"/>
      <c r="KVH326" s="5"/>
      <c r="KVI326" s="5"/>
      <c r="KVJ326" s="5"/>
      <c r="KVK326" s="5"/>
      <c r="KVL326" s="5"/>
      <c r="KVM326" s="5"/>
      <c r="KVN326" s="5"/>
      <c r="KVO326" s="5"/>
      <c r="KVP326" s="5"/>
      <c r="KVQ326" s="5"/>
      <c r="KVR326" s="5"/>
      <c r="KVS326" s="5"/>
      <c r="KVT326" s="5"/>
      <c r="KVU326" s="5"/>
      <c r="KVV326" s="5"/>
      <c r="KVW326" s="5"/>
      <c r="KVX326" s="5"/>
      <c r="KVY326" s="5"/>
      <c r="KVZ326" s="5"/>
      <c r="KWA326" s="5"/>
      <c r="KWB326" s="5"/>
      <c r="KWC326" s="5"/>
      <c r="KWD326" s="5"/>
      <c r="KWE326" s="5"/>
      <c r="KWF326" s="5"/>
      <c r="KWG326" s="5"/>
      <c r="KWH326" s="5"/>
      <c r="KWI326" s="5"/>
      <c r="KWJ326" s="5"/>
      <c r="KWK326" s="5"/>
      <c r="KWL326" s="5"/>
      <c r="KWM326" s="5"/>
      <c r="KWN326" s="5"/>
      <c r="KWO326" s="5"/>
      <c r="KWP326" s="5"/>
      <c r="KWQ326" s="5"/>
      <c r="KWR326" s="5"/>
      <c r="KWS326" s="5"/>
      <c r="KWT326" s="5"/>
      <c r="KWU326" s="5"/>
      <c r="KWV326" s="5"/>
      <c r="KWW326" s="5"/>
      <c r="KWX326" s="5"/>
      <c r="KWY326" s="5"/>
      <c r="KWZ326" s="5"/>
      <c r="KXA326" s="5"/>
      <c r="KXB326" s="5"/>
      <c r="KXC326" s="5"/>
      <c r="KXD326" s="5"/>
      <c r="KXE326" s="5"/>
      <c r="KXF326" s="5"/>
      <c r="KXG326" s="5"/>
      <c r="KXH326" s="5"/>
      <c r="KXI326" s="5"/>
      <c r="KXJ326" s="5"/>
      <c r="KXK326" s="5"/>
      <c r="KXL326" s="5"/>
      <c r="KXM326" s="5"/>
      <c r="KXN326" s="5"/>
      <c r="KXO326" s="5"/>
      <c r="KXP326" s="5"/>
      <c r="KXQ326" s="5"/>
      <c r="KXR326" s="5"/>
      <c r="KXS326" s="5"/>
      <c r="KXT326" s="5"/>
      <c r="KXU326" s="5"/>
      <c r="KXV326" s="5"/>
      <c r="KXW326" s="5"/>
      <c r="KXX326" s="5"/>
      <c r="KXY326" s="5"/>
      <c r="KXZ326" s="5"/>
      <c r="KYA326" s="5"/>
      <c r="KYB326" s="5"/>
      <c r="KYC326" s="5"/>
      <c r="KYD326" s="5"/>
      <c r="KYE326" s="5"/>
      <c r="KYF326" s="5"/>
      <c r="KYG326" s="5"/>
      <c r="KYH326" s="5"/>
      <c r="KYI326" s="5"/>
      <c r="KYJ326" s="5"/>
      <c r="KYK326" s="5"/>
      <c r="KYL326" s="5"/>
      <c r="KYM326" s="5"/>
      <c r="KYN326" s="5"/>
      <c r="KYO326" s="5"/>
      <c r="KYP326" s="5"/>
      <c r="KYQ326" s="5"/>
      <c r="KYR326" s="5"/>
      <c r="KYS326" s="5"/>
      <c r="KYT326" s="5"/>
      <c r="KYU326" s="5"/>
      <c r="KYV326" s="5"/>
      <c r="KYW326" s="5"/>
      <c r="KYX326" s="5"/>
      <c r="KYY326" s="5"/>
      <c r="KYZ326" s="5"/>
      <c r="KZA326" s="5"/>
      <c r="KZB326" s="5"/>
      <c r="KZC326" s="5"/>
      <c r="KZD326" s="5"/>
      <c r="KZE326" s="5"/>
      <c r="KZF326" s="5"/>
      <c r="KZG326" s="5"/>
      <c r="KZH326" s="5"/>
      <c r="KZI326" s="5"/>
      <c r="KZJ326" s="5"/>
      <c r="KZK326" s="5"/>
      <c r="KZL326" s="5"/>
      <c r="KZM326" s="5"/>
      <c r="KZN326" s="5"/>
      <c r="KZO326" s="5"/>
      <c r="KZP326" s="5"/>
      <c r="KZQ326" s="5"/>
      <c r="KZR326" s="5"/>
      <c r="KZS326" s="5"/>
      <c r="KZT326" s="5"/>
      <c r="KZU326" s="5"/>
      <c r="KZV326" s="5"/>
      <c r="KZW326" s="5"/>
      <c r="KZX326" s="5"/>
      <c r="KZY326" s="5"/>
      <c r="KZZ326" s="5"/>
      <c r="LAA326" s="5"/>
      <c r="LAB326" s="5"/>
      <c r="LAC326" s="5"/>
      <c r="LAD326" s="5"/>
      <c r="LAE326" s="5"/>
      <c r="LAF326" s="5"/>
      <c r="LAG326" s="5"/>
      <c r="LAH326" s="5"/>
      <c r="LAI326" s="5"/>
      <c r="LAJ326" s="5"/>
      <c r="LAK326" s="5"/>
      <c r="LAL326" s="5"/>
      <c r="LAM326" s="5"/>
      <c r="LAN326" s="5"/>
      <c r="LAO326" s="5"/>
      <c r="LAP326" s="5"/>
      <c r="LAQ326" s="5"/>
      <c r="LAR326" s="5"/>
      <c r="LAS326" s="5"/>
      <c r="LAT326" s="5"/>
      <c r="LAU326" s="5"/>
      <c r="LAV326" s="5"/>
      <c r="LAW326" s="5"/>
      <c r="LAX326" s="5"/>
      <c r="LAY326" s="5"/>
      <c r="LAZ326" s="5"/>
      <c r="LBA326" s="5"/>
      <c r="LBB326" s="5"/>
      <c r="LBC326" s="5"/>
      <c r="LBD326" s="5"/>
      <c r="LBE326" s="5"/>
      <c r="LBF326" s="5"/>
      <c r="LBG326" s="5"/>
      <c r="LBH326" s="5"/>
      <c r="LBI326" s="5"/>
      <c r="LBJ326" s="5"/>
      <c r="LBK326" s="5"/>
      <c r="LBL326" s="5"/>
      <c r="LBM326" s="5"/>
      <c r="LBN326" s="5"/>
      <c r="LBO326" s="5"/>
      <c r="LBP326" s="5"/>
      <c r="LBQ326" s="5"/>
      <c r="LBR326" s="5"/>
      <c r="LBS326" s="5"/>
      <c r="LBT326" s="5"/>
      <c r="LBU326" s="5"/>
      <c r="LBV326" s="5"/>
      <c r="LBW326" s="5"/>
      <c r="LBX326" s="5"/>
      <c r="LBY326" s="5"/>
      <c r="LBZ326" s="5"/>
      <c r="LCA326" s="5"/>
      <c r="LCB326" s="5"/>
      <c r="LCC326" s="5"/>
      <c r="LCD326" s="5"/>
      <c r="LCE326" s="5"/>
      <c r="LCF326" s="5"/>
      <c r="LCG326" s="5"/>
      <c r="LCH326" s="5"/>
      <c r="LCI326" s="5"/>
      <c r="LCJ326" s="5"/>
      <c r="LCK326" s="5"/>
      <c r="LCL326" s="5"/>
      <c r="LCM326" s="5"/>
      <c r="LCN326" s="5"/>
      <c r="LCO326" s="5"/>
      <c r="LCP326" s="5"/>
      <c r="LCQ326" s="5"/>
      <c r="LCR326" s="5"/>
      <c r="LCS326" s="5"/>
      <c r="LCT326" s="5"/>
      <c r="LCU326" s="5"/>
      <c r="LCV326" s="5"/>
      <c r="LCW326" s="5"/>
      <c r="LCX326" s="5"/>
      <c r="LCY326" s="5"/>
      <c r="LCZ326" s="5"/>
      <c r="LDA326" s="5"/>
      <c r="LDB326" s="5"/>
      <c r="LDC326" s="5"/>
      <c r="LDD326" s="5"/>
      <c r="LDE326" s="5"/>
      <c r="LDF326" s="5"/>
      <c r="LDG326" s="5"/>
      <c r="LDH326" s="5"/>
      <c r="LDI326" s="5"/>
      <c r="LDJ326" s="5"/>
      <c r="LDK326" s="5"/>
      <c r="LDL326" s="5"/>
      <c r="LDM326" s="5"/>
      <c r="LDN326" s="5"/>
      <c r="LDO326" s="5"/>
      <c r="LDP326" s="5"/>
      <c r="LDQ326" s="5"/>
      <c r="LDR326" s="5"/>
      <c r="LDS326" s="5"/>
      <c r="LDT326" s="5"/>
      <c r="LDU326" s="5"/>
      <c r="LDV326" s="5"/>
      <c r="LDW326" s="5"/>
      <c r="LDX326" s="5"/>
      <c r="LDY326" s="5"/>
      <c r="LDZ326" s="5"/>
      <c r="LEA326" s="5"/>
      <c r="LEB326" s="5"/>
      <c r="LEC326" s="5"/>
      <c r="LED326" s="5"/>
      <c r="LEE326" s="5"/>
      <c r="LEF326" s="5"/>
      <c r="LEG326" s="5"/>
      <c r="LEH326" s="5"/>
      <c r="LEI326" s="5"/>
      <c r="LEJ326" s="5"/>
      <c r="LEK326" s="5"/>
      <c r="LEL326" s="5"/>
      <c r="LEM326" s="5"/>
      <c r="LEN326" s="5"/>
      <c r="LEO326" s="5"/>
      <c r="LEP326" s="5"/>
      <c r="LEQ326" s="5"/>
      <c r="LER326" s="5"/>
      <c r="LES326" s="5"/>
      <c r="LET326" s="5"/>
      <c r="LEU326" s="5"/>
      <c r="LEV326" s="5"/>
      <c r="LEW326" s="5"/>
      <c r="LEX326" s="5"/>
      <c r="LEY326" s="5"/>
      <c r="LEZ326" s="5"/>
      <c r="LFA326" s="5"/>
      <c r="LFB326" s="5"/>
      <c r="LFC326" s="5"/>
      <c r="LFD326" s="5"/>
      <c r="LFE326" s="5"/>
      <c r="LFF326" s="5"/>
      <c r="LFG326" s="5"/>
      <c r="LFH326" s="5"/>
      <c r="LFI326" s="5"/>
      <c r="LFJ326" s="5"/>
      <c r="LFK326" s="5"/>
      <c r="LFL326" s="5"/>
      <c r="LFM326" s="5"/>
      <c r="LFN326" s="5"/>
      <c r="LFO326" s="5"/>
      <c r="LFP326" s="5"/>
      <c r="LFQ326" s="5"/>
      <c r="LFR326" s="5"/>
      <c r="LFS326" s="5"/>
      <c r="LFT326" s="5"/>
      <c r="LFU326" s="5"/>
      <c r="LFV326" s="5"/>
      <c r="LFW326" s="5"/>
      <c r="LFX326" s="5"/>
      <c r="LFY326" s="5"/>
      <c r="LFZ326" s="5"/>
      <c r="LGA326" s="5"/>
      <c r="LGB326" s="5"/>
      <c r="LGC326" s="5"/>
      <c r="LGD326" s="5"/>
      <c r="LGE326" s="5"/>
      <c r="LGF326" s="5"/>
      <c r="LGG326" s="5"/>
      <c r="LGH326" s="5"/>
      <c r="LGI326" s="5"/>
      <c r="LGJ326" s="5"/>
      <c r="LGK326" s="5"/>
      <c r="LGL326" s="5"/>
      <c r="LGM326" s="5"/>
      <c r="LGN326" s="5"/>
      <c r="LGO326" s="5"/>
      <c r="LGP326" s="5"/>
      <c r="LGQ326" s="5"/>
      <c r="LGR326" s="5"/>
      <c r="LGS326" s="5"/>
      <c r="LGT326" s="5"/>
      <c r="LGU326" s="5"/>
      <c r="LGV326" s="5"/>
      <c r="LGW326" s="5"/>
      <c r="LGX326" s="5"/>
      <c r="LGY326" s="5"/>
      <c r="LGZ326" s="5"/>
      <c r="LHA326" s="5"/>
      <c r="LHB326" s="5"/>
      <c r="LHC326" s="5"/>
      <c r="LHD326" s="5"/>
      <c r="LHE326" s="5"/>
      <c r="LHF326" s="5"/>
      <c r="LHG326" s="5"/>
      <c r="LHH326" s="5"/>
      <c r="LHI326" s="5"/>
      <c r="LHJ326" s="5"/>
      <c r="LHK326" s="5"/>
      <c r="LHL326" s="5"/>
      <c r="LHM326" s="5"/>
      <c r="LHN326" s="5"/>
      <c r="LHO326" s="5"/>
      <c r="LHP326" s="5"/>
      <c r="LHQ326" s="5"/>
      <c r="LHR326" s="5"/>
      <c r="LHS326" s="5"/>
      <c r="LHT326" s="5"/>
      <c r="LHU326" s="5"/>
      <c r="LHV326" s="5"/>
      <c r="LHW326" s="5"/>
      <c r="LHX326" s="5"/>
      <c r="LHY326" s="5"/>
      <c r="LHZ326" s="5"/>
      <c r="LIA326" s="5"/>
      <c r="LIB326" s="5"/>
      <c r="LIC326" s="5"/>
      <c r="LID326" s="5"/>
      <c r="LIE326" s="5"/>
      <c r="LIF326" s="5"/>
      <c r="LIG326" s="5"/>
      <c r="LIH326" s="5"/>
      <c r="LII326" s="5"/>
      <c r="LIJ326" s="5"/>
      <c r="LIK326" s="5"/>
      <c r="LIL326" s="5"/>
      <c r="LIM326" s="5"/>
      <c r="LIN326" s="5"/>
      <c r="LIO326" s="5"/>
      <c r="LIP326" s="5"/>
      <c r="LIQ326" s="5"/>
      <c r="LIR326" s="5"/>
      <c r="LIS326" s="5"/>
      <c r="LIT326" s="5"/>
      <c r="LIU326" s="5"/>
      <c r="LIV326" s="5"/>
      <c r="LIW326" s="5"/>
      <c r="LIX326" s="5"/>
      <c r="LIY326" s="5"/>
      <c r="LIZ326" s="5"/>
      <c r="LJA326" s="5"/>
      <c r="LJB326" s="5"/>
      <c r="LJC326" s="5"/>
      <c r="LJD326" s="5"/>
      <c r="LJE326" s="5"/>
      <c r="LJF326" s="5"/>
      <c r="LJG326" s="5"/>
      <c r="LJH326" s="5"/>
      <c r="LJI326" s="5"/>
      <c r="LJJ326" s="5"/>
      <c r="LJK326" s="5"/>
      <c r="LJL326" s="5"/>
      <c r="LJM326" s="5"/>
      <c r="LJN326" s="5"/>
      <c r="LJO326" s="5"/>
      <c r="LJP326" s="5"/>
      <c r="LJQ326" s="5"/>
      <c r="LJR326" s="5"/>
      <c r="LJS326" s="5"/>
      <c r="LJT326" s="5"/>
      <c r="LJU326" s="5"/>
      <c r="LJV326" s="5"/>
      <c r="LJW326" s="5"/>
      <c r="LJX326" s="5"/>
      <c r="LJY326" s="5"/>
      <c r="LJZ326" s="5"/>
      <c r="LKA326" s="5"/>
      <c r="LKB326" s="5"/>
      <c r="LKC326" s="5"/>
      <c r="LKD326" s="5"/>
      <c r="LKE326" s="5"/>
      <c r="LKF326" s="5"/>
      <c r="LKG326" s="5"/>
      <c r="LKH326" s="5"/>
      <c r="LKI326" s="5"/>
      <c r="LKJ326" s="5"/>
      <c r="LKK326" s="5"/>
      <c r="LKL326" s="5"/>
      <c r="LKM326" s="5"/>
      <c r="LKN326" s="5"/>
      <c r="LKO326" s="5"/>
      <c r="LKP326" s="5"/>
      <c r="LKQ326" s="5"/>
      <c r="LKR326" s="5"/>
      <c r="LKS326" s="5"/>
      <c r="LKT326" s="5"/>
      <c r="LKU326" s="5"/>
      <c r="LKV326" s="5"/>
      <c r="LKW326" s="5"/>
      <c r="LKX326" s="5"/>
      <c r="LKY326" s="5"/>
      <c r="LKZ326" s="5"/>
      <c r="LLA326" s="5"/>
      <c r="LLB326" s="5"/>
      <c r="LLC326" s="5"/>
      <c r="LLD326" s="5"/>
      <c r="LLE326" s="5"/>
      <c r="LLF326" s="5"/>
      <c r="LLG326" s="5"/>
      <c r="LLH326" s="5"/>
      <c r="LLI326" s="5"/>
      <c r="LLJ326" s="5"/>
      <c r="LLK326" s="5"/>
      <c r="LLL326" s="5"/>
      <c r="LLM326" s="5"/>
      <c r="LLN326" s="5"/>
      <c r="LLO326" s="5"/>
      <c r="LLP326" s="5"/>
      <c r="LLQ326" s="5"/>
      <c r="LLR326" s="5"/>
      <c r="LLS326" s="5"/>
      <c r="LLT326" s="5"/>
      <c r="LLU326" s="5"/>
      <c r="LLV326" s="5"/>
      <c r="LLW326" s="5"/>
      <c r="LLX326" s="5"/>
      <c r="LLY326" s="5"/>
      <c r="LLZ326" s="5"/>
      <c r="LMA326" s="5"/>
      <c r="LMB326" s="5"/>
      <c r="LMC326" s="5"/>
      <c r="LMD326" s="5"/>
      <c r="LME326" s="5"/>
      <c r="LMF326" s="5"/>
      <c r="LMG326" s="5"/>
      <c r="LMH326" s="5"/>
      <c r="LMI326" s="5"/>
      <c r="LMJ326" s="5"/>
      <c r="LMK326" s="5"/>
      <c r="LML326" s="5"/>
      <c r="LMM326" s="5"/>
      <c r="LMN326" s="5"/>
      <c r="LMO326" s="5"/>
      <c r="LMP326" s="5"/>
      <c r="LMQ326" s="5"/>
      <c r="LMR326" s="5"/>
      <c r="LMS326" s="5"/>
      <c r="LMT326" s="5"/>
      <c r="LMU326" s="5"/>
      <c r="LMV326" s="5"/>
      <c r="LMW326" s="5"/>
      <c r="LMX326" s="5"/>
      <c r="LMY326" s="5"/>
      <c r="LMZ326" s="5"/>
      <c r="LNA326" s="5"/>
      <c r="LNB326" s="5"/>
      <c r="LNC326" s="5"/>
      <c r="LND326" s="5"/>
      <c r="LNE326" s="5"/>
      <c r="LNF326" s="5"/>
      <c r="LNG326" s="5"/>
      <c r="LNH326" s="5"/>
      <c r="LNI326" s="5"/>
      <c r="LNJ326" s="5"/>
      <c r="LNK326" s="5"/>
      <c r="LNL326" s="5"/>
      <c r="LNM326" s="5"/>
      <c r="LNN326" s="5"/>
      <c r="LNO326" s="5"/>
      <c r="LNP326" s="5"/>
      <c r="LNQ326" s="5"/>
      <c r="LNR326" s="5"/>
      <c r="LNS326" s="5"/>
      <c r="LNT326" s="5"/>
      <c r="LNU326" s="5"/>
      <c r="LNV326" s="5"/>
      <c r="LNW326" s="5"/>
      <c r="LNX326" s="5"/>
      <c r="LNY326" s="5"/>
      <c r="LNZ326" s="5"/>
      <c r="LOA326" s="5"/>
      <c r="LOB326" s="5"/>
      <c r="LOC326" s="5"/>
      <c r="LOD326" s="5"/>
      <c r="LOE326" s="5"/>
      <c r="LOF326" s="5"/>
      <c r="LOG326" s="5"/>
      <c r="LOH326" s="5"/>
      <c r="LOI326" s="5"/>
      <c r="LOJ326" s="5"/>
      <c r="LOK326" s="5"/>
      <c r="LOL326" s="5"/>
      <c r="LOM326" s="5"/>
      <c r="LON326" s="5"/>
      <c r="LOO326" s="5"/>
      <c r="LOP326" s="5"/>
      <c r="LOQ326" s="5"/>
      <c r="LOR326" s="5"/>
      <c r="LOS326" s="5"/>
      <c r="LOT326" s="5"/>
      <c r="LOU326" s="5"/>
      <c r="LOV326" s="5"/>
      <c r="LOW326" s="5"/>
      <c r="LOX326" s="5"/>
      <c r="LOY326" s="5"/>
      <c r="LOZ326" s="5"/>
      <c r="LPA326" s="5"/>
      <c r="LPB326" s="5"/>
      <c r="LPC326" s="5"/>
      <c r="LPD326" s="5"/>
      <c r="LPE326" s="5"/>
      <c r="LPF326" s="5"/>
      <c r="LPG326" s="5"/>
      <c r="LPH326" s="5"/>
      <c r="LPI326" s="5"/>
      <c r="LPJ326" s="5"/>
      <c r="LPK326" s="5"/>
      <c r="LPL326" s="5"/>
      <c r="LPM326" s="5"/>
      <c r="LPN326" s="5"/>
      <c r="LPO326" s="5"/>
      <c r="LPP326" s="5"/>
      <c r="LPQ326" s="5"/>
      <c r="LPR326" s="5"/>
      <c r="LPS326" s="5"/>
      <c r="LPT326" s="5"/>
      <c r="LPU326" s="5"/>
      <c r="LPV326" s="5"/>
      <c r="LPW326" s="5"/>
      <c r="LPX326" s="5"/>
      <c r="LPY326" s="5"/>
      <c r="LPZ326" s="5"/>
      <c r="LQA326" s="5"/>
      <c r="LQB326" s="5"/>
      <c r="LQC326" s="5"/>
      <c r="LQD326" s="5"/>
      <c r="LQE326" s="5"/>
      <c r="LQF326" s="5"/>
      <c r="LQG326" s="5"/>
      <c r="LQH326" s="5"/>
      <c r="LQI326" s="5"/>
      <c r="LQJ326" s="5"/>
      <c r="LQK326" s="5"/>
      <c r="LQL326" s="5"/>
      <c r="LQM326" s="5"/>
      <c r="LQN326" s="5"/>
      <c r="LQO326" s="5"/>
      <c r="LQP326" s="5"/>
      <c r="LQQ326" s="5"/>
      <c r="LQR326" s="5"/>
      <c r="LQS326" s="5"/>
      <c r="LQT326" s="5"/>
      <c r="LQU326" s="5"/>
      <c r="LQV326" s="5"/>
      <c r="LQW326" s="5"/>
      <c r="LQX326" s="5"/>
      <c r="LQY326" s="5"/>
      <c r="LQZ326" s="5"/>
      <c r="LRA326" s="5"/>
      <c r="LRB326" s="5"/>
      <c r="LRC326" s="5"/>
      <c r="LRD326" s="5"/>
      <c r="LRE326" s="5"/>
      <c r="LRF326" s="5"/>
      <c r="LRG326" s="5"/>
      <c r="LRH326" s="5"/>
      <c r="LRI326" s="5"/>
      <c r="LRJ326" s="5"/>
      <c r="LRK326" s="5"/>
      <c r="LRL326" s="5"/>
      <c r="LRM326" s="5"/>
      <c r="LRN326" s="5"/>
      <c r="LRO326" s="5"/>
      <c r="LRP326" s="5"/>
      <c r="LRQ326" s="5"/>
      <c r="LRR326" s="5"/>
      <c r="LRS326" s="5"/>
      <c r="LRT326" s="5"/>
      <c r="LRU326" s="5"/>
      <c r="LRV326" s="5"/>
      <c r="LRW326" s="5"/>
      <c r="LRX326" s="5"/>
      <c r="LRY326" s="5"/>
      <c r="LRZ326" s="5"/>
      <c r="LSA326" s="5"/>
      <c r="LSB326" s="5"/>
      <c r="LSC326" s="5"/>
      <c r="LSD326" s="5"/>
      <c r="LSE326" s="5"/>
      <c r="LSF326" s="5"/>
      <c r="LSG326" s="5"/>
      <c r="LSH326" s="5"/>
      <c r="LSI326" s="5"/>
      <c r="LSJ326" s="5"/>
      <c r="LSK326" s="5"/>
      <c r="LSL326" s="5"/>
      <c r="LSM326" s="5"/>
      <c r="LSN326" s="5"/>
      <c r="LSO326" s="5"/>
      <c r="LSP326" s="5"/>
      <c r="LSQ326" s="5"/>
      <c r="LSR326" s="5"/>
      <c r="LSS326" s="5"/>
      <c r="LST326" s="5"/>
      <c r="LSU326" s="5"/>
      <c r="LSV326" s="5"/>
      <c r="LSW326" s="5"/>
      <c r="LSX326" s="5"/>
      <c r="LSY326" s="5"/>
      <c r="LSZ326" s="5"/>
      <c r="LTA326" s="5"/>
      <c r="LTB326" s="5"/>
      <c r="LTC326" s="5"/>
      <c r="LTD326" s="5"/>
      <c r="LTE326" s="5"/>
      <c r="LTF326" s="5"/>
      <c r="LTG326" s="5"/>
      <c r="LTH326" s="5"/>
      <c r="LTI326" s="5"/>
      <c r="LTJ326" s="5"/>
      <c r="LTK326" s="5"/>
      <c r="LTL326" s="5"/>
      <c r="LTM326" s="5"/>
      <c r="LTN326" s="5"/>
      <c r="LTO326" s="5"/>
      <c r="LTP326" s="5"/>
      <c r="LTQ326" s="5"/>
      <c r="LTR326" s="5"/>
      <c r="LTS326" s="5"/>
      <c r="LTT326" s="5"/>
      <c r="LTU326" s="5"/>
      <c r="LTV326" s="5"/>
      <c r="LTW326" s="5"/>
      <c r="LTX326" s="5"/>
      <c r="LTY326" s="5"/>
      <c r="LTZ326" s="5"/>
      <c r="LUA326" s="5"/>
      <c r="LUB326" s="5"/>
      <c r="LUC326" s="5"/>
      <c r="LUD326" s="5"/>
      <c r="LUE326" s="5"/>
      <c r="LUF326" s="5"/>
      <c r="LUG326" s="5"/>
      <c r="LUH326" s="5"/>
      <c r="LUI326" s="5"/>
      <c r="LUJ326" s="5"/>
      <c r="LUK326" s="5"/>
      <c r="LUL326" s="5"/>
      <c r="LUM326" s="5"/>
      <c r="LUN326" s="5"/>
      <c r="LUO326" s="5"/>
      <c r="LUP326" s="5"/>
      <c r="LUQ326" s="5"/>
      <c r="LUR326" s="5"/>
      <c r="LUS326" s="5"/>
      <c r="LUT326" s="5"/>
      <c r="LUU326" s="5"/>
      <c r="LUV326" s="5"/>
      <c r="LUW326" s="5"/>
      <c r="LUX326" s="5"/>
      <c r="LUY326" s="5"/>
      <c r="LUZ326" s="5"/>
      <c r="LVA326" s="5"/>
      <c r="LVB326" s="5"/>
      <c r="LVC326" s="5"/>
      <c r="LVD326" s="5"/>
      <c r="LVE326" s="5"/>
      <c r="LVF326" s="5"/>
      <c r="LVG326" s="5"/>
      <c r="LVH326" s="5"/>
      <c r="LVI326" s="5"/>
      <c r="LVJ326" s="5"/>
      <c r="LVK326" s="5"/>
      <c r="LVL326" s="5"/>
      <c r="LVM326" s="5"/>
      <c r="LVN326" s="5"/>
      <c r="LVO326" s="5"/>
      <c r="LVP326" s="5"/>
      <c r="LVQ326" s="5"/>
      <c r="LVR326" s="5"/>
      <c r="LVS326" s="5"/>
      <c r="LVT326" s="5"/>
      <c r="LVU326" s="5"/>
      <c r="LVV326" s="5"/>
      <c r="LVW326" s="5"/>
      <c r="LVX326" s="5"/>
      <c r="LVY326" s="5"/>
      <c r="LVZ326" s="5"/>
      <c r="LWA326" s="5"/>
      <c r="LWB326" s="5"/>
      <c r="LWC326" s="5"/>
      <c r="LWD326" s="5"/>
      <c r="LWE326" s="5"/>
      <c r="LWF326" s="5"/>
      <c r="LWG326" s="5"/>
      <c r="LWH326" s="5"/>
      <c r="LWI326" s="5"/>
      <c r="LWJ326" s="5"/>
      <c r="LWK326" s="5"/>
      <c r="LWL326" s="5"/>
      <c r="LWM326" s="5"/>
      <c r="LWN326" s="5"/>
      <c r="LWO326" s="5"/>
      <c r="LWP326" s="5"/>
      <c r="LWQ326" s="5"/>
      <c r="LWR326" s="5"/>
      <c r="LWS326" s="5"/>
      <c r="LWT326" s="5"/>
      <c r="LWU326" s="5"/>
      <c r="LWV326" s="5"/>
      <c r="LWW326" s="5"/>
      <c r="LWX326" s="5"/>
      <c r="LWY326" s="5"/>
      <c r="LWZ326" s="5"/>
      <c r="LXA326" s="5"/>
      <c r="LXB326" s="5"/>
      <c r="LXC326" s="5"/>
      <c r="LXD326" s="5"/>
      <c r="LXE326" s="5"/>
      <c r="LXF326" s="5"/>
      <c r="LXG326" s="5"/>
      <c r="LXH326" s="5"/>
      <c r="LXI326" s="5"/>
      <c r="LXJ326" s="5"/>
      <c r="LXK326" s="5"/>
      <c r="LXL326" s="5"/>
      <c r="LXM326" s="5"/>
      <c r="LXN326" s="5"/>
      <c r="LXO326" s="5"/>
      <c r="LXP326" s="5"/>
      <c r="LXQ326" s="5"/>
      <c r="LXR326" s="5"/>
      <c r="LXS326" s="5"/>
      <c r="LXT326" s="5"/>
      <c r="LXU326" s="5"/>
      <c r="LXV326" s="5"/>
      <c r="LXW326" s="5"/>
      <c r="LXX326" s="5"/>
      <c r="LXY326" s="5"/>
      <c r="LXZ326" s="5"/>
      <c r="LYA326" s="5"/>
      <c r="LYB326" s="5"/>
      <c r="LYC326" s="5"/>
      <c r="LYD326" s="5"/>
      <c r="LYE326" s="5"/>
      <c r="LYF326" s="5"/>
      <c r="LYG326" s="5"/>
      <c r="LYH326" s="5"/>
      <c r="LYI326" s="5"/>
      <c r="LYJ326" s="5"/>
      <c r="LYK326" s="5"/>
      <c r="LYL326" s="5"/>
      <c r="LYM326" s="5"/>
      <c r="LYN326" s="5"/>
      <c r="LYO326" s="5"/>
      <c r="LYP326" s="5"/>
      <c r="LYQ326" s="5"/>
      <c r="LYR326" s="5"/>
      <c r="LYS326" s="5"/>
      <c r="LYT326" s="5"/>
      <c r="LYU326" s="5"/>
      <c r="LYV326" s="5"/>
      <c r="LYW326" s="5"/>
      <c r="LYX326" s="5"/>
      <c r="LYY326" s="5"/>
      <c r="LYZ326" s="5"/>
      <c r="LZA326" s="5"/>
      <c r="LZB326" s="5"/>
      <c r="LZC326" s="5"/>
      <c r="LZD326" s="5"/>
      <c r="LZE326" s="5"/>
      <c r="LZF326" s="5"/>
      <c r="LZG326" s="5"/>
      <c r="LZH326" s="5"/>
      <c r="LZI326" s="5"/>
      <c r="LZJ326" s="5"/>
      <c r="LZK326" s="5"/>
      <c r="LZL326" s="5"/>
      <c r="LZM326" s="5"/>
      <c r="LZN326" s="5"/>
      <c r="LZO326" s="5"/>
      <c r="LZP326" s="5"/>
      <c r="LZQ326" s="5"/>
      <c r="LZR326" s="5"/>
      <c r="LZS326" s="5"/>
      <c r="LZT326" s="5"/>
      <c r="LZU326" s="5"/>
      <c r="LZV326" s="5"/>
      <c r="LZW326" s="5"/>
      <c r="LZX326" s="5"/>
      <c r="LZY326" s="5"/>
      <c r="LZZ326" s="5"/>
      <c r="MAA326" s="5"/>
      <c r="MAB326" s="5"/>
      <c r="MAC326" s="5"/>
      <c r="MAD326" s="5"/>
      <c r="MAE326" s="5"/>
      <c r="MAF326" s="5"/>
      <c r="MAG326" s="5"/>
      <c r="MAH326" s="5"/>
      <c r="MAI326" s="5"/>
      <c r="MAJ326" s="5"/>
      <c r="MAK326" s="5"/>
      <c r="MAL326" s="5"/>
      <c r="MAM326" s="5"/>
      <c r="MAN326" s="5"/>
      <c r="MAO326" s="5"/>
      <c r="MAP326" s="5"/>
      <c r="MAQ326" s="5"/>
      <c r="MAR326" s="5"/>
      <c r="MAS326" s="5"/>
      <c r="MAT326" s="5"/>
      <c r="MAU326" s="5"/>
      <c r="MAV326" s="5"/>
      <c r="MAW326" s="5"/>
      <c r="MAX326" s="5"/>
      <c r="MAY326" s="5"/>
      <c r="MAZ326" s="5"/>
      <c r="MBA326" s="5"/>
      <c r="MBB326" s="5"/>
      <c r="MBC326" s="5"/>
      <c r="MBD326" s="5"/>
      <c r="MBE326" s="5"/>
      <c r="MBF326" s="5"/>
      <c r="MBG326" s="5"/>
      <c r="MBH326" s="5"/>
      <c r="MBI326" s="5"/>
      <c r="MBJ326" s="5"/>
      <c r="MBK326" s="5"/>
      <c r="MBL326" s="5"/>
      <c r="MBM326" s="5"/>
      <c r="MBN326" s="5"/>
      <c r="MBO326" s="5"/>
      <c r="MBP326" s="5"/>
      <c r="MBQ326" s="5"/>
      <c r="MBR326" s="5"/>
      <c r="MBS326" s="5"/>
      <c r="MBT326" s="5"/>
      <c r="MBU326" s="5"/>
      <c r="MBV326" s="5"/>
      <c r="MBW326" s="5"/>
      <c r="MBX326" s="5"/>
      <c r="MBY326" s="5"/>
      <c r="MBZ326" s="5"/>
      <c r="MCA326" s="5"/>
      <c r="MCB326" s="5"/>
      <c r="MCC326" s="5"/>
      <c r="MCD326" s="5"/>
      <c r="MCE326" s="5"/>
      <c r="MCF326" s="5"/>
      <c r="MCG326" s="5"/>
      <c r="MCH326" s="5"/>
      <c r="MCI326" s="5"/>
      <c r="MCJ326" s="5"/>
      <c r="MCK326" s="5"/>
      <c r="MCL326" s="5"/>
      <c r="MCM326" s="5"/>
      <c r="MCN326" s="5"/>
      <c r="MCO326" s="5"/>
      <c r="MCP326" s="5"/>
      <c r="MCQ326" s="5"/>
      <c r="MCR326" s="5"/>
      <c r="MCS326" s="5"/>
      <c r="MCT326" s="5"/>
      <c r="MCU326" s="5"/>
      <c r="MCV326" s="5"/>
      <c r="MCW326" s="5"/>
      <c r="MCX326" s="5"/>
      <c r="MCY326" s="5"/>
      <c r="MCZ326" s="5"/>
      <c r="MDA326" s="5"/>
      <c r="MDB326" s="5"/>
      <c r="MDC326" s="5"/>
      <c r="MDD326" s="5"/>
      <c r="MDE326" s="5"/>
      <c r="MDF326" s="5"/>
      <c r="MDG326" s="5"/>
      <c r="MDH326" s="5"/>
      <c r="MDI326" s="5"/>
      <c r="MDJ326" s="5"/>
      <c r="MDK326" s="5"/>
      <c r="MDL326" s="5"/>
      <c r="MDM326" s="5"/>
      <c r="MDN326" s="5"/>
      <c r="MDO326" s="5"/>
      <c r="MDP326" s="5"/>
      <c r="MDQ326" s="5"/>
      <c r="MDR326" s="5"/>
      <c r="MDS326" s="5"/>
      <c r="MDT326" s="5"/>
      <c r="MDU326" s="5"/>
      <c r="MDV326" s="5"/>
      <c r="MDW326" s="5"/>
      <c r="MDX326" s="5"/>
      <c r="MDY326" s="5"/>
      <c r="MDZ326" s="5"/>
      <c r="MEA326" s="5"/>
      <c r="MEB326" s="5"/>
      <c r="MEC326" s="5"/>
      <c r="MED326" s="5"/>
      <c r="MEE326" s="5"/>
      <c r="MEF326" s="5"/>
      <c r="MEG326" s="5"/>
      <c r="MEH326" s="5"/>
      <c r="MEI326" s="5"/>
      <c r="MEJ326" s="5"/>
      <c r="MEK326" s="5"/>
      <c r="MEL326" s="5"/>
      <c r="MEM326" s="5"/>
      <c r="MEN326" s="5"/>
      <c r="MEO326" s="5"/>
      <c r="MEP326" s="5"/>
      <c r="MEQ326" s="5"/>
      <c r="MER326" s="5"/>
      <c r="MES326" s="5"/>
      <c r="MET326" s="5"/>
      <c r="MEU326" s="5"/>
      <c r="MEV326" s="5"/>
      <c r="MEW326" s="5"/>
      <c r="MEX326" s="5"/>
      <c r="MEY326" s="5"/>
      <c r="MEZ326" s="5"/>
      <c r="MFA326" s="5"/>
      <c r="MFB326" s="5"/>
      <c r="MFC326" s="5"/>
      <c r="MFD326" s="5"/>
      <c r="MFE326" s="5"/>
      <c r="MFF326" s="5"/>
      <c r="MFG326" s="5"/>
      <c r="MFH326" s="5"/>
      <c r="MFI326" s="5"/>
      <c r="MFJ326" s="5"/>
      <c r="MFK326" s="5"/>
      <c r="MFL326" s="5"/>
      <c r="MFM326" s="5"/>
      <c r="MFN326" s="5"/>
      <c r="MFO326" s="5"/>
      <c r="MFP326" s="5"/>
      <c r="MFQ326" s="5"/>
      <c r="MFR326" s="5"/>
      <c r="MFS326" s="5"/>
      <c r="MFT326" s="5"/>
      <c r="MFU326" s="5"/>
      <c r="MFV326" s="5"/>
      <c r="MFW326" s="5"/>
      <c r="MFX326" s="5"/>
      <c r="MFY326" s="5"/>
      <c r="MFZ326" s="5"/>
      <c r="MGA326" s="5"/>
      <c r="MGB326" s="5"/>
      <c r="MGC326" s="5"/>
      <c r="MGD326" s="5"/>
      <c r="MGE326" s="5"/>
      <c r="MGF326" s="5"/>
      <c r="MGG326" s="5"/>
      <c r="MGH326" s="5"/>
      <c r="MGI326" s="5"/>
      <c r="MGJ326" s="5"/>
      <c r="MGK326" s="5"/>
      <c r="MGL326" s="5"/>
      <c r="MGM326" s="5"/>
      <c r="MGN326" s="5"/>
      <c r="MGO326" s="5"/>
      <c r="MGP326" s="5"/>
      <c r="MGQ326" s="5"/>
      <c r="MGR326" s="5"/>
      <c r="MGS326" s="5"/>
      <c r="MGT326" s="5"/>
      <c r="MGU326" s="5"/>
      <c r="MGV326" s="5"/>
      <c r="MGW326" s="5"/>
      <c r="MGX326" s="5"/>
      <c r="MGY326" s="5"/>
      <c r="MGZ326" s="5"/>
      <c r="MHA326" s="5"/>
      <c r="MHB326" s="5"/>
      <c r="MHC326" s="5"/>
      <c r="MHD326" s="5"/>
      <c r="MHE326" s="5"/>
      <c r="MHF326" s="5"/>
      <c r="MHG326" s="5"/>
      <c r="MHH326" s="5"/>
      <c r="MHI326" s="5"/>
      <c r="MHJ326" s="5"/>
      <c r="MHK326" s="5"/>
      <c r="MHL326" s="5"/>
      <c r="MHM326" s="5"/>
      <c r="MHN326" s="5"/>
      <c r="MHO326" s="5"/>
      <c r="MHP326" s="5"/>
      <c r="MHQ326" s="5"/>
      <c r="MHR326" s="5"/>
      <c r="MHS326" s="5"/>
      <c r="MHT326" s="5"/>
      <c r="MHU326" s="5"/>
      <c r="MHV326" s="5"/>
      <c r="MHW326" s="5"/>
      <c r="MHX326" s="5"/>
      <c r="MHY326" s="5"/>
      <c r="MHZ326" s="5"/>
      <c r="MIA326" s="5"/>
      <c r="MIB326" s="5"/>
      <c r="MIC326" s="5"/>
      <c r="MID326" s="5"/>
      <c r="MIE326" s="5"/>
      <c r="MIF326" s="5"/>
      <c r="MIG326" s="5"/>
      <c r="MIH326" s="5"/>
      <c r="MII326" s="5"/>
      <c r="MIJ326" s="5"/>
      <c r="MIK326" s="5"/>
      <c r="MIL326" s="5"/>
      <c r="MIM326" s="5"/>
      <c r="MIN326" s="5"/>
      <c r="MIO326" s="5"/>
      <c r="MIP326" s="5"/>
      <c r="MIQ326" s="5"/>
      <c r="MIR326" s="5"/>
      <c r="MIS326" s="5"/>
      <c r="MIT326" s="5"/>
      <c r="MIU326" s="5"/>
      <c r="MIV326" s="5"/>
      <c r="MIW326" s="5"/>
      <c r="MIX326" s="5"/>
      <c r="MIY326" s="5"/>
      <c r="MIZ326" s="5"/>
      <c r="MJA326" s="5"/>
      <c r="MJB326" s="5"/>
      <c r="MJC326" s="5"/>
      <c r="MJD326" s="5"/>
      <c r="MJE326" s="5"/>
      <c r="MJF326" s="5"/>
      <c r="MJG326" s="5"/>
      <c r="MJH326" s="5"/>
      <c r="MJI326" s="5"/>
      <c r="MJJ326" s="5"/>
      <c r="MJK326" s="5"/>
      <c r="MJL326" s="5"/>
      <c r="MJM326" s="5"/>
      <c r="MJN326" s="5"/>
      <c r="MJO326" s="5"/>
      <c r="MJP326" s="5"/>
      <c r="MJQ326" s="5"/>
      <c r="MJR326" s="5"/>
      <c r="MJS326" s="5"/>
      <c r="MJT326" s="5"/>
      <c r="MJU326" s="5"/>
      <c r="MJV326" s="5"/>
      <c r="MJW326" s="5"/>
      <c r="MJX326" s="5"/>
      <c r="MJY326" s="5"/>
      <c r="MJZ326" s="5"/>
      <c r="MKA326" s="5"/>
      <c r="MKB326" s="5"/>
      <c r="MKC326" s="5"/>
      <c r="MKD326" s="5"/>
      <c r="MKE326" s="5"/>
      <c r="MKF326" s="5"/>
      <c r="MKG326" s="5"/>
      <c r="MKH326" s="5"/>
      <c r="MKI326" s="5"/>
      <c r="MKJ326" s="5"/>
      <c r="MKK326" s="5"/>
      <c r="MKL326" s="5"/>
      <c r="MKM326" s="5"/>
      <c r="MKN326" s="5"/>
      <c r="MKO326" s="5"/>
      <c r="MKP326" s="5"/>
      <c r="MKQ326" s="5"/>
      <c r="MKR326" s="5"/>
      <c r="MKS326" s="5"/>
      <c r="MKT326" s="5"/>
      <c r="MKU326" s="5"/>
      <c r="MKV326" s="5"/>
      <c r="MKW326" s="5"/>
      <c r="MKX326" s="5"/>
      <c r="MKY326" s="5"/>
      <c r="MKZ326" s="5"/>
      <c r="MLA326" s="5"/>
      <c r="MLB326" s="5"/>
      <c r="MLC326" s="5"/>
      <c r="MLD326" s="5"/>
      <c r="MLE326" s="5"/>
      <c r="MLF326" s="5"/>
      <c r="MLG326" s="5"/>
      <c r="MLH326" s="5"/>
      <c r="MLI326" s="5"/>
      <c r="MLJ326" s="5"/>
      <c r="MLK326" s="5"/>
      <c r="MLL326" s="5"/>
      <c r="MLM326" s="5"/>
      <c r="MLN326" s="5"/>
      <c r="MLO326" s="5"/>
      <c r="MLP326" s="5"/>
      <c r="MLQ326" s="5"/>
      <c r="MLR326" s="5"/>
      <c r="MLS326" s="5"/>
      <c r="MLT326" s="5"/>
      <c r="MLU326" s="5"/>
      <c r="MLV326" s="5"/>
      <c r="MLW326" s="5"/>
      <c r="MLX326" s="5"/>
      <c r="MLY326" s="5"/>
      <c r="MLZ326" s="5"/>
      <c r="MMA326" s="5"/>
      <c r="MMB326" s="5"/>
      <c r="MMC326" s="5"/>
      <c r="MMD326" s="5"/>
      <c r="MME326" s="5"/>
      <c r="MMF326" s="5"/>
      <c r="MMG326" s="5"/>
      <c r="MMH326" s="5"/>
      <c r="MMI326" s="5"/>
      <c r="MMJ326" s="5"/>
      <c r="MMK326" s="5"/>
      <c r="MML326" s="5"/>
      <c r="MMM326" s="5"/>
      <c r="MMN326" s="5"/>
      <c r="MMO326" s="5"/>
      <c r="MMP326" s="5"/>
      <c r="MMQ326" s="5"/>
      <c r="MMR326" s="5"/>
      <c r="MMS326" s="5"/>
      <c r="MMT326" s="5"/>
      <c r="MMU326" s="5"/>
      <c r="MMV326" s="5"/>
      <c r="MMW326" s="5"/>
      <c r="MMX326" s="5"/>
      <c r="MMY326" s="5"/>
      <c r="MMZ326" s="5"/>
      <c r="MNA326" s="5"/>
      <c r="MNB326" s="5"/>
      <c r="MNC326" s="5"/>
      <c r="MND326" s="5"/>
      <c r="MNE326" s="5"/>
      <c r="MNF326" s="5"/>
      <c r="MNG326" s="5"/>
      <c r="MNH326" s="5"/>
      <c r="MNI326" s="5"/>
      <c r="MNJ326" s="5"/>
      <c r="MNK326" s="5"/>
      <c r="MNL326" s="5"/>
      <c r="MNM326" s="5"/>
      <c r="MNN326" s="5"/>
      <c r="MNO326" s="5"/>
      <c r="MNP326" s="5"/>
      <c r="MNQ326" s="5"/>
      <c r="MNR326" s="5"/>
      <c r="MNS326" s="5"/>
      <c r="MNT326" s="5"/>
      <c r="MNU326" s="5"/>
      <c r="MNV326" s="5"/>
      <c r="MNW326" s="5"/>
      <c r="MNX326" s="5"/>
      <c r="MNY326" s="5"/>
      <c r="MNZ326" s="5"/>
      <c r="MOA326" s="5"/>
      <c r="MOB326" s="5"/>
      <c r="MOC326" s="5"/>
      <c r="MOD326" s="5"/>
      <c r="MOE326" s="5"/>
      <c r="MOF326" s="5"/>
      <c r="MOG326" s="5"/>
      <c r="MOH326" s="5"/>
      <c r="MOI326" s="5"/>
      <c r="MOJ326" s="5"/>
      <c r="MOK326" s="5"/>
      <c r="MOL326" s="5"/>
      <c r="MOM326" s="5"/>
      <c r="MON326" s="5"/>
      <c r="MOO326" s="5"/>
      <c r="MOP326" s="5"/>
      <c r="MOQ326" s="5"/>
      <c r="MOR326" s="5"/>
      <c r="MOS326" s="5"/>
      <c r="MOT326" s="5"/>
      <c r="MOU326" s="5"/>
      <c r="MOV326" s="5"/>
      <c r="MOW326" s="5"/>
      <c r="MOX326" s="5"/>
      <c r="MOY326" s="5"/>
      <c r="MOZ326" s="5"/>
      <c r="MPA326" s="5"/>
      <c r="MPB326" s="5"/>
      <c r="MPC326" s="5"/>
      <c r="MPD326" s="5"/>
      <c r="MPE326" s="5"/>
      <c r="MPF326" s="5"/>
      <c r="MPG326" s="5"/>
      <c r="MPH326" s="5"/>
      <c r="MPI326" s="5"/>
      <c r="MPJ326" s="5"/>
      <c r="MPK326" s="5"/>
      <c r="MPL326" s="5"/>
      <c r="MPM326" s="5"/>
      <c r="MPN326" s="5"/>
      <c r="MPO326" s="5"/>
      <c r="MPP326" s="5"/>
      <c r="MPQ326" s="5"/>
      <c r="MPR326" s="5"/>
      <c r="MPS326" s="5"/>
      <c r="MPT326" s="5"/>
      <c r="MPU326" s="5"/>
      <c r="MPV326" s="5"/>
      <c r="MPW326" s="5"/>
      <c r="MPX326" s="5"/>
      <c r="MPY326" s="5"/>
      <c r="MPZ326" s="5"/>
      <c r="MQA326" s="5"/>
      <c r="MQB326" s="5"/>
      <c r="MQC326" s="5"/>
      <c r="MQD326" s="5"/>
      <c r="MQE326" s="5"/>
      <c r="MQF326" s="5"/>
      <c r="MQG326" s="5"/>
      <c r="MQH326" s="5"/>
      <c r="MQI326" s="5"/>
      <c r="MQJ326" s="5"/>
      <c r="MQK326" s="5"/>
      <c r="MQL326" s="5"/>
      <c r="MQM326" s="5"/>
      <c r="MQN326" s="5"/>
      <c r="MQO326" s="5"/>
      <c r="MQP326" s="5"/>
      <c r="MQQ326" s="5"/>
      <c r="MQR326" s="5"/>
      <c r="MQS326" s="5"/>
      <c r="MQT326" s="5"/>
      <c r="MQU326" s="5"/>
      <c r="MQV326" s="5"/>
      <c r="MQW326" s="5"/>
      <c r="MQX326" s="5"/>
      <c r="MQY326" s="5"/>
      <c r="MQZ326" s="5"/>
      <c r="MRA326" s="5"/>
      <c r="MRB326" s="5"/>
      <c r="MRC326" s="5"/>
      <c r="MRD326" s="5"/>
      <c r="MRE326" s="5"/>
      <c r="MRF326" s="5"/>
      <c r="MRG326" s="5"/>
      <c r="MRH326" s="5"/>
      <c r="MRI326" s="5"/>
      <c r="MRJ326" s="5"/>
      <c r="MRK326" s="5"/>
      <c r="MRL326" s="5"/>
      <c r="MRM326" s="5"/>
      <c r="MRN326" s="5"/>
      <c r="MRO326" s="5"/>
      <c r="MRP326" s="5"/>
      <c r="MRQ326" s="5"/>
      <c r="MRR326" s="5"/>
      <c r="MRS326" s="5"/>
      <c r="MRT326" s="5"/>
      <c r="MRU326" s="5"/>
      <c r="MRV326" s="5"/>
      <c r="MRW326" s="5"/>
      <c r="MRX326" s="5"/>
      <c r="MRY326" s="5"/>
      <c r="MRZ326" s="5"/>
      <c r="MSA326" s="5"/>
      <c r="MSB326" s="5"/>
      <c r="MSC326" s="5"/>
      <c r="MSD326" s="5"/>
      <c r="MSE326" s="5"/>
      <c r="MSF326" s="5"/>
      <c r="MSG326" s="5"/>
      <c r="MSH326" s="5"/>
      <c r="MSI326" s="5"/>
      <c r="MSJ326" s="5"/>
      <c r="MSK326" s="5"/>
      <c r="MSL326" s="5"/>
      <c r="MSM326" s="5"/>
      <c r="MSN326" s="5"/>
      <c r="MSO326" s="5"/>
      <c r="MSP326" s="5"/>
      <c r="MSQ326" s="5"/>
      <c r="MSR326" s="5"/>
      <c r="MSS326" s="5"/>
      <c r="MST326" s="5"/>
      <c r="MSU326" s="5"/>
      <c r="MSV326" s="5"/>
      <c r="MSW326" s="5"/>
      <c r="MSX326" s="5"/>
      <c r="MSY326" s="5"/>
      <c r="MSZ326" s="5"/>
      <c r="MTA326" s="5"/>
      <c r="MTB326" s="5"/>
      <c r="MTC326" s="5"/>
      <c r="MTD326" s="5"/>
      <c r="MTE326" s="5"/>
      <c r="MTF326" s="5"/>
      <c r="MTG326" s="5"/>
      <c r="MTH326" s="5"/>
      <c r="MTI326" s="5"/>
      <c r="MTJ326" s="5"/>
      <c r="MTK326" s="5"/>
      <c r="MTL326" s="5"/>
      <c r="MTM326" s="5"/>
      <c r="MTN326" s="5"/>
      <c r="MTO326" s="5"/>
      <c r="MTP326" s="5"/>
      <c r="MTQ326" s="5"/>
      <c r="MTR326" s="5"/>
      <c r="MTS326" s="5"/>
      <c r="MTT326" s="5"/>
      <c r="MTU326" s="5"/>
      <c r="MTV326" s="5"/>
      <c r="MTW326" s="5"/>
      <c r="MTX326" s="5"/>
      <c r="MTY326" s="5"/>
      <c r="MTZ326" s="5"/>
      <c r="MUA326" s="5"/>
      <c r="MUB326" s="5"/>
      <c r="MUC326" s="5"/>
      <c r="MUD326" s="5"/>
      <c r="MUE326" s="5"/>
      <c r="MUF326" s="5"/>
      <c r="MUG326" s="5"/>
      <c r="MUH326" s="5"/>
      <c r="MUI326" s="5"/>
      <c r="MUJ326" s="5"/>
      <c r="MUK326" s="5"/>
      <c r="MUL326" s="5"/>
      <c r="MUM326" s="5"/>
      <c r="MUN326" s="5"/>
      <c r="MUO326" s="5"/>
      <c r="MUP326" s="5"/>
      <c r="MUQ326" s="5"/>
      <c r="MUR326" s="5"/>
      <c r="MUS326" s="5"/>
      <c r="MUT326" s="5"/>
      <c r="MUU326" s="5"/>
      <c r="MUV326" s="5"/>
      <c r="MUW326" s="5"/>
      <c r="MUX326" s="5"/>
      <c r="MUY326" s="5"/>
      <c r="MUZ326" s="5"/>
      <c r="MVA326" s="5"/>
      <c r="MVB326" s="5"/>
      <c r="MVC326" s="5"/>
      <c r="MVD326" s="5"/>
      <c r="MVE326" s="5"/>
      <c r="MVF326" s="5"/>
      <c r="MVG326" s="5"/>
      <c r="MVH326" s="5"/>
      <c r="MVI326" s="5"/>
      <c r="MVJ326" s="5"/>
      <c r="MVK326" s="5"/>
      <c r="MVL326" s="5"/>
      <c r="MVM326" s="5"/>
      <c r="MVN326" s="5"/>
      <c r="MVO326" s="5"/>
      <c r="MVP326" s="5"/>
      <c r="MVQ326" s="5"/>
      <c r="MVR326" s="5"/>
      <c r="MVS326" s="5"/>
      <c r="MVT326" s="5"/>
      <c r="MVU326" s="5"/>
      <c r="MVV326" s="5"/>
      <c r="MVW326" s="5"/>
      <c r="MVX326" s="5"/>
      <c r="MVY326" s="5"/>
      <c r="MVZ326" s="5"/>
      <c r="MWA326" s="5"/>
      <c r="MWB326" s="5"/>
      <c r="MWC326" s="5"/>
      <c r="MWD326" s="5"/>
      <c r="MWE326" s="5"/>
      <c r="MWF326" s="5"/>
      <c r="MWG326" s="5"/>
      <c r="MWH326" s="5"/>
      <c r="MWI326" s="5"/>
      <c r="MWJ326" s="5"/>
      <c r="MWK326" s="5"/>
      <c r="MWL326" s="5"/>
      <c r="MWM326" s="5"/>
      <c r="MWN326" s="5"/>
      <c r="MWO326" s="5"/>
      <c r="MWP326" s="5"/>
      <c r="MWQ326" s="5"/>
      <c r="MWR326" s="5"/>
      <c r="MWS326" s="5"/>
      <c r="MWT326" s="5"/>
      <c r="MWU326" s="5"/>
      <c r="MWV326" s="5"/>
      <c r="MWW326" s="5"/>
      <c r="MWX326" s="5"/>
      <c r="MWY326" s="5"/>
      <c r="MWZ326" s="5"/>
      <c r="MXA326" s="5"/>
      <c r="MXB326" s="5"/>
      <c r="MXC326" s="5"/>
      <c r="MXD326" s="5"/>
      <c r="MXE326" s="5"/>
      <c r="MXF326" s="5"/>
      <c r="MXG326" s="5"/>
      <c r="MXH326" s="5"/>
      <c r="MXI326" s="5"/>
      <c r="MXJ326" s="5"/>
      <c r="MXK326" s="5"/>
      <c r="MXL326" s="5"/>
      <c r="MXM326" s="5"/>
      <c r="MXN326" s="5"/>
      <c r="MXO326" s="5"/>
      <c r="MXP326" s="5"/>
      <c r="MXQ326" s="5"/>
      <c r="MXR326" s="5"/>
      <c r="MXS326" s="5"/>
      <c r="MXT326" s="5"/>
      <c r="MXU326" s="5"/>
      <c r="MXV326" s="5"/>
      <c r="MXW326" s="5"/>
      <c r="MXX326" s="5"/>
      <c r="MXY326" s="5"/>
      <c r="MXZ326" s="5"/>
      <c r="MYA326" s="5"/>
      <c r="MYB326" s="5"/>
      <c r="MYC326" s="5"/>
      <c r="MYD326" s="5"/>
      <c r="MYE326" s="5"/>
      <c r="MYF326" s="5"/>
      <c r="MYG326" s="5"/>
      <c r="MYH326" s="5"/>
      <c r="MYI326" s="5"/>
      <c r="MYJ326" s="5"/>
      <c r="MYK326" s="5"/>
      <c r="MYL326" s="5"/>
      <c r="MYM326" s="5"/>
      <c r="MYN326" s="5"/>
      <c r="MYO326" s="5"/>
      <c r="MYP326" s="5"/>
      <c r="MYQ326" s="5"/>
      <c r="MYR326" s="5"/>
      <c r="MYS326" s="5"/>
      <c r="MYT326" s="5"/>
      <c r="MYU326" s="5"/>
      <c r="MYV326" s="5"/>
      <c r="MYW326" s="5"/>
      <c r="MYX326" s="5"/>
      <c r="MYY326" s="5"/>
      <c r="MYZ326" s="5"/>
      <c r="MZA326" s="5"/>
      <c r="MZB326" s="5"/>
      <c r="MZC326" s="5"/>
      <c r="MZD326" s="5"/>
      <c r="MZE326" s="5"/>
      <c r="MZF326" s="5"/>
      <c r="MZG326" s="5"/>
      <c r="MZH326" s="5"/>
      <c r="MZI326" s="5"/>
      <c r="MZJ326" s="5"/>
      <c r="MZK326" s="5"/>
      <c r="MZL326" s="5"/>
      <c r="MZM326" s="5"/>
      <c r="MZN326" s="5"/>
      <c r="MZO326" s="5"/>
      <c r="MZP326" s="5"/>
      <c r="MZQ326" s="5"/>
      <c r="MZR326" s="5"/>
      <c r="MZS326" s="5"/>
      <c r="MZT326" s="5"/>
      <c r="MZU326" s="5"/>
      <c r="MZV326" s="5"/>
      <c r="MZW326" s="5"/>
      <c r="MZX326" s="5"/>
      <c r="MZY326" s="5"/>
      <c r="MZZ326" s="5"/>
      <c r="NAA326" s="5"/>
      <c r="NAB326" s="5"/>
      <c r="NAC326" s="5"/>
      <c r="NAD326" s="5"/>
      <c r="NAE326" s="5"/>
      <c r="NAF326" s="5"/>
      <c r="NAG326" s="5"/>
      <c r="NAH326" s="5"/>
      <c r="NAI326" s="5"/>
      <c r="NAJ326" s="5"/>
      <c r="NAK326" s="5"/>
      <c r="NAL326" s="5"/>
      <c r="NAM326" s="5"/>
      <c r="NAN326" s="5"/>
      <c r="NAO326" s="5"/>
      <c r="NAP326" s="5"/>
      <c r="NAQ326" s="5"/>
      <c r="NAR326" s="5"/>
      <c r="NAS326" s="5"/>
      <c r="NAT326" s="5"/>
      <c r="NAU326" s="5"/>
      <c r="NAV326" s="5"/>
      <c r="NAW326" s="5"/>
      <c r="NAX326" s="5"/>
      <c r="NAY326" s="5"/>
      <c r="NAZ326" s="5"/>
      <c r="NBA326" s="5"/>
      <c r="NBB326" s="5"/>
      <c r="NBC326" s="5"/>
      <c r="NBD326" s="5"/>
      <c r="NBE326" s="5"/>
      <c r="NBF326" s="5"/>
      <c r="NBG326" s="5"/>
      <c r="NBH326" s="5"/>
      <c r="NBI326" s="5"/>
      <c r="NBJ326" s="5"/>
      <c r="NBK326" s="5"/>
      <c r="NBL326" s="5"/>
      <c r="NBM326" s="5"/>
      <c r="NBN326" s="5"/>
      <c r="NBO326" s="5"/>
      <c r="NBP326" s="5"/>
      <c r="NBQ326" s="5"/>
      <c r="NBR326" s="5"/>
      <c r="NBS326" s="5"/>
      <c r="NBT326" s="5"/>
      <c r="NBU326" s="5"/>
      <c r="NBV326" s="5"/>
      <c r="NBW326" s="5"/>
      <c r="NBX326" s="5"/>
      <c r="NBY326" s="5"/>
      <c r="NBZ326" s="5"/>
      <c r="NCA326" s="5"/>
      <c r="NCB326" s="5"/>
      <c r="NCC326" s="5"/>
      <c r="NCD326" s="5"/>
      <c r="NCE326" s="5"/>
      <c r="NCF326" s="5"/>
      <c r="NCG326" s="5"/>
      <c r="NCH326" s="5"/>
      <c r="NCI326" s="5"/>
      <c r="NCJ326" s="5"/>
      <c r="NCK326" s="5"/>
      <c r="NCL326" s="5"/>
      <c r="NCM326" s="5"/>
      <c r="NCN326" s="5"/>
      <c r="NCO326" s="5"/>
      <c r="NCP326" s="5"/>
      <c r="NCQ326" s="5"/>
      <c r="NCR326" s="5"/>
      <c r="NCS326" s="5"/>
      <c r="NCT326" s="5"/>
      <c r="NCU326" s="5"/>
      <c r="NCV326" s="5"/>
      <c r="NCW326" s="5"/>
      <c r="NCX326" s="5"/>
      <c r="NCY326" s="5"/>
      <c r="NCZ326" s="5"/>
      <c r="NDA326" s="5"/>
      <c r="NDB326" s="5"/>
      <c r="NDC326" s="5"/>
      <c r="NDD326" s="5"/>
      <c r="NDE326" s="5"/>
      <c r="NDF326" s="5"/>
      <c r="NDG326" s="5"/>
      <c r="NDH326" s="5"/>
      <c r="NDI326" s="5"/>
      <c r="NDJ326" s="5"/>
      <c r="NDK326" s="5"/>
      <c r="NDL326" s="5"/>
      <c r="NDM326" s="5"/>
      <c r="NDN326" s="5"/>
      <c r="NDO326" s="5"/>
      <c r="NDP326" s="5"/>
      <c r="NDQ326" s="5"/>
      <c r="NDR326" s="5"/>
      <c r="NDS326" s="5"/>
      <c r="NDT326" s="5"/>
      <c r="NDU326" s="5"/>
      <c r="NDV326" s="5"/>
      <c r="NDW326" s="5"/>
      <c r="NDX326" s="5"/>
      <c r="NDY326" s="5"/>
      <c r="NDZ326" s="5"/>
      <c r="NEA326" s="5"/>
      <c r="NEB326" s="5"/>
      <c r="NEC326" s="5"/>
      <c r="NED326" s="5"/>
      <c r="NEE326" s="5"/>
      <c r="NEF326" s="5"/>
      <c r="NEG326" s="5"/>
      <c r="NEH326" s="5"/>
      <c r="NEI326" s="5"/>
      <c r="NEJ326" s="5"/>
      <c r="NEK326" s="5"/>
      <c r="NEL326" s="5"/>
      <c r="NEM326" s="5"/>
      <c r="NEN326" s="5"/>
      <c r="NEO326" s="5"/>
      <c r="NEP326" s="5"/>
      <c r="NEQ326" s="5"/>
      <c r="NER326" s="5"/>
      <c r="NES326" s="5"/>
      <c r="NET326" s="5"/>
      <c r="NEU326" s="5"/>
      <c r="NEV326" s="5"/>
      <c r="NEW326" s="5"/>
      <c r="NEX326" s="5"/>
      <c r="NEY326" s="5"/>
      <c r="NEZ326" s="5"/>
      <c r="NFA326" s="5"/>
      <c r="NFB326" s="5"/>
      <c r="NFC326" s="5"/>
      <c r="NFD326" s="5"/>
      <c r="NFE326" s="5"/>
      <c r="NFF326" s="5"/>
      <c r="NFG326" s="5"/>
      <c r="NFH326" s="5"/>
      <c r="NFI326" s="5"/>
      <c r="NFJ326" s="5"/>
      <c r="NFK326" s="5"/>
      <c r="NFL326" s="5"/>
      <c r="NFM326" s="5"/>
      <c r="NFN326" s="5"/>
      <c r="NFO326" s="5"/>
      <c r="NFP326" s="5"/>
      <c r="NFQ326" s="5"/>
      <c r="NFR326" s="5"/>
      <c r="NFS326" s="5"/>
      <c r="NFT326" s="5"/>
      <c r="NFU326" s="5"/>
      <c r="NFV326" s="5"/>
      <c r="NFW326" s="5"/>
      <c r="NFX326" s="5"/>
      <c r="NFY326" s="5"/>
      <c r="NFZ326" s="5"/>
      <c r="NGA326" s="5"/>
      <c r="NGB326" s="5"/>
      <c r="NGC326" s="5"/>
      <c r="NGD326" s="5"/>
      <c r="NGE326" s="5"/>
      <c r="NGF326" s="5"/>
      <c r="NGG326" s="5"/>
      <c r="NGH326" s="5"/>
      <c r="NGI326" s="5"/>
      <c r="NGJ326" s="5"/>
      <c r="NGK326" s="5"/>
      <c r="NGL326" s="5"/>
      <c r="NGM326" s="5"/>
      <c r="NGN326" s="5"/>
      <c r="NGO326" s="5"/>
      <c r="NGP326" s="5"/>
      <c r="NGQ326" s="5"/>
      <c r="NGR326" s="5"/>
      <c r="NGS326" s="5"/>
      <c r="NGT326" s="5"/>
      <c r="NGU326" s="5"/>
      <c r="NGV326" s="5"/>
      <c r="NGW326" s="5"/>
      <c r="NGX326" s="5"/>
      <c r="NGY326" s="5"/>
      <c r="NGZ326" s="5"/>
      <c r="NHA326" s="5"/>
      <c r="NHB326" s="5"/>
      <c r="NHC326" s="5"/>
      <c r="NHD326" s="5"/>
      <c r="NHE326" s="5"/>
      <c r="NHF326" s="5"/>
      <c r="NHG326" s="5"/>
      <c r="NHH326" s="5"/>
      <c r="NHI326" s="5"/>
      <c r="NHJ326" s="5"/>
      <c r="NHK326" s="5"/>
      <c r="NHL326" s="5"/>
      <c r="NHM326" s="5"/>
      <c r="NHN326" s="5"/>
      <c r="NHO326" s="5"/>
      <c r="NHP326" s="5"/>
      <c r="NHQ326" s="5"/>
      <c r="NHR326" s="5"/>
      <c r="NHS326" s="5"/>
      <c r="NHT326" s="5"/>
      <c r="NHU326" s="5"/>
      <c r="NHV326" s="5"/>
      <c r="NHW326" s="5"/>
      <c r="NHX326" s="5"/>
      <c r="NHY326" s="5"/>
      <c r="NHZ326" s="5"/>
      <c r="NIA326" s="5"/>
      <c r="NIB326" s="5"/>
      <c r="NIC326" s="5"/>
      <c r="NID326" s="5"/>
      <c r="NIE326" s="5"/>
      <c r="NIF326" s="5"/>
      <c r="NIG326" s="5"/>
      <c r="NIH326" s="5"/>
      <c r="NII326" s="5"/>
      <c r="NIJ326" s="5"/>
      <c r="NIK326" s="5"/>
      <c r="NIL326" s="5"/>
      <c r="NIM326" s="5"/>
      <c r="NIN326" s="5"/>
      <c r="NIO326" s="5"/>
      <c r="NIP326" s="5"/>
      <c r="NIQ326" s="5"/>
      <c r="NIR326" s="5"/>
      <c r="NIS326" s="5"/>
      <c r="NIT326" s="5"/>
      <c r="NIU326" s="5"/>
      <c r="NIV326" s="5"/>
      <c r="NIW326" s="5"/>
      <c r="NIX326" s="5"/>
      <c r="NIY326" s="5"/>
      <c r="NIZ326" s="5"/>
      <c r="NJA326" s="5"/>
      <c r="NJB326" s="5"/>
      <c r="NJC326" s="5"/>
      <c r="NJD326" s="5"/>
      <c r="NJE326" s="5"/>
      <c r="NJF326" s="5"/>
      <c r="NJG326" s="5"/>
      <c r="NJH326" s="5"/>
      <c r="NJI326" s="5"/>
      <c r="NJJ326" s="5"/>
      <c r="NJK326" s="5"/>
      <c r="NJL326" s="5"/>
      <c r="NJM326" s="5"/>
      <c r="NJN326" s="5"/>
      <c r="NJO326" s="5"/>
      <c r="NJP326" s="5"/>
      <c r="NJQ326" s="5"/>
      <c r="NJR326" s="5"/>
      <c r="NJS326" s="5"/>
      <c r="NJT326" s="5"/>
      <c r="NJU326" s="5"/>
      <c r="NJV326" s="5"/>
      <c r="NJW326" s="5"/>
      <c r="NJX326" s="5"/>
      <c r="NJY326" s="5"/>
      <c r="NJZ326" s="5"/>
      <c r="NKA326" s="5"/>
      <c r="NKB326" s="5"/>
      <c r="NKC326" s="5"/>
      <c r="NKD326" s="5"/>
      <c r="NKE326" s="5"/>
      <c r="NKF326" s="5"/>
      <c r="NKG326" s="5"/>
      <c r="NKH326" s="5"/>
      <c r="NKI326" s="5"/>
      <c r="NKJ326" s="5"/>
      <c r="NKK326" s="5"/>
      <c r="NKL326" s="5"/>
      <c r="NKM326" s="5"/>
      <c r="NKN326" s="5"/>
      <c r="NKO326" s="5"/>
      <c r="NKP326" s="5"/>
      <c r="NKQ326" s="5"/>
      <c r="NKR326" s="5"/>
      <c r="NKS326" s="5"/>
      <c r="NKT326" s="5"/>
      <c r="NKU326" s="5"/>
      <c r="NKV326" s="5"/>
      <c r="NKW326" s="5"/>
      <c r="NKX326" s="5"/>
      <c r="NKY326" s="5"/>
      <c r="NKZ326" s="5"/>
      <c r="NLA326" s="5"/>
      <c r="NLB326" s="5"/>
      <c r="NLC326" s="5"/>
      <c r="NLD326" s="5"/>
      <c r="NLE326" s="5"/>
      <c r="NLF326" s="5"/>
      <c r="NLG326" s="5"/>
      <c r="NLH326" s="5"/>
      <c r="NLI326" s="5"/>
      <c r="NLJ326" s="5"/>
      <c r="NLK326" s="5"/>
      <c r="NLL326" s="5"/>
      <c r="NLM326" s="5"/>
      <c r="NLN326" s="5"/>
      <c r="NLO326" s="5"/>
      <c r="NLP326" s="5"/>
      <c r="NLQ326" s="5"/>
      <c r="NLR326" s="5"/>
      <c r="NLS326" s="5"/>
      <c r="NLT326" s="5"/>
      <c r="NLU326" s="5"/>
      <c r="NLV326" s="5"/>
      <c r="NLW326" s="5"/>
      <c r="NLX326" s="5"/>
      <c r="NLY326" s="5"/>
      <c r="NLZ326" s="5"/>
      <c r="NMA326" s="5"/>
      <c r="NMB326" s="5"/>
      <c r="NMC326" s="5"/>
      <c r="NMD326" s="5"/>
      <c r="NME326" s="5"/>
      <c r="NMF326" s="5"/>
      <c r="NMG326" s="5"/>
      <c r="NMH326" s="5"/>
      <c r="NMI326" s="5"/>
      <c r="NMJ326" s="5"/>
      <c r="NMK326" s="5"/>
      <c r="NML326" s="5"/>
      <c r="NMM326" s="5"/>
      <c r="NMN326" s="5"/>
      <c r="NMO326" s="5"/>
      <c r="NMP326" s="5"/>
      <c r="NMQ326" s="5"/>
      <c r="NMR326" s="5"/>
      <c r="NMS326" s="5"/>
      <c r="NMT326" s="5"/>
      <c r="NMU326" s="5"/>
      <c r="NMV326" s="5"/>
      <c r="NMW326" s="5"/>
      <c r="NMX326" s="5"/>
      <c r="NMY326" s="5"/>
      <c r="NMZ326" s="5"/>
      <c r="NNA326" s="5"/>
      <c r="NNB326" s="5"/>
      <c r="NNC326" s="5"/>
      <c r="NND326" s="5"/>
      <c r="NNE326" s="5"/>
      <c r="NNF326" s="5"/>
      <c r="NNG326" s="5"/>
      <c r="NNH326" s="5"/>
      <c r="NNI326" s="5"/>
      <c r="NNJ326" s="5"/>
      <c r="NNK326" s="5"/>
      <c r="NNL326" s="5"/>
      <c r="NNM326" s="5"/>
      <c r="NNN326" s="5"/>
      <c r="NNO326" s="5"/>
      <c r="NNP326" s="5"/>
      <c r="NNQ326" s="5"/>
      <c r="NNR326" s="5"/>
      <c r="NNS326" s="5"/>
      <c r="NNT326" s="5"/>
      <c r="NNU326" s="5"/>
      <c r="NNV326" s="5"/>
      <c r="NNW326" s="5"/>
      <c r="NNX326" s="5"/>
      <c r="NNY326" s="5"/>
      <c r="NNZ326" s="5"/>
      <c r="NOA326" s="5"/>
      <c r="NOB326" s="5"/>
      <c r="NOC326" s="5"/>
      <c r="NOD326" s="5"/>
      <c r="NOE326" s="5"/>
      <c r="NOF326" s="5"/>
      <c r="NOG326" s="5"/>
      <c r="NOH326" s="5"/>
      <c r="NOI326" s="5"/>
      <c r="NOJ326" s="5"/>
      <c r="NOK326" s="5"/>
      <c r="NOL326" s="5"/>
      <c r="NOM326" s="5"/>
      <c r="NON326" s="5"/>
      <c r="NOO326" s="5"/>
      <c r="NOP326" s="5"/>
      <c r="NOQ326" s="5"/>
      <c r="NOR326" s="5"/>
      <c r="NOS326" s="5"/>
      <c r="NOT326" s="5"/>
      <c r="NOU326" s="5"/>
      <c r="NOV326" s="5"/>
      <c r="NOW326" s="5"/>
      <c r="NOX326" s="5"/>
      <c r="NOY326" s="5"/>
      <c r="NOZ326" s="5"/>
      <c r="NPA326" s="5"/>
      <c r="NPB326" s="5"/>
      <c r="NPC326" s="5"/>
      <c r="NPD326" s="5"/>
      <c r="NPE326" s="5"/>
      <c r="NPF326" s="5"/>
      <c r="NPG326" s="5"/>
      <c r="NPH326" s="5"/>
      <c r="NPI326" s="5"/>
      <c r="NPJ326" s="5"/>
      <c r="NPK326" s="5"/>
      <c r="NPL326" s="5"/>
      <c r="NPM326" s="5"/>
      <c r="NPN326" s="5"/>
      <c r="NPO326" s="5"/>
      <c r="NPP326" s="5"/>
      <c r="NPQ326" s="5"/>
      <c r="NPR326" s="5"/>
      <c r="NPS326" s="5"/>
      <c r="NPT326" s="5"/>
      <c r="NPU326" s="5"/>
      <c r="NPV326" s="5"/>
      <c r="NPW326" s="5"/>
      <c r="NPX326" s="5"/>
      <c r="NPY326" s="5"/>
      <c r="NPZ326" s="5"/>
      <c r="NQA326" s="5"/>
      <c r="NQB326" s="5"/>
      <c r="NQC326" s="5"/>
      <c r="NQD326" s="5"/>
      <c r="NQE326" s="5"/>
      <c r="NQF326" s="5"/>
      <c r="NQG326" s="5"/>
      <c r="NQH326" s="5"/>
      <c r="NQI326" s="5"/>
      <c r="NQJ326" s="5"/>
      <c r="NQK326" s="5"/>
      <c r="NQL326" s="5"/>
      <c r="NQM326" s="5"/>
      <c r="NQN326" s="5"/>
      <c r="NQO326" s="5"/>
      <c r="NQP326" s="5"/>
      <c r="NQQ326" s="5"/>
      <c r="NQR326" s="5"/>
      <c r="NQS326" s="5"/>
      <c r="NQT326" s="5"/>
      <c r="NQU326" s="5"/>
      <c r="NQV326" s="5"/>
      <c r="NQW326" s="5"/>
      <c r="NQX326" s="5"/>
      <c r="NQY326" s="5"/>
      <c r="NQZ326" s="5"/>
      <c r="NRA326" s="5"/>
      <c r="NRB326" s="5"/>
      <c r="NRC326" s="5"/>
      <c r="NRD326" s="5"/>
      <c r="NRE326" s="5"/>
      <c r="NRF326" s="5"/>
      <c r="NRG326" s="5"/>
      <c r="NRH326" s="5"/>
      <c r="NRI326" s="5"/>
      <c r="NRJ326" s="5"/>
      <c r="NRK326" s="5"/>
      <c r="NRL326" s="5"/>
      <c r="NRM326" s="5"/>
      <c r="NRN326" s="5"/>
      <c r="NRO326" s="5"/>
      <c r="NRP326" s="5"/>
      <c r="NRQ326" s="5"/>
      <c r="NRR326" s="5"/>
      <c r="NRS326" s="5"/>
      <c r="NRT326" s="5"/>
      <c r="NRU326" s="5"/>
      <c r="NRV326" s="5"/>
      <c r="NRW326" s="5"/>
      <c r="NRX326" s="5"/>
      <c r="NRY326" s="5"/>
      <c r="NRZ326" s="5"/>
      <c r="NSA326" s="5"/>
      <c r="NSB326" s="5"/>
      <c r="NSC326" s="5"/>
      <c r="NSD326" s="5"/>
      <c r="NSE326" s="5"/>
      <c r="NSF326" s="5"/>
      <c r="NSG326" s="5"/>
      <c r="NSH326" s="5"/>
      <c r="NSI326" s="5"/>
      <c r="NSJ326" s="5"/>
      <c r="NSK326" s="5"/>
      <c r="NSL326" s="5"/>
      <c r="NSM326" s="5"/>
      <c r="NSN326" s="5"/>
      <c r="NSO326" s="5"/>
      <c r="NSP326" s="5"/>
      <c r="NSQ326" s="5"/>
      <c r="NSR326" s="5"/>
      <c r="NSS326" s="5"/>
      <c r="NST326" s="5"/>
      <c r="NSU326" s="5"/>
      <c r="NSV326" s="5"/>
      <c r="NSW326" s="5"/>
      <c r="NSX326" s="5"/>
      <c r="NSY326" s="5"/>
      <c r="NSZ326" s="5"/>
      <c r="NTA326" s="5"/>
      <c r="NTB326" s="5"/>
      <c r="NTC326" s="5"/>
      <c r="NTD326" s="5"/>
      <c r="NTE326" s="5"/>
      <c r="NTF326" s="5"/>
      <c r="NTG326" s="5"/>
      <c r="NTH326" s="5"/>
      <c r="NTI326" s="5"/>
      <c r="NTJ326" s="5"/>
      <c r="NTK326" s="5"/>
      <c r="NTL326" s="5"/>
      <c r="NTM326" s="5"/>
      <c r="NTN326" s="5"/>
      <c r="NTO326" s="5"/>
      <c r="NTP326" s="5"/>
      <c r="NTQ326" s="5"/>
      <c r="NTR326" s="5"/>
      <c r="NTS326" s="5"/>
      <c r="NTT326" s="5"/>
      <c r="NTU326" s="5"/>
      <c r="NTV326" s="5"/>
      <c r="NTW326" s="5"/>
      <c r="NTX326" s="5"/>
      <c r="NTY326" s="5"/>
      <c r="NTZ326" s="5"/>
      <c r="NUA326" s="5"/>
      <c r="NUB326" s="5"/>
      <c r="NUC326" s="5"/>
      <c r="NUD326" s="5"/>
      <c r="NUE326" s="5"/>
      <c r="NUF326" s="5"/>
      <c r="NUG326" s="5"/>
      <c r="NUH326" s="5"/>
      <c r="NUI326" s="5"/>
      <c r="NUJ326" s="5"/>
      <c r="NUK326" s="5"/>
      <c r="NUL326" s="5"/>
      <c r="NUM326" s="5"/>
      <c r="NUN326" s="5"/>
      <c r="NUO326" s="5"/>
      <c r="NUP326" s="5"/>
      <c r="NUQ326" s="5"/>
      <c r="NUR326" s="5"/>
      <c r="NUS326" s="5"/>
      <c r="NUT326" s="5"/>
      <c r="NUU326" s="5"/>
      <c r="NUV326" s="5"/>
      <c r="NUW326" s="5"/>
      <c r="NUX326" s="5"/>
      <c r="NUY326" s="5"/>
      <c r="NUZ326" s="5"/>
      <c r="NVA326" s="5"/>
      <c r="NVB326" s="5"/>
      <c r="NVC326" s="5"/>
      <c r="NVD326" s="5"/>
      <c r="NVE326" s="5"/>
      <c r="NVF326" s="5"/>
      <c r="NVG326" s="5"/>
      <c r="NVH326" s="5"/>
      <c r="NVI326" s="5"/>
      <c r="NVJ326" s="5"/>
      <c r="NVK326" s="5"/>
      <c r="NVL326" s="5"/>
      <c r="NVM326" s="5"/>
      <c r="NVN326" s="5"/>
      <c r="NVO326" s="5"/>
      <c r="NVP326" s="5"/>
      <c r="NVQ326" s="5"/>
      <c r="NVR326" s="5"/>
      <c r="NVS326" s="5"/>
      <c r="NVT326" s="5"/>
      <c r="NVU326" s="5"/>
      <c r="NVV326" s="5"/>
      <c r="NVW326" s="5"/>
      <c r="NVX326" s="5"/>
      <c r="NVY326" s="5"/>
      <c r="NVZ326" s="5"/>
      <c r="NWA326" s="5"/>
      <c r="NWB326" s="5"/>
      <c r="NWC326" s="5"/>
      <c r="NWD326" s="5"/>
      <c r="NWE326" s="5"/>
      <c r="NWF326" s="5"/>
      <c r="NWG326" s="5"/>
      <c r="NWH326" s="5"/>
      <c r="NWI326" s="5"/>
      <c r="NWJ326" s="5"/>
      <c r="NWK326" s="5"/>
      <c r="NWL326" s="5"/>
      <c r="NWM326" s="5"/>
      <c r="NWN326" s="5"/>
      <c r="NWO326" s="5"/>
      <c r="NWP326" s="5"/>
      <c r="NWQ326" s="5"/>
      <c r="NWR326" s="5"/>
      <c r="NWS326" s="5"/>
      <c r="NWT326" s="5"/>
      <c r="NWU326" s="5"/>
      <c r="NWV326" s="5"/>
      <c r="NWW326" s="5"/>
      <c r="NWX326" s="5"/>
      <c r="NWY326" s="5"/>
      <c r="NWZ326" s="5"/>
      <c r="NXA326" s="5"/>
      <c r="NXB326" s="5"/>
      <c r="NXC326" s="5"/>
      <c r="NXD326" s="5"/>
      <c r="NXE326" s="5"/>
      <c r="NXF326" s="5"/>
      <c r="NXG326" s="5"/>
      <c r="NXH326" s="5"/>
      <c r="NXI326" s="5"/>
      <c r="NXJ326" s="5"/>
      <c r="NXK326" s="5"/>
      <c r="NXL326" s="5"/>
      <c r="NXM326" s="5"/>
      <c r="NXN326" s="5"/>
      <c r="NXO326" s="5"/>
      <c r="NXP326" s="5"/>
      <c r="NXQ326" s="5"/>
      <c r="NXR326" s="5"/>
      <c r="NXS326" s="5"/>
      <c r="NXT326" s="5"/>
      <c r="NXU326" s="5"/>
      <c r="NXV326" s="5"/>
      <c r="NXW326" s="5"/>
      <c r="NXX326" s="5"/>
      <c r="NXY326" s="5"/>
      <c r="NXZ326" s="5"/>
      <c r="NYA326" s="5"/>
      <c r="NYB326" s="5"/>
      <c r="NYC326" s="5"/>
      <c r="NYD326" s="5"/>
      <c r="NYE326" s="5"/>
      <c r="NYF326" s="5"/>
      <c r="NYG326" s="5"/>
      <c r="NYH326" s="5"/>
      <c r="NYI326" s="5"/>
      <c r="NYJ326" s="5"/>
      <c r="NYK326" s="5"/>
      <c r="NYL326" s="5"/>
      <c r="NYM326" s="5"/>
      <c r="NYN326" s="5"/>
      <c r="NYO326" s="5"/>
      <c r="NYP326" s="5"/>
      <c r="NYQ326" s="5"/>
      <c r="NYR326" s="5"/>
      <c r="NYS326" s="5"/>
      <c r="NYT326" s="5"/>
      <c r="NYU326" s="5"/>
      <c r="NYV326" s="5"/>
      <c r="NYW326" s="5"/>
      <c r="NYX326" s="5"/>
      <c r="NYY326" s="5"/>
      <c r="NYZ326" s="5"/>
      <c r="NZA326" s="5"/>
      <c r="NZB326" s="5"/>
      <c r="NZC326" s="5"/>
      <c r="NZD326" s="5"/>
      <c r="NZE326" s="5"/>
      <c r="NZF326" s="5"/>
      <c r="NZG326" s="5"/>
      <c r="NZH326" s="5"/>
      <c r="NZI326" s="5"/>
      <c r="NZJ326" s="5"/>
      <c r="NZK326" s="5"/>
      <c r="NZL326" s="5"/>
      <c r="NZM326" s="5"/>
      <c r="NZN326" s="5"/>
      <c r="NZO326" s="5"/>
      <c r="NZP326" s="5"/>
      <c r="NZQ326" s="5"/>
      <c r="NZR326" s="5"/>
      <c r="NZS326" s="5"/>
      <c r="NZT326" s="5"/>
      <c r="NZU326" s="5"/>
      <c r="NZV326" s="5"/>
      <c r="NZW326" s="5"/>
      <c r="NZX326" s="5"/>
      <c r="NZY326" s="5"/>
      <c r="NZZ326" s="5"/>
      <c r="OAA326" s="5"/>
      <c r="OAB326" s="5"/>
      <c r="OAC326" s="5"/>
      <c r="OAD326" s="5"/>
      <c r="OAE326" s="5"/>
      <c r="OAF326" s="5"/>
      <c r="OAG326" s="5"/>
      <c r="OAH326" s="5"/>
      <c r="OAI326" s="5"/>
      <c r="OAJ326" s="5"/>
      <c r="OAK326" s="5"/>
      <c r="OAL326" s="5"/>
      <c r="OAM326" s="5"/>
      <c r="OAN326" s="5"/>
      <c r="OAO326" s="5"/>
      <c r="OAP326" s="5"/>
      <c r="OAQ326" s="5"/>
      <c r="OAR326" s="5"/>
      <c r="OAS326" s="5"/>
      <c r="OAT326" s="5"/>
      <c r="OAU326" s="5"/>
      <c r="OAV326" s="5"/>
      <c r="OAW326" s="5"/>
      <c r="OAX326" s="5"/>
      <c r="OAY326" s="5"/>
      <c r="OAZ326" s="5"/>
      <c r="OBA326" s="5"/>
      <c r="OBB326" s="5"/>
      <c r="OBC326" s="5"/>
      <c r="OBD326" s="5"/>
      <c r="OBE326" s="5"/>
      <c r="OBF326" s="5"/>
      <c r="OBG326" s="5"/>
      <c r="OBH326" s="5"/>
      <c r="OBI326" s="5"/>
      <c r="OBJ326" s="5"/>
      <c r="OBK326" s="5"/>
      <c r="OBL326" s="5"/>
      <c r="OBM326" s="5"/>
      <c r="OBN326" s="5"/>
      <c r="OBO326" s="5"/>
      <c r="OBP326" s="5"/>
      <c r="OBQ326" s="5"/>
      <c r="OBR326" s="5"/>
      <c r="OBS326" s="5"/>
      <c r="OBT326" s="5"/>
      <c r="OBU326" s="5"/>
      <c r="OBV326" s="5"/>
      <c r="OBW326" s="5"/>
      <c r="OBX326" s="5"/>
      <c r="OBY326" s="5"/>
      <c r="OBZ326" s="5"/>
      <c r="OCA326" s="5"/>
      <c r="OCB326" s="5"/>
      <c r="OCC326" s="5"/>
      <c r="OCD326" s="5"/>
      <c r="OCE326" s="5"/>
      <c r="OCF326" s="5"/>
      <c r="OCG326" s="5"/>
      <c r="OCH326" s="5"/>
      <c r="OCI326" s="5"/>
      <c r="OCJ326" s="5"/>
      <c r="OCK326" s="5"/>
      <c r="OCL326" s="5"/>
      <c r="OCM326" s="5"/>
      <c r="OCN326" s="5"/>
      <c r="OCO326" s="5"/>
      <c r="OCP326" s="5"/>
      <c r="OCQ326" s="5"/>
      <c r="OCR326" s="5"/>
      <c r="OCS326" s="5"/>
      <c r="OCT326" s="5"/>
      <c r="OCU326" s="5"/>
      <c r="OCV326" s="5"/>
      <c r="OCW326" s="5"/>
      <c r="OCX326" s="5"/>
      <c r="OCY326" s="5"/>
      <c r="OCZ326" s="5"/>
      <c r="ODA326" s="5"/>
      <c r="ODB326" s="5"/>
      <c r="ODC326" s="5"/>
      <c r="ODD326" s="5"/>
      <c r="ODE326" s="5"/>
      <c r="ODF326" s="5"/>
      <c r="ODG326" s="5"/>
      <c r="ODH326" s="5"/>
      <c r="ODI326" s="5"/>
      <c r="ODJ326" s="5"/>
      <c r="ODK326" s="5"/>
      <c r="ODL326" s="5"/>
      <c r="ODM326" s="5"/>
      <c r="ODN326" s="5"/>
      <c r="ODO326" s="5"/>
      <c r="ODP326" s="5"/>
      <c r="ODQ326" s="5"/>
      <c r="ODR326" s="5"/>
      <c r="ODS326" s="5"/>
      <c r="ODT326" s="5"/>
      <c r="ODU326" s="5"/>
      <c r="ODV326" s="5"/>
      <c r="ODW326" s="5"/>
      <c r="ODX326" s="5"/>
      <c r="ODY326" s="5"/>
      <c r="ODZ326" s="5"/>
      <c r="OEA326" s="5"/>
      <c r="OEB326" s="5"/>
      <c r="OEC326" s="5"/>
      <c r="OED326" s="5"/>
      <c r="OEE326" s="5"/>
      <c r="OEF326" s="5"/>
      <c r="OEG326" s="5"/>
      <c r="OEH326" s="5"/>
      <c r="OEI326" s="5"/>
      <c r="OEJ326" s="5"/>
      <c r="OEK326" s="5"/>
      <c r="OEL326" s="5"/>
      <c r="OEM326" s="5"/>
      <c r="OEN326" s="5"/>
      <c r="OEO326" s="5"/>
      <c r="OEP326" s="5"/>
      <c r="OEQ326" s="5"/>
      <c r="OER326" s="5"/>
      <c r="OES326" s="5"/>
      <c r="OET326" s="5"/>
      <c r="OEU326" s="5"/>
      <c r="OEV326" s="5"/>
      <c r="OEW326" s="5"/>
      <c r="OEX326" s="5"/>
      <c r="OEY326" s="5"/>
      <c r="OEZ326" s="5"/>
      <c r="OFA326" s="5"/>
      <c r="OFB326" s="5"/>
      <c r="OFC326" s="5"/>
      <c r="OFD326" s="5"/>
      <c r="OFE326" s="5"/>
      <c r="OFF326" s="5"/>
      <c r="OFG326" s="5"/>
      <c r="OFH326" s="5"/>
      <c r="OFI326" s="5"/>
      <c r="OFJ326" s="5"/>
      <c r="OFK326" s="5"/>
      <c r="OFL326" s="5"/>
      <c r="OFM326" s="5"/>
      <c r="OFN326" s="5"/>
      <c r="OFO326" s="5"/>
      <c r="OFP326" s="5"/>
      <c r="OFQ326" s="5"/>
      <c r="OFR326" s="5"/>
      <c r="OFS326" s="5"/>
      <c r="OFT326" s="5"/>
      <c r="OFU326" s="5"/>
      <c r="OFV326" s="5"/>
      <c r="OFW326" s="5"/>
      <c r="OFX326" s="5"/>
      <c r="OFY326" s="5"/>
      <c r="OFZ326" s="5"/>
      <c r="OGA326" s="5"/>
      <c r="OGB326" s="5"/>
      <c r="OGC326" s="5"/>
      <c r="OGD326" s="5"/>
      <c r="OGE326" s="5"/>
      <c r="OGF326" s="5"/>
      <c r="OGG326" s="5"/>
      <c r="OGH326" s="5"/>
      <c r="OGI326" s="5"/>
      <c r="OGJ326" s="5"/>
      <c r="OGK326" s="5"/>
      <c r="OGL326" s="5"/>
      <c r="OGM326" s="5"/>
      <c r="OGN326" s="5"/>
      <c r="OGO326" s="5"/>
      <c r="OGP326" s="5"/>
      <c r="OGQ326" s="5"/>
      <c r="OGR326" s="5"/>
      <c r="OGS326" s="5"/>
      <c r="OGT326" s="5"/>
      <c r="OGU326" s="5"/>
      <c r="OGV326" s="5"/>
      <c r="OGW326" s="5"/>
      <c r="OGX326" s="5"/>
      <c r="OGY326" s="5"/>
      <c r="OGZ326" s="5"/>
      <c r="OHA326" s="5"/>
      <c r="OHB326" s="5"/>
      <c r="OHC326" s="5"/>
      <c r="OHD326" s="5"/>
      <c r="OHE326" s="5"/>
      <c r="OHF326" s="5"/>
      <c r="OHG326" s="5"/>
      <c r="OHH326" s="5"/>
      <c r="OHI326" s="5"/>
      <c r="OHJ326" s="5"/>
      <c r="OHK326" s="5"/>
      <c r="OHL326" s="5"/>
      <c r="OHM326" s="5"/>
      <c r="OHN326" s="5"/>
      <c r="OHO326" s="5"/>
      <c r="OHP326" s="5"/>
      <c r="OHQ326" s="5"/>
      <c r="OHR326" s="5"/>
      <c r="OHS326" s="5"/>
      <c r="OHT326" s="5"/>
      <c r="OHU326" s="5"/>
      <c r="OHV326" s="5"/>
      <c r="OHW326" s="5"/>
      <c r="OHX326" s="5"/>
      <c r="OHY326" s="5"/>
      <c r="OHZ326" s="5"/>
      <c r="OIA326" s="5"/>
      <c r="OIB326" s="5"/>
      <c r="OIC326" s="5"/>
      <c r="OID326" s="5"/>
      <c r="OIE326" s="5"/>
      <c r="OIF326" s="5"/>
      <c r="OIG326" s="5"/>
      <c r="OIH326" s="5"/>
      <c r="OII326" s="5"/>
      <c r="OIJ326" s="5"/>
      <c r="OIK326" s="5"/>
      <c r="OIL326" s="5"/>
      <c r="OIM326" s="5"/>
      <c r="OIN326" s="5"/>
      <c r="OIO326" s="5"/>
      <c r="OIP326" s="5"/>
      <c r="OIQ326" s="5"/>
      <c r="OIR326" s="5"/>
      <c r="OIS326" s="5"/>
      <c r="OIT326" s="5"/>
      <c r="OIU326" s="5"/>
      <c r="OIV326" s="5"/>
      <c r="OIW326" s="5"/>
      <c r="OIX326" s="5"/>
      <c r="OIY326" s="5"/>
      <c r="OIZ326" s="5"/>
      <c r="OJA326" s="5"/>
      <c r="OJB326" s="5"/>
      <c r="OJC326" s="5"/>
      <c r="OJD326" s="5"/>
      <c r="OJE326" s="5"/>
      <c r="OJF326" s="5"/>
      <c r="OJG326" s="5"/>
      <c r="OJH326" s="5"/>
      <c r="OJI326" s="5"/>
      <c r="OJJ326" s="5"/>
      <c r="OJK326" s="5"/>
      <c r="OJL326" s="5"/>
      <c r="OJM326" s="5"/>
      <c r="OJN326" s="5"/>
      <c r="OJO326" s="5"/>
      <c r="OJP326" s="5"/>
      <c r="OJQ326" s="5"/>
      <c r="OJR326" s="5"/>
      <c r="OJS326" s="5"/>
      <c r="OJT326" s="5"/>
      <c r="OJU326" s="5"/>
      <c r="OJV326" s="5"/>
      <c r="OJW326" s="5"/>
      <c r="OJX326" s="5"/>
      <c r="OJY326" s="5"/>
      <c r="OJZ326" s="5"/>
      <c r="OKA326" s="5"/>
      <c r="OKB326" s="5"/>
      <c r="OKC326" s="5"/>
      <c r="OKD326" s="5"/>
      <c r="OKE326" s="5"/>
      <c r="OKF326" s="5"/>
      <c r="OKG326" s="5"/>
      <c r="OKH326" s="5"/>
      <c r="OKI326" s="5"/>
      <c r="OKJ326" s="5"/>
      <c r="OKK326" s="5"/>
      <c r="OKL326" s="5"/>
      <c r="OKM326" s="5"/>
      <c r="OKN326" s="5"/>
      <c r="OKO326" s="5"/>
      <c r="OKP326" s="5"/>
      <c r="OKQ326" s="5"/>
      <c r="OKR326" s="5"/>
      <c r="OKS326" s="5"/>
      <c r="OKT326" s="5"/>
      <c r="OKU326" s="5"/>
      <c r="OKV326" s="5"/>
      <c r="OKW326" s="5"/>
      <c r="OKX326" s="5"/>
      <c r="OKY326" s="5"/>
      <c r="OKZ326" s="5"/>
      <c r="OLA326" s="5"/>
      <c r="OLB326" s="5"/>
      <c r="OLC326" s="5"/>
      <c r="OLD326" s="5"/>
      <c r="OLE326" s="5"/>
      <c r="OLF326" s="5"/>
      <c r="OLG326" s="5"/>
      <c r="OLH326" s="5"/>
      <c r="OLI326" s="5"/>
      <c r="OLJ326" s="5"/>
      <c r="OLK326" s="5"/>
      <c r="OLL326" s="5"/>
      <c r="OLM326" s="5"/>
      <c r="OLN326" s="5"/>
      <c r="OLO326" s="5"/>
      <c r="OLP326" s="5"/>
      <c r="OLQ326" s="5"/>
      <c r="OLR326" s="5"/>
      <c r="OLS326" s="5"/>
      <c r="OLT326" s="5"/>
      <c r="OLU326" s="5"/>
      <c r="OLV326" s="5"/>
      <c r="OLW326" s="5"/>
      <c r="OLX326" s="5"/>
      <c r="OLY326" s="5"/>
      <c r="OLZ326" s="5"/>
      <c r="OMA326" s="5"/>
      <c r="OMB326" s="5"/>
      <c r="OMC326" s="5"/>
      <c r="OMD326" s="5"/>
      <c r="OME326" s="5"/>
      <c r="OMF326" s="5"/>
      <c r="OMG326" s="5"/>
      <c r="OMH326" s="5"/>
      <c r="OMI326" s="5"/>
      <c r="OMJ326" s="5"/>
      <c r="OMK326" s="5"/>
      <c r="OML326" s="5"/>
      <c r="OMM326" s="5"/>
      <c r="OMN326" s="5"/>
      <c r="OMO326" s="5"/>
      <c r="OMP326" s="5"/>
      <c r="OMQ326" s="5"/>
      <c r="OMR326" s="5"/>
      <c r="OMS326" s="5"/>
      <c r="OMT326" s="5"/>
      <c r="OMU326" s="5"/>
      <c r="OMV326" s="5"/>
      <c r="OMW326" s="5"/>
      <c r="OMX326" s="5"/>
      <c r="OMY326" s="5"/>
      <c r="OMZ326" s="5"/>
      <c r="ONA326" s="5"/>
      <c r="ONB326" s="5"/>
      <c r="ONC326" s="5"/>
      <c r="OND326" s="5"/>
      <c r="ONE326" s="5"/>
      <c r="ONF326" s="5"/>
      <c r="ONG326" s="5"/>
      <c r="ONH326" s="5"/>
      <c r="ONI326" s="5"/>
      <c r="ONJ326" s="5"/>
      <c r="ONK326" s="5"/>
      <c r="ONL326" s="5"/>
      <c r="ONM326" s="5"/>
      <c r="ONN326" s="5"/>
      <c r="ONO326" s="5"/>
      <c r="ONP326" s="5"/>
      <c r="ONQ326" s="5"/>
      <c r="ONR326" s="5"/>
      <c r="ONS326" s="5"/>
      <c r="ONT326" s="5"/>
      <c r="ONU326" s="5"/>
      <c r="ONV326" s="5"/>
      <c r="ONW326" s="5"/>
      <c r="ONX326" s="5"/>
      <c r="ONY326" s="5"/>
      <c r="ONZ326" s="5"/>
      <c r="OOA326" s="5"/>
      <c r="OOB326" s="5"/>
      <c r="OOC326" s="5"/>
      <c r="OOD326" s="5"/>
      <c r="OOE326" s="5"/>
      <c r="OOF326" s="5"/>
      <c r="OOG326" s="5"/>
      <c r="OOH326" s="5"/>
      <c r="OOI326" s="5"/>
      <c r="OOJ326" s="5"/>
      <c r="OOK326" s="5"/>
      <c r="OOL326" s="5"/>
      <c r="OOM326" s="5"/>
      <c r="OON326" s="5"/>
      <c r="OOO326" s="5"/>
      <c r="OOP326" s="5"/>
      <c r="OOQ326" s="5"/>
      <c r="OOR326" s="5"/>
      <c r="OOS326" s="5"/>
      <c r="OOT326" s="5"/>
      <c r="OOU326" s="5"/>
      <c r="OOV326" s="5"/>
      <c r="OOW326" s="5"/>
      <c r="OOX326" s="5"/>
      <c r="OOY326" s="5"/>
      <c r="OOZ326" s="5"/>
      <c r="OPA326" s="5"/>
      <c r="OPB326" s="5"/>
      <c r="OPC326" s="5"/>
      <c r="OPD326" s="5"/>
      <c r="OPE326" s="5"/>
      <c r="OPF326" s="5"/>
      <c r="OPG326" s="5"/>
      <c r="OPH326" s="5"/>
      <c r="OPI326" s="5"/>
      <c r="OPJ326" s="5"/>
      <c r="OPK326" s="5"/>
      <c r="OPL326" s="5"/>
      <c r="OPM326" s="5"/>
      <c r="OPN326" s="5"/>
      <c r="OPO326" s="5"/>
      <c r="OPP326" s="5"/>
      <c r="OPQ326" s="5"/>
      <c r="OPR326" s="5"/>
      <c r="OPS326" s="5"/>
      <c r="OPT326" s="5"/>
      <c r="OPU326" s="5"/>
      <c r="OPV326" s="5"/>
      <c r="OPW326" s="5"/>
      <c r="OPX326" s="5"/>
      <c r="OPY326" s="5"/>
      <c r="OPZ326" s="5"/>
      <c r="OQA326" s="5"/>
      <c r="OQB326" s="5"/>
      <c r="OQC326" s="5"/>
      <c r="OQD326" s="5"/>
      <c r="OQE326" s="5"/>
      <c r="OQF326" s="5"/>
      <c r="OQG326" s="5"/>
      <c r="OQH326" s="5"/>
      <c r="OQI326" s="5"/>
      <c r="OQJ326" s="5"/>
      <c r="OQK326" s="5"/>
      <c r="OQL326" s="5"/>
      <c r="OQM326" s="5"/>
      <c r="OQN326" s="5"/>
      <c r="OQO326" s="5"/>
      <c r="OQP326" s="5"/>
      <c r="OQQ326" s="5"/>
      <c r="OQR326" s="5"/>
      <c r="OQS326" s="5"/>
      <c r="OQT326" s="5"/>
      <c r="OQU326" s="5"/>
      <c r="OQV326" s="5"/>
      <c r="OQW326" s="5"/>
      <c r="OQX326" s="5"/>
      <c r="OQY326" s="5"/>
      <c r="OQZ326" s="5"/>
      <c r="ORA326" s="5"/>
      <c r="ORB326" s="5"/>
      <c r="ORC326" s="5"/>
      <c r="ORD326" s="5"/>
      <c r="ORE326" s="5"/>
      <c r="ORF326" s="5"/>
      <c r="ORG326" s="5"/>
      <c r="ORH326" s="5"/>
      <c r="ORI326" s="5"/>
      <c r="ORJ326" s="5"/>
      <c r="ORK326" s="5"/>
      <c r="ORL326" s="5"/>
      <c r="ORM326" s="5"/>
      <c r="ORN326" s="5"/>
      <c r="ORO326" s="5"/>
      <c r="ORP326" s="5"/>
      <c r="ORQ326" s="5"/>
      <c r="ORR326" s="5"/>
      <c r="ORS326" s="5"/>
      <c r="ORT326" s="5"/>
      <c r="ORU326" s="5"/>
      <c r="ORV326" s="5"/>
      <c r="ORW326" s="5"/>
      <c r="ORX326" s="5"/>
      <c r="ORY326" s="5"/>
      <c r="ORZ326" s="5"/>
      <c r="OSA326" s="5"/>
      <c r="OSB326" s="5"/>
      <c r="OSC326" s="5"/>
      <c r="OSD326" s="5"/>
      <c r="OSE326" s="5"/>
      <c r="OSF326" s="5"/>
      <c r="OSG326" s="5"/>
      <c r="OSH326" s="5"/>
      <c r="OSI326" s="5"/>
      <c r="OSJ326" s="5"/>
      <c r="OSK326" s="5"/>
      <c r="OSL326" s="5"/>
      <c r="OSM326" s="5"/>
      <c r="OSN326" s="5"/>
      <c r="OSO326" s="5"/>
      <c r="OSP326" s="5"/>
      <c r="OSQ326" s="5"/>
      <c r="OSR326" s="5"/>
      <c r="OSS326" s="5"/>
      <c r="OST326" s="5"/>
      <c r="OSU326" s="5"/>
      <c r="OSV326" s="5"/>
      <c r="OSW326" s="5"/>
      <c r="OSX326" s="5"/>
      <c r="OSY326" s="5"/>
      <c r="OSZ326" s="5"/>
      <c r="OTA326" s="5"/>
      <c r="OTB326" s="5"/>
      <c r="OTC326" s="5"/>
      <c r="OTD326" s="5"/>
      <c r="OTE326" s="5"/>
      <c r="OTF326" s="5"/>
      <c r="OTG326" s="5"/>
      <c r="OTH326" s="5"/>
      <c r="OTI326" s="5"/>
      <c r="OTJ326" s="5"/>
      <c r="OTK326" s="5"/>
      <c r="OTL326" s="5"/>
      <c r="OTM326" s="5"/>
      <c r="OTN326" s="5"/>
      <c r="OTO326" s="5"/>
      <c r="OTP326" s="5"/>
      <c r="OTQ326" s="5"/>
      <c r="OTR326" s="5"/>
      <c r="OTS326" s="5"/>
      <c r="OTT326" s="5"/>
      <c r="OTU326" s="5"/>
      <c r="OTV326" s="5"/>
      <c r="OTW326" s="5"/>
      <c r="OTX326" s="5"/>
      <c r="OTY326" s="5"/>
      <c r="OTZ326" s="5"/>
      <c r="OUA326" s="5"/>
      <c r="OUB326" s="5"/>
      <c r="OUC326" s="5"/>
      <c r="OUD326" s="5"/>
      <c r="OUE326" s="5"/>
      <c r="OUF326" s="5"/>
      <c r="OUG326" s="5"/>
      <c r="OUH326" s="5"/>
      <c r="OUI326" s="5"/>
      <c r="OUJ326" s="5"/>
      <c r="OUK326" s="5"/>
      <c r="OUL326" s="5"/>
      <c r="OUM326" s="5"/>
      <c r="OUN326" s="5"/>
      <c r="OUO326" s="5"/>
      <c r="OUP326" s="5"/>
      <c r="OUQ326" s="5"/>
      <c r="OUR326" s="5"/>
      <c r="OUS326" s="5"/>
      <c r="OUT326" s="5"/>
      <c r="OUU326" s="5"/>
      <c r="OUV326" s="5"/>
      <c r="OUW326" s="5"/>
      <c r="OUX326" s="5"/>
      <c r="OUY326" s="5"/>
      <c r="OUZ326" s="5"/>
      <c r="OVA326" s="5"/>
      <c r="OVB326" s="5"/>
      <c r="OVC326" s="5"/>
      <c r="OVD326" s="5"/>
      <c r="OVE326" s="5"/>
      <c r="OVF326" s="5"/>
      <c r="OVG326" s="5"/>
      <c r="OVH326" s="5"/>
      <c r="OVI326" s="5"/>
      <c r="OVJ326" s="5"/>
      <c r="OVK326" s="5"/>
      <c r="OVL326" s="5"/>
      <c r="OVM326" s="5"/>
      <c r="OVN326" s="5"/>
      <c r="OVO326" s="5"/>
      <c r="OVP326" s="5"/>
      <c r="OVQ326" s="5"/>
      <c r="OVR326" s="5"/>
      <c r="OVS326" s="5"/>
      <c r="OVT326" s="5"/>
      <c r="OVU326" s="5"/>
      <c r="OVV326" s="5"/>
      <c r="OVW326" s="5"/>
      <c r="OVX326" s="5"/>
      <c r="OVY326" s="5"/>
      <c r="OVZ326" s="5"/>
      <c r="OWA326" s="5"/>
      <c r="OWB326" s="5"/>
      <c r="OWC326" s="5"/>
      <c r="OWD326" s="5"/>
      <c r="OWE326" s="5"/>
      <c r="OWF326" s="5"/>
      <c r="OWG326" s="5"/>
      <c r="OWH326" s="5"/>
      <c r="OWI326" s="5"/>
      <c r="OWJ326" s="5"/>
      <c r="OWK326" s="5"/>
      <c r="OWL326" s="5"/>
      <c r="OWM326" s="5"/>
      <c r="OWN326" s="5"/>
      <c r="OWO326" s="5"/>
      <c r="OWP326" s="5"/>
      <c r="OWQ326" s="5"/>
      <c r="OWR326" s="5"/>
      <c r="OWS326" s="5"/>
      <c r="OWT326" s="5"/>
      <c r="OWU326" s="5"/>
      <c r="OWV326" s="5"/>
      <c r="OWW326" s="5"/>
      <c r="OWX326" s="5"/>
      <c r="OWY326" s="5"/>
      <c r="OWZ326" s="5"/>
      <c r="OXA326" s="5"/>
      <c r="OXB326" s="5"/>
      <c r="OXC326" s="5"/>
      <c r="OXD326" s="5"/>
      <c r="OXE326" s="5"/>
      <c r="OXF326" s="5"/>
      <c r="OXG326" s="5"/>
      <c r="OXH326" s="5"/>
      <c r="OXI326" s="5"/>
      <c r="OXJ326" s="5"/>
      <c r="OXK326" s="5"/>
      <c r="OXL326" s="5"/>
      <c r="OXM326" s="5"/>
      <c r="OXN326" s="5"/>
      <c r="OXO326" s="5"/>
      <c r="OXP326" s="5"/>
      <c r="OXQ326" s="5"/>
      <c r="OXR326" s="5"/>
      <c r="OXS326" s="5"/>
      <c r="OXT326" s="5"/>
      <c r="OXU326" s="5"/>
      <c r="OXV326" s="5"/>
      <c r="OXW326" s="5"/>
      <c r="OXX326" s="5"/>
      <c r="OXY326" s="5"/>
      <c r="OXZ326" s="5"/>
      <c r="OYA326" s="5"/>
      <c r="OYB326" s="5"/>
      <c r="OYC326" s="5"/>
      <c r="OYD326" s="5"/>
      <c r="OYE326" s="5"/>
      <c r="OYF326" s="5"/>
      <c r="OYG326" s="5"/>
      <c r="OYH326" s="5"/>
      <c r="OYI326" s="5"/>
      <c r="OYJ326" s="5"/>
      <c r="OYK326" s="5"/>
      <c r="OYL326" s="5"/>
      <c r="OYM326" s="5"/>
      <c r="OYN326" s="5"/>
      <c r="OYO326" s="5"/>
      <c r="OYP326" s="5"/>
      <c r="OYQ326" s="5"/>
      <c r="OYR326" s="5"/>
      <c r="OYS326" s="5"/>
      <c r="OYT326" s="5"/>
      <c r="OYU326" s="5"/>
      <c r="OYV326" s="5"/>
      <c r="OYW326" s="5"/>
      <c r="OYX326" s="5"/>
      <c r="OYY326" s="5"/>
      <c r="OYZ326" s="5"/>
      <c r="OZA326" s="5"/>
      <c r="OZB326" s="5"/>
      <c r="OZC326" s="5"/>
      <c r="OZD326" s="5"/>
      <c r="OZE326" s="5"/>
      <c r="OZF326" s="5"/>
      <c r="OZG326" s="5"/>
      <c r="OZH326" s="5"/>
      <c r="OZI326" s="5"/>
      <c r="OZJ326" s="5"/>
      <c r="OZK326" s="5"/>
      <c r="OZL326" s="5"/>
      <c r="OZM326" s="5"/>
      <c r="OZN326" s="5"/>
      <c r="OZO326" s="5"/>
      <c r="OZP326" s="5"/>
      <c r="OZQ326" s="5"/>
      <c r="OZR326" s="5"/>
      <c r="OZS326" s="5"/>
      <c r="OZT326" s="5"/>
      <c r="OZU326" s="5"/>
      <c r="OZV326" s="5"/>
      <c r="OZW326" s="5"/>
      <c r="OZX326" s="5"/>
      <c r="OZY326" s="5"/>
      <c r="OZZ326" s="5"/>
      <c r="PAA326" s="5"/>
      <c r="PAB326" s="5"/>
      <c r="PAC326" s="5"/>
      <c r="PAD326" s="5"/>
      <c r="PAE326" s="5"/>
      <c r="PAF326" s="5"/>
      <c r="PAG326" s="5"/>
      <c r="PAH326" s="5"/>
      <c r="PAI326" s="5"/>
      <c r="PAJ326" s="5"/>
      <c r="PAK326" s="5"/>
      <c r="PAL326" s="5"/>
      <c r="PAM326" s="5"/>
      <c r="PAN326" s="5"/>
      <c r="PAO326" s="5"/>
      <c r="PAP326" s="5"/>
      <c r="PAQ326" s="5"/>
      <c r="PAR326" s="5"/>
      <c r="PAS326" s="5"/>
      <c r="PAT326" s="5"/>
      <c r="PAU326" s="5"/>
      <c r="PAV326" s="5"/>
      <c r="PAW326" s="5"/>
      <c r="PAX326" s="5"/>
      <c r="PAY326" s="5"/>
      <c r="PAZ326" s="5"/>
      <c r="PBA326" s="5"/>
      <c r="PBB326" s="5"/>
      <c r="PBC326" s="5"/>
      <c r="PBD326" s="5"/>
      <c r="PBE326" s="5"/>
      <c r="PBF326" s="5"/>
      <c r="PBG326" s="5"/>
      <c r="PBH326" s="5"/>
      <c r="PBI326" s="5"/>
      <c r="PBJ326" s="5"/>
      <c r="PBK326" s="5"/>
      <c r="PBL326" s="5"/>
      <c r="PBM326" s="5"/>
      <c r="PBN326" s="5"/>
      <c r="PBO326" s="5"/>
      <c r="PBP326" s="5"/>
      <c r="PBQ326" s="5"/>
      <c r="PBR326" s="5"/>
      <c r="PBS326" s="5"/>
      <c r="PBT326" s="5"/>
      <c r="PBU326" s="5"/>
      <c r="PBV326" s="5"/>
      <c r="PBW326" s="5"/>
      <c r="PBX326" s="5"/>
      <c r="PBY326" s="5"/>
      <c r="PBZ326" s="5"/>
      <c r="PCA326" s="5"/>
      <c r="PCB326" s="5"/>
      <c r="PCC326" s="5"/>
      <c r="PCD326" s="5"/>
      <c r="PCE326" s="5"/>
      <c r="PCF326" s="5"/>
      <c r="PCG326" s="5"/>
      <c r="PCH326" s="5"/>
      <c r="PCI326" s="5"/>
      <c r="PCJ326" s="5"/>
      <c r="PCK326" s="5"/>
      <c r="PCL326" s="5"/>
      <c r="PCM326" s="5"/>
      <c r="PCN326" s="5"/>
      <c r="PCO326" s="5"/>
      <c r="PCP326" s="5"/>
      <c r="PCQ326" s="5"/>
      <c r="PCR326" s="5"/>
      <c r="PCS326" s="5"/>
      <c r="PCT326" s="5"/>
      <c r="PCU326" s="5"/>
      <c r="PCV326" s="5"/>
      <c r="PCW326" s="5"/>
      <c r="PCX326" s="5"/>
      <c r="PCY326" s="5"/>
      <c r="PCZ326" s="5"/>
      <c r="PDA326" s="5"/>
      <c r="PDB326" s="5"/>
      <c r="PDC326" s="5"/>
      <c r="PDD326" s="5"/>
      <c r="PDE326" s="5"/>
      <c r="PDF326" s="5"/>
      <c r="PDG326" s="5"/>
      <c r="PDH326" s="5"/>
      <c r="PDI326" s="5"/>
      <c r="PDJ326" s="5"/>
      <c r="PDK326" s="5"/>
      <c r="PDL326" s="5"/>
      <c r="PDM326" s="5"/>
      <c r="PDN326" s="5"/>
      <c r="PDO326" s="5"/>
      <c r="PDP326" s="5"/>
      <c r="PDQ326" s="5"/>
      <c r="PDR326" s="5"/>
      <c r="PDS326" s="5"/>
      <c r="PDT326" s="5"/>
      <c r="PDU326" s="5"/>
      <c r="PDV326" s="5"/>
      <c r="PDW326" s="5"/>
      <c r="PDX326" s="5"/>
      <c r="PDY326" s="5"/>
      <c r="PDZ326" s="5"/>
      <c r="PEA326" s="5"/>
      <c r="PEB326" s="5"/>
      <c r="PEC326" s="5"/>
      <c r="PED326" s="5"/>
      <c r="PEE326" s="5"/>
      <c r="PEF326" s="5"/>
      <c r="PEG326" s="5"/>
      <c r="PEH326" s="5"/>
      <c r="PEI326" s="5"/>
      <c r="PEJ326" s="5"/>
      <c r="PEK326" s="5"/>
      <c r="PEL326" s="5"/>
      <c r="PEM326" s="5"/>
      <c r="PEN326" s="5"/>
      <c r="PEO326" s="5"/>
      <c r="PEP326" s="5"/>
      <c r="PEQ326" s="5"/>
      <c r="PER326" s="5"/>
      <c r="PES326" s="5"/>
      <c r="PET326" s="5"/>
      <c r="PEU326" s="5"/>
      <c r="PEV326" s="5"/>
      <c r="PEW326" s="5"/>
      <c r="PEX326" s="5"/>
      <c r="PEY326" s="5"/>
      <c r="PEZ326" s="5"/>
      <c r="PFA326" s="5"/>
      <c r="PFB326" s="5"/>
      <c r="PFC326" s="5"/>
      <c r="PFD326" s="5"/>
      <c r="PFE326" s="5"/>
      <c r="PFF326" s="5"/>
      <c r="PFG326" s="5"/>
      <c r="PFH326" s="5"/>
      <c r="PFI326" s="5"/>
      <c r="PFJ326" s="5"/>
      <c r="PFK326" s="5"/>
      <c r="PFL326" s="5"/>
      <c r="PFM326" s="5"/>
      <c r="PFN326" s="5"/>
      <c r="PFO326" s="5"/>
      <c r="PFP326" s="5"/>
      <c r="PFQ326" s="5"/>
      <c r="PFR326" s="5"/>
      <c r="PFS326" s="5"/>
      <c r="PFT326" s="5"/>
      <c r="PFU326" s="5"/>
      <c r="PFV326" s="5"/>
      <c r="PFW326" s="5"/>
      <c r="PFX326" s="5"/>
      <c r="PFY326" s="5"/>
      <c r="PFZ326" s="5"/>
      <c r="PGA326" s="5"/>
      <c r="PGB326" s="5"/>
      <c r="PGC326" s="5"/>
      <c r="PGD326" s="5"/>
      <c r="PGE326" s="5"/>
      <c r="PGF326" s="5"/>
      <c r="PGG326" s="5"/>
      <c r="PGH326" s="5"/>
      <c r="PGI326" s="5"/>
      <c r="PGJ326" s="5"/>
      <c r="PGK326" s="5"/>
      <c r="PGL326" s="5"/>
      <c r="PGM326" s="5"/>
      <c r="PGN326" s="5"/>
      <c r="PGO326" s="5"/>
      <c r="PGP326" s="5"/>
      <c r="PGQ326" s="5"/>
      <c r="PGR326" s="5"/>
      <c r="PGS326" s="5"/>
      <c r="PGT326" s="5"/>
      <c r="PGU326" s="5"/>
      <c r="PGV326" s="5"/>
      <c r="PGW326" s="5"/>
      <c r="PGX326" s="5"/>
      <c r="PGY326" s="5"/>
      <c r="PGZ326" s="5"/>
      <c r="PHA326" s="5"/>
      <c r="PHB326" s="5"/>
      <c r="PHC326" s="5"/>
      <c r="PHD326" s="5"/>
      <c r="PHE326" s="5"/>
      <c r="PHF326" s="5"/>
      <c r="PHG326" s="5"/>
      <c r="PHH326" s="5"/>
      <c r="PHI326" s="5"/>
      <c r="PHJ326" s="5"/>
      <c r="PHK326" s="5"/>
      <c r="PHL326" s="5"/>
      <c r="PHM326" s="5"/>
      <c r="PHN326" s="5"/>
      <c r="PHO326" s="5"/>
      <c r="PHP326" s="5"/>
      <c r="PHQ326" s="5"/>
      <c r="PHR326" s="5"/>
      <c r="PHS326" s="5"/>
      <c r="PHT326" s="5"/>
      <c r="PHU326" s="5"/>
      <c r="PHV326" s="5"/>
      <c r="PHW326" s="5"/>
      <c r="PHX326" s="5"/>
      <c r="PHY326" s="5"/>
      <c r="PHZ326" s="5"/>
      <c r="PIA326" s="5"/>
      <c r="PIB326" s="5"/>
      <c r="PIC326" s="5"/>
      <c r="PID326" s="5"/>
      <c r="PIE326" s="5"/>
      <c r="PIF326" s="5"/>
      <c r="PIG326" s="5"/>
      <c r="PIH326" s="5"/>
      <c r="PII326" s="5"/>
      <c r="PIJ326" s="5"/>
      <c r="PIK326" s="5"/>
      <c r="PIL326" s="5"/>
      <c r="PIM326" s="5"/>
      <c r="PIN326" s="5"/>
      <c r="PIO326" s="5"/>
      <c r="PIP326" s="5"/>
      <c r="PIQ326" s="5"/>
      <c r="PIR326" s="5"/>
      <c r="PIS326" s="5"/>
      <c r="PIT326" s="5"/>
      <c r="PIU326" s="5"/>
      <c r="PIV326" s="5"/>
      <c r="PIW326" s="5"/>
      <c r="PIX326" s="5"/>
      <c r="PIY326" s="5"/>
      <c r="PIZ326" s="5"/>
      <c r="PJA326" s="5"/>
      <c r="PJB326" s="5"/>
      <c r="PJC326" s="5"/>
      <c r="PJD326" s="5"/>
      <c r="PJE326" s="5"/>
      <c r="PJF326" s="5"/>
      <c r="PJG326" s="5"/>
      <c r="PJH326" s="5"/>
      <c r="PJI326" s="5"/>
      <c r="PJJ326" s="5"/>
      <c r="PJK326" s="5"/>
      <c r="PJL326" s="5"/>
      <c r="PJM326" s="5"/>
      <c r="PJN326" s="5"/>
      <c r="PJO326" s="5"/>
      <c r="PJP326" s="5"/>
      <c r="PJQ326" s="5"/>
      <c r="PJR326" s="5"/>
      <c r="PJS326" s="5"/>
      <c r="PJT326" s="5"/>
      <c r="PJU326" s="5"/>
      <c r="PJV326" s="5"/>
      <c r="PJW326" s="5"/>
      <c r="PJX326" s="5"/>
      <c r="PJY326" s="5"/>
      <c r="PJZ326" s="5"/>
      <c r="PKA326" s="5"/>
      <c r="PKB326" s="5"/>
      <c r="PKC326" s="5"/>
      <c r="PKD326" s="5"/>
      <c r="PKE326" s="5"/>
      <c r="PKF326" s="5"/>
      <c r="PKG326" s="5"/>
      <c r="PKH326" s="5"/>
      <c r="PKI326" s="5"/>
      <c r="PKJ326" s="5"/>
      <c r="PKK326" s="5"/>
      <c r="PKL326" s="5"/>
      <c r="PKM326" s="5"/>
      <c r="PKN326" s="5"/>
      <c r="PKO326" s="5"/>
      <c r="PKP326" s="5"/>
      <c r="PKQ326" s="5"/>
      <c r="PKR326" s="5"/>
      <c r="PKS326" s="5"/>
      <c r="PKT326" s="5"/>
      <c r="PKU326" s="5"/>
      <c r="PKV326" s="5"/>
      <c r="PKW326" s="5"/>
      <c r="PKX326" s="5"/>
      <c r="PKY326" s="5"/>
      <c r="PKZ326" s="5"/>
      <c r="PLA326" s="5"/>
      <c r="PLB326" s="5"/>
      <c r="PLC326" s="5"/>
      <c r="PLD326" s="5"/>
      <c r="PLE326" s="5"/>
      <c r="PLF326" s="5"/>
      <c r="PLG326" s="5"/>
      <c r="PLH326" s="5"/>
      <c r="PLI326" s="5"/>
      <c r="PLJ326" s="5"/>
      <c r="PLK326" s="5"/>
      <c r="PLL326" s="5"/>
      <c r="PLM326" s="5"/>
      <c r="PLN326" s="5"/>
      <c r="PLO326" s="5"/>
      <c r="PLP326" s="5"/>
      <c r="PLQ326" s="5"/>
      <c r="PLR326" s="5"/>
      <c r="PLS326" s="5"/>
      <c r="PLT326" s="5"/>
      <c r="PLU326" s="5"/>
      <c r="PLV326" s="5"/>
      <c r="PLW326" s="5"/>
      <c r="PLX326" s="5"/>
      <c r="PLY326" s="5"/>
      <c r="PLZ326" s="5"/>
      <c r="PMA326" s="5"/>
      <c r="PMB326" s="5"/>
      <c r="PMC326" s="5"/>
      <c r="PMD326" s="5"/>
      <c r="PME326" s="5"/>
      <c r="PMF326" s="5"/>
      <c r="PMG326" s="5"/>
      <c r="PMH326" s="5"/>
      <c r="PMI326" s="5"/>
      <c r="PMJ326" s="5"/>
      <c r="PMK326" s="5"/>
      <c r="PML326" s="5"/>
      <c r="PMM326" s="5"/>
      <c r="PMN326" s="5"/>
      <c r="PMO326" s="5"/>
      <c r="PMP326" s="5"/>
      <c r="PMQ326" s="5"/>
      <c r="PMR326" s="5"/>
      <c r="PMS326" s="5"/>
      <c r="PMT326" s="5"/>
      <c r="PMU326" s="5"/>
      <c r="PMV326" s="5"/>
      <c r="PMW326" s="5"/>
      <c r="PMX326" s="5"/>
      <c r="PMY326" s="5"/>
      <c r="PMZ326" s="5"/>
      <c r="PNA326" s="5"/>
      <c r="PNB326" s="5"/>
      <c r="PNC326" s="5"/>
      <c r="PND326" s="5"/>
      <c r="PNE326" s="5"/>
      <c r="PNF326" s="5"/>
      <c r="PNG326" s="5"/>
      <c r="PNH326" s="5"/>
      <c r="PNI326" s="5"/>
      <c r="PNJ326" s="5"/>
      <c r="PNK326" s="5"/>
      <c r="PNL326" s="5"/>
      <c r="PNM326" s="5"/>
      <c r="PNN326" s="5"/>
      <c r="PNO326" s="5"/>
      <c r="PNP326" s="5"/>
      <c r="PNQ326" s="5"/>
      <c r="PNR326" s="5"/>
      <c r="PNS326" s="5"/>
      <c r="PNT326" s="5"/>
      <c r="PNU326" s="5"/>
      <c r="PNV326" s="5"/>
      <c r="PNW326" s="5"/>
      <c r="PNX326" s="5"/>
      <c r="PNY326" s="5"/>
      <c r="PNZ326" s="5"/>
      <c r="POA326" s="5"/>
      <c r="POB326" s="5"/>
      <c r="POC326" s="5"/>
      <c r="POD326" s="5"/>
      <c r="POE326" s="5"/>
      <c r="POF326" s="5"/>
      <c r="POG326" s="5"/>
      <c r="POH326" s="5"/>
      <c r="POI326" s="5"/>
      <c r="POJ326" s="5"/>
      <c r="POK326" s="5"/>
      <c r="POL326" s="5"/>
      <c r="POM326" s="5"/>
      <c r="PON326" s="5"/>
      <c r="POO326" s="5"/>
      <c r="POP326" s="5"/>
      <c r="POQ326" s="5"/>
      <c r="POR326" s="5"/>
      <c r="POS326" s="5"/>
      <c r="POT326" s="5"/>
      <c r="POU326" s="5"/>
      <c r="POV326" s="5"/>
      <c r="POW326" s="5"/>
      <c r="POX326" s="5"/>
      <c r="POY326" s="5"/>
      <c r="POZ326" s="5"/>
      <c r="PPA326" s="5"/>
      <c r="PPB326" s="5"/>
      <c r="PPC326" s="5"/>
      <c r="PPD326" s="5"/>
      <c r="PPE326" s="5"/>
      <c r="PPF326" s="5"/>
      <c r="PPG326" s="5"/>
      <c r="PPH326" s="5"/>
      <c r="PPI326" s="5"/>
      <c r="PPJ326" s="5"/>
      <c r="PPK326" s="5"/>
      <c r="PPL326" s="5"/>
      <c r="PPM326" s="5"/>
      <c r="PPN326" s="5"/>
      <c r="PPO326" s="5"/>
      <c r="PPP326" s="5"/>
      <c r="PPQ326" s="5"/>
      <c r="PPR326" s="5"/>
      <c r="PPS326" s="5"/>
      <c r="PPT326" s="5"/>
      <c r="PPU326" s="5"/>
      <c r="PPV326" s="5"/>
      <c r="PPW326" s="5"/>
      <c r="PPX326" s="5"/>
      <c r="PPY326" s="5"/>
      <c r="PPZ326" s="5"/>
      <c r="PQA326" s="5"/>
      <c r="PQB326" s="5"/>
      <c r="PQC326" s="5"/>
      <c r="PQD326" s="5"/>
      <c r="PQE326" s="5"/>
      <c r="PQF326" s="5"/>
      <c r="PQG326" s="5"/>
      <c r="PQH326" s="5"/>
      <c r="PQI326" s="5"/>
      <c r="PQJ326" s="5"/>
      <c r="PQK326" s="5"/>
      <c r="PQL326" s="5"/>
      <c r="PQM326" s="5"/>
      <c r="PQN326" s="5"/>
      <c r="PQO326" s="5"/>
      <c r="PQP326" s="5"/>
      <c r="PQQ326" s="5"/>
      <c r="PQR326" s="5"/>
      <c r="PQS326" s="5"/>
      <c r="PQT326" s="5"/>
      <c r="PQU326" s="5"/>
      <c r="PQV326" s="5"/>
      <c r="PQW326" s="5"/>
      <c r="PQX326" s="5"/>
      <c r="PQY326" s="5"/>
      <c r="PQZ326" s="5"/>
      <c r="PRA326" s="5"/>
      <c r="PRB326" s="5"/>
      <c r="PRC326" s="5"/>
      <c r="PRD326" s="5"/>
      <c r="PRE326" s="5"/>
      <c r="PRF326" s="5"/>
      <c r="PRG326" s="5"/>
      <c r="PRH326" s="5"/>
      <c r="PRI326" s="5"/>
      <c r="PRJ326" s="5"/>
      <c r="PRK326" s="5"/>
      <c r="PRL326" s="5"/>
      <c r="PRM326" s="5"/>
      <c r="PRN326" s="5"/>
      <c r="PRO326" s="5"/>
      <c r="PRP326" s="5"/>
      <c r="PRQ326" s="5"/>
      <c r="PRR326" s="5"/>
      <c r="PRS326" s="5"/>
      <c r="PRT326" s="5"/>
      <c r="PRU326" s="5"/>
      <c r="PRV326" s="5"/>
      <c r="PRW326" s="5"/>
      <c r="PRX326" s="5"/>
      <c r="PRY326" s="5"/>
      <c r="PRZ326" s="5"/>
      <c r="PSA326" s="5"/>
      <c r="PSB326" s="5"/>
      <c r="PSC326" s="5"/>
      <c r="PSD326" s="5"/>
      <c r="PSE326" s="5"/>
      <c r="PSF326" s="5"/>
      <c r="PSG326" s="5"/>
      <c r="PSH326" s="5"/>
      <c r="PSI326" s="5"/>
      <c r="PSJ326" s="5"/>
      <c r="PSK326" s="5"/>
      <c r="PSL326" s="5"/>
      <c r="PSM326" s="5"/>
      <c r="PSN326" s="5"/>
      <c r="PSO326" s="5"/>
      <c r="PSP326" s="5"/>
      <c r="PSQ326" s="5"/>
      <c r="PSR326" s="5"/>
      <c r="PSS326" s="5"/>
      <c r="PST326" s="5"/>
      <c r="PSU326" s="5"/>
      <c r="PSV326" s="5"/>
      <c r="PSW326" s="5"/>
      <c r="PSX326" s="5"/>
      <c r="PSY326" s="5"/>
      <c r="PSZ326" s="5"/>
      <c r="PTA326" s="5"/>
      <c r="PTB326" s="5"/>
      <c r="PTC326" s="5"/>
      <c r="PTD326" s="5"/>
      <c r="PTE326" s="5"/>
      <c r="PTF326" s="5"/>
      <c r="PTG326" s="5"/>
      <c r="PTH326" s="5"/>
      <c r="PTI326" s="5"/>
      <c r="PTJ326" s="5"/>
      <c r="PTK326" s="5"/>
      <c r="PTL326" s="5"/>
      <c r="PTM326" s="5"/>
      <c r="PTN326" s="5"/>
      <c r="PTO326" s="5"/>
      <c r="PTP326" s="5"/>
      <c r="PTQ326" s="5"/>
      <c r="PTR326" s="5"/>
      <c r="PTS326" s="5"/>
      <c r="PTT326" s="5"/>
      <c r="PTU326" s="5"/>
      <c r="PTV326" s="5"/>
      <c r="PTW326" s="5"/>
      <c r="PTX326" s="5"/>
      <c r="PTY326" s="5"/>
      <c r="PTZ326" s="5"/>
      <c r="PUA326" s="5"/>
      <c r="PUB326" s="5"/>
      <c r="PUC326" s="5"/>
      <c r="PUD326" s="5"/>
      <c r="PUE326" s="5"/>
      <c r="PUF326" s="5"/>
      <c r="PUG326" s="5"/>
      <c r="PUH326" s="5"/>
      <c r="PUI326" s="5"/>
      <c r="PUJ326" s="5"/>
      <c r="PUK326" s="5"/>
      <c r="PUL326" s="5"/>
      <c r="PUM326" s="5"/>
      <c r="PUN326" s="5"/>
      <c r="PUO326" s="5"/>
      <c r="PUP326" s="5"/>
      <c r="PUQ326" s="5"/>
      <c r="PUR326" s="5"/>
      <c r="PUS326" s="5"/>
      <c r="PUT326" s="5"/>
      <c r="PUU326" s="5"/>
      <c r="PUV326" s="5"/>
      <c r="PUW326" s="5"/>
      <c r="PUX326" s="5"/>
      <c r="PUY326" s="5"/>
      <c r="PUZ326" s="5"/>
      <c r="PVA326" s="5"/>
      <c r="PVB326" s="5"/>
      <c r="PVC326" s="5"/>
      <c r="PVD326" s="5"/>
      <c r="PVE326" s="5"/>
      <c r="PVF326" s="5"/>
      <c r="PVG326" s="5"/>
      <c r="PVH326" s="5"/>
      <c r="PVI326" s="5"/>
      <c r="PVJ326" s="5"/>
      <c r="PVK326" s="5"/>
      <c r="PVL326" s="5"/>
      <c r="PVM326" s="5"/>
      <c r="PVN326" s="5"/>
      <c r="PVO326" s="5"/>
      <c r="PVP326" s="5"/>
      <c r="PVQ326" s="5"/>
      <c r="PVR326" s="5"/>
      <c r="PVS326" s="5"/>
      <c r="PVT326" s="5"/>
      <c r="PVU326" s="5"/>
      <c r="PVV326" s="5"/>
      <c r="PVW326" s="5"/>
      <c r="PVX326" s="5"/>
      <c r="PVY326" s="5"/>
      <c r="PVZ326" s="5"/>
      <c r="PWA326" s="5"/>
      <c r="PWB326" s="5"/>
      <c r="PWC326" s="5"/>
      <c r="PWD326" s="5"/>
      <c r="PWE326" s="5"/>
      <c r="PWF326" s="5"/>
      <c r="PWG326" s="5"/>
      <c r="PWH326" s="5"/>
      <c r="PWI326" s="5"/>
      <c r="PWJ326" s="5"/>
      <c r="PWK326" s="5"/>
      <c r="PWL326" s="5"/>
      <c r="PWM326" s="5"/>
      <c r="PWN326" s="5"/>
      <c r="PWO326" s="5"/>
      <c r="PWP326" s="5"/>
      <c r="PWQ326" s="5"/>
      <c r="PWR326" s="5"/>
      <c r="PWS326" s="5"/>
      <c r="PWT326" s="5"/>
      <c r="PWU326" s="5"/>
      <c r="PWV326" s="5"/>
      <c r="PWW326" s="5"/>
      <c r="PWX326" s="5"/>
      <c r="PWY326" s="5"/>
      <c r="PWZ326" s="5"/>
      <c r="PXA326" s="5"/>
      <c r="PXB326" s="5"/>
      <c r="PXC326" s="5"/>
      <c r="PXD326" s="5"/>
      <c r="PXE326" s="5"/>
      <c r="PXF326" s="5"/>
      <c r="PXG326" s="5"/>
      <c r="PXH326" s="5"/>
      <c r="PXI326" s="5"/>
      <c r="PXJ326" s="5"/>
      <c r="PXK326" s="5"/>
      <c r="PXL326" s="5"/>
      <c r="PXM326" s="5"/>
      <c r="PXN326" s="5"/>
      <c r="PXO326" s="5"/>
      <c r="PXP326" s="5"/>
      <c r="PXQ326" s="5"/>
      <c r="PXR326" s="5"/>
      <c r="PXS326" s="5"/>
      <c r="PXT326" s="5"/>
      <c r="PXU326" s="5"/>
      <c r="PXV326" s="5"/>
      <c r="PXW326" s="5"/>
      <c r="PXX326" s="5"/>
      <c r="PXY326" s="5"/>
      <c r="PXZ326" s="5"/>
      <c r="PYA326" s="5"/>
      <c r="PYB326" s="5"/>
      <c r="PYC326" s="5"/>
      <c r="PYD326" s="5"/>
      <c r="PYE326" s="5"/>
      <c r="PYF326" s="5"/>
      <c r="PYG326" s="5"/>
      <c r="PYH326" s="5"/>
      <c r="PYI326" s="5"/>
      <c r="PYJ326" s="5"/>
      <c r="PYK326" s="5"/>
      <c r="PYL326" s="5"/>
      <c r="PYM326" s="5"/>
      <c r="PYN326" s="5"/>
      <c r="PYO326" s="5"/>
      <c r="PYP326" s="5"/>
      <c r="PYQ326" s="5"/>
      <c r="PYR326" s="5"/>
      <c r="PYS326" s="5"/>
      <c r="PYT326" s="5"/>
      <c r="PYU326" s="5"/>
      <c r="PYV326" s="5"/>
      <c r="PYW326" s="5"/>
      <c r="PYX326" s="5"/>
      <c r="PYY326" s="5"/>
      <c r="PYZ326" s="5"/>
      <c r="PZA326" s="5"/>
      <c r="PZB326" s="5"/>
      <c r="PZC326" s="5"/>
      <c r="PZD326" s="5"/>
      <c r="PZE326" s="5"/>
      <c r="PZF326" s="5"/>
      <c r="PZG326" s="5"/>
      <c r="PZH326" s="5"/>
      <c r="PZI326" s="5"/>
      <c r="PZJ326" s="5"/>
      <c r="PZK326" s="5"/>
      <c r="PZL326" s="5"/>
      <c r="PZM326" s="5"/>
      <c r="PZN326" s="5"/>
      <c r="PZO326" s="5"/>
      <c r="PZP326" s="5"/>
      <c r="PZQ326" s="5"/>
      <c r="PZR326" s="5"/>
      <c r="PZS326" s="5"/>
      <c r="PZT326" s="5"/>
      <c r="PZU326" s="5"/>
      <c r="PZV326" s="5"/>
      <c r="PZW326" s="5"/>
      <c r="PZX326" s="5"/>
      <c r="PZY326" s="5"/>
      <c r="PZZ326" s="5"/>
      <c r="QAA326" s="5"/>
      <c r="QAB326" s="5"/>
      <c r="QAC326" s="5"/>
      <c r="QAD326" s="5"/>
      <c r="QAE326" s="5"/>
      <c r="QAF326" s="5"/>
      <c r="QAG326" s="5"/>
      <c r="QAH326" s="5"/>
      <c r="QAI326" s="5"/>
      <c r="QAJ326" s="5"/>
      <c r="QAK326" s="5"/>
      <c r="QAL326" s="5"/>
      <c r="QAM326" s="5"/>
      <c r="QAN326" s="5"/>
      <c r="QAO326" s="5"/>
      <c r="QAP326" s="5"/>
      <c r="QAQ326" s="5"/>
      <c r="QAR326" s="5"/>
      <c r="QAS326" s="5"/>
      <c r="QAT326" s="5"/>
      <c r="QAU326" s="5"/>
      <c r="QAV326" s="5"/>
      <c r="QAW326" s="5"/>
      <c r="QAX326" s="5"/>
      <c r="QAY326" s="5"/>
      <c r="QAZ326" s="5"/>
      <c r="QBA326" s="5"/>
      <c r="QBB326" s="5"/>
      <c r="QBC326" s="5"/>
      <c r="QBD326" s="5"/>
      <c r="QBE326" s="5"/>
      <c r="QBF326" s="5"/>
      <c r="QBG326" s="5"/>
      <c r="QBH326" s="5"/>
      <c r="QBI326" s="5"/>
      <c r="QBJ326" s="5"/>
      <c r="QBK326" s="5"/>
      <c r="QBL326" s="5"/>
      <c r="QBM326" s="5"/>
      <c r="QBN326" s="5"/>
      <c r="QBO326" s="5"/>
      <c r="QBP326" s="5"/>
      <c r="QBQ326" s="5"/>
      <c r="QBR326" s="5"/>
      <c r="QBS326" s="5"/>
      <c r="QBT326" s="5"/>
      <c r="QBU326" s="5"/>
      <c r="QBV326" s="5"/>
      <c r="QBW326" s="5"/>
      <c r="QBX326" s="5"/>
      <c r="QBY326" s="5"/>
      <c r="QBZ326" s="5"/>
      <c r="QCA326" s="5"/>
      <c r="QCB326" s="5"/>
      <c r="QCC326" s="5"/>
      <c r="QCD326" s="5"/>
      <c r="QCE326" s="5"/>
      <c r="QCF326" s="5"/>
      <c r="QCG326" s="5"/>
      <c r="QCH326" s="5"/>
      <c r="QCI326" s="5"/>
      <c r="QCJ326" s="5"/>
      <c r="QCK326" s="5"/>
      <c r="QCL326" s="5"/>
      <c r="QCM326" s="5"/>
      <c r="QCN326" s="5"/>
      <c r="QCO326" s="5"/>
      <c r="QCP326" s="5"/>
      <c r="QCQ326" s="5"/>
      <c r="QCR326" s="5"/>
      <c r="QCS326" s="5"/>
      <c r="QCT326" s="5"/>
      <c r="QCU326" s="5"/>
      <c r="QCV326" s="5"/>
      <c r="QCW326" s="5"/>
      <c r="QCX326" s="5"/>
      <c r="QCY326" s="5"/>
      <c r="QCZ326" s="5"/>
      <c r="QDA326" s="5"/>
      <c r="QDB326" s="5"/>
      <c r="QDC326" s="5"/>
      <c r="QDD326" s="5"/>
      <c r="QDE326" s="5"/>
      <c r="QDF326" s="5"/>
      <c r="QDG326" s="5"/>
      <c r="QDH326" s="5"/>
      <c r="QDI326" s="5"/>
      <c r="QDJ326" s="5"/>
      <c r="QDK326" s="5"/>
      <c r="QDL326" s="5"/>
      <c r="QDM326" s="5"/>
      <c r="QDN326" s="5"/>
      <c r="QDO326" s="5"/>
      <c r="QDP326" s="5"/>
      <c r="QDQ326" s="5"/>
      <c r="QDR326" s="5"/>
      <c r="QDS326" s="5"/>
      <c r="QDT326" s="5"/>
      <c r="QDU326" s="5"/>
      <c r="QDV326" s="5"/>
      <c r="QDW326" s="5"/>
      <c r="QDX326" s="5"/>
      <c r="QDY326" s="5"/>
      <c r="QDZ326" s="5"/>
      <c r="QEA326" s="5"/>
      <c r="QEB326" s="5"/>
      <c r="QEC326" s="5"/>
      <c r="QED326" s="5"/>
      <c r="QEE326" s="5"/>
      <c r="QEF326" s="5"/>
      <c r="QEG326" s="5"/>
      <c r="QEH326" s="5"/>
      <c r="QEI326" s="5"/>
      <c r="QEJ326" s="5"/>
      <c r="QEK326" s="5"/>
      <c r="QEL326" s="5"/>
      <c r="QEM326" s="5"/>
      <c r="QEN326" s="5"/>
      <c r="QEO326" s="5"/>
      <c r="QEP326" s="5"/>
      <c r="QEQ326" s="5"/>
      <c r="QER326" s="5"/>
      <c r="QES326" s="5"/>
      <c r="QET326" s="5"/>
      <c r="QEU326" s="5"/>
      <c r="QEV326" s="5"/>
      <c r="QEW326" s="5"/>
      <c r="QEX326" s="5"/>
      <c r="QEY326" s="5"/>
      <c r="QEZ326" s="5"/>
      <c r="QFA326" s="5"/>
      <c r="QFB326" s="5"/>
      <c r="QFC326" s="5"/>
      <c r="QFD326" s="5"/>
      <c r="QFE326" s="5"/>
      <c r="QFF326" s="5"/>
      <c r="QFG326" s="5"/>
      <c r="QFH326" s="5"/>
      <c r="QFI326" s="5"/>
      <c r="QFJ326" s="5"/>
      <c r="QFK326" s="5"/>
      <c r="QFL326" s="5"/>
      <c r="QFM326" s="5"/>
      <c r="QFN326" s="5"/>
      <c r="QFO326" s="5"/>
      <c r="QFP326" s="5"/>
      <c r="QFQ326" s="5"/>
      <c r="QFR326" s="5"/>
      <c r="QFS326" s="5"/>
      <c r="QFT326" s="5"/>
      <c r="QFU326" s="5"/>
      <c r="QFV326" s="5"/>
      <c r="QFW326" s="5"/>
      <c r="QFX326" s="5"/>
      <c r="QFY326" s="5"/>
      <c r="QFZ326" s="5"/>
      <c r="QGA326" s="5"/>
      <c r="QGB326" s="5"/>
      <c r="QGC326" s="5"/>
      <c r="QGD326" s="5"/>
      <c r="QGE326" s="5"/>
      <c r="QGF326" s="5"/>
      <c r="QGG326" s="5"/>
      <c r="QGH326" s="5"/>
      <c r="QGI326" s="5"/>
      <c r="QGJ326" s="5"/>
      <c r="QGK326" s="5"/>
      <c r="QGL326" s="5"/>
      <c r="QGM326" s="5"/>
      <c r="QGN326" s="5"/>
      <c r="QGO326" s="5"/>
      <c r="QGP326" s="5"/>
      <c r="QGQ326" s="5"/>
      <c r="QGR326" s="5"/>
      <c r="QGS326" s="5"/>
      <c r="QGT326" s="5"/>
      <c r="QGU326" s="5"/>
      <c r="QGV326" s="5"/>
      <c r="QGW326" s="5"/>
      <c r="QGX326" s="5"/>
      <c r="QGY326" s="5"/>
      <c r="QGZ326" s="5"/>
      <c r="QHA326" s="5"/>
      <c r="QHB326" s="5"/>
      <c r="QHC326" s="5"/>
      <c r="QHD326" s="5"/>
      <c r="QHE326" s="5"/>
      <c r="QHF326" s="5"/>
      <c r="QHG326" s="5"/>
      <c r="QHH326" s="5"/>
      <c r="QHI326" s="5"/>
      <c r="QHJ326" s="5"/>
      <c r="QHK326" s="5"/>
      <c r="QHL326" s="5"/>
      <c r="QHM326" s="5"/>
      <c r="QHN326" s="5"/>
      <c r="QHO326" s="5"/>
      <c r="QHP326" s="5"/>
      <c r="QHQ326" s="5"/>
      <c r="QHR326" s="5"/>
      <c r="QHS326" s="5"/>
      <c r="QHT326" s="5"/>
      <c r="QHU326" s="5"/>
      <c r="QHV326" s="5"/>
      <c r="QHW326" s="5"/>
      <c r="QHX326" s="5"/>
      <c r="QHY326" s="5"/>
      <c r="QHZ326" s="5"/>
      <c r="QIA326" s="5"/>
      <c r="QIB326" s="5"/>
      <c r="QIC326" s="5"/>
      <c r="QID326" s="5"/>
      <c r="QIE326" s="5"/>
      <c r="QIF326" s="5"/>
      <c r="QIG326" s="5"/>
      <c r="QIH326" s="5"/>
      <c r="QII326" s="5"/>
      <c r="QIJ326" s="5"/>
      <c r="QIK326" s="5"/>
      <c r="QIL326" s="5"/>
      <c r="QIM326" s="5"/>
      <c r="QIN326" s="5"/>
      <c r="QIO326" s="5"/>
      <c r="QIP326" s="5"/>
      <c r="QIQ326" s="5"/>
      <c r="QIR326" s="5"/>
      <c r="QIS326" s="5"/>
      <c r="QIT326" s="5"/>
      <c r="QIU326" s="5"/>
      <c r="QIV326" s="5"/>
      <c r="QIW326" s="5"/>
      <c r="QIX326" s="5"/>
      <c r="QIY326" s="5"/>
      <c r="QIZ326" s="5"/>
      <c r="QJA326" s="5"/>
      <c r="QJB326" s="5"/>
      <c r="QJC326" s="5"/>
      <c r="QJD326" s="5"/>
      <c r="QJE326" s="5"/>
      <c r="QJF326" s="5"/>
      <c r="QJG326" s="5"/>
      <c r="QJH326" s="5"/>
      <c r="QJI326" s="5"/>
      <c r="QJJ326" s="5"/>
      <c r="QJK326" s="5"/>
      <c r="QJL326" s="5"/>
      <c r="QJM326" s="5"/>
      <c r="QJN326" s="5"/>
      <c r="QJO326" s="5"/>
      <c r="QJP326" s="5"/>
      <c r="QJQ326" s="5"/>
      <c r="QJR326" s="5"/>
      <c r="QJS326" s="5"/>
      <c r="QJT326" s="5"/>
      <c r="QJU326" s="5"/>
      <c r="QJV326" s="5"/>
      <c r="QJW326" s="5"/>
      <c r="QJX326" s="5"/>
      <c r="QJY326" s="5"/>
      <c r="QJZ326" s="5"/>
      <c r="QKA326" s="5"/>
      <c r="QKB326" s="5"/>
      <c r="QKC326" s="5"/>
      <c r="QKD326" s="5"/>
      <c r="QKE326" s="5"/>
      <c r="QKF326" s="5"/>
      <c r="QKG326" s="5"/>
      <c r="QKH326" s="5"/>
      <c r="QKI326" s="5"/>
      <c r="QKJ326" s="5"/>
      <c r="QKK326" s="5"/>
      <c r="QKL326" s="5"/>
      <c r="QKM326" s="5"/>
      <c r="QKN326" s="5"/>
      <c r="QKO326" s="5"/>
      <c r="QKP326" s="5"/>
      <c r="QKQ326" s="5"/>
      <c r="QKR326" s="5"/>
      <c r="QKS326" s="5"/>
      <c r="QKT326" s="5"/>
      <c r="QKU326" s="5"/>
      <c r="QKV326" s="5"/>
      <c r="QKW326" s="5"/>
      <c r="QKX326" s="5"/>
      <c r="QKY326" s="5"/>
      <c r="QKZ326" s="5"/>
      <c r="QLA326" s="5"/>
      <c r="QLB326" s="5"/>
      <c r="QLC326" s="5"/>
      <c r="QLD326" s="5"/>
      <c r="QLE326" s="5"/>
      <c r="QLF326" s="5"/>
      <c r="QLG326" s="5"/>
      <c r="QLH326" s="5"/>
      <c r="QLI326" s="5"/>
      <c r="QLJ326" s="5"/>
      <c r="QLK326" s="5"/>
      <c r="QLL326" s="5"/>
      <c r="QLM326" s="5"/>
      <c r="QLN326" s="5"/>
      <c r="QLO326" s="5"/>
      <c r="QLP326" s="5"/>
      <c r="QLQ326" s="5"/>
      <c r="QLR326" s="5"/>
      <c r="QLS326" s="5"/>
      <c r="QLT326" s="5"/>
      <c r="QLU326" s="5"/>
      <c r="QLV326" s="5"/>
      <c r="QLW326" s="5"/>
      <c r="QLX326" s="5"/>
      <c r="QLY326" s="5"/>
      <c r="QLZ326" s="5"/>
      <c r="QMA326" s="5"/>
      <c r="QMB326" s="5"/>
      <c r="QMC326" s="5"/>
      <c r="QMD326" s="5"/>
      <c r="QME326" s="5"/>
      <c r="QMF326" s="5"/>
      <c r="QMG326" s="5"/>
      <c r="QMH326" s="5"/>
      <c r="QMI326" s="5"/>
      <c r="QMJ326" s="5"/>
      <c r="QMK326" s="5"/>
      <c r="QML326" s="5"/>
      <c r="QMM326" s="5"/>
      <c r="QMN326" s="5"/>
      <c r="QMO326" s="5"/>
      <c r="QMP326" s="5"/>
      <c r="QMQ326" s="5"/>
      <c r="QMR326" s="5"/>
      <c r="QMS326" s="5"/>
      <c r="QMT326" s="5"/>
      <c r="QMU326" s="5"/>
      <c r="QMV326" s="5"/>
      <c r="QMW326" s="5"/>
      <c r="QMX326" s="5"/>
      <c r="QMY326" s="5"/>
      <c r="QMZ326" s="5"/>
      <c r="QNA326" s="5"/>
      <c r="QNB326" s="5"/>
      <c r="QNC326" s="5"/>
      <c r="QND326" s="5"/>
      <c r="QNE326" s="5"/>
      <c r="QNF326" s="5"/>
      <c r="QNG326" s="5"/>
      <c r="QNH326" s="5"/>
      <c r="QNI326" s="5"/>
      <c r="QNJ326" s="5"/>
      <c r="QNK326" s="5"/>
      <c r="QNL326" s="5"/>
      <c r="QNM326" s="5"/>
      <c r="QNN326" s="5"/>
      <c r="QNO326" s="5"/>
      <c r="QNP326" s="5"/>
      <c r="QNQ326" s="5"/>
      <c r="QNR326" s="5"/>
      <c r="QNS326" s="5"/>
      <c r="QNT326" s="5"/>
      <c r="QNU326" s="5"/>
      <c r="QNV326" s="5"/>
      <c r="QNW326" s="5"/>
      <c r="QNX326" s="5"/>
      <c r="QNY326" s="5"/>
      <c r="QNZ326" s="5"/>
      <c r="QOA326" s="5"/>
      <c r="QOB326" s="5"/>
      <c r="QOC326" s="5"/>
      <c r="QOD326" s="5"/>
      <c r="QOE326" s="5"/>
      <c r="QOF326" s="5"/>
      <c r="QOG326" s="5"/>
      <c r="QOH326" s="5"/>
      <c r="QOI326" s="5"/>
      <c r="QOJ326" s="5"/>
      <c r="QOK326" s="5"/>
      <c r="QOL326" s="5"/>
      <c r="QOM326" s="5"/>
      <c r="QON326" s="5"/>
      <c r="QOO326" s="5"/>
      <c r="QOP326" s="5"/>
      <c r="QOQ326" s="5"/>
      <c r="QOR326" s="5"/>
      <c r="QOS326" s="5"/>
      <c r="QOT326" s="5"/>
      <c r="QOU326" s="5"/>
      <c r="QOV326" s="5"/>
      <c r="QOW326" s="5"/>
      <c r="QOX326" s="5"/>
      <c r="QOY326" s="5"/>
      <c r="QOZ326" s="5"/>
      <c r="QPA326" s="5"/>
      <c r="QPB326" s="5"/>
      <c r="QPC326" s="5"/>
      <c r="QPD326" s="5"/>
      <c r="QPE326" s="5"/>
      <c r="QPF326" s="5"/>
      <c r="QPG326" s="5"/>
      <c r="QPH326" s="5"/>
      <c r="QPI326" s="5"/>
      <c r="QPJ326" s="5"/>
      <c r="QPK326" s="5"/>
      <c r="QPL326" s="5"/>
      <c r="QPM326" s="5"/>
      <c r="QPN326" s="5"/>
      <c r="QPO326" s="5"/>
      <c r="QPP326" s="5"/>
      <c r="QPQ326" s="5"/>
      <c r="QPR326" s="5"/>
      <c r="QPS326" s="5"/>
      <c r="QPT326" s="5"/>
      <c r="QPU326" s="5"/>
      <c r="QPV326" s="5"/>
      <c r="QPW326" s="5"/>
      <c r="QPX326" s="5"/>
      <c r="QPY326" s="5"/>
      <c r="QPZ326" s="5"/>
      <c r="QQA326" s="5"/>
      <c r="QQB326" s="5"/>
      <c r="QQC326" s="5"/>
      <c r="QQD326" s="5"/>
      <c r="QQE326" s="5"/>
      <c r="QQF326" s="5"/>
      <c r="QQG326" s="5"/>
      <c r="QQH326" s="5"/>
      <c r="QQI326" s="5"/>
      <c r="QQJ326" s="5"/>
      <c r="QQK326" s="5"/>
      <c r="QQL326" s="5"/>
      <c r="QQM326" s="5"/>
      <c r="QQN326" s="5"/>
      <c r="QQO326" s="5"/>
      <c r="QQP326" s="5"/>
      <c r="QQQ326" s="5"/>
      <c r="QQR326" s="5"/>
      <c r="QQS326" s="5"/>
      <c r="QQT326" s="5"/>
      <c r="QQU326" s="5"/>
      <c r="QQV326" s="5"/>
      <c r="QQW326" s="5"/>
      <c r="QQX326" s="5"/>
      <c r="QQY326" s="5"/>
      <c r="QQZ326" s="5"/>
      <c r="QRA326" s="5"/>
      <c r="QRB326" s="5"/>
      <c r="QRC326" s="5"/>
      <c r="QRD326" s="5"/>
      <c r="QRE326" s="5"/>
      <c r="QRF326" s="5"/>
      <c r="QRG326" s="5"/>
      <c r="QRH326" s="5"/>
      <c r="QRI326" s="5"/>
      <c r="QRJ326" s="5"/>
      <c r="QRK326" s="5"/>
      <c r="QRL326" s="5"/>
      <c r="QRM326" s="5"/>
      <c r="QRN326" s="5"/>
      <c r="QRO326" s="5"/>
      <c r="QRP326" s="5"/>
      <c r="QRQ326" s="5"/>
      <c r="QRR326" s="5"/>
      <c r="QRS326" s="5"/>
      <c r="QRT326" s="5"/>
      <c r="QRU326" s="5"/>
      <c r="QRV326" s="5"/>
      <c r="QRW326" s="5"/>
      <c r="QRX326" s="5"/>
      <c r="QRY326" s="5"/>
      <c r="QRZ326" s="5"/>
      <c r="QSA326" s="5"/>
      <c r="QSB326" s="5"/>
      <c r="QSC326" s="5"/>
      <c r="QSD326" s="5"/>
      <c r="QSE326" s="5"/>
      <c r="QSF326" s="5"/>
      <c r="QSG326" s="5"/>
      <c r="QSH326" s="5"/>
      <c r="QSI326" s="5"/>
      <c r="QSJ326" s="5"/>
      <c r="QSK326" s="5"/>
      <c r="QSL326" s="5"/>
      <c r="QSM326" s="5"/>
      <c r="QSN326" s="5"/>
      <c r="QSO326" s="5"/>
      <c r="QSP326" s="5"/>
      <c r="QSQ326" s="5"/>
      <c r="QSR326" s="5"/>
      <c r="QSS326" s="5"/>
      <c r="QST326" s="5"/>
      <c r="QSU326" s="5"/>
      <c r="QSV326" s="5"/>
      <c r="QSW326" s="5"/>
      <c r="QSX326" s="5"/>
      <c r="QSY326" s="5"/>
      <c r="QSZ326" s="5"/>
      <c r="QTA326" s="5"/>
      <c r="QTB326" s="5"/>
      <c r="QTC326" s="5"/>
      <c r="QTD326" s="5"/>
      <c r="QTE326" s="5"/>
      <c r="QTF326" s="5"/>
      <c r="QTG326" s="5"/>
      <c r="QTH326" s="5"/>
      <c r="QTI326" s="5"/>
      <c r="QTJ326" s="5"/>
      <c r="QTK326" s="5"/>
      <c r="QTL326" s="5"/>
      <c r="QTM326" s="5"/>
      <c r="QTN326" s="5"/>
      <c r="QTO326" s="5"/>
      <c r="QTP326" s="5"/>
      <c r="QTQ326" s="5"/>
      <c r="QTR326" s="5"/>
      <c r="QTS326" s="5"/>
      <c r="QTT326" s="5"/>
      <c r="QTU326" s="5"/>
      <c r="QTV326" s="5"/>
      <c r="QTW326" s="5"/>
      <c r="QTX326" s="5"/>
      <c r="QTY326" s="5"/>
      <c r="QTZ326" s="5"/>
      <c r="QUA326" s="5"/>
      <c r="QUB326" s="5"/>
      <c r="QUC326" s="5"/>
      <c r="QUD326" s="5"/>
      <c r="QUE326" s="5"/>
      <c r="QUF326" s="5"/>
      <c r="QUG326" s="5"/>
      <c r="QUH326" s="5"/>
      <c r="QUI326" s="5"/>
      <c r="QUJ326" s="5"/>
      <c r="QUK326" s="5"/>
      <c r="QUL326" s="5"/>
      <c r="QUM326" s="5"/>
      <c r="QUN326" s="5"/>
      <c r="QUO326" s="5"/>
      <c r="QUP326" s="5"/>
      <c r="QUQ326" s="5"/>
      <c r="QUR326" s="5"/>
      <c r="QUS326" s="5"/>
      <c r="QUT326" s="5"/>
      <c r="QUU326" s="5"/>
      <c r="QUV326" s="5"/>
      <c r="QUW326" s="5"/>
      <c r="QUX326" s="5"/>
      <c r="QUY326" s="5"/>
      <c r="QUZ326" s="5"/>
      <c r="QVA326" s="5"/>
      <c r="QVB326" s="5"/>
      <c r="QVC326" s="5"/>
      <c r="QVD326" s="5"/>
      <c r="QVE326" s="5"/>
      <c r="QVF326" s="5"/>
      <c r="QVG326" s="5"/>
      <c r="QVH326" s="5"/>
      <c r="QVI326" s="5"/>
      <c r="QVJ326" s="5"/>
      <c r="QVK326" s="5"/>
      <c r="QVL326" s="5"/>
      <c r="QVM326" s="5"/>
      <c r="QVN326" s="5"/>
      <c r="QVO326" s="5"/>
      <c r="QVP326" s="5"/>
      <c r="QVQ326" s="5"/>
      <c r="QVR326" s="5"/>
      <c r="QVS326" s="5"/>
      <c r="QVT326" s="5"/>
      <c r="QVU326" s="5"/>
      <c r="QVV326" s="5"/>
      <c r="QVW326" s="5"/>
      <c r="QVX326" s="5"/>
      <c r="QVY326" s="5"/>
      <c r="QVZ326" s="5"/>
      <c r="QWA326" s="5"/>
      <c r="QWB326" s="5"/>
      <c r="QWC326" s="5"/>
      <c r="QWD326" s="5"/>
      <c r="QWE326" s="5"/>
      <c r="QWF326" s="5"/>
      <c r="QWG326" s="5"/>
      <c r="QWH326" s="5"/>
      <c r="QWI326" s="5"/>
      <c r="QWJ326" s="5"/>
      <c r="QWK326" s="5"/>
      <c r="QWL326" s="5"/>
      <c r="QWM326" s="5"/>
      <c r="QWN326" s="5"/>
      <c r="QWO326" s="5"/>
      <c r="QWP326" s="5"/>
      <c r="QWQ326" s="5"/>
      <c r="QWR326" s="5"/>
      <c r="QWS326" s="5"/>
      <c r="QWT326" s="5"/>
      <c r="QWU326" s="5"/>
      <c r="QWV326" s="5"/>
      <c r="QWW326" s="5"/>
      <c r="QWX326" s="5"/>
      <c r="QWY326" s="5"/>
      <c r="QWZ326" s="5"/>
      <c r="QXA326" s="5"/>
      <c r="QXB326" s="5"/>
      <c r="QXC326" s="5"/>
      <c r="QXD326" s="5"/>
      <c r="QXE326" s="5"/>
      <c r="QXF326" s="5"/>
      <c r="QXG326" s="5"/>
      <c r="QXH326" s="5"/>
      <c r="QXI326" s="5"/>
      <c r="QXJ326" s="5"/>
      <c r="QXK326" s="5"/>
      <c r="QXL326" s="5"/>
      <c r="QXM326" s="5"/>
      <c r="QXN326" s="5"/>
      <c r="QXO326" s="5"/>
      <c r="QXP326" s="5"/>
      <c r="QXQ326" s="5"/>
      <c r="QXR326" s="5"/>
      <c r="QXS326" s="5"/>
      <c r="QXT326" s="5"/>
      <c r="QXU326" s="5"/>
      <c r="QXV326" s="5"/>
      <c r="QXW326" s="5"/>
      <c r="QXX326" s="5"/>
      <c r="QXY326" s="5"/>
      <c r="QXZ326" s="5"/>
      <c r="QYA326" s="5"/>
      <c r="QYB326" s="5"/>
      <c r="QYC326" s="5"/>
      <c r="QYD326" s="5"/>
      <c r="QYE326" s="5"/>
      <c r="QYF326" s="5"/>
      <c r="QYG326" s="5"/>
      <c r="QYH326" s="5"/>
      <c r="QYI326" s="5"/>
      <c r="QYJ326" s="5"/>
      <c r="QYK326" s="5"/>
      <c r="QYL326" s="5"/>
      <c r="QYM326" s="5"/>
      <c r="QYN326" s="5"/>
      <c r="QYO326" s="5"/>
      <c r="QYP326" s="5"/>
      <c r="QYQ326" s="5"/>
      <c r="QYR326" s="5"/>
      <c r="QYS326" s="5"/>
      <c r="QYT326" s="5"/>
      <c r="QYU326" s="5"/>
      <c r="QYV326" s="5"/>
      <c r="QYW326" s="5"/>
      <c r="QYX326" s="5"/>
      <c r="QYY326" s="5"/>
      <c r="QYZ326" s="5"/>
      <c r="QZA326" s="5"/>
      <c r="QZB326" s="5"/>
      <c r="QZC326" s="5"/>
      <c r="QZD326" s="5"/>
      <c r="QZE326" s="5"/>
      <c r="QZF326" s="5"/>
      <c r="QZG326" s="5"/>
      <c r="QZH326" s="5"/>
      <c r="QZI326" s="5"/>
      <c r="QZJ326" s="5"/>
      <c r="QZK326" s="5"/>
      <c r="QZL326" s="5"/>
      <c r="QZM326" s="5"/>
      <c r="QZN326" s="5"/>
      <c r="QZO326" s="5"/>
      <c r="QZP326" s="5"/>
      <c r="QZQ326" s="5"/>
      <c r="QZR326" s="5"/>
      <c r="QZS326" s="5"/>
      <c r="QZT326" s="5"/>
      <c r="QZU326" s="5"/>
      <c r="QZV326" s="5"/>
      <c r="QZW326" s="5"/>
      <c r="QZX326" s="5"/>
      <c r="QZY326" s="5"/>
      <c r="QZZ326" s="5"/>
      <c r="RAA326" s="5"/>
      <c r="RAB326" s="5"/>
      <c r="RAC326" s="5"/>
      <c r="RAD326" s="5"/>
      <c r="RAE326" s="5"/>
      <c r="RAF326" s="5"/>
      <c r="RAG326" s="5"/>
      <c r="RAH326" s="5"/>
      <c r="RAI326" s="5"/>
      <c r="RAJ326" s="5"/>
      <c r="RAK326" s="5"/>
      <c r="RAL326" s="5"/>
      <c r="RAM326" s="5"/>
      <c r="RAN326" s="5"/>
      <c r="RAO326" s="5"/>
      <c r="RAP326" s="5"/>
      <c r="RAQ326" s="5"/>
      <c r="RAR326" s="5"/>
      <c r="RAS326" s="5"/>
      <c r="RAT326" s="5"/>
      <c r="RAU326" s="5"/>
      <c r="RAV326" s="5"/>
      <c r="RAW326" s="5"/>
      <c r="RAX326" s="5"/>
      <c r="RAY326" s="5"/>
      <c r="RAZ326" s="5"/>
      <c r="RBA326" s="5"/>
      <c r="RBB326" s="5"/>
      <c r="RBC326" s="5"/>
      <c r="RBD326" s="5"/>
      <c r="RBE326" s="5"/>
      <c r="RBF326" s="5"/>
      <c r="RBG326" s="5"/>
      <c r="RBH326" s="5"/>
      <c r="RBI326" s="5"/>
      <c r="RBJ326" s="5"/>
      <c r="RBK326" s="5"/>
      <c r="RBL326" s="5"/>
      <c r="RBM326" s="5"/>
      <c r="RBN326" s="5"/>
      <c r="RBO326" s="5"/>
      <c r="RBP326" s="5"/>
      <c r="RBQ326" s="5"/>
      <c r="RBR326" s="5"/>
      <c r="RBS326" s="5"/>
      <c r="RBT326" s="5"/>
      <c r="RBU326" s="5"/>
      <c r="RBV326" s="5"/>
      <c r="RBW326" s="5"/>
      <c r="RBX326" s="5"/>
      <c r="RBY326" s="5"/>
      <c r="RBZ326" s="5"/>
      <c r="RCA326" s="5"/>
      <c r="RCB326" s="5"/>
      <c r="RCC326" s="5"/>
      <c r="RCD326" s="5"/>
      <c r="RCE326" s="5"/>
      <c r="RCF326" s="5"/>
      <c r="RCG326" s="5"/>
      <c r="RCH326" s="5"/>
      <c r="RCI326" s="5"/>
      <c r="RCJ326" s="5"/>
      <c r="RCK326" s="5"/>
      <c r="RCL326" s="5"/>
      <c r="RCM326" s="5"/>
      <c r="RCN326" s="5"/>
      <c r="RCO326" s="5"/>
      <c r="RCP326" s="5"/>
      <c r="RCQ326" s="5"/>
      <c r="RCR326" s="5"/>
      <c r="RCS326" s="5"/>
      <c r="RCT326" s="5"/>
      <c r="RCU326" s="5"/>
      <c r="RCV326" s="5"/>
      <c r="RCW326" s="5"/>
      <c r="RCX326" s="5"/>
      <c r="RCY326" s="5"/>
      <c r="RCZ326" s="5"/>
      <c r="RDA326" s="5"/>
      <c r="RDB326" s="5"/>
      <c r="RDC326" s="5"/>
      <c r="RDD326" s="5"/>
      <c r="RDE326" s="5"/>
      <c r="RDF326" s="5"/>
      <c r="RDG326" s="5"/>
      <c r="RDH326" s="5"/>
      <c r="RDI326" s="5"/>
      <c r="RDJ326" s="5"/>
      <c r="RDK326" s="5"/>
      <c r="RDL326" s="5"/>
      <c r="RDM326" s="5"/>
      <c r="RDN326" s="5"/>
      <c r="RDO326" s="5"/>
      <c r="RDP326" s="5"/>
      <c r="RDQ326" s="5"/>
      <c r="RDR326" s="5"/>
      <c r="RDS326" s="5"/>
      <c r="RDT326" s="5"/>
      <c r="RDU326" s="5"/>
      <c r="RDV326" s="5"/>
      <c r="RDW326" s="5"/>
      <c r="RDX326" s="5"/>
      <c r="RDY326" s="5"/>
      <c r="RDZ326" s="5"/>
      <c r="REA326" s="5"/>
      <c r="REB326" s="5"/>
      <c r="REC326" s="5"/>
      <c r="RED326" s="5"/>
      <c r="REE326" s="5"/>
      <c r="REF326" s="5"/>
      <c r="REG326" s="5"/>
      <c r="REH326" s="5"/>
      <c r="REI326" s="5"/>
      <c r="REJ326" s="5"/>
      <c r="REK326" s="5"/>
      <c r="REL326" s="5"/>
      <c r="REM326" s="5"/>
      <c r="REN326" s="5"/>
      <c r="REO326" s="5"/>
      <c r="REP326" s="5"/>
      <c r="REQ326" s="5"/>
      <c r="RER326" s="5"/>
      <c r="RES326" s="5"/>
      <c r="RET326" s="5"/>
      <c r="REU326" s="5"/>
      <c r="REV326" s="5"/>
      <c r="REW326" s="5"/>
      <c r="REX326" s="5"/>
      <c r="REY326" s="5"/>
      <c r="REZ326" s="5"/>
      <c r="RFA326" s="5"/>
      <c r="RFB326" s="5"/>
      <c r="RFC326" s="5"/>
      <c r="RFD326" s="5"/>
      <c r="RFE326" s="5"/>
      <c r="RFF326" s="5"/>
      <c r="RFG326" s="5"/>
      <c r="RFH326" s="5"/>
      <c r="RFI326" s="5"/>
      <c r="RFJ326" s="5"/>
      <c r="RFK326" s="5"/>
      <c r="RFL326" s="5"/>
      <c r="RFM326" s="5"/>
      <c r="RFN326" s="5"/>
      <c r="RFO326" s="5"/>
      <c r="RFP326" s="5"/>
      <c r="RFQ326" s="5"/>
      <c r="RFR326" s="5"/>
      <c r="RFS326" s="5"/>
      <c r="RFT326" s="5"/>
      <c r="RFU326" s="5"/>
      <c r="RFV326" s="5"/>
      <c r="RFW326" s="5"/>
      <c r="RFX326" s="5"/>
      <c r="RFY326" s="5"/>
      <c r="RFZ326" s="5"/>
      <c r="RGA326" s="5"/>
      <c r="RGB326" s="5"/>
      <c r="RGC326" s="5"/>
      <c r="RGD326" s="5"/>
      <c r="RGE326" s="5"/>
      <c r="RGF326" s="5"/>
      <c r="RGG326" s="5"/>
      <c r="RGH326" s="5"/>
      <c r="RGI326" s="5"/>
      <c r="RGJ326" s="5"/>
      <c r="RGK326" s="5"/>
      <c r="RGL326" s="5"/>
      <c r="RGM326" s="5"/>
      <c r="RGN326" s="5"/>
      <c r="RGO326" s="5"/>
      <c r="RGP326" s="5"/>
      <c r="RGQ326" s="5"/>
      <c r="RGR326" s="5"/>
      <c r="RGS326" s="5"/>
      <c r="RGT326" s="5"/>
      <c r="RGU326" s="5"/>
      <c r="RGV326" s="5"/>
      <c r="RGW326" s="5"/>
      <c r="RGX326" s="5"/>
      <c r="RGY326" s="5"/>
      <c r="RGZ326" s="5"/>
      <c r="RHA326" s="5"/>
      <c r="RHB326" s="5"/>
      <c r="RHC326" s="5"/>
      <c r="RHD326" s="5"/>
      <c r="RHE326" s="5"/>
      <c r="RHF326" s="5"/>
      <c r="RHG326" s="5"/>
      <c r="RHH326" s="5"/>
      <c r="RHI326" s="5"/>
      <c r="RHJ326" s="5"/>
      <c r="RHK326" s="5"/>
      <c r="RHL326" s="5"/>
      <c r="RHM326" s="5"/>
      <c r="RHN326" s="5"/>
      <c r="RHO326" s="5"/>
      <c r="RHP326" s="5"/>
      <c r="RHQ326" s="5"/>
      <c r="RHR326" s="5"/>
      <c r="RHS326" s="5"/>
      <c r="RHT326" s="5"/>
      <c r="RHU326" s="5"/>
      <c r="RHV326" s="5"/>
      <c r="RHW326" s="5"/>
      <c r="RHX326" s="5"/>
      <c r="RHY326" s="5"/>
      <c r="RHZ326" s="5"/>
      <c r="RIA326" s="5"/>
      <c r="RIB326" s="5"/>
      <c r="RIC326" s="5"/>
      <c r="RID326" s="5"/>
      <c r="RIE326" s="5"/>
      <c r="RIF326" s="5"/>
      <c r="RIG326" s="5"/>
      <c r="RIH326" s="5"/>
      <c r="RII326" s="5"/>
      <c r="RIJ326" s="5"/>
      <c r="RIK326" s="5"/>
      <c r="RIL326" s="5"/>
      <c r="RIM326" s="5"/>
      <c r="RIN326" s="5"/>
      <c r="RIO326" s="5"/>
      <c r="RIP326" s="5"/>
      <c r="RIQ326" s="5"/>
      <c r="RIR326" s="5"/>
      <c r="RIS326" s="5"/>
      <c r="RIT326" s="5"/>
      <c r="RIU326" s="5"/>
      <c r="RIV326" s="5"/>
      <c r="RIW326" s="5"/>
      <c r="RIX326" s="5"/>
      <c r="RIY326" s="5"/>
      <c r="RIZ326" s="5"/>
      <c r="RJA326" s="5"/>
      <c r="RJB326" s="5"/>
      <c r="RJC326" s="5"/>
      <c r="RJD326" s="5"/>
      <c r="RJE326" s="5"/>
      <c r="RJF326" s="5"/>
      <c r="RJG326" s="5"/>
      <c r="RJH326" s="5"/>
      <c r="RJI326" s="5"/>
      <c r="RJJ326" s="5"/>
      <c r="RJK326" s="5"/>
      <c r="RJL326" s="5"/>
      <c r="RJM326" s="5"/>
      <c r="RJN326" s="5"/>
      <c r="RJO326" s="5"/>
      <c r="RJP326" s="5"/>
      <c r="RJQ326" s="5"/>
      <c r="RJR326" s="5"/>
      <c r="RJS326" s="5"/>
      <c r="RJT326" s="5"/>
      <c r="RJU326" s="5"/>
      <c r="RJV326" s="5"/>
      <c r="RJW326" s="5"/>
      <c r="RJX326" s="5"/>
      <c r="RJY326" s="5"/>
      <c r="RJZ326" s="5"/>
      <c r="RKA326" s="5"/>
      <c r="RKB326" s="5"/>
      <c r="RKC326" s="5"/>
      <c r="RKD326" s="5"/>
      <c r="RKE326" s="5"/>
      <c r="RKF326" s="5"/>
      <c r="RKG326" s="5"/>
      <c r="RKH326" s="5"/>
      <c r="RKI326" s="5"/>
      <c r="RKJ326" s="5"/>
      <c r="RKK326" s="5"/>
      <c r="RKL326" s="5"/>
      <c r="RKM326" s="5"/>
      <c r="RKN326" s="5"/>
      <c r="RKO326" s="5"/>
      <c r="RKP326" s="5"/>
      <c r="RKQ326" s="5"/>
      <c r="RKR326" s="5"/>
      <c r="RKS326" s="5"/>
      <c r="RKT326" s="5"/>
      <c r="RKU326" s="5"/>
      <c r="RKV326" s="5"/>
      <c r="RKW326" s="5"/>
      <c r="RKX326" s="5"/>
      <c r="RKY326" s="5"/>
      <c r="RKZ326" s="5"/>
      <c r="RLA326" s="5"/>
      <c r="RLB326" s="5"/>
      <c r="RLC326" s="5"/>
      <c r="RLD326" s="5"/>
      <c r="RLE326" s="5"/>
      <c r="RLF326" s="5"/>
      <c r="RLG326" s="5"/>
      <c r="RLH326" s="5"/>
      <c r="RLI326" s="5"/>
      <c r="RLJ326" s="5"/>
      <c r="RLK326" s="5"/>
      <c r="RLL326" s="5"/>
      <c r="RLM326" s="5"/>
      <c r="RLN326" s="5"/>
      <c r="RLO326" s="5"/>
      <c r="RLP326" s="5"/>
      <c r="RLQ326" s="5"/>
      <c r="RLR326" s="5"/>
      <c r="RLS326" s="5"/>
      <c r="RLT326" s="5"/>
      <c r="RLU326" s="5"/>
      <c r="RLV326" s="5"/>
      <c r="RLW326" s="5"/>
      <c r="RLX326" s="5"/>
      <c r="RLY326" s="5"/>
      <c r="RLZ326" s="5"/>
      <c r="RMA326" s="5"/>
      <c r="RMB326" s="5"/>
      <c r="RMC326" s="5"/>
      <c r="RMD326" s="5"/>
      <c r="RME326" s="5"/>
      <c r="RMF326" s="5"/>
      <c r="RMG326" s="5"/>
      <c r="RMH326" s="5"/>
      <c r="RMI326" s="5"/>
      <c r="RMJ326" s="5"/>
      <c r="RMK326" s="5"/>
      <c r="RML326" s="5"/>
      <c r="RMM326" s="5"/>
      <c r="RMN326" s="5"/>
      <c r="RMO326" s="5"/>
      <c r="RMP326" s="5"/>
      <c r="RMQ326" s="5"/>
      <c r="RMR326" s="5"/>
      <c r="RMS326" s="5"/>
      <c r="RMT326" s="5"/>
      <c r="RMU326" s="5"/>
      <c r="RMV326" s="5"/>
      <c r="RMW326" s="5"/>
      <c r="RMX326" s="5"/>
      <c r="RMY326" s="5"/>
      <c r="RMZ326" s="5"/>
      <c r="RNA326" s="5"/>
      <c r="RNB326" s="5"/>
      <c r="RNC326" s="5"/>
      <c r="RND326" s="5"/>
      <c r="RNE326" s="5"/>
      <c r="RNF326" s="5"/>
      <c r="RNG326" s="5"/>
      <c r="RNH326" s="5"/>
      <c r="RNI326" s="5"/>
      <c r="RNJ326" s="5"/>
      <c r="RNK326" s="5"/>
      <c r="RNL326" s="5"/>
      <c r="RNM326" s="5"/>
      <c r="RNN326" s="5"/>
      <c r="RNO326" s="5"/>
      <c r="RNP326" s="5"/>
      <c r="RNQ326" s="5"/>
      <c r="RNR326" s="5"/>
      <c r="RNS326" s="5"/>
      <c r="RNT326" s="5"/>
      <c r="RNU326" s="5"/>
      <c r="RNV326" s="5"/>
      <c r="RNW326" s="5"/>
      <c r="RNX326" s="5"/>
      <c r="RNY326" s="5"/>
      <c r="RNZ326" s="5"/>
      <c r="ROA326" s="5"/>
      <c r="ROB326" s="5"/>
      <c r="ROC326" s="5"/>
      <c r="ROD326" s="5"/>
      <c r="ROE326" s="5"/>
      <c r="ROF326" s="5"/>
      <c r="ROG326" s="5"/>
      <c r="ROH326" s="5"/>
      <c r="ROI326" s="5"/>
      <c r="ROJ326" s="5"/>
      <c r="ROK326" s="5"/>
      <c r="ROL326" s="5"/>
      <c r="ROM326" s="5"/>
      <c r="RON326" s="5"/>
      <c r="ROO326" s="5"/>
      <c r="ROP326" s="5"/>
      <c r="ROQ326" s="5"/>
      <c r="ROR326" s="5"/>
      <c r="ROS326" s="5"/>
      <c r="ROT326" s="5"/>
      <c r="ROU326" s="5"/>
      <c r="ROV326" s="5"/>
      <c r="ROW326" s="5"/>
      <c r="ROX326" s="5"/>
      <c r="ROY326" s="5"/>
      <c r="ROZ326" s="5"/>
      <c r="RPA326" s="5"/>
      <c r="RPB326" s="5"/>
      <c r="RPC326" s="5"/>
      <c r="RPD326" s="5"/>
      <c r="RPE326" s="5"/>
      <c r="RPF326" s="5"/>
      <c r="RPG326" s="5"/>
      <c r="RPH326" s="5"/>
      <c r="RPI326" s="5"/>
      <c r="RPJ326" s="5"/>
      <c r="RPK326" s="5"/>
      <c r="RPL326" s="5"/>
      <c r="RPM326" s="5"/>
      <c r="RPN326" s="5"/>
      <c r="RPO326" s="5"/>
      <c r="RPP326" s="5"/>
      <c r="RPQ326" s="5"/>
      <c r="RPR326" s="5"/>
      <c r="RPS326" s="5"/>
      <c r="RPT326" s="5"/>
      <c r="RPU326" s="5"/>
      <c r="RPV326" s="5"/>
      <c r="RPW326" s="5"/>
      <c r="RPX326" s="5"/>
      <c r="RPY326" s="5"/>
      <c r="RPZ326" s="5"/>
      <c r="RQA326" s="5"/>
      <c r="RQB326" s="5"/>
      <c r="RQC326" s="5"/>
      <c r="RQD326" s="5"/>
      <c r="RQE326" s="5"/>
      <c r="RQF326" s="5"/>
      <c r="RQG326" s="5"/>
      <c r="RQH326" s="5"/>
      <c r="RQI326" s="5"/>
      <c r="RQJ326" s="5"/>
      <c r="RQK326" s="5"/>
      <c r="RQL326" s="5"/>
      <c r="RQM326" s="5"/>
      <c r="RQN326" s="5"/>
      <c r="RQO326" s="5"/>
      <c r="RQP326" s="5"/>
      <c r="RQQ326" s="5"/>
      <c r="RQR326" s="5"/>
      <c r="RQS326" s="5"/>
      <c r="RQT326" s="5"/>
      <c r="RQU326" s="5"/>
      <c r="RQV326" s="5"/>
      <c r="RQW326" s="5"/>
      <c r="RQX326" s="5"/>
      <c r="RQY326" s="5"/>
      <c r="RQZ326" s="5"/>
      <c r="RRA326" s="5"/>
      <c r="RRB326" s="5"/>
      <c r="RRC326" s="5"/>
      <c r="RRD326" s="5"/>
      <c r="RRE326" s="5"/>
      <c r="RRF326" s="5"/>
      <c r="RRG326" s="5"/>
      <c r="RRH326" s="5"/>
      <c r="RRI326" s="5"/>
      <c r="RRJ326" s="5"/>
      <c r="RRK326" s="5"/>
      <c r="RRL326" s="5"/>
      <c r="RRM326" s="5"/>
      <c r="RRN326" s="5"/>
      <c r="RRO326" s="5"/>
      <c r="RRP326" s="5"/>
      <c r="RRQ326" s="5"/>
      <c r="RRR326" s="5"/>
      <c r="RRS326" s="5"/>
      <c r="RRT326" s="5"/>
      <c r="RRU326" s="5"/>
      <c r="RRV326" s="5"/>
      <c r="RRW326" s="5"/>
      <c r="RRX326" s="5"/>
      <c r="RRY326" s="5"/>
      <c r="RRZ326" s="5"/>
      <c r="RSA326" s="5"/>
      <c r="RSB326" s="5"/>
      <c r="RSC326" s="5"/>
      <c r="RSD326" s="5"/>
      <c r="RSE326" s="5"/>
      <c r="RSF326" s="5"/>
      <c r="RSG326" s="5"/>
      <c r="RSH326" s="5"/>
      <c r="RSI326" s="5"/>
      <c r="RSJ326" s="5"/>
      <c r="RSK326" s="5"/>
      <c r="RSL326" s="5"/>
      <c r="RSM326" s="5"/>
      <c r="RSN326" s="5"/>
      <c r="RSO326" s="5"/>
      <c r="RSP326" s="5"/>
      <c r="RSQ326" s="5"/>
      <c r="RSR326" s="5"/>
      <c r="RSS326" s="5"/>
      <c r="RST326" s="5"/>
      <c r="RSU326" s="5"/>
      <c r="RSV326" s="5"/>
      <c r="RSW326" s="5"/>
      <c r="RSX326" s="5"/>
      <c r="RSY326" s="5"/>
      <c r="RSZ326" s="5"/>
      <c r="RTA326" s="5"/>
      <c r="RTB326" s="5"/>
      <c r="RTC326" s="5"/>
      <c r="RTD326" s="5"/>
      <c r="RTE326" s="5"/>
      <c r="RTF326" s="5"/>
      <c r="RTG326" s="5"/>
      <c r="RTH326" s="5"/>
      <c r="RTI326" s="5"/>
      <c r="RTJ326" s="5"/>
      <c r="RTK326" s="5"/>
      <c r="RTL326" s="5"/>
      <c r="RTM326" s="5"/>
      <c r="RTN326" s="5"/>
      <c r="RTO326" s="5"/>
      <c r="RTP326" s="5"/>
      <c r="RTQ326" s="5"/>
      <c r="RTR326" s="5"/>
      <c r="RTS326" s="5"/>
      <c r="RTT326" s="5"/>
      <c r="RTU326" s="5"/>
      <c r="RTV326" s="5"/>
      <c r="RTW326" s="5"/>
      <c r="RTX326" s="5"/>
      <c r="RTY326" s="5"/>
      <c r="RTZ326" s="5"/>
      <c r="RUA326" s="5"/>
      <c r="RUB326" s="5"/>
      <c r="RUC326" s="5"/>
      <c r="RUD326" s="5"/>
      <c r="RUE326" s="5"/>
      <c r="RUF326" s="5"/>
      <c r="RUG326" s="5"/>
      <c r="RUH326" s="5"/>
      <c r="RUI326" s="5"/>
      <c r="RUJ326" s="5"/>
      <c r="RUK326" s="5"/>
      <c r="RUL326" s="5"/>
      <c r="RUM326" s="5"/>
      <c r="RUN326" s="5"/>
      <c r="RUO326" s="5"/>
      <c r="RUP326" s="5"/>
      <c r="RUQ326" s="5"/>
      <c r="RUR326" s="5"/>
      <c r="RUS326" s="5"/>
      <c r="RUT326" s="5"/>
      <c r="RUU326" s="5"/>
      <c r="RUV326" s="5"/>
      <c r="RUW326" s="5"/>
      <c r="RUX326" s="5"/>
      <c r="RUY326" s="5"/>
      <c r="RUZ326" s="5"/>
      <c r="RVA326" s="5"/>
      <c r="RVB326" s="5"/>
      <c r="RVC326" s="5"/>
      <c r="RVD326" s="5"/>
      <c r="RVE326" s="5"/>
      <c r="RVF326" s="5"/>
      <c r="RVG326" s="5"/>
      <c r="RVH326" s="5"/>
      <c r="RVI326" s="5"/>
      <c r="RVJ326" s="5"/>
      <c r="RVK326" s="5"/>
      <c r="RVL326" s="5"/>
      <c r="RVM326" s="5"/>
      <c r="RVN326" s="5"/>
      <c r="RVO326" s="5"/>
      <c r="RVP326" s="5"/>
      <c r="RVQ326" s="5"/>
      <c r="RVR326" s="5"/>
      <c r="RVS326" s="5"/>
      <c r="RVT326" s="5"/>
      <c r="RVU326" s="5"/>
      <c r="RVV326" s="5"/>
      <c r="RVW326" s="5"/>
      <c r="RVX326" s="5"/>
      <c r="RVY326" s="5"/>
      <c r="RVZ326" s="5"/>
      <c r="RWA326" s="5"/>
      <c r="RWB326" s="5"/>
      <c r="RWC326" s="5"/>
      <c r="RWD326" s="5"/>
      <c r="RWE326" s="5"/>
      <c r="RWF326" s="5"/>
      <c r="RWG326" s="5"/>
      <c r="RWH326" s="5"/>
      <c r="RWI326" s="5"/>
      <c r="RWJ326" s="5"/>
      <c r="RWK326" s="5"/>
      <c r="RWL326" s="5"/>
      <c r="RWM326" s="5"/>
      <c r="RWN326" s="5"/>
      <c r="RWO326" s="5"/>
      <c r="RWP326" s="5"/>
      <c r="RWQ326" s="5"/>
      <c r="RWR326" s="5"/>
      <c r="RWS326" s="5"/>
      <c r="RWT326" s="5"/>
      <c r="RWU326" s="5"/>
      <c r="RWV326" s="5"/>
      <c r="RWW326" s="5"/>
      <c r="RWX326" s="5"/>
      <c r="RWY326" s="5"/>
      <c r="RWZ326" s="5"/>
      <c r="RXA326" s="5"/>
      <c r="RXB326" s="5"/>
      <c r="RXC326" s="5"/>
      <c r="RXD326" s="5"/>
      <c r="RXE326" s="5"/>
      <c r="RXF326" s="5"/>
      <c r="RXG326" s="5"/>
      <c r="RXH326" s="5"/>
      <c r="RXI326" s="5"/>
      <c r="RXJ326" s="5"/>
      <c r="RXK326" s="5"/>
      <c r="RXL326" s="5"/>
      <c r="RXM326" s="5"/>
      <c r="RXN326" s="5"/>
      <c r="RXO326" s="5"/>
      <c r="RXP326" s="5"/>
      <c r="RXQ326" s="5"/>
      <c r="RXR326" s="5"/>
      <c r="RXS326" s="5"/>
      <c r="RXT326" s="5"/>
      <c r="RXU326" s="5"/>
      <c r="RXV326" s="5"/>
      <c r="RXW326" s="5"/>
      <c r="RXX326" s="5"/>
      <c r="RXY326" s="5"/>
      <c r="RXZ326" s="5"/>
      <c r="RYA326" s="5"/>
      <c r="RYB326" s="5"/>
      <c r="RYC326" s="5"/>
      <c r="RYD326" s="5"/>
      <c r="RYE326" s="5"/>
      <c r="RYF326" s="5"/>
      <c r="RYG326" s="5"/>
      <c r="RYH326" s="5"/>
      <c r="RYI326" s="5"/>
      <c r="RYJ326" s="5"/>
      <c r="RYK326" s="5"/>
      <c r="RYL326" s="5"/>
      <c r="RYM326" s="5"/>
      <c r="RYN326" s="5"/>
      <c r="RYO326" s="5"/>
      <c r="RYP326" s="5"/>
      <c r="RYQ326" s="5"/>
      <c r="RYR326" s="5"/>
      <c r="RYS326" s="5"/>
      <c r="RYT326" s="5"/>
      <c r="RYU326" s="5"/>
      <c r="RYV326" s="5"/>
      <c r="RYW326" s="5"/>
      <c r="RYX326" s="5"/>
      <c r="RYY326" s="5"/>
      <c r="RYZ326" s="5"/>
      <c r="RZA326" s="5"/>
      <c r="RZB326" s="5"/>
      <c r="RZC326" s="5"/>
      <c r="RZD326" s="5"/>
      <c r="RZE326" s="5"/>
      <c r="RZF326" s="5"/>
      <c r="RZG326" s="5"/>
      <c r="RZH326" s="5"/>
      <c r="RZI326" s="5"/>
      <c r="RZJ326" s="5"/>
      <c r="RZK326" s="5"/>
      <c r="RZL326" s="5"/>
      <c r="RZM326" s="5"/>
      <c r="RZN326" s="5"/>
      <c r="RZO326" s="5"/>
      <c r="RZP326" s="5"/>
      <c r="RZQ326" s="5"/>
      <c r="RZR326" s="5"/>
      <c r="RZS326" s="5"/>
      <c r="RZT326" s="5"/>
      <c r="RZU326" s="5"/>
      <c r="RZV326" s="5"/>
      <c r="RZW326" s="5"/>
      <c r="RZX326" s="5"/>
      <c r="RZY326" s="5"/>
      <c r="RZZ326" s="5"/>
      <c r="SAA326" s="5"/>
      <c r="SAB326" s="5"/>
      <c r="SAC326" s="5"/>
      <c r="SAD326" s="5"/>
      <c r="SAE326" s="5"/>
      <c r="SAF326" s="5"/>
      <c r="SAG326" s="5"/>
      <c r="SAH326" s="5"/>
      <c r="SAI326" s="5"/>
      <c r="SAJ326" s="5"/>
      <c r="SAK326" s="5"/>
      <c r="SAL326" s="5"/>
      <c r="SAM326" s="5"/>
      <c r="SAN326" s="5"/>
      <c r="SAO326" s="5"/>
      <c r="SAP326" s="5"/>
      <c r="SAQ326" s="5"/>
      <c r="SAR326" s="5"/>
      <c r="SAS326" s="5"/>
      <c r="SAT326" s="5"/>
      <c r="SAU326" s="5"/>
      <c r="SAV326" s="5"/>
      <c r="SAW326" s="5"/>
      <c r="SAX326" s="5"/>
      <c r="SAY326" s="5"/>
      <c r="SAZ326" s="5"/>
      <c r="SBA326" s="5"/>
      <c r="SBB326" s="5"/>
      <c r="SBC326" s="5"/>
      <c r="SBD326" s="5"/>
      <c r="SBE326" s="5"/>
      <c r="SBF326" s="5"/>
      <c r="SBG326" s="5"/>
      <c r="SBH326" s="5"/>
      <c r="SBI326" s="5"/>
      <c r="SBJ326" s="5"/>
      <c r="SBK326" s="5"/>
      <c r="SBL326" s="5"/>
      <c r="SBM326" s="5"/>
      <c r="SBN326" s="5"/>
      <c r="SBO326" s="5"/>
      <c r="SBP326" s="5"/>
      <c r="SBQ326" s="5"/>
      <c r="SBR326" s="5"/>
      <c r="SBS326" s="5"/>
      <c r="SBT326" s="5"/>
      <c r="SBU326" s="5"/>
      <c r="SBV326" s="5"/>
      <c r="SBW326" s="5"/>
      <c r="SBX326" s="5"/>
      <c r="SBY326" s="5"/>
      <c r="SBZ326" s="5"/>
      <c r="SCA326" s="5"/>
      <c r="SCB326" s="5"/>
      <c r="SCC326" s="5"/>
      <c r="SCD326" s="5"/>
      <c r="SCE326" s="5"/>
      <c r="SCF326" s="5"/>
      <c r="SCG326" s="5"/>
      <c r="SCH326" s="5"/>
      <c r="SCI326" s="5"/>
      <c r="SCJ326" s="5"/>
      <c r="SCK326" s="5"/>
      <c r="SCL326" s="5"/>
      <c r="SCM326" s="5"/>
      <c r="SCN326" s="5"/>
      <c r="SCO326" s="5"/>
      <c r="SCP326" s="5"/>
      <c r="SCQ326" s="5"/>
      <c r="SCR326" s="5"/>
      <c r="SCS326" s="5"/>
      <c r="SCT326" s="5"/>
      <c r="SCU326" s="5"/>
      <c r="SCV326" s="5"/>
      <c r="SCW326" s="5"/>
      <c r="SCX326" s="5"/>
      <c r="SCY326" s="5"/>
      <c r="SCZ326" s="5"/>
      <c r="SDA326" s="5"/>
      <c r="SDB326" s="5"/>
      <c r="SDC326" s="5"/>
      <c r="SDD326" s="5"/>
      <c r="SDE326" s="5"/>
      <c r="SDF326" s="5"/>
      <c r="SDG326" s="5"/>
      <c r="SDH326" s="5"/>
      <c r="SDI326" s="5"/>
      <c r="SDJ326" s="5"/>
      <c r="SDK326" s="5"/>
      <c r="SDL326" s="5"/>
      <c r="SDM326" s="5"/>
      <c r="SDN326" s="5"/>
      <c r="SDO326" s="5"/>
      <c r="SDP326" s="5"/>
      <c r="SDQ326" s="5"/>
      <c r="SDR326" s="5"/>
      <c r="SDS326" s="5"/>
      <c r="SDT326" s="5"/>
      <c r="SDU326" s="5"/>
      <c r="SDV326" s="5"/>
      <c r="SDW326" s="5"/>
      <c r="SDX326" s="5"/>
      <c r="SDY326" s="5"/>
      <c r="SDZ326" s="5"/>
      <c r="SEA326" s="5"/>
      <c r="SEB326" s="5"/>
      <c r="SEC326" s="5"/>
      <c r="SED326" s="5"/>
      <c r="SEE326" s="5"/>
      <c r="SEF326" s="5"/>
      <c r="SEG326" s="5"/>
      <c r="SEH326" s="5"/>
      <c r="SEI326" s="5"/>
      <c r="SEJ326" s="5"/>
      <c r="SEK326" s="5"/>
      <c r="SEL326" s="5"/>
      <c r="SEM326" s="5"/>
      <c r="SEN326" s="5"/>
      <c r="SEO326" s="5"/>
      <c r="SEP326" s="5"/>
      <c r="SEQ326" s="5"/>
      <c r="SER326" s="5"/>
      <c r="SES326" s="5"/>
      <c r="SET326" s="5"/>
      <c r="SEU326" s="5"/>
      <c r="SEV326" s="5"/>
      <c r="SEW326" s="5"/>
      <c r="SEX326" s="5"/>
      <c r="SEY326" s="5"/>
      <c r="SEZ326" s="5"/>
      <c r="SFA326" s="5"/>
      <c r="SFB326" s="5"/>
      <c r="SFC326" s="5"/>
      <c r="SFD326" s="5"/>
      <c r="SFE326" s="5"/>
      <c r="SFF326" s="5"/>
      <c r="SFG326" s="5"/>
      <c r="SFH326" s="5"/>
      <c r="SFI326" s="5"/>
      <c r="SFJ326" s="5"/>
      <c r="SFK326" s="5"/>
      <c r="SFL326" s="5"/>
      <c r="SFM326" s="5"/>
      <c r="SFN326" s="5"/>
      <c r="SFO326" s="5"/>
      <c r="SFP326" s="5"/>
      <c r="SFQ326" s="5"/>
      <c r="SFR326" s="5"/>
      <c r="SFS326" s="5"/>
      <c r="SFT326" s="5"/>
      <c r="SFU326" s="5"/>
      <c r="SFV326" s="5"/>
      <c r="SFW326" s="5"/>
      <c r="SFX326" s="5"/>
      <c r="SFY326" s="5"/>
      <c r="SFZ326" s="5"/>
      <c r="SGA326" s="5"/>
      <c r="SGB326" s="5"/>
      <c r="SGC326" s="5"/>
      <c r="SGD326" s="5"/>
      <c r="SGE326" s="5"/>
      <c r="SGF326" s="5"/>
      <c r="SGG326" s="5"/>
      <c r="SGH326" s="5"/>
      <c r="SGI326" s="5"/>
      <c r="SGJ326" s="5"/>
      <c r="SGK326" s="5"/>
      <c r="SGL326" s="5"/>
      <c r="SGM326" s="5"/>
      <c r="SGN326" s="5"/>
      <c r="SGO326" s="5"/>
      <c r="SGP326" s="5"/>
      <c r="SGQ326" s="5"/>
      <c r="SGR326" s="5"/>
      <c r="SGS326" s="5"/>
      <c r="SGT326" s="5"/>
      <c r="SGU326" s="5"/>
      <c r="SGV326" s="5"/>
      <c r="SGW326" s="5"/>
      <c r="SGX326" s="5"/>
      <c r="SGY326" s="5"/>
      <c r="SGZ326" s="5"/>
      <c r="SHA326" s="5"/>
      <c r="SHB326" s="5"/>
      <c r="SHC326" s="5"/>
      <c r="SHD326" s="5"/>
      <c r="SHE326" s="5"/>
      <c r="SHF326" s="5"/>
      <c r="SHG326" s="5"/>
      <c r="SHH326" s="5"/>
      <c r="SHI326" s="5"/>
      <c r="SHJ326" s="5"/>
      <c r="SHK326" s="5"/>
      <c r="SHL326" s="5"/>
      <c r="SHM326" s="5"/>
      <c r="SHN326" s="5"/>
      <c r="SHO326" s="5"/>
      <c r="SHP326" s="5"/>
      <c r="SHQ326" s="5"/>
      <c r="SHR326" s="5"/>
      <c r="SHS326" s="5"/>
      <c r="SHT326" s="5"/>
      <c r="SHU326" s="5"/>
      <c r="SHV326" s="5"/>
      <c r="SHW326" s="5"/>
      <c r="SHX326" s="5"/>
      <c r="SHY326" s="5"/>
      <c r="SHZ326" s="5"/>
      <c r="SIA326" s="5"/>
      <c r="SIB326" s="5"/>
      <c r="SIC326" s="5"/>
      <c r="SID326" s="5"/>
      <c r="SIE326" s="5"/>
      <c r="SIF326" s="5"/>
      <c r="SIG326" s="5"/>
      <c r="SIH326" s="5"/>
      <c r="SII326" s="5"/>
      <c r="SIJ326" s="5"/>
      <c r="SIK326" s="5"/>
      <c r="SIL326" s="5"/>
      <c r="SIM326" s="5"/>
      <c r="SIN326" s="5"/>
      <c r="SIO326" s="5"/>
      <c r="SIP326" s="5"/>
      <c r="SIQ326" s="5"/>
      <c r="SIR326" s="5"/>
      <c r="SIS326" s="5"/>
      <c r="SIT326" s="5"/>
      <c r="SIU326" s="5"/>
      <c r="SIV326" s="5"/>
      <c r="SIW326" s="5"/>
      <c r="SIX326" s="5"/>
      <c r="SIY326" s="5"/>
      <c r="SIZ326" s="5"/>
      <c r="SJA326" s="5"/>
      <c r="SJB326" s="5"/>
      <c r="SJC326" s="5"/>
      <c r="SJD326" s="5"/>
      <c r="SJE326" s="5"/>
      <c r="SJF326" s="5"/>
      <c r="SJG326" s="5"/>
      <c r="SJH326" s="5"/>
      <c r="SJI326" s="5"/>
      <c r="SJJ326" s="5"/>
      <c r="SJK326" s="5"/>
      <c r="SJL326" s="5"/>
      <c r="SJM326" s="5"/>
      <c r="SJN326" s="5"/>
      <c r="SJO326" s="5"/>
      <c r="SJP326" s="5"/>
      <c r="SJQ326" s="5"/>
      <c r="SJR326" s="5"/>
      <c r="SJS326" s="5"/>
      <c r="SJT326" s="5"/>
      <c r="SJU326" s="5"/>
      <c r="SJV326" s="5"/>
      <c r="SJW326" s="5"/>
      <c r="SJX326" s="5"/>
      <c r="SJY326" s="5"/>
      <c r="SJZ326" s="5"/>
      <c r="SKA326" s="5"/>
      <c r="SKB326" s="5"/>
      <c r="SKC326" s="5"/>
      <c r="SKD326" s="5"/>
      <c r="SKE326" s="5"/>
      <c r="SKF326" s="5"/>
      <c r="SKG326" s="5"/>
      <c r="SKH326" s="5"/>
      <c r="SKI326" s="5"/>
      <c r="SKJ326" s="5"/>
      <c r="SKK326" s="5"/>
      <c r="SKL326" s="5"/>
      <c r="SKM326" s="5"/>
      <c r="SKN326" s="5"/>
      <c r="SKO326" s="5"/>
      <c r="SKP326" s="5"/>
      <c r="SKQ326" s="5"/>
      <c r="SKR326" s="5"/>
      <c r="SKS326" s="5"/>
      <c r="SKT326" s="5"/>
      <c r="SKU326" s="5"/>
      <c r="SKV326" s="5"/>
      <c r="SKW326" s="5"/>
      <c r="SKX326" s="5"/>
      <c r="SKY326" s="5"/>
      <c r="SKZ326" s="5"/>
      <c r="SLA326" s="5"/>
      <c r="SLB326" s="5"/>
      <c r="SLC326" s="5"/>
      <c r="SLD326" s="5"/>
      <c r="SLE326" s="5"/>
      <c r="SLF326" s="5"/>
      <c r="SLG326" s="5"/>
      <c r="SLH326" s="5"/>
      <c r="SLI326" s="5"/>
      <c r="SLJ326" s="5"/>
      <c r="SLK326" s="5"/>
      <c r="SLL326" s="5"/>
      <c r="SLM326" s="5"/>
      <c r="SLN326" s="5"/>
      <c r="SLO326" s="5"/>
      <c r="SLP326" s="5"/>
      <c r="SLQ326" s="5"/>
      <c r="SLR326" s="5"/>
      <c r="SLS326" s="5"/>
      <c r="SLT326" s="5"/>
      <c r="SLU326" s="5"/>
      <c r="SLV326" s="5"/>
      <c r="SLW326" s="5"/>
      <c r="SLX326" s="5"/>
      <c r="SLY326" s="5"/>
      <c r="SLZ326" s="5"/>
      <c r="SMA326" s="5"/>
      <c r="SMB326" s="5"/>
      <c r="SMC326" s="5"/>
      <c r="SMD326" s="5"/>
      <c r="SME326" s="5"/>
      <c r="SMF326" s="5"/>
      <c r="SMG326" s="5"/>
      <c r="SMH326" s="5"/>
      <c r="SMI326" s="5"/>
      <c r="SMJ326" s="5"/>
      <c r="SMK326" s="5"/>
      <c r="SML326" s="5"/>
      <c r="SMM326" s="5"/>
      <c r="SMN326" s="5"/>
      <c r="SMO326" s="5"/>
      <c r="SMP326" s="5"/>
      <c r="SMQ326" s="5"/>
      <c r="SMR326" s="5"/>
      <c r="SMS326" s="5"/>
      <c r="SMT326" s="5"/>
      <c r="SMU326" s="5"/>
      <c r="SMV326" s="5"/>
      <c r="SMW326" s="5"/>
      <c r="SMX326" s="5"/>
      <c r="SMY326" s="5"/>
      <c r="SMZ326" s="5"/>
      <c r="SNA326" s="5"/>
      <c r="SNB326" s="5"/>
      <c r="SNC326" s="5"/>
      <c r="SND326" s="5"/>
      <c r="SNE326" s="5"/>
      <c r="SNF326" s="5"/>
      <c r="SNG326" s="5"/>
      <c r="SNH326" s="5"/>
      <c r="SNI326" s="5"/>
      <c r="SNJ326" s="5"/>
      <c r="SNK326" s="5"/>
      <c r="SNL326" s="5"/>
      <c r="SNM326" s="5"/>
      <c r="SNN326" s="5"/>
      <c r="SNO326" s="5"/>
      <c r="SNP326" s="5"/>
      <c r="SNQ326" s="5"/>
      <c r="SNR326" s="5"/>
      <c r="SNS326" s="5"/>
      <c r="SNT326" s="5"/>
      <c r="SNU326" s="5"/>
      <c r="SNV326" s="5"/>
      <c r="SNW326" s="5"/>
      <c r="SNX326" s="5"/>
      <c r="SNY326" s="5"/>
      <c r="SNZ326" s="5"/>
      <c r="SOA326" s="5"/>
      <c r="SOB326" s="5"/>
      <c r="SOC326" s="5"/>
      <c r="SOD326" s="5"/>
      <c r="SOE326" s="5"/>
      <c r="SOF326" s="5"/>
      <c r="SOG326" s="5"/>
      <c r="SOH326" s="5"/>
      <c r="SOI326" s="5"/>
      <c r="SOJ326" s="5"/>
      <c r="SOK326" s="5"/>
      <c r="SOL326" s="5"/>
      <c r="SOM326" s="5"/>
      <c r="SON326" s="5"/>
      <c r="SOO326" s="5"/>
      <c r="SOP326" s="5"/>
      <c r="SOQ326" s="5"/>
      <c r="SOR326" s="5"/>
      <c r="SOS326" s="5"/>
      <c r="SOT326" s="5"/>
      <c r="SOU326" s="5"/>
      <c r="SOV326" s="5"/>
      <c r="SOW326" s="5"/>
      <c r="SOX326" s="5"/>
      <c r="SOY326" s="5"/>
      <c r="SOZ326" s="5"/>
      <c r="SPA326" s="5"/>
      <c r="SPB326" s="5"/>
      <c r="SPC326" s="5"/>
      <c r="SPD326" s="5"/>
      <c r="SPE326" s="5"/>
      <c r="SPF326" s="5"/>
      <c r="SPG326" s="5"/>
      <c r="SPH326" s="5"/>
      <c r="SPI326" s="5"/>
      <c r="SPJ326" s="5"/>
      <c r="SPK326" s="5"/>
      <c r="SPL326" s="5"/>
      <c r="SPM326" s="5"/>
      <c r="SPN326" s="5"/>
      <c r="SPO326" s="5"/>
      <c r="SPP326" s="5"/>
      <c r="SPQ326" s="5"/>
      <c r="SPR326" s="5"/>
      <c r="SPS326" s="5"/>
      <c r="SPT326" s="5"/>
      <c r="SPU326" s="5"/>
      <c r="SPV326" s="5"/>
      <c r="SPW326" s="5"/>
      <c r="SPX326" s="5"/>
      <c r="SPY326" s="5"/>
      <c r="SPZ326" s="5"/>
      <c r="SQA326" s="5"/>
      <c r="SQB326" s="5"/>
      <c r="SQC326" s="5"/>
      <c r="SQD326" s="5"/>
      <c r="SQE326" s="5"/>
      <c r="SQF326" s="5"/>
      <c r="SQG326" s="5"/>
      <c r="SQH326" s="5"/>
      <c r="SQI326" s="5"/>
      <c r="SQJ326" s="5"/>
      <c r="SQK326" s="5"/>
      <c r="SQL326" s="5"/>
      <c r="SQM326" s="5"/>
      <c r="SQN326" s="5"/>
      <c r="SQO326" s="5"/>
      <c r="SQP326" s="5"/>
      <c r="SQQ326" s="5"/>
      <c r="SQR326" s="5"/>
      <c r="SQS326" s="5"/>
      <c r="SQT326" s="5"/>
      <c r="SQU326" s="5"/>
      <c r="SQV326" s="5"/>
      <c r="SQW326" s="5"/>
      <c r="SQX326" s="5"/>
      <c r="SQY326" s="5"/>
      <c r="SQZ326" s="5"/>
      <c r="SRA326" s="5"/>
      <c r="SRB326" s="5"/>
      <c r="SRC326" s="5"/>
      <c r="SRD326" s="5"/>
      <c r="SRE326" s="5"/>
      <c r="SRF326" s="5"/>
      <c r="SRG326" s="5"/>
      <c r="SRH326" s="5"/>
      <c r="SRI326" s="5"/>
      <c r="SRJ326" s="5"/>
      <c r="SRK326" s="5"/>
      <c r="SRL326" s="5"/>
      <c r="SRM326" s="5"/>
      <c r="SRN326" s="5"/>
      <c r="SRO326" s="5"/>
      <c r="SRP326" s="5"/>
      <c r="SRQ326" s="5"/>
      <c r="SRR326" s="5"/>
      <c r="SRS326" s="5"/>
      <c r="SRT326" s="5"/>
      <c r="SRU326" s="5"/>
      <c r="SRV326" s="5"/>
      <c r="SRW326" s="5"/>
      <c r="SRX326" s="5"/>
      <c r="SRY326" s="5"/>
      <c r="SRZ326" s="5"/>
      <c r="SSA326" s="5"/>
      <c r="SSB326" s="5"/>
      <c r="SSC326" s="5"/>
      <c r="SSD326" s="5"/>
      <c r="SSE326" s="5"/>
      <c r="SSF326" s="5"/>
      <c r="SSG326" s="5"/>
      <c r="SSH326" s="5"/>
      <c r="SSI326" s="5"/>
      <c r="SSJ326" s="5"/>
      <c r="SSK326" s="5"/>
      <c r="SSL326" s="5"/>
      <c r="SSM326" s="5"/>
      <c r="SSN326" s="5"/>
      <c r="SSO326" s="5"/>
      <c r="SSP326" s="5"/>
      <c r="SSQ326" s="5"/>
      <c r="SSR326" s="5"/>
      <c r="SSS326" s="5"/>
      <c r="SST326" s="5"/>
      <c r="SSU326" s="5"/>
      <c r="SSV326" s="5"/>
      <c r="SSW326" s="5"/>
      <c r="SSX326" s="5"/>
      <c r="SSY326" s="5"/>
      <c r="SSZ326" s="5"/>
      <c r="STA326" s="5"/>
      <c r="STB326" s="5"/>
      <c r="STC326" s="5"/>
      <c r="STD326" s="5"/>
      <c r="STE326" s="5"/>
      <c r="STF326" s="5"/>
      <c r="STG326" s="5"/>
      <c r="STH326" s="5"/>
      <c r="STI326" s="5"/>
      <c r="STJ326" s="5"/>
      <c r="STK326" s="5"/>
      <c r="STL326" s="5"/>
      <c r="STM326" s="5"/>
      <c r="STN326" s="5"/>
      <c r="STO326" s="5"/>
      <c r="STP326" s="5"/>
      <c r="STQ326" s="5"/>
      <c r="STR326" s="5"/>
      <c r="STS326" s="5"/>
      <c r="STT326" s="5"/>
      <c r="STU326" s="5"/>
      <c r="STV326" s="5"/>
      <c r="STW326" s="5"/>
      <c r="STX326" s="5"/>
      <c r="STY326" s="5"/>
      <c r="STZ326" s="5"/>
      <c r="SUA326" s="5"/>
      <c r="SUB326" s="5"/>
      <c r="SUC326" s="5"/>
      <c r="SUD326" s="5"/>
      <c r="SUE326" s="5"/>
      <c r="SUF326" s="5"/>
      <c r="SUG326" s="5"/>
      <c r="SUH326" s="5"/>
      <c r="SUI326" s="5"/>
      <c r="SUJ326" s="5"/>
      <c r="SUK326" s="5"/>
      <c r="SUL326" s="5"/>
      <c r="SUM326" s="5"/>
      <c r="SUN326" s="5"/>
      <c r="SUO326" s="5"/>
      <c r="SUP326" s="5"/>
      <c r="SUQ326" s="5"/>
      <c r="SUR326" s="5"/>
      <c r="SUS326" s="5"/>
      <c r="SUT326" s="5"/>
      <c r="SUU326" s="5"/>
      <c r="SUV326" s="5"/>
      <c r="SUW326" s="5"/>
      <c r="SUX326" s="5"/>
      <c r="SUY326" s="5"/>
      <c r="SUZ326" s="5"/>
      <c r="SVA326" s="5"/>
      <c r="SVB326" s="5"/>
      <c r="SVC326" s="5"/>
      <c r="SVD326" s="5"/>
      <c r="SVE326" s="5"/>
      <c r="SVF326" s="5"/>
      <c r="SVG326" s="5"/>
      <c r="SVH326" s="5"/>
      <c r="SVI326" s="5"/>
      <c r="SVJ326" s="5"/>
      <c r="SVK326" s="5"/>
      <c r="SVL326" s="5"/>
      <c r="SVM326" s="5"/>
      <c r="SVN326" s="5"/>
      <c r="SVO326" s="5"/>
      <c r="SVP326" s="5"/>
      <c r="SVQ326" s="5"/>
      <c r="SVR326" s="5"/>
      <c r="SVS326" s="5"/>
      <c r="SVT326" s="5"/>
      <c r="SVU326" s="5"/>
      <c r="SVV326" s="5"/>
      <c r="SVW326" s="5"/>
      <c r="SVX326" s="5"/>
      <c r="SVY326" s="5"/>
      <c r="SVZ326" s="5"/>
      <c r="SWA326" s="5"/>
      <c r="SWB326" s="5"/>
      <c r="SWC326" s="5"/>
      <c r="SWD326" s="5"/>
      <c r="SWE326" s="5"/>
      <c r="SWF326" s="5"/>
      <c r="SWG326" s="5"/>
      <c r="SWH326" s="5"/>
      <c r="SWI326" s="5"/>
      <c r="SWJ326" s="5"/>
      <c r="SWK326" s="5"/>
      <c r="SWL326" s="5"/>
      <c r="SWM326" s="5"/>
      <c r="SWN326" s="5"/>
      <c r="SWO326" s="5"/>
      <c r="SWP326" s="5"/>
      <c r="SWQ326" s="5"/>
      <c r="SWR326" s="5"/>
      <c r="SWS326" s="5"/>
      <c r="SWT326" s="5"/>
      <c r="SWU326" s="5"/>
      <c r="SWV326" s="5"/>
      <c r="SWW326" s="5"/>
      <c r="SWX326" s="5"/>
      <c r="SWY326" s="5"/>
      <c r="SWZ326" s="5"/>
      <c r="SXA326" s="5"/>
      <c r="SXB326" s="5"/>
      <c r="SXC326" s="5"/>
      <c r="SXD326" s="5"/>
      <c r="SXE326" s="5"/>
      <c r="SXF326" s="5"/>
      <c r="SXG326" s="5"/>
      <c r="SXH326" s="5"/>
      <c r="SXI326" s="5"/>
      <c r="SXJ326" s="5"/>
      <c r="SXK326" s="5"/>
      <c r="SXL326" s="5"/>
      <c r="SXM326" s="5"/>
      <c r="SXN326" s="5"/>
      <c r="SXO326" s="5"/>
      <c r="SXP326" s="5"/>
      <c r="SXQ326" s="5"/>
      <c r="SXR326" s="5"/>
      <c r="SXS326" s="5"/>
      <c r="SXT326" s="5"/>
      <c r="SXU326" s="5"/>
      <c r="SXV326" s="5"/>
      <c r="SXW326" s="5"/>
      <c r="SXX326" s="5"/>
      <c r="SXY326" s="5"/>
      <c r="SXZ326" s="5"/>
      <c r="SYA326" s="5"/>
      <c r="SYB326" s="5"/>
      <c r="SYC326" s="5"/>
      <c r="SYD326" s="5"/>
      <c r="SYE326" s="5"/>
      <c r="SYF326" s="5"/>
      <c r="SYG326" s="5"/>
      <c r="SYH326" s="5"/>
      <c r="SYI326" s="5"/>
      <c r="SYJ326" s="5"/>
      <c r="SYK326" s="5"/>
      <c r="SYL326" s="5"/>
      <c r="SYM326" s="5"/>
      <c r="SYN326" s="5"/>
      <c r="SYO326" s="5"/>
      <c r="SYP326" s="5"/>
      <c r="SYQ326" s="5"/>
      <c r="SYR326" s="5"/>
      <c r="SYS326" s="5"/>
      <c r="SYT326" s="5"/>
      <c r="SYU326" s="5"/>
      <c r="SYV326" s="5"/>
      <c r="SYW326" s="5"/>
      <c r="SYX326" s="5"/>
      <c r="SYY326" s="5"/>
      <c r="SYZ326" s="5"/>
      <c r="SZA326" s="5"/>
      <c r="SZB326" s="5"/>
      <c r="SZC326" s="5"/>
      <c r="SZD326" s="5"/>
      <c r="SZE326" s="5"/>
      <c r="SZF326" s="5"/>
      <c r="SZG326" s="5"/>
      <c r="SZH326" s="5"/>
      <c r="SZI326" s="5"/>
      <c r="SZJ326" s="5"/>
      <c r="SZK326" s="5"/>
      <c r="SZL326" s="5"/>
      <c r="SZM326" s="5"/>
      <c r="SZN326" s="5"/>
      <c r="SZO326" s="5"/>
      <c r="SZP326" s="5"/>
      <c r="SZQ326" s="5"/>
      <c r="SZR326" s="5"/>
      <c r="SZS326" s="5"/>
      <c r="SZT326" s="5"/>
      <c r="SZU326" s="5"/>
      <c r="SZV326" s="5"/>
      <c r="SZW326" s="5"/>
      <c r="SZX326" s="5"/>
      <c r="SZY326" s="5"/>
      <c r="SZZ326" s="5"/>
      <c r="TAA326" s="5"/>
      <c r="TAB326" s="5"/>
      <c r="TAC326" s="5"/>
      <c r="TAD326" s="5"/>
      <c r="TAE326" s="5"/>
      <c r="TAF326" s="5"/>
      <c r="TAG326" s="5"/>
      <c r="TAH326" s="5"/>
      <c r="TAI326" s="5"/>
      <c r="TAJ326" s="5"/>
      <c r="TAK326" s="5"/>
      <c r="TAL326" s="5"/>
      <c r="TAM326" s="5"/>
      <c r="TAN326" s="5"/>
      <c r="TAO326" s="5"/>
      <c r="TAP326" s="5"/>
      <c r="TAQ326" s="5"/>
      <c r="TAR326" s="5"/>
      <c r="TAS326" s="5"/>
      <c r="TAT326" s="5"/>
      <c r="TAU326" s="5"/>
      <c r="TAV326" s="5"/>
      <c r="TAW326" s="5"/>
      <c r="TAX326" s="5"/>
      <c r="TAY326" s="5"/>
      <c r="TAZ326" s="5"/>
      <c r="TBA326" s="5"/>
      <c r="TBB326" s="5"/>
      <c r="TBC326" s="5"/>
      <c r="TBD326" s="5"/>
      <c r="TBE326" s="5"/>
      <c r="TBF326" s="5"/>
      <c r="TBG326" s="5"/>
      <c r="TBH326" s="5"/>
      <c r="TBI326" s="5"/>
      <c r="TBJ326" s="5"/>
      <c r="TBK326" s="5"/>
      <c r="TBL326" s="5"/>
      <c r="TBM326" s="5"/>
      <c r="TBN326" s="5"/>
      <c r="TBO326" s="5"/>
      <c r="TBP326" s="5"/>
      <c r="TBQ326" s="5"/>
      <c r="TBR326" s="5"/>
      <c r="TBS326" s="5"/>
      <c r="TBT326" s="5"/>
      <c r="TBU326" s="5"/>
      <c r="TBV326" s="5"/>
      <c r="TBW326" s="5"/>
      <c r="TBX326" s="5"/>
      <c r="TBY326" s="5"/>
      <c r="TBZ326" s="5"/>
      <c r="TCA326" s="5"/>
      <c r="TCB326" s="5"/>
      <c r="TCC326" s="5"/>
      <c r="TCD326" s="5"/>
      <c r="TCE326" s="5"/>
      <c r="TCF326" s="5"/>
      <c r="TCG326" s="5"/>
      <c r="TCH326" s="5"/>
      <c r="TCI326" s="5"/>
      <c r="TCJ326" s="5"/>
      <c r="TCK326" s="5"/>
      <c r="TCL326" s="5"/>
      <c r="TCM326" s="5"/>
      <c r="TCN326" s="5"/>
      <c r="TCO326" s="5"/>
      <c r="TCP326" s="5"/>
      <c r="TCQ326" s="5"/>
      <c r="TCR326" s="5"/>
      <c r="TCS326" s="5"/>
      <c r="TCT326" s="5"/>
      <c r="TCU326" s="5"/>
      <c r="TCV326" s="5"/>
      <c r="TCW326" s="5"/>
      <c r="TCX326" s="5"/>
      <c r="TCY326" s="5"/>
      <c r="TCZ326" s="5"/>
      <c r="TDA326" s="5"/>
      <c r="TDB326" s="5"/>
      <c r="TDC326" s="5"/>
      <c r="TDD326" s="5"/>
      <c r="TDE326" s="5"/>
      <c r="TDF326" s="5"/>
      <c r="TDG326" s="5"/>
      <c r="TDH326" s="5"/>
      <c r="TDI326" s="5"/>
      <c r="TDJ326" s="5"/>
      <c r="TDK326" s="5"/>
      <c r="TDL326" s="5"/>
      <c r="TDM326" s="5"/>
      <c r="TDN326" s="5"/>
      <c r="TDO326" s="5"/>
      <c r="TDP326" s="5"/>
      <c r="TDQ326" s="5"/>
      <c r="TDR326" s="5"/>
      <c r="TDS326" s="5"/>
      <c r="TDT326" s="5"/>
      <c r="TDU326" s="5"/>
      <c r="TDV326" s="5"/>
      <c r="TDW326" s="5"/>
      <c r="TDX326" s="5"/>
      <c r="TDY326" s="5"/>
      <c r="TDZ326" s="5"/>
      <c r="TEA326" s="5"/>
      <c r="TEB326" s="5"/>
      <c r="TEC326" s="5"/>
      <c r="TED326" s="5"/>
      <c r="TEE326" s="5"/>
      <c r="TEF326" s="5"/>
      <c r="TEG326" s="5"/>
      <c r="TEH326" s="5"/>
      <c r="TEI326" s="5"/>
      <c r="TEJ326" s="5"/>
      <c r="TEK326" s="5"/>
      <c r="TEL326" s="5"/>
      <c r="TEM326" s="5"/>
      <c r="TEN326" s="5"/>
      <c r="TEO326" s="5"/>
      <c r="TEP326" s="5"/>
      <c r="TEQ326" s="5"/>
      <c r="TER326" s="5"/>
      <c r="TES326" s="5"/>
      <c r="TET326" s="5"/>
      <c r="TEU326" s="5"/>
      <c r="TEV326" s="5"/>
      <c r="TEW326" s="5"/>
      <c r="TEX326" s="5"/>
      <c r="TEY326" s="5"/>
      <c r="TEZ326" s="5"/>
      <c r="TFA326" s="5"/>
      <c r="TFB326" s="5"/>
      <c r="TFC326" s="5"/>
      <c r="TFD326" s="5"/>
      <c r="TFE326" s="5"/>
      <c r="TFF326" s="5"/>
      <c r="TFG326" s="5"/>
      <c r="TFH326" s="5"/>
      <c r="TFI326" s="5"/>
      <c r="TFJ326" s="5"/>
      <c r="TFK326" s="5"/>
      <c r="TFL326" s="5"/>
      <c r="TFM326" s="5"/>
      <c r="TFN326" s="5"/>
      <c r="TFO326" s="5"/>
      <c r="TFP326" s="5"/>
      <c r="TFQ326" s="5"/>
      <c r="TFR326" s="5"/>
      <c r="TFS326" s="5"/>
      <c r="TFT326" s="5"/>
      <c r="TFU326" s="5"/>
      <c r="TFV326" s="5"/>
      <c r="TFW326" s="5"/>
      <c r="TFX326" s="5"/>
      <c r="TFY326" s="5"/>
      <c r="TFZ326" s="5"/>
      <c r="TGA326" s="5"/>
      <c r="TGB326" s="5"/>
      <c r="TGC326" s="5"/>
      <c r="TGD326" s="5"/>
      <c r="TGE326" s="5"/>
      <c r="TGF326" s="5"/>
      <c r="TGG326" s="5"/>
      <c r="TGH326" s="5"/>
      <c r="TGI326" s="5"/>
      <c r="TGJ326" s="5"/>
      <c r="TGK326" s="5"/>
      <c r="TGL326" s="5"/>
      <c r="TGM326" s="5"/>
      <c r="TGN326" s="5"/>
      <c r="TGO326" s="5"/>
      <c r="TGP326" s="5"/>
      <c r="TGQ326" s="5"/>
      <c r="TGR326" s="5"/>
      <c r="TGS326" s="5"/>
      <c r="TGT326" s="5"/>
      <c r="TGU326" s="5"/>
      <c r="TGV326" s="5"/>
      <c r="TGW326" s="5"/>
      <c r="TGX326" s="5"/>
      <c r="TGY326" s="5"/>
      <c r="TGZ326" s="5"/>
      <c r="THA326" s="5"/>
      <c r="THB326" s="5"/>
      <c r="THC326" s="5"/>
      <c r="THD326" s="5"/>
      <c r="THE326" s="5"/>
      <c r="THF326" s="5"/>
      <c r="THG326" s="5"/>
      <c r="THH326" s="5"/>
      <c r="THI326" s="5"/>
      <c r="THJ326" s="5"/>
      <c r="THK326" s="5"/>
      <c r="THL326" s="5"/>
      <c r="THM326" s="5"/>
      <c r="THN326" s="5"/>
      <c r="THO326" s="5"/>
      <c r="THP326" s="5"/>
      <c r="THQ326" s="5"/>
      <c r="THR326" s="5"/>
      <c r="THS326" s="5"/>
      <c r="THT326" s="5"/>
      <c r="THU326" s="5"/>
      <c r="THV326" s="5"/>
      <c r="THW326" s="5"/>
      <c r="THX326" s="5"/>
      <c r="THY326" s="5"/>
      <c r="THZ326" s="5"/>
      <c r="TIA326" s="5"/>
      <c r="TIB326" s="5"/>
      <c r="TIC326" s="5"/>
      <c r="TID326" s="5"/>
      <c r="TIE326" s="5"/>
      <c r="TIF326" s="5"/>
      <c r="TIG326" s="5"/>
      <c r="TIH326" s="5"/>
      <c r="TII326" s="5"/>
      <c r="TIJ326" s="5"/>
      <c r="TIK326" s="5"/>
      <c r="TIL326" s="5"/>
      <c r="TIM326" s="5"/>
      <c r="TIN326" s="5"/>
      <c r="TIO326" s="5"/>
      <c r="TIP326" s="5"/>
      <c r="TIQ326" s="5"/>
      <c r="TIR326" s="5"/>
      <c r="TIS326" s="5"/>
      <c r="TIT326" s="5"/>
      <c r="TIU326" s="5"/>
      <c r="TIV326" s="5"/>
      <c r="TIW326" s="5"/>
      <c r="TIX326" s="5"/>
      <c r="TIY326" s="5"/>
      <c r="TIZ326" s="5"/>
      <c r="TJA326" s="5"/>
      <c r="TJB326" s="5"/>
      <c r="TJC326" s="5"/>
      <c r="TJD326" s="5"/>
      <c r="TJE326" s="5"/>
      <c r="TJF326" s="5"/>
      <c r="TJG326" s="5"/>
      <c r="TJH326" s="5"/>
      <c r="TJI326" s="5"/>
      <c r="TJJ326" s="5"/>
      <c r="TJK326" s="5"/>
      <c r="TJL326" s="5"/>
      <c r="TJM326" s="5"/>
      <c r="TJN326" s="5"/>
      <c r="TJO326" s="5"/>
      <c r="TJP326" s="5"/>
      <c r="TJQ326" s="5"/>
      <c r="TJR326" s="5"/>
      <c r="TJS326" s="5"/>
      <c r="TJT326" s="5"/>
      <c r="TJU326" s="5"/>
      <c r="TJV326" s="5"/>
      <c r="TJW326" s="5"/>
      <c r="TJX326" s="5"/>
      <c r="TJY326" s="5"/>
      <c r="TJZ326" s="5"/>
      <c r="TKA326" s="5"/>
      <c r="TKB326" s="5"/>
      <c r="TKC326" s="5"/>
      <c r="TKD326" s="5"/>
      <c r="TKE326" s="5"/>
      <c r="TKF326" s="5"/>
      <c r="TKG326" s="5"/>
      <c r="TKH326" s="5"/>
      <c r="TKI326" s="5"/>
      <c r="TKJ326" s="5"/>
      <c r="TKK326" s="5"/>
      <c r="TKL326" s="5"/>
      <c r="TKM326" s="5"/>
      <c r="TKN326" s="5"/>
      <c r="TKO326" s="5"/>
      <c r="TKP326" s="5"/>
      <c r="TKQ326" s="5"/>
      <c r="TKR326" s="5"/>
      <c r="TKS326" s="5"/>
      <c r="TKT326" s="5"/>
      <c r="TKU326" s="5"/>
      <c r="TKV326" s="5"/>
      <c r="TKW326" s="5"/>
      <c r="TKX326" s="5"/>
      <c r="TKY326" s="5"/>
      <c r="TKZ326" s="5"/>
      <c r="TLA326" s="5"/>
      <c r="TLB326" s="5"/>
      <c r="TLC326" s="5"/>
      <c r="TLD326" s="5"/>
      <c r="TLE326" s="5"/>
      <c r="TLF326" s="5"/>
      <c r="TLG326" s="5"/>
      <c r="TLH326" s="5"/>
      <c r="TLI326" s="5"/>
      <c r="TLJ326" s="5"/>
      <c r="TLK326" s="5"/>
      <c r="TLL326" s="5"/>
      <c r="TLM326" s="5"/>
      <c r="TLN326" s="5"/>
      <c r="TLO326" s="5"/>
      <c r="TLP326" s="5"/>
      <c r="TLQ326" s="5"/>
      <c r="TLR326" s="5"/>
      <c r="TLS326" s="5"/>
      <c r="TLT326" s="5"/>
      <c r="TLU326" s="5"/>
      <c r="TLV326" s="5"/>
      <c r="TLW326" s="5"/>
      <c r="TLX326" s="5"/>
      <c r="TLY326" s="5"/>
      <c r="TLZ326" s="5"/>
      <c r="TMA326" s="5"/>
      <c r="TMB326" s="5"/>
      <c r="TMC326" s="5"/>
      <c r="TMD326" s="5"/>
      <c r="TME326" s="5"/>
      <c r="TMF326" s="5"/>
      <c r="TMG326" s="5"/>
      <c r="TMH326" s="5"/>
      <c r="TMI326" s="5"/>
      <c r="TMJ326" s="5"/>
      <c r="TMK326" s="5"/>
      <c r="TML326" s="5"/>
      <c r="TMM326" s="5"/>
      <c r="TMN326" s="5"/>
      <c r="TMO326" s="5"/>
      <c r="TMP326" s="5"/>
      <c r="TMQ326" s="5"/>
      <c r="TMR326" s="5"/>
      <c r="TMS326" s="5"/>
      <c r="TMT326" s="5"/>
      <c r="TMU326" s="5"/>
      <c r="TMV326" s="5"/>
      <c r="TMW326" s="5"/>
      <c r="TMX326" s="5"/>
      <c r="TMY326" s="5"/>
      <c r="TMZ326" s="5"/>
      <c r="TNA326" s="5"/>
      <c r="TNB326" s="5"/>
      <c r="TNC326" s="5"/>
      <c r="TND326" s="5"/>
      <c r="TNE326" s="5"/>
      <c r="TNF326" s="5"/>
      <c r="TNG326" s="5"/>
      <c r="TNH326" s="5"/>
      <c r="TNI326" s="5"/>
      <c r="TNJ326" s="5"/>
      <c r="TNK326" s="5"/>
      <c r="TNL326" s="5"/>
      <c r="TNM326" s="5"/>
      <c r="TNN326" s="5"/>
      <c r="TNO326" s="5"/>
      <c r="TNP326" s="5"/>
      <c r="TNQ326" s="5"/>
      <c r="TNR326" s="5"/>
      <c r="TNS326" s="5"/>
      <c r="TNT326" s="5"/>
      <c r="TNU326" s="5"/>
      <c r="TNV326" s="5"/>
      <c r="TNW326" s="5"/>
      <c r="TNX326" s="5"/>
      <c r="TNY326" s="5"/>
      <c r="TNZ326" s="5"/>
      <c r="TOA326" s="5"/>
      <c r="TOB326" s="5"/>
      <c r="TOC326" s="5"/>
      <c r="TOD326" s="5"/>
      <c r="TOE326" s="5"/>
      <c r="TOF326" s="5"/>
      <c r="TOG326" s="5"/>
      <c r="TOH326" s="5"/>
      <c r="TOI326" s="5"/>
      <c r="TOJ326" s="5"/>
      <c r="TOK326" s="5"/>
      <c r="TOL326" s="5"/>
      <c r="TOM326" s="5"/>
      <c r="TON326" s="5"/>
      <c r="TOO326" s="5"/>
      <c r="TOP326" s="5"/>
      <c r="TOQ326" s="5"/>
      <c r="TOR326" s="5"/>
      <c r="TOS326" s="5"/>
      <c r="TOT326" s="5"/>
      <c r="TOU326" s="5"/>
      <c r="TOV326" s="5"/>
      <c r="TOW326" s="5"/>
      <c r="TOX326" s="5"/>
      <c r="TOY326" s="5"/>
      <c r="TOZ326" s="5"/>
      <c r="TPA326" s="5"/>
      <c r="TPB326" s="5"/>
      <c r="TPC326" s="5"/>
      <c r="TPD326" s="5"/>
      <c r="TPE326" s="5"/>
      <c r="TPF326" s="5"/>
      <c r="TPG326" s="5"/>
      <c r="TPH326" s="5"/>
      <c r="TPI326" s="5"/>
      <c r="TPJ326" s="5"/>
      <c r="TPK326" s="5"/>
      <c r="TPL326" s="5"/>
      <c r="TPM326" s="5"/>
      <c r="TPN326" s="5"/>
      <c r="TPO326" s="5"/>
      <c r="TPP326" s="5"/>
      <c r="TPQ326" s="5"/>
      <c r="TPR326" s="5"/>
      <c r="TPS326" s="5"/>
      <c r="TPT326" s="5"/>
      <c r="TPU326" s="5"/>
      <c r="TPV326" s="5"/>
      <c r="TPW326" s="5"/>
      <c r="TPX326" s="5"/>
      <c r="TPY326" s="5"/>
      <c r="TPZ326" s="5"/>
      <c r="TQA326" s="5"/>
      <c r="TQB326" s="5"/>
      <c r="TQC326" s="5"/>
      <c r="TQD326" s="5"/>
      <c r="TQE326" s="5"/>
      <c r="TQF326" s="5"/>
      <c r="TQG326" s="5"/>
      <c r="TQH326" s="5"/>
      <c r="TQI326" s="5"/>
      <c r="TQJ326" s="5"/>
      <c r="TQK326" s="5"/>
      <c r="TQL326" s="5"/>
      <c r="TQM326" s="5"/>
      <c r="TQN326" s="5"/>
      <c r="TQO326" s="5"/>
      <c r="TQP326" s="5"/>
      <c r="TQQ326" s="5"/>
      <c r="TQR326" s="5"/>
      <c r="TQS326" s="5"/>
      <c r="TQT326" s="5"/>
      <c r="TQU326" s="5"/>
      <c r="TQV326" s="5"/>
      <c r="TQW326" s="5"/>
      <c r="TQX326" s="5"/>
      <c r="TQY326" s="5"/>
      <c r="TQZ326" s="5"/>
      <c r="TRA326" s="5"/>
      <c r="TRB326" s="5"/>
      <c r="TRC326" s="5"/>
      <c r="TRD326" s="5"/>
      <c r="TRE326" s="5"/>
      <c r="TRF326" s="5"/>
      <c r="TRG326" s="5"/>
      <c r="TRH326" s="5"/>
      <c r="TRI326" s="5"/>
      <c r="TRJ326" s="5"/>
      <c r="TRK326" s="5"/>
      <c r="TRL326" s="5"/>
      <c r="TRM326" s="5"/>
      <c r="TRN326" s="5"/>
      <c r="TRO326" s="5"/>
      <c r="TRP326" s="5"/>
      <c r="TRQ326" s="5"/>
      <c r="TRR326" s="5"/>
      <c r="TRS326" s="5"/>
      <c r="TRT326" s="5"/>
      <c r="TRU326" s="5"/>
      <c r="TRV326" s="5"/>
      <c r="TRW326" s="5"/>
      <c r="TRX326" s="5"/>
      <c r="TRY326" s="5"/>
      <c r="TRZ326" s="5"/>
      <c r="TSA326" s="5"/>
      <c r="TSB326" s="5"/>
      <c r="TSC326" s="5"/>
      <c r="TSD326" s="5"/>
      <c r="TSE326" s="5"/>
      <c r="TSF326" s="5"/>
      <c r="TSG326" s="5"/>
      <c r="TSH326" s="5"/>
      <c r="TSI326" s="5"/>
      <c r="TSJ326" s="5"/>
      <c r="TSK326" s="5"/>
      <c r="TSL326" s="5"/>
      <c r="TSM326" s="5"/>
      <c r="TSN326" s="5"/>
      <c r="TSO326" s="5"/>
      <c r="TSP326" s="5"/>
      <c r="TSQ326" s="5"/>
      <c r="TSR326" s="5"/>
      <c r="TSS326" s="5"/>
      <c r="TST326" s="5"/>
      <c r="TSU326" s="5"/>
      <c r="TSV326" s="5"/>
      <c r="TSW326" s="5"/>
      <c r="TSX326" s="5"/>
      <c r="TSY326" s="5"/>
      <c r="TSZ326" s="5"/>
      <c r="TTA326" s="5"/>
      <c r="TTB326" s="5"/>
      <c r="TTC326" s="5"/>
      <c r="TTD326" s="5"/>
      <c r="TTE326" s="5"/>
      <c r="TTF326" s="5"/>
      <c r="TTG326" s="5"/>
      <c r="TTH326" s="5"/>
      <c r="TTI326" s="5"/>
      <c r="TTJ326" s="5"/>
      <c r="TTK326" s="5"/>
      <c r="TTL326" s="5"/>
      <c r="TTM326" s="5"/>
      <c r="TTN326" s="5"/>
      <c r="TTO326" s="5"/>
      <c r="TTP326" s="5"/>
      <c r="TTQ326" s="5"/>
      <c r="TTR326" s="5"/>
      <c r="TTS326" s="5"/>
      <c r="TTT326" s="5"/>
      <c r="TTU326" s="5"/>
      <c r="TTV326" s="5"/>
      <c r="TTW326" s="5"/>
      <c r="TTX326" s="5"/>
      <c r="TTY326" s="5"/>
      <c r="TTZ326" s="5"/>
      <c r="TUA326" s="5"/>
      <c r="TUB326" s="5"/>
      <c r="TUC326" s="5"/>
      <c r="TUD326" s="5"/>
      <c r="TUE326" s="5"/>
      <c r="TUF326" s="5"/>
      <c r="TUG326" s="5"/>
      <c r="TUH326" s="5"/>
      <c r="TUI326" s="5"/>
      <c r="TUJ326" s="5"/>
      <c r="TUK326" s="5"/>
      <c r="TUL326" s="5"/>
      <c r="TUM326" s="5"/>
      <c r="TUN326" s="5"/>
      <c r="TUO326" s="5"/>
      <c r="TUP326" s="5"/>
      <c r="TUQ326" s="5"/>
      <c r="TUR326" s="5"/>
      <c r="TUS326" s="5"/>
      <c r="TUT326" s="5"/>
      <c r="TUU326" s="5"/>
      <c r="TUV326" s="5"/>
      <c r="TUW326" s="5"/>
      <c r="TUX326" s="5"/>
      <c r="TUY326" s="5"/>
      <c r="TUZ326" s="5"/>
      <c r="TVA326" s="5"/>
      <c r="TVB326" s="5"/>
      <c r="TVC326" s="5"/>
      <c r="TVD326" s="5"/>
      <c r="TVE326" s="5"/>
      <c r="TVF326" s="5"/>
      <c r="TVG326" s="5"/>
      <c r="TVH326" s="5"/>
      <c r="TVI326" s="5"/>
      <c r="TVJ326" s="5"/>
      <c r="TVK326" s="5"/>
      <c r="TVL326" s="5"/>
      <c r="TVM326" s="5"/>
      <c r="TVN326" s="5"/>
      <c r="TVO326" s="5"/>
      <c r="TVP326" s="5"/>
      <c r="TVQ326" s="5"/>
      <c r="TVR326" s="5"/>
      <c r="TVS326" s="5"/>
      <c r="TVT326" s="5"/>
      <c r="TVU326" s="5"/>
      <c r="TVV326" s="5"/>
      <c r="TVW326" s="5"/>
      <c r="TVX326" s="5"/>
      <c r="TVY326" s="5"/>
      <c r="TVZ326" s="5"/>
      <c r="TWA326" s="5"/>
      <c r="TWB326" s="5"/>
      <c r="TWC326" s="5"/>
      <c r="TWD326" s="5"/>
      <c r="TWE326" s="5"/>
      <c r="TWF326" s="5"/>
      <c r="TWG326" s="5"/>
      <c r="TWH326" s="5"/>
      <c r="TWI326" s="5"/>
      <c r="TWJ326" s="5"/>
      <c r="TWK326" s="5"/>
      <c r="TWL326" s="5"/>
      <c r="TWM326" s="5"/>
      <c r="TWN326" s="5"/>
      <c r="TWO326" s="5"/>
      <c r="TWP326" s="5"/>
      <c r="TWQ326" s="5"/>
      <c r="TWR326" s="5"/>
      <c r="TWS326" s="5"/>
      <c r="TWT326" s="5"/>
      <c r="TWU326" s="5"/>
      <c r="TWV326" s="5"/>
      <c r="TWW326" s="5"/>
      <c r="TWX326" s="5"/>
      <c r="TWY326" s="5"/>
      <c r="TWZ326" s="5"/>
      <c r="TXA326" s="5"/>
      <c r="TXB326" s="5"/>
      <c r="TXC326" s="5"/>
      <c r="TXD326" s="5"/>
      <c r="TXE326" s="5"/>
      <c r="TXF326" s="5"/>
      <c r="TXG326" s="5"/>
      <c r="TXH326" s="5"/>
      <c r="TXI326" s="5"/>
      <c r="TXJ326" s="5"/>
      <c r="TXK326" s="5"/>
      <c r="TXL326" s="5"/>
      <c r="TXM326" s="5"/>
      <c r="TXN326" s="5"/>
      <c r="TXO326" s="5"/>
      <c r="TXP326" s="5"/>
      <c r="TXQ326" s="5"/>
      <c r="TXR326" s="5"/>
      <c r="TXS326" s="5"/>
      <c r="TXT326" s="5"/>
      <c r="TXU326" s="5"/>
      <c r="TXV326" s="5"/>
      <c r="TXW326" s="5"/>
      <c r="TXX326" s="5"/>
      <c r="TXY326" s="5"/>
      <c r="TXZ326" s="5"/>
      <c r="TYA326" s="5"/>
      <c r="TYB326" s="5"/>
      <c r="TYC326" s="5"/>
      <c r="TYD326" s="5"/>
      <c r="TYE326" s="5"/>
      <c r="TYF326" s="5"/>
      <c r="TYG326" s="5"/>
      <c r="TYH326" s="5"/>
      <c r="TYI326" s="5"/>
      <c r="TYJ326" s="5"/>
      <c r="TYK326" s="5"/>
      <c r="TYL326" s="5"/>
      <c r="TYM326" s="5"/>
      <c r="TYN326" s="5"/>
      <c r="TYO326" s="5"/>
      <c r="TYP326" s="5"/>
      <c r="TYQ326" s="5"/>
      <c r="TYR326" s="5"/>
      <c r="TYS326" s="5"/>
      <c r="TYT326" s="5"/>
      <c r="TYU326" s="5"/>
      <c r="TYV326" s="5"/>
      <c r="TYW326" s="5"/>
      <c r="TYX326" s="5"/>
      <c r="TYY326" s="5"/>
      <c r="TYZ326" s="5"/>
      <c r="TZA326" s="5"/>
      <c r="TZB326" s="5"/>
      <c r="TZC326" s="5"/>
      <c r="TZD326" s="5"/>
      <c r="TZE326" s="5"/>
      <c r="TZF326" s="5"/>
      <c r="TZG326" s="5"/>
      <c r="TZH326" s="5"/>
      <c r="TZI326" s="5"/>
      <c r="TZJ326" s="5"/>
      <c r="TZK326" s="5"/>
      <c r="TZL326" s="5"/>
      <c r="TZM326" s="5"/>
      <c r="TZN326" s="5"/>
      <c r="TZO326" s="5"/>
      <c r="TZP326" s="5"/>
      <c r="TZQ326" s="5"/>
      <c r="TZR326" s="5"/>
      <c r="TZS326" s="5"/>
      <c r="TZT326" s="5"/>
      <c r="TZU326" s="5"/>
      <c r="TZV326" s="5"/>
      <c r="TZW326" s="5"/>
      <c r="TZX326" s="5"/>
      <c r="TZY326" s="5"/>
      <c r="TZZ326" s="5"/>
      <c r="UAA326" s="5"/>
      <c r="UAB326" s="5"/>
      <c r="UAC326" s="5"/>
      <c r="UAD326" s="5"/>
      <c r="UAE326" s="5"/>
      <c r="UAF326" s="5"/>
      <c r="UAG326" s="5"/>
      <c r="UAH326" s="5"/>
      <c r="UAI326" s="5"/>
      <c r="UAJ326" s="5"/>
      <c r="UAK326" s="5"/>
      <c r="UAL326" s="5"/>
      <c r="UAM326" s="5"/>
      <c r="UAN326" s="5"/>
      <c r="UAO326" s="5"/>
      <c r="UAP326" s="5"/>
      <c r="UAQ326" s="5"/>
      <c r="UAR326" s="5"/>
      <c r="UAS326" s="5"/>
      <c r="UAT326" s="5"/>
      <c r="UAU326" s="5"/>
      <c r="UAV326" s="5"/>
      <c r="UAW326" s="5"/>
      <c r="UAX326" s="5"/>
      <c r="UAY326" s="5"/>
      <c r="UAZ326" s="5"/>
      <c r="UBA326" s="5"/>
      <c r="UBB326" s="5"/>
      <c r="UBC326" s="5"/>
      <c r="UBD326" s="5"/>
      <c r="UBE326" s="5"/>
      <c r="UBF326" s="5"/>
      <c r="UBG326" s="5"/>
      <c r="UBH326" s="5"/>
      <c r="UBI326" s="5"/>
      <c r="UBJ326" s="5"/>
      <c r="UBK326" s="5"/>
      <c r="UBL326" s="5"/>
      <c r="UBM326" s="5"/>
      <c r="UBN326" s="5"/>
      <c r="UBO326" s="5"/>
      <c r="UBP326" s="5"/>
      <c r="UBQ326" s="5"/>
      <c r="UBR326" s="5"/>
      <c r="UBS326" s="5"/>
      <c r="UBT326" s="5"/>
      <c r="UBU326" s="5"/>
      <c r="UBV326" s="5"/>
      <c r="UBW326" s="5"/>
      <c r="UBX326" s="5"/>
      <c r="UBY326" s="5"/>
      <c r="UBZ326" s="5"/>
      <c r="UCA326" s="5"/>
      <c r="UCB326" s="5"/>
      <c r="UCC326" s="5"/>
      <c r="UCD326" s="5"/>
      <c r="UCE326" s="5"/>
      <c r="UCF326" s="5"/>
      <c r="UCG326" s="5"/>
      <c r="UCH326" s="5"/>
      <c r="UCI326" s="5"/>
      <c r="UCJ326" s="5"/>
      <c r="UCK326" s="5"/>
      <c r="UCL326" s="5"/>
      <c r="UCM326" s="5"/>
      <c r="UCN326" s="5"/>
      <c r="UCO326" s="5"/>
      <c r="UCP326" s="5"/>
      <c r="UCQ326" s="5"/>
      <c r="UCR326" s="5"/>
      <c r="UCS326" s="5"/>
      <c r="UCT326" s="5"/>
      <c r="UCU326" s="5"/>
      <c r="UCV326" s="5"/>
      <c r="UCW326" s="5"/>
      <c r="UCX326" s="5"/>
      <c r="UCY326" s="5"/>
      <c r="UCZ326" s="5"/>
      <c r="UDA326" s="5"/>
      <c r="UDB326" s="5"/>
      <c r="UDC326" s="5"/>
      <c r="UDD326" s="5"/>
      <c r="UDE326" s="5"/>
      <c r="UDF326" s="5"/>
      <c r="UDG326" s="5"/>
      <c r="UDH326" s="5"/>
      <c r="UDI326" s="5"/>
      <c r="UDJ326" s="5"/>
      <c r="UDK326" s="5"/>
      <c r="UDL326" s="5"/>
      <c r="UDM326" s="5"/>
      <c r="UDN326" s="5"/>
      <c r="UDO326" s="5"/>
      <c r="UDP326" s="5"/>
      <c r="UDQ326" s="5"/>
      <c r="UDR326" s="5"/>
      <c r="UDS326" s="5"/>
      <c r="UDT326" s="5"/>
      <c r="UDU326" s="5"/>
      <c r="UDV326" s="5"/>
      <c r="UDW326" s="5"/>
      <c r="UDX326" s="5"/>
      <c r="UDY326" s="5"/>
      <c r="UDZ326" s="5"/>
      <c r="UEA326" s="5"/>
      <c r="UEB326" s="5"/>
      <c r="UEC326" s="5"/>
      <c r="UED326" s="5"/>
      <c r="UEE326" s="5"/>
      <c r="UEF326" s="5"/>
      <c r="UEG326" s="5"/>
      <c r="UEH326" s="5"/>
      <c r="UEI326" s="5"/>
      <c r="UEJ326" s="5"/>
      <c r="UEK326" s="5"/>
      <c r="UEL326" s="5"/>
      <c r="UEM326" s="5"/>
      <c r="UEN326" s="5"/>
      <c r="UEO326" s="5"/>
      <c r="UEP326" s="5"/>
      <c r="UEQ326" s="5"/>
      <c r="UER326" s="5"/>
      <c r="UES326" s="5"/>
      <c r="UET326" s="5"/>
      <c r="UEU326" s="5"/>
      <c r="UEV326" s="5"/>
      <c r="UEW326" s="5"/>
      <c r="UEX326" s="5"/>
      <c r="UEY326" s="5"/>
      <c r="UEZ326" s="5"/>
      <c r="UFA326" s="5"/>
      <c r="UFB326" s="5"/>
      <c r="UFC326" s="5"/>
      <c r="UFD326" s="5"/>
      <c r="UFE326" s="5"/>
      <c r="UFF326" s="5"/>
      <c r="UFG326" s="5"/>
      <c r="UFH326" s="5"/>
      <c r="UFI326" s="5"/>
      <c r="UFJ326" s="5"/>
      <c r="UFK326" s="5"/>
      <c r="UFL326" s="5"/>
      <c r="UFM326" s="5"/>
      <c r="UFN326" s="5"/>
      <c r="UFO326" s="5"/>
      <c r="UFP326" s="5"/>
      <c r="UFQ326" s="5"/>
      <c r="UFR326" s="5"/>
      <c r="UFS326" s="5"/>
      <c r="UFT326" s="5"/>
      <c r="UFU326" s="5"/>
      <c r="UFV326" s="5"/>
      <c r="UFW326" s="5"/>
      <c r="UFX326" s="5"/>
      <c r="UFY326" s="5"/>
      <c r="UFZ326" s="5"/>
      <c r="UGA326" s="5"/>
      <c r="UGB326" s="5"/>
      <c r="UGC326" s="5"/>
      <c r="UGD326" s="5"/>
      <c r="UGE326" s="5"/>
      <c r="UGF326" s="5"/>
      <c r="UGG326" s="5"/>
      <c r="UGH326" s="5"/>
      <c r="UGI326" s="5"/>
      <c r="UGJ326" s="5"/>
      <c r="UGK326" s="5"/>
      <c r="UGL326" s="5"/>
      <c r="UGM326" s="5"/>
      <c r="UGN326" s="5"/>
      <c r="UGO326" s="5"/>
      <c r="UGP326" s="5"/>
      <c r="UGQ326" s="5"/>
      <c r="UGR326" s="5"/>
      <c r="UGS326" s="5"/>
      <c r="UGT326" s="5"/>
      <c r="UGU326" s="5"/>
      <c r="UGV326" s="5"/>
      <c r="UGW326" s="5"/>
      <c r="UGX326" s="5"/>
      <c r="UGY326" s="5"/>
      <c r="UGZ326" s="5"/>
      <c r="UHA326" s="5"/>
      <c r="UHB326" s="5"/>
      <c r="UHC326" s="5"/>
      <c r="UHD326" s="5"/>
      <c r="UHE326" s="5"/>
      <c r="UHF326" s="5"/>
      <c r="UHG326" s="5"/>
      <c r="UHH326" s="5"/>
      <c r="UHI326" s="5"/>
      <c r="UHJ326" s="5"/>
      <c r="UHK326" s="5"/>
      <c r="UHL326" s="5"/>
      <c r="UHM326" s="5"/>
      <c r="UHN326" s="5"/>
      <c r="UHO326" s="5"/>
      <c r="UHP326" s="5"/>
      <c r="UHQ326" s="5"/>
      <c r="UHR326" s="5"/>
      <c r="UHS326" s="5"/>
      <c r="UHT326" s="5"/>
      <c r="UHU326" s="5"/>
      <c r="UHV326" s="5"/>
      <c r="UHW326" s="5"/>
      <c r="UHX326" s="5"/>
      <c r="UHY326" s="5"/>
      <c r="UHZ326" s="5"/>
      <c r="UIA326" s="5"/>
      <c r="UIB326" s="5"/>
      <c r="UIC326" s="5"/>
      <c r="UID326" s="5"/>
      <c r="UIE326" s="5"/>
      <c r="UIF326" s="5"/>
      <c r="UIG326" s="5"/>
      <c r="UIH326" s="5"/>
      <c r="UII326" s="5"/>
      <c r="UIJ326" s="5"/>
      <c r="UIK326" s="5"/>
      <c r="UIL326" s="5"/>
      <c r="UIM326" s="5"/>
      <c r="UIN326" s="5"/>
      <c r="UIO326" s="5"/>
      <c r="UIP326" s="5"/>
      <c r="UIQ326" s="5"/>
      <c r="UIR326" s="5"/>
      <c r="UIS326" s="5"/>
      <c r="UIT326" s="5"/>
      <c r="UIU326" s="5"/>
      <c r="UIV326" s="5"/>
      <c r="UIW326" s="5"/>
      <c r="UIX326" s="5"/>
      <c r="UIY326" s="5"/>
      <c r="UIZ326" s="5"/>
      <c r="UJA326" s="5"/>
      <c r="UJB326" s="5"/>
      <c r="UJC326" s="5"/>
      <c r="UJD326" s="5"/>
      <c r="UJE326" s="5"/>
      <c r="UJF326" s="5"/>
      <c r="UJG326" s="5"/>
      <c r="UJH326" s="5"/>
      <c r="UJI326" s="5"/>
      <c r="UJJ326" s="5"/>
      <c r="UJK326" s="5"/>
      <c r="UJL326" s="5"/>
      <c r="UJM326" s="5"/>
      <c r="UJN326" s="5"/>
      <c r="UJO326" s="5"/>
      <c r="UJP326" s="5"/>
      <c r="UJQ326" s="5"/>
      <c r="UJR326" s="5"/>
      <c r="UJS326" s="5"/>
      <c r="UJT326" s="5"/>
      <c r="UJU326" s="5"/>
      <c r="UJV326" s="5"/>
      <c r="UJW326" s="5"/>
      <c r="UJX326" s="5"/>
      <c r="UJY326" s="5"/>
      <c r="UJZ326" s="5"/>
      <c r="UKA326" s="5"/>
      <c r="UKB326" s="5"/>
      <c r="UKC326" s="5"/>
      <c r="UKD326" s="5"/>
      <c r="UKE326" s="5"/>
      <c r="UKF326" s="5"/>
      <c r="UKG326" s="5"/>
      <c r="UKH326" s="5"/>
      <c r="UKI326" s="5"/>
      <c r="UKJ326" s="5"/>
      <c r="UKK326" s="5"/>
      <c r="UKL326" s="5"/>
      <c r="UKM326" s="5"/>
      <c r="UKN326" s="5"/>
      <c r="UKO326" s="5"/>
      <c r="UKP326" s="5"/>
      <c r="UKQ326" s="5"/>
      <c r="UKR326" s="5"/>
      <c r="UKS326" s="5"/>
      <c r="UKT326" s="5"/>
      <c r="UKU326" s="5"/>
      <c r="UKV326" s="5"/>
      <c r="UKW326" s="5"/>
      <c r="UKX326" s="5"/>
      <c r="UKY326" s="5"/>
      <c r="UKZ326" s="5"/>
      <c r="ULA326" s="5"/>
      <c r="ULB326" s="5"/>
      <c r="ULC326" s="5"/>
      <c r="ULD326" s="5"/>
      <c r="ULE326" s="5"/>
      <c r="ULF326" s="5"/>
      <c r="ULG326" s="5"/>
      <c r="ULH326" s="5"/>
      <c r="ULI326" s="5"/>
      <c r="ULJ326" s="5"/>
      <c r="ULK326" s="5"/>
      <c r="ULL326" s="5"/>
      <c r="ULM326" s="5"/>
      <c r="ULN326" s="5"/>
      <c r="ULO326" s="5"/>
      <c r="ULP326" s="5"/>
      <c r="ULQ326" s="5"/>
      <c r="ULR326" s="5"/>
      <c r="ULS326" s="5"/>
      <c r="ULT326" s="5"/>
      <c r="ULU326" s="5"/>
      <c r="ULV326" s="5"/>
      <c r="ULW326" s="5"/>
      <c r="ULX326" s="5"/>
      <c r="ULY326" s="5"/>
      <c r="ULZ326" s="5"/>
      <c r="UMA326" s="5"/>
      <c r="UMB326" s="5"/>
      <c r="UMC326" s="5"/>
      <c r="UMD326" s="5"/>
      <c r="UME326" s="5"/>
      <c r="UMF326" s="5"/>
      <c r="UMG326" s="5"/>
      <c r="UMH326" s="5"/>
      <c r="UMI326" s="5"/>
      <c r="UMJ326" s="5"/>
      <c r="UMK326" s="5"/>
      <c r="UML326" s="5"/>
      <c r="UMM326" s="5"/>
      <c r="UMN326" s="5"/>
      <c r="UMO326" s="5"/>
      <c r="UMP326" s="5"/>
      <c r="UMQ326" s="5"/>
      <c r="UMR326" s="5"/>
      <c r="UMS326" s="5"/>
      <c r="UMT326" s="5"/>
      <c r="UMU326" s="5"/>
      <c r="UMV326" s="5"/>
      <c r="UMW326" s="5"/>
      <c r="UMX326" s="5"/>
      <c r="UMY326" s="5"/>
      <c r="UMZ326" s="5"/>
      <c r="UNA326" s="5"/>
      <c r="UNB326" s="5"/>
      <c r="UNC326" s="5"/>
      <c r="UND326" s="5"/>
      <c r="UNE326" s="5"/>
      <c r="UNF326" s="5"/>
      <c r="UNG326" s="5"/>
      <c r="UNH326" s="5"/>
      <c r="UNI326" s="5"/>
      <c r="UNJ326" s="5"/>
      <c r="UNK326" s="5"/>
      <c r="UNL326" s="5"/>
      <c r="UNM326" s="5"/>
      <c r="UNN326" s="5"/>
      <c r="UNO326" s="5"/>
      <c r="UNP326" s="5"/>
      <c r="UNQ326" s="5"/>
      <c r="UNR326" s="5"/>
      <c r="UNS326" s="5"/>
      <c r="UNT326" s="5"/>
      <c r="UNU326" s="5"/>
      <c r="UNV326" s="5"/>
      <c r="UNW326" s="5"/>
      <c r="UNX326" s="5"/>
      <c r="UNY326" s="5"/>
      <c r="UNZ326" s="5"/>
      <c r="UOA326" s="5"/>
      <c r="UOB326" s="5"/>
      <c r="UOC326" s="5"/>
      <c r="UOD326" s="5"/>
      <c r="UOE326" s="5"/>
      <c r="UOF326" s="5"/>
      <c r="UOG326" s="5"/>
      <c r="UOH326" s="5"/>
      <c r="UOI326" s="5"/>
      <c r="UOJ326" s="5"/>
      <c r="UOK326" s="5"/>
      <c r="UOL326" s="5"/>
      <c r="UOM326" s="5"/>
      <c r="UON326" s="5"/>
      <c r="UOO326" s="5"/>
      <c r="UOP326" s="5"/>
      <c r="UOQ326" s="5"/>
      <c r="UOR326" s="5"/>
      <c r="UOS326" s="5"/>
      <c r="UOT326" s="5"/>
      <c r="UOU326" s="5"/>
      <c r="UOV326" s="5"/>
      <c r="UOW326" s="5"/>
      <c r="UOX326" s="5"/>
      <c r="UOY326" s="5"/>
      <c r="UOZ326" s="5"/>
      <c r="UPA326" s="5"/>
      <c r="UPB326" s="5"/>
      <c r="UPC326" s="5"/>
      <c r="UPD326" s="5"/>
      <c r="UPE326" s="5"/>
      <c r="UPF326" s="5"/>
      <c r="UPG326" s="5"/>
      <c r="UPH326" s="5"/>
      <c r="UPI326" s="5"/>
      <c r="UPJ326" s="5"/>
      <c r="UPK326" s="5"/>
      <c r="UPL326" s="5"/>
      <c r="UPM326" s="5"/>
      <c r="UPN326" s="5"/>
      <c r="UPO326" s="5"/>
      <c r="UPP326" s="5"/>
      <c r="UPQ326" s="5"/>
      <c r="UPR326" s="5"/>
      <c r="UPS326" s="5"/>
      <c r="UPT326" s="5"/>
      <c r="UPU326" s="5"/>
      <c r="UPV326" s="5"/>
      <c r="UPW326" s="5"/>
      <c r="UPX326" s="5"/>
      <c r="UPY326" s="5"/>
      <c r="UPZ326" s="5"/>
      <c r="UQA326" s="5"/>
      <c r="UQB326" s="5"/>
      <c r="UQC326" s="5"/>
      <c r="UQD326" s="5"/>
      <c r="UQE326" s="5"/>
      <c r="UQF326" s="5"/>
      <c r="UQG326" s="5"/>
      <c r="UQH326" s="5"/>
      <c r="UQI326" s="5"/>
      <c r="UQJ326" s="5"/>
      <c r="UQK326" s="5"/>
      <c r="UQL326" s="5"/>
      <c r="UQM326" s="5"/>
      <c r="UQN326" s="5"/>
      <c r="UQO326" s="5"/>
      <c r="UQP326" s="5"/>
      <c r="UQQ326" s="5"/>
      <c r="UQR326" s="5"/>
      <c r="UQS326" s="5"/>
      <c r="UQT326" s="5"/>
      <c r="UQU326" s="5"/>
      <c r="UQV326" s="5"/>
      <c r="UQW326" s="5"/>
      <c r="UQX326" s="5"/>
      <c r="UQY326" s="5"/>
      <c r="UQZ326" s="5"/>
      <c r="URA326" s="5"/>
      <c r="URB326" s="5"/>
      <c r="URC326" s="5"/>
      <c r="URD326" s="5"/>
      <c r="URE326" s="5"/>
      <c r="URF326" s="5"/>
      <c r="URG326" s="5"/>
      <c r="URH326" s="5"/>
      <c r="URI326" s="5"/>
      <c r="URJ326" s="5"/>
      <c r="URK326" s="5"/>
      <c r="URL326" s="5"/>
      <c r="URM326" s="5"/>
      <c r="URN326" s="5"/>
      <c r="URO326" s="5"/>
      <c r="URP326" s="5"/>
      <c r="URQ326" s="5"/>
      <c r="URR326" s="5"/>
      <c r="URS326" s="5"/>
      <c r="URT326" s="5"/>
      <c r="URU326" s="5"/>
      <c r="URV326" s="5"/>
      <c r="URW326" s="5"/>
      <c r="URX326" s="5"/>
      <c r="URY326" s="5"/>
      <c r="URZ326" s="5"/>
      <c r="USA326" s="5"/>
      <c r="USB326" s="5"/>
      <c r="USC326" s="5"/>
      <c r="USD326" s="5"/>
      <c r="USE326" s="5"/>
      <c r="USF326" s="5"/>
      <c r="USG326" s="5"/>
      <c r="USH326" s="5"/>
      <c r="USI326" s="5"/>
      <c r="USJ326" s="5"/>
      <c r="USK326" s="5"/>
      <c r="USL326" s="5"/>
      <c r="USM326" s="5"/>
      <c r="USN326" s="5"/>
      <c r="USO326" s="5"/>
      <c r="USP326" s="5"/>
      <c r="USQ326" s="5"/>
      <c r="USR326" s="5"/>
      <c r="USS326" s="5"/>
      <c r="UST326" s="5"/>
      <c r="USU326" s="5"/>
      <c r="USV326" s="5"/>
      <c r="USW326" s="5"/>
      <c r="USX326" s="5"/>
      <c r="USY326" s="5"/>
      <c r="USZ326" s="5"/>
      <c r="UTA326" s="5"/>
      <c r="UTB326" s="5"/>
      <c r="UTC326" s="5"/>
      <c r="UTD326" s="5"/>
      <c r="UTE326" s="5"/>
      <c r="UTF326" s="5"/>
      <c r="UTG326" s="5"/>
      <c r="UTH326" s="5"/>
      <c r="UTI326" s="5"/>
      <c r="UTJ326" s="5"/>
      <c r="UTK326" s="5"/>
      <c r="UTL326" s="5"/>
      <c r="UTM326" s="5"/>
      <c r="UTN326" s="5"/>
      <c r="UTO326" s="5"/>
      <c r="UTP326" s="5"/>
      <c r="UTQ326" s="5"/>
      <c r="UTR326" s="5"/>
      <c r="UTS326" s="5"/>
      <c r="UTT326" s="5"/>
      <c r="UTU326" s="5"/>
      <c r="UTV326" s="5"/>
      <c r="UTW326" s="5"/>
      <c r="UTX326" s="5"/>
      <c r="UTY326" s="5"/>
      <c r="UTZ326" s="5"/>
      <c r="UUA326" s="5"/>
      <c r="UUB326" s="5"/>
      <c r="UUC326" s="5"/>
      <c r="UUD326" s="5"/>
      <c r="UUE326" s="5"/>
      <c r="UUF326" s="5"/>
      <c r="UUG326" s="5"/>
      <c r="UUH326" s="5"/>
      <c r="UUI326" s="5"/>
      <c r="UUJ326" s="5"/>
      <c r="UUK326" s="5"/>
      <c r="UUL326" s="5"/>
      <c r="UUM326" s="5"/>
      <c r="UUN326" s="5"/>
      <c r="UUO326" s="5"/>
      <c r="UUP326" s="5"/>
      <c r="UUQ326" s="5"/>
      <c r="UUR326" s="5"/>
      <c r="UUS326" s="5"/>
      <c r="UUT326" s="5"/>
      <c r="UUU326" s="5"/>
      <c r="UUV326" s="5"/>
      <c r="UUW326" s="5"/>
      <c r="UUX326" s="5"/>
      <c r="UUY326" s="5"/>
      <c r="UUZ326" s="5"/>
      <c r="UVA326" s="5"/>
      <c r="UVB326" s="5"/>
      <c r="UVC326" s="5"/>
      <c r="UVD326" s="5"/>
      <c r="UVE326" s="5"/>
      <c r="UVF326" s="5"/>
      <c r="UVG326" s="5"/>
      <c r="UVH326" s="5"/>
      <c r="UVI326" s="5"/>
      <c r="UVJ326" s="5"/>
      <c r="UVK326" s="5"/>
      <c r="UVL326" s="5"/>
      <c r="UVM326" s="5"/>
      <c r="UVN326" s="5"/>
      <c r="UVO326" s="5"/>
      <c r="UVP326" s="5"/>
      <c r="UVQ326" s="5"/>
      <c r="UVR326" s="5"/>
      <c r="UVS326" s="5"/>
      <c r="UVT326" s="5"/>
      <c r="UVU326" s="5"/>
      <c r="UVV326" s="5"/>
      <c r="UVW326" s="5"/>
      <c r="UVX326" s="5"/>
      <c r="UVY326" s="5"/>
      <c r="UVZ326" s="5"/>
      <c r="UWA326" s="5"/>
      <c r="UWB326" s="5"/>
      <c r="UWC326" s="5"/>
      <c r="UWD326" s="5"/>
      <c r="UWE326" s="5"/>
      <c r="UWF326" s="5"/>
      <c r="UWG326" s="5"/>
      <c r="UWH326" s="5"/>
      <c r="UWI326" s="5"/>
      <c r="UWJ326" s="5"/>
      <c r="UWK326" s="5"/>
      <c r="UWL326" s="5"/>
      <c r="UWM326" s="5"/>
      <c r="UWN326" s="5"/>
      <c r="UWO326" s="5"/>
      <c r="UWP326" s="5"/>
      <c r="UWQ326" s="5"/>
      <c r="UWR326" s="5"/>
      <c r="UWS326" s="5"/>
      <c r="UWT326" s="5"/>
      <c r="UWU326" s="5"/>
      <c r="UWV326" s="5"/>
      <c r="UWW326" s="5"/>
      <c r="UWX326" s="5"/>
      <c r="UWY326" s="5"/>
      <c r="UWZ326" s="5"/>
      <c r="UXA326" s="5"/>
      <c r="UXB326" s="5"/>
      <c r="UXC326" s="5"/>
      <c r="UXD326" s="5"/>
      <c r="UXE326" s="5"/>
      <c r="UXF326" s="5"/>
      <c r="UXG326" s="5"/>
      <c r="UXH326" s="5"/>
      <c r="UXI326" s="5"/>
      <c r="UXJ326" s="5"/>
      <c r="UXK326" s="5"/>
      <c r="UXL326" s="5"/>
      <c r="UXM326" s="5"/>
      <c r="UXN326" s="5"/>
      <c r="UXO326" s="5"/>
      <c r="UXP326" s="5"/>
      <c r="UXQ326" s="5"/>
      <c r="UXR326" s="5"/>
      <c r="UXS326" s="5"/>
      <c r="UXT326" s="5"/>
      <c r="UXU326" s="5"/>
      <c r="UXV326" s="5"/>
      <c r="UXW326" s="5"/>
      <c r="UXX326" s="5"/>
      <c r="UXY326" s="5"/>
      <c r="UXZ326" s="5"/>
      <c r="UYA326" s="5"/>
      <c r="UYB326" s="5"/>
      <c r="UYC326" s="5"/>
      <c r="UYD326" s="5"/>
      <c r="UYE326" s="5"/>
      <c r="UYF326" s="5"/>
      <c r="UYG326" s="5"/>
      <c r="UYH326" s="5"/>
      <c r="UYI326" s="5"/>
      <c r="UYJ326" s="5"/>
      <c r="UYK326" s="5"/>
      <c r="UYL326" s="5"/>
      <c r="UYM326" s="5"/>
      <c r="UYN326" s="5"/>
      <c r="UYO326" s="5"/>
      <c r="UYP326" s="5"/>
      <c r="UYQ326" s="5"/>
      <c r="UYR326" s="5"/>
      <c r="UYS326" s="5"/>
      <c r="UYT326" s="5"/>
      <c r="UYU326" s="5"/>
      <c r="UYV326" s="5"/>
      <c r="UYW326" s="5"/>
      <c r="UYX326" s="5"/>
      <c r="UYY326" s="5"/>
      <c r="UYZ326" s="5"/>
      <c r="UZA326" s="5"/>
      <c r="UZB326" s="5"/>
      <c r="UZC326" s="5"/>
      <c r="UZD326" s="5"/>
      <c r="UZE326" s="5"/>
      <c r="UZF326" s="5"/>
      <c r="UZG326" s="5"/>
      <c r="UZH326" s="5"/>
      <c r="UZI326" s="5"/>
      <c r="UZJ326" s="5"/>
      <c r="UZK326" s="5"/>
      <c r="UZL326" s="5"/>
      <c r="UZM326" s="5"/>
      <c r="UZN326" s="5"/>
      <c r="UZO326" s="5"/>
      <c r="UZP326" s="5"/>
      <c r="UZQ326" s="5"/>
      <c r="UZR326" s="5"/>
      <c r="UZS326" s="5"/>
      <c r="UZT326" s="5"/>
      <c r="UZU326" s="5"/>
      <c r="UZV326" s="5"/>
      <c r="UZW326" s="5"/>
      <c r="UZX326" s="5"/>
      <c r="UZY326" s="5"/>
      <c r="UZZ326" s="5"/>
      <c r="VAA326" s="5"/>
      <c r="VAB326" s="5"/>
      <c r="VAC326" s="5"/>
      <c r="VAD326" s="5"/>
      <c r="VAE326" s="5"/>
      <c r="VAF326" s="5"/>
      <c r="VAG326" s="5"/>
      <c r="VAH326" s="5"/>
      <c r="VAI326" s="5"/>
      <c r="VAJ326" s="5"/>
      <c r="VAK326" s="5"/>
      <c r="VAL326" s="5"/>
      <c r="VAM326" s="5"/>
      <c r="VAN326" s="5"/>
      <c r="VAO326" s="5"/>
      <c r="VAP326" s="5"/>
      <c r="VAQ326" s="5"/>
      <c r="VAR326" s="5"/>
      <c r="VAS326" s="5"/>
      <c r="VAT326" s="5"/>
      <c r="VAU326" s="5"/>
      <c r="VAV326" s="5"/>
      <c r="VAW326" s="5"/>
      <c r="VAX326" s="5"/>
      <c r="VAY326" s="5"/>
      <c r="VAZ326" s="5"/>
      <c r="VBA326" s="5"/>
      <c r="VBB326" s="5"/>
      <c r="VBC326" s="5"/>
      <c r="VBD326" s="5"/>
      <c r="VBE326" s="5"/>
      <c r="VBF326" s="5"/>
      <c r="VBG326" s="5"/>
      <c r="VBH326" s="5"/>
      <c r="VBI326" s="5"/>
      <c r="VBJ326" s="5"/>
      <c r="VBK326" s="5"/>
      <c r="VBL326" s="5"/>
      <c r="VBM326" s="5"/>
      <c r="VBN326" s="5"/>
      <c r="VBO326" s="5"/>
      <c r="VBP326" s="5"/>
      <c r="VBQ326" s="5"/>
      <c r="VBR326" s="5"/>
      <c r="VBS326" s="5"/>
      <c r="VBT326" s="5"/>
      <c r="VBU326" s="5"/>
      <c r="VBV326" s="5"/>
      <c r="VBW326" s="5"/>
      <c r="VBX326" s="5"/>
      <c r="VBY326" s="5"/>
      <c r="VBZ326" s="5"/>
      <c r="VCA326" s="5"/>
      <c r="VCB326" s="5"/>
      <c r="VCC326" s="5"/>
      <c r="VCD326" s="5"/>
      <c r="VCE326" s="5"/>
      <c r="VCF326" s="5"/>
      <c r="VCG326" s="5"/>
      <c r="VCH326" s="5"/>
      <c r="VCI326" s="5"/>
      <c r="VCJ326" s="5"/>
      <c r="VCK326" s="5"/>
      <c r="VCL326" s="5"/>
      <c r="VCM326" s="5"/>
      <c r="VCN326" s="5"/>
      <c r="VCO326" s="5"/>
      <c r="VCP326" s="5"/>
      <c r="VCQ326" s="5"/>
      <c r="VCR326" s="5"/>
      <c r="VCS326" s="5"/>
      <c r="VCT326" s="5"/>
      <c r="VCU326" s="5"/>
      <c r="VCV326" s="5"/>
      <c r="VCW326" s="5"/>
      <c r="VCX326" s="5"/>
      <c r="VCY326" s="5"/>
      <c r="VCZ326" s="5"/>
      <c r="VDA326" s="5"/>
      <c r="VDB326" s="5"/>
      <c r="VDC326" s="5"/>
      <c r="VDD326" s="5"/>
      <c r="VDE326" s="5"/>
      <c r="VDF326" s="5"/>
      <c r="VDG326" s="5"/>
      <c r="VDH326" s="5"/>
      <c r="VDI326" s="5"/>
      <c r="VDJ326" s="5"/>
      <c r="VDK326" s="5"/>
      <c r="VDL326" s="5"/>
      <c r="VDM326" s="5"/>
      <c r="VDN326" s="5"/>
      <c r="VDO326" s="5"/>
      <c r="VDP326" s="5"/>
      <c r="VDQ326" s="5"/>
      <c r="VDR326" s="5"/>
      <c r="VDS326" s="5"/>
      <c r="VDT326" s="5"/>
      <c r="VDU326" s="5"/>
      <c r="VDV326" s="5"/>
      <c r="VDW326" s="5"/>
      <c r="VDX326" s="5"/>
      <c r="VDY326" s="5"/>
      <c r="VDZ326" s="5"/>
      <c r="VEA326" s="5"/>
      <c r="VEB326" s="5"/>
      <c r="VEC326" s="5"/>
      <c r="VED326" s="5"/>
      <c r="VEE326" s="5"/>
      <c r="VEF326" s="5"/>
      <c r="VEG326" s="5"/>
      <c r="VEH326" s="5"/>
      <c r="VEI326" s="5"/>
      <c r="VEJ326" s="5"/>
      <c r="VEK326" s="5"/>
      <c r="VEL326" s="5"/>
      <c r="VEM326" s="5"/>
      <c r="VEN326" s="5"/>
      <c r="VEO326" s="5"/>
      <c r="VEP326" s="5"/>
      <c r="VEQ326" s="5"/>
      <c r="VER326" s="5"/>
      <c r="VES326" s="5"/>
      <c r="VET326" s="5"/>
      <c r="VEU326" s="5"/>
      <c r="VEV326" s="5"/>
      <c r="VEW326" s="5"/>
      <c r="VEX326" s="5"/>
      <c r="VEY326" s="5"/>
      <c r="VEZ326" s="5"/>
      <c r="VFA326" s="5"/>
      <c r="VFB326" s="5"/>
      <c r="VFC326" s="5"/>
      <c r="VFD326" s="5"/>
      <c r="VFE326" s="5"/>
      <c r="VFF326" s="5"/>
      <c r="VFG326" s="5"/>
      <c r="VFH326" s="5"/>
      <c r="VFI326" s="5"/>
      <c r="VFJ326" s="5"/>
      <c r="VFK326" s="5"/>
      <c r="VFL326" s="5"/>
      <c r="VFM326" s="5"/>
      <c r="VFN326" s="5"/>
      <c r="VFO326" s="5"/>
      <c r="VFP326" s="5"/>
      <c r="VFQ326" s="5"/>
      <c r="VFR326" s="5"/>
      <c r="VFS326" s="5"/>
      <c r="VFT326" s="5"/>
      <c r="VFU326" s="5"/>
      <c r="VFV326" s="5"/>
      <c r="VFW326" s="5"/>
      <c r="VFX326" s="5"/>
      <c r="VFY326" s="5"/>
      <c r="VFZ326" s="5"/>
      <c r="VGA326" s="5"/>
      <c r="VGB326" s="5"/>
      <c r="VGC326" s="5"/>
      <c r="VGD326" s="5"/>
      <c r="VGE326" s="5"/>
      <c r="VGF326" s="5"/>
      <c r="VGG326" s="5"/>
      <c r="VGH326" s="5"/>
      <c r="VGI326" s="5"/>
      <c r="VGJ326" s="5"/>
      <c r="VGK326" s="5"/>
      <c r="VGL326" s="5"/>
      <c r="VGM326" s="5"/>
      <c r="VGN326" s="5"/>
      <c r="VGO326" s="5"/>
      <c r="VGP326" s="5"/>
      <c r="VGQ326" s="5"/>
      <c r="VGR326" s="5"/>
      <c r="VGS326" s="5"/>
      <c r="VGT326" s="5"/>
      <c r="VGU326" s="5"/>
      <c r="VGV326" s="5"/>
      <c r="VGW326" s="5"/>
      <c r="VGX326" s="5"/>
      <c r="VGY326" s="5"/>
      <c r="VGZ326" s="5"/>
      <c r="VHA326" s="5"/>
      <c r="VHB326" s="5"/>
      <c r="VHC326" s="5"/>
      <c r="VHD326" s="5"/>
      <c r="VHE326" s="5"/>
      <c r="VHF326" s="5"/>
      <c r="VHG326" s="5"/>
      <c r="VHH326" s="5"/>
      <c r="VHI326" s="5"/>
      <c r="VHJ326" s="5"/>
      <c r="VHK326" s="5"/>
      <c r="VHL326" s="5"/>
      <c r="VHM326" s="5"/>
      <c r="VHN326" s="5"/>
      <c r="VHO326" s="5"/>
      <c r="VHP326" s="5"/>
      <c r="VHQ326" s="5"/>
      <c r="VHR326" s="5"/>
      <c r="VHS326" s="5"/>
      <c r="VHT326" s="5"/>
      <c r="VHU326" s="5"/>
      <c r="VHV326" s="5"/>
      <c r="VHW326" s="5"/>
      <c r="VHX326" s="5"/>
      <c r="VHY326" s="5"/>
      <c r="VHZ326" s="5"/>
      <c r="VIA326" s="5"/>
      <c r="VIB326" s="5"/>
      <c r="VIC326" s="5"/>
      <c r="VID326" s="5"/>
      <c r="VIE326" s="5"/>
      <c r="VIF326" s="5"/>
      <c r="VIG326" s="5"/>
      <c r="VIH326" s="5"/>
      <c r="VII326" s="5"/>
      <c r="VIJ326" s="5"/>
      <c r="VIK326" s="5"/>
      <c r="VIL326" s="5"/>
      <c r="VIM326" s="5"/>
      <c r="VIN326" s="5"/>
      <c r="VIO326" s="5"/>
      <c r="VIP326" s="5"/>
      <c r="VIQ326" s="5"/>
      <c r="VIR326" s="5"/>
      <c r="VIS326" s="5"/>
      <c r="VIT326" s="5"/>
      <c r="VIU326" s="5"/>
      <c r="VIV326" s="5"/>
      <c r="VIW326" s="5"/>
      <c r="VIX326" s="5"/>
      <c r="VIY326" s="5"/>
      <c r="VIZ326" s="5"/>
      <c r="VJA326" s="5"/>
      <c r="VJB326" s="5"/>
      <c r="VJC326" s="5"/>
      <c r="VJD326" s="5"/>
      <c r="VJE326" s="5"/>
      <c r="VJF326" s="5"/>
      <c r="VJG326" s="5"/>
      <c r="VJH326" s="5"/>
      <c r="VJI326" s="5"/>
      <c r="VJJ326" s="5"/>
      <c r="VJK326" s="5"/>
      <c r="VJL326" s="5"/>
      <c r="VJM326" s="5"/>
      <c r="VJN326" s="5"/>
      <c r="VJO326" s="5"/>
      <c r="VJP326" s="5"/>
      <c r="VJQ326" s="5"/>
      <c r="VJR326" s="5"/>
      <c r="VJS326" s="5"/>
      <c r="VJT326" s="5"/>
      <c r="VJU326" s="5"/>
      <c r="VJV326" s="5"/>
      <c r="VJW326" s="5"/>
      <c r="VJX326" s="5"/>
      <c r="VJY326" s="5"/>
      <c r="VJZ326" s="5"/>
      <c r="VKA326" s="5"/>
      <c r="VKB326" s="5"/>
      <c r="VKC326" s="5"/>
      <c r="VKD326" s="5"/>
      <c r="VKE326" s="5"/>
      <c r="VKF326" s="5"/>
      <c r="VKG326" s="5"/>
      <c r="VKH326" s="5"/>
      <c r="VKI326" s="5"/>
      <c r="VKJ326" s="5"/>
      <c r="VKK326" s="5"/>
      <c r="VKL326" s="5"/>
      <c r="VKM326" s="5"/>
      <c r="VKN326" s="5"/>
      <c r="VKO326" s="5"/>
      <c r="VKP326" s="5"/>
      <c r="VKQ326" s="5"/>
      <c r="VKR326" s="5"/>
      <c r="VKS326" s="5"/>
      <c r="VKT326" s="5"/>
      <c r="VKU326" s="5"/>
      <c r="VKV326" s="5"/>
      <c r="VKW326" s="5"/>
      <c r="VKX326" s="5"/>
      <c r="VKY326" s="5"/>
      <c r="VKZ326" s="5"/>
      <c r="VLA326" s="5"/>
      <c r="VLB326" s="5"/>
      <c r="VLC326" s="5"/>
      <c r="VLD326" s="5"/>
      <c r="VLE326" s="5"/>
      <c r="VLF326" s="5"/>
      <c r="VLG326" s="5"/>
      <c r="VLH326" s="5"/>
      <c r="VLI326" s="5"/>
      <c r="VLJ326" s="5"/>
      <c r="VLK326" s="5"/>
      <c r="VLL326" s="5"/>
      <c r="VLM326" s="5"/>
      <c r="VLN326" s="5"/>
      <c r="VLO326" s="5"/>
      <c r="VLP326" s="5"/>
      <c r="VLQ326" s="5"/>
      <c r="VLR326" s="5"/>
      <c r="VLS326" s="5"/>
      <c r="VLT326" s="5"/>
      <c r="VLU326" s="5"/>
      <c r="VLV326" s="5"/>
      <c r="VLW326" s="5"/>
      <c r="VLX326" s="5"/>
      <c r="VLY326" s="5"/>
      <c r="VLZ326" s="5"/>
      <c r="VMA326" s="5"/>
      <c r="VMB326" s="5"/>
      <c r="VMC326" s="5"/>
      <c r="VMD326" s="5"/>
      <c r="VME326" s="5"/>
      <c r="VMF326" s="5"/>
      <c r="VMG326" s="5"/>
      <c r="VMH326" s="5"/>
      <c r="VMI326" s="5"/>
      <c r="VMJ326" s="5"/>
      <c r="VMK326" s="5"/>
      <c r="VML326" s="5"/>
      <c r="VMM326" s="5"/>
      <c r="VMN326" s="5"/>
      <c r="VMO326" s="5"/>
      <c r="VMP326" s="5"/>
      <c r="VMQ326" s="5"/>
      <c r="VMR326" s="5"/>
      <c r="VMS326" s="5"/>
      <c r="VMT326" s="5"/>
      <c r="VMU326" s="5"/>
      <c r="VMV326" s="5"/>
      <c r="VMW326" s="5"/>
      <c r="VMX326" s="5"/>
      <c r="VMY326" s="5"/>
      <c r="VMZ326" s="5"/>
      <c r="VNA326" s="5"/>
      <c r="VNB326" s="5"/>
      <c r="VNC326" s="5"/>
      <c r="VND326" s="5"/>
      <c r="VNE326" s="5"/>
      <c r="VNF326" s="5"/>
      <c r="VNG326" s="5"/>
      <c r="VNH326" s="5"/>
      <c r="VNI326" s="5"/>
      <c r="VNJ326" s="5"/>
      <c r="VNK326" s="5"/>
      <c r="VNL326" s="5"/>
      <c r="VNM326" s="5"/>
      <c r="VNN326" s="5"/>
      <c r="VNO326" s="5"/>
      <c r="VNP326" s="5"/>
      <c r="VNQ326" s="5"/>
      <c r="VNR326" s="5"/>
      <c r="VNS326" s="5"/>
      <c r="VNT326" s="5"/>
      <c r="VNU326" s="5"/>
      <c r="VNV326" s="5"/>
      <c r="VNW326" s="5"/>
      <c r="VNX326" s="5"/>
      <c r="VNY326" s="5"/>
      <c r="VNZ326" s="5"/>
      <c r="VOA326" s="5"/>
      <c r="VOB326" s="5"/>
      <c r="VOC326" s="5"/>
      <c r="VOD326" s="5"/>
      <c r="VOE326" s="5"/>
      <c r="VOF326" s="5"/>
      <c r="VOG326" s="5"/>
      <c r="VOH326" s="5"/>
      <c r="VOI326" s="5"/>
      <c r="VOJ326" s="5"/>
      <c r="VOK326" s="5"/>
      <c r="VOL326" s="5"/>
      <c r="VOM326" s="5"/>
      <c r="VON326" s="5"/>
      <c r="VOO326" s="5"/>
      <c r="VOP326" s="5"/>
      <c r="VOQ326" s="5"/>
      <c r="VOR326" s="5"/>
      <c r="VOS326" s="5"/>
      <c r="VOT326" s="5"/>
      <c r="VOU326" s="5"/>
      <c r="VOV326" s="5"/>
      <c r="VOW326" s="5"/>
      <c r="VOX326" s="5"/>
      <c r="VOY326" s="5"/>
      <c r="VOZ326" s="5"/>
      <c r="VPA326" s="5"/>
      <c r="VPB326" s="5"/>
      <c r="VPC326" s="5"/>
      <c r="VPD326" s="5"/>
      <c r="VPE326" s="5"/>
      <c r="VPF326" s="5"/>
      <c r="VPG326" s="5"/>
      <c r="VPH326" s="5"/>
      <c r="VPI326" s="5"/>
      <c r="VPJ326" s="5"/>
      <c r="VPK326" s="5"/>
      <c r="VPL326" s="5"/>
      <c r="VPM326" s="5"/>
      <c r="VPN326" s="5"/>
      <c r="VPO326" s="5"/>
      <c r="VPP326" s="5"/>
      <c r="VPQ326" s="5"/>
      <c r="VPR326" s="5"/>
      <c r="VPS326" s="5"/>
      <c r="VPT326" s="5"/>
      <c r="VPU326" s="5"/>
      <c r="VPV326" s="5"/>
      <c r="VPW326" s="5"/>
      <c r="VPX326" s="5"/>
      <c r="VPY326" s="5"/>
      <c r="VPZ326" s="5"/>
      <c r="VQA326" s="5"/>
      <c r="VQB326" s="5"/>
      <c r="VQC326" s="5"/>
      <c r="VQD326" s="5"/>
      <c r="VQE326" s="5"/>
      <c r="VQF326" s="5"/>
      <c r="VQG326" s="5"/>
      <c r="VQH326" s="5"/>
      <c r="VQI326" s="5"/>
      <c r="VQJ326" s="5"/>
      <c r="VQK326" s="5"/>
      <c r="VQL326" s="5"/>
      <c r="VQM326" s="5"/>
      <c r="VQN326" s="5"/>
      <c r="VQO326" s="5"/>
      <c r="VQP326" s="5"/>
      <c r="VQQ326" s="5"/>
      <c r="VQR326" s="5"/>
      <c r="VQS326" s="5"/>
      <c r="VQT326" s="5"/>
      <c r="VQU326" s="5"/>
      <c r="VQV326" s="5"/>
      <c r="VQW326" s="5"/>
      <c r="VQX326" s="5"/>
      <c r="VQY326" s="5"/>
      <c r="VQZ326" s="5"/>
      <c r="VRA326" s="5"/>
      <c r="VRB326" s="5"/>
      <c r="VRC326" s="5"/>
      <c r="VRD326" s="5"/>
      <c r="VRE326" s="5"/>
      <c r="VRF326" s="5"/>
      <c r="VRG326" s="5"/>
      <c r="VRH326" s="5"/>
      <c r="VRI326" s="5"/>
      <c r="VRJ326" s="5"/>
      <c r="VRK326" s="5"/>
      <c r="VRL326" s="5"/>
      <c r="VRM326" s="5"/>
      <c r="VRN326" s="5"/>
      <c r="VRO326" s="5"/>
      <c r="VRP326" s="5"/>
      <c r="VRQ326" s="5"/>
      <c r="VRR326" s="5"/>
      <c r="VRS326" s="5"/>
      <c r="VRT326" s="5"/>
      <c r="VRU326" s="5"/>
      <c r="VRV326" s="5"/>
      <c r="VRW326" s="5"/>
      <c r="VRX326" s="5"/>
      <c r="VRY326" s="5"/>
      <c r="VRZ326" s="5"/>
      <c r="VSA326" s="5"/>
      <c r="VSB326" s="5"/>
      <c r="VSC326" s="5"/>
      <c r="VSD326" s="5"/>
      <c r="VSE326" s="5"/>
      <c r="VSF326" s="5"/>
      <c r="VSG326" s="5"/>
      <c r="VSH326" s="5"/>
      <c r="VSI326" s="5"/>
      <c r="VSJ326" s="5"/>
      <c r="VSK326" s="5"/>
      <c r="VSL326" s="5"/>
      <c r="VSM326" s="5"/>
      <c r="VSN326" s="5"/>
      <c r="VSO326" s="5"/>
      <c r="VSP326" s="5"/>
      <c r="VSQ326" s="5"/>
      <c r="VSR326" s="5"/>
      <c r="VSS326" s="5"/>
      <c r="VST326" s="5"/>
      <c r="VSU326" s="5"/>
      <c r="VSV326" s="5"/>
      <c r="VSW326" s="5"/>
      <c r="VSX326" s="5"/>
      <c r="VSY326" s="5"/>
      <c r="VSZ326" s="5"/>
      <c r="VTA326" s="5"/>
      <c r="VTB326" s="5"/>
      <c r="VTC326" s="5"/>
      <c r="VTD326" s="5"/>
      <c r="VTE326" s="5"/>
      <c r="VTF326" s="5"/>
      <c r="VTG326" s="5"/>
      <c r="VTH326" s="5"/>
      <c r="VTI326" s="5"/>
      <c r="VTJ326" s="5"/>
      <c r="VTK326" s="5"/>
      <c r="VTL326" s="5"/>
      <c r="VTM326" s="5"/>
      <c r="VTN326" s="5"/>
      <c r="VTO326" s="5"/>
      <c r="VTP326" s="5"/>
      <c r="VTQ326" s="5"/>
      <c r="VTR326" s="5"/>
      <c r="VTS326" s="5"/>
      <c r="VTT326" s="5"/>
      <c r="VTU326" s="5"/>
      <c r="VTV326" s="5"/>
      <c r="VTW326" s="5"/>
      <c r="VTX326" s="5"/>
      <c r="VTY326" s="5"/>
      <c r="VTZ326" s="5"/>
      <c r="VUA326" s="5"/>
      <c r="VUB326" s="5"/>
      <c r="VUC326" s="5"/>
      <c r="VUD326" s="5"/>
      <c r="VUE326" s="5"/>
      <c r="VUF326" s="5"/>
      <c r="VUG326" s="5"/>
      <c r="VUH326" s="5"/>
      <c r="VUI326" s="5"/>
      <c r="VUJ326" s="5"/>
      <c r="VUK326" s="5"/>
      <c r="VUL326" s="5"/>
      <c r="VUM326" s="5"/>
      <c r="VUN326" s="5"/>
      <c r="VUO326" s="5"/>
      <c r="VUP326" s="5"/>
      <c r="VUQ326" s="5"/>
      <c r="VUR326" s="5"/>
      <c r="VUS326" s="5"/>
      <c r="VUT326" s="5"/>
      <c r="VUU326" s="5"/>
      <c r="VUV326" s="5"/>
      <c r="VUW326" s="5"/>
      <c r="VUX326" s="5"/>
      <c r="VUY326" s="5"/>
      <c r="VUZ326" s="5"/>
      <c r="VVA326" s="5"/>
      <c r="VVB326" s="5"/>
      <c r="VVC326" s="5"/>
      <c r="VVD326" s="5"/>
      <c r="VVE326" s="5"/>
      <c r="VVF326" s="5"/>
      <c r="VVG326" s="5"/>
      <c r="VVH326" s="5"/>
      <c r="VVI326" s="5"/>
      <c r="VVJ326" s="5"/>
      <c r="VVK326" s="5"/>
      <c r="VVL326" s="5"/>
      <c r="VVM326" s="5"/>
      <c r="VVN326" s="5"/>
      <c r="VVO326" s="5"/>
      <c r="VVP326" s="5"/>
      <c r="VVQ326" s="5"/>
      <c r="VVR326" s="5"/>
      <c r="VVS326" s="5"/>
      <c r="VVT326" s="5"/>
      <c r="VVU326" s="5"/>
      <c r="VVV326" s="5"/>
      <c r="VVW326" s="5"/>
      <c r="VVX326" s="5"/>
      <c r="VVY326" s="5"/>
      <c r="VVZ326" s="5"/>
      <c r="VWA326" s="5"/>
      <c r="VWB326" s="5"/>
      <c r="VWC326" s="5"/>
      <c r="VWD326" s="5"/>
      <c r="VWE326" s="5"/>
      <c r="VWF326" s="5"/>
      <c r="VWG326" s="5"/>
      <c r="VWH326" s="5"/>
      <c r="VWI326" s="5"/>
      <c r="VWJ326" s="5"/>
      <c r="VWK326" s="5"/>
      <c r="VWL326" s="5"/>
      <c r="VWM326" s="5"/>
      <c r="VWN326" s="5"/>
      <c r="VWO326" s="5"/>
      <c r="VWP326" s="5"/>
      <c r="VWQ326" s="5"/>
      <c r="VWR326" s="5"/>
      <c r="VWS326" s="5"/>
      <c r="VWT326" s="5"/>
      <c r="VWU326" s="5"/>
      <c r="VWV326" s="5"/>
      <c r="VWW326" s="5"/>
      <c r="VWX326" s="5"/>
      <c r="VWY326" s="5"/>
      <c r="VWZ326" s="5"/>
      <c r="VXA326" s="5"/>
      <c r="VXB326" s="5"/>
      <c r="VXC326" s="5"/>
      <c r="VXD326" s="5"/>
      <c r="VXE326" s="5"/>
      <c r="VXF326" s="5"/>
      <c r="VXG326" s="5"/>
      <c r="VXH326" s="5"/>
      <c r="VXI326" s="5"/>
      <c r="VXJ326" s="5"/>
      <c r="VXK326" s="5"/>
      <c r="VXL326" s="5"/>
      <c r="VXM326" s="5"/>
      <c r="VXN326" s="5"/>
      <c r="VXO326" s="5"/>
      <c r="VXP326" s="5"/>
      <c r="VXQ326" s="5"/>
      <c r="VXR326" s="5"/>
      <c r="VXS326" s="5"/>
      <c r="VXT326" s="5"/>
      <c r="VXU326" s="5"/>
      <c r="VXV326" s="5"/>
      <c r="VXW326" s="5"/>
      <c r="VXX326" s="5"/>
      <c r="VXY326" s="5"/>
      <c r="VXZ326" s="5"/>
      <c r="VYA326" s="5"/>
      <c r="VYB326" s="5"/>
      <c r="VYC326" s="5"/>
      <c r="VYD326" s="5"/>
      <c r="VYE326" s="5"/>
      <c r="VYF326" s="5"/>
      <c r="VYG326" s="5"/>
      <c r="VYH326" s="5"/>
      <c r="VYI326" s="5"/>
      <c r="VYJ326" s="5"/>
      <c r="VYK326" s="5"/>
      <c r="VYL326" s="5"/>
      <c r="VYM326" s="5"/>
      <c r="VYN326" s="5"/>
      <c r="VYO326" s="5"/>
      <c r="VYP326" s="5"/>
      <c r="VYQ326" s="5"/>
      <c r="VYR326" s="5"/>
      <c r="VYS326" s="5"/>
      <c r="VYT326" s="5"/>
      <c r="VYU326" s="5"/>
      <c r="VYV326" s="5"/>
      <c r="VYW326" s="5"/>
      <c r="VYX326" s="5"/>
      <c r="VYY326" s="5"/>
      <c r="VYZ326" s="5"/>
      <c r="VZA326" s="5"/>
      <c r="VZB326" s="5"/>
      <c r="VZC326" s="5"/>
      <c r="VZD326" s="5"/>
      <c r="VZE326" s="5"/>
      <c r="VZF326" s="5"/>
      <c r="VZG326" s="5"/>
      <c r="VZH326" s="5"/>
      <c r="VZI326" s="5"/>
      <c r="VZJ326" s="5"/>
      <c r="VZK326" s="5"/>
      <c r="VZL326" s="5"/>
      <c r="VZM326" s="5"/>
      <c r="VZN326" s="5"/>
      <c r="VZO326" s="5"/>
      <c r="VZP326" s="5"/>
      <c r="VZQ326" s="5"/>
      <c r="VZR326" s="5"/>
      <c r="VZS326" s="5"/>
      <c r="VZT326" s="5"/>
      <c r="VZU326" s="5"/>
      <c r="VZV326" s="5"/>
      <c r="VZW326" s="5"/>
      <c r="VZX326" s="5"/>
      <c r="VZY326" s="5"/>
      <c r="VZZ326" s="5"/>
      <c r="WAA326" s="5"/>
      <c r="WAB326" s="5"/>
      <c r="WAC326" s="5"/>
      <c r="WAD326" s="5"/>
      <c r="WAE326" s="5"/>
      <c r="WAF326" s="5"/>
      <c r="WAG326" s="5"/>
      <c r="WAH326" s="5"/>
      <c r="WAI326" s="5"/>
      <c r="WAJ326" s="5"/>
      <c r="WAK326" s="5"/>
      <c r="WAL326" s="5"/>
      <c r="WAM326" s="5"/>
      <c r="WAN326" s="5"/>
      <c r="WAO326" s="5"/>
      <c r="WAP326" s="5"/>
      <c r="WAQ326" s="5"/>
      <c r="WAR326" s="5"/>
      <c r="WAS326" s="5"/>
      <c r="WAT326" s="5"/>
      <c r="WAU326" s="5"/>
      <c r="WAV326" s="5"/>
      <c r="WAW326" s="5"/>
      <c r="WAX326" s="5"/>
      <c r="WAY326" s="5"/>
      <c r="WAZ326" s="5"/>
      <c r="WBA326" s="5"/>
      <c r="WBB326" s="5"/>
      <c r="WBC326" s="5"/>
      <c r="WBD326" s="5"/>
      <c r="WBE326" s="5"/>
      <c r="WBF326" s="5"/>
      <c r="WBG326" s="5"/>
      <c r="WBH326" s="5"/>
      <c r="WBI326" s="5"/>
      <c r="WBJ326" s="5"/>
      <c r="WBK326" s="5"/>
      <c r="WBL326" s="5"/>
      <c r="WBM326" s="5"/>
      <c r="WBN326" s="5"/>
      <c r="WBO326" s="5"/>
      <c r="WBP326" s="5"/>
      <c r="WBQ326" s="5"/>
      <c r="WBR326" s="5"/>
      <c r="WBS326" s="5"/>
      <c r="WBT326" s="5"/>
      <c r="WBU326" s="5"/>
      <c r="WBV326" s="5"/>
      <c r="WBW326" s="5"/>
      <c r="WBX326" s="5"/>
      <c r="WBY326" s="5"/>
      <c r="WBZ326" s="5"/>
      <c r="WCA326" s="5"/>
      <c r="WCB326" s="5"/>
      <c r="WCC326" s="5"/>
      <c r="WCD326" s="5"/>
      <c r="WCE326" s="5"/>
      <c r="WCF326" s="5"/>
      <c r="WCG326" s="5"/>
      <c r="WCH326" s="5"/>
      <c r="WCI326" s="5"/>
      <c r="WCJ326" s="5"/>
      <c r="WCK326" s="5"/>
      <c r="WCL326" s="5"/>
      <c r="WCM326" s="5"/>
      <c r="WCN326" s="5"/>
      <c r="WCO326" s="5"/>
      <c r="WCP326" s="5"/>
      <c r="WCQ326" s="5"/>
      <c r="WCR326" s="5"/>
      <c r="WCS326" s="5"/>
      <c r="WCT326" s="5"/>
      <c r="WCU326" s="5"/>
      <c r="WCV326" s="5"/>
      <c r="WCW326" s="5"/>
      <c r="WCX326" s="5"/>
      <c r="WCY326" s="5"/>
      <c r="WCZ326" s="5"/>
      <c r="WDA326" s="5"/>
      <c r="WDB326" s="5"/>
      <c r="WDC326" s="5"/>
      <c r="WDD326" s="5"/>
      <c r="WDE326" s="5"/>
      <c r="WDF326" s="5"/>
      <c r="WDG326" s="5"/>
      <c r="WDH326" s="5"/>
      <c r="WDI326" s="5"/>
      <c r="WDJ326" s="5"/>
      <c r="WDK326" s="5"/>
      <c r="WDL326" s="5"/>
      <c r="WDM326" s="5"/>
      <c r="WDN326" s="5"/>
      <c r="WDO326" s="5"/>
      <c r="WDP326" s="5"/>
      <c r="WDQ326" s="5"/>
      <c r="WDR326" s="5"/>
      <c r="WDS326" s="5"/>
      <c r="WDT326" s="5"/>
      <c r="WDU326" s="5"/>
      <c r="WDV326" s="5"/>
      <c r="WDW326" s="5"/>
      <c r="WDX326" s="5"/>
      <c r="WDY326" s="5"/>
      <c r="WDZ326" s="5"/>
      <c r="WEA326" s="5"/>
      <c r="WEB326" s="5"/>
      <c r="WEC326" s="5"/>
      <c r="WED326" s="5"/>
      <c r="WEE326" s="5"/>
      <c r="WEF326" s="5"/>
      <c r="WEG326" s="5"/>
      <c r="WEH326" s="5"/>
      <c r="WEI326" s="5"/>
      <c r="WEJ326" s="5"/>
      <c r="WEK326" s="5"/>
      <c r="WEL326" s="5"/>
      <c r="WEM326" s="5"/>
      <c r="WEN326" s="5"/>
      <c r="WEO326" s="5"/>
      <c r="WEP326" s="5"/>
      <c r="WEQ326" s="5"/>
      <c r="WER326" s="5"/>
      <c r="WES326" s="5"/>
      <c r="WET326" s="5"/>
      <c r="WEU326" s="5"/>
      <c r="WEV326" s="5"/>
      <c r="WEW326" s="5"/>
      <c r="WEX326" s="5"/>
      <c r="WEY326" s="5"/>
      <c r="WEZ326" s="5"/>
      <c r="WFA326" s="5"/>
      <c r="WFB326" s="5"/>
      <c r="WFC326" s="5"/>
      <c r="WFD326" s="5"/>
      <c r="WFE326" s="5"/>
      <c r="WFF326" s="5"/>
      <c r="WFG326" s="5"/>
      <c r="WFH326" s="5"/>
      <c r="WFI326" s="5"/>
      <c r="WFJ326" s="5"/>
      <c r="WFK326" s="5"/>
      <c r="WFL326" s="5"/>
      <c r="WFM326" s="5"/>
      <c r="WFN326" s="5"/>
      <c r="WFO326" s="5"/>
      <c r="WFP326" s="5"/>
      <c r="WFQ326" s="5"/>
      <c r="WFR326" s="5"/>
      <c r="WFS326" s="5"/>
      <c r="WFT326" s="5"/>
      <c r="WFU326" s="5"/>
      <c r="WFV326" s="5"/>
      <c r="WFW326" s="5"/>
      <c r="WFX326" s="5"/>
      <c r="WFY326" s="5"/>
      <c r="WFZ326" s="5"/>
      <c r="WGA326" s="5"/>
      <c r="WGB326" s="5"/>
      <c r="WGC326" s="5"/>
      <c r="WGD326" s="5"/>
      <c r="WGE326" s="5"/>
      <c r="WGF326" s="5"/>
      <c r="WGG326" s="5"/>
      <c r="WGH326" s="5"/>
      <c r="WGI326" s="5"/>
      <c r="WGJ326" s="5"/>
      <c r="WGK326" s="5"/>
      <c r="WGL326" s="5"/>
      <c r="WGM326" s="5"/>
      <c r="WGN326" s="5"/>
      <c r="WGO326" s="5"/>
      <c r="WGP326" s="5"/>
      <c r="WGQ326" s="5"/>
      <c r="WGR326" s="5"/>
      <c r="WGS326" s="5"/>
      <c r="WGT326" s="5"/>
      <c r="WGU326" s="5"/>
      <c r="WGV326" s="5"/>
      <c r="WGW326" s="5"/>
      <c r="WGX326" s="5"/>
      <c r="WGY326" s="5"/>
      <c r="WGZ326" s="5"/>
      <c r="WHA326" s="5"/>
      <c r="WHB326" s="5"/>
      <c r="WHC326" s="5"/>
      <c r="WHD326" s="5"/>
      <c r="WHE326" s="5"/>
      <c r="WHF326" s="5"/>
      <c r="WHG326" s="5"/>
      <c r="WHH326" s="5"/>
      <c r="WHI326" s="5"/>
      <c r="WHJ326" s="5"/>
      <c r="WHK326" s="5"/>
      <c r="WHL326" s="5"/>
      <c r="WHM326" s="5"/>
      <c r="WHN326" s="5"/>
      <c r="WHO326" s="5"/>
      <c r="WHP326" s="5"/>
      <c r="WHQ326" s="5"/>
      <c r="WHR326" s="5"/>
      <c r="WHS326" s="5"/>
      <c r="WHT326" s="5"/>
      <c r="WHU326" s="5"/>
      <c r="WHV326" s="5"/>
      <c r="WHW326" s="5"/>
      <c r="WHX326" s="5"/>
      <c r="WHY326" s="5"/>
      <c r="WHZ326" s="5"/>
      <c r="WIA326" s="5"/>
      <c r="WIB326" s="5"/>
      <c r="WIC326" s="5"/>
      <c r="WID326" s="5"/>
      <c r="WIE326" s="5"/>
      <c r="WIF326" s="5"/>
      <c r="WIG326" s="5"/>
      <c r="WIH326" s="5"/>
      <c r="WII326" s="5"/>
      <c r="WIJ326" s="5"/>
      <c r="WIK326" s="5"/>
      <c r="WIL326" s="5"/>
      <c r="WIM326" s="5"/>
      <c r="WIN326" s="5"/>
      <c r="WIO326" s="5"/>
      <c r="WIP326" s="5"/>
      <c r="WIQ326" s="5"/>
      <c r="WIR326" s="5"/>
      <c r="WIS326" s="5"/>
      <c r="WIT326" s="5"/>
      <c r="WIU326" s="5"/>
      <c r="WIV326" s="5"/>
      <c r="WIW326" s="5"/>
      <c r="WIX326" s="5"/>
      <c r="WIY326" s="5"/>
      <c r="WIZ326" s="5"/>
      <c r="WJA326" s="5"/>
      <c r="WJB326" s="5"/>
      <c r="WJC326" s="5"/>
      <c r="WJD326" s="5"/>
      <c r="WJE326" s="5"/>
      <c r="WJF326" s="5"/>
      <c r="WJG326" s="5"/>
      <c r="WJH326" s="5"/>
      <c r="WJI326" s="5"/>
      <c r="WJJ326" s="5"/>
      <c r="WJK326" s="5"/>
      <c r="WJL326" s="5"/>
      <c r="WJM326" s="5"/>
      <c r="WJN326" s="5"/>
      <c r="WJO326" s="5"/>
      <c r="WJP326" s="5"/>
      <c r="WJQ326" s="5"/>
      <c r="WJR326" s="5"/>
      <c r="WJS326" s="5"/>
      <c r="WJT326" s="5"/>
      <c r="WJU326" s="5"/>
      <c r="WJV326" s="5"/>
      <c r="WJW326" s="5"/>
      <c r="WJX326" s="5"/>
      <c r="WJY326" s="5"/>
      <c r="WJZ326" s="5"/>
      <c r="WKA326" s="5"/>
      <c r="WKB326" s="5"/>
      <c r="WKC326" s="5"/>
      <c r="WKD326" s="5"/>
      <c r="WKE326" s="5"/>
      <c r="WKF326" s="5"/>
      <c r="WKG326" s="5"/>
      <c r="WKH326" s="5"/>
      <c r="WKI326" s="5"/>
      <c r="WKJ326" s="5"/>
      <c r="WKK326" s="5"/>
      <c r="WKL326" s="5"/>
      <c r="WKM326" s="5"/>
      <c r="WKN326" s="5"/>
      <c r="WKO326" s="5"/>
      <c r="WKP326" s="5"/>
      <c r="WKQ326" s="5"/>
      <c r="WKR326" s="5"/>
      <c r="WKS326" s="5"/>
      <c r="WKT326" s="5"/>
      <c r="WKU326" s="5"/>
      <c r="WKV326" s="5"/>
      <c r="WKW326" s="5"/>
      <c r="WKX326" s="5"/>
      <c r="WKY326" s="5"/>
      <c r="WKZ326" s="5"/>
      <c r="WLA326" s="5"/>
      <c r="WLB326" s="5"/>
      <c r="WLC326" s="5"/>
      <c r="WLD326" s="5"/>
      <c r="WLE326" s="5"/>
      <c r="WLF326" s="5"/>
      <c r="WLG326" s="5"/>
      <c r="WLH326" s="5"/>
      <c r="WLI326" s="5"/>
      <c r="WLJ326" s="5"/>
      <c r="WLK326" s="5"/>
      <c r="WLL326" s="5"/>
      <c r="WLM326" s="5"/>
      <c r="WLN326" s="5"/>
      <c r="WLO326" s="5"/>
      <c r="WLP326" s="5"/>
      <c r="WLQ326" s="5"/>
      <c r="WLR326" s="5"/>
      <c r="WLS326" s="5"/>
      <c r="WLT326" s="5"/>
      <c r="WLU326" s="5"/>
      <c r="WLV326" s="5"/>
      <c r="WLW326" s="5"/>
      <c r="WLX326" s="5"/>
      <c r="WLY326" s="5"/>
      <c r="WLZ326" s="5"/>
      <c r="WMA326" s="5"/>
      <c r="WMB326" s="5"/>
      <c r="WMC326" s="5"/>
      <c r="WMD326" s="5"/>
      <c r="WME326" s="5"/>
      <c r="WMF326" s="5"/>
      <c r="WMG326" s="5"/>
      <c r="WMH326" s="5"/>
      <c r="WMI326" s="5"/>
      <c r="WMJ326" s="5"/>
      <c r="WMK326" s="5"/>
      <c r="WML326" s="5"/>
      <c r="WMM326" s="5"/>
      <c r="WMN326" s="5"/>
      <c r="WMO326" s="5"/>
      <c r="WMP326" s="5"/>
      <c r="WMQ326" s="5"/>
      <c r="WMR326" s="5"/>
      <c r="WMS326" s="5"/>
      <c r="WMT326" s="5"/>
      <c r="WMU326" s="5"/>
      <c r="WMV326" s="5"/>
      <c r="WMW326" s="5"/>
      <c r="WMX326" s="5"/>
      <c r="WMY326" s="5"/>
      <c r="WMZ326" s="5"/>
      <c r="WNA326" s="5"/>
      <c r="WNB326" s="5"/>
      <c r="WNC326" s="5"/>
      <c r="WND326" s="5"/>
      <c r="WNE326" s="5"/>
      <c r="WNF326" s="5"/>
      <c r="WNG326" s="5"/>
      <c r="WNH326" s="5"/>
      <c r="WNI326" s="5"/>
      <c r="WNJ326" s="5"/>
      <c r="WNK326" s="5"/>
      <c r="WNL326" s="5"/>
      <c r="WNM326" s="5"/>
      <c r="WNN326" s="5"/>
      <c r="WNO326" s="5"/>
      <c r="WNP326" s="5"/>
      <c r="WNQ326" s="5"/>
      <c r="WNR326" s="5"/>
      <c r="WNS326" s="5"/>
      <c r="WNT326" s="5"/>
      <c r="WNU326" s="5"/>
      <c r="WNV326" s="5"/>
      <c r="WNW326" s="5"/>
      <c r="WNX326" s="5"/>
      <c r="WNY326" s="5"/>
      <c r="WNZ326" s="5"/>
      <c r="WOA326" s="5"/>
      <c r="WOB326" s="5"/>
      <c r="WOC326" s="5"/>
      <c r="WOD326" s="5"/>
      <c r="WOE326" s="5"/>
      <c r="WOF326" s="5"/>
      <c r="WOG326" s="5"/>
      <c r="WOH326" s="5"/>
      <c r="WOI326" s="5"/>
      <c r="WOJ326" s="5"/>
      <c r="WOK326" s="5"/>
      <c r="WOL326" s="5"/>
      <c r="WOM326" s="5"/>
      <c r="WON326" s="5"/>
      <c r="WOO326" s="5"/>
      <c r="WOP326" s="5"/>
      <c r="WOQ326" s="5"/>
      <c r="WOR326" s="5"/>
      <c r="WOS326" s="5"/>
      <c r="WOT326" s="5"/>
      <c r="WOU326" s="5"/>
      <c r="WOV326" s="5"/>
      <c r="WOW326" s="5"/>
      <c r="WOX326" s="5"/>
      <c r="WOY326" s="5"/>
      <c r="WOZ326" s="5"/>
      <c r="WPA326" s="5"/>
      <c r="WPB326" s="5"/>
      <c r="WPC326" s="5"/>
      <c r="WPD326" s="5"/>
      <c r="WPE326" s="5"/>
      <c r="WPF326" s="5"/>
      <c r="WPG326" s="5"/>
      <c r="WPH326" s="5"/>
      <c r="WPI326" s="5"/>
      <c r="WPJ326" s="5"/>
      <c r="WPK326" s="5"/>
      <c r="WPL326" s="5"/>
      <c r="WPM326" s="5"/>
      <c r="WPN326" s="5"/>
      <c r="WPO326" s="5"/>
      <c r="WPP326" s="5"/>
      <c r="WPQ326" s="5"/>
      <c r="WPR326" s="5"/>
      <c r="WPS326" s="5"/>
      <c r="WPT326" s="5"/>
      <c r="WPU326" s="5"/>
      <c r="WPV326" s="5"/>
      <c r="WPW326" s="5"/>
      <c r="WPX326" s="5"/>
      <c r="WPY326" s="5"/>
      <c r="WPZ326" s="5"/>
      <c r="WQA326" s="5"/>
      <c r="WQB326" s="5"/>
      <c r="WQC326" s="5"/>
      <c r="WQD326" s="5"/>
      <c r="WQE326" s="5"/>
      <c r="WQF326" s="5"/>
      <c r="WQG326" s="5"/>
      <c r="WQH326" s="5"/>
      <c r="WQI326" s="5"/>
      <c r="WQJ326" s="5"/>
      <c r="WQK326" s="5"/>
      <c r="WQL326" s="5"/>
      <c r="WQM326" s="5"/>
      <c r="WQN326" s="5"/>
      <c r="WQO326" s="5"/>
      <c r="WQP326" s="5"/>
      <c r="WQQ326" s="5"/>
      <c r="WQR326" s="5"/>
      <c r="WQS326" s="5"/>
      <c r="WQT326" s="5"/>
      <c r="WQU326" s="5"/>
      <c r="WQV326" s="5"/>
      <c r="WQW326" s="5"/>
      <c r="WQX326" s="5"/>
      <c r="WQY326" s="5"/>
      <c r="WQZ326" s="5"/>
      <c r="WRA326" s="5"/>
      <c r="WRB326" s="5"/>
      <c r="WRC326" s="5"/>
      <c r="WRD326" s="5"/>
      <c r="WRE326" s="5"/>
      <c r="WRF326" s="5"/>
      <c r="WRG326" s="5"/>
      <c r="WRH326" s="5"/>
      <c r="WRI326" s="5"/>
      <c r="WRJ326" s="5"/>
      <c r="WRK326" s="5"/>
      <c r="WRL326" s="5"/>
      <c r="WRM326" s="5"/>
      <c r="WRN326" s="5"/>
      <c r="WRO326" s="5"/>
      <c r="WRP326" s="5"/>
      <c r="WRQ326" s="5"/>
      <c r="WRR326" s="5"/>
      <c r="WRS326" s="5"/>
      <c r="WRT326" s="5"/>
      <c r="WRU326" s="5"/>
      <c r="WRV326" s="5"/>
      <c r="WRW326" s="5"/>
      <c r="WRX326" s="5"/>
      <c r="WRY326" s="5"/>
      <c r="WRZ326" s="5"/>
      <c r="WSA326" s="5"/>
      <c r="WSB326" s="5"/>
      <c r="WSC326" s="5"/>
      <c r="WSD326" s="5"/>
      <c r="WSE326" s="5"/>
      <c r="WSF326" s="5"/>
      <c r="WSG326" s="5"/>
      <c r="WSH326" s="5"/>
      <c r="WSI326" s="5"/>
      <c r="WSJ326" s="5"/>
      <c r="WSK326" s="5"/>
      <c r="WSL326" s="5"/>
      <c r="WSM326" s="5"/>
      <c r="WSN326" s="5"/>
      <c r="WSO326" s="5"/>
      <c r="WSP326" s="5"/>
      <c r="WSQ326" s="5"/>
      <c r="WSR326" s="5"/>
      <c r="WSS326" s="5"/>
      <c r="WST326" s="5"/>
      <c r="WSU326" s="5"/>
      <c r="WSV326" s="5"/>
      <c r="WSW326" s="5"/>
      <c r="WSX326" s="5"/>
      <c r="WSY326" s="5"/>
      <c r="WSZ326" s="5"/>
      <c r="WTA326" s="5"/>
      <c r="WTB326" s="5"/>
      <c r="WTC326" s="5"/>
      <c r="WTD326" s="5"/>
      <c r="WTE326" s="5"/>
      <c r="WTF326" s="5"/>
      <c r="WTG326" s="5"/>
      <c r="WTH326" s="5"/>
      <c r="WTI326" s="5"/>
      <c r="WTJ326" s="5"/>
      <c r="WTK326" s="5"/>
      <c r="WTL326" s="5"/>
      <c r="WTM326" s="5"/>
      <c r="WTN326" s="5"/>
      <c r="WTO326" s="5"/>
      <c r="WTP326" s="5"/>
      <c r="WTQ326" s="5"/>
      <c r="WTR326" s="5"/>
      <c r="WTS326" s="5"/>
      <c r="WTT326" s="5"/>
      <c r="WTU326" s="5"/>
      <c r="WTV326" s="5"/>
      <c r="WTW326" s="5"/>
      <c r="WTX326" s="5"/>
      <c r="WTY326" s="5"/>
      <c r="WTZ326" s="5"/>
      <c r="WUA326" s="5"/>
      <c r="WUB326" s="5"/>
      <c r="WUC326" s="5"/>
      <c r="WUD326" s="5"/>
      <c r="WUE326" s="5"/>
      <c r="WUF326" s="5"/>
      <c r="WUG326" s="5"/>
      <c r="WUH326" s="5"/>
      <c r="WUI326" s="5"/>
      <c r="WUJ326" s="5"/>
      <c r="WUK326" s="5"/>
      <c r="WUL326" s="5"/>
      <c r="WUM326" s="5"/>
      <c r="WUN326" s="5"/>
      <c r="WUO326" s="5"/>
      <c r="WUP326" s="5"/>
      <c r="WUQ326" s="5"/>
      <c r="WUR326" s="5"/>
      <c r="WUS326" s="5"/>
      <c r="WUT326" s="5"/>
      <c r="WUU326" s="5"/>
      <c r="WUV326" s="5"/>
      <c r="WUW326" s="5"/>
      <c r="WUX326" s="5"/>
      <c r="WUY326" s="5"/>
      <c r="WUZ326" s="5"/>
      <c r="WVA326" s="5"/>
      <c r="WVB326" s="5"/>
      <c r="WVC326" s="5"/>
      <c r="WVD326" s="5"/>
      <c r="WVE326" s="5"/>
      <c r="WVF326" s="5"/>
      <c r="WVG326" s="5"/>
      <c r="WVH326" s="5"/>
      <c r="WVI326" s="5"/>
      <c r="WVJ326" s="5"/>
      <c r="WVK326" s="5"/>
      <c r="WVL326" s="5"/>
      <c r="WVM326" s="5"/>
      <c r="WVN326" s="5"/>
      <c r="WVO326" s="5"/>
      <c r="WVP326" s="5"/>
      <c r="WVQ326" s="5"/>
      <c r="WVR326" s="5"/>
      <c r="WVS326" s="5"/>
      <c r="WVT326" s="5"/>
      <c r="WVU326" s="5"/>
      <c r="WVV326" s="5"/>
      <c r="WVW326" s="5"/>
      <c r="WVX326" s="5"/>
      <c r="WVY326" s="5"/>
      <c r="WVZ326" s="5"/>
      <c r="WWA326" s="5"/>
      <c r="WWB326" s="5"/>
      <c r="WWC326" s="5"/>
      <c r="WWD326" s="5"/>
      <c r="WWE326" s="5"/>
      <c r="WWF326" s="5"/>
      <c r="WWG326" s="5"/>
      <c r="WWH326" s="5"/>
      <c r="WWI326" s="5"/>
      <c r="WWJ326" s="5"/>
      <c r="WWK326" s="5"/>
      <c r="WWL326" s="5"/>
      <c r="WWM326" s="5"/>
      <c r="WWN326" s="5"/>
      <c r="WWO326" s="5"/>
      <c r="WWP326" s="5"/>
      <c r="WWQ326" s="5"/>
      <c r="WWR326" s="5"/>
      <c r="WWS326" s="5"/>
      <c r="WWT326" s="5"/>
      <c r="WWU326" s="5"/>
      <c r="WWV326" s="5"/>
      <c r="WWW326" s="5"/>
      <c r="WWX326" s="5"/>
      <c r="WWY326" s="5"/>
      <c r="WWZ326" s="5"/>
      <c r="WXA326" s="5"/>
      <c r="WXB326" s="5"/>
      <c r="WXC326" s="5"/>
      <c r="WXD326" s="5"/>
      <c r="WXE326" s="5"/>
      <c r="WXF326" s="5"/>
      <c r="WXG326" s="5"/>
      <c r="WXH326" s="5"/>
      <c r="WXI326" s="5"/>
      <c r="WXJ326" s="5"/>
      <c r="WXK326" s="5"/>
      <c r="WXL326" s="5"/>
      <c r="WXM326" s="5"/>
      <c r="WXN326" s="5"/>
      <c r="WXO326" s="5"/>
      <c r="WXP326" s="5"/>
      <c r="WXQ326" s="5"/>
      <c r="WXR326" s="5"/>
      <c r="WXS326" s="5"/>
      <c r="WXT326" s="5"/>
      <c r="WXU326" s="5"/>
      <c r="WXV326" s="5"/>
      <c r="WXW326" s="5"/>
      <c r="WXX326" s="5"/>
      <c r="WXY326" s="5"/>
      <c r="WXZ326" s="5"/>
      <c r="WYA326" s="5"/>
      <c r="WYB326" s="5"/>
      <c r="WYC326" s="5"/>
      <c r="WYD326" s="5"/>
      <c r="WYE326" s="5"/>
      <c r="WYF326" s="5"/>
      <c r="WYG326" s="5"/>
      <c r="WYH326" s="5"/>
      <c r="WYI326" s="5"/>
      <c r="WYJ326" s="5"/>
      <c r="WYK326" s="5"/>
      <c r="WYL326" s="5"/>
      <c r="WYM326" s="5"/>
      <c r="WYN326" s="5"/>
      <c r="WYO326" s="5"/>
      <c r="WYP326" s="5"/>
      <c r="WYQ326" s="5"/>
      <c r="WYR326" s="5"/>
      <c r="WYS326" s="5"/>
      <c r="WYT326" s="5"/>
      <c r="WYU326" s="5"/>
      <c r="WYV326" s="5"/>
      <c r="WYW326" s="5"/>
      <c r="WYX326" s="5"/>
      <c r="WYY326" s="5"/>
      <c r="WYZ326" s="5"/>
      <c r="WZA326" s="5"/>
      <c r="WZB326" s="5"/>
      <c r="WZC326" s="5"/>
      <c r="WZD326" s="5"/>
      <c r="WZE326" s="5"/>
      <c r="WZF326" s="5"/>
      <c r="WZG326" s="5"/>
      <c r="WZH326" s="5"/>
      <c r="WZI326" s="5"/>
      <c r="WZJ326" s="5"/>
      <c r="WZK326" s="5"/>
      <c r="WZL326" s="5"/>
      <c r="WZM326" s="5"/>
      <c r="WZN326" s="5"/>
      <c r="WZO326" s="5"/>
      <c r="WZP326" s="5"/>
      <c r="WZQ326" s="5"/>
      <c r="WZR326" s="5"/>
      <c r="WZS326" s="5"/>
      <c r="WZT326" s="5"/>
      <c r="WZU326" s="5"/>
      <c r="WZV326" s="5"/>
      <c r="WZW326" s="5"/>
      <c r="WZX326" s="5"/>
      <c r="WZY326" s="5"/>
      <c r="WZZ326" s="5"/>
      <c r="XAA326" s="5"/>
      <c r="XAB326" s="5"/>
      <c r="XAC326" s="5"/>
      <c r="XAD326" s="5"/>
      <c r="XAE326" s="5"/>
      <c r="XAF326" s="5"/>
      <c r="XAG326" s="5"/>
      <c r="XAH326" s="5"/>
      <c r="XAI326" s="5"/>
      <c r="XAJ326" s="5"/>
      <c r="XAK326" s="5"/>
      <c r="XAL326" s="5"/>
      <c r="XAM326" s="5"/>
      <c r="XAN326" s="5"/>
      <c r="XAO326" s="5"/>
      <c r="XAP326" s="5"/>
      <c r="XAQ326" s="5"/>
      <c r="XAR326" s="5"/>
      <c r="XAS326" s="5"/>
      <c r="XAT326" s="5"/>
      <c r="XAU326" s="5"/>
      <c r="XAV326" s="5"/>
      <c r="XAW326" s="5"/>
      <c r="XAX326" s="5"/>
      <c r="XAY326" s="5"/>
      <c r="XAZ326" s="5"/>
      <c r="XBA326" s="5"/>
      <c r="XBB326" s="5"/>
      <c r="XBC326" s="5"/>
      <c r="XBD326" s="5"/>
      <c r="XBE326" s="5"/>
      <c r="XBF326" s="5"/>
      <c r="XBG326" s="5"/>
      <c r="XBH326" s="5"/>
      <c r="XBI326" s="5"/>
      <c r="XBJ326" s="5"/>
      <c r="XBK326" s="5"/>
      <c r="XBL326" s="5"/>
      <c r="XBM326" s="5"/>
      <c r="XBN326" s="5"/>
      <c r="XBO326" s="5"/>
      <c r="XBP326" s="5"/>
      <c r="XBQ326" s="5"/>
      <c r="XBR326" s="5"/>
      <c r="XBS326" s="5"/>
      <c r="XBT326" s="5"/>
      <c r="XBU326" s="5"/>
      <c r="XBV326" s="5"/>
      <c r="XBW326" s="5"/>
      <c r="XBX326" s="5"/>
      <c r="XBY326" s="5"/>
      <c r="XBZ326" s="5"/>
      <c r="XCA326" s="5"/>
      <c r="XCB326" s="5"/>
      <c r="XCC326" s="5"/>
      <c r="XCD326" s="5"/>
      <c r="XCE326" s="5"/>
      <c r="XCF326" s="5"/>
      <c r="XCG326" s="5"/>
      <c r="XCH326" s="5"/>
      <c r="XCI326" s="5"/>
      <c r="XCJ326" s="5"/>
      <c r="XCK326" s="5"/>
      <c r="XCL326" s="5"/>
      <c r="XCM326" s="5"/>
      <c r="XCN326" s="5"/>
      <c r="XCO326" s="5"/>
      <c r="XCP326" s="5"/>
      <c r="XCQ326" s="5"/>
      <c r="XCR326" s="5"/>
      <c r="XCS326" s="5"/>
      <c r="XCT326" s="5"/>
      <c r="XCU326" s="5"/>
      <c r="XCV326" s="5"/>
      <c r="XCW326" s="5"/>
      <c r="XCX326" s="5"/>
      <c r="XCY326" s="5"/>
      <c r="XCZ326" s="5"/>
      <c r="XDA326" s="5"/>
      <c r="XDB326" s="5"/>
      <c r="XDC326" s="5"/>
      <c r="XDD326" s="5"/>
      <c r="XDE326" s="5"/>
      <c r="XDF326" s="5"/>
      <c r="XDG326" s="5"/>
      <c r="XDH326" s="5"/>
      <c r="XDI326" s="5"/>
      <c r="XDJ326" s="5"/>
      <c r="XDK326" s="5"/>
      <c r="XDL326" s="5"/>
      <c r="XDM326" s="5"/>
      <c r="XDN326" s="5"/>
      <c r="XDO326" s="5"/>
      <c r="XDP326" s="5"/>
      <c r="XDQ326" s="5"/>
      <c r="XDR326" s="5"/>
      <c r="XDS326" s="5"/>
      <c r="XDT326" s="5"/>
      <c r="XDU326" s="5"/>
      <c r="XDV326" s="5"/>
      <c r="XDW326" s="5"/>
      <c r="XDX326" s="5"/>
      <c r="XDY326" s="5"/>
      <c r="XDZ326" s="5"/>
      <c r="XEA326" s="5"/>
      <c r="XEB326" s="5"/>
      <c r="XEC326" s="5"/>
      <c r="XED326" s="5"/>
      <c r="XEE326" s="5"/>
      <c r="XEF326" s="5"/>
      <c r="XEG326" s="5"/>
      <c r="XEH326" s="5"/>
      <c r="XEI326" s="5"/>
      <c r="XEJ326" s="5"/>
      <c r="XEK326" s="5"/>
      <c r="XEL326" s="5"/>
      <c r="XEM326" s="5"/>
      <c r="XEN326" s="5"/>
      <c r="XEO326" s="5"/>
      <c r="XEP326" s="5"/>
      <c r="XEQ326" s="5"/>
      <c r="XER326" s="5"/>
      <c r="XES326" s="5"/>
      <c r="XET326" s="5"/>
      <c r="XEU326" s="5"/>
      <c r="XEV326" s="5"/>
      <c r="XEW326" s="5"/>
      <c r="XEX326" s="5"/>
      <c r="XEY326" s="5"/>
      <c r="XEZ326" s="5"/>
    </row>
    <row r="327" spans="1:16384" customFormat="1" ht="15.75" thickBot="1" x14ac:dyDescent="0.3">
      <c r="A327" s="55"/>
      <c r="B327" s="91" t="s">
        <v>51</v>
      </c>
      <c r="C327" s="92"/>
      <c r="D327" s="92"/>
      <c r="E327" s="303"/>
      <c r="F327" s="97" t="s">
        <v>214</v>
      </c>
      <c r="G327" s="97" t="s">
        <v>214</v>
      </c>
      <c r="H327" s="97" t="s">
        <v>214</v>
      </c>
      <c r="I327" s="97"/>
      <c r="J327" s="4"/>
      <c r="K327" s="93"/>
      <c r="L327" s="93"/>
      <c r="M327" s="93"/>
      <c r="N327" s="4"/>
      <c r="O327" s="393"/>
      <c r="P327" s="394"/>
      <c r="Q327" s="394"/>
      <c r="R327" s="395"/>
      <c r="S327" s="4"/>
      <c r="T327" s="4"/>
      <c r="U327" s="4"/>
      <c r="V327" s="4"/>
      <c r="W327" s="5"/>
      <c r="X327" s="5"/>
      <c r="Y327" s="5"/>
      <c r="Z327" s="5"/>
      <c r="AA327" s="5"/>
      <c r="AB327" s="5"/>
      <c r="AC327" s="5"/>
      <c r="AD327" s="5"/>
      <c r="AE327" s="5"/>
      <c r="AF327" s="5"/>
      <c r="AG327" s="5"/>
      <c r="AH327" s="5"/>
      <c r="AI327" s="5"/>
      <c r="AJ327" s="5"/>
      <c r="AK327" s="5"/>
      <c r="AL327" s="5"/>
      <c r="AM327" s="5"/>
      <c r="AN327" s="5"/>
      <c r="AO327" s="5"/>
      <c r="AP327" s="5"/>
      <c r="AQ327" s="5"/>
      <c r="AR327" s="5"/>
      <c r="AS327" s="5"/>
      <c r="AT327" s="5"/>
      <c r="AU327" s="5"/>
      <c r="AV327" s="5"/>
      <c r="AW327" s="5"/>
      <c r="AX327" s="5"/>
      <c r="AY327" s="5"/>
      <c r="AZ327" s="5"/>
      <c r="BA327" s="5"/>
      <c r="BB327" s="5"/>
      <c r="BC327" s="5"/>
      <c r="BD327" s="5"/>
      <c r="BE327" s="5"/>
      <c r="BF327" s="5"/>
      <c r="BG327" s="5"/>
      <c r="BH327" s="5"/>
      <c r="BI327" s="5"/>
      <c r="BJ327" s="5"/>
      <c r="BK327" s="5"/>
      <c r="BL327" s="5"/>
      <c r="BM327" s="5"/>
      <c r="BN327" s="5"/>
      <c r="BO327" s="5"/>
      <c r="BP327" s="5"/>
      <c r="BQ327" s="5"/>
      <c r="BR327" s="5"/>
      <c r="BS327" s="5"/>
      <c r="BT327" s="5"/>
      <c r="BU327" s="5"/>
      <c r="BV327" s="5"/>
      <c r="BW327" s="5"/>
      <c r="BX327" s="5"/>
      <c r="BY327" s="5"/>
      <c r="BZ327" s="5"/>
      <c r="CA327" s="5"/>
      <c r="CB327" s="5"/>
      <c r="CC327" s="5"/>
      <c r="CD327" s="5"/>
      <c r="CE327" s="5"/>
      <c r="CF327" s="5"/>
      <c r="CG327" s="5"/>
      <c r="CH327" s="5"/>
      <c r="CI327" s="5"/>
      <c r="CJ327" s="5"/>
      <c r="CK327" s="5"/>
      <c r="CL327" s="5"/>
      <c r="CM327" s="5"/>
      <c r="CN327" s="5"/>
      <c r="CO327" s="5"/>
      <c r="CP327" s="5"/>
      <c r="CQ327" s="5"/>
      <c r="CR327" s="5"/>
      <c r="CS327" s="5"/>
      <c r="CT327" s="5"/>
      <c r="CU327" s="5"/>
      <c r="CV327" s="5"/>
      <c r="CW327" s="5"/>
      <c r="CX327" s="5"/>
      <c r="CY327" s="5"/>
      <c r="CZ327" s="5"/>
      <c r="DA327" s="5"/>
      <c r="DB327" s="5"/>
      <c r="DC327" s="5"/>
      <c r="DD327" s="5"/>
      <c r="DE327" s="5"/>
      <c r="DF327" s="5"/>
      <c r="DG327" s="5"/>
      <c r="DH327" s="5"/>
      <c r="DI327" s="5"/>
      <c r="DJ327" s="5"/>
      <c r="DK327" s="5"/>
      <c r="DL327" s="5"/>
      <c r="DM327" s="5"/>
      <c r="DN327" s="5"/>
      <c r="DO327" s="5"/>
      <c r="DP327" s="5"/>
      <c r="DQ327" s="5"/>
      <c r="DR327" s="5"/>
      <c r="DS327" s="5"/>
      <c r="DT327" s="5"/>
      <c r="DU327" s="5"/>
      <c r="DV327" s="5"/>
      <c r="DW327" s="5"/>
      <c r="DX327" s="5"/>
      <c r="DY327" s="5"/>
      <c r="DZ327" s="5"/>
      <c r="EA327" s="5"/>
      <c r="EB327" s="5"/>
      <c r="EC327" s="5"/>
      <c r="ED327" s="5"/>
      <c r="EE327" s="5"/>
      <c r="EF327" s="5"/>
      <c r="EG327" s="5"/>
      <c r="EH327" s="5"/>
      <c r="EI327" s="5"/>
      <c r="EJ327" s="5"/>
      <c r="EK327" s="5"/>
      <c r="EL327" s="5"/>
      <c r="EM327" s="5"/>
      <c r="EN327" s="5"/>
      <c r="EO327" s="5"/>
      <c r="EP327" s="5"/>
      <c r="EQ327" s="5"/>
      <c r="ER327" s="5"/>
      <c r="ES327" s="5"/>
      <c r="ET327" s="5"/>
      <c r="EU327" s="5"/>
      <c r="EV327" s="5"/>
      <c r="EW327" s="5"/>
      <c r="EX327" s="5"/>
      <c r="EY327" s="5"/>
      <c r="EZ327" s="5"/>
      <c r="FA327" s="5"/>
      <c r="FB327" s="5"/>
      <c r="FC327" s="5"/>
      <c r="FD327" s="5"/>
      <c r="FE327" s="5"/>
      <c r="FF327" s="5"/>
      <c r="FG327" s="5"/>
      <c r="FH327" s="5"/>
      <c r="FI327" s="5"/>
      <c r="FJ327" s="5"/>
      <c r="FK327" s="5"/>
      <c r="FL327" s="5"/>
      <c r="FM327" s="5"/>
      <c r="FN327" s="5"/>
      <c r="FO327" s="5"/>
      <c r="FP327" s="5"/>
      <c r="FQ327" s="5"/>
      <c r="FR327" s="5"/>
      <c r="FS327" s="5"/>
      <c r="FT327" s="5"/>
      <c r="FU327" s="5"/>
      <c r="FV327" s="5"/>
      <c r="FW327" s="5"/>
      <c r="FX327" s="5"/>
      <c r="FY327" s="5"/>
      <c r="FZ327" s="5"/>
      <c r="GA327" s="5"/>
      <c r="GB327" s="5"/>
      <c r="GC327" s="5"/>
      <c r="GD327" s="5"/>
      <c r="GE327" s="5"/>
      <c r="GF327" s="5"/>
      <c r="GG327" s="5"/>
      <c r="GH327" s="5"/>
      <c r="GI327" s="5"/>
      <c r="GJ327" s="5"/>
      <c r="GK327" s="5"/>
      <c r="GL327" s="5"/>
      <c r="GM327" s="5"/>
      <c r="GN327" s="5"/>
      <c r="GO327" s="5"/>
      <c r="GP327" s="5"/>
      <c r="GQ327" s="5"/>
      <c r="GR327" s="5"/>
      <c r="GS327" s="5"/>
      <c r="GT327" s="5"/>
      <c r="GU327" s="5"/>
      <c r="GV327" s="5"/>
      <c r="GW327" s="5"/>
      <c r="GX327" s="5"/>
      <c r="GY327" s="5"/>
      <c r="GZ327" s="5"/>
      <c r="HA327" s="5"/>
      <c r="HB327" s="5"/>
      <c r="HC327" s="5"/>
      <c r="HD327" s="5"/>
      <c r="HE327" s="5"/>
      <c r="HF327" s="5"/>
      <c r="HG327" s="5"/>
      <c r="HH327" s="5"/>
      <c r="HI327" s="5"/>
      <c r="HJ327" s="5"/>
      <c r="HK327" s="5"/>
      <c r="HL327" s="5"/>
      <c r="HM327" s="5"/>
      <c r="HN327" s="5"/>
      <c r="HO327" s="5"/>
      <c r="HP327" s="5"/>
      <c r="HQ327" s="5"/>
      <c r="HR327" s="5"/>
      <c r="HS327" s="5"/>
      <c r="HT327" s="5"/>
      <c r="HU327" s="5"/>
      <c r="HV327" s="5"/>
      <c r="HW327" s="5"/>
      <c r="HX327" s="5"/>
      <c r="HY327" s="5"/>
      <c r="HZ327" s="5"/>
      <c r="IA327" s="5"/>
      <c r="IB327" s="5"/>
      <c r="IC327" s="5"/>
      <c r="ID327" s="5"/>
      <c r="IE327" s="5"/>
      <c r="IF327" s="5"/>
      <c r="IG327" s="5"/>
      <c r="IH327" s="5"/>
      <c r="II327" s="5"/>
      <c r="IJ327" s="5"/>
      <c r="IK327" s="5"/>
      <c r="IL327" s="5"/>
      <c r="IM327" s="5"/>
      <c r="IN327" s="5"/>
      <c r="IO327" s="5"/>
      <c r="IP327" s="5"/>
      <c r="IQ327" s="5"/>
      <c r="IR327" s="5"/>
      <c r="IS327" s="5"/>
      <c r="IT327" s="5"/>
      <c r="IU327" s="5"/>
      <c r="IV327" s="5"/>
      <c r="IW327" s="5"/>
      <c r="IX327" s="5"/>
      <c r="IY327" s="5"/>
      <c r="IZ327" s="5"/>
      <c r="JA327" s="5"/>
      <c r="JB327" s="5"/>
      <c r="JC327" s="5"/>
      <c r="JD327" s="5"/>
      <c r="JE327" s="5"/>
      <c r="JF327" s="5"/>
      <c r="JG327" s="5"/>
      <c r="JH327" s="5"/>
      <c r="JI327" s="5"/>
      <c r="JJ327" s="5"/>
      <c r="JK327" s="5"/>
      <c r="JL327" s="5"/>
      <c r="JM327" s="5"/>
      <c r="JN327" s="5"/>
      <c r="JO327" s="5"/>
      <c r="JP327" s="5"/>
      <c r="JQ327" s="5"/>
      <c r="JR327" s="5"/>
      <c r="JS327" s="5"/>
      <c r="JT327" s="5"/>
      <c r="JU327" s="5"/>
      <c r="JV327" s="5"/>
      <c r="JW327" s="5"/>
      <c r="JX327" s="5"/>
      <c r="JY327" s="5"/>
      <c r="JZ327" s="5"/>
      <c r="KA327" s="5"/>
      <c r="KB327" s="5"/>
      <c r="KC327" s="5"/>
      <c r="KD327" s="5"/>
      <c r="KE327" s="5"/>
      <c r="KF327" s="5"/>
      <c r="KG327" s="5"/>
      <c r="KH327" s="5"/>
      <c r="KI327" s="5"/>
      <c r="KJ327" s="5"/>
      <c r="KK327" s="5"/>
      <c r="KL327" s="5"/>
      <c r="KM327" s="5"/>
      <c r="KN327" s="5"/>
      <c r="KO327" s="5"/>
      <c r="KP327" s="5"/>
      <c r="KQ327" s="5"/>
      <c r="KR327" s="5"/>
      <c r="KS327" s="5"/>
      <c r="KT327" s="5"/>
      <c r="KU327" s="5"/>
      <c r="KV327" s="5"/>
      <c r="KW327" s="5"/>
      <c r="KX327" s="5"/>
      <c r="KY327" s="5"/>
      <c r="KZ327" s="5"/>
      <c r="LA327" s="5"/>
      <c r="LB327" s="5"/>
      <c r="LC327" s="5"/>
      <c r="LD327" s="5"/>
      <c r="LE327" s="5"/>
      <c r="LF327" s="5"/>
      <c r="LG327" s="5"/>
      <c r="LH327" s="5"/>
      <c r="LI327" s="5"/>
      <c r="LJ327" s="5"/>
      <c r="LK327" s="5"/>
      <c r="LL327" s="5"/>
      <c r="LM327" s="5"/>
      <c r="LN327" s="5"/>
      <c r="LO327" s="5"/>
      <c r="LP327" s="5"/>
      <c r="LQ327" s="5"/>
      <c r="LR327" s="5"/>
      <c r="LS327" s="5"/>
      <c r="LT327" s="5"/>
      <c r="LU327" s="5"/>
      <c r="LV327" s="5"/>
      <c r="LW327" s="5"/>
      <c r="LX327" s="5"/>
      <c r="LY327" s="5"/>
      <c r="LZ327" s="5"/>
      <c r="MA327" s="5"/>
      <c r="MB327" s="5"/>
      <c r="MC327" s="5"/>
      <c r="MD327" s="5"/>
      <c r="ME327" s="5"/>
      <c r="MF327" s="5"/>
      <c r="MG327" s="5"/>
      <c r="MH327" s="5"/>
      <c r="MI327" s="5"/>
      <c r="MJ327" s="5"/>
      <c r="MK327" s="5"/>
      <c r="ML327" s="5"/>
      <c r="MM327" s="5"/>
      <c r="MN327" s="5"/>
      <c r="MO327" s="5"/>
      <c r="MP327" s="5"/>
      <c r="MQ327" s="5"/>
      <c r="MR327" s="5"/>
      <c r="MS327" s="5"/>
      <c r="MT327" s="5"/>
      <c r="MU327" s="5"/>
      <c r="MV327" s="5"/>
      <c r="MW327" s="5"/>
      <c r="MX327" s="5"/>
      <c r="MY327" s="5"/>
      <c r="MZ327" s="5"/>
      <c r="NA327" s="5"/>
      <c r="NB327" s="5"/>
      <c r="NC327" s="5"/>
      <c r="ND327" s="5"/>
      <c r="NE327" s="5"/>
      <c r="NF327" s="5"/>
      <c r="NG327" s="5"/>
      <c r="NH327" s="5"/>
      <c r="NI327" s="5"/>
      <c r="NJ327" s="5"/>
      <c r="NK327" s="5"/>
      <c r="NL327" s="5"/>
      <c r="NM327" s="5"/>
      <c r="NN327" s="5"/>
      <c r="NO327" s="5"/>
      <c r="NP327" s="5"/>
      <c r="NQ327" s="5"/>
      <c r="NR327" s="5"/>
      <c r="NS327" s="5"/>
      <c r="NT327" s="5"/>
      <c r="NU327" s="5"/>
      <c r="NV327" s="5"/>
      <c r="NW327" s="5"/>
      <c r="NX327" s="5"/>
      <c r="NY327" s="5"/>
      <c r="NZ327" s="5"/>
      <c r="OA327" s="5"/>
      <c r="OB327" s="5"/>
      <c r="OC327" s="5"/>
      <c r="OD327" s="5"/>
      <c r="OE327" s="5"/>
      <c r="OF327" s="5"/>
      <c r="OG327" s="5"/>
      <c r="OH327" s="5"/>
      <c r="OI327" s="5"/>
      <c r="OJ327" s="5"/>
      <c r="OK327" s="5"/>
      <c r="OL327" s="5"/>
      <c r="OM327" s="5"/>
      <c r="ON327" s="5"/>
      <c r="OO327" s="5"/>
      <c r="OP327" s="5"/>
      <c r="OQ327" s="5"/>
      <c r="OR327" s="5"/>
      <c r="OS327" s="5"/>
      <c r="OT327" s="5"/>
      <c r="OU327" s="5"/>
      <c r="OV327" s="5"/>
      <c r="OW327" s="5"/>
      <c r="OX327" s="5"/>
      <c r="OY327" s="5"/>
      <c r="OZ327" s="5"/>
      <c r="PA327" s="5"/>
      <c r="PB327" s="5"/>
      <c r="PC327" s="5"/>
      <c r="PD327" s="5"/>
      <c r="PE327" s="5"/>
      <c r="PF327" s="5"/>
      <c r="PG327" s="5"/>
      <c r="PH327" s="5"/>
      <c r="PI327" s="5"/>
      <c r="PJ327" s="5"/>
      <c r="PK327" s="5"/>
      <c r="PL327" s="5"/>
      <c r="PM327" s="5"/>
      <c r="PN327" s="5"/>
      <c r="PO327" s="5"/>
      <c r="PP327" s="5"/>
      <c r="PQ327" s="5"/>
      <c r="PR327" s="5"/>
      <c r="PS327" s="5"/>
      <c r="PT327" s="5"/>
      <c r="PU327" s="5"/>
      <c r="PV327" s="5"/>
      <c r="PW327" s="5"/>
      <c r="PX327" s="5"/>
      <c r="PY327" s="5"/>
      <c r="PZ327" s="5"/>
      <c r="QA327" s="5"/>
      <c r="QB327" s="5"/>
      <c r="QC327" s="5"/>
      <c r="QD327" s="5"/>
      <c r="QE327" s="5"/>
      <c r="QF327" s="5"/>
      <c r="QG327" s="5"/>
      <c r="QH327" s="5"/>
      <c r="QI327" s="5"/>
      <c r="QJ327" s="5"/>
      <c r="QK327" s="5"/>
      <c r="QL327" s="5"/>
      <c r="QM327" s="5"/>
      <c r="QN327" s="5"/>
      <c r="QO327" s="5"/>
      <c r="QP327" s="5"/>
      <c r="QQ327" s="5"/>
      <c r="QR327" s="5"/>
      <c r="QS327" s="5"/>
      <c r="QT327" s="5"/>
      <c r="QU327" s="5"/>
      <c r="QV327" s="5"/>
      <c r="QW327" s="5"/>
      <c r="QX327" s="5"/>
      <c r="QY327" s="5"/>
      <c r="QZ327" s="5"/>
      <c r="RA327" s="5"/>
      <c r="RB327" s="5"/>
      <c r="RC327" s="5"/>
      <c r="RD327" s="5"/>
      <c r="RE327" s="5"/>
      <c r="RF327" s="5"/>
      <c r="RG327" s="5"/>
      <c r="RH327" s="5"/>
      <c r="RI327" s="5"/>
      <c r="RJ327" s="5"/>
      <c r="RK327" s="5"/>
      <c r="RL327" s="5"/>
      <c r="RM327" s="5"/>
      <c r="RN327" s="5"/>
      <c r="RO327" s="5"/>
      <c r="RP327" s="5"/>
      <c r="RQ327" s="5"/>
      <c r="RR327" s="5"/>
      <c r="RS327" s="5"/>
      <c r="RT327" s="5"/>
      <c r="RU327" s="5"/>
      <c r="RV327" s="5"/>
      <c r="RW327" s="5"/>
      <c r="RX327" s="5"/>
      <c r="RY327" s="5"/>
      <c r="RZ327" s="5"/>
      <c r="SA327" s="5"/>
      <c r="SB327" s="5"/>
      <c r="SC327" s="5"/>
      <c r="SD327" s="5"/>
      <c r="SE327" s="5"/>
      <c r="SF327" s="5"/>
      <c r="SG327" s="5"/>
      <c r="SH327" s="5"/>
      <c r="SI327" s="5"/>
      <c r="SJ327" s="5"/>
      <c r="SK327" s="5"/>
      <c r="SL327" s="5"/>
      <c r="SM327" s="5"/>
      <c r="SN327" s="5"/>
      <c r="SO327" s="5"/>
      <c r="SP327" s="5"/>
      <c r="SQ327" s="5"/>
      <c r="SR327" s="5"/>
      <c r="SS327" s="5"/>
      <c r="ST327" s="5"/>
      <c r="SU327" s="5"/>
      <c r="SV327" s="5"/>
      <c r="SW327" s="5"/>
      <c r="SX327" s="5"/>
      <c r="SY327" s="5"/>
      <c r="SZ327" s="5"/>
      <c r="TA327" s="5"/>
      <c r="TB327" s="5"/>
      <c r="TC327" s="5"/>
      <c r="TD327" s="5"/>
      <c r="TE327" s="5"/>
      <c r="TF327" s="5"/>
      <c r="TG327" s="5"/>
      <c r="TH327" s="5"/>
      <c r="TI327" s="5"/>
      <c r="TJ327" s="5"/>
      <c r="TK327" s="5"/>
      <c r="TL327" s="5"/>
      <c r="TM327" s="5"/>
      <c r="TN327" s="5"/>
      <c r="TO327" s="5"/>
      <c r="TP327" s="5"/>
      <c r="TQ327" s="5"/>
      <c r="TR327" s="5"/>
      <c r="TS327" s="5"/>
      <c r="TT327" s="5"/>
      <c r="TU327" s="5"/>
      <c r="TV327" s="5"/>
      <c r="TW327" s="5"/>
      <c r="TX327" s="5"/>
      <c r="TY327" s="5"/>
      <c r="TZ327" s="5"/>
      <c r="UA327" s="5"/>
      <c r="UB327" s="5"/>
      <c r="UC327" s="5"/>
      <c r="UD327" s="5"/>
      <c r="UE327" s="5"/>
      <c r="UF327" s="5"/>
      <c r="UG327" s="5"/>
      <c r="UH327" s="5"/>
      <c r="UI327" s="5"/>
      <c r="UJ327" s="5"/>
      <c r="UK327" s="5"/>
      <c r="UL327" s="5"/>
      <c r="UM327" s="5"/>
      <c r="UN327" s="5"/>
      <c r="UO327" s="5"/>
      <c r="UP327" s="5"/>
      <c r="UQ327" s="5"/>
      <c r="UR327" s="5"/>
      <c r="US327" s="5"/>
      <c r="UT327" s="5"/>
      <c r="UU327" s="5"/>
      <c r="UV327" s="5"/>
      <c r="UW327" s="5"/>
      <c r="UX327" s="5"/>
      <c r="UY327" s="5"/>
      <c r="UZ327" s="5"/>
      <c r="VA327" s="5"/>
      <c r="VB327" s="5"/>
      <c r="VC327" s="5"/>
      <c r="VD327" s="5"/>
      <c r="VE327" s="5"/>
      <c r="VF327" s="5"/>
      <c r="VG327" s="5"/>
      <c r="VH327" s="5"/>
      <c r="VI327" s="5"/>
      <c r="VJ327" s="5"/>
      <c r="VK327" s="5"/>
      <c r="VL327" s="5"/>
      <c r="VM327" s="5"/>
      <c r="VN327" s="5"/>
      <c r="VO327" s="5"/>
      <c r="VP327" s="5"/>
      <c r="VQ327" s="5"/>
      <c r="VR327" s="5"/>
      <c r="VS327" s="5"/>
      <c r="VT327" s="5"/>
      <c r="VU327" s="5"/>
      <c r="VV327" s="5"/>
      <c r="VW327" s="5"/>
      <c r="VX327" s="5"/>
      <c r="VY327" s="5"/>
      <c r="VZ327" s="5"/>
      <c r="WA327" s="5"/>
      <c r="WB327" s="5"/>
      <c r="WC327" s="5"/>
      <c r="WD327" s="5"/>
      <c r="WE327" s="5"/>
      <c r="WF327" s="5"/>
      <c r="WG327" s="5"/>
      <c r="WH327" s="5"/>
      <c r="WI327" s="5"/>
      <c r="WJ327" s="5"/>
      <c r="WK327" s="5"/>
      <c r="WL327" s="5"/>
      <c r="WM327" s="5"/>
      <c r="WN327" s="5"/>
      <c r="WO327" s="5"/>
      <c r="WP327" s="5"/>
      <c r="WQ327" s="5"/>
      <c r="WR327" s="5"/>
      <c r="WS327" s="5"/>
      <c r="WT327" s="5"/>
      <c r="WU327" s="5"/>
      <c r="WV327" s="5"/>
      <c r="WW327" s="5"/>
      <c r="WX327" s="5"/>
      <c r="WY327" s="5"/>
      <c r="WZ327" s="5"/>
      <c r="XA327" s="5"/>
      <c r="XB327" s="5"/>
      <c r="XC327" s="5"/>
      <c r="XD327" s="5"/>
      <c r="XE327" s="5"/>
      <c r="XF327" s="5"/>
      <c r="XG327" s="5"/>
      <c r="XH327" s="5"/>
      <c r="XI327" s="5"/>
      <c r="XJ327" s="5"/>
      <c r="XK327" s="5"/>
      <c r="XL327" s="5"/>
      <c r="XM327" s="5"/>
      <c r="XN327" s="5"/>
      <c r="XO327" s="5"/>
      <c r="XP327" s="5"/>
      <c r="XQ327" s="5"/>
      <c r="XR327" s="5"/>
      <c r="XS327" s="5"/>
      <c r="XT327" s="5"/>
      <c r="XU327" s="5"/>
      <c r="XV327" s="5"/>
      <c r="XW327" s="5"/>
      <c r="XX327" s="5"/>
      <c r="XY327" s="5"/>
      <c r="XZ327" s="5"/>
      <c r="YA327" s="5"/>
      <c r="YB327" s="5"/>
      <c r="YC327" s="5"/>
      <c r="YD327" s="5"/>
      <c r="YE327" s="5"/>
      <c r="YF327" s="5"/>
      <c r="YG327" s="5"/>
      <c r="YH327" s="5"/>
      <c r="YI327" s="5"/>
      <c r="YJ327" s="5"/>
      <c r="YK327" s="5"/>
      <c r="YL327" s="5"/>
      <c r="YM327" s="5"/>
      <c r="YN327" s="5"/>
      <c r="YO327" s="5"/>
      <c r="YP327" s="5"/>
      <c r="YQ327" s="5"/>
      <c r="YR327" s="5"/>
      <c r="YS327" s="5"/>
      <c r="YT327" s="5"/>
      <c r="YU327" s="5"/>
      <c r="YV327" s="5"/>
      <c r="YW327" s="5"/>
      <c r="YX327" s="5"/>
      <c r="YY327" s="5"/>
      <c r="YZ327" s="5"/>
      <c r="ZA327" s="5"/>
      <c r="ZB327" s="5"/>
      <c r="ZC327" s="5"/>
      <c r="ZD327" s="5"/>
      <c r="ZE327" s="5"/>
      <c r="ZF327" s="5"/>
      <c r="ZG327" s="5"/>
      <c r="ZH327" s="5"/>
      <c r="ZI327" s="5"/>
      <c r="ZJ327" s="5"/>
      <c r="ZK327" s="5"/>
      <c r="ZL327" s="5"/>
      <c r="ZM327" s="5"/>
      <c r="ZN327" s="5"/>
      <c r="ZO327" s="5"/>
      <c r="ZP327" s="5"/>
      <c r="ZQ327" s="5"/>
      <c r="ZR327" s="5"/>
      <c r="ZS327" s="5"/>
      <c r="ZT327" s="5"/>
      <c r="ZU327" s="5"/>
      <c r="ZV327" s="5"/>
      <c r="ZW327" s="5"/>
      <c r="ZX327" s="5"/>
      <c r="ZY327" s="5"/>
      <c r="ZZ327" s="5"/>
      <c r="AAA327" s="5"/>
      <c r="AAB327" s="5"/>
      <c r="AAC327" s="5"/>
      <c r="AAD327" s="5"/>
      <c r="AAE327" s="5"/>
      <c r="AAF327" s="5"/>
      <c r="AAG327" s="5"/>
      <c r="AAH327" s="5"/>
      <c r="AAI327" s="5"/>
      <c r="AAJ327" s="5"/>
      <c r="AAK327" s="5"/>
      <c r="AAL327" s="5"/>
      <c r="AAM327" s="5"/>
      <c r="AAN327" s="5"/>
      <c r="AAO327" s="5"/>
      <c r="AAP327" s="5"/>
      <c r="AAQ327" s="5"/>
      <c r="AAR327" s="5"/>
      <c r="AAS327" s="5"/>
      <c r="AAT327" s="5"/>
      <c r="AAU327" s="5"/>
      <c r="AAV327" s="5"/>
      <c r="AAW327" s="5"/>
      <c r="AAX327" s="5"/>
      <c r="AAY327" s="5"/>
      <c r="AAZ327" s="5"/>
      <c r="ABA327" s="5"/>
      <c r="ABB327" s="5"/>
      <c r="ABC327" s="5"/>
      <c r="ABD327" s="5"/>
      <c r="ABE327" s="5"/>
      <c r="ABF327" s="5"/>
      <c r="ABG327" s="5"/>
      <c r="ABH327" s="5"/>
      <c r="ABI327" s="5"/>
      <c r="ABJ327" s="5"/>
      <c r="ABK327" s="5"/>
      <c r="ABL327" s="5"/>
      <c r="ABM327" s="5"/>
      <c r="ABN327" s="5"/>
      <c r="ABO327" s="5"/>
      <c r="ABP327" s="5"/>
      <c r="ABQ327" s="5"/>
      <c r="ABR327" s="5"/>
      <c r="ABS327" s="5"/>
      <c r="ABT327" s="5"/>
      <c r="ABU327" s="5"/>
      <c r="ABV327" s="5"/>
      <c r="ABW327" s="5"/>
      <c r="ABX327" s="5"/>
      <c r="ABY327" s="5"/>
      <c r="ABZ327" s="5"/>
      <c r="ACA327" s="5"/>
      <c r="ACB327" s="5"/>
      <c r="ACC327" s="5"/>
      <c r="ACD327" s="5"/>
      <c r="ACE327" s="5"/>
      <c r="ACF327" s="5"/>
      <c r="ACG327" s="5"/>
      <c r="ACH327" s="5"/>
      <c r="ACI327" s="5"/>
      <c r="ACJ327" s="5"/>
      <c r="ACK327" s="5"/>
      <c r="ACL327" s="5"/>
      <c r="ACM327" s="5"/>
      <c r="ACN327" s="5"/>
      <c r="ACO327" s="5"/>
      <c r="ACP327" s="5"/>
      <c r="ACQ327" s="5"/>
      <c r="ACR327" s="5"/>
      <c r="ACS327" s="5"/>
      <c r="ACT327" s="5"/>
      <c r="ACU327" s="5"/>
      <c r="ACV327" s="5"/>
      <c r="ACW327" s="5"/>
      <c r="ACX327" s="5"/>
      <c r="ACY327" s="5"/>
      <c r="ACZ327" s="5"/>
      <c r="ADA327" s="5"/>
      <c r="ADB327" s="5"/>
      <c r="ADC327" s="5"/>
      <c r="ADD327" s="5"/>
      <c r="ADE327" s="5"/>
      <c r="ADF327" s="5"/>
      <c r="ADG327" s="5"/>
      <c r="ADH327" s="5"/>
      <c r="ADI327" s="5"/>
      <c r="ADJ327" s="5"/>
      <c r="ADK327" s="5"/>
      <c r="ADL327" s="5"/>
      <c r="ADM327" s="5"/>
      <c r="ADN327" s="5"/>
      <c r="ADO327" s="5"/>
      <c r="ADP327" s="5"/>
      <c r="ADQ327" s="5"/>
      <c r="ADR327" s="5"/>
      <c r="ADS327" s="5"/>
      <c r="ADT327" s="5"/>
      <c r="ADU327" s="5"/>
      <c r="ADV327" s="5"/>
      <c r="ADW327" s="5"/>
      <c r="ADX327" s="5"/>
      <c r="ADY327" s="5"/>
      <c r="ADZ327" s="5"/>
      <c r="AEA327" s="5"/>
      <c r="AEB327" s="5"/>
      <c r="AEC327" s="5"/>
      <c r="AED327" s="5"/>
      <c r="AEE327" s="5"/>
      <c r="AEF327" s="5"/>
      <c r="AEG327" s="5"/>
      <c r="AEH327" s="5"/>
      <c r="AEI327" s="5"/>
      <c r="AEJ327" s="5"/>
      <c r="AEK327" s="5"/>
      <c r="AEL327" s="5"/>
      <c r="AEM327" s="5"/>
      <c r="AEN327" s="5"/>
      <c r="AEO327" s="5"/>
      <c r="AEP327" s="5"/>
      <c r="AEQ327" s="5"/>
      <c r="AER327" s="5"/>
      <c r="AES327" s="5"/>
      <c r="AET327" s="5"/>
      <c r="AEU327" s="5"/>
      <c r="AEV327" s="5"/>
      <c r="AEW327" s="5"/>
      <c r="AEX327" s="5"/>
      <c r="AEY327" s="5"/>
      <c r="AEZ327" s="5"/>
      <c r="AFA327" s="5"/>
      <c r="AFB327" s="5"/>
      <c r="AFC327" s="5"/>
      <c r="AFD327" s="5"/>
      <c r="AFE327" s="5"/>
      <c r="AFF327" s="5"/>
      <c r="AFG327" s="5"/>
      <c r="AFH327" s="5"/>
      <c r="AFI327" s="5"/>
      <c r="AFJ327" s="5"/>
      <c r="AFK327" s="5"/>
      <c r="AFL327" s="5"/>
      <c r="AFM327" s="5"/>
      <c r="AFN327" s="5"/>
      <c r="AFO327" s="5"/>
      <c r="AFP327" s="5"/>
      <c r="AFQ327" s="5"/>
      <c r="AFR327" s="5"/>
      <c r="AFS327" s="5"/>
      <c r="AFT327" s="5"/>
      <c r="AFU327" s="5"/>
      <c r="AFV327" s="5"/>
      <c r="AFW327" s="5"/>
      <c r="AFX327" s="5"/>
      <c r="AFY327" s="5"/>
      <c r="AFZ327" s="5"/>
      <c r="AGA327" s="5"/>
      <c r="AGB327" s="5"/>
      <c r="AGC327" s="5"/>
      <c r="AGD327" s="5"/>
      <c r="AGE327" s="5"/>
      <c r="AGF327" s="5"/>
      <c r="AGG327" s="5"/>
      <c r="AGH327" s="5"/>
      <c r="AGI327" s="5"/>
      <c r="AGJ327" s="5"/>
      <c r="AGK327" s="5"/>
      <c r="AGL327" s="5"/>
      <c r="AGM327" s="5"/>
      <c r="AGN327" s="5"/>
      <c r="AGO327" s="5"/>
      <c r="AGP327" s="5"/>
      <c r="AGQ327" s="5"/>
      <c r="AGR327" s="5"/>
      <c r="AGS327" s="5"/>
      <c r="AGT327" s="5"/>
      <c r="AGU327" s="5"/>
      <c r="AGV327" s="5"/>
      <c r="AGW327" s="5"/>
      <c r="AGX327" s="5"/>
      <c r="AGY327" s="5"/>
      <c r="AGZ327" s="5"/>
      <c r="AHA327" s="5"/>
      <c r="AHB327" s="5"/>
      <c r="AHC327" s="5"/>
      <c r="AHD327" s="5"/>
      <c r="AHE327" s="5"/>
      <c r="AHF327" s="5"/>
      <c r="AHG327" s="5"/>
      <c r="AHH327" s="5"/>
      <c r="AHI327" s="5"/>
      <c r="AHJ327" s="5"/>
      <c r="AHK327" s="5"/>
      <c r="AHL327" s="5"/>
      <c r="AHM327" s="5"/>
      <c r="AHN327" s="5"/>
      <c r="AHO327" s="5"/>
      <c r="AHP327" s="5"/>
      <c r="AHQ327" s="5"/>
      <c r="AHR327" s="5"/>
      <c r="AHS327" s="5"/>
      <c r="AHT327" s="5"/>
      <c r="AHU327" s="5"/>
      <c r="AHV327" s="5"/>
      <c r="AHW327" s="5"/>
      <c r="AHX327" s="5"/>
      <c r="AHY327" s="5"/>
      <c r="AHZ327" s="5"/>
      <c r="AIA327" s="5"/>
      <c r="AIB327" s="5"/>
      <c r="AIC327" s="5"/>
      <c r="AID327" s="5"/>
      <c r="AIE327" s="5"/>
      <c r="AIF327" s="5"/>
      <c r="AIG327" s="5"/>
      <c r="AIH327" s="5"/>
      <c r="AII327" s="5"/>
      <c r="AIJ327" s="5"/>
      <c r="AIK327" s="5"/>
      <c r="AIL327" s="5"/>
      <c r="AIM327" s="5"/>
      <c r="AIN327" s="5"/>
      <c r="AIO327" s="5"/>
      <c r="AIP327" s="5"/>
      <c r="AIQ327" s="5"/>
      <c r="AIR327" s="5"/>
      <c r="AIS327" s="5"/>
      <c r="AIT327" s="5"/>
      <c r="AIU327" s="5"/>
      <c r="AIV327" s="5"/>
      <c r="AIW327" s="5"/>
      <c r="AIX327" s="5"/>
      <c r="AIY327" s="5"/>
      <c r="AIZ327" s="5"/>
      <c r="AJA327" s="5"/>
      <c r="AJB327" s="5"/>
      <c r="AJC327" s="5"/>
      <c r="AJD327" s="5"/>
      <c r="AJE327" s="5"/>
      <c r="AJF327" s="5"/>
      <c r="AJG327" s="5"/>
      <c r="AJH327" s="5"/>
      <c r="AJI327" s="5"/>
      <c r="AJJ327" s="5"/>
      <c r="AJK327" s="5"/>
      <c r="AJL327" s="5"/>
      <c r="AJM327" s="5"/>
      <c r="AJN327" s="5"/>
      <c r="AJO327" s="5"/>
      <c r="AJP327" s="5"/>
      <c r="AJQ327" s="5"/>
      <c r="AJR327" s="5"/>
      <c r="AJS327" s="5"/>
      <c r="AJT327" s="5"/>
      <c r="AJU327" s="5"/>
      <c r="AJV327" s="5"/>
      <c r="AJW327" s="5"/>
      <c r="AJX327" s="5"/>
      <c r="AJY327" s="5"/>
      <c r="AJZ327" s="5"/>
      <c r="AKA327" s="5"/>
      <c r="AKB327" s="5"/>
      <c r="AKC327" s="5"/>
      <c r="AKD327" s="5"/>
      <c r="AKE327" s="5"/>
      <c r="AKF327" s="5"/>
      <c r="AKG327" s="5"/>
      <c r="AKH327" s="5"/>
      <c r="AKI327" s="5"/>
      <c r="AKJ327" s="5"/>
      <c r="AKK327" s="5"/>
      <c r="AKL327" s="5"/>
      <c r="AKM327" s="5"/>
      <c r="AKN327" s="5"/>
      <c r="AKO327" s="5"/>
      <c r="AKP327" s="5"/>
      <c r="AKQ327" s="5"/>
      <c r="AKR327" s="5"/>
      <c r="AKS327" s="5"/>
      <c r="AKT327" s="5"/>
      <c r="AKU327" s="5"/>
      <c r="AKV327" s="5"/>
      <c r="AKW327" s="5"/>
      <c r="AKX327" s="5"/>
      <c r="AKY327" s="5"/>
      <c r="AKZ327" s="5"/>
      <c r="ALA327" s="5"/>
      <c r="ALB327" s="5"/>
      <c r="ALC327" s="5"/>
      <c r="ALD327" s="5"/>
      <c r="ALE327" s="5"/>
      <c r="ALF327" s="5"/>
      <c r="ALG327" s="5"/>
      <c r="ALH327" s="5"/>
      <c r="ALI327" s="5"/>
      <c r="ALJ327" s="5"/>
      <c r="ALK327" s="5"/>
      <c r="ALL327" s="5"/>
      <c r="ALM327" s="5"/>
      <c r="ALN327" s="5"/>
      <c r="ALO327" s="5"/>
      <c r="ALP327" s="5"/>
      <c r="ALQ327" s="5"/>
      <c r="ALR327" s="5"/>
      <c r="ALS327" s="5"/>
      <c r="ALT327" s="5"/>
      <c r="ALU327" s="5"/>
      <c r="ALV327" s="5"/>
      <c r="ALW327" s="5"/>
      <c r="ALX327" s="5"/>
      <c r="ALY327" s="5"/>
      <c r="ALZ327" s="5"/>
      <c r="AMA327" s="5"/>
      <c r="AMB327" s="5"/>
      <c r="AMC327" s="5"/>
      <c r="AMD327" s="5"/>
      <c r="AME327" s="5"/>
      <c r="AMF327" s="5"/>
      <c r="AMG327" s="5"/>
      <c r="AMH327" s="5"/>
      <c r="AMI327" s="5"/>
      <c r="AMJ327" s="5"/>
      <c r="AMK327" s="5"/>
      <c r="AML327" s="5"/>
      <c r="AMM327" s="5"/>
      <c r="AMN327" s="5"/>
      <c r="AMO327" s="5"/>
      <c r="AMP327" s="5"/>
      <c r="AMQ327" s="5"/>
      <c r="AMR327" s="5"/>
      <c r="AMS327" s="5"/>
      <c r="AMT327" s="5"/>
      <c r="AMU327" s="5"/>
      <c r="AMV327" s="5"/>
      <c r="AMW327" s="5"/>
      <c r="AMX327" s="5"/>
      <c r="AMY327" s="5"/>
      <c r="AMZ327" s="5"/>
      <c r="ANA327" s="5"/>
      <c r="ANB327" s="5"/>
      <c r="ANC327" s="5"/>
      <c r="AND327" s="5"/>
      <c r="ANE327" s="5"/>
      <c r="ANF327" s="5"/>
      <c r="ANG327" s="5"/>
      <c r="ANH327" s="5"/>
      <c r="ANI327" s="5"/>
      <c r="ANJ327" s="5"/>
      <c r="ANK327" s="5"/>
      <c r="ANL327" s="5"/>
      <c r="ANM327" s="5"/>
      <c r="ANN327" s="5"/>
      <c r="ANO327" s="5"/>
      <c r="ANP327" s="5"/>
      <c r="ANQ327" s="5"/>
      <c r="ANR327" s="5"/>
      <c r="ANS327" s="5"/>
      <c r="ANT327" s="5"/>
      <c r="ANU327" s="5"/>
      <c r="ANV327" s="5"/>
      <c r="ANW327" s="5"/>
      <c r="ANX327" s="5"/>
      <c r="ANY327" s="5"/>
      <c r="ANZ327" s="5"/>
      <c r="AOA327" s="5"/>
      <c r="AOB327" s="5"/>
      <c r="AOC327" s="5"/>
      <c r="AOD327" s="5"/>
      <c r="AOE327" s="5"/>
      <c r="AOF327" s="5"/>
      <c r="AOG327" s="5"/>
      <c r="AOH327" s="5"/>
      <c r="AOI327" s="5"/>
      <c r="AOJ327" s="5"/>
      <c r="AOK327" s="5"/>
      <c r="AOL327" s="5"/>
      <c r="AOM327" s="5"/>
      <c r="AON327" s="5"/>
      <c r="AOO327" s="5"/>
      <c r="AOP327" s="5"/>
      <c r="AOQ327" s="5"/>
      <c r="AOR327" s="5"/>
      <c r="AOS327" s="5"/>
      <c r="AOT327" s="5"/>
      <c r="AOU327" s="5"/>
      <c r="AOV327" s="5"/>
      <c r="AOW327" s="5"/>
      <c r="AOX327" s="5"/>
      <c r="AOY327" s="5"/>
      <c r="AOZ327" s="5"/>
      <c r="APA327" s="5"/>
      <c r="APB327" s="5"/>
      <c r="APC327" s="5"/>
      <c r="APD327" s="5"/>
      <c r="APE327" s="5"/>
      <c r="APF327" s="5"/>
      <c r="APG327" s="5"/>
      <c r="APH327" s="5"/>
      <c r="API327" s="5"/>
      <c r="APJ327" s="5"/>
      <c r="APK327" s="5"/>
      <c r="APL327" s="5"/>
      <c r="APM327" s="5"/>
      <c r="APN327" s="5"/>
      <c r="APO327" s="5"/>
      <c r="APP327" s="5"/>
      <c r="APQ327" s="5"/>
      <c r="APR327" s="5"/>
      <c r="APS327" s="5"/>
      <c r="APT327" s="5"/>
      <c r="APU327" s="5"/>
      <c r="APV327" s="5"/>
      <c r="APW327" s="5"/>
      <c r="APX327" s="5"/>
      <c r="APY327" s="5"/>
      <c r="APZ327" s="5"/>
      <c r="AQA327" s="5"/>
      <c r="AQB327" s="5"/>
      <c r="AQC327" s="5"/>
      <c r="AQD327" s="5"/>
      <c r="AQE327" s="5"/>
      <c r="AQF327" s="5"/>
      <c r="AQG327" s="5"/>
      <c r="AQH327" s="5"/>
      <c r="AQI327" s="5"/>
      <c r="AQJ327" s="5"/>
      <c r="AQK327" s="5"/>
      <c r="AQL327" s="5"/>
      <c r="AQM327" s="5"/>
      <c r="AQN327" s="5"/>
      <c r="AQO327" s="5"/>
      <c r="AQP327" s="5"/>
      <c r="AQQ327" s="5"/>
      <c r="AQR327" s="5"/>
      <c r="AQS327" s="5"/>
      <c r="AQT327" s="5"/>
      <c r="AQU327" s="5"/>
      <c r="AQV327" s="5"/>
      <c r="AQW327" s="5"/>
      <c r="AQX327" s="5"/>
      <c r="AQY327" s="5"/>
      <c r="AQZ327" s="5"/>
      <c r="ARA327" s="5"/>
      <c r="ARB327" s="5"/>
      <c r="ARC327" s="5"/>
      <c r="ARD327" s="5"/>
      <c r="ARE327" s="5"/>
      <c r="ARF327" s="5"/>
      <c r="ARG327" s="5"/>
      <c r="ARH327" s="5"/>
      <c r="ARI327" s="5"/>
      <c r="ARJ327" s="5"/>
      <c r="ARK327" s="5"/>
      <c r="ARL327" s="5"/>
      <c r="ARM327" s="5"/>
      <c r="ARN327" s="5"/>
      <c r="ARO327" s="5"/>
      <c r="ARP327" s="5"/>
      <c r="ARQ327" s="5"/>
      <c r="ARR327" s="5"/>
      <c r="ARS327" s="5"/>
      <c r="ART327" s="5"/>
      <c r="ARU327" s="5"/>
      <c r="ARV327" s="5"/>
      <c r="ARW327" s="5"/>
      <c r="ARX327" s="5"/>
      <c r="ARY327" s="5"/>
      <c r="ARZ327" s="5"/>
      <c r="ASA327" s="5"/>
      <c r="ASB327" s="5"/>
      <c r="ASC327" s="5"/>
      <c r="ASD327" s="5"/>
      <c r="ASE327" s="5"/>
      <c r="ASF327" s="5"/>
      <c r="ASG327" s="5"/>
      <c r="ASH327" s="5"/>
      <c r="ASI327" s="5"/>
      <c r="ASJ327" s="5"/>
      <c r="ASK327" s="5"/>
      <c r="ASL327" s="5"/>
      <c r="ASM327" s="5"/>
      <c r="ASN327" s="5"/>
      <c r="ASO327" s="5"/>
      <c r="ASP327" s="5"/>
      <c r="ASQ327" s="5"/>
      <c r="ASR327" s="5"/>
      <c r="ASS327" s="5"/>
      <c r="AST327" s="5"/>
      <c r="ASU327" s="5"/>
      <c r="ASV327" s="5"/>
      <c r="ASW327" s="5"/>
      <c r="ASX327" s="5"/>
      <c r="ASY327" s="5"/>
      <c r="ASZ327" s="5"/>
      <c r="ATA327" s="5"/>
      <c r="ATB327" s="5"/>
      <c r="ATC327" s="5"/>
      <c r="ATD327" s="5"/>
      <c r="ATE327" s="5"/>
      <c r="ATF327" s="5"/>
      <c r="ATG327" s="5"/>
      <c r="ATH327" s="5"/>
      <c r="ATI327" s="5"/>
      <c r="ATJ327" s="5"/>
      <c r="ATK327" s="5"/>
      <c r="ATL327" s="5"/>
      <c r="ATM327" s="5"/>
      <c r="ATN327" s="5"/>
      <c r="ATO327" s="5"/>
      <c r="ATP327" s="5"/>
      <c r="ATQ327" s="5"/>
      <c r="ATR327" s="5"/>
      <c r="ATS327" s="5"/>
      <c r="ATT327" s="5"/>
      <c r="ATU327" s="5"/>
      <c r="ATV327" s="5"/>
      <c r="ATW327" s="5"/>
      <c r="ATX327" s="5"/>
      <c r="ATY327" s="5"/>
      <c r="ATZ327" s="5"/>
      <c r="AUA327" s="5"/>
      <c r="AUB327" s="5"/>
      <c r="AUC327" s="5"/>
      <c r="AUD327" s="5"/>
      <c r="AUE327" s="5"/>
      <c r="AUF327" s="5"/>
      <c r="AUG327" s="5"/>
      <c r="AUH327" s="5"/>
      <c r="AUI327" s="5"/>
      <c r="AUJ327" s="5"/>
      <c r="AUK327" s="5"/>
      <c r="AUL327" s="5"/>
      <c r="AUM327" s="5"/>
      <c r="AUN327" s="5"/>
      <c r="AUO327" s="5"/>
      <c r="AUP327" s="5"/>
      <c r="AUQ327" s="5"/>
      <c r="AUR327" s="5"/>
      <c r="AUS327" s="5"/>
      <c r="AUT327" s="5"/>
      <c r="AUU327" s="5"/>
      <c r="AUV327" s="5"/>
      <c r="AUW327" s="5"/>
      <c r="AUX327" s="5"/>
      <c r="AUY327" s="5"/>
      <c r="AUZ327" s="5"/>
      <c r="AVA327" s="5"/>
      <c r="AVB327" s="5"/>
      <c r="AVC327" s="5"/>
      <c r="AVD327" s="5"/>
      <c r="AVE327" s="5"/>
      <c r="AVF327" s="5"/>
      <c r="AVG327" s="5"/>
      <c r="AVH327" s="5"/>
      <c r="AVI327" s="5"/>
      <c r="AVJ327" s="5"/>
      <c r="AVK327" s="5"/>
      <c r="AVL327" s="5"/>
      <c r="AVM327" s="5"/>
      <c r="AVN327" s="5"/>
      <c r="AVO327" s="5"/>
      <c r="AVP327" s="5"/>
      <c r="AVQ327" s="5"/>
      <c r="AVR327" s="5"/>
      <c r="AVS327" s="5"/>
      <c r="AVT327" s="5"/>
      <c r="AVU327" s="5"/>
      <c r="AVV327" s="5"/>
      <c r="AVW327" s="5"/>
      <c r="AVX327" s="5"/>
      <c r="AVY327" s="5"/>
      <c r="AVZ327" s="5"/>
      <c r="AWA327" s="5"/>
      <c r="AWB327" s="5"/>
      <c r="AWC327" s="5"/>
      <c r="AWD327" s="5"/>
      <c r="AWE327" s="5"/>
      <c r="AWF327" s="5"/>
      <c r="AWG327" s="5"/>
      <c r="AWH327" s="5"/>
      <c r="AWI327" s="5"/>
      <c r="AWJ327" s="5"/>
      <c r="AWK327" s="5"/>
      <c r="AWL327" s="5"/>
      <c r="AWM327" s="5"/>
      <c r="AWN327" s="5"/>
      <c r="AWO327" s="5"/>
      <c r="AWP327" s="5"/>
      <c r="AWQ327" s="5"/>
      <c r="AWR327" s="5"/>
      <c r="AWS327" s="5"/>
      <c r="AWT327" s="5"/>
      <c r="AWU327" s="5"/>
      <c r="AWV327" s="5"/>
      <c r="AWW327" s="5"/>
      <c r="AWX327" s="5"/>
      <c r="AWY327" s="5"/>
      <c r="AWZ327" s="5"/>
      <c r="AXA327" s="5"/>
      <c r="AXB327" s="5"/>
      <c r="AXC327" s="5"/>
      <c r="AXD327" s="5"/>
      <c r="AXE327" s="5"/>
      <c r="AXF327" s="5"/>
      <c r="AXG327" s="5"/>
      <c r="AXH327" s="5"/>
      <c r="AXI327" s="5"/>
      <c r="AXJ327" s="5"/>
      <c r="AXK327" s="5"/>
      <c r="AXL327" s="5"/>
      <c r="AXM327" s="5"/>
      <c r="AXN327" s="5"/>
      <c r="AXO327" s="5"/>
      <c r="AXP327" s="5"/>
      <c r="AXQ327" s="5"/>
      <c r="AXR327" s="5"/>
      <c r="AXS327" s="5"/>
      <c r="AXT327" s="5"/>
      <c r="AXU327" s="5"/>
      <c r="AXV327" s="5"/>
      <c r="AXW327" s="5"/>
      <c r="AXX327" s="5"/>
      <c r="AXY327" s="5"/>
      <c r="AXZ327" s="5"/>
      <c r="AYA327" s="5"/>
      <c r="AYB327" s="5"/>
      <c r="AYC327" s="5"/>
      <c r="AYD327" s="5"/>
      <c r="AYE327" s="5"/>
      <c r="AYF327" s="5"/>
      <c r="AYG327" s="5"/>
      <c r="AYH327" s="5"/>
      <c r="AYI327" s="5"/>
      <c r="AYJ327" s="5"/>
      <c r="AYK327" s="5"/>
      <c r="AYL327" s="5"/>
      <c r="AYM327" s="5"/>
      <c r="AYN327" s="5"/>
      <c r="AYO327" s="5"/>
      <c r="AYP327" s="5"/>
      <c r="AYQ327" s="5"/>
      <c r="AYR327" s="5"/>
      <c r="AYS327" s="5"/>
      <c r="AYT327" s="5"/>
      <c r="AYU327" s="5"/>
      <c r="AYV327" s="5"/>
      <c r="AYW327" s="5"/>
      <c r="AYX327" s="5"/>
      <c r="AYY327" s="5"/>
      <c r="AYZ327" s="5"/>
      <c r="AZA327" s="5"/>
      <c r="AZB327" s="5"/>
      <c r="AZC327" s="5"/>
      <c r="AZD327" s="5"/>
      <c r="AZE327" s="5"/>
      <c r="AZF327" s="5"/>
      <c r="AZG327" s="5"/>
      <c r="AZH327" s="5"/>
      <c r="AZI327" s="5"/>
      <c r="AZJ327" s="5"/>
      <c r="AZK327" s="5"/>
      <c r="AZL327" s="5"/>
      <c r="AZM327" s="5"/>
      <c r="AZN327" s="5"/>
      <c r="AZO327" s="5"/>
      <c r="AZP327" s="5"/>
      <c r="AZQ327" s="5"/>
      <c r="AZR327" s="5"/>
      <c r="AZS327" s="5"/>
      <c r="AZT327" s="5"/>
      <c r="AZU327" s="5"/>
      <c r="AZV327" s="5"/>
      <c r="AZW327" s="5"/>
      <c r="AZX327" s="5"/>
      <c r="AZY327" s="5"/>
      <c r="AZZ327" s="5"/>
      <c r="BAA327" s="5"/>
      <c r="BAB327" s="5"/>
      <c r="BAC327" s="5"/>
      <c r="BAD327" s="5"/>
      <c r="BAE327" s="5"/>
      <c r="BAF327" s="5"/>
      <c r="BAG327" s="5"/>
      <c r="BAH327" s="5"/>
      <c r="BAI327" s="5"/>
      <c r="BAJ327" s="5"/>
      <c r="BAK327" s="5"/>
      <c r="BAL327" s="5"/>
      <c r="BAM327" s="5"/>
      <c r="BAN327" s="5"/>
      <c r="BAO327" s="5"/>
      <c r="BAP327" s="5"/>
      <c r="BAQ327" s="5"/>
      <c r="BAR327" s="5"/>
      <c r="BAS327" s="5"/>
      <c r="BAT327" s="5"/>
      <c r="BAU327" s="5"/>
      <c r="BAV327" s="5"/>
      <c r="BAW327" s="5"/>
      <c r="BAX327" s="5"/>
      <c r="BAY327" s="5"/>
      <c r="BAZ327" s="5"/>
      <c r="BBA327" s="5"/>
      <c r="BBB327" s="5"/>
      <c r="BBC327" s="5"/>
      <c r="BBD327" s="5"/>
      <c r="BBE327" s="5"/>
      <c r="BBF327" s="5"/>
      <c r="BBG327" s="5"/>
      <c r="BBH327" s="5"/>
      <c r="BBI327" s="5"/>
      <c r="BBJ327" s="5"/>
      <c r="BBK327" s="5"/>
      <c r="BBL327" s="5"/>
      <c r="BBM327" s="5"/>
      <c r="BBN327" s="5"/>
      <c r="BBO327" s="5"/>
      <c r="BBP327" s="5"/>
      <c r="BBQ327" s="5"/>
      <c r="BBR327" s="5"/>
      <c r="BBS327" s="5"/>
      <c r="BBT327" s="5"/>
      <c r="BBU327" s="5"/>
      <c r="BBV327" s="5"/>
      <c r="BBW327" s="5"/>
      <c r="BBX327" s="5"/>
      <c r="BBY327" s="5"/>
      <c r="BBZ327" s="5"/>
      <c r="BCA327" s="5"/>
      <c r="BCB327" s="5"/>
      <c r="BCC327" s="5"/>
      <c r="BCD327" s="5"/>
      <c r="BCE327" s="5"/>
      <c r="BCF327" s="5"/>
      <c r="BCG327" s="5"/>
      <c r="BCH327" s="5"/>
      <c r="BCI327" s="5"/>
      <c r="BCJ327" s="5"/>
      <c r="BCK327" s="5"/>
      <c r="BCL327" s="5"/>
      <c r="BCM327" s="5"/>
      <c r="BCN327" s="5"/>
      <c r="BCO327" s="5"/>
      <c r="BCP327" s="5"/>
      <c r="BCQ327" s="5"/>
      <c r="BCR327" s="5"/>
      <c r="BCS327" s="5"/>
      <c r="BCT327" s="5"/>
      <c r="BCU327" s="5"/>
      <c r="BCV327" s="5"/>
      <c r="BCW327" s="5"/>
      <c r="BCX327" s="5"/>
      <c r="BCY327" s="5"/>
      <c r="BCZ327" s="5"/>
      <c r="BDA327" s="5"/>
      <c r="BDB327" s="5"/>
      <c r="BDC327" s="5"/>
      <c r="BDD327" s="5"/>
      <c r="BDE327" s="5"/>
      <c r="BDF327" s="5"/>
      <c r="BDG327" s="5"/>
      <c r="BDH327" s="5"/>
      <c r="BDI327" s="5"/>
      <c r="BDJ327" s="5"/>
      <c r="BDK327" s="5"/>
      <c r="BDL327" s="5"/>
      <c r="BDM327" s="5"/>
      <c r="BDN327" s="5"/>
      <c r="BDO327" s="5"/>
      <c r="BDP327" s="5"/>
      <c r="BDQ327" s="5"/>
      <c r="BDR327" s="5"/>
      <c r="BDS327" s="5"/>
      <c r="BDT327" s="5"/>
      <c r="BDU327" s="5"/>
      <c r="BDV327" s="5"/>
      <c r="BDW327" s="5"/>
      <c r="BDX327" s="5"/>
      <c r="BDY327" s="5"/>
      <c r="BDZ327" s="5"/>
      <c r="BEA327" s="5"/>
      <c r="BEB327" s="5"/>
      <c r="BEC327" s="5"/>
      <c r="BED327" s="5"/>
      <c r="BEE327" s="5"/>
      <c r="BEF327" s="5"/>
      <c r="BEG327" s="5"/>
      <c r="BEH327" s="5"/>
      <c r="BEI327" s="5"/>
      <c r="BEJ327" s="5"/>
      <c r="BEK327" s="5"/>
      <c r="BEL327" s="5"/>
      <c r="BEM327" s="5"/>
      <c r="BEN327" s="5"/>
      <c r="BEO327" s="5"/>
      <c r="BEP327" s="5"/>
      <c r="BEQ327" s="5"/>
      <c r="BER327" s="5"/>
      <c r="BES327" s="5"/>
      <c r="BET327" s="5"/>
      <c r="BEU327" s="5"/>
      <c r="BEV327" s="5"/>
      <c r="BEW327" s="5"/>
      <c r="BEX327" s="5"/>
      <c r="BEY327" s="5"/>
      <c r="BEZ327" s="5"/>
      <c r="BFA327" s="5"/>
      <c r="BFB327" s="5"/>
      <c r="BFC327" s="5"/>
      <c r="BFD327" s="5"/>
      <c r="BFE327" s="5"/>
      <c r="BFF327" s="5"/>
      <c r="BFG327" s="5"/>
      <c r="BFH327" s="5"/>
      <c r="BFI327" s="5"/>
      <c r="BFJ327" s="5"/>
      <c r="BFK327" s="5"/>
      <c r="BFL327" s="5"/>
      <c r="BFM327" s="5"/>
      <c r="BFN327" s="5"/>
      <c r="BFO327" s="5"/>
      <c r="BFP327" s="5"/>
      <c r="BFQ327" s="5"/>
      <c r="BFR327" s="5"/>
      <c r="BFS327" s="5"/>
      <c r="BFT327" s="5"/>
      <c r="BFU327" s="5"/>
      <c r="BFV327" s="5"/>
      <c r="BFW327" s="5"/>
      <c r="BFX327" s="5"/>
      <c r="BFY327" s="5"/>
      <c r="BFZ327" s="5"/>
      <c r="BGA327" s="5"/>
      <c r="BGB327" s="5"/>
      <c r="BGC327" s="5"/>
      <c r="BGD327" s="5"/>
      <c r="BGE327" s="5"/>
      <c r="BGF327" s="5"/>
      <c r="BGG327" s="5"/>
      <c r="BGH327" s="5"/>
      <c r="BGI327" s="5"/>
      <c r="BGJ327" s="5"/>
      <c r="BGK327" s="5"/>
      <c r="BGL327" s="5"/>
      <c r="BGM327" s="5"/>
      <c r="BGN327" s="5"/>
      <c r="BGO327" s="5"/>
      <c r="BGP327" s="5"/>
      <c r="BGQ327" s="5"/>
      <c r="BGR327" s="5"/>
      <c r="BGS327" s="5"/>
      <c r="BGT327" s="5"/>
      <c r="BGU327" s="5"/>
      <c r="BGV327" s="5"/>
      <c r="BGW327" s="5"/>
      <c r="BGX327" s="5"/>
      <c r="BGY327" s="5"/>
      <c r="BGZ327" s="5"/>
      <c r="BHA327" s="5"/>
      <c r="BHB327" s="5"/>
      <c r="BHC327" s="5"/>
      <c r="BHD327" s="5"/>
      <c r="BHE327" s="5"/>
      <c r="BHF327" s="5"/>
      <c r="BHG327" s="5"/>
      <c r="BHH327" s="5"/>
      <c r="BHI327" s="5"/>
      <c r="BHJ327" s="5"/>
      <c r="BHK327" s="5"/>
      <c r="BHL327" s="5"/>
      <c r="BHM327" s="5"/>
      <c r="BHN327" s="5"/>
      <c r="BHO327" s="5"/>
      <c r="BHP327" s="5"/>
      <c r="BHQ327" s="5"/>
      <c r="BHR327" s="5"/>
      <c r="BHS327" s="5"/>
      <c r="BHT327" s="5"/>
      <c r="BHU327" s="5"/>
      <c r="BHV327" s="5"/>
      <c r="BHW327" s="5"/>
      <c r="BHX327" s="5"/>
      <c r="BHY327" s="5"/>
      <c r="BHZ327" s="5"/>
      <c r="BIA327" s="5"/>
      <c r="BIB327" s="5"/>
      <c r="BIC327" s="5"/>
      <c r="BID327" s="5"/>
      <c r="BIE327" s="5"/>
      <c r="BIF327" s="5"/>
      <c r="BIG327" s="5"/>
      <c r="BIH327" s="5"/>
      <c r="BII327" s="5"/>
      <c r="BIJ327" s="5"/>
      <c r="BIK327" s="5"/>
      <c r="BIL327" s="5"/>
      <c r="BIM327" s="5"/>
      <c r="BIN327" s="5"/>
      <c r="BIO327" s="5"/>
      <c r="BIP327" s="5"/>
      <c r="BIQ327" s="5"/>
      <c r="BIR327" s="5"/>
      <c r="BIS327" s="5"/>
      <c r="BIT327" s="5"/>
      <c r="BIU327" s="5"/>
      <c r="BIV327" s="5"/>
      <c r="BIW327" s="5"/>
      <c r="BIX327" s="5"/>
      <c r="BIY327" s="5"/>
      <c r="BIZ327" s="5"/>
      <c r="BJA327" s="5"/>
      <c r="BJB327" s="5"/>
      <c r="BJC327" s="5"/>
      <c r="BJD327" s="5"/>
      <c r="BJE327" s="5"/>
      <c r="BJF327" s="5"/>
      <c r="BJG327" s="5"/>
      <c r="BJH327" s="5"/>
      <c r="BJI327" s="5"/>
      <c r="BJJ327" s="5"/>
      <c r="BJK327" s="5"/>
      <c r="BJL327" s="5"/>
      <c r="BJM327" s="5"/>
      <c r="BJN327" s="5"/>
      <c r="BJO327" s="5"/>
      <c r="BJP327" s="5"/>
      <c r="BJQ327" s="5"/>
      <c r="BJR327" s="5"/>
      <c r="BJS327" s="5"/>
      <c r="BJT327" s="5"/>
      <c r="BJU327" s="5"/>
      <c r="BJV327" s="5"/>
      <c r="BJW327" s="5"/>
      <c r="BJX327" s="5"/>
      <c r="BJY327" s="5"/>
      <c r="BJZ327" s="5"/>
      <c r="BKA327" s="5"/>
      <c r="BKB327" s="5"/>
      <c r="BKC327" s="5"/>
      <c r="BKD327" s="5"/>
      <c r="BKE327" s="5"/>
      <c r="BKF327" s="5"/>
      <c r="BKG327" s="5"/>
      <c r="BKH327" s="5"/>
      <c r="BKI327" s="5"/>
      <c r="BKJ327" s="5"/>
      <c r="BKK327" s="5"/>
      <c r="BKL327" s="5"/>
      <c r="BKM327" s="5"/>
      <c r="BKN327" s="5"/>
      <c r="BKO327" s="5"/>
      <c r="BKP327" s="5"/>
      <c r="BKQ327" s="5"/>
      <c r="BKR327" s="5"/>
      <c r="BKS327" s="5"/>
      <c r="BKT327" s="5"/>
      <c r="BKU327" s="5"/>
      <c r="BKV327" s="5"/>
      <c r="BKW327" s="5"/>
      <c r="BKX327" s="5"/>
      <c r="BKY327" s="5"/>
      <c r="BKZ327" s="5"/>
      <c r="BLA327" s="5"/>
      <c r="BLB327" s="5"/>
      <c r="BLC327" s="5"/>
      <c r="BLD327" s="5"/>
      <c r="BLE327" s="5"/>
      <c r="BLF327" s="5"/>
      <c r="BLG327" s="5"/>
      <c r="BLH327" s="5"/>
      <c r="BLI327" s="5"/>
      <c r="BLJ327" s="5"/>
      <c r="BLK327" s="5"/>
      <c r="BLL327" s="5"/>
      <c r="BLM327" s="5"/>
      <c r="BLN327" s="5"/>
      <c r="BLO327" s="5"/>
      <c r="BLP327" s="5"/>
      <c r="BLQ327" s="5"/>
      <c r="BLR327" s="5"/>
      <c r="BLS327" s="5"/>
      <c r="BLT327" s="5"/>
      <c r="BLU327" s="5"/>
      <c r="BLV327" s="5"/>
      <c r="BLW327" s="5"/>
      <c r="BLX327" s="5"/>
      <c r="BLY327" s="5"/>
      <c r="BLZ327" s="5"/>
      <c r="BMA327" s="5"/>
      <c r="BMB327" s="5"/>
      <c r="BMC327" s="5"/>
      <c r="BMD327" s="5"/>
      <c r="BME327" s="5"/>
      <c r="BMF327" s="5"/>
      <c r="BMG327" s="5"/>
      <c r="BMH327" s="5"/>
      <c r="BMI327" s="5"/>
      <c r="BMJ327" s="5"/>
      <c r="BMK327" s="5"/>
      <c r="BML327" s="5"/>
      <c r="BMM327" s="5"/>
      <c r="BMN327" s="5"/>
      <c r="BMO327" s="5"/>
      <c r="BMP327" s="5"/>
      <c r="BMQ327" s="5"/>
      <c r="BMR327" s="5"/>
      <c r="BMS327" s="5"/>
      <c r="BMT327" s="5"/>
      <c r="BMU327" s="5"/>
      <c r="BMV327" s="5"/>
      <c r="BMW327" s="5"/>
      <c r="BMX327" s="5"/>
      <c r="BMY327" s="5"/>
      <c r="BMZ327" s="5"/>
      <c r="BNA327" s="5"/>
      <c r="BNB327" s="5"/>
      <c r="BNC327" s="5"/>
      <c r="BND327" s="5"/>
      <c r="BNE327" s="5"/>
      <c r="BNF327" s="5"/>
      <c r="BNG327" s="5"/>
      <c r="BNH327" s="5"/>
      <c r="BNI327" s="5"/>
      <c r="BNJ327" s="5"/>
      <c r="BNK327" s="5"/>
      <c r="BNL327" s="5"/>
      <c r="BNM327" s="5"/>
      <c r="BNN327" s="5"/>
      <c r="BNO327" s="5"/>
      <c r="BNP327" s="5"/>
      <c r="BNQ327" s="5"/>
      <c r="BNR327" s="5"/>
      <c r="BNS327" s="5"/>
      <c r="BNT327" s="5"/>
      <c r="BNU327" s="5"/>
      <c r="BNV327" s="5"/>
      <c r="BNW327" s="5"/>
      <c r="BNX327" s="5"/>
      <c r="BNY327" s="5"/>
      <c r="BNZ327" s="5"/>
      <c r="BOA327" s="5"/>
      <c r="BOB327" s="5"/>
      <c r="BOC327" s="5"/>
      <c r="BOD327" s="5"/>
      <c r="BOE327" s="5"/>
      <c r="BOF327" s="5"/>
      <c r="BOG327" s="5"/>
      <c r="BOH327" s="5"/>
      <c r="BOI327" s="5"/>
      <c r="BOJ327" s="5"/>
      <c r="BOK327" s="5"/>
      <c r="BOL327" s="5"/>
      <c r="BOM327" s="5"/>
      <c r="BON327" s="5"/>
      <c r="BOO327" s="5"/>
      <c r="BOP327" s="5"/>
      <c r="BOQ327" s="5"/>
      <c r="BOR327" s="5"/>
      <c r="BOS327" s="5"/>
      <c r="BOT327" s="5"/>
      <c r="BOU327" s="5"/>
      <c r="BOV327" s="5"/>
      <c r="BOW327" s="5"/>
      <c r="BOX327" s="5"/>
      <c r="BOY327" s="5"/>
      <c r="BOZ327" s="5"/>
      <c r="BPA327" s="5"/>
      <c r="BPB327" s="5"/>
      <c r="BPC327" s="5"/>
      <c r="BPD327" s="5"/>
      <c r="BPE327" s="5"/>
      <c r="BPF327" s="5"/>
      <c r="BPG327" s="5"/>
      <c r="BPH327" s="5"/>
      <c r="BPI327" s="5"/>
      <c r="BPJ327" s="5"/>
      <c r="BPK327" s="5"/>
      <c r="BPL327" s="5"/>
      <c r="BPM327" s="5"/>
      <c r="BPN327" s="5"/>
      <c r="BPO327" s="5"/>
      <c r="BPP327" s="5"/>
      <c r="BPQ327" s="5"/>
      <c r="BPR327" s="5"/>
      <c r="BPS327" s="5"/>
      <c r="BPT327" s="5"/>
      <c r="BPU327" s="5"/>
      <c r="BPV327" s="5"/>
      <c r="BPW327" s="5"/>
      <c r="BPX327" s="5"/>
      <c r="BPY327" s="5"/>
      <c r="BPZ327" s="5"/>
      <c r="BQA327" s="5"/>
      <c r="BQB327" s="5"/>
      <c r="BQC327" s="5"/>
      <c r="BQD327" s="5"/>
      <c r="BQE327" s="5"/>
      <c r="BQF327" s="5"/>
      <c r="BQG327" s="5"/>
      <c r="BQH327" s="5"/>
      <c r="BQI327" s="5"/>
      <c r="BQJ327" s="5"/>
      <c r="BQK327" s="5"/>
      <c r="BQL327" s="5"/>
      <c r="BQM327" s="5"/>
      <c r="BQN327" s="5"/>
      <c r="BQO327" s="5"/>
      <c r="BQP327" s="5"/>
      <c r="BQQ327" s="5"/>
      <c r="BQR327" s="5"/>
      <c r="BQS327" s="5"/>
      <c r="BQT327" s="5"/>
      <c r="BQU327" s="5"/>
      <c r="BQV327" s="5"/>
      <c r="BQW327" s="5"/>
      <c r="BQX327" s="5"/>
      <c r="BQY327" s="5"/>
      <c r="BQZ327" s="5"/>
      <c r="BRA327" s="5"/>
      <c r="BRB327" s="5"/>
      <c r="BRC327" s="5"/>
      <c r="BRD327" s="5"/>
      <c r="BRE327" s="5"/>
      <c r="BRF327" s="5"/>
      <c r="BRG327" s="5"/>
      <c r="BRH327" s="5"/>
      <c r="BRI327" s="5"/>
      <c r="BRJ327" s="5"/>
      <c r="BRK327" s="5"/>
      <c r="BRL327" s="5"/>
      <c r="BRM327" s="5"/>
      <c r="BRN327" s="5"/>
      <c r="BRO327" s="5"/>
      <c r="BRP327" s="5"/>
      <c r="BRQ327" s="5"/>
      <c r="BRR327" s="5"/>
      <c r="BRS327" s="5"/>
      <c r="BRT327" s="5"/>
      <c r="BRU327" s="5"/>
      <c r="BRV327" s="5"/>
      <c r="BRW327" s="5"/>
      <c r="BRX327" s="5"/>
      <c r="BRY327" s="5"/>
      <c r="BRZ327" s="5"/>
      <c r="BSA327" s="5"/>
      <c r="BSB327" s="5"/>
      <c r="BSC327" s="5"/>
      <c r="BSD327" s="5"/>
      <c r="BSE327" s="5"/>
      <c r="BSF327" s="5"/>
      <c r="BSG327" s="5"/>
      <c r="BSH327" s="5"/>
      <c r="BSI327" s="5"/>
      <c r="BSJ327" s="5"/>
      <c r="BSK327" s="5"/>
      <c r="BSL327" s="5"/>
      <c r="BSM327" s="5"/>
      <c r="BSN327" s="5"/>
      <c r="BSO327" s="5"/>
      <c r="BSP327" s="5"/>
      <c r="BSQ327" s="5"/>
      <c r="BSR327" s="5"/>
      <c r="BSS327" s="5"/>
      <c r="BST327" s="5"/>
      <c r="BSU327" s="5"/>
      <c r="BSV327" s="5"/>
      <c r="BSW327" s="5"/>
      <c r="BSX327" s="5"/>
      <c r="BSY327" s="5"/>
      <c r="BSZ327" s="5"/>
      <c r="BTA327" s="5"/>
      <c r="BTB327" s="5"/>
      <c r="BTC327" s="5"/>
      <c r="BTD327" s="5"/>
      <c r="BTE327" s="5"/>
      <c r="BTF327" s="5"/>
      <c r="BTG327" s="5"/>
      <c r="BTH327" s="5"/>
      <c r="BTI327" s="5"/>
      <c r="BTJ327" s="5"/>
      <c r="BTK327" s="5"/>
      <c r="BTL327" s="5"/>
      <c r="BTM327" s="5"/>
      <c r="BTN327" s="5"/>
      <c r="BTO327" s="5"/>
      <c r="BTP327" s="5"/>
      <c r="BTQ327" s="5"/>
      <c r="BTR327" s="5"/>
      <c r="BTS327" s="5"/>
      <c r="BTT327" s="5"/>
      <c r="BTU327" s="5"/>
      <c r="BTV327" s="5"/>
      <c r="BTW327" s="5"/>
      <c r="BTX327" s="5"/>
      <c r="BTY327" s="5"/>
      <c r="BTZ327" s="5"/>
      <c r="BUA327" s="5"/>
      <c r="BUB327" s="5"/>
      <c r="BUC327" s="5"/>
      <c r="BUD327" s="5"/>
      <c r="BUE327" s="5"/>
      <c r="BUF327" s="5"/>
      <c r="BUG327" s="5"/>
      <c r="BUH327" s="5"/>
      <c r="BUI327" s="5"/>
      <c r="BUJ327" s="5"/>
      <c r="BUK327" s="5"/>
      <c r="BUL327" s="5"/>
      <c r="BUM327" s="5"/>
      <c r="BUN327" s="5"/>
      <c r="BUO327" s="5"/>
      <c r="BUP327" s="5"/>
      <c r="BUQ327" s="5"/>
      <c r="BUR327" s="5"/>
      <c r="BUS327" s="5"/>
      <c r="BUT327" s="5"/>
      <c r="BUU327" s="5"/>
      <c r="BUV327" s="5"/>
      <c r="BUW327" s="5"/>
      <c r="BUX327" s="5"/>
      <c r="BUY327" s="5"/>
      <c r="BUZ327" s="5"/>
      <c r="BVA327" s="5"/>
      <c r="BVB327" s="5"/>
      <c r="BVC327" s="5"/>
      <c r="BVD327" s="5"/>
      <c r="BVE327" s="5"/>
      <c r="BVF327" s="5"/>
      <c r="BVG327" s="5"/>
      <c r="BVH327" s="5"/>
      <c r="BVI327" s="5"/>
      <c r="BVJ327" s="5"/>
      <c r="BVK327" s="5"/>
      <c r="BVL327" s="5"/>
      <c r="BVM327" s="5"/>
      <c r="BVN327" s="5"/>
      <c r="BVO327" s="5"/>
      <c r="BVP327" s="5"/>
      <c r="BVQ327" s="5"/>
      <c r="BVR327" s="5"/>
      <c r="BVS327" s="5"/>
      <c r="BVT327" s="5"/>
      <c r="BVU327" s="5"/>
      <c r="BVV327" s="5"/>
      <c r="BVW327" s="5"/>
      <c r="BVX327" s="5"/>
      <c r="BVY327" s="5"/>
      <c r="BVZ327" s="5"/>
      <c r="BWA327" s="5"/>
      <c r="BWB327" s="5"/>
      <c r="BWC327" s="5"/>
      <c r="BWD327" s="5"/>
      <c r="BWE327" s="5"/>
      <c r="BWF327" s="5"/>
      <c r="BWG327" s="5"/>
      <c r="BWH327" s="5"/>
      <c r="BWI327" s="5"/>
      <c r="BWJ327" s="5"/>
      <c r="BWK327" s="5"/>
      <c r="BWL327" s="5"/>
      <c r="BWM327" s="5"/>
      <c r="BWN327" s="5"/>
      <c r="BWO327" s="5"/>
      <c r="BWP327" s="5"/>
      <c r="BWQ327" s="5"/>
      <c r="BWR327" s="5"/>
      <c r="BWS327" s="5"/>
      <c r="BWT327" s="5"/>
      <c r="BWU327" s="5"/>
      <c r="BWV327" s="5"/>
      <c r="BWW327" s="5"/>
      <c r="BWX327" s="5"/>
      <c r="BWY327" s="5"/>
      <c r="BWZ327" s="5"/>
      <c r="BXA327" s="5"/>
      <c r="BXB327" s="5"/>
      <c r="BXC327" s="5"/>
      <c r="BXD327" s="5"/>
      <c r="BXE327" s="5"/>
      <c r="BXF327" s="5"/>
      <c r="BXG327" s="5"/>
      <c r="BXH327" s="5"/>
      <c r="BXI327" s="5"/>
      <c r="BXJ327" s="5"/>
      <c r="BXK327" s="5"/>
      <c r="BXL327" s="5"/>
      <c r="BXM327" s="5"/>
      <c r="BXN327" s="5"/>
      <c r="BXO327" s="5"/>
      <c r="BXP327" s="5"/>
      <c r="BXQ327" s="5"/>
      <c r="BXR327" s="5"/>
      <c r="BXS327" s="5"/>
      <c r="BXT327" s="5"/>
      <c r="BXU327" s="5"/>
      <c r="BXV327" s="5"/>
      <c r="BXW327" s="5"/>
      <c r="BXX327" s="5"/>
      <c r="BXY327" s="5"/>
      <c r="BXZ327" s="5"/>
      <c r="BYA327" s="5"/>
      <c r="BYB327" s="5"/>
      <c r="BYC327" s="5"/>
      <c r="BYD327" s="5"/>
      <c r="BYE327" s="5"/>
      <c r="BYF327" s="5"/>
      <c r="BYG327" s="5"/>
      <c r="BYH327" s="5"/>
      <c r="BYI327" s="5"/>
      <c r="BYJ327" s="5"/>
      <c r="BYK327" s="5"/>
      <c r="BYL327" s="5"/>
      <c r="BYM327" s="5"/>
      <c r="BYN327" s="5"/>
      <c r="BYO327" s="5"/>
      <c r="BYP327" s="5"/>
      <c r="BYQ327" s="5"/>
      <c r="BYR327" s="5"/>
      <c r="BYS327" s="5"/>
      <c r="BYT327" s="5"/>
      <c r="BYU327" s="5"/>
      <c r="BYV327" s="5"/>
      <c r="BYW327" s="5"/>
      <c r="BYX327" s="5"/>
      <c r="BYY327" s="5"/>
      <c r="BYZ327" s="5"/>
      <c r="BZA327" s="5"/>
      <c r="BZB327" s="5"/>
      <c r="BZC327" s="5"/>
      <c r="BZD327" s="5"/>
      <c r="BZE327" s="5"/>
      <c r="BZF327" s="5"/>
      <c r="BZG327" s="5"/>
      <c r="BZH327" s="5"/>
      <c r="BZI327" s="5"/>
      <c r="BZJ327" s="5"/>
      <c r="BZK327" s="5"/>
      <c r="BZL327" s="5"/>
      <c r="BZM327" s="5"/>
      <c r="BZN327" s="5"/>
      <c r="BZO327" s="5"/>
      <c r="BZP327" s="5"/>
      <c r="BZQ327" s="5"/>
      <c r="BZR327" s="5"/>
      <c r="BZS327" s="5"/>
      <c r="BZT327" s="5"/>
      <c r="BZU327" s="5"/>
      <c r="BZV327" s="5"/>
      <c r="BZW327" s="5"/>
      <c r="BZX327" s="5"/>
      <c r="BZY327" s="5"/>
      <c r="BZZ327" s="5"/>
      <c r="CAA327" s="5"/>
      <c r="CAB327" s="5"/>
      <c r="CAC327" s="5"/>
      <c r="CAD327" s="5"/>
      <c r="CAE327" s="5"/>
      <c r="CAF327" s="5"/>
      <c r="CAG327" s="5"/>
      <c r="CAH327" s="5"/>
      <c r="CAI327" s="5"/>
      <c r="CAJ327" s="5"/>
      <c r="CAK327" s="5"/>
      <c r="CAL327" s="5"/>
      <c r="CAM327" s="5"/>
      <c r="CAN327" s="5"/>
      <c r="CAO327" s="5"/>
      <c r="CAP327" s="5"/>
      <c r="CAQ327" s="5"/>
      <c r="CAR327" s="5"/>
      <c r="CAS327" s="5"/>
      <c r="CAT327" s="5"/>
      <c r="CAU327" s="5"/>
      <c r="CAV327" s="5"/>
      <c r="CAW327" s="5"/>
      <c r="CAX327" s="5"/>
      <c r="CAY327" s="5"/>
      <c r="CAZ327" s="5"/>
      <c r="CBA327" s="5"/>
      <c r="CBB327" s="5"/>
      <c r="CBC327" s="5"/>
      <c r="CBD327" s="5"/>
      <c r="CBE327" s="5"/>
      <c r="CBF327" s="5"/>
      <c r="CBG327" s="5"/>
      <c r="CBH327" s="5"/>
      <c r="CBI327" s="5"/>
      <c r="CBJ327" s="5"/>
      <c r="CBK327" s="5"/>
      <c r="CBL327" s="5"/>
      <c r="CBM327" s="5"/>
      <c r="CBN327" s="5"/>
      <c r="CBO327" s="5"/>
      <c r="CBP327" s="5"/>
      <c r="CBQ327" s="5"/>
      <c r="CBR327" s="5"/>
      <c r="CBS327" s="5"/>
      <c r="CBT327" s="5"/>
      <c r="CBU327" s="5"/>
      <c r="CBV327" s="5"/>
      <c r="CBW327" s="5"/>
      <c r="CBX327" s="5"/>
      <c r="CBY327" s="5"/>
      <c r="CBZ327" s="5"/>
      <c r="CCA327" s="5"/>
      <c r="CCB327" s="5"/>
      <c r="CCC327" s="5"/>
      <c r="CCD327" s="5"/>
      <c r="CCE327" s="5"/>
      <c r="CCF327" s="5"/>
      <c r="CCG327" s="5"/>
      <c r="CCH327" s="5"/>
      <c r="CCI327" s="5"/>
      <c r="CCJ327" s="5"/>
      <c r="CCK327" s="5"/>
      <c r="CCL327" s="5"/>
      <c r="CCM327" s="5"/>
      <c r="CCN327" s="5"/>
      <c r="CCO327" s="5"/>
      <c r="CCP327" s="5"/>
      <c r="CCQ327" s="5"/>
      <c r="CCR327" s="5"/>
      <c r="CCS327" s="5"/>
      <c r="CCT327" s="5"/>
      <c r="CCU327" s="5"/>
      <c r="CCV327" s="5"/>
      <c r="CCW327" s="5"/>
      <c r="CCX327" s="5"/>
      <c r="CCY327" s="5"/>
      <c r="CCZ327" s="5"/>
      <c r="CDA327" s="5"/>
      <c r="CDB327" s="5"/>
      <c r="CDC327" s="5"/>
      <c r="CDD327" s="5"/>
      <c r="CDE327" s="5"/>
      <c r="CDF327" s="5"/>
      <c r="CDG327" s="5"/>
      <c r="CDH327" s="5"/>
      <c r="CDI327" s="5"/>
      <c r="CDJ327" s="5"/>
      <c r="CDK327" s="5"/>
      <c r="CDL327" s="5"/>
      <c r="CDM327" s="5"/>
      <c r="CDN327" s="5"/>
      <c r="CDO327" s="5"/>
      <c r="CDP327" s="5"/>
      <c r="CDQ327" s="5"/>
      <c r="CDR327" s="5"/>
      <c r="CDS327" s="5"/>
      <c r="CDT327" s="5"/>
      <c r="CDU327" s="5"/>
      <c r="CDV327" s="5"/>
      <c r="CDW327" s="5"/>
      <c r="CDX327" s="5"/>
      <c r="CDY327" s="5"/>
      <c r="CDZ327" s="5"/>
      <c r="CEA327" s="5"/>
      <c r="CEB327" s="5"/>
      <c r="CEC327" s="5"/>
      <c r="CED327" s="5"/>
      <c r="CEE327" s="5"/>
      <c r="CEF327" s="5"/>
      <c r="CEG327" s="5"/>
      <c r="CEH327" s="5"/>
      <c r="CEI327" s="5"/>
      <c r="CEJ327" s="5"/>
      <c r="CEK327" s="5"/>
      <c r="CEL327" s="5"/>
      <c r="CEM327" s="5"/>
      <c r="CEN327" s="5"/>
      <c r="CEO327" s="5"/>
      <c r="CEP327" s="5"/>
      <c r="CEQ327" s="5"/>
      <c r="CER327" s="5"/>
      <c r="CES327" s="5"/>
      <c r="CET327" s="5"/>
      <c r="CEU327" s="5"/>
      <c r="CEV327" s="5"/>
      <c r="CEW327" s="5"/>
      <c r="CEX327" s="5"/>
      <c r="CEY327" s="5"/>
      <c r="CEZ327" s="5"/>
      <c r="CFA327" s="5"/>
      <c r="CFB327" s="5"/>
      <c r="CFC327" s="5"/>
      <c r="CFD327" s="5"/>
      <c r="CFE327" s="5"/>
      <c r="CFF327" s="5"/>
      <c r="CFG327" s="5"/>
      <c r="CFH327" s="5"/>
      <c r="CFI327" s="5"/>
      <c r="CFJ327" s="5"/>
      <c r="CFK327" s="5"/>
      <c r="CFL327" s="5"/>
      <c r="CFM327" s="5"/>
      <c r="CFN327" s="5"/>
      <c r="CFO327" s="5"/>
      <c r="CFP327" s="5"/>
      <c r="CFQ327" s="5"/>
      <c r="CFR327" s="5"/>
      <c r="CFS327" s="5"/>
      <c r="CFT327" s="5"/>
      <c r="CFU327" s="5"/>
      <c r="CFV327" s="5"/>
      <c r="CFW327" s="5"/>
      <c r="CFX327" s="5"/>
      <c r="CFY327" s="5"/>
      <c r="CFZ327" s="5"/>
      <c r="CGA327" s="5"/>
      <c r="CGB327" s="5"/>
      <c r="CGC327" s="5"/>
      <c r="CGD327" s="5"/>
      <c r="CGE327" s="5"/>
      <c r="CGF327" s="5"/>
      <c r="CGG327" s="5"/>
      <c r="CGH327" s="5"/>
      <c r="CGI327" s="5"/>
      <c r="CGJ327" s="5"/>
      <c r="CGK327" s="5"/>
      <c r="CGL327" s="5"/>
      <c r="CGM327" s="5"/>
      <c r="CGN327" s="5"/>
      <c r="CGO327" s="5"/>
      <c r="CGP327" s="5"/>
      <c r="CGQ327" s="5"/>
      <c r="CGR327" s="5"/>
      <c r="CGS327" s="5"/>
      <c r="CGT327" s="5"/>
      <c r="CGU327" s="5"/>
      <c r="CGV327" s="5"/>
      <c r="CGW327" s="5"/>
      <c r="CGX327" s="5"/>
      <c r="CGY327" s="5"/>
      <c r="CGZ327" s="5"/>
      <c r="CHA327" s="5"/>
      <c r="CHB327" s="5"/>
      <c r="CHC327" s="5"/>
      <c r="CHD327" s="5"/>
      <c r="CHE327" s="5"/>
      <c r="CHF327" s="5"/>
      <c r="CHG327" s="5"/>
      <c r="CHH327" s="5"/>
      <c r="CHI327" s="5"/>
      <c r="CHJ327" s="5"/>
      <c r="CHK327" s="5"/>
      <c r="CHL327" s="5"/>
      <c r="CHM327" s="5"/>
      <c r="CHN327" s="5"/>
      <c r="CHO327" s="5"/>
      <c r="CHP327" s="5"/>
      <c r="CHQ327" s="5"/>
      <c r="CHR327" s="5"/>
      <c r="CHS327" s="5"/>
      <c r="CHT327" s="5"/>
      <c r="CHU327" s="5"/>
      <c r="CHV327" s="5"/>
      <c r="CHW327" s="5"/>
      <c r="CHX327" s="5"/>
      <c r="CHY327" s="5"/>
      <c r="CHZ327" s="5"/>
      <c r="CIA327" s="5"/>
      <c r="CIB327" s="5"/>
      <c r="CIC327" s="5"/>
      <c r="CID327" s="5"/>
      <c r="CIE327" s="5"/>
      <c r="CIF327" s="5"/>
      <c r="CIG327" s="5"/>
      <c r="CIH327" s="5"/>
      <c r="CII327" s="5"/>
      <c r="CIJ327" s="5"/>
      <c r="CIK327" s="5"/>
      <c r="CIL327" s="5"/>
      <c r="CIM327" s="5"/>
      <c r="CIN327" s="5"/>
      <c r="CIO327" s="5"/>
      <c r="CIP327" s="5"/>
      <c r="CIQ327" s="5"/>
      <c r="CIR327" s="5"/>
      <c r="CIS327" s="5"/>
      <c r="CIT327" s="5"/>
      <c r="CIU327" s="5"/>
      <c r="CIV327" s="5"/>
      <c r="CIW327" s="5"/>
      <c r="CIX327" s="5"/>
      <c r="CIY327" s="5"/>
      <c r="CIZ327" s="5"/>
      <c r="CJA327" s="5"/>
      <c r="CJB327" s="5"/>
      <c r="CJC327" s="5"/>
      <c r="CJD327" s="5"/>
      <c r="CJE327" s="5"/>
      <c r="CJF327" s="5"/>
      <c r="CJG327" s="5"/>
      <c r="CJH327" s="5"/>
      <c r="CJI327" s="5"/>
      <c r="CJJ327" s="5"/>
      <c r="CJK327" s="5"/>
      <c r="CJL327" s="5"/>
      <c r="CJM327" s="5"/>
      <c r="CJN327" s="5"/>
      <c r="CJO327" s="5"/>
      <c r="CJP327" s="5"/>
      <c r="CJQ327" s="5"/>
      <c r="CJR327" s="5"/>
      <c r="CJS327" s="5"/>
      <c r="CJT327" s="5"/>
      <c r="CJU327" s="5"/>
      <c r="CJV327" s="5"/>
      <c r="CJW327" s="5"/>
      <c r="CJX327" s="5"/>
      <c r="CJY327" s="5"/>
      <c r="CJZ327" s="5"/>
      <c r="CKA327" s="5"/>
      <c r="CKB327" s="5"/>
      <c r="CKC327" s="5"/>
      <c r="CKD327" s="5"/>
      <c r="CKE327" s="5"/>
      <c r="CKF327" s="5"/>
      <c r="CKG327" s="5"/>
      <c r="CKH327" s="5"/>
      <c r="CKI327" s="5"/>
      <c r="CKJ327" s="5"/>
      <c r="CKK327" s="5"/>
      <c r="CKL327" s="5"/>
      <c r="CKM327" s="5"/>
      <c r="CKN327" s="5"/>
      <c r="CKO327" s="5"/>
      <c r="CKP327" s="5"/>
      <c r="CKQ327" s="5"/>
      <c r="CKR327" s="5"/>
      <c r="CKS327" s="5"/>
      <c r="CKT327" s="5"/>
      <c r="CKU327" s="5"/>
      <c r="CKV327" s="5"/>
      <c r="CKW327" s="5"/>
      <c r="CKX327" s="5"/>
      <c r="CKY327" s="5"/>
      <c r="CKZ327" s="5"/>
      <c r="CLA327" s="5"/>
      <c r="CLB327" s="5"/>
      <c r="CLC327" s="5"/>
      <c r="CLD327" s="5"/>
      <c r="CLE327" s="5"/>
      <c r="CLF327" s="5"/>
      <c r="CLG327" s="5"/>
      <c r="CLH327" s="5"/>
      <c r="CLI327" s="5"/>
      <c r="CLJ327" s="5"/>
      <c r="CLK327" s="5"/>
      <c r="CLL327" s="5"/>
      <c r="CLM327" s="5"/>
      <c r="CLN327" s="5"/>
      <c r="CLO327" s="5"/>
      <c r="CLP327" s="5"/>
      <c r="CLQ327" s="5"/>
      <c r="CLR327" s="5"/>
      <c r="CLS327" s="5"/>
      <c r="CLT327" s="5"/>
      <c r="CLU327" s="5"/>
      <c r="CLV327" s="5"/>
      <c r="CLW327" s="5"/>
      <c r="CLX327" s="5"/>
      <c r="CLY327" s="5"/>
      <c r="CLZ327" s="5"/>
      <c r="CMA327" s="5"/>
      <c r="CMB327" s="5"/>
      <c r="CMC327" s="5"/>
      <c r="CMD327" s="5"/>
      <c r="CME327" s="5"/>
      <c r="CMF327" s="5"/>
      <c r="CMG327" s="5"/>
      <c r="CMH327" s="5"/>
      <c r="CMI327" s="5"/>
      <c r="CMJ327" s="5"/>
      <c r="CMK327" s="5"/>
      <c r="CML327" s="5"/>
      <c r="CMM327" s="5"/>
      <c r="CMN327" s="5"/>
      <c r="CMO327" s="5"/>
      <c r="CMP327" s="5"/>
      <c r="CMQ327" s="5"/>
      <c r="CMR327" s="5"/>
      <c r="CMS327" s="5"/>
      <c r="CMT327" s="5"/>
      <c r="CMU327" s="5"/>
      <c r="CMV327" s="5"/>
      <c r="CMW327" s="5"/>
      <c r="CMX327" s="5"/>
      <c r="CMY327" s="5"/>
      <c r="CMZ327" s="5"/>
      <c r="CNA327" s="5"/>
      <c r="CNB327" s="5"/>
      <c r="CNC327" s="5"/>
      <c r="CND327" s="5"/>
      <c r="CNE327" s="5"/>
      <c r="CNF327" s="5"/>
      <c r="CNG327" s="5"/>
      <c r="CNH327" s="5"/>
      <c r="CNI327" s="5"/>
      <c r="CNJ327" s="5"/>
      <c r="CNK327" s="5"/>
      <c r="CNL327" s="5"/>
      <c r="CNM327" s="5"/>
      <c r="CNN327" s="5"/>
      <c r="CNO327" s="5"/>
      <c r="CNP327" s="5"/>
      <c r="CNQ327" s="5"/>
      <c r="CNR327" s="5"/>
      <c r="CNS327" s="5"/>
      <c r="CNT327" s="5"/>
      <c r="CNU327" s="5"/>
      <c r="CNV327" s="5"/>
      <c r="CNW327" s="5"/>
      <c r="CNX327" s="5"/>
      <c r="CNY327" s="5"/>
      <c r="CNZ327" s="5"/>
      <c r="COA327" s="5"/>
      <c r="COB327" s="5"/>
      <c r="COC327" s="5"/>
      <c r="COD327" s="5"/>
      <c r="COE327" s="5"/>
      <c r="COF327" s="5"/>
      <c r="COG327" s="5"/>
      <c r="COH327" s="5"/>
      <c r="COI327" s="5"/>
      <c r="COJ327" s="5"/>
      <c r="COK327" s="5"/>
      <c r="COL327" s="5"/>
      <c r="COM327" s="5"/>
      <c r="CON327" s="5"/>
      <c r="COO327" s="5"/>
      <c r="COP327" s="5"/>
      <c r="COQ327" s="5"/>
      <c r="COR327" s="5"/>
      <c r="COS327" s="5"/>
      <c r="COT327" s="5"/>
      <c r="COU327" s="5"/>
      <c r="COV327" s="5"/>
      <c r="COW327" s="5"/>
      <c r="COX327" s="5"/>
      <c r="COY327" s="5"/>
      <c r="COZ327" s="5"/>
      <c r="CPA327" s="5"/>
      <c r="CPB327" s="5"/>
      <c r="CPC327" s="5"/>
      <c r="CPD327" s="5"/>
      <c r="CPE327" s="5"/>
      <c r="CPF327" s="5"/>
      <c r="CPG327" s="5"/>
      <c r="CPH327" s="5"/>
      <c r="CPI327" s="5"/>
      <c r="CPJ327" s="5"/>
      <c r="CPK327" s="5"/>
      <c r="CPL327" s="5"/>
      <c r="CPM327" s="5"/>
      <c r="CPN327" s="5"/>
      <c r="CPO327" s="5"/>
      <c r="CPP327" s="5"/>
      <c r="CPQ327" s="5"/>
      <c r="CPR327" s="5"/>
      <c r="CPS327" s="5"/>
      <c r="CPT327" s="5"/>
      <c r="CPU327" s="5"/>
      <c r="CPV327" s="5"/>
      <c r="CPW327" s="5"/>
      <c r="CPX327" s="5"/>
      <c r="CPY327" s="5"/>
      <c r="CPZ327" s="5"/>
      <c r="CQA327" s="5"/>
      <c r="CQB327" s="5"/>
      <c r="CQC327" s="5"/>
      <c r="CQD327" s="5"/>
      <c r="CQE327" s="5"/>
      <c r="CQF327" s="5"/>
      <c r="CQG327" s="5"/>
      <c r="CQH327" s="5"/>
      <c r="CQI327" s="5"/>
      <c r="CQJ327" s="5"/>
      <c r="CQK327" s="5"/>
      <c r="CQL327" s="5"/>
      <c r="CQM327" s="5"/>
      <c r="CQN327" s="5"/>
      <c r="CQO327" s="5"/>
      <c r="CQP327" s="5"/>
      <c r="CQQ327" s="5"/>
      <c r="CQR327" s="5"/>
      <c r="CQS327" s="5"/>
      <c r="CQT327" s="5"/>
      <c r="CQU327" s="5"/>
      <c r="CQV327" s="5"/>
      <c r="CQW327" s="5"/>
      <c r="CQX327" s="5"/>
      <c r="CQY327" s="5"/>
      <c r="CQZ327" s="5"/>
      <c r="CRA327" s="5"/>
      <c r="CRB327" s="5"/>
      <c r="CRC327" s="5"/>
      <c r="CRD327" s="5"/>
      <c r="CRE327" s="5"/>
      <c r="CRF327" s="5"/>
      <c r="CRG327" s="5"/>
      <c r="CRH327" s="5"/>
      <c r="CRI327" s="5"/>
      <c r="CRJ327" s="5"/>
      <c r="CRK327" s="5"/>
      <c r="CRL327" s="5"/>
      <c r="CRM327" s="5"/>
      <c r="CRN327" s="5"/>
      <c r="CRO327" s="5"/>
      <c r="CRP327" s="5"/>
      <c r="CRQ327" s="5"/>
      <c r="CRR327" s="5"/>
      <c r="CRS327" s="5"/>
      <c r="CRT327" s="5"/>
      <c r="CRU327" s="5"/>
      <c r="CRV327" s="5"/>
      <c r="CRW327" s="5"/>
      <c r="CRX327" s="5"/>
      <c r="CRY327" s="5"/>
      <c r="CRZ327" s="5"/>
      <c r="CSA327" s="5"/>
      <c r="CSB327" s="5"/>
      <c r="CSC327" s="5"/>
      <c r="CSD327" s="5"/>
      <c r="CSE327" s="5"/>
      <c r="CSF327" s="5"/>
      <c r="CSG327" s="5"/>
      <c r="CSH327" s="5"/>
      <c r="CSI327" s="5"/>
      <c r="CSJ327" s="5"/>
      <c r="CSK327" s="5"/>
      <c r="CSL327" s="5"/>
      <c r="CSM327" s="5"/>
      <c r="CSN327" s="5"/>
      <c r="CSO327" s="5"/>
      <c r="CSP327" s="5"/>
      <c r="CSQ327" s="5"/>
      <c r="CSR327" s="5"/>
      <c r="CSS327" s="5"/>
      <c r="CST327" s="5"/>
      <c r="CSU327" s="5"/>
      <c r="CSV327" s="5"/>
      <c r="CSW327" s="5"/>
      <c r="CSX327" s="5"/>
      <c r="CSY327" s="5"/>
      <c r="CSZ327" s="5"/>
      <c r="CTA327" s="5"/>
      <c r="CTB327" s="5"/>
      <c r="CTC327" s="5"/>
      <c r="CTD327" s="5"/>
      <c r="CTE327" s="5"/>
      <c r="CTF327" s="5"/>
      <c r="CTG327" s="5"/>
      <c r="CTH327" s="5"/>
      <c r="CTI327" s="5"/>
      <c r="CTJ327" s="5"/>
      <c r="CTK327" s="5"/>
      <c r="CTL327" s="5"/>
      <c r="CTM327" s="5"/>
      <c r="CTN327" s="5"/>
      <c r="CTO327" s="5"/>
      <c r="CTP327" s="5"/>
      <c r="CTQ327" s="5"/>
      <c r="CTR327" s="5"/>
      <c r="CTS327" s="5"/>
      <c r="CTT327" s="5"/>
      <c r="CTU327" s="5"/>
      <c r="CTV327" s="5"/>
      <c r="CTW327" s="5"/>
      <c r="CTX327" s="5"/>
      <c r="CTY327" s="5"/>
      <c r="CTZ327" s="5"/>
      <c r="CUA327" s="5"/>
      <c r="CUB327" s="5"/>
      <c r="CUC327" s="5"/>
      <c r="CUD327" s="5"/>
      <c r="CUE327" s="5"/>
      <c r="CUF327" s="5"/>
      <c r="CUG327" s="5"/>
      <c r="CUH327" s="5"/>
      <c r="CUI327" s="5"/>
      <c r="CUJ327" s="5"/>
      <c r="CUK327" s="5"/>
      <c r="CUL327" s="5"/>
      <c r="CUM327" s="5"/>
      <c r="CUN327" s="5"/>
      <c r="CUO327" s="5"/>
      <c r="CUP327" s="5"/>
      <c r="CUQ327" s="5"/>
      <c r="CUR327" s="5"/>
      <c r="CUS327" s="5"/>
      <c r="CUT327" s="5"/>
      <c r="CUU327" s="5"/>
      <c r="CUV327" s="5"/>
      <c r="CUW327" s="5"/>
      <c r="CUX327" s="5"/>
      <c r="CUY327" s="5"/>
      <c r="CUZ327" s="5"/>
      <c r="CVA327" s="5"/>
      <c r="CVB327" s="5"/>
      <c r="CVC327" s="5"/>
      <c r="CVD327" s="5"/>
      <c r="CVE327" s="5"/>
      <c r="CVF327" s="5"/>
      <c r="CVG327" s="5"/>
      <c r="CVH327" s="5"/>
      <c r="CVI327" s="5"/>
      <c r="CVJ327" s="5"/>
      <c r="CVK327" s="5"/>
      <c r="CVL327" s="5"/>
      <c r="CVM327" s="5"/>
      <c r="CVN327" s="5"/>
      <c r="CVO327" s="5"/>
      <c r="CVP327" s="5"/>
      <c r="CVQ327" s="5"/>
      <c r="CVR327" s="5"/>
      <c r="CVS327" s="5"/>
      <c r="CVT327" s="5"/>
      <c r="CVU327" s="5"/>
      <c r="CVV327" s="5"/>
      <c r="CVW327" s="5"/>
      <c r="CVX327" s="5"/>
      <c r="CVY327" s="5"/>
      <c r="CVZ327" s="5"/>
      <c r="CWA327" s="5"/>
      <c r="CWB327" s="5"/>
      <c r="CWC327" s="5"/>
      <c r="CWD327" s="5"/>
      <c r="CWE327" s="5"/>
      <c r="CWF327" s="5"/>
      <c r="CWG327" s="5"/>
      <c r="CWH327" s="5"/>
      <c r="CWI327" s="5"/>
      <c r="CWJ327" s="5"/>
      <c r="CWK327" s="5"/>
      <c r="CWL327" s="5"/>
      <c r="CWM327" s="5"/>
      <c r="CWN327" s="5"/>
      <c r="CWO327" s="5"/>
      <c r="CWP327" s="5"/>
      <c r="CWQ327" s="5"/>
      <c r="CWR327" s="5"/>
      <c r="CWS327" s="5"/>
      <c r="CWT327" s="5"/>
      <c r="CWU327" s="5"/>
      <c r="CWV327" s="5"/>
      <c r="CWW327" s="5"/>
      <c r="CWX327" s="5"/>
      <c r="CWY327" s="5"/>
      <c r="CWZ327" s="5"/>
      <c r="CXA327" s="5"/>
      <c r="CXB327" s="5"/>
      <c r="CXC327" s="5"/>
      <c r="CXD327" s="5"/>
      <c r="CXE327" s="5"/>
      <c r="CXF327" s="5"/>
      <c r="CXG327" s="5"/>
      <c r="CXH327" s="5"/>
      <c r="CXI327" s="5"/>
      <c r="CXJ327" s="5"/>
      <c r="CXK327" s="5"/>
      <c r="CXL327" s="5"/>
      <c r="CXM327" s="5"/>
      <c r="CXN327" s="5"/>
      <c r="CXO327" s="5"/>
      <c r="CXP327" s="5"/>
      <c r="CXQ327" s="5"/>
      <c r="CXR327" s="5"/>
      <c r="CXS327" s="5"/>
      <c r="CXT327" s="5"/>
      <c r="CXU327" s="5"/>
      <c r="CXV327" s="5"/>
      <c r="CXW327" s="5"/>
      <c r="CXX327" s="5"/>
      <c r="CXY327" s="5"/>
      <c r="CXZ327" s="5"/>
      <c r="CYA327" s="5"/>
      <c r="CYB327" s="5"/>
      <c r="CYC327" s="5"/>
      <c r="CYD327" s="5"/>
      <c r="CYE327" s="5"/>
      <c r="CYF327" s="5"/>
      <c r="CYG327" s="5"/>
      <c r="CYH327" s="5"/>
      <c r="CYI327" s="5"/>
      <c r="CYJ327" s="5"/>
      <c r="CYK327" s="5"/>
      <c r="CYL327" s="5"/>
      <c r="CYM327" s="5"/>
      <c r="CYN327" s="5"/>
      <c r="CYO327" s="5"/>
      <c r="CYP327" s="5"/>
      <c r="CYQ327" s="5"/>
      <c r="CYR327" s="5"/>
      <c r="CYS327" s="5"/>
      <c r="CYT327" s="5"/>
      <c r="CYU327" s="5"/>
      <c r="CYV327" s="5"/>
      <c r="CYW327" s="5"/>
      <c r="CYX327" s="5"/>
      <c r="CYY327" s="5"/>
      <c r="CYZ327" s="5"/>
      <c r="CZA327" s="5"/>
      <c r="CZB327" s="5"/>
      <c r="CZC327" s="5"/>
      <c r="CZD327" s="5"/>
      <c r="CZE327" s="5"/>
      <c r="CZF327" s="5"/>
      <c r="CZG327" s="5"/>
      <c r="CZH327" s="5"/>
      <c r="CZI327" s="5"/>
      <c r="CZJ327" s="5"/>
      <c r="CZK327" s="5"/>
      <c r="CZL327" s="5"/>
      <c r="CZM327" s="5"/>
      <c r="CZN327" s="5"/>
      <c r="CZO327" s="5"/>
      <c r="CZP327" s="5"/>
      <c r="CZQ327" s="5"/>
      <c r="CZR327" s="5"/>
      <c r="CZS327" s="5"/>
      <c r="CZT327" s="5"/>
      <c r="CZU327" s="5"/>
      <c r="CZV327" s="5"/>
      <c r="CZW327" s="5"/>
      <c r="CZX327" s="5"/>
      <c r="CZY327" s="5"/>
      <c r="CZZ327" s="5"/>
      <c r="DAA327" s="5"/>
      <c r="DAB327" s="5"/>
      <c r="DAC327" s="5"/>
      <c r="DAD327" s="5"/>
      <c r="DAE327" s="5"/>
      <c r="DAF327" s="5"/>
      <c r="DAG327" s="5"/>
      <c r="DAH327" s="5"/>
      <c r="DAI327" s="5"/>
      <c r="DAJ327" s="5"/>
      <c r="DAK327" s="5"/>
      <c r="DAL327" s="5"/>
      <c r="DAM327" s="5"/>
      <c r="DAN327" s="5"/>
      <c r="DAO327" s="5"/>
      <c r="DAP327" s="5"/>
      <c r="DAQ327" s="5"/>
      <c r="DAR327" s="5"/>
      <c r="DAS327" s="5"/>
      <c r="DAT327" s="5"/>
      <c r="DAU327" s="5"/>
      <c r="DAV327" s="5"/>
      <c r="DAW327" s="5"/>
      <c r="DAX327" s="5"/>
      <c r="DAY327" s="5"/>
      <c r="DAZ327" s="5"/>
      <c r="DBA327" s="5"/>
      <c r="DBB327" s="5"/>
      <c r="DBC327" s="5"/>
      <c r="DBD327" s="5"/>
      <c r="DBE327" s="5"/>
      <c r="DBF327" s="5"/>
      <c r="DBG327" s="5"/>
      <c r="DBH327" s="5"/>
      <c r="DBI327" s="5"/>
      <c r="DBJ327" s="5"/>
      <c r="DBK327" s="5"/>
      <c r="DBL327" s="5"/>
      <c r="DBM327" s="5"/>
      <c r="DBN327" s="5"/>
      <c r="DBO327" s="5"/>
      <c r="DBP327" s="5"/>
      <c r="DBQ327" s="5"/>
      <c r="DBR327" s="5"/>
      <c r="DBS327" s="5"/>
      <c r="DBT327" s="5"/>
      <c r="DBU327" s="5"/>
      <c r="DBV327" s="5"/>
      <c r="DBW327" s="5"/>
      <c r="DBX327" s="5"/>
      <c r="DBY327" s="5"/>
      <c r="DBZ327" s="5"/>
      <c r="DCA327" s="5"/>
      <c r="DCB327" s="5"/>
      <c r="DCC327" s="5"/>
      <c r="DCD327" s="5"/>
      <c r="DCE327" s="5"/>
      <c r="DCF327" s="5"/>
      <c r="DCG327" s="5"/>
      <c r="DCH327" s="5"/>
      <c r="DCI327" s="5"/>
      <c r="DCJ327" s="5"/>
      <c r="DCK327" s="5"/>
      <c r="DCL327" s="5"/>
      <c r="DCM327" s="5"/>
      <c r="DCN327" s="5"/>
      <c r="DCO327" s="5"/>
      <c r="DCP327" s="5"/>
      <c r="DCQ327" s="5"/>
      <c r="DCR327" s="5"/>
      <c r="DCS327" s="5"/>
      <c r="DCT327" s="5"/>
      <c r="DCU327" s="5"/>
      <c r="DCV327" s="5"/>
      <c r="DCW327" s="5"/>
      <c r="DCX327" s="5"/>
      <c r="DCY327" s="5"/>
      <c r="DCZ327" s="5"/>
      <c r="DDA327" s="5"/>
      <c r="DDB327" s="5"/>
      <c r="DDC327" s="5"/>
      <c r="DDD327" s="5"/>
      <c r="DDE327" s="5"/>
      <c r="DDF327" s="5"/>
      <c r="DDG327" s="5"/>
      <c r="DDH327" s="5"/>
      <c r="DDI327" s="5"/>
      <c r="DDJ327" s="5"/>
      <c r="DDK327" s="5"/>
      <c r="DDL327" s="5"/>
      <c r="DDM327" s="5"/>
      <c r="DDN327" s="5"/>
      <c r="DDO327" s="5"/>
      <c r="DDP327" s="5"/>
      <c r="DDQ327" s="5"/>
      <c r="DDR327" s="5"/>
      <c r="DDS327" s="5"/>
      <c r="DDT327" s="5"/>
      <c r="DDU327" s="5"/>
      <c r="DDV327" s="5"/>
      <c r="DDW327" s="5"/>
      <c r="DDX327" s="5"/>
      <c r="DDY327" s="5"/>
      <c r="DDZ327" s="5"/>
      <c r="DEA327" s="5"/>
      <c r="DEB327" s="5"/>
      <c r="DEC327" s="5"/>
      <c r="DED327" s="5"/>
      <c r="DEE327" s="5"/>
      <c r="DEF327" s="5"/>
      <c r="DEG327" s="5"/>
      <c r="DEH327" s="5"/>
      <c r="DEI327" s="5"/>
      <c r="DEJ327" s="5"/>
      <c r="DEK327" s="5"/>
      <c r="DEL327" s="5"/>
      <c r="DEM327" s="5"/>
      <c r="DEN327" s="5"/>
      <c r="DEO327" s="5"/>
      <c r="DEP327" s="5"/>
      <c r="DEQ327" s="5"/>
      <c r="DER327" s="5"/>
      <c r="DES327" s="5"/>
      <c r="DET327" s="5"/>
      <c r="DEU327" s="5"/>
      <c r="DEV327" s="5"/>
      <c r="DEW327" s="5"/>
      <c r="DEX327" s="5"/>
      <c r="DEY327" s="5"/>
      <c r="DEZ327" s="5"/>
      <c r="DFA327" s="5"/>
      <c r="DFB327" s="5"/>
      <c r="DFC327" s="5"/>
      <c r="DFD327" s="5"/>
      <c r="DFE327" s="5"/>
      <c r="DFF327" s="5"/>
      <c r="DFG327" s="5"/>
      <c r="DFH327" s="5"/>
      <c r="DFI327" s="5"/>
      <c r="DFJ327" s="5"/>
      <c r="DFK327" s="5"/>
      <c r="DFL327" s="5"/>
      <c r="DFM327" s="5"/>
      <c r="DFN327" s="5"/>
      <c r="DFO327" s="5"/>
      <c r="DFP327" s="5"/>
      <c r="DFQ327" s="5"/>
      <c r="DFR327" s="5"/>
      <c r="DFS327" s="5"/>
      <c r="DFT327" s="5"/>
      <c r="DFU327" s="5"/>
      <c r="DFV327" s="5"/>
      <c r="DFW327" s="5"/>
      <c r="DFX327" s="5"/>
      <c r="DFY327" s="5"/>
      <c r="DFZ327" s="5"/>
      <c r="DGA327" s="5"/>
      <c r="DGB327" s="5"/>
      <c r="DGC327" s="5"/>
      <c r="DGD327" s="5"/>
      <c r="DGE327" s="5"/>
      <c r="DGF327" s="5"/>
      <c r="DGG327" s="5"/>
      <c r="DGH327" s="5"/>
      <c r="DGI327" s="5"/>
      <c r="DGJ327" s="5"/>
      <c r="DGK327" s="5"/>
      <c r="DGL327" s="5"/>
      <c r="DGM327" s="5"/>
      <c r="DGN327" s="5"/>
      <c r="DGO327" s="5"/>
      <c r="DGP327" s="5"/>
      <c r="DGQ327" s="5"/>
      <c r="DGR327" s="5"/>
      <c r="DGS327" s="5"/>
      <c r="DGT327" s="5"/>
      <c r="DGU327" s="5"/>
      <c r="DGV327" s="5"/>
      <c r="DGW327" s="5"/>
      <c r="DGX327" s="5"/>
      <c r="DGY327" s="5"/>
      <c r="DGZ327" s="5"/>
      <c r="DHA327" s="5"/>
      <c r="DHB327" s="5"/>
      <c r="DHC327" s="5"/>
      <c r="DHD327" s="5"/>
      <c r="DHE327" s="5"/>
      <c r="DHF327" s="5"/>
      <c r="DHG327" s="5"/>
      <c r="DHH327" s="5"/>
      <c r="DHI327" s="5"/>
      <c r="DHJ327" s="5"/>
      <c r="DHK327" s="5"/>
      <c r="DHL327" s="5"/>
      <c r="DHM327" s="5"/>
      <c r="DHN327" s="5"/>
      <c r="DHO327" s="5"/>
      <c r="DHP327" s="5"/>
      <c r="DHQ327" s="5"/>
      <c r="DHR327" s="5"/>
      <c r="DHS327" s="5"/>
      <c r="DHT327" s="5"/>
      <c r="DHU327" s="5"/>
      <c r="DHV327" s="5"/>
      <c r="DHW327" s="5"/>
      <c r="DHX327" s="5"/>
      <c r="DHY327" s="5"/>
      <c r="DHZ327" s="5"/>
      <c r="DIA327" s="5"/>
      <c r="DIB327" s="5"/>
      <c r="DIC327" s="5"/>
      <c r="DID327" s="5"/>
      <c r="DIE327" s="5"/>
      <c r="DIF327" s="5"/>
      <c r="DIG327" s="5"/>
      <c r="DIH327" s="5"/>
      <c r="DII327" s="5"/>
      <c r="DIJ327" s="5"/>
      <c r="DIK327" s="5"/>
      <c r="DIL327" s="5"/>
      <c r="DIM327" s="5"/>
      <c r="DIN327" s="5"/>
      <c r="DIO327" s="5"/>
      <c r="DIP327" s="5"/>
      <c r="DIQ327" s="5"/>
      <c r="DIR327" s="5"/>
      <c r="DIS327" s="5"/>
      <c r="DIT327" s="5"/>
      <c r="DIU327" s="5"/>
      <c r="DIV327" s="5"/>
      <c r="DIW327" s="5"/>
      <c r="DIX327" s="5"/>
      <c r="DIY327" s="5"/>
      <c r="DIZ327" s="5"/>
      <c r="DJA327" s="5"/>
      <c r="DJB327" s="5"/>
      <c r="DJC327" s="5"/>
      <c r="DJD327" s="5"/>
      <c r="DJE327" s="5"/>
      <c r="DJF327" s="5"/>
      <c r="DJG327" s="5"/>
      <c r="DJH327" s="5"/>
      <c r="DJI327" s="5"/>
      <c r="DJJ327" s="5"/>
      <c r="DJK327" s="5"/>
      <c r="DJL327" s="5"/>
      <c r="DJM327" s="5"/>
      <c r="DJN327" s="5"/>
      <c r="DJO327" s="5"/>
      <c r="DJP327" s="5"/>
      <c r="DJQ327" s="5"/>
      <c r="DJR327" s="5"/>
      <c r="DJS327" s="5"/>
      <c r="DJT327" s="5"/>
      <c r="DJU327" s="5"/>
      <c r="DJV327" s="5"/>
      <c r="DJW327" s="5"/>
      <c r="DJX327" s="5"/>
      <c r="DJY327" s="5"/>
      <c r="DJZ327" s="5"/>
      <c r="DKA327" s="5"/>
      <c r="DKB327" s="5"/>
      <c r="DKC327" s="5"/>
      <c r="DKD327" s="5"/>
      <c r="DKE327" s="5"/>
      <c r="DKF327" s="5"/>
      <c r="DKG327" s="5"/>
      <c r="DKH327" s="5"/>
      <c r="DKI327" s="5"/>
      <c r="DKJ327" s="5"/>
      <c r="DKK327" s="5"/>
      <c r="DKL327" s="5"/>
      <c r="DKM327" s="5"/>
      <c r="DKN327" s="5"/>
      <c r="DKO327" s="5"/>
      <c r="DKP327" s="5"/>
      <c r="DKQ327" s="5"/>
      <c r="DKR327" s="5"/>
      <c r="DKS327" s="5"/>
      <c r="DKT327" s="5"/>
      <c r="DKU327" s="5"/>
      <c r="DKV327" s="5"/>
      <c r="DKW327" s="5"/>
      <c r="DKX327" s="5"/>
      <c r="DKY327" s="5"/>
      <c r="DKZ327" s="5"/>
      <c r="DLA327" s="5"/>
      <c r="DLB327" s="5"/>
      <c r="DLC327" s="5"/>
      <c r="DLD327" s="5"/>
      <c r="DLE327" s="5"/>
      <c r="DLF327" s="5"/>
      <c r="DLG327" s="5"/>
      <c r="DLH327" s="5"/>
      <c r="DLI327" s="5"/>
      <c r="DLJ327" s="5"/>
      <c r="DLK327" s="5"/>
      <c r="DLL327" s="5"/>
      <c r="DLM327" s="5"/>
      <c r="DLN327" s="5"/>
      <c r="DLO327" s="5"/>
      <c r="DLP327" s="5"/>
      <c r="DLQ327" s="5"/>
      <c r="DLR327" s="5"/>
      <c r="DLS327" s="5"/>
      <c r="DLT327" s="5"/>
      <c r="DLU327" s="5"/>
      <c r="DLV327" s="5"/>
      <c r="DLW327" s="5"/>
      <c r="DLX327" s="5"/>
      <c r="DLY327" s="5"/>
      <c r="DLZ327" s="5"/>
      <c r="DMA327" s="5"/>
      <c r="DMB327" s="5"/>
      <c r="DMC327" s="5"/>
      <c r="DMD327" s="5"/>
      <c r="DME327" s="5"/>
      <c r="DMF327" s="5"/>
      <c r="DMG327" s="5"/>
      <c r="DMH327" s="5"/>
      <c r="DMI327" s="5"/>
      <c r="DMJ327" s="5"/>
      <c r="DMK327" s="5"/>
      <c r="DML327" s="5"/>
      <c r="DMM327" s="5"/>
      <c r="DMN327" s="5"/>
      <c r="DMO327" s="5"/>
      <c r="DMP327" s="5"/>
      <c r="DMQ327" s="5"/>
      <c r="DMR327" s="5"/>
      <c r="DMS327" s="5"/>
      <c r="DMT327" s="5"/>
      <c r="DMU327" s="5"/>
      <c r="DMV327" s="5"/>
      <c r="DMW327" s="5"/>
      <c r="DMX327" s="5"/>
      <c r="DMY327" s="5"/>
      <c r="DMZ327" s="5"/>
      <c r="DNA327" s="5"/>
      <c r="DNB327" s="5"/>
      <c r="DNC327" s="5"/>
      <c r="DND327" s="5"/>
      <c r="DNE327" s="5"/>
      <c r="DNF327" s="5"/>
      <c r="DNG327" s="5"/>
      <c r="DNH327" s="5"/>
      <c r="DNI327" s="5"/>
      <c r="DNJ327" s="5"/>
      <c r="DNK327" s="5"/>
      <c r="DNL327" s="5"/>
      <c r="DNM327" s="5"/>
      <c r="DNN327" s="5"/>
      <c r="DNO327" s="5"/>
      <c r="DNP327" s="5"/>
      <c r="DNQ327" s="5"/>
      <c r="DNR327" s="5"/>
      <c r="DNS327" s="5"/>
      <c r="DNT327" s="5"/>
      <c r="DNU327" s="5"/>
      <c r="DNV327" s="5"/>
      <c r="DNW327" s="5"/>
      <c r="DNX327" s="5"/>
      <c r="DNY327" s="5"/>
      <c r="DNZ327" s="5"/>
      <c r="DOA327" s="5"/>
      <c r="DOB327" s="5"/>
      <c r="DOC327" s="5"/>
      <c r="DOD327" s="5"/>
      <c r="DOE327" s="5"/>
      <c r="DOF327" s="5"/>
      <c r="DOG327" s="5"/>
      <c r="DOH327" s="5"/>
      <c r="DOI327" s="5"/>
      <c r="DOJ327" s="5"/>
      <c r="DOK327" s="5"/>
      <c r="DOL327" s="5"/>
      <c r="DOM327" s="5"/>
      <c r="DON327" s="5"/>
      <c r="DOO327" s="5"/>
      <c r="DOP327" s="5"/>
      <c r="DOQ327" s="5"/>
      <c r="DOR327" s="5"/>
      <c r="DOS327" s="5"/>
      <c r="DOT327" s="5"/>
      <c r="DOU327" s="5"/>
      <c r="DOV327" s="5"/>
      <c r="DOW327" s="5"/>
      <c r="DOX327" s="5"/>
      <c r="DOY327" s="5"/>
      <c r="DOZ327" s="5"/>
      <c r="DPA327" s="5"/>
      <c r="DPB327" s="5"/>
      <c r="DPC327" s="5"/>
      <c r="DPD327" s="5"/>
      <c r="DPE327" s="5"/>
      <c r="DPF327" s="5"/>
      <c r="DPG327" s="5"/>
      <c r="DPH327" s="5"/>
      <c r="DPI327" s="5"/>
      <c r="DPJ327" s="5"/>
      <c r="DPK327" s="5"/>
      <c r="DPL327" s="5"/>
      <c r="DPM327" s="5"/>
      <c r="DPN327" s="5"/>
      <c r="DPO327" s="5"/>
      <c r="DPP327" s="5"/>
      <c r="DPQ327" s="5"/>
      <c r="DPR327" s="5"/>
      <c r="DPS327" s="5"/>
      <c r="DPT327" s="5"/>
      <c r="DPU327" s="5"/>
      <c r="DPV327" s="5"/>
      <c r="DPW327" s="5"/>
      <c r="DPX327" s="5"/>
      <c r="DPY327" s="5"/>
      <c r="DPZ327" s="5"/>
      <c r="DQA327" s="5"/>
      <c r="DQB327" s="5"/>
      <c r="DQC327" s="5"/>
      <c r="DQD327" s="5"/>
      <c r="DQE327" s="5"/>
      <c r="DQF327" s="5"/>
      <c r="DQG327" s="5"/>
      <c r="DQH327" s="5"/>
      <c r="DQI327" s="5"/>
      <c r="DQJ327" s="5"/>
      <c r="DQK327" s="5"/>
      <c r="DQL327" s="5"/>
      <c r="DQM327" s="5"/>
      <c r="DQN327" s="5"/>
      <c r="DQO327" s="5"/>
      <c r="DQP327" s="5"/>
      <c r="DQQ327" s="5"/>
      <c r="DQR327" s="5"/>
      <c r="DQS327" s="5"/>
      <c r="DQT327" s="5"/>
      <c r="DQU327" s="5"/>
      <c r="DQV327" s="5"/>
      <c r="DQW327" s="5"/>
      <c r="DQX327" s="5"/>
      <c r="DQY327" s="5"/>
      <c r="DQZ327" s="5"/>
      <c r="DRA327" s="5"/>
      <c r="DRB327" s="5"/>
      <c r="DRC327" s="5"/>
      <c r="DRD327" s="5"/>
      <c r="DRE327" s="5"/>
      <c r="DRF327" s="5"/>
      <c r="DRG327" s="5"/>
      <c r="DRH327" s="5"/>
      <c r="DRI327" s="5"/>
      <c r="DRJ327" s="5"/>
      <c r="DRK327" s="5"/>
      <c r="DRL327" s="5"/>
      <c r="DRM327" s="5"/>
      <c r="DRN327" s="5"/>
      <c r="DRO327" s="5"/>
      <c r="DRP327" s="5"/>
      <c r="DRQ327" s="5"/>
      <c r="DRR327" s="5"/>
      <c r="DRS327" s="5"/>
      <c r="DRT327" s="5"/>
      <c r="DRU327" s="5"/>
      <c r="DRV327" s="5"/>
      <c r="DRW327" s="5"/>
      <c r="DRX327" s="5"/>
      <c r="DRY327" s="5"/>
      <c r="DRZ327" s="5"/>
      <c r="DSA327" s="5"/>
      <c r="DSB327" s="5"/>
      <c r="DSC327" s="5"/>
      <c r="DSD327" s="5"/>
      <c r="DSE327" s="5"/>
      <c r="DSF327" s="5"/>
      <c r="DSG327" s="5"/>
      <c r="DSH327" s="5"/>
      <c r="DSI327" s="5"/>
      <c r="DSJ327" s="5"/>
      <c r="DSK327" s="5"/>
      <c r="DSL327" s="5"/>
      <c r="DSM327" s="5"/>
      <c r="DSN327" s="5"/>
      <c r="DSO327" s="5"/>
      <c r="DSP327" s="5"/>
      <c r="DSQ327" s="5"/>
      <c r="DSR327" s="5"/>
      <c r="DSS327" s="5"/>
      <c r="DST327" s="5"/>
      <c r="DSU327" s="5"/>
      <c r="DSV327" s="5"/>
      <c r="DSW327" s="5"/>
      <c r="DSX327" s="5"/>
      <c r="DSY327" s="5"/>
      <c r="DSZ327" s="5"/>
      <c r="DTA327" s="5"/>
      <c r="DTB327" s="5"/>
      <c r="DTC327" s="5"/>
      <c r="DTD327" s="5"/>
      <c r="DTE327" s="5"/>
      <c r="DTF327" s="5"/>
      <c r="DTG327" s="5"/>
      <c r="DTH327" s="5"/>
      <c r="DTI327" s="5"/>
      <c r="DTJ327" s="5"/>
      <c r="DTK327" s="5"/>
      <c r="DTL327" s="5"/>
      <c r="DTM327" s="5"/>
      <c r="DTN327" s="5"/>
      <c r="DTO327" s="5"/>
      <c r="DTP327" s="5"/>
      <c r="DTQ327" s="5"/>
      <c r="DTR327" s="5"/>
      <c r="DTS327" s="5"/>
      <c r="DTT327" s="5"/>
      <c r="DTU327" s="5"/>
      <c r="DTV327" s="5"/>
      <c r="DTW327" s="5"/>
      <c r="DTX327" s="5"/>
      <c r="DTY327" s="5"/>
      <c r="DTZ327" s="5"/>
      <c r="DUA327" s="5"/>
      <c r="DUB327" s="5"/>
      <c r="DUC327" s="5"/>
      <c r="DUD327" s="5"/>
      <c r="DUE327" s="5"/>
      <c r="DUF327" s="5"/>
      <c r="DUG327" s="5"/>
      <c r="DUH327" s="5"/>
      <c r="DUI327" s="5"/>
      <c r="DUJ327" s="5"/>
      <c r="DUK327" s="5"/>
      <c r="DUL327" s="5"/>
      <c r="DUM327" s="5"/>
      <c r="DUN327" s="5"/>
      <c r="DUO327" s="5"/>
      <c r="DUP327" s="5"/>
      <c r="DUQ327" s="5"/>
      <c r="DUR327" s="5"/>
      <c r="DUS327" s="5"/>
      <c r="DUT327" s="5"/>
      <c r="DUU327" s="5"/>
      <c r="DUV327" s="5"/>
      <c r="DUW327" s="5"/>
      <c r="DUX327" s="5"/>
      <c r="DUY327" s="5"/>
      <c r="DUZ327" s="5"/>
      <c r="DVA327" s="5"/>
      <c r="DVB327" s="5"/>
      <c r="DVC327" s="5"/>
      <c r="DVD327" s="5"/>
      <c r="DVE327" s="5"/>
      <c r="DVF327" s="5"/>
      <c r="DVG327" s="5"/>
      <c r="DVH327" s="5"/>
      <c r="DVI327" s="5"/>
      <c r="DVJ327" s="5"/>
      <c r="DVK327" s="5"/>
      <c r="DVL327" s="5"/>
      <c r="DVM327" s="5"/>
      <c r="DVN327" s="5"/>
      <c r="DVO327" s="5"/>
      <c r="DVP327" s="5"/>
      <c r="DVQ327" s="5"/>
      <c r="DVR327" s="5"/>
      <c r="DVS327" s="5"/>
      <c r="DVT327" s="5"/>
      <c r="DVU327" s="5"/>
      <c r="DVV327" s="5"/>
      <c r="DVW327" s="5"/>
      <c r="DVX327" s="5"/>
      <c r="DVY327" s="5"/>
      <c r="DVZ327" s="5"/>
      <c r="DWA327" s="5"/>
      <c r="DWB327" s="5"/>
      <c r="DWC327" s="5"/>
      <c r="DWD327" s="5"/>
      <c r="DWE327" s="5"/>
      <c r="DWF327" s="5"/>
      <c r="DWG327" s="5"/>
      <c r="DWH327" s="5"/>
      <c r="DWI327" s="5"/>
      <c r="DWJ327" s="5"/>
      <c r="DWK327" s="5"/>
      <c r="DWL327" s="5"/>
      <c r="DWM327" s="5"/>
      <c r="DWN327" s="5"/>
      <c r="DWO327" s="5"/>
      <c r="DWP327" s="5"/>
      <c r="DWQ327" s="5"/>
      <c r="DWR327" s="5"/>
      <c r="DWS327" s="5"/>
      <c r="DWT327" s="5"/>
      <c r="DWU327" s="5"/>
      <c r="DWV327" s="5"/>
      <c r="DWW327" s="5"/>
      <c r="DWX327" s="5"/>
      <c r="DWY327" s="5"/>
      <c r="DWZ327" s="5"/>
      <c r="DXA327" s="5"/>
      <c r="DXB327" s="5"/>
      <c r="DXC327" s="5"/>
      <c r="DXD327" s="5"/>
      <c r="DXE327" s="5"/>
      <c r="DXF327" s="5"/>
      <c r="DXG327" s="5"/>
      <c r="DXH327" s="5"/>
      <c r="DXI327" s="5"/>
      <c r="DXJ327" s="5"/>
      <c r="DXK327" s="5"/>
      <c r="DXL327" s="5"/>
      <c r="DXM327" s="5"/>
      <c r="DXN327" s="5"/>
      <c r="DXO327" s="5"/>
      <c r="DXP327" s="5"/>
      <c r="DXQ327" s="5"/>
      <c r="DXR327" s="5"/>
      <c r="DXS327" s="5"/>
      <c r="DXT327" s="5"/>
      <c r="DXU327" s="5"/>
      <c r="DXV327" s="5"/>
      <c r="DXW327" s="5"/>
      <c r="DXX327" s="5"/>
      <c r="DXY327" s="5"/>
      <c r="DXZ327" s="5"/>
      <c r="DYA327" s="5"/>
      <c r="DYB327" s="5"/>
      <c r="DYC327" s="5"/>
      <c r="DYD327" s="5"/>
      <c r="DYE327" s="5"/>
      <c r="DYF327" s="5"/>
      <c r="DYG327" s="5"/>
      <c r="DYH327" s="5"/>
      <c r="DYI327" s="5"/>
      <c r="DYJ327" s="5"/>
      <c r="DYK327" s="5"/>
      <c r="DYL327" s="5"/>
      <c r="DYM327" s="5"/>
      <c r="DYN327" s="5"/>
      <c r="DYO327" s="5"/>
      <c r="DYP327" s="5"/>
      <c r="DYQ327" s="5"/>
      <c r="DYR327" s="5"/>
      <c r="DYS327" s="5"/>
      <c r="DYT327" s="5"/>
      <c r="DYU327" s="5"/>
      <c r="DYV327" s="5"/>
      <c r="DYW327" s="5"/>
      <c r="DYX327" s="5"/>
      <c r="DYY327" s="5"/>
      <c r="DYZ327" s="5"/>
      <c r="DZA327" s="5"/>
      <c r="DZB327" s="5"/>
      <c r="DZC327" s="5"/>
      <c r="DZD327" s="5"/>
      <c r="DZE327" s="5"/>
      <c r="DZF327" s="5"/>
      <c r="DZG327" s="5"/>
      <c r="DZH327" s="5"/>
      <c r="DZI327" s="5"/>
      <c r="DZJ327" s="5"/>
      <c r="DZK327" s="5"/>
      <c r="DZL327" s="5"/>
      <c r="DZM327" s="5"/>
      <c r="DZN327" s="5"/>
      <c r="DZO327" s="5"/>
      <c r="DZP327" s="5"/>
      <c r="DZQ327" s="5"/>
      <c r="DZR327" s="5"/>
      <c r="DZS327" s="5"/>
      <c r="DZT327" s="5"/>
      <c r="DZU327" s="5"/>
      <c r="DZV327" s="5"/>
      <c r="DZW327" s="5"/>
      <c r="DZX327" s="5"/>
      <c r="DZY327" s="5"/>
      <c r="DZZ327" s="5"/>
      <c r="EAA327" s="5"/>
      <c r="EAB327" s="5"/>
      <c r="EAC327" s="5"/>
      <c r="EAD327" s="5"/>
      <c r="EAE327" s="5"/>
      <c r="EAF327" s="5"/>
      <c r="EAG327" s="5"/>
      <c r="EAH327" s="5"/>
      <c r="EAI327" s="5"/>
      <c r="EAJ327" s="5"/>
      <c r="EAK327" s="5"/>
      <c r="EAL327" s="5"/>
      <c r="EAM327" s="5"/>
      <c r="EAN327" s="5"/>
      <c r="EAO327" s="5"/>
      <c r="EAP327" s="5"/>
      <c r="EAQ327" s="5"/>
      <c r="EAR327" s="5"/>
      <c r="EAS327" s="5"/>
      <c r="EAT327" s="5"/>
      <c r="EAU327" s="5"/>
      <c r="EAV327" s="5"/>
      <c r="EAW327" s="5"/>
      <c r="EAX327" s="5"/>
      <c r="EAY327" s="5"/>
      <c r="EAZ327" s="5"/>
      <c r="EBA327" s="5"/>
      <c r="EBB327" s="5"/>
      <c r="EBC327" s="5"/>
      <c r="EBD327" s="5"/>
      <c r="EBE327" s="5"/>
      <c r="EBF327" s="5"/>
      <c r="EBG327" s="5"/>
      <c r="EBH327" s="5"/>
      <c r="EBI327" s="5"/>
      <c r="EBJ327" s="5"/>
      <c r="EBK327" s="5"/>
      <c r="EBL327" s="5"/>
      <c r="EBM327" s="5"/>
      <c r="EBN327" s="5"/>
      <c r="EBO327" s="5"/>
      <c r="EBP327" s="5"/>
      <c r="EBQ327" s="5"/>
      <c r="EBR327" s="5"/>
      <c r="EBS327" s="5"/>
      <c r="EBT327" s="5"/>
      <c r="EBU327" s="5"/>
      <c r="EBV327" s="5"/>
      <c r="EBW327" s="5"/>
      <c r="EBX327" s="5"/>
      <c r="EBY327" s="5"/>
      <c r="EBZ327" s="5"/>
      <c r="ECA327" s="5"/>
      <c r="ECB327" s="5"/>
      <c r="ECC327" s="5"/>
      <c r="ECD327" s="5"/>
      <c r="ECE327" s="5"/>
      <c r="ECF327" s="5"/>
      <c r="ECG327" s="5"/>
      <c r="ECH327" s="5"/>
      <c r="ECI327" s="5"/>
      <c r="ECJ327" s="5"/>
      <c r="ECK327" s="5"/>
      <c r="ECL327" s="5"/>
      <c r="ECM327" s="5"/>
      <c r="ECN327" s="5"/>
      <c r="ECO327" s="5"/>
      <c r="ECP327" s="5"/>
      <c r="ECQ327" s="5"/>
      <c r="ECR327" s="5"/>
      <c r="ECS327" s="5"/>
      <c r="ECT327" s="5"/>
      <c r="ECU327" s="5"/>
      <c r="ECV327" s="5"/>
      <c r="ECW327" s="5"/>
      <c r="ECX327" s="5"/>
      <c r="ECY327" s="5"/>
      <c r="ECZ327" s="5"/>
      <c r="EDA327" s="5"/>
      <c r="EDB327" s="5"/>
      <c r="EDC327" s="5"/>
      <c r="EDD327" s="5"/>
      <c r="EDE327" s="5"/>
      <c r="EDF327" s="5"/>
      <c r="EDG327" s="5"/>
      <c r="EDH327" s="5"/>
      <c r="EDI327" s="5"/>
      <c r="EDJ327" s="5"/>
      <c r="EDK327" s="5"/>
      <c r="EDL327" s="5"/>
      <c r="EDM327" s="5"/>
      <c r="EDN327" s="5"/>
      <c r="EDO327" s="5"/>
      <c r="EDP327" s="5"/>
      <c r="EDQ327" s="5"/>
      <c r="EDR327" s="5"/>
      <c r="EDS327" s="5"/>
      <c r="EDT327" s="5"/>
      <c r="EDU327" s="5"/>
      <c r="EDV327" s="5"/>
      <c r="EDW327" s="5"/>
      <c r="EDX327" s="5"/>
      <c r="EDY327" s="5"/>
      <c r="EDZ327" s="5"/>
      <c r="EEA327" s="5"/>
      <c r="EEB327" s="5"/>
      <c r="EEC327" s="5"/>
      <c r="EED327" s="5"/>
      <c r="EEE327" s="5"/>
      <c r="EEF327" s="5"/>
      <c r="EEG327" s="5"/>
      <c r="EEH327" s="5"/>
      <c r="EEI327" s="5"/>
      <c r="EEJ327" s="5"/>
      <c r="EEK327" s="5"/>
      <c r="EEL327" s="5"/>
      <c r="EEM327" s="5"/>
      <c r="EEN327" s="5"/>
      <c r="EEO327" s="5"/>
      <c r="EEP327" s="5"/>
      <c r="EEQ327" s="5"/>
      <c r="EER327" s="5"/>
      <c r="EES327" s="5"/>
      <c r="EET327" s="5"/>
      <c r="EEU327" s="5"/>
      <c r="EEV327" s="5"/>
      <c r="EEW327" s="5"/>
      <c r="EEX327" s="5"/>
      <c r="EEY327" s="5"/>
      <c r="EEZ327" s="5"/>
      <c r="EFA327" s="5"/>
      <c r="EFB327" s="5"/>
      <c r="EFC327" s="5"/>
      <c r="EFD327" s="5"/>
      <c r="EFE327" s="5"/>
      <c r="EFF327" s="5"/>
      <c r="EFG327" s="5"/>
      <c r="EFH327" s="5"/>
      <c r="EFI327" s="5"/>
      <c r="EFJ327" s="5"/>
      <c r="EFK327" s="5"/>
      <c r="EFL327" s="5"/>
      <c r="EFM327" s="5"/>
      <c r="EFN327" s="5"/>
      <c r="EFO327" s="5"/>
      <c r="EFP327" s="5"/>
      <c r="EFQ327" s="5"/>
      <c r="EFR327" s="5"/>
      <c r="EFS327" s="5"/>
      <c r="EFT327" s="5"/>
      <c r="EFU327" s="5"/>
      <c r="EFV327" s="5"/>
      <c r="EFW327" s="5"/>
      <c r="EFX327" s="5"/>
      <c r="EFY327" s="5"/>
      <c r="EFZ327" s="5"/>
      <c r="EGA327" s="5"/>
      <c r="EGB327" s="5"/>
      <c r="EGC327" s="5"/>
      <c r="EGD327" s="5"/>
      <c r="EGE327" s="5"/>
      <c r="EGF327" s="5"/>
      <c r="EGG327" s="5"/>
      <c r="EGH327" s="5"/>
      <c r="EGI327" s="5"/>
      <c r="EGJ327" s="5"/>
      <c r="EGK327" s="5"/>
      <c r="EGL327" s="5"/>
      <c r="EGM327" s="5"/>
      <c r="EGN327" s="5"/>
      <c r="EGO327" s="5"/>
      <c r="EGP327" s="5"/>
      <c r="EGQ327" s="5"/>
      <c r="EGR327" s="5"/>
      <c r="EGS327" s="5"/>
      <c r="EGT327" s="5"/>
      <c r="EGU327" s="5"/>
      <c r="EGV327" s="5"/>
      <c r="EGW327" s="5"/>
      <c r="EGX327" s="5"/>
      <c r="EGY327" s="5"/>
      <c r="EGZ327" s="5"/>
      <c r="EHA327" s="5"/>
      <c r="EHB327" s="5"/>
      <c r="EHC327" s="5"/>
      <c r="EHD327" s="5"/>
      <c r="EHE327" s="5"/>
      <c r="EHF327" s="5"/>
      <c r="EHG327" s="5"/>
      <c r="EHH327" s="5"/>
      <c r="EHI327" s="5"/>
      <c r="EHJ327" s="5"/>
      <c r="EHK327" s="5"/>
      <c r="EHL327" s="5"/>
      <c r="EHM327" s="5"/>
      <c r="EHN327" s="5"/>
      <c r="EHO327" s="5"/>
      <c r="EHP327" s="5"/>
      <c r="EHQ327" s="5"/>
      <c r="EHR327" s="5"/>
      <c r="EHS327" s="5"/>
      <c r="EHT327" s="5"/>
      <c r="EHU327" s="5"/>
      <c r="EHV327" s="5"/>
      <c r="EHW327" s="5"/>
      <c r="EHX327" s="5"/>
      <c r="EHY327" s="5"/>
      <c r="EHZ327" s="5"/>
      <c r="EIA327" s="5"/>
      <c r="EIB327" s="5"/>
      <c r="EIC327" s="5"/>
      <c r="EID327" s="5"/>
      <c r="EIE327" s="5"/>
      <c r="EIF327" s="5"/>
      <c r="EIG327" s="5"/>
      <c r="EIH327" s="5"/>
      <c r="EII327" s="5"/>
      <c r="EIJ327" s="5"/>
      <c r="EIK327" s="5"/>
      <c r="EIL327" s="5"/>
      <c r="EIM327" s="5"/>
      <c r="EIN327" s="5"/>
      <c r="EIO327" s="5"/>
      <c r="EIP327" s="5"/>
      <c r="EIQ327" s="5"/>
      <c r="EIR327" s="5"/>
      <c r="EIS327" s="5"/>
      <c r="EIT327" s="5"/>
      <c r="EIU327" s="5"/>
      <c r="EIV327" s="5"/>
      <c r="EIW327" s="5"/>
      <c r="EIX327" s="5"/>
      <c r="EIY327" s="5"/>
      <c r="EIZ327" s="5"/>
      <c r="EJA327" s="5"/>
      <c r="EJB327" s="5"/>
      <c r="EJC327" s="5"/>
      <c r="EJD327" s="5"/>
      <c r="EJE327" s="5"/>
      <c r="EJF327" s="5"/>
      <c r="EJG327" s="5"/>
      <c r="EJH327" s="5"/>
      <c r="EJI327" s="5"/>
      <c r="EJJ327" s="5"/>
      <c r="EJK327" s="5"/>
      <c r="EJL327" s="5"/>
      <c r="EJM327" s="5"/>
      <c r="EJN327" s="5"/>
      <c r="EJO327" s="5"/>
      <c r="EJP327" s="5"/>
      <c r="EJQ327" s="5"/>
      <c r="EJR327" s="5"/>
      <c r="EJS327" s="5"/>
      <c r="EJT327" s="5"/>
      <c r="EJU327" s="5"/>
      <c r="EJV327" s="5"/>
      <c r="EJW327" s="5"/>
      <c r="EJX327" s="5"/>
      <c r="EJY327" s="5"/>
      <c r="EJZ327" s="5"/>
      <c r="EKA327" s="5"/>
      <c r="EKB327" s="5"/>
      <c r="EKC327" s="5"/>
      <c r="EKD327" s="5"/>
      <c r="EKE327" s="5"/>
      <c r="EKF327" s="5"/>
      <c r="EKG327" s="5"/>
      <c r="EKH327" s="5"/>
      <c r="EKI327" s="5"/>
      <c r="EKJ327" s="5"/>
      <c r="EKK327" s="5"/>
      <c r="EKL327" s="5"/>
      <c r="EKM327" s="5"/>
      <c r="EKN327" s="5"/>
      <c r="EKO327" s="5"/>
      <c r="EKP327" s="5"/>
      <c r="EKQ327" s="5"/>
      <c r="EKR327" s="5"/>
      <c r="EKS327" s="5"/>
      <c r="EKT327" s="5"/>
      <c r="EKU327" s="5"/>
      <c r="EKV327" s="5"/>
      <c r="EKW327" s="5"/>
      <c r="EKX327" s="5"/>
      <c r="EKY327" s="5"/>
      <c r="EKZ327" s="5"/>
      <c r="ELA327" s="5"/>
      <c r="ELB327" s="5"/>
      <c r="ELC327" s="5"/>
      <c r="ELD327" s="5"/>
      <c r="ELE327" s="5"/>
      <c r="ELF327" s="5"/>
      <c r="ELG327" s="5"/>
      <c r="ELH327" s="5"/>
      <c r="ELI327" s="5"/>
      <c r="ELJ327" s="5"/>
      <c r="ELK327" s="5"/>
      <c r="ELL327" s="5"/>
      <c r="ELM327" s="5"/>
      <c r="ELN327" s="5"/>
      <c r="ELO327" s="5"/>
      <c r="ELP327" s="5"/>
      <c r="ELQ327" s="5"/>
      <c r="ELR327" s="5"/>
      <c r="ELS327" s="5"/>
      <c r="ELT327" s="5"/>
      <c r="ELU327" s="5"/>
      <c r="ELV327" s="5"/>
      <c r="ELW327" s="5"/>
      <c r="ELX327" s="5"/>
      <c r="ELY327" s="5"/>
      <c r="ELZ327" s="5"/>
      <c r="EMA327" s="5"/>
      <c r="EMB327" s="5"/>
      <c r="EMC327" s="5"/>
      <c r="EMD327" s="5"/>
      <c r="EME327" s="5"/>
      <c r="EMF327" s="5"/>
      <c r="EMG327" s="5"/>
      <c r="EMH327" s="5"/>
      <c r="EMI327" s="5"/>
      <c r="EMJ327" s="5"/>
      <c r="EMK327" s="5"/>
      <c r="EML327" s="5"/>
      <c r="EMM327" s="5"/>
      <c r="EMN327" s="5"/>
      <c r="EMO327" s="5"/>
      <c r="EMP327" s="5"/>
      <c r="EMQ327" s="5"/>
      <c r="EMR327" s="5"/>
      <c r="EMS327" s="5"/>
      <c r="EMT327" s="5"/>
      <c r="EMU327" s="5"/>
      <c r="EMV327" s="5"/>
      <c r="EMW327" s="5"/>
      <c r="EMX327" s="5"/>
      <c r="EMY327" s="5"/>
      <c r="EMZ327" s="5"/>
      <c r="ENA327" s="5"/>
      <c r="ENB327" s="5"/>
      <c r="ENC327" s="5"/>
      <c r="END327" s="5"/>
      <c r="ENE327" s="5"/>
      <c r="ENF327" s="5"/>
      <c r="ENG327" s="5"/>
      <c r="ENH327" s="5"/>
      <c r="ENI327" s="5"/>
      <c r="ENJ327" s="5"/>
      <c r="ENK327" s="5"/>
      <c r="ENL327" s="5"/>
      <c r="ENM327" s="5"/>
      <c r="ENN327" s="5"/>
      <c r="ENO327" s="5"/>
      <c r="ENP327" s="5"/>
      <c r="ENQ327" s="5"/>
      <c r="ENR327" s="5"/>
      <c r="ENS327" s="5"/>
      <c r="ENT327" s="5"/>
      <c r="ENU327" s="5"/>
      <c r="ENV327" s="5"/>
      <c r="ENW327" s="5"/>
      <c r="ENX327" s="5"/>
      <c r="ENY327" s="5"/>
      <c r="ENZ327" s="5"/>
      <c r="EOA327" s="5"/>
      <c r="EOB327" s="5"/>
      <c r="EOC327" s="5"/>
      <c r="EOD327" s="5"/>
      <c r="EOE327" s="5"/>
      <c r="EOF327" s="5"/>
      <c r="EOG327" s="5"/>
      <c r="EOH327" s="5"/>
      <c r="EOI327" s="5"/>
      <c r="EOJ327" s="5"/>
      <c r="EOK327" s="5"/>
      <c r="EOL327" s="5"/>
      <c r="EOM327" s="5"/>
      <c r="EON327" s="5"/>
      <c r="EOO327" s="5"/>
      <c r="EOP327" s="5"/>
      <c r="EOQ327" s="5"/>
      <c r="EOR327" s="5"/>
      <c r="EOS327" s="5"/>
      <c r="EOT327" s="5"/>
      <c r="EOU327" s="5"/>
      <c r="EOV327" s="5"/>
      <c r="EOW327" s="5"/>
      <c r="EOX327" s="5"/>
      <c r="EOY327" s="5"/>
      <c r="EOZ327" s="5"/>
      <c r="EPA327" s="5"/>
      <c r="EPB327" s="5"/>
      <c r="EPC327" s="5"/>
      <c r="EPD327" s="5"/>
      <c r="EPE327" s="5"/>
      <c r="EPF327" s="5"/>
      <c r="EPG327" s="5"/>
      <c r="EPH327" s="5"/>
      <c r="EPI327" s="5"/>
      <c r="EPJ327" s="5"/>
      <c r="EPK327" s="5"/>
      <c r="EPL327" s="5"/>
      <c r="EPM327" s="5"/>
      <c r="EPN327" s="5"/>
      <c r="EPO327" s="5"/>
      <c r="EPP327" s="5"/>
      <c r="EPQ327" s="5"/>
      <c r="EPR327" s="5"/>
      <c r="EPS327" s="5"/>
      <c r="EPT327" s="5"/>
      <c r="EPU327" s="5"/>
      <c r="EPV327" s="5"/>
      <c r="EPW327" s="5"/>
      <c r="EPX327" s="5"/>
      <c r="EPY327" s="5"/>
      <c r="EPZ327" s="5"/>
      <c r="EQA327" s="5"/>
      <c r="EQB327" s="5"/>
      <c r="EQC327" s="5"/>
      <c r="EQD327" s="5"/>
      <c r="EQE327" s="5"/>
      <c r="EQF327" s="5"/>
      <c r="EQG327" s="5"/>
      <c r="EQH327" s="5"/>
      <c r="EQI327" s="5"/>
      <c r="EQJ327" s="5"/>
      <c r="EQK327" s="5"/>
      <c r="EQL327" s="5"/>
      <c r="EQM327" s="5"/>
      <c r="EQN327" s="5"/>
      <c r="EQO327" s="5"/>
      <c r="EQP327" s="5"/>
      <c r="EQQ327" s="5"/>
      <c r="EQR327" s="5"/>
      <c r="EQS327" s="5"/>
      <c r="EQT327" s="5"/>
      <c r="EQU327" s="5"/>
      <c r="EQV327" s="5"/>
      <c r="EQW327" s="5"/>
      <c r="EQX327" s="5"/>
      <c r="EQY327" s="5"/>
      <c r="EQZ327" s="5"/>
      <c r="ERA327" s="5"/>
      <c r="ERB327" s="5"/>
      <c r="ERC327" s="5"/>
      <c r="ERD327" s="5"/>
      <c r="ERE327" s="5"/>
      <c r="ERF327" s="5"/>
      <c r="ERG327" s="5"/>
      <c r="ERH327" s="5"/>
      <c r="ERI327" s="5"/>
      <c r="ERJ327" s="5"/>
      <c r="ERK327" s="5"/>
      <c r="ERL327" s="5"/>
      <c r="ERM327" s="5"/>
      <c r="ERN327" s="5"/>
      <c r="ERO327" s="5"/>
      <c r="ERP327" s="5"/>
      <c r="ERQ327" s="5"/>
      <c r="ERR327" s="5"/>
      <c r="ERS327" s="5"/>
      <c r="ERT327" s="5"/>
      <c r="ERU327" s="5"/>
      <c r="ERV327" s="5"/>
      <c r="ERW327" s="5"/>
      <c r="ERX327" s="5"/>
      <c r="ERY327" s="5"/>
      <c r="ERZ327" s="5"/>
      <c r="ESA327" s="5"/>
      <c r="ESB327" s="5"/>
      <c r="ESC327" s="5"/>
      <c r="ESD327" s="5"/>
      <c r="ESE327" s="5"/>
      <c r="ESF327" s="5"/>
      <c r="ESG327" s="5"/>
      <c r="ESH327" s="5"/>
      <c r="ESI327" s="5"/>
      <c r="ESJ327" s="5"/>
      <c r="ESK327" s="5"/>
      <c r="ESL327" s="5"/>
      <c r="ESM327" s="5"/>
      <c r="ESN327" s="5"/>
      <c r="ESO327" s="5"/>
      <c r="ESP327" s="5"/>
      <c r="ESQ327" s="5"/>
      <c r="ESR327" s="5"/>
      <c r="ESS327" s="5"/>
      <c r="EST327" s="5"/>
      <c r="ESU327" s="5"/>
      <c r="ESV327" s="5"/>
      <c r="ESW327" s="5"/>
      <c r="ESX327" s="5"/>
      <c r="ESY327" s="5"/>
      <c r="ESZ327" s="5"/>
      <c r="ETA327" s="5"/>
      <c r="ETB327" s="5"/>
      <c r="ETC327" s="5"/>
      <c r="ETD327" s="5"/>
      <c r="ETE327" s="5"/>
      <c r="ETF327" s="5"/>
      <c r="ETG327" s="5"/>
      <c r="ETH327" s="5"/>
      <c r="ETI327" s="5"/>
      <c r="ETJ327" s="5"/>
      <c r="ETK327" s="5"/>
      <c r="ETL327" s="5"/>
      <c r="ETM327" s="5"/>
      <c r="ETN327" s="5"/>
      <c r="ETO327" s="5"/>
      <c r="ETP327" s="5"/>
      <c r="ETQ327" s="5"/>
      <c r="ETR327" s="5"/>
      <c r="ETS327" s="5"/>
      <c r="ETT327" s="5"/>
      <c r="ETU327" s="5"/>
      <c r="ETV327" s="5"/>
      <c r="ETW327" s="5"/>
      <c r="ETX327" s="5"/>
      <c r="ETY327" s="5"/>
      <c r="ETZ327" s="5"/>
      <c r="EUA327" s="5"/>
      <c r="EUB327" s="5"/>
      <c r="EUC327" s="5"/>
      <c r="EUD327" s="5"/>
      <c r="EUE327" s="5"/>
      <c r="EUF327" s="5"/>
      <c r="EUG327" s="5"/>
      <c r="EUH327" s="5"/>
      <c r="EUI327" s="5"/>
      <c r="EUJ327" s="5"/>
      <c r="EUK327" s="5"/>
      <c r="EUL327" s="5"/>
      <c r="EUM327" s="5"/>
      <c r="EUN327" s="5"/>
      <c r="EUO327" s="5"/>
      <c r="EUP327" s="5"/>
      <c r="EUQ327" s="5"/>
      <c r="EUR327" s="5"/>
      <c r="EUS327" s="5"/>
      <c r="EUT327" s="5"/>
      <c r="EUU327" s="5"/>
      <c r="EUV327" s="5"/>
      <c r="EUW327" s="5"/>
      <c r="EUX327" s="5"/>
      <c r="EUY327" s="5"/>
      <c r="EUZ327" s="5"/>
      <c r="EVA327" s="5"/>
      <c r="EVB327" s="5"/>
      <c r="EVC327" s="5"/>
      <c r="EVD327" s="5"/>
      <c r="EVE327" s="5"/>
      <c r="EVF327" s="5"/>
      <c r="EVG327" s="5"/>
      <c r="EVH327" s="5"/>
      <c r="EVI327" s="5"/>
      <c r="EVJ327" s="5"/>
      <c r="EVK327" s="5"/>
      <c r="EVL327" s="5"/>
      <c r="EVM327" s="5"/>
      <c r="EVN327" s="5"/>
      <c r="EVO327" s="5"/>
      <c r="EVP327" s="5"/>
      <c r="EVQ327" s="5"/>
      <c r="EVR327" s="5"/>
      <c r="EVS327" s="5"/>
      <c r="EVT327" s="5"/>
      <c r="EVU327" s="5"/>
      <c r="EVV327" s="5"/>
      <c r="EVW327" s="5"/>
      <c r="EVX327" s="5"/>
      <c r="EVY327" s="5"/>
      <c r="EVZ327" s="5"/>
      <c r="EWA327" s="5"/>
      <c r="EWB327" s="5"/>
      <c r="EWC327" s="5"/>
      <c r="EWD327" s="5"/>
      <c r="EWE327" s="5"/>
      <c r="EWF327" s="5"/>
      <c r="EWG327" s="5"/>
      <c r="EWH327" s="5"/>
      <c r="EWI327" s="5"/>
      <c r="EWJ327" s="5"/>
      <c r="EWK327" s="5"/>
      <c r="EWL327" s="5"/>
      <c r="EWM327" s="5"/>
      <c r="EWN327" s="5"/>
      <c r="EWO327" s="5"/>
      <c r="EWP327" s="5"/>
      <c r="EWQ327" s="5"/>
      <c r="EWR327" s="5"/>
      <c r="EWS327" s="5"/>
      <c r="EWT327" s="5"/>
      <c r="EWU327" s="5"/>
      <c r="EWV327" s="5"/>
      <c r="EWW327" s="5"/>
      <c r="EWX327" s="5"/>
      <c r="EWY327" s="5"/>
      <c r="EWZ327" s="5"/>
      <c r="EXA327" s="5"/>
      <c r="EXB327" s="5"/>
      <c r="EXC327" s="5"/>
      <c r="EXD327" s="5"/>
      <c r="EXE327" s="5"/>
      <c r="EXF327" s="5"/>
      <c r="EXG327" s="5"/>
      <c r="EXH327" s="5"/>
      <c r="EXI327" s="5"/>
      <c r="EXJ327" s="5"/>
      <c r="EXK327" s="5"/>
      <c r="EXL327" s="5"/>
      <c r="EXM327" s="5"/>
      <c r="EXN327" s="5"/>
      <c r="EXO327" s="5"/>
      <c r="EXP327" s="5"/>
      <c r="EXQ327" s="5"/>
      <c r="EXR327" s="5"/>
      <c r="EXS327" s="5"/>
      <c r="EXT327" s="5"/>
      <c r="EXU327" s="5"/>
      <c r="EXV327" s="5"/>
      <c r="EXW327" s="5"/>
      <c r="EXX327" s="5"/>
      <c r="EXY327" s="5"/>
      <c r="EXZ327" s="5"/>
      <c r="EYA327" s="5"/>
      <c r="EYB327" s="5"/>
      <c r="EYC327" s="5"/>
      <c r="EYD327" s="5"/>
      <c r="EYE327" s="5"/>
      <c r="EYF327" s="5"/>
      <c r="EYG327" s="5"/>
      <c r="EYH327" s="5"/>
      <c r="EYI327" s="5"/>
      <c r="EYJ327" s="5"/>
      <c r="EYK327" s="5"/>
      <c r="EYL327" s="5"/>
      <c r="EYM327" s="5"/>
      <c r="EYN327" s="5"/>
      <c r="EYO327" s="5"/>
      <c r="EYP327" s="5"/>
      <c r="EYQ327" s="5"/>
      <c r="EYR327" s="5"/>
      <c r="EYS327" s="5"/>
      <c r="EYT327" s="5"/>
      <c r="EYU327" s="5"/>
      <c r="EYV327" s="5"/>
      <c r="EYW327" s="5"/>
      <c r="EYX327" s="5"/>
      <c r="EYY327" s="5"/>
      <c r="EYZ327" s="5"/>
      <c r="EZA327" s="5"/>
      <c r="EZB327" s="5"/>
      <c r="EZC327" s="5"/>
      <c r="EZD327" s="5"/>
      <c r="EZE327" s="5"/>
      <c r="EZF327" s="5"/>
      <c r="EZG327" s="5"/>
      <c r="EZH327" s="5"/>
      <c r="EZI327" s="5"/>
      <c r="EZJ327" s="5"/>
      <c r="EZK327" s="5"/>
      <c r="EZL327" s="5"/>
      <c r="EZM327" s="5"/>
      <c r="EZN327" s="5"/>
      <c r="EZO327" s="5"/>
      <c r="EZP327" s="5"/>
      <c r="EZQ327" s="5"/>
      <c r="EZR327" s="5"/>
      <c r="EZS327" s="5"/>
      <c r="EZT327" s="5"/>
      <c r="EZU327" s="5"/>
      <c r="EZV327" s="5"/>
      <c r="EZW327" s="5"/>
      <c r="EZX327" s="5"/>
      <c r="EZY327" s="5"/>
      <c r="EZZ327" s="5"/>
      <c r="FAA327" s="5"/>
      <c r="FAB327" s="5"/>
      <c r="FAC327" s="5"/>
      <c r="FAD327" s="5"/>
      <c r="FAE327" s="5"/>
      <c r="FAF327" s="5"/>
      <c r="FAG327" s="5"/>
      <c r="FAH327" s="5"/>
      <c r="FAI327" s="5"/>
      <c r="FAJ327" s="5"/>
      <c r="FAK327" s="5"/>
      <c r="FAL327" s="5"/>
      <c r="FAM327" s="5"/>
      <c r="FAN327" s="5"/>
      <c r="FAO327" s="5"/>
      <c r="FAP327" s="5"/>
      <c r="FAQ327" s="5"/>
      <c r="FAR327" s="5"/>
      <c r="FAS327" s="5"/>
      <c r="FAT327" s="5"/>
      <c r="FAU327" s="5"/>
      <c r="FAV327" s="5"/>
      <c r="FAW327" s="5"/>
      <c r="FAX327" s="5"/>
      <c r="FAY327" s="5"/>
      <c r="FAZ327" s="5"/>
      <c r="FBA327" s="5"/>
      <c r="FBB327" s="5"/>
      <c r="FBC327" s="5"/>
      <c r="FBD327" s="5"/>
      <c r="FBE327" s="5"/>
      <c r="FBF327" s="5"/>
      <c r="FBG327" s="5"/>
      <c r="FBH327" s="5"/>
      <c r="FBI327" s="5"/>
      <c r="FBJ327" s="5"/>
      <c r="FBK327" s="5"/>
      <c r="FBL327" s="5"/>
      <c r="FBM327" s="5"/>
      <c r="FBN327" s="5"/>
      <c r="FBO327" s="5"/>
      <c r="FBP327" s="5"/>
      <c r="FBQ327" s="5"/>
      <c r="FBR327" s="5"/>
      <c r="FBS327" s="5"/>
      <c r="FBT327" s="5"/>
      <c r="FBU327" s="5"/>
      <c r="FBV327" s="5"/>
      <c r="FBW327" s="5"/>
      <c r="FBX327" s="5"/>
      <c r="FBY327" s="5"/>
      <c r="FBZ327" s="5"/>
      <c r="FCA327" s="5"/>
      <c r="FCB327" s="5"/>
      <c r="FCC327" s="5"/>
      <c r="FCD327" s="5"/>
      <c r="FCE327" s="5"/>
      <c r="FCF327" s="5"/>
      <c r="FCG327" s="5"/>
      <c r="FCH327" s="5"/>
      <c r="FCI327" s="5"/>
      <c r="FCJ327" s="5"/>
      <c r="FCK327" s="5"/>
      <c r="FCL327" s="5"/>
      <c r="FCM327" s="5"/>
      <c r="FCN327" s="5"/>
      <c r="FCO327" s="5"/>
      <c r="FCP327" s="5"/>
      <c r="FCQ327" s="5"/>
      <c r="FCR327" s="5"/>
      <c r="FCS327" s="5"/>
      <c r="FCT327" s="5"/>
      <c r="FCU327" s="5"/>
      <c r="FCV327" s="5"/>
      <c r="FCW327" s="5"/>
      <c r="FCX327" s="5"/>
      <c r="FCY327" s="5"/>
      <c r="FCZ327" s="5"/>
      <c r="FDA327" s="5"/>
      <c r="FDB327" s="5"/>
      <c r="FDC327" s="5"/>
      <c r="FDD327" s="5"/>
      <c r="FDE327" s="5"/>
      <c r="FDF327" s="5"/>
      <c r="FDG327" s="5"/>
      <c r="FDH327" s="5"/>
      <c r="FDI327" s="5"/>
      <c r="FDJ327" s="5"/>
      <c r="FDK327" s="5"/>
      <c r="FDL327" s="5"/>
      <c r="FDM327" s="5"/>
      <c r="FDN327" s="5"/>
      <c r="FDO327" s="5"/>
      <c r="FDP327" s="5"/>
      <c r="FDQ327" s="5"/>
      <c r="FDR327" s="5"/>
      <c r="FDS327" s="5"/>
      <c r="FDT327" s="5"/>
      <c r="FDU327" s="5"/>
      <c r="FDV327" s="5"/>
      <c r="FDW327" s="5"/>
      <c r="FDX327" s="5"/>
      <c r="FDY327" s="5"/>
      <c r="FDZ327" s="5"/>
      <c r="FEA327" s="5"/>
      <c r="FEB327" s="5"/>
      <c r="FEC327" s="5"/>
      <c r="FED327" s="5"/>
      <c r="FEE327" s="5"/>
      <c r="FEF327" s="5"/>
      <c r="FEG327" s="5"/>
      <c r="FEH327" s="5"/>
      <c r="FEI327" s="5"/>
      <c r="FEJ327" s="5"/>
      <c r="FEK327" s="5"/>
      <c r="FEL327" s="5"/>
      <c r="FEM327" s="5"/>
      <c r="FEN327" s="5"/>
      <c r="FEO327" s="5"/>
      <c r="FEP327" s="5"/>
      <c r="FEQ327" s="5"/>
      <c r="FER327" s="5"/>
      <c r="FES327" s="5"/>
      <c r="FET327" s="5"/>
      <c r="FEU327" s="5"/>
      <c r="FEV327" s="5"/>
      <c r="FEW327" s="5"/>
      <c r="FEX327" s="5"/>
      <c r="FEY327" s="5"/>
      <c r="FEZ327" s="5"/>
      <c r="FFA327" s="5"/>
      <c r="FFB327" s="5"/>
      <c r="FFC327" s="5"/>
      <c r="FFD327" s="5"/>
      <c r="FFE327" s="5"/>
      <c r="FFF327" s="5"/>
      <c r="FFG327" s="5"/>
      <c r="FFH327" s="5"/>
      <c r="FFI327" s="5"/>
      <c r="FFJ327" s="5"/>
      <c r="FFK327" s="5"/>
      <c r="FFL327" s="5"/>
      <c r="FFM327" s="5"/>
      <c r="FFN327" s="5"/>
      <c r="FFO327" s="5"/>
      <c r="FFP327" s="5"/>
      <c r="FFQ327" s="5"/>
      <c r="FFR327" s="5"/>
      <c r="FFS327" s="5"/>
      <c r="FFT327" s="5"/>
      <c r="FFU327" s="5"/>
      <c r="FFV327" s="5"/>
      <c r="FFW327" s="5"/>
      <c r="FFX327" s="5"/>
      <c r="FFY327" s="5"/>
      <c r="FFZ327" s="5"/>
      <c r="FGA327" s="5"/>
      <c r="FGB327" s="5"/>
      <c r="FGC327" s="5"/>
      <c r="FGD327" s="5"/>
      <c r="FGE327" s="5"/>
      <c r="FGF327" s="5"/>
      <c r="FGG327" s="5"/>
      <c r="FGH327" s="5"/>
      <c r="FGI327" s="5"/>
      <c r="FGJ327" s="5"/>
      <c r="FGK327" s="5"/>
      <c r="FGL327" s="5"/>
      <c r="FGM327" s="5"/>
      <c r="FGN327" s="5"/>
      <c r="FGO327" s="5"/>
      <c r="FGP327" s="5"/>
      <c r="FGQ327" s="5"/>
      <c r="FGR327" s="5"/>
      <c r="FGS327" s="5"/>
      <c r="FGT327" s="5"/>
      <c r="FGU327" s="5"/>
      <c r="FGV327" s="5"/>
      <c r="FGW327" s="5"/>
      <c r="FGX327" s="5"/>
      <c r="FGY327" s="5"/>
      <c r="FGZ327" s="5"/>
      <c r="FHA327" s="5"/>
      <c r="FHB327" s="5"/>
      <c r="FHC327" s="5"/>
      <c r="FHD327" s="5"/>
      <c r="FHE327" s="5"/>
      <c r="FHF327" s="5"/>
      <c r="FHG327" s="5"/>
      <c r="FHH327" s="5"/>
      <c r="FHI327" s="5"/>
      <c r="FHJ327" s="5"/>
      <c r="FHK327" s="5"/>
      <c r="FHL327" s="5"/>
      <c r="FHM327" s="5"/>
      <c r="FHN327" s="5"/>
      <c r="FHO327" s="5"/>
      <c r="FHP327" s="5"/>
      <c r="FHQ327" s="5"/>
      <c r="FHR327" s="5"/>
      <c r="FHS327" s="5"/>
      <c r="FHT327" s="5"/>
      <c r="FHU327" s="5"/>
      <c r="FHV327" s="5"/>
      <c r="FHW327" s="5"/>
      <c r="FHX327" s="5"/>
      <c r="FHY327" s="5"/>
      <c r="FHZ327" s="5"/>
      <c r="FIA327" s="5"/>
      <c r="FIB327" s="5"/>
      <c r="FIC327" s="5"/>
      <c r="FID327" s="5"/>
      <c r="FIE327" s="5"/>
      <c r="FIF327" s="5"/>
      <c r="FIG327" s="5"/>
      <c r="FIH327" s="5"/>
      <c r="FII327" s="5"/>
      <c r="FIJ327" s="5"/>
      <c r="FIK327" s="5"/>
      <c r="FIL327" s="5"/>
      <c r="FIM327" s="5"/>
      <c r="FIN327" s="5"/>
      <c r="FIO327" s="5"/>
      <c r="FIP327" s="5"/>
      <c r="FIQ327" s="5"/>
      <c r="FIR327" s="5"/>
      <c r="FIS327" s="5"/>
      <c r="FIT327" s="5"/>
      <c r="FIU327" s="5"/>
      <c r="FIV327" s="5"/>
      <c r="FIW327" s="5"/>
      <c r="FIX327" s="5"/>
      <c r="FIY327" s="5"/>
      <c r="FIZ327" s="5"/>
      <c r="FJA327" s="5"/>
      <c r="FJB327" s="5"/>
      <c r="FJC327" s="5"/>
      <c r="FJD327" s="5"/>
      <c r="FJE327" s="5"/>
      <c r="FJF327" s="5"/>
      <c r="FJG327" s="5"/>
      <c r="FJH327" s="5"/>
      <c r="FJI327" s="5"/>
      <c r="FJJ327" s="5"/>
      <c r="FJK327" s="5"/>
      <c r="FJL327" s="5"/>
      <c r="FJM327" s="5"/>
      <c r="FJN327" s="5"/>
      <c r="FJO327" s="5"/>
      <c r="FJP327" s="5"/>
      <c r="FJQ327" s="5"/>
      <c r="FJR327" s="5"/>
      <c r="FJS327" s="5"/>
      <c r="FJT327" s="5"/>
      <c r="FJU327" s="5"/>
      <c r="FJV327" s="5"/>
      <c r="FJW327" s="5"/>
      <c r="FJX327" s="5"/>
      <c r="FJY327" s="5"/>
      <c r="FJZ327" s="5"/>
      <c r="FKA327" s="5"/>
      <c r="FKB327" s="5"/>
      <c r="FKC327" s="5"/>
      <c r="FKD327" s="5"/>
      <c r="FKE327" s="5"/>
      <c r="FKF327" s="5"/>
      <c r="FKG327" s="5"/>
      <c r="FKH327" s="5"/>
      <c r="FKI327" s="5"/>
      <c r="FKJ327" s="5"/>
      <c r="FKK327" s="5"/>
      <c r="FKL327" s="5"/>
      <c r="FKM327" s="5"/>
      <c r="FKN327" s="5"/>
      <c r="FKO327" s="5"/>
      <c r="FKP327" s="5"/>
      <c r="FKQ327" s="5"/>
      <c r="FKR327" s="5"/>
      <c r="FKS327" s="5"/>
      <c r="FKT327" s="5"/>
      <c r="FKU327" s="5"/>
      <c r="FKV327" s="5"/>
      <c r="FKW327" s="5"/>
      <c r="FKX327" s="5"/>
      <c r="FKY327" s="5"/>
      <c r="FKZ327" s="5"/>
      <c r="FLA327" s="5"/>
      <c r="FLB327" s="5"/>
      <c r="FLC327" s="5"/>
      <c r="FLD327" s="5"/>
      <c r="FLE327" s="5"/>
      <c r="FLF327" s="5"/>
      <c r="FLG327" s="5"/>
      <c r="FLH327" s="5"/>
      <c r="FLI327" s="5"/>
      <c r="FLJ327" s="5"/>
      <c r="FLK327" s="5"/>
      <c r="FLL327" s="5"/>
      <c r="FLM327" s="5"/>
      <c r="FLN327" s="5"/>
      <c r="FLO327" s="5"/>
      <c r="FLP327" s="5"/>
      <c r="FLQ327" s="5"/>
      <c r="FLR327" s="5"/>
      <c r="FLS327" s="5"/>
      <c r="FLT327" s="5"/>
      <c r="FLU327" s="5"/>
      <c r="FLV327" s="5"/>
      <c r="FLW327" s="5"/>
      <c r="FLX327" s="5"/>
      <c r="FLY327" s="5"/>
      <c r="FLZ327" s="5"/>
      <c r="FMA327" s="5"/>
      <c r="FMB327" s="5"/>
      <c r="FMC327" s="5"/>
      <c r="FMD327" s="5"/>
      <c r="FME327" s="5"/>
      <c r="FMF327" s="5"/>
      <c r="FMG327" s="5"/>
      <c r="FMH327" s="5"/>
      <c r="FMI327" s="5"/>
      <c r="FMJ327" s="5"/>
      <c r="FMK327" s="5"/>
      <c r="FML327" s="5"/>
      <c r="FMM327" s="5"/>
      <c r="FMN327" s="5"/>
      <c r="FMO327" s="5"/>
      <c r="FMP327" s="5"/>
      <c r="FMQ327" s="5"/>
      <c r="FMR327" s="5"/>
      <c r="FMS327" s="5"/>
      <c r="FMT327" s="5"/>
      <c r="FMU327" s="5"/>
      <c r="FMV327" s="5"/>
      <c r="FMW327" s="5"/>
      <c r="FMX327" s="5"/>
      <c r="FMY327" s="5"/>
      <c r="FMZ327" s="5"/>
      <c r="FNA327" s="5"/>
      <c r="FNB327" s="5"/>
      <c r="FNC327" s="5"/>
      <c r="FND327" s="5"/>
      <c r="FNE327" s="5"/>
      <c r="FNF327" s="5"/>
      <c r="FNG327" s="5"/>
      <c r="FNH327" s="5"/>
      <c r="FNI327" s="5"/>
      <c r="FNJ327" s="5"/>
      <c r="FNK327" s="5"/>
      <c r="FNL327" s="5"/>
      <c r="FNM327" s="5"/>
      <c r="FNN327" s="5"/>
      <c r="FNO327" s="5"/>
      <c r="FNP327" s="5"/>
      <c r="FNQ327" s="5"/>
      <c r="FNR327" s="5"/>
      <c r="FNS327" s="5"/>
      <c r="FNT327" s="5"/>
      <c r="FNU327" s="5"/>
      <c r="FNV327" s="5"/>
      <c r="FNW327" s="5"/>
      <c r="FNX327" s="5"/>
      <c r="FNY327" s="5"/>
      <c r="FNZ327" s="5"/>
      <c r="FOA327" s="5"/>
      <c r="FOB327" s="5"/>
      <c r="FOC327" s="5"/>
      <c r="FOD327" s="5"/>
      <c r="FOE327" s="5"/>
      <c r="FOF327" s="5"/>
      <c r="FOG327" s="5"/>
      <c r="FOH327" s="5"/>
      <c r="FOI327" s="5"/>
      <c r="FOJ327" s="5"/>
      <c r="FOK327" s="5"/>
      <c r="FOL327" s="5"/>
      <c r="FOM327" s="5"/>
      <c r="FON327" s="5"/>
      <c r="FOO327" s="5"/>
      <c r="FOP327" s="5"/>
      <c r="FOQ327" s="5"/>
      <c r="FOR327" s="5"/>
      <c r="FOS327" s="5"/>
      <c r="FOT327" s="5"/>
      <c r="FOU327" s="5"/>
      <c r="FOV327" s="5"/>
      <c r="FOW327" s="5"/>
      <c r="FOX327" s="5"/>
      <c r="FOY327" s="5"/>
      <c r="FOZ327" s="5"/>
      <c r="FPA327" s="5"/>
      <c r="FPB327" s="5"/>
      <c r="FPC327" s="5"/>
      <c r="FPD327" s="5"/>
      <c r="FPE327" s="5"/>
      <c r="FPF327" s="5"/>
      <c r="FPG327" s="5"/>
      <c r="FPH327" s="5"/>
      <c r="FPI327" s="5"/>
      <c r="FPJ327" s="5"/>
      <c r="FPK327" s="5"/>
      <c r="FPL327" s="5"/>
      <c r="FPM327" s="5"/>
      <c r="FPN327" s="5"/>
      <c r="FPO327" s="5"/>
      <c r="FPP327" s="5"/>
      <c r="FPQ327" s="5"/>
      <c r="FPR327" s="5"/>
      <c r="FPS327" s="5"/>
      <c r="FPT327" s="5"/>
      <c r="FPU327" s="5"/>
      <c r="FPV327" s="5"/>
      <c r="FPW327" s="5"/>
      <c r="FPX327" s="5"/>
      <c r="FPY327" s="5"/>
      <c r="FPZ327" s="5"/>
      <c r="FQA327" s="5"/>
      <c r="FQB327" s="5"/>
      <c r="FQC327" s="5"/>
      <c r="FQD327" s="5"/>
      <c r="FQE327" s="5"/>
      <c r="FQF327" s="5"/>
      <c r="FQG327" s="5"/>
      <c r="FQH327" s="5"/>
      <c r="FQI327" s="5"/>
      <c r="FQJ327" s="5"/>
      <c r="FQK327" s="5"/>
      <c r="FQL327" s="5"/>
      <c r="FQM327" s="5"/>
      <c r="FQN327" s="5"/>
      <c r="FQO327" s="5"/>
      <c r="FQP327" s="5"/>
      <c r="FQQ327" s="5"/>
      <c r="FQR327" s="5"/>
      <c r="FQS327" s="5"/>
      <c r="FQT327" s="5"/>
      <c r="FQU327" s="5"/>
      <c r="FQV327" s="5"/>
      <c r="FQW327" s="5"/>
      <c r="FQX327" s="5"/>
      <c r="FQY327" s="5"/>
      <c r="FQZ327" s="5"/>
      <c r="FRA327" s="5"/>
      <c r="FRB327" s="5"/>
      <c r="FRC327" s="5"/>
      <c r="FRD327" s="5"/>
      <c r="FRE327" s="5"/>
      <c r="FRF327" s="5"/>
      <c r="FRG327" s="5"/>
      <c r="FRH327" s="5"/>
      <c r="FRI327" s="5"/>
      <c r="FRJ327" s="5"/>
      <c r="FRK327" s="5"/>
      <c r="FRL327" s="5"/>
      <c r="FRM327" s="5"/>
      <c r="FRN327" s="5"/>
      <c r="FRO327" s="5"/>
      <c r="FRP327" s="5"/>
      <c r="FRQ327" s="5"/>
      <c r="FRR327" s="5"/>
      <c r="FRS327" s="5"/>
      <c r="FRT327" s="5"/>
      <c r="FRU327" s="5"/>
      <c r="FRV327" s="5"/>
      <c r="FRW327" s="5"/>
      <c r="FRX327" s="5"/>
      <c r="FRY327" s="5"/>
      <c r="FRZ327" s="5"/>
      <c r="FSA327" s="5"/>
      <c r="FSB327" s="5"/>
      <c r="FSC327" s="5"/>
      <c r="FSD327" s="5"/>
      <c r="FSE327" s="5"/>
      <c r="FSF327" s="5"/>
      <c r="FSG327" s="5"/>
      <c r="FSH327" s="5"/>
      <c r="FSI327" s="5"/>
      <c r="FSJ327" s="5"/>
      <c r="FSK327" s="5"/>
      <c r="FSL327" s="5"/>
      <c r="FSM327" s="5"/>
      <c r="FSN327" s="5"/>
      <c r="FSO327" s="5"/>
      <c r="FSP327" s="5"/>
      <c r="FSQ327" s="5"/>
      <c r="FSR327" s="5"/>
      <c r="FSS327" s="5"/>
      <c r="FST327" s="5"/>
      <c r="FSU327" s="5"/>
      <c r="FSV327" s="5"/>
      <c r="FSW327" s="5"/>
      <c r="FSX327" s="5"/>
      <c r="FSY327" s="5"/>
      <c r="FSZ327" s="5"/>
      <c r="FTA327" s="5"/>
      <c r="FTB327" s="5"/>
      <c r="FTC327" s="5"/>
      <c r="FTD327" s="5"/>
      <c r="FTE327" s="5"/>
      <c r="FTF327" s="5"/>
      <c r="FTG327" s="5"/>
      <c r="FTH327" s="5"/>
      <c r="FTI327" s="5"/>
      <c r="FTJ327" s="5"/>
      <c r="FTK327" s="5"/>
      <c r="FTL327" s="5"/>
      <c r="FTM327" s="5"/>
      <c r="FTN327" s="5"/>
      <c r="FTO327" s="5"/>
      <c r="FTP327" s="5"/>
      <c r="FTQ327" s="5"/>
      <c r="FTR327" s="5"/>
      <c r="FTS327" s="5"/>
      <c r="FTT327" s="5"/>
      <c r="FTU327" s="5"/>
      <c r="FTV327" s="5"/>
      <c r="FTW327" s="5"/>
      <c r="FTX327" s="5"/>
      <c r="FTY327" s="5"/>
      <c r="FTZ327" s="5"/>
      <c r="FUA327" s="5"/>
      <c r="FUB327" s="5"/>
      <c r="FUC327" s="5"/>
      <c r="FUD327" s="5"/>
      <c r="FUE327" s="5"/>
      <c r="FUF327" s="5"/>
      <c r="FUG327" s="5"/>
      <c r="FUH327" s="5"/>
      <c r="FUI327" s="5"/>
      <c r="FUJ327" s="5"/>
      <c r="FUK327" s="5"/>
      <c r="FUL327" s="5"/>
      <c r="FUM327" s="5"/>
      <c r="FUN327" s="5"/>
      <c r="FUO327" s="5"/>
      <c r="FUP327" s="5"/>
      <c r="FUQ327" s="5"/>
      <c r="FUR327" s="5"/>
      <c r="FUS327" s="5"/>
      <c r="FUT327" s="5"/>
      <c r="FUU327" s="5"/>
      <c r="FUV327" s="5"/>
      <c r="FUW327" s="5"/>
      <c r="FUX327" s="5"/>
      <c r="FUY327" s="5"/>
      <c r="FUZ327" s="5"/>
      <c r="FVA327" s="5"/>
      <c r="FVB327" s="5"/>
      <c r="FVC327" s="5"/>
      <c r="FVD327" s="5"/>
      <c r="FVE327" s="5"/>
      <c r="FVF327" s="5"/>
      <c r="FVG327" s="5"/>
      <c r="FVH327" s="5"/>
      <c r="FVI327" s="5"/>
      <c r="FVJ327" s="5"/>
      <c r="FVK327" s="5"/>
      <c r="FVL327" s="5"/>
      <c r="FVM327" s="5"/>
      <c r="FVN327" s="5"/>
      <c r="FVO327" s="5"/>
      <c r="FVP327" s="5"/>
      <c r="FVQ327" s="5"/>
      <c r="FVR327" s="5"/>
      <c r="FVS327" s="5"/>
      <c r="FVT327" s="5"/>
      <c r="FVU327" s="5"/>
      <c r="FVV327" s="5"/>
      <c r="FVW327" s="5"/>
      <c r="FVX327" s="5"/>
      <c r="FVY327" s="5"/>
      <c r="FVZ327" s="5"/>
      <c r="FWA327" s="5"/>
      <c r="FWB327" s="5"/>
      <c r="FWC327" s="5"/>
      <c r="FWD327" s="5"/>
      <c r="FWE327" s="5"/>
      <c r="FWF327" s="5"/>
      <c r="FWG327" s="5"/>
      <c r="FWH327" s="5"/>
      <c r="FWI327" s="5"/>
      <c r="FWJ327" s="5"/>
      <c r="FWK327" s="5"/>
      <c r="FWL327" s="5"/>
      <c r="FWM327" s="5"/>
      <c r="FWN327" s="5"/>
      <c r="FWO327" s="5"/>
      <c r="FWP327" s="5"/>
      <c r="FWQ327" s="5"/>
      <c r="FWR327" s="5"/>
      <c r="FWS327" s="5"/>
      <c r="FWT327" s="5"/>
      <c r="FWU327" s="5"/>
      <c r="FWV327" s="5"/>
      <c r="FWW327" s="5"/>
      <c r="FWX327" s="5"/>
      <c r="FWY327" s="5"/>
      <c r="FWZ327" s="5"/>
      <c r="FXA327" s="5"/>
      <c r="FXB327" s="5"/>
      <c r="FXC327" s="5"/>
      <c r="FXD327" s="5"/>
      <c r="FXE327" s="5"/>
      <c r="FXF327" s="5"/>
      <c r="FXG327" s="5"/>
      <c r="FXH327" s="5"/>
      <c r="FXI327" s="5"/>
      <c r="FXJ327" s="5"/>
      <c r="FXK327" s="5"/>
      <c r="FXL327" s="5"/>
      <c r="FXM327" s="5"/>
      <c r="FXN327" s="5"/>
      <c r="FXO327" s="5"/>
      <c r="FXP327" s="5"/>
      <c r="FXQ327" s="5"/>
      <c r="FXR327" s="5"/>
      <c r="FXS327" s="5"/>
      <c r="FXT327" s="5"/>
      <c r="FXU327" s="5"/>
      <c r="FXV327" s="5"/>
      <c r="FXW327" s="5"/>
      <c r="FXX327" s="5"/>
      <c r="FXY327" s="5"/>
      <c r="FXZ327" s="5"/>
      <c r="FYA327" s="5"/>
      <c r="FYB327" s="5"/>
      <c r="FYC327" s="5"/>
      <c r="FYD327" s="5"/>
      <c r="FYE327" s="5"/>
      <c r="FYF327" s="5"/>
      <c r="FYG327" s="5"/>
      <c r="FYH327" s="5"/>
      <c r="FYI327" s="5"/>
      <c r="FYJ327" s="5"/>
      <c r="FYK327" s="5"/>
      <c r="FYL327" s="5"/>
      <c r="FYM327" s="5"/>
      <c r="FYN327" s="5"/>
      <c r="FYO327" s="5"/>
      <c r="FYP327" s="5"/>
      <c r="FYQ327" s="5"/>
      <c r="FYR327" s="5"/>
      <c r="FYS327" s="5"/>
      <c r="FYT327" s="5"/>
      <c r="FYU327" s="5"/>
      <c r="FYV327" s="5"/>
      <c r="FYW327" s="5"/>
      <c r="FYX327" s="5"/>
      <c r="FYY327" s="5"/>
      <c r="FYZ327" s="5"/>
      <c r="FZA327" s="5"/>
      <c r="FZB327" s="5"/>
      <c r="FZC327" s="5"/>
      <c r="FZD327" s="5"/>
      <c r="FZE327" s="5"/>
      <c r="FZF327" s="5"/>
      <c r="FZG327" s="5"/>
      <c r="FZH327" s="5"/>
      <c r="FZI327" s="5"/>
      <c r="FZJ327" s="5"/>
      <c r="FZK327" s="5"/>
      <c r="FZL327" s="5"/>
      <c r="FZM327" s="5"/>
      <c r="FZN327" s="5"/>
      <c r="FZO327" s="5"/>
      <c r="FZP327" s="5"/>
      <c r="FZQ327" s="5"/>
      <c r="FZR327" s="5"/>
      <c r="FZS327" s="5"/>
      <c r="FZT327" s="5"/>
      <c r="FZU327" s="5"/>
      <c r="FZV327" s="5"/>
      <c r="FZW327" s="5"/>
      <c r="FZX327" s="5"/>
      <c r="FZY327" s="5"/>
      <c r="FZZ327" s="5"/>
      <c r="GAA327" s="5"/>
      <c r="GAB327" s="5"/>
      <c r="GAC327" s="5"/>
      <c r="GAD327" s="5"/>
      <c r="GAE327" s="5"/>
      <c r="GAF327" s="5"/>
      <c r="GAG327" s="5"/>
      <c r="GAH327" s="5"/>
      <c r="GAI327" s="5"/>
      <c r="GAJ327" s="5"/>
      <c r="GAK327" s="5"/>
      <c r="GAL327" s="5"/>
      <c r="GAM327" s="5"/>
      <c r="GAN327" s="5"/>
      <c r="GAO327" s="5"/>
      <c r="GAP327" s="5"/>
      <c r="GAQ327" s="5"/>
      <c r="GAR327" s="5"/>
      <c r="GAS327" s="5"/>
      <c r="GAT327" s="5"/>
      <c r="GAU327" s="5"/>
      <c r="GAV327" s="5"/>
      <c r="GAW327" s="5"/>
      <c r="GAX327" s="5"/>
      <c r="GAY327" s="5"/>
      <c r="GAZ327" s="5"/>
      <c r="GBA327" s="5"/>
      <c r="GBB327" s="5"/>
      <c r="GBC327" s="5"/>
      <c r="GBD327" s="5"/>
      <c r="GBE327" s="5"/>
      <c r="GBF327" s="5"/>
      <c r="GBG327" s="5"/>
      <c r="GBH327" s="5"/>
      <c r="GBI327" s="5"/>
      <c r="GBJ327" s="5"/>
      <c r="GBK327" s="5"/>
      <c r="GBL327" s="5"/>
      <c r="GBM327" s="5"/>
      <c r="GBN327" s="5"/>
      <c r="GBO327" s="5"/>
      <c r="GBP327" s="5"/>
      <c r="GBQ327" s="5"/>
      <c r="GBR327" s="5"/>
      <c r="GBS327" s="5"/>
      <c r="GBT327" s="5"/>
      <c r="GBU327" s="5"/>
      <c r="GBV327" s="5"/>
      <c r="GBW327" s="5"/>
      <c r="GBX327" s="5"/>
      <c r="GBY327" s="5"/>
      <c r="GBZ327" s="5"/>
      <c r="GCA327" s="5"/>
      <c r="GCB327" s="5"/>
      <c r="GCC327" s="5"/>
      <c r="GCD327" s="5"/>
      <c r="GCE327" s="5"/>
      <c r="GCF327" s="5"/>
      <c r="GCG327" s="5"/>
      <c r="GCH327" s="5"/>
      <c r="GCI327" s="5"/>
      <c r="GCJ327" s="5"/>
      <c r="GCK327" s="5"/>
      <c r="GCL327" s="5"/>
      <c r="GCM327" s="5"/>
      <c r="GCN327" s="5"/>
      <c r="GCO327" s="5"/>
      <c r="GCP327" s="5"/>
      <c r="GCQ327" s="5"/>
      <c r="GCR327" s="5"/>
      <c r="GCS327" s="5"/>
      <c r="GCT327" s="5"/>
      <c r="GCU327" s="5"/>
      <c r="GCV327" s="5"/>
      <c r="GCW327" s="5"/>
      <c r="GCX327" s="5"/>
      <c r="GCY327" s="5"/>
      <c r="GCZ327" s="5"/>
      <c r="GDA327" s="5"/>
      <c r="GDB327" s="5"/>
      <c r="GDC327" s="5"/>
      <c r="GDD327" s="5"/>
      <c r="GDE327" s="5"/>
      <c r="GDF327" s="5"/>
      <c r="GDG327" s="5"/>
      <c r="GDH327" s="5"/>
      <c r="GDI327" s="5"/>
      <c r="GDJ327" s="5"/>
      <c r="GDK327" s="5"/>
      <c r="GDL327" s="5"/>
      <c r="GDM327" s="5"/>
      <c r="GDN327" s="5"/>
      <c r="GDO327" s="5"/>
      <c r="GDP327" s="5"/>
      <c r="GDQ327" s="5"/>
      <c r="GDR327" s="5"/>
      <c r="GDS327" s="5"/>
      <c r="GDT327" s="5"/>
      <c r="GDU327" s="5"/>
      <c r="GDV327" s="5"/>
      <c r="GDW327" s="5"/>
      <c r="GDX327" s="5"/>
      <c r="GDY327" s="5"/>
      <c r="GDZ327" s="5"/>
      <c r="GEA327" s="5"/>
      <c r="GEB327" s="5"/>
      <c r="GEC327" s="5"/>
      <c r="GED327" s="5"/>
      <c r="GEE327" s="5"/>
      <c r="GEF327" s="5"/>
      <c r="GEG327" s="5"/>
      <c r="GEH327" s="5"/>
      <c r="GEI327" s="5"/>
      <c r="GEJ327" s="5"/>
      <c r="GEK327" s="5"/>
      <c r="GEL327" s="5"/>
      <c r="GEM327" s="5"/>
      <c r="GEN327" s="5"/>
      <c r="GEO327" s="5"/>
      <c r="GEP327" s="5"/>
      <c r="GEQ327" s="5"/>
      <c r="GER327" s="5"/>
      <c r="GES327" s="5"/>
      <c r="GET327" s="5"/>
      <c r="GEU327" s="5"/>
      <c r="GEV327" s="5"/>
      <c r="GEW327" s="5"/>
      <c r="GEX327" s="5"/>
      <c r="GEY327" s="5"/>
      <c r="GEZ327" s="5"/>
      <c r="GFA327" s="5"/>
      <c r="GFB327" s="5"/>
      <c r="GFC327" s="5"/>
      <c r="GFD327" s="5"/>
      <c r="GFE327" s="5"/>
      <c r="GFF327" s="5"/>
      <c r="GFG327" s="5"/>
      <c r="GFH327" s="5"/>
      <c r="GFI327" s="5"/>
      <c r="GFJ327" s="5"/>
      <c r="GFK327" s="5"/>
      <c r="GFL327" s="5"/>
      <c r="GFM327" s="5"/>
      <c r="GFN327" s="5"/>
      <c r="GFO327" s="5"/>
      <c r="GFP327" s="5"/>
      <c r="GFQ327" s="5"/>
      <c r="GFR327" s="5"/>
      <c r="GFS327" s="5"/>
      <c r="GFT327" s="5"/>
      <c r="GFU327" s="5"/>
      <c r="GFV327" s="5"/>
      <c r="GFW327" s="5"/>
      <c r="GFX327" s="5"/>
      <c r="GFY327" s="5"/>
      <c r="GFZ327" s="5"/>
      <c r="GGA327" s="5"/>
      <c r="GGB327" s="5"/>
      <c r="GGC327" s="5"/>
      <c r="GGD327" s="5"/>
      <c r="GGE327" s="5"/>
      <c r="GGF327" s="5"/>
      <c r="GGG327" s="5"/>
      <c r="GGH327" s="5"/>
      <c r="GGI327" s="5"/>
      <c r="GGJ327" s="5"/>
      <c r="GGK327" s="5"/>
      <c r="GGL327" s="5"/>
      <c r="GGM327" s="5"/>
      <c r="GGN327" s="5"/>
      <c r="GGO327" s="5"/>
      <c r="GGP327" s="5"/>
      <c r="GGQ327" s="5"/>
      <c r="GGR327" s="5"/>
      <c r="GGS327" s="5"/>
      <c r="GGT327" s="5"/>
      <c r="GGU327" s="5"/>
      <c r="GGV327" s="5"/>
      <c r="GGW327" s="5"/>
      <c r="GGX327" s="5"/>
      <c r="GGY327" s="5"/>
      <c r="GGZ327" s="5"/>
      <c r="GHA327" s="5"/>
      <c r="GHB327" s="5"/>
      <c r="GHC327" s="5"/>
      <c r="GHD327" s="5"/>
      <c r="GHE327" s="5"/>
      <c r="GHF327" s="5"/>
      <c r="GHG327" s="5"/>
      <c r="GHH327" s="5"/>
      <c r="GHI327" s="5"/>
      <c r="GHJ327" s="5"/>
      <c r="GHK327" s="5"/>
      <c r="GHL327" s="5"/>
      <c r="GHM327" s="5"/>
      <c r="GHN327" s="5"/>
      <c r="GHO327" s="5"/>
      <c r="GHP327" s="5"/>
      <c r="GHQ327" s="5"/>
      <c r="GHR327" s="5"/>
      <c r="GHS327" s="5"/>
      <c r="GHT327" s="5"/>
      <c r="GHU327" s="5"/>
      <c r="GHV327" s="5"/>
      <c r="GHW327" s="5"/>
      <c r="GHX327" s="5"/>
      <c r="GHY327" s="5"/>
      <c r="GHZ327" s="5"/>
      <c r="GIA327" s="5"/>
      <c r="GIB327" s="5"/>
      <c r="GIC327" s="5"/>
      <c r="GID327" s="5"/>
      <c r="GIE327" s="5"/>
      <c r="GIF327" s="5"/>
      <c r="GIG327" s="5"/>
      <c r="GIH327" s="5"/>
      <c r="GII327" s="5"/>
      <c r="GIJ327" s="5"/>
      <c r="GIK327" s="5"/>
      <c r="GIL327" s="5"/>
      <c r="GIM327" s="5"/>
      <c r="GIN327" s="5"/>
      <c r="GIO327" s="5"/>
      <c r="GIP327" s="5"/>
      <c r="GIQ327" s="5"/>
      <c r="GIR327" s="5"/>
      <c r="GIS327" s="5"/>
      <c r="GIT327" s="5"/>
      <c r="GIU327" s="5"/>
      <c r="GIV327" s="5"/>
      <c r="GIW327" s="5"/>
      <c r="GIX327" s="5"/>
      <c r="GIY327" s="5"/>
      <c r="GIZ327" s="5"/>
      <c r="GJA327" s="5"/>
      <c r="GJB327" s="5"/>
      <c r="GJC327" s="5"/>
      <c r="GJD327" s="5"/>
      <c r="GJE327" s="5"/>
      <c r="GJF327" s="5"/>
      <c r="GJG327" s="5"/>
      <c r="GJH327" s="5"/>
      <c r="GJI327" s="5"/>
      <c r="GJJ327" s="5"/>
      <c r="GJK327" s="5"/>
      <c r="GJL327" s="5"/>
      <c r="GJM327" s="5"/>
      <c r="GJN327" s="5"/>
      <c r="GJO327" s="5"/>
      <c r="GJP327" s="5"/>
      <c r="GJQ327" s="5"/>
      <c r="GJR327" s="5"/>
      <c r="GJS327" s="5"/>
      <c r="GJT327" s="5"/>
      <c r="GJU327" s="5"/>
      <c r="GJV327" s="5"/>
      <c r="GJW327" s="5"/>
      <c r="GJX327" s="5"/>
      <c r="GJY327" s="5"/>
      <c r="GJZ327" s="5"/>
      <c r="GKA327" s="5"/>
      <c r="GKB327" s="5"/>
      <c r="GKC327" s="5"/>
      <c r="GKD327" s="5"/>
      <c r="GKE327" s="5"/>
      <c r="GKF327" s="5"/>
      <c r="GKG327" s="5"/>
      <c r="GKH327" s="5"/>
      <c r="GKI327" s="5"/>
      <c r="GKJ327" s="5"/>
      <c r="GKK327" s="5"/>
      <c r="GKL327" s="5"/>
      <c r="GKM327" s="5"/>
      <c r="GKN327" s="5"/>
      <c r="GKO327" s="5"/>
      <c r="GKP327" s="5"/>
      <c r="GKQ327" s="5"/>
      <c r="GKR327" s="5"/>
      <c r="GKS327" s="5"/>
      <c r="GKT327" s="5"/>
      <c r="GKU327" s="5"/>
      <c r="GKV327" s="5"/>
      <c r="GKW327" s="5"/>
      <c r="GKX327" s="5"/>
      <c r="GKY327" s="5"/>
      <c r="GKZ327" s="5"/>
      <c r="GLA327" s="5"/>
      <c r="GLB327" s="5"/>
      <c r="GLC327" s="5"/>
      <c r="GLD327" s="5"/>
      <c r="GLE327" s="5"/>
      <c r="GLF327" s="5"/>
      <c r="GLG327" s="5"/>
      <c r="GLH327" s="5"/>
      <c r="GLI327" s="5"/>
      <c r="GLJ327" s="5"/>
      <c r="GLK327" s="5"/>
      <c r="GLL327" s="5"/>
      <c r="GLM327" s="5"/>
      <c r="GLN327" s="5"/>
      <c r="GLO327" s="5"/>
      <c r="GLP327" s="5"/>
      <c r="GLQ327" s="5"/>
      <c r="GLR327" s="5"/>
      <c r="GLS327" s="5"/>
      <c r="GLT327" s="5"/>
      <c r="GLU327" s="5"/>
      <c r="GLV327" s="5"/>
      <c r="GLW327" s="5"/>
      <c r="GLX327" s="5"/>
      <c r="GLY327" s="5"/>
      <c r="GLZ327" s="5"/>
      <c r="GMA327" s="5"/>
      <c r="GMB327" s="5"/>
      <c r="GMC327" s="5"/>
      <c r="GMD327" s="5"/>
      <c r="GME327" s="5"/>
      <c r="GMF327" s="5"/>
      <c r="GMG327" s="5"/>
      <c r="GMH327" s="5"/>
      <c r="GMI327" s="5"/>
      <c r="GMJ327" s="5"/>
      <c r="GMK327" s="5"/>
      <c r="GML327" s="5"/>
      <c r="GMM327" s="5"/>
      <c r="GMN327" s="5"/>
      <c r="GMO327" s="5"/>
      <c r="GMP327" s="5"/>
      <c r="GMQ327" s="5"/>
      <c r="GMR327" s="5"/>
      <c r="GMS327" s="5"/>
      <c r="GMT327" s="5"/>
      <c r="GMU327" s="5"/>
      <c r="GMV327" s="5"/>
      <c r="GMW327" s="5"/>
      <c r="GMX327" s="5"/>
      <c r="GMY327" s="5"/>
      <c r="GMZ327" s="5"/>
      <c r="GNA327" s="5"/>
      <c r="GNB327" s="5"/>
      <c r="GNC327" s="5"/>
      <c r="GND327" s="5"/>
      <c r="GNE327" s="5"/>
      <c r="GNF327" s="5"/>
      <c r="GNG327" s="5"/>
      <c r="GNH327" s="5"/>
      <c r="GNI327" s="5"/>
      <c r="GNJ327" s="5"/>
      <c r="GNK327" s="5"/>
      <c r="GNL327" s="5"/>
      <c r="GNM327" s="5"/>
      <c r="GNN327" s="5"/>
      <c r="GNO327" s="5"/>
      <c r="GNP327" s="5"/>
      <c r="GNQ327" s="5"/>
      <c r="GNR327" s="5"/>
      <c r="GNS327" s="5"/>
      <c r="GNT327" s="5"/>
      <c r="GNU327" s="5"/>
      <c r="GNV327" s="5"/>
      <c r="GNW327" s="5"/>
      <c r="GNX327" s="5"/>
      <c r="GNY327" s="5"/>
      <c r="GNZ327" s="5"/>
      <c r="GOA327" s="5"/>
      <c r="GOB327" s="5"/>
      <c r="GOC327" s="5"/>
      <c r="GOD327" s="5"/>
      <c r="GOE327" s="5"/>
      <c r="GOF327" s="5"/>
      <c r="GOG327" s="5"/>
      <c r="GOH327" s="5"/>
      <c r="GOI327" s="5"/>
      <c r="GOJ327" s="5"/>
      <c r="GOK327" s="5"/>
      <c r="GOL327" s="5"/>
      <c r="GOM327" s="5"/>
      <c r="GON327" s="5"/>
      <c r="GOO327" s="5"/>
      <c r="GOP327" s="5"/>
      <c r="GOQ327" s="5"/>
      <c r="GOR327" s="5"/>
      <c r="GOS327" s="5"/>
      <c r="GOT327" s="5"/>
      <c r="GOU327" s="5"/>
      <c r="GOV327" s="5"/>
      <c r="GOW327" s="5"/>
      <c r="GOX327" s="5"/>
      <c r="GOY327" s="5"/>
      <c r="GOZ327" s="5"/>
      <c r="GPA327" s="5"/>
      <c r="GPB327" s="5"/>
      <c r="GPC327" s="5"/>
      <c r="GPD327" s="5"/>
      <c r="GPE327" s="5"/>
      <c r="GPF327" s="5"/>
      <c r="GPG327" s="5"/>
      <c r="GPH327" s="5"/>
      <c r="GPI327" s="5"/>
      <c r="GPJ327" s="5"/>
      <c r="GPK327" s="5"/>
      <c r="GPL327" s="5"/>
      <c r="GPM327" s="5"/>
      <c r="GPN327" s="5"/>
      <c r="GPO327" s="5"/>
      <c r="GPP327" s="5"/>
      <c r="GPQ327" s="5"/>
      <c r="GPR327" s="5"/>
      <c r="GPS327" s="5"/>
      <c r="GPT327" s="5"/>
      <c r="GPU327" s="5"/>
      <c r="GPV327" s="5"/>
      <c r="GPW327" s="5"/>
      <c r="GPX327" s="5"/>
      <c r="GPY327" s="5"/>
      <c r="GPZ327" s="5"/>
      <c r="GQA327" s="5"/>
      <c r="GQB327" s="5"/>
      <c r="GQC327" s="5"/>
      <c r="GQD327" s="5"/>
      <c r="GQE327" s="5"/>
      <c r="GQF327" s="5"/>
      <c r="GQG327" s="5"/>
      <c r="GQH327" s="5"/>
      <c r="GQI327" s="5"/>
      <c r="GQJ327" s="5"/>
      <c r="GQK327" s="5"/>
      <c r="GQL327" s="5"/>
      <c r="GQM327" s="5"/>
      <c r="GQN327" s="5"/>
      <c r="GQO327" s="5"/>
      <c r="GQP327" s="5"/>
      <c r="GQQ327" s="5"/>
      <c r="GQR327" s="5"/>
      <c r="GQS327" s="5"/>
      <c r="GQT327" s="5"/>
      <c r="GQU327" s="5"/>
      <c r="GQV327" s="5"/>
      <c r="GQW327" s="5"/>
      <c r="GQX327" s="5"/>
      <c r="GQY327" s="5"/>
      <c r="GQZ327" s="5"/>
      <c r="GRA327" s="5"/>
      <c r="GRB327" s="5"/>
      <c r="GRC327" s="5"/>
      <c r="GRD327" s="5"/>
      <c r="GRE327" s="5"/>
      <c r="GRF327" s="5"/>
      <c r="GRG327" s="5"/>
      <c r="GRH327" s="5"/>
      <c r="GRI327" s="5"/>
      <c r="GRJ327" s="5"/>
      <c r="GRK327" s="5"/>
      <c r="GRL327" s="5"/>
      <c r="GRM327" s="5"/>
      <c r="GRN327" s="5"/>
      <c r="GRO327" s="5"/>
      <c r="GRP327" s="5"/>
      <c r="GRQ327" s="5"/>
      <c r="GRR327" s="5"/>
      <c r="GRS327" s="5"/>
      <c r="GRT327" s="5"/>
      <c r="GRU327" s="5"/>
      <c r="GRV327" s="5"/>
      <c r="GRW327" s="5"/>
      <c r="GRX327" s="5"/>
      <c r="GRY327" s="5"/>
      <c r="GRZ327" s="5"/>
      <c r="GSA327" s="5"/>
      <c r="GSB327" s="5"/>
      <c r="GSC327" s="5"/>
      <c r="GSD327" s="5"/>
      <c r="GSE327" s="5"/>
      <c r="GSF327" s="5"/>
      <c r="GSG327" s="5"/>
      <c r="GSH327" s="5"/>
      <c r="GSI327" s="5"/>
      <c r="GSJ327" s="5"/>
      <c r="GSK327" s="5"/>
      <c r="GSL327" s="5"/>
      <c r="GSM327" s="5"/>
      <c r="GSN327" s="5"/>
      <c r="GSO327" s="5"/>
      <c r="GSP327" s="5"/>
      <c r="GSQ327" s="5"/>
      <c r="GSR327" s="5"/>
      <c r="GSS327" s="5"/>
      <c r="GST327" s="5"/>
      <c r="GSU327" s="5"/>
      <c r="GSV327" s="5"/>
      <c r="GSW327" s="5"/>
      <c r="GSX327" s="5"/>
      <c r="GSY327" s="5"/>
      <c r="GSZ327" s="5"/>
      <c r="GTA327" s="5"/>
      <c r="GTB327" s="5"/>
      <c r="GTC327" s="5"/>
      <c r="GTD327" s="5"/>
      <c r="GTE327" s="5"/>
      <c r="GTF327" s="5"/>
      <c r="GTG327" s="5"/>
      <c r="GTH327" s="5"/>
      <c r="GTI327" s="5"/>
      <c r="GTJ327" s="5"/>
      <c r="GTK327" s="5"/>
      <c r="GTL327" s="5"/>
      <c r="GTM327" s="5"/>
      <c r="GTN327" s="5"/>
      <c r="GTO327" s="5"/>
      <c r="GTP327" s="5"/>
      <c r="GTQ327" s="5"/>
      <c r="GTR327" s="5"/>
      <c r="GTS327" s="5"/>
      <c r="GTT327" s="5"/>
      <c r="GTU327" s="5"/>
      <c r="GTV327" s="5"/>
      <c r="GTW327" s="5"/>
      <c r="GTX327" s="5"/>
      <c r="GTY327" s="5"/>
      <c r="GTZ327" s="5"/>
      <c r="GUA327" s="5"/>
      <c r="GUB327" s="5"/>
      <c r="GUC327" s="5"/>
      <c r="GUD327" s="5"/>
      <c r="GUE327" s="5"/>
      <c r="GUF327" s="5"/>
      <c r="GUG327" s="5"/>
      <c r="GUH327" s="5"/>
      <c r="GUI327" s="5"/>
      <c r="GUJ327" s="5"/>
      <c r="GUK327" s="5"/>
      <c r="GUL327" s="5"/>
      <c r="GUM327" s="5"/>
      <c r="GUN327" s="5"/>
      <c r="GUO327" s="5"/>
      <c r="GUP327" s="5"/>
      <c r="GUQ327" s="5"/>
      <c r="GUR327" s="5"/>
      <c r="GUS327" s="5"/>
      <c r="GUT327" s="5"/>
      <c r="GUU327" s="5"/>
      <c r="GUV327" s="5"/>
      <c r="GUW327" s="5"/>
      <c r="GUX327" s="5"/>
      <c r="GUY327" s="5"/>
      <c r="GUZ327" s="5"/>
      <c r="GVA327" s="5"/>
      <c r="GVB327" s="5"/>
      <c r="GVC327" s="5"/>
      <c r="GVD327" s="5"/>
      <c r="GVE327" s="5"/>
      <c r="GVF327" s="5"/>
      <c r="GVG327" s="5"/>
      <c r="GVH327" s="5"/>
      <c r="GVI327" s="5"/>
      <c r="GVJ327" s="5"/>
      <c r="GVK327" s="5"/>
      <c r="GVL327" s="5"/>
      <c r="GVM327" s="5"/>
      <c r="GVN327" s="5"/>
      <c r="GVO327" s="5"/>
      <c r="GVP327" s="5"/>
      <c r="GVQ327" s="5"/>
      <c r="GVR327" s="5"/>
      <c r="GVS327" s="5"/>
      <c r="GVT327" s="5"/>
      <c r="GVU327" s="5"/>
      <c r="GVV327" s="5"/>
      <c r="GVW327" s="5"/>
      <c r="GVX327" s="5"/>
      <c r="GVY327" s="5"/>
      <c r="GVZ327" s="5"/>
      <c r="GWA327" s="5"/>
      <c r="GWB327" s="5"/>
      <c r="GWC327" s="5"/>
      <c r="GWD327" s="5"/>
      <c r="GWE327" s="5"/>
      <c r="GWF327" s="5"/>
      <c r="GWG327" s="5"/>
      <c r="GWH327" s="5"/>
      <c r="GWI327" s="5"/>
      <c r="GWJ327" s="5"/>
      <c r="GWK327" s="5"/>
      <c r="GWL327" s="5"/>
      <c r="GWM327" s="5"/>
      <c r="GWN327" s="5"/>
      <c r="GWO327" s="5"/>
      <c r="GWP327" s="5"/>
      <c r="GWQ327" s="5"/>
      <c r="GWR327" s="5"/>
      <c r="GWS327" s="5"/>
      <c r="GWT327" s="5"/>
      <c r="GWU327" s="5"/>
      <c r="GWV327" s="5"/>
      <c r="GWW327" s="5"/>
      <c r="GWX327" s="5"/>
      <c r="GWY327" s="5"/>
      <c r="GWZ327" s="5"/>
      <c r="GXA327" s="5"/>
      <c r="GXB327" s="5"/>
      <c r="GXC327" s="5"/>
      <c r="GXD327" s="5"/>
      <c r="GXE327" s="5"/>
      <c r="GXF327" s="5"/>
      <c r="GXG327" s="5"/>
      <c r="GXH327" s="5"/>
      <c r="GXI327" s="5"/>
      <c r="GXJ327" s="5"/>
      <c r="GXK327" s="5"/>
      <c r="GXL327" s="5"/>
      <c r="GXM327" s="5"/>
      <c r="GXN327" s="5"/>
      <c r="GXO327" s="5"/>
      <c r="GXP327" s="5"/>
      <c r="GXQ327" s="5"/>
      <c r="GXR327" s="5"/>
      <c r="GXS327" s="5"/>
      <c r="GXT327" s="5"/>
      <c r="GXU327" s="5"/>
      <c r="GXV327" s="5"/>
      <c r="GXW327" s="5"/>
      <c r="GXX327" s="5"/>
      <c r="GXY327" s="5"/>
      <c r="GXZ327" s="5"/>
      <c r="GYA327" s="5"/>
      <c r="GYB327" s="5"/>
      <c r="GYC327" s="5"/>
      <c r="GYD327" s="5"/>
      <c r="GYE327" s="5"/>
      <c r="GYF327" s="5"/>
      <c r="GYG327" s="5"/>
      <c r="GYH327" s="5"/>
      <c r="GYI327" s="5"/>
      <c r="GYJ327" s="5"/>
      <c r="GYK327" s="5"/>
      <c r="GYL327" s="5"/>
      <c r="GYM327" s="5"/>
      <c r="GYN327" s="5"/>
      <c r="GYO327" s="5"/>
      <c r="GYP327" s="5"/>
      <c r="GYQ327" s="5"/>
      <c r="GYR327" s="5"/>
      <c r="GYS327" s="5"/>
      <c r="GYT327" s="5"/>
      <c r="GYU327" s="5"/>
      <c r="GYV327" s="5"/>
      <c r="GYW327" s="5"/>
      <c r="GYX327" s="5"/>
      <c r="GYY327" s="5"/>
      <c r="GYZ327" s="5"/>
      <c r="GZA327" s="5"/>
      <c r="GZB327" s="5"/>
      <c r="GZC327" s="5"/>
      <c r="GZD327" s="5"/>
      <c r="GZE327" s="5"/>
      <c r="GZF327" s="5"/>
      <c r="GZG327" s="5"/>
      <c r="GZH327" s="5"/>
      <c r="GZI327" s="5"/>
      <c r="GZJ327" s="5"/>
      <c r="GZK327" s="5"/>
      <c r="GZL327" s="5"/>
      <c r="GZM327" s="5"/>
      <c r="GZN327" s="5"/>
      <c r="GZO327" s="5"/>
      <c r="GZP327" s="5"/>
      <c r="GZQ327" s="5"/>
      <c r="GZR327" s="5"/>
      <c r="GZS327" s="5"/>
      <c r="GZT327" s="5"/>
      <c r="GZU327" s="5"/>
      <c r="GZV327" s="5"/>
      <c r="GZW327" s="5"/>
      <c r="GZX327" s="5"/>
      <c r="GZY327" s="5"/>
      <c r="GZZ327" s="5"/>
      <c r="HAA327" s="5"/>
      <c r="HAB327" s="5"/>
      <c r="HAC327" s="5"/>
      <c r="HAD327" s="5"/>
      <c r="HAE327" s="5"/>
      <c r="HAF327" s="5"/>
      <c r="HAG327" s="5"/>
      <c r="HAH327" s="5"/>
      <c r="HAI327" s="5"/>
      <c r="HAJ327" s="5"/>
      <c r="HAK327" s="5"/>
      <c r="HAL327" s="5"/>
      <c r="HAM327" s="5"/>
      <c r="HAN327" s="5"/>
      <c r="HAO327" s="5"/>
      <c r="HAP327" s="5"/>
      <c r="HAQ327" s="5"/>
      <c r="HAR327" s="5"/>
      <c r="HAS327" s="5"/>
      <c r="HAT327" s="5"/>
      <c r="HAU327" s="5"/>
      <c r="HAV327" s="5"/>
      <c r="HAW327" s="5"/>
      <c r="HAX327" s="5"/>
      <c r="HAY327" s="5"/>
      <c r="HAZ327" s="5"/>
      <c r="HBA327" s="5"/>
      <c r="HBB327" s="5"/>
      <c r="HBC327" s="5"/>
      <c r="HBD327" s="5"/>
      <c r="HBE327" s="5"/>
      <c r="HBF327" s="5"/>
      <c r="HBG327" s="5"/>
      <c r="HBH327" s="5"/>
      <c r="HBI327" s="5"/>
      <c r="HBJ327" s="5"/>
      <c r="HBK327" s="5"/>
      <c r="HBL327" s="5"/>
      <c r="HBM327" s="5"/>
      <c r="HBN327" s="5"/>
      <c r="HBO327" s="5"/>
      <c r="HBP327" s="5"/>
      <c r="HBQ327" s="5"/>
      <c r="HBR327" s="5"/>
      <c r="HBS327" s="5"/>
      <c r="HBT327" s="5"/>
      <c r="HBU327" s="5"/>
      <c r="HBV327" s="5"/>
      <c r="HBW327" s="5"/>
      <c r="HBX327" s="5"/>
      <c r="HBY327" s="5"/>
      <c r="HBZ327" s="5"/>
      <c r="HCA327" s="5"/>
      <c r="HCB327" s="5"/>
      <c r="HCC327" s="5"/>
      <c r="HCD327" s="5"/>
      <c r="HCE327" s="5"/>
      <c r="HCF327" s="5"/>
      <c r="HCG327" s="5"/>
      <c r="HCH327" s="5"/>
      <c r="HCI327" s="5"/>
      <c r="HCJ327" s="5"/>
      <c r="HCK327" s="5"/>
      <c r="HCL327" s="5"/>
      <c r="HCM327" s="5"/>
      <c r="HCN327" s="5"/>
      <c r="HCO327" s="5"/>
      <c r="HCP327" s="5"/>
      <c r="HCQ327" s="5"/>
      <c r="HCR327" s="5"/>
      <c r="HCS327" s="5"/>
      <c r="HCT327" s="5"/>
      <c r="HCU327" s="5"/>
      <c r="HCV327" s="5"/>
      <c r="HCW327" s="5"/>
      <c r="HCX327" s="5"/>
      <c r="HCY327" s="5"/>
      <c r="HCZ327" s="5"/>
      <c r="HDA327" s="5"/>
      <c r="HDB327" s="5"/>
      <c r="HDC327" s="5"/>
      <c r="HDD327" s="5"/>
      <c r="HDE327" s="5"/>
      <c r="HDF327" s="5"/>
      <c r="HDG327" s="5"/>
      <c r="HDH327" s="5"/>
      <c r="HDI327" s="5"/>
      <c r="HDJ327" s="5"/>
      <c r="HDK327" s="5"/>
      <c r="HDL327" s="5"/>
      <c r="HDM327" s="5"/>
      <c r="HDN327" s="5"/>
      <c r="HDO327" s="5"/>
      <c r="HDP327" s="5"/>
      <c r="HDQ327" s="5"/>
      <c r="HDR327" s="5"/>
      <c r="HDS327" s="5"/>
      <c r="HDT327" s="5"/>
      <c r="HDU327" s="5"/>
      <c r="HDV327" s="5"/>
      <c r="HDW327" s="5"/>
      <c r="HDX327" s="5"/>
      <c r="HDY327" s="5"/>
      <c r="HDZ327" s="5"/>
      <c r="HEA327" s="5"/>
      <c r="HEB327" s="5"/>
      <c r="HEC327" s="5"/>
      <c r="HED327" s="5"/>
      <c r="HEE327" s="5"/>
      <c r="HEF327" s="5"/>
      <c r="HEG327" s="5"/>
      <c r="HEH327" s="5"/>
      <c r="HEI327" s="5"/>
      <c r="HEJ327" s="5"/>
      <c r="HEK327" s="5"/>
      <c r="HEL327" s="5"/>
      <c r="HEM327" s="5"/>
      <c r="HEN327" s="5"/>
      <c r="HEO327" s="5"/>
      <c r="HEP327" s="5"/>
      <c r="HEQ327" s="5"/>
      <c r="HER327" s="5"/>
      <c r="HES327" s="5"/>
      <c r="HET327" s="5"/>
      <c r="HEU327" s="5"/>
      <c r="HEV327" s="5"/>
      <c r="HEW327" s="5"/>
      <c r="HEX327" s="5"/>
      <c r="HEY327" s="5"/>
      <c r="HEZ327" s="5"/>
      <c r="HFA327" s="5"/>
      <c r="HFB327" s="5"/>
      <c r="HFC327" s="5"/>
      <c r="HFD327" s="5"/>
      <c r="HFE327" s="5"/>
      <c r="HFF327" s="5"/>
      <c r="HFG327" s="5"/>
      <c r="HFH327" s="5"/>
      <c r="HFI327" s="5"/>
      <c r="HFJ327" s="5"/>
      <c r="HFK327" s="5"/>
      <c r="HFL327" s="5"/>
      <c r="HFM327" s="5"/>
      <c r="HFN327" s="5"/>
      <c r="HFO327" s="5"/>
      <c r="HFP327" s="5"/>
      <c r="HFQ327" s="5"/>
      <c r="HFR327" s="5"/>
      <c r="HFS327" s="5"/>
      <c r="HFT327" s="5"/>
      <c r="HFU327" s="5"/>
      <c r="HFV327" s="5"/>
      <c r="HFW327" s="5"/>
      <c r="HFX327" s="5"/>
      <c r="HFY327" s="5"/>
      <c r="HFZ327" s="5"/>
      <c r="HGA327" s="5"/>
      <c r="HGB327" s="5"/>
      <c r="HGC327" s="5"/>
      <c r="HGD327" s="5"/>
      <c r="HGE327" s="5"/>
      <c r="HGF327" s="5"/>
      <c r="HGG327" s="5"/>
      <c r="HGH327" s="5"/>
      <c r="HGI327" s="5"/>
      <c r="HGJ327" s="5"/>
      <c r="HGK327" s="5"/>
      <c r="HGL327" s="5"/>
      <c r="HGM327" s="5"/>
      <c r="HGN327" s="5"/>
      <c r="HGO327" s="5"/>
      <c r="HGP327" s="5"/>
      <c r="HGQ327" s="5"/>
      <c r="HGR327" s="5"/>
      <c r="HGS327" s="5"/>
      <c r="HGT327" s="5"/>
      <c r="HGU327" s="5"/>
      <c r="HGV327" s="5"/>
      <c r="HGW327" s="5"/>
      <c r="HGX327" s="5"/>
      <c r="HGY327" s="5"/>
      <c r="HGZ327" s="5"/>
      <c r="HHA327" s="5"/>
      <c r="HHB327" s="5"/>
      <c r="HHC327" s="5"/>
      <c r="HHD327" s="5"/>
      <c r="HHE327" s="5"/>
      <c r="HHF327" s="5"/>
      <c r="HHG327" s="5"/>
      <c r="HHH327" s="5"/>
      <c r="HHI327" s="5"/>
      <c r="HHJ327" s="5"/>
      <c r="HHK327" s="5"/>
      <c r="HHL327" s="5"/>
      <c r="HHM327" s="5"/>
      <c r="HHN327" s="5"/>
      <c r="HHO327" s="5"/>
      <c r="HHP327" s="5"/>
      <c r="HHQ327" s="5"/>
      <c r="HHR327" s="5"/>
      <c r="HHS327" s="5"/>
      <c r="HHT327" s="5"/>
      <c r="HHU327" s="5"/>
      <c r="HHV327" s="5"/>
      <c r="HHW327" s="5"/>
      <c r="HHX327" s="5"/>
      <c r="HHY327" s="5"/>
      <c r="HHZ327" s="5"/>
      <c r="HIA327" s="5"/>
      <c r="HIB327" s="5"/>
      <c r="HIC327" s="5"/>
      <c r="HID327" s="5"/>
      <c r="HIE327" s="5"/>
      <c r="HIF327" s="5"/>
      <c r="HIG327" s="5"/>
      <c r="HIH327" s="5"/>
      <c r="HII327" s="5"/>
      <c r="HIJ327" s="5"/>
      <c r="HIK327" s="5"/>
      <c r="HIL327" s="5"/>
      <c r="HIM327" s="5"/>
      <c r="HIN327" s="5"/>
      <c r="HIO327" s="5"/>
      <c r="HIP327" s="5"/>
      <c r="HIQ327" s="5"/>
      <c r="HIR327" s="5"/>
      <c r="HIS327" s="5"/>
      <c r="HIT327" s="5"/>
      <c r="HIU327" s="5"/>
      <c r="HIV327" s="5"/>
      <c r="HIW327" s="5"/>
      <c r="HIX327" s="5"/>
      <c r="HIY327" s="5"/>
      <c r="HIZ327" s="5"/>
      <c r="HJA327" s="5"/>
      <c r="HJB327" s="5"/>
      <c r="HJC327" s="5"/>
      <c r="HJD327" s="5"/>
      <c r="HJE327" s="5"/>
      <c r="HJF327" s="5"/>
      <c r="HJG327" s="5"/>
      <c r="HJH327" s="5"/>
      <c r="HJI327" s="5"/>
      <c r="HJJ327" s="5"/>
      <c r="HJK327" s="5"/>
      <c r="HJL327" s="5"/>
      <c r="HJM327" s="5"/>
      <c r="HJN327" s="5"/>
      <c r="HJO327" s="5"/>
      <c r="HJP327" s="5"/>
      <c r="HJQ327" s="5"/>
      <c r="HJR327" s="5"/>
      <c r="HJS327" s="5"/>
      <c r="HJT327" s="5"/>
      <c r="HJU327" s="5"/>
      <c r="HJV327" s="5"/>
      <c r="HJW327" s="5"/>
      <c r="HJX327" s="5"/>
      <c r="HJY327" s="5"/>
      <c r="HJZ327" s="5"/>
      <c r="HKA327" s="5"/>
      <c r="HKB327" s="5"/>
      <c r="HKC327" s="5"/>
      <c r="HKD327" s="5"/>
      <c r="HKE327" s="5"/>
      <c r="HKF327" s="5"/>
      <c r="HKG327" s="5"/>
      <c r="HKH327" s="5"/>
      <c r="HKI327" s="5"/>
      <c r="HKJ327" s="5"/>
      <c r="HKK327" s="5"/>
      <c r="HKL327" s="5"/>
      <c r="HKM327" s="5"/>
      <c r="HKN327" s="5"/>
      <c r="HKO327" s="5"/>
      <c r="HKP327" s="5"/>
      <c r="HKQ327" s="5"/>
      <c r="HKR327" s="5"/>
      <c r="HKS327" s="5"/>
      <c r="HKT327" s="5"/>
      <c r="HKU327" s="5"/>
      <c r="HKV327" s="5"/>
      <c r="HKW327" s="5"/>
      <c r="HKX327" s="5"/>
      <c r="HKY327" s="5"/>
      <c r="HKZ327" s="5"/>
      <c r="HLA327" s="5"/>
      <c r="HLB327" s="5"/>
      <c r="HLC327" s="5"/>
      <c r="HLD327" s="5"/>
      <c r="HLE327" s="5"/>
      <c r="HLF327" s="5"/>
      <c r="HLG327" s="5"/>
      <c r="HLH327" s="5"/>
      <c r="HLI327" s="5"/>
      <c r="HLJ327" s="5"/>
      <c r="HLK327" s="5"/>
      <c r="HLL327" s="5"/>
      <c r="HLM327" s="5"/>
      <c r="HLN327" s="5"/>
      <c r="HLO327" s="5"/>
      <c r="HLP327" s="5"/>
      <c r="HLQ327" s="5"/>
      <c r="HLR327" s="5"/>
      <c r="HLS327" s="5"/>
      <c r="HLT327" s="5"/>
      <c r="HLU327" s="5"/>
      <c r="HLV327" s="5"/>
      <c r="HLW327" s="5"/>
      <c r="HLX327" s="5"/>
      <c r="HLY327" s="5"/>
      <c r="HLZ327" s="5"/>
      <c r="HMA327" s="5"/>
      <c r="HMB327" s="5"/>
      <c r="HMC327" s="5"/>
      <c r="HMD327" s="5"/>
      <c r="HME327" s="5"/>
      <c r="HMF327" s="5"/>
      <c r="HMG327" s="5"/>
      <c r="HMH327" s="5"/>
      <c r="HMI327" s="5"/>
      <c r="HMJ327" s="5"/>
      <c r="HMK327" s="5"/>
      <c r="HML327" s="5"/>
      <c r="HMM327" s="5"/>
      <c r="HMN327" s="5"/>
      <c r="HMO327" s="5"/>
      <c r="HMP327" s="5"/>
      <c r="HMQ327" s="5"/>
      <c r="HMR327" s="5"/>
      <c r="HMS327" s="5"/>
      <c r="HMT327" s="5"/>
      <c r="HMU327" s="5"/>
      <c r="HMV327" s="5"/>
      <c r="HMW327" s="5"/>
      <c r="HMX327" s="5"/>
      <c r="HMY327" s="5"/>
      <c r="HMZ327" s="5"/>
      <c r="HNA327" s="5"/>
      <c r="HNB327" s="5"/>
      <c r="HNC327" s="5"/>
      <c r="HND327" s="5"/>
      <c r="HNE327" s="5"/>
      <c r="HNF327" s="5"/>
      <c r="HNG327" s="5"/>
      <c r="HNH327" s="5"/>
      <c r="HNI327" s="5"/>
      <c r="HNJ327" s="5"/>
      <c r="HNK327" s="5"/>
      <c r="HNL327" s="5"/>
      <c r="HNM327" s="5"/>
      <c r="HNN327" s="5"/>
      <c r="HNO327" s="5"/>
      <c r="HNP327" s="5"/>
      <c r="HNQ327" s="5"/>
      <c r="HNR327" s="5"/>
      <c r="HNS327" s="5"/>
      <c r="HNT327" s="5"/>
      <c r="HNU327" s="5"/>
      <c r="HNV327" s="5"/>
      <c r="HNW327" s="5"/>
      <c r="HNX327" s="5"/>
      <c r="HNY327" s="5"/>
      <c r="HNZ327" s="5"/>
      <c r="HOA327" s="5"/>
      <c r="HOB327" s="5"/>
      <c r="HOC327" s="5"/>
      <c r="HOD327" s="5"/>
      <c r="HOE327" s="5"/>
      <c r="HOF327" s="5"/>
      <c r="HOG327" s="5"/>
      <c r="HOH327" s="5"/>
      <c r="HOI327" s="5"/>
      <c r="HOJ327" s="5"/>
      <c r="HOK327" s="5"/>
      <c r="HOL327" s="5"/>
      <c r="HOM327" s="5"/>
      <c r="HON327" s="5"/>
      <c r="HOO327" s="5"/>
      <c r="HOP327" s="5"/>
      <c r="HOQ327" s="5"/>
      <c r="HOR327" s="5"/>
      <c r="HOS327" s="5"/>
      <c r="HOT327" s="5"/>
      <c r="HOU327" s="5"/>
      <c r="HOV327" s="5"/>
      <c r="HOW327" s="5"/>
      <c r="HOX327" s="5"/>
      <c r="HOY327" s="5"/>
      <c r="HOZ327" s="5"/>
      <c r="HPA327" s="5"/>
      <c r="HPB327" s="5"/>
      <c r="HPC327" s="5"/>
      <c r="HPD327" s="5"/>
      <c r="HPE327" s="5"/>
      <c r="HPF327" s="5"/>
      <c r="HPG327" s="5"/>
      <c r="HPH327" s="5"/>
      <c r="HPI327" s="5"/>
      <c r="HPJ327" s="5"/>
      <c r="HPK327" s="5"/>
      <c r="HPL327" s="5"/>
      <c r="HPM327" s="5"/>
      <c r="HPN327" s="5"/>
      <c r="HPO327" s="5"/>
      <c r="HPP327" s="5"/>
      <c r="HPQ327" s="5"/>
      <c r="HPR327" s="5"/>
      <c r="HPS327" s="5"/>
      <c r="HPT327" s="5"/>
      <c r="HPU327" s="5"/>
      <c r="HPV327" s="5"/>
      <c r="HPW327" s="5"/>
      <c r="HPX327" s="5"/>
      <c r="HPY327" s="5"/>
      <c r="HPZ327" s="5"/>
      <c r="HQA327" s="5"/>
      <c r="HQB327" s="5"/>
      <c r="HQC327" s="5"/>
      <c r="HQD327" s="5"/>
      <c r="HQE327" s="5"/>
      <c r="HQF327" s="5"/>
      <c r="HQG327" s="5"/>
      <c r="HQH327" s="5"/>
      <c r="HQI327" s="5"/>
      <c r="HQJ327" s="5"/>
      <c r="HQK327" s="5"/>
      <c r="HQL327" s="5"/>
      <c r="HQM327" s="5"/>
      <c r="HQN327" s="5"/>
      <c r="HQO327" s="5"/>
      <c r="HQP327" s="5"/>
      <c r="HQQ327" s="5"/>
      <c r="HQR327" s="5"/>
      <c r="HQS327" s="5"/>
      <c r="HQT327" s="5"/>
      <c r="HQU327" s="5"/>
      <c r="HQV327" s="5"/>
      <c r="HQW327" s="5"/>
      <c r="HQX327" s="5"/>
      <c r="HQY327" s="5"/>
      <c r="HQZ327" s="5"/>
      <c r="HRA327" s="5"/>
      <c r="HRB327" s="5"/>
      <c r="HRC327" s="5"/>
      <c r="HRD327" s="5"/>
      <c r="HRE327" s="5"/>
      <c r="HRF327" s="5"/>
      <c r="HRG327" s="5"/>
      <c r="HRH327" s="5"/>
      <c r="HRI327" s="5"/>
      <c r="HRJ327" s="5"/>
      <c r="HRK327" s="5"/>
      <c r="HRL327" s="5"/>
      <c r="HRM327" s="5"/>
      <c r="HRN327" s="5"/>
      <c r="HRO327" s="5"/>
      <c r="HRP327" s="5"/>
      <c r="HRQ327" s="5"/>
      <c r="HRR327" s="5"/>
      <c r="HRS327" s="5"/>
      <c r="HRT327" s="5"/>
      <c r="HRU327" s="5"/>
      <c r="HRV327" s="5"/>
      <c r="HRW327" s="5"/>
      <c r="HRX327" s="5"/>
      <c r="HRY327" s="5"/>
      <c r="HRZ327" s="5"/>
      <c r="HSA327" s="5"/>
      <c r="HSB327" s="5"/>
      <c r="HSC327" s="5"/>
      <c r="HSD327" s="5"/>
      <c r="HSE327" s="5"/>
      <c r="HSF327" s="5"/>
      <c r="HSG327" s="5"/>
      <c r="HSH327" s="5"/>
      <c r="HSI327" s="5"/>
      <c r="HSJ327" s="5"/>
      <c r="HSK327" s="5"/>
      <c r="HSL327" s="5"/>
      <c r="HSM327" s="5"/>
      <c r="HSN327" s="5"/>
      <c r="HSO327" s="5"/>
      <c r="HSP327" s="5"/>
      <c r="HSQ327" s="5"/>
      <c r="HSR327" s="5"/>
      <c r="HSS327" s="5"/>
      <c r="HST327" s="5"/>
      <c r="HSU327" s="5"/>
      <c r="HSV327" s="5"/>
      <c r="HSW327" s="5"/>
      <c r="HSX327" s="5"/>
      <c r="HSY327" s="5"/>
      <c r="HSZ327" s="5"/>
      <c r="HTA327" s="5"/>
      <c r="HTB327" s="5"/>
      <c r="HTC327" s="5"/>
      <c r="HTD327" s="5"/>
      <c r="HTE327" s="5"/>
      <c r="HTF327" s="5"/>
      <c r="HTG327" s="5"/>
      <c r="HTH327" s="5"/>
      <c r="HTI327" s="5"/>
      <c r="HTJ327" s="5"/>
      <c r="HTK327" s="5"/>
      <c r="HTL327" s="5"/>
      <c r="HTM327" s="5"/>
      <c r="HTN327" s="5"/>
      <c r="HTO327" s="5"/>
      <c r="HTP327" s="5"/>
      <c r="HTQ327" s="5"/>
      <c r="HTR327" s="5"/>
      <c r="HTS327" s="5"/>
      <c r="HTT327" s="5"/>
      <c r="HTU327" s="5"/>
      <c r="HTV327" s="5"/>
      <c r="HTW327" s="5"/>
      <c r="HTX327" s="5"/>
      <c r="HTY327" s="5"/>
      <c r="HTZ327" s="5"/>
      <c r="HUA327" s="5"/>
      <c r="HUB327" s="5"/>
      <c r="HUC327" s="5"/>
      <c r="HUD327" s="5"/>
      <c r="HUE327" s="5"/>
      <c r="HUF327" s="5"/>
      <c r="HUG327" s="5"/>
      <c r="HUH327" s="5"/>
      <c r="HUI327" s="5"/>
      <c r="HUJ327" s="5"/>
      <c r="HUK327" s="5"/>
      <c r="HUL327" s="5"/>
      <c r="HUM327" s="5"/>
      <c r="HUN327" s="5"/>
      <c r="HUO327" s="5"/>
      <c r="HUP327" s="5"/>
      <c r="HUQ327" s="5"/>
      <c r="HUR327" s="5"/>
      <c r="HUS327" s="5"/>
      <c r="HUT327" s="5"/>
      <c r="HUU327" s="5"/>
      <c r="HUV327" s="5"/>
      <c r="HUW327" s="5"/>
      <c r="HUX327" s="5"/>
      <c r="HUY327" s="5"/>
      <c r="HUZ327" s="5"/>
      <c r="HVA327" s="5"/>
      <c r="HVB327" s="5"/>
      <c r="HVC327" s="5"/>
      <c r="HVD327" s="5"/>
      <c r="HVE327" s="5"/>
      <c r="HVF327" s="5"/>
      <c r="HVG327" s="5"/>
      <c r="HVH327" s="5"/>
      <c r="HVI327" s="5"/>
      <c r="HVJ327" s="5"/>
      <c r="HVK327" s="5"/>
      <c r="HVL327" s="5"/>
      <c r="HVM327" s="5"/>
      <c r="HVN327" s="5"/>
      <c r="HVO327" s="5"/>
      <c r="HVP327" s="5"/>
      <c r="HVQ327" s="5"/>
      <c r="HVR327" s="5"/>
      <c r="HVS327" s="5"/>
      <c r="HVT327" s="5"/>
      <c r="HVU327" s="5"/>
      <c r="HVV327" s="5"/>
      <c r="HVW327" s="5"/>
      <c r="HVX327" s="5"/>
      <c r="HVY327" s="5"/>
      <c r="HVZ327" s="5"/>
      <c r="HWA327" s="5"/>
      <c r="HWB327" s="5"/>
      <c r="HWC327" s="5"/>
      <c r="HWD327" s="5"/>
      <c r="HWE327" s="5"/>
      <c r="HWF327" s="5"/>
      <c r="HWG327" s="5"/>
      <c r="HWH327" s="5"/>
      <c r="HWI327" s="5"/>
      <c r="HWJ327" s="5"/>
      <c r="HWK327" s="5"/>
      <c r="HWL327" s="5"/>
      <c r="HWM327" s="5"/>
      <c r="HWN327" s="5"/>
      <c r="HWO327" s="5"/>
      <c r="HWP327" s="5"/>
      <c r="HWQ327" s="5"/>
      <c r="HWR327" s="5"/>
      <c r="HWS327" s="5"/>
      <c r="HWT327" s="5"/>
      <c r="HWU327" s="5"/>
      <c r="HWV327" s="5"/>
      <c r="HWW327" s="5"/>
      <c r="HWX327" s="5"/>
      <c r="HWY327" s="5"/>
      <c r="HWZ327" s="5"/>
      <c r="HXA327" s="5"/>
      <c r="HXB327" s="5"/>
      <c r="HXC327" s="5"/>
      <c r="HXD327" s="5"/>
      <c r="HXE327" s="5"/>
      <c r="HXF327" s="5"/>
      <c r="HXG327" s="5"/>
      <c r="HXH327" s="5"/>
      <c r="HXI327" s="5"/>
      <c r="HXJ327" s="5"/>
      <c r="HXK327" s="5"/>
      <c r="HXL327" s="5"/>
      <c r="HXM327" s="5"/>
      <c r="HXN327" s="5"/>
      <c r="HXO327" s="5"/>
      <c r="HXP327" s="5"/>
      <c r="HXQ327" s="5"/>
      <c r="HXR327" s="5"/>
      <c r="HXS327" s="5"/>
      <c r="HXT327" s="5"/>
      <c r="HXU327" s="5"/>
      <c r="HXV327" s="5"/>
      <c r="HXW327" s="5"/>
      <c r="HXX327" s="5"/>
      <c r="HXY327" s="5"/>
      <c r="HXZ327" s="5"/>
      <c r="HYA327" s="5"/>
      <c r="HYB327" s="5"/>
      <c r="HYC327" s="5"/>
      <c r="HYD327" s="5"/>
      <c r="HYE327" s="5"/>
      <c r="HYF327" s="5"/>
      <c r="HYG327" s="5"/>
      <c r="HYH327" s="5"/>
      <c r="HYI327" s="5"/>
      <c r="HYJ327" s="5"/>
      <c r="HYK327" s="5"/>
      <c r="HYL327" s="5"/>
      <c r="HYM327" s="5"/>
      <c r="HYN327" s="5"/>
      <c r="HYO327" s="5"/>
      <c r="HYP327" s="5"/>
      <c r="HYQ327" s="5"/>
      <c r="HYR327" s="5"/>
      <c r="HYS327" s="5"/>
      <c r="HYT327" s="5"/>
      <c r="HYU327" s="5"/>
      <c r="HYV327" s="5"/>
      <c r="HYW327" s="5"/>
      <c r="HYX327" s="5"/>
      <c r="HYY327" s="5"/>
      <c r="HYZ327" s="5"/>
      <c r="HZA327" s="5"/>
      <c r="HZB327" s="5"/>
      <c r="HZC327" s="5"/>
      <c r="HZD327" s="5"/>
      <c r="HZE327" s="5"/>
      <c r="HZF327" s="5"/>
      <c r="HZG327" s="5"/>
      <c r="HZH327" s="5"/>
      <c r="HZI327" s="5"/>
      <c r="HZJ327" s="5"/>
      <c r="HZK327" s="5"/>
      <c r="HZL327" s="5"/>
      <c r="HZM327" s="5"/>
      <c r="HZN327" s="5"/>
      <c r="HZO327" s="5"/>
      <c r="HZP327" s="5"/>
      <c r="HZQ327" s="5"/>
      <c r="HZR327" s="5"/>
      <c r="HZS327" s="5"/>
      <c r="HZT327" s="5"/>
      <c r="HZU327" s="5"/>
      <c r="HZV327" s="5"/>
      <c r="HZW327" s="5"/>
      <c r="HZX327" s="5"/>
      <c r="HZY327" s="5"/>
      <c r="HZZ327" s="5"/>
      <c r="IAA327" s="5"/>
      <c r="IAB327" s="5"/>
      <c r="IAC327" s="5"/>
      <c r="IAD327" s="5"/>
      <c r="IAE327" s="5"/>
      <c r="IAF327" s="5"/>
      <c r="IAG327" s="5"/>
      <c r="IAH327" s="5"/>
      <c r="IAI327" s="5"/>
      <c r="IAJ327" s="5"/>
      <c r="IAK327" s="5"/>
      <c r="IAL327" s="5"/>
      <c r="IAM327" s="5"/>
      <c r="IAN327" s="5"/>
      <c r="IAO327" s="5"/>
      <c r="IAP327" s="5"/>
      <c r="IAQ327" s="5"/>
      <c r="IAR327" s="5"/>
      <c r="IAS327" s="5"/>
      <c r="IAT327" s="5"/>
      <c r="IAU327" s="5"/>
      <c r="IAV327" s="5"/>
      <c r="IAW327" s="5"/>
      <c r="IAX327" s="5"/>
      <c r="IAY327" s="5"/>
      <c r="IAZ327" s="5"/>
      <c r="IBA327" s="5"/>
      <c r="IBB327" s="5"/>
      <c r="IBC327" s="5"/>
      <c r="IBD327" s="5"/>
      <c r="IBE327" s="5"/>
      <c r="IBF327" s="5"/>
      <c r="IBG327" s="5"/>
      <c r="IBH327" s="5"/>
      <c r="IBI327" s="5"/>
      <c r="IBJ327" s="5"/>
      <c r="IBK327" s="5"/>
      <c r="IBL327" s="5"/>
      <c r="IBM327" s="5"/>
      <c r="IBN327" s="5"/>
      <c r="IBO327" s="5"/>
      <c r="IBP327" s="5"/>
      <c r="IBQ327" s="5"/>
      <c r="IBR327" s="5"/>
      <c r="IBS327" s="5"/>
      <c r="IBT327" s="5"/>
      <c r="IBU327" s="5"/>
      <c r="IBV327" s="5"/>
      <c r="IBW327" s="5"/>
      <c r="IBX327" s="5"/>
      <c r="IBY327" s="5"/>
      <c r="IBZ327" s="5"/>
      <c r="ICA327" s="5"/>
      <c r="ICB327" s="5"/>
      <c r="ICC327" s="5"/>
      <c r="ICD327" s="5"/>
      <c r="ICE327" s="5"/>
      <c r="ICF327" s="5"/>
      <c r="ICG327" s="5"/>
      <c r="ICH327" s="5"/>
      <c r="ICI327" s="5"/>
      <c r="ICJ327" s="5"/>
      <c r="ICK327" s="5"/>
      <c r="ICL327" s="5"/>
      <c r="ICM327" s="5"/>
      <c r="ICN327" s="5"/>
      <c r="ICO327" s="5"/>
      <c r="ICP327" s="5"/>
      <c r="ICQ327" s="5"/>
      <c r="ICR327" s="5"/>
      <c r="ICS327" s="5"/>
      <c r="ICT327" s="5"/>
      <c r="ICU327" s="5"/>
      <c r="ICV327" s="5"/>
      <c r="ICW327" s="5"/>
      <c r="ICX327" s="5"/>
      <c r="ICY327" s="5"/>
      <c r="ICZ327" s="5"/>
      <c r="IDA327" s="5"/>
      <c r="IDB327" s="5"/>
      <c r="IDC327" s="5"/>
      <c r="IDD327" s="5"/>
      <c r="IDE327" s="5"/>
      <c r="IDF327" s="5"/>
      <c r="IDG327" s="5"/>
      <c r="IDH327" s="5"/>
      <c r="IDI327" s="5"/>
      <c r="IDJ327" s="5"/>
      <c r="IDK327" s="5"/>
      <c r="IDL327" s="5"/>
      <c r="IDM327" s="5"/>
      <c r="IDN327" s="5"/>
      <c r="IDO327" s="5"/>
      <c r="IDP327" s="5"/>
      <c r="IDQ327" s="5"/>
      <c r="IDR327" s="5"/>
      <c r="IDS327" s="5"/>
      <c r="IDT327" s="5"/>
      <c r="IDU327" s="5"/>
      <c r="IDV327" s="5"/>
      <c r="IDW327" s="5"/>
      <c r="IDX327" s="5"/>
      <c r="IDY327" s="5"/>
      <c r="IDZ327" s="5"/>
      <c r="IEA327" s="5"/>
      <c r="IEB327" s="5"/>
      <c r="IEC327" s="5"/>
      <c r="IED327" s="5"/>
      <c r="IEE327" s="5"/>
      <c r="IEF327" s="5"/>
      <c r="IEG327" s="5"/>
      <c r="IEH327" s="5"/>
      <c r="IEI327" s="5"/>
      <c r="IEJ327" s="5"/>
      <c r="IEK327" s="5"/>
      <c r="IEL327" s="5"/>
      <c r="IEM327" s="5"/>
      <c r="IEN327" s="5"/>
      <c r="IEO327" s="5"/>
      <c r="IEP327" s="5"/>
      <c r="IEQ327" s="5"/>
      <c r="IER327" s="5"/>
      <c r="IES327" s="5"/>
      <c r="IET327" s="5"/>
      <c r="IEU327" s="5"/>
      <c r="IEV327" s="5"/>
      <c r="IEW327" s="5"/>
      <c r="IEX327" s="5"/>
      <c r="IEY327" s="5"/>
      <c r="IEZ327" s="5"/>
      <c r="IFA327" s="5"/>
      <c r="IFB327" s="5"/>
      <c r="IFC327" s="5"/>
      <c r="IFD327" s="5"/>
      <c r="IFE327" s="5"/>
      <c r="IFF327" s="5"/>
      <c r="IFG327" s="5"/>
      <c r="IFH327" s="5"/>
      <c r="IFI327" s="5"/>
      <c r="IFJ327" s="5"/>
      <c r="IFK327" s="5"/>
      <c r="IFL327" s="5"/>
      <c r="IFM327" s="5"/>
      <c r="IFN327" s="5"/>
      <c r="IFO327" s="5"/>
      <c r="IFP327" s="5"/>
      <c r="IFQ327" s="5"/>
      <c r="IFR327" s="5"/>
      <c r="IFS327" s="5"/>
      <c r="IFT327" s="5"/>
      <c r="IFU327" s="5"/>
      <c r="IFV327" s="5"/>
      <c r="IFW327" s="5"/>
      <c r="IFX327" s="5"/>
      <c r="IFY327" s="5"/>
      <c r="IFZ327" s="5"/>
      <c r="IGA327" s="5"/>
      <c r="IGB327" s="5"/>
      <c r="IGC327" s="5"/>
      <c r="IGD327" s="5"/>
      <c r="IGE327" s="5"/>
      <c r="IGF327" s="5"/>
      <c r="IGG327" s="5"/>
      <c r="IGH327" s="5"/>
      <c r="IGI327" s="5"/>
      <c r="IGJ327" s="5"/>
      <c r="IGK327" s="5"/>
      <c r="IGL327" s="5"/>
      <c r="IGM327" s="5"/>
      <c r="IGN327" s="5"/>
      <c r="IGO327" s="5"/>
      <c r="IGP327" s="5"/>
      <c r="IGQ327" s="5"/>
      <c r="IGR327" s="5"/>
      <c r="IGS327" s="5"/>
      <c r="IGT327" s="5"/>
      <c r="IGU327" s="5"/>
      <c r="IGV327" s="5"/>
      <c r="IGW327" s="5"/>
      <c r="IGX327" s="5"/>
      <c r="IGY327" s="5"/>
      <c r="IGZ327" s="5"/>
      <c r="IHA327" s="5"/>
      <c r="IHB327" s="5"/>
      <c r="IHC327" s="5"/>
      <c r="IHD327" s="5"/>
      <c r="IHE327" s="5"/>
      <c r="IHF327" s="5"/>
      <c r="IHG327" s="5"/>
      <c r="IHH327" s="5"/>
      <c r="IHI327" s="5"/>
      <c r="IHJ327" s="5"/>
      <c r="IHK327" s="5"/>
      <c r="IHL327" s="5"/>
      <c r="IHM327" s="5"/>
      <c r="IHN327" s="5"/>
      <c r="IHO327" s="5"/>
      <c r="IHP327" s="5"/>
      <c r="IHQ327" s="5"/>
      <c r="IHR327" s="5"/>
      <c r="IHS327" s="5"/>
      <c r="IHT327" s="5"/>
      <c r="IHU327" s="5"/>
      <c r="IHV327" s="5"/>
      <c r="IHW327" s="5"/>
      <c r="IHX327" s="5"/>
      <c r="IHY327" s="5"/>
      <c r="IHZ327" s="5"/>
      <c r="IIA327" s="5"/>
      <c r="IIB327" s="5"/>
      <c r="IIC327" s="5"/>
      <c r="IID327" s="5"/>
      <c r="IIE327" s="5"/>
      <c r="IIF327" s="5"/>
      <c r="IIG327" s="5"/>
      <c r="IIH327" s="5"/>
      <c r="III327" s="5"/>
      <c r="IIJ327" s="5"/>
      <c r="IIK327" s="5"/>
      <c r="IIL327" s="5"/>
      <c r="IIM327" s="5"/>
      <c r="IIN327" s="5"/>
      <c r="IIO327" s="5"/>
      <c r="IIP327" s="5"/>
      <c r="IIQ327" s="5"/>
      <c r="IIR327" s="5"/>
      <c r="IIS327" s="5"/>
      <c r="IIT327" s="5"/>
      <c r="IIU327" s="5"/>
      <c r="IIV327" s="5"/>
      <c r="IIW327" s="5"/>
      <c r="IIX327" s="5"/>
      <c r="IIY327" s="5"/>
      <c r="IIZ327" s="5"/>
      <c r="IJA327" s="5"/>
      <c r="IJB327" s="5"/>
      <c r="IJC327" s="5"/>
      <c r="IJD327" s="5"/>
      <c r="IJE327" s="5"/>
      <c r="IJF327" s="5"/>
      <c r="IJG327" s="5"/>
      <c r="IJH327" s="5"/>
      <c r="IJI327" s="5"/>
      <c r="IJJ327" s="5"/>
      <c r="IJK327" s="5"/>
      <c r="IJL327" s="5"/>
      <c r="IJM327" s="5"/>
      <c r="IJN327" s="5"/>
      <c r="IJO327" s="5"/>
      <c r="IJP327" s="5"/>
      <c r="IJQ327" s="5"/>
      <c r="IJR327" s="5"/>
      <c r="IJS327" s="5"/>
      <c r="IJT327" s="5"/>
      <c r="IJU327" s="5"/>
      <c r="IJV327" s="5"/>
      <c r="IJW327" s="5"/>
      <c r="IJX327" s="5"/>
      <c r="IJY327" s="5"/>
      <c r="IJZ327" s="5"/>
      <c r="IKA327" s="5"/>
      <c r="IKB327" s="5"/>
      <c r="IKC327" s="5"/>
      <c r="IKD327" s="5"/>
      <c r="IKE327" s="5"/>
      <c r="IKF327" s="5"/>
      <c r="IKG327" s="5"/>
      <c r="IKH327" s="5"/>
      <c r="IKI327" s="5"/>
      <c r="IKJ327" s="5"/>
      <c r="IKK327" s="5"/>
      <c r="IKL327" s="5"/>
      <c r="IKM327" s="5"/>
      <c r="IKN327" s="5"/>
      <c r="IKO327" s="5"/>
      <c r="IKP327" s="5"/>
      <c r="IKQ327" s="5"/>
      <c r="IKR327" s="5"/>
      <c r="IKS327" s="5"/>
      <c r="IKT327" s="5"/>
      <c r="IKU327" s="5"/>
      <c r="IKV327" s="5"/>
      <c r="IKW327" s="5"/>
      <c r="IKX327" s="5"/>
      <c r="IKY327" s="5"/>
      <c r="IKZ327" s="5"/>
      <c r="ILA327" s="5"/>
      <c r="ILB327" s="5"/>
      <c r="ILC327" s="5"/>
      <c r="ILD327" s="5"/>
      <c r="ILE327" s="5"/>
      <c r="ILF327" s="5"/>
      <c r="ILG327" s="5"/>
      <c r="ILH327" s="5"/>
      <c r="ILI327" s="5"/>
      <c r="ILJ327" s="5"/>
      <c r="ILK327" s="5"/>
      <c r="ILL327" s="5"/>
      <c r="ILM327" s="5"/>
      <c r="ILN327" s="5"/>
      <c r="ILO327" s="5"/>
      <c r="ILP327" s="5"/>
      <c r="ILQ327" s="5"/>
      <c r="ILR327" s="5"/>
      <c r="ILS327" s="5"/>
      <c r="ILT327" s="5"/>
      <c r="ILU327" s="5"/>
      <c r="ILV327" s="5"/>
      <c r="ILW327" s="5"/>
      <c r="ILX327" s="5"/>
      <c r="ILY327" s="5"/>
      <c r="ILZ327" s="5"/>
      <c r="IMA327" s="5"/>
      <c r="IMB327" s="5"/>
      <c r="IMC327" s="5"/>
      <c r="IMD327" s="5"/>
      <c r="IME327" s="5"/>
      <c r="IMF327" s="5"/>
      <c r="IMG327" s="5"/>
      <c r="IMH327" s="5"/>
      <c r="IMI327" s="5"/>
      <c r="IMJ327" s="5"/>
      <c r="IMK327" s="5"/>
      <c r="IML327" s="5"/>
      <c r="IMM327" s="5"/>
      <c r="IMN327" s="5"/>
      <c r="IMO327" s="5"/>
      <c r="IMP327" s="5"/>
      <c r="IMQ327" s="5"/>
      <c r="IMR327" s="5"/>
      <c r="IMS327" s="5"/>
      <c r="IMT327" s="5"/>
      <c r="IMU327" s="5"/>
      <c r="IMV327" s="5"/>
      <c r="IMW327" s="5"/>
      <c r="IMX327" s="5"/>
      <c r="IMY327" s="5"/>
      <c r="IMZ327" s="5"/>
      <c r="INA327" s="5"/>
      <c r="INB327" s="5"/>
      <c r="INC327" s="5"/>
      <c r="IND327" s="5"/>
      <c r="INE327" s="5"/>
      <c r="INF327" s="5"/>
      <c r="ING327" s="5"/>
      <c r="INH327" s="5"/>
      <c r="INI327" s="5"/>
      <c r="INJ327" s="5"/>
      <c r="INK327" s="5"/>
      <c r="INL327" s="5"/>
      <c r="INM327" s="5"/>
      <c r="INN327" s="5"/>
      <c r="INO327" s="5"/>
      <c r="INP327" s="5"/>
      <c r="INQ327" s="5"/>
      <c r="INR327" s="5"/>
      <c r="INS327" s="5"/>
      <c r="INT327" s="5"/>
      <c r="INU327" s="5"/>
      <c r="INV327" s="5"/>
      <c r="INW327" s="5"/>
      <c r="INX327" s="5"/>
      <c r="INY327" s="5"/>
      <c r="INZ327" s="5"/>
      <c r="IOA327" s="5"/>
      <c r="IOB327" s="5"/>
      <c r="IOC327" s="5"/>
      <c r="IOD327" s="5"/>
      <c r="IOE327" s="5"/>
      <c r="IOF327" s="5"/>
      <c r="IOG327" s="5"/>
      <c r="IOH327" s="5"/>
      <c r="IOI327" s="5"/>
      <c r="IOJ327" s="5"/>
      <c r="IOK327" s="5"/>
      <c r="IOL327" s="5"/>
      <c r="IOM327" s="5"/>
      <c r="ION327" s="5"/>
      <c r="IOO327" s="5"/>
      <c r="IOP327" s="5"/>
      <c r="IOQ327" s="5"/>
      <c r="IOR327" s="5"/>
      <c r="IOS327" s="5"/>
      <c r="IOT327" s="5"/>
      <c r="IOU327" s="5"/>
      <c r="IOV327" s="5"/>
      <c r="IOW327" s="5"/>
      <c r="IOX327" s="5"/>
      <c r="IOY327" s="5"/>
      <c r="IOZ327" s="5"/>
      <c r="IPA327" s="5"/>
      <c r="IPB327" s="5"/>
      <c r="IPC327" s="5"/>
      <c r="IPD327" s="5"/>
      <c r="IPE327" s="5"/>
      <c r="IPF327" s="5"/>
      <c r="IPG327" s="5"/>
      <c r="IPH327" s="5"/>
      <c r="IPI327" s="5"/>
      <c r="IPJ327" s="5"/>
      <c r="IPK327" s="5"/>
      <c r="IPL327" s="5"/>
      <c r="IPM327" s="5"/>
      <c r="IPN327" s="5"/>
      <c r="IPO327" s="5"/>
      <c r="IPP327" s="5"/>
      <c r="IPQ327" s="5"/>
      <c r="IPR327" s="5"/>
      <c r="IPS327" s="5"/>
      <c r="IPT327" s="5"/>
      <c r="IPU327" s="5"/>
      <c r="IPV327" s="5"/>
      <c r="IPW327" s="5"/>
      <c r="IPX327" s="5"/>
      <c r="IPY327" s="5"/>
      <c r="IPZ327" s="5"/>
      <c r="IQA327" s="5"/>
      <c r="IQB327" s="5"/>
      <c r="IQC327" s="5"/>
      <c r="IQD327" s="5"/>
      <c r="IQE327" s="5"/>
      <c r="IQF327" s="5"/>
      <c r="IQG327" s="5"/>
      <c r="IQH327" s="5"/>
      <c r="IQI327" s="5"/>
      <c r="IQJ327" s="5"/>
      <c r="IQK327" s="5"/>
      <c r="IQL327" s="5"/>
      <c r="IQM327" s="5"/>
      <c r="IQN327" s="5"/>
      <c r="IQO327" s="5"/>
      <c r="IQP327" s="5"/>
      <c r="IQQ327" s="5"/>
      <c r="IQR327" s="5"/>
      <c r="IQS327" s="5"/>
      <c r="IQT327" s="5"/>
      <c r="IQU327" s="5"/>
      <c r="IQV327" s="5"/>
      <c r="IQW327" s="5"/>
      <c r="IQX327" s="5"/>
      <c r="IQY327" s="5"/>
      <c r="IQZ327" s="5"/>
      <c r="IRA327" s="5"/>
      <c r="IRB327" s="5"/>
      <c r="IRC327" s="5"/>
      <c r="IRD327" s="5"/>
      <c r="IRE327" s="5"/>
      <c r="IRF327" s="5"/>
      <c r="IRG327" s="5"/>
      <c r="IRH327" s="5"/>
      <c r="IRI327" s="5"/>
      <c r="IRJ327" s="5"/>
      <c r="IRK327" s="5"/>
      <c r="IRL327" s="5"/>
      <c r="IRM327" s="5"/>
      <c r="IRN327" s="5"/>
      <c r="IRO327" s="5"/>
      <c r="IRP327" s="5"/>
      <c r="IRQ327" s="5"/>
      <c r="IRR327" s="5"/>
      <c r="IRS327" s="5"/>
      <c r="IRT327" s="5"/>
      <c r="IRU327" s="5"/>
      <c r="IRV327" s="5"/>
      <c r="IRW327" s="5"/>
      <c r="IRX327" s="5"/>
      <c r="IRY327" s="5"/>
      <c r="IRZ327" s="5"/>
      <c r="ISA327" s="5"/>
      <c r="ISB327" s="5"/>
      <c r="ISC327" s="5"/>
      <c r="ISD327" s="5"/>
      <c r="ISE327" s="5"/>
      <c r="ISF327" s="5"/>
      <c r="ISG327" s="5"/>
      <c r="ISH327" s="5"/>
      <c r="ISI327" s="5"/>
      <c r="ISJ327" s="5"/>
      <c r="ISK327" s="5"/>
      <c r="ISL327" s="5"/>
      <c r="ISM327" s="5"/>
      <c r="ISN327" s="5"/>
      <c r="ISO327" s="5"/>
      <c r="ISP327" s="5"/>
      <c r="ISQ327" s="5"/>
      <c r="ISR327" s="5"/>
      <c r="ISS327" s="5"/>
      <c r="IST327" s="5"/>
      <c r="ISU327" s="5"/>
      <c r="ISV327" s="5"/>
      <c r="ISW327" s="5"/>
      <c r="ISX327" s="5"/>
      <c r="ISY327" s="5"/>
      <c r="ISZ327" s="5"/>
      <c r="ITA327" s="5"/>
      <c r="ITB327" s="5"/>
      <c r="ITC327" s="5"/>
      <c r="ITD327" s="5"/>
      <c r="ITE327" s="5"/>
      <c r="ITF327" s="5"/>
      <c r="ITG327" s="5"/>
      <c r="ITH327" s="5"/>
      <c r="ITI327" s="5"/>
      <c r="ITJ327" s="5"/>
      <c r="ITK327" s="5"/>
      <c r="ITL327" s="5"/>
      <c r="ITM327" s="5"/>
      <c r="ITN327" s="5"/>
      <c r="ITO327" s="5"/>
      <c r="ITP327" s="5"/>
      <c r="ITQ327" s="5"/>
      <c r="ITR327" s="5"/>
      <c r="ITS327" s="5"/>
      <c r="ITT327" s="5"/>
      <c r="ITU327" s="5"/>
      <c r="ITV327" s="5"/>
      <c r="ITW327" s="5"/>
      <c r="ITX327" s="5"/>
      <c r="ITY327" s="5"/>
      <c r="ITZ327" s="5"/>
      <c r="IUA327" s="5"/>
      <c r="IUB327" s="5"/>
      <c r="IUC327" s="5"/>
      <c r="IUD327" s="5"/>
      <c r="IUE327" s="5"/>
      <c r="IUF327" s="5"/>
      <c r="IUG327" s="5"/>
      <c r="IUH327" s="5"/>
      <c r="IUI327" s="5"/>
      <c r="IUJ327" s="5"/>
      <c r="IUK327" s="5"/>
      <c r="IUL327" s="5"/>
      <c r="IUM327" s="5"/>
      <c r="IUN327" s="5"/>
      <c r="IUO327" s="5"/>
      <c r="IUP327" s="5"/>
      <c r="IUQ327" s="5"/>
      <c r="IUR327" s="5"/>
      <c r="IUS327" s="5"/>
      <c r="IUT327" s="5"/>
      <c r="IUU327" s="5"/>
      <c r="IUV327" s="5"/>
      <c r="IUW327" s="5"/>
      <c r="IUX327" s="5"/>
      <c r="IUY327" s="5"/>
      <c r="IUZ327" s="5"/>
      <c r="IVA327" s="5"/>
      <c r="IVB327" s="5"/>
      <c r="IVC327" s="5"/>
      <c r="IVD327" s="5"/>
      <c r="IVE327" s="5"/>
      <c r="IVF327" s="5"/>
      <c r="IVG327" s="5"/>
      <c r="IVH327" s="5"/>
      <c r="IVI327" s="5"/>
      <c r="IVJ327" s="5"/>
      <c r="IVK327" s="5"/>
      <c r="IVL327" s="5"/>
      <c r="IVM327" s="5"/>
      <c r="IVN327" s="5"/>
      <c r="IVO327" s="5"/>
      <c r="IVP327" s="5"/>
      <c r="IVQ327" s="5"/>
      <c r="IVR327" s="5"/>
      <c r="IVS327" s="5"/>
      <c r="IVT327" s="5"/>
      <c r="IVU327" s="5"/>
      <c r="IVV327" s="5"/>
      <c r="IVW327" s="5"/>
      <c r="IVX327" s="5"/>
      <c r="IVY327" s="5"/>
      <c r="IVZ327" s="5"/>
      <c r="IWA327" s="5"/>
      <c r="IWB327" s="5"/>
      <c r="IWC327" s="5"/>
      <c r="IWD327" s="5"/>
      <c r="IWE327" s="5"/>
      <c r="IWF327" s="5"/>
      <c r="IWG327" s="5"/>
      <c r="IWH327" s="5"/>
      <c r="IWI327" s="5"/>
      <c r="IWJ327" s="5"/>
      <c r="IWK327" s="5"/>
      <c r="IWL327" s="5"/>
      <c r="IWM327" s="5"/>
      <c r="IWN327" s="5"/>
      <c r="IWO327" s="5"/>
      <c r="IWP327" s="5"/>
      <c r="IWQ327" s="5"/>
      <c r="IWR327" s="5"/>
      <c r="IWS327" s="5"/>
      <c r="IWT327" s="5"/>
      <c r="IWU327" s="5"/>
      <c r="IWV327" s="5"/>
      <c r="IWW327" s="5"/>
      <c r="IWX327" s="5"/>
      <c r="IWY327" s="5"/>
      <c r="IWZ327" s="5"/>
      <c r="IXA327" s="5"/>
      <c r="IXB327" s="5"/>
      <c r="IXC327" s="5"/>
      <c r="IXD327" s="5"/>
      <c r="IXE327" s="5"/>
      <c r="IXF327" s="5"/>
      <c r="IXG327" s="5"/>
      <c r="IXH327" s="5"/>
      <c r="IXI327" s="5"/>
      <c r="IXJ327" s="5"/>
      <c r="IXK327" s="5"/>
      <c r="IXL327" s="5"/>
      <c r="IXM327" s="5"/>
      <c r="IXN327" s="5"/>
      <c r="IXO327" s="5"/>
      <c r="IXP327" s="5"/>
      <c r="IXQ327" s="5"/>
      <c r="IXR327" s="5"/>
      <c r="IXS327" s="5"/>
      <c r="IXT327" s="5"/>
      <c r="IXU327" s="5"/>
      <c r="IXV327" s="5"/>
      <c r="IXW327" s="5"/>
      <c r="IXX327" s="5"/>
      <c r="IXY327" s="5"/>
      <c r="IXZ327" s="5"/>
      <c r="IYA327" s="5"/>
      <c r="IYB327" s="5"/>
      <c r="IYC327" s="5"/>
      <c r="IYD327" s="5"/>
      <c r="IYE327" s="5"/>
      <c r="IYF327" s="5"/>
      <c r="IYG327" s="5"/>
      <c r="IYH327" s="5"/>
      <c r="IYI327" s="5"/>
      <c r="IYJ327" s="5"/>
      <c r="IYK327" s="5"/>
      <c r="IYL327" s="5"/>
      <c r="IYM327" s="5"/>
      <c r="IYN327" s="5"/>
      <c r="IYO327" s="5"/>
      <c r="IYP327" s="5"/>
      <c r="IYQ327" s="5"/>
      <c r="IYR327" s="5"/>
      <c r="IYS327" s="5"/>
      <c r="IYT327" s="5"/>
      <c r="IYU327" s="5"/>
      <c r="IYV327" s="5"/>
      <c r="IYW327" s="5"/>
      <c r="IYX327" s="5"/>
      <c r="IYY327" s="5"/>
      <c r="IYZ327" s="5"/>
      <c r="IZA327" s="5"/>
      <c r="IZB327" s="5"/>
      <c r="IZC327" s="5"/>
      <c r="IZD327" s="5"/>
      <c r="IZE327" s="5"/>
      <c r="IZF327" s="5"/>
      <c r="IZG327" s="5"/>
      <c r="IZH327" s="5"/>
      <c r="IZI327" s="5"/>
      <c r="IZJ327" s="5"/>
      <c r="IZK327" s="5"/>
      <c r="IZL327" s="5"/>
      <c r="IZM327" s="5"/>
      <c r="IZN327" s="5"/>
      <c r="IZO327" s="5"/>
      <c r="IZP327" s="5"/>
      <c r="IZQ327" s="5"/>
      <c r="IZR327" s="5"/>
      <c r="IZS327" s="5"/>
      <c r="IZT327" s="5"/>
      <c r="IZU327" s="5"/>
      <c r="IZV327" s="5"/>
      <c r="IZW327" s="5"/>
      <c r="IZX327" s="5"/>
      <c r="IZY327" s="5"/>
      <c r="IZZ327" s="5"/>
      <c r="JAA327" s="5"/>
      <c r="JAB327" s="5"/>
      <c r="JAC327" s="5"/>
      <c r="JAD327" s="5"/>
      <c r="JAE327" s="5"/>
      <c r="JAF327" s="5"/>
      <c r="JAG327" s="5"/>
      <c r="JAH327" s="5"/>
      <c r="JAI327" s="5"/>
      <c r="JAJ327" s="5"/>
      <c r="JAK327" s="5"/>
      <c r="JAL327" s="5"/>
      <c r="JAM327" s="5"/>
      <c r="JAN327" s="5"/>
      <c r="JAO327" s="5"/>
      <c r="JAP327" s="5"/>
      <c r="JAQ327" s="5"/>
      <c r="JAR327" s="5"/>
      <c r="JAS327" s="5"/>
      <c r="JAT327" s="5"/>
      <c r="JAU327" s="5"/>
      <c r="JAV327" s="5"/>
      <c r="JAW327" s="5"/>
      <c r="JAX327" s="5"/>
      <c r="JAY327" s="5"/>
      <c r="JAZ327" s="5"/>
      <c r="JBA327" s="5"/>
      <c r="JBB327" s="5"/>
      <c r="JBC327" s="5"/>
      <c r="JBD327" s="5"/>
      <c r="JBE327" s="5"/>
      <c r="JBF327" s="5"/>
      <c r="JBG327" s="5"/>
      <c r="JBH327" s="5"/>
      <c r="JBI327" s="5"/>
      <c r="JBJ327" s="5"/>
      <c r="JBK327" s="5"/>
      <c r="JBL327" s="5"/>
      <c r="JBM327" s="5"/>
      <c r="JBN327" s="5"/>
      <c r="JBO327" s="5"/>
      <c r="JBP327" s="5"/>
      <c r="JBQ327" s="5"/>
      <c r="JBR327" s="5"/>
      <c r="JBS327" s="5"/>
      <c r="JBT327" s="5"/>
      <c r="JBU327" s="5"/>
      <c r="JBV327" s="5"/>
      <c r="JBW327" s="5"/>
      <c r="JBX327" s="5"/>
      <c r="JBY327" s="5"/>
      <c r="JBZ327" s="5"/>
      <c r="JCA327" s="5"/>
      <c r="JCB327" s="5"/>
      <c r="JCC327" s="5"/>
      <c r="JCD327" s="5"/>
      <c r="JCE327" s="5"/>
      <c r="JCF327" s="5"/>
      <c r="JCG327" s="5"/>
      <c r="JCH327" s="5"/>
      <c r="JCI327" s="5"/>
      <c r="JCJ327" s="5"/>
      <c r="JCK327" s="5"/>
      <c r="JCL327" s="5"/>
      <c r="JCM327" s="5"/>
      <c r="JCN327" s="5"/>
      <c r="JCO327" s="5"/>
      <c r="JCP327" s="5"/>
      <c r="JCQ327" s="5"/>
      <c r="JCR327" s="5"/>
      <c r="JCS327" s="5"/>
      <c r="JCT327" s="5"/>
      <c r="JCU327" s="5"/>
      <c r="JCV327" s="5"/>
      <c r="JCW327" s="5"/>
      <c r="JCX327" s="5"/>
      <c r="JCY327" s="5"/>
      <c r="JCZ327" s="5"/>
      <c r="JDA327" s="5"/>
      <c r="JDB327" s="5"/>
      <c r="JDC327" s="5"/>
      <c r="JDD327" s="5"/>
      <c r="JDE327" s="5"/>
      <c r="JDF327" s="5"/>
      <c r="JDG327" s="5"/>
      <c r="JDH327" s="5"/>
      <c r="JDI327" s="5"/>
      <c r="JDJ327" s="5"/>
      <c r="JDK327" s="5"/>
      <c r="JDL327" s="5"/>
      <c r="JDM327" s="5"/>
      <c r="JDN327" s="5"/>
      <c r="JDO327" s="5"/>
      <c r="JDP327" s="5"/>
      <c r="JDQ327" s="5"/>
      <c r="JDR327" s="5"/>
      <c r="JDS327" s="5"/>
      <c r="JDT327" s="5"/>
      <c r="JDU327" s="5"/>
      <c r="JDV327" s="5"/>
      <c r="JDW327" s="5"/>
      <c r="JDX327" s="5"/>
      <c r="JDY327" s="5"/>
      <c r="JDZ327" s="5"/>
      <c r="JEA327" s="5"/>
      <c r="JEB327" s="5"/>
      <c r="JEC327" s="5"/>
      <c r="JED327" s="5"/>
      <c r="JEE327" s="5"/>
      <c r="JEF327" s="5"/>
      <c r="JEG327" s="5"/>
      <c r="JEH327" s="5"/>
      <c r="JEI327" s="5"/>
      <c r="JEJ327" s="5"/>
      <c r="JEK327" s="5"/>
      <c r="JEL327" s="5"/>
      <c r="JEM327" s="5"/>
      <c r="JEN327" s="5"/>
      <c r="JEO327" s="5"/>
      <c r="JEP327" s="5"/>
      <c r="JEQ327" s="5"/>
      <c r="JER327" s="5"/>
      <c r="JES327" s="5"/>
      <c r="JET327" s="5"/>
      <c r="JEU327" s="5"/>
      <c r="JEV327" s="5"/>
      <c r="JEW327" s="5"/>
      <c r="JEX327" s="5"/>
      <c r="JEY327" s="5"/>
      <c r="JEZ327" s="5"/>
      <c r="JFA327" s="5"/>
      <c r="JFB327" s="5"/>
      <c r="JFC327" s="5"/>
      <c r="JFD327" s="5"/>
      <c r="JFE327" s="5"/>
      <c r="JFF327" s="5"/>
      <c r="JFG327" s="5"/>
      <c r="JFH327" s="5"/>
      <c r="JFI327" s="5"/>
      <c r="JFJ327" s="5"/>
      <c r="JFK327" s="5"/>
      <c r="JFL327" s="5"/>
      <c r="JFM327" s="5"/>
      <c r="JFN327" s="5"/>
      <c r="JFO327" s="5"/>
      <c r="JFP327" s="5"/>
      <c r="JFQ327" s="5"/>
      <c r="JFR327" s="5"/>
      <c r="JFS327" s="5"/>
      <c r="JFT327" s="5"/>
      <c r="JFU327" s="5"/>
      <c r="JFV327" s="5"/>
      <c r="JFW327" s="5"/>
      <c r="JFX327" s="5"/>
      <c r="JFY327" s="5"/>
      <c r="JFZ327" s="5"/>
      <c r="JGA327" s="5"/>
      <c r="JGB327" s="5"/>
      <c r="JGC327" s="5"/>
      <c r="JGD327" s="5"/>
      <c r="JGE327" s="5"/>
      <c r="JGF327" s="5"/>
      <c r="JGG327" s="5"/>
      <c r="JGH327" s="5"/>
      <c r="JGI327" s="5"/>
      <c r="JGJ327" s="5"/>
      <c r="JGK327" s="5"/>
      <c r="JGL327" s="5"/>
      <c r="JGM327" s="5"/>
      <c r="JGN327" s="5"/>
      <c r="JGO327" s="5"/>
      <c r="JGP327" s="5"/>
      <c r="JGQ327" s="5"/>
      <c r="JGR327" s="5"/>
      <c r="JGS327" s="5"/>
      <c r="JGT327" s="5"/>
      <c r="JGU327" s="5"/>
      <c r="JGV327" s="5"/>
      <c r="JGW327" s="5"/>
      <c r="JGX327" s="5"/>
      <c r="JGY327" s="5"/>
      <c r="JGZ327" s="5"/>
      <c r="JHA327" s="5"/>
      <c r="JHB327" s="5"/>
      <c r="JHC327" s="5"/>
      <c r="JHD327" s="5"/>
      <c r="JHE327" s="5"/>
      <c r="JHF327" s="5"/>
      <c r="JHG327" s="5"/>
      <c r="JHH327" s="5"/>
      <c r="JHI327" s="5"/>
      <c r="JHJ327" s="5"/>
      <c r="JHK327" s="5"/>
      <c r="JHL327" s="5"/>
      <c r="JHM327" s="5"/>
      <c r="JHN327" s="5"/>
      <c r="JHO327" s="5"/>
      <c r="JHP327" s="5"/>
      <c r="JHQ327" s="5"/>
      <c r="JHR327" s="5"/>
      <c r="JHS327" s="5"/>
      <c r="JHT327" s="5"/>
      <c r="JHU327" s="5"/>
      <c r="JHV327" s="5"/>
      <c r="JHW327" s="5"/>
      <c r="JHX327" s="5"/>
      <c r="JHY327" s="5"/>
      <c r="JHZ327" s="5"/>
      <c r="JIA327" s="5"/>
      <c r="JIB327" s="5"/>
      <c r="JIC327" s="5"/>
      <c r="JID327" s="5"/>
      <c r="JIE327" s="5"/>
      <c r="JIF327" s="5"/>
      <c r="JIG327" s="5"/>
      <c r="JIH327" s="5"/>
      <c r="JII327" s="5"/>
      <c r="JIJ327" s="5"/>
      <c r="JIK327" s="5"/>
      <c r="JIL327" s="5"/>
      <c r="JIM327" s="5"/>
      <c r="JIN327" s="5"/>
      <c r="JIO327" s="5"/>
      <c r="JIP327" s="5"/>
      <c r="JIQ327" s="5"/>
      <c r="JIR327" s="5"/>
      <c r="JIS327" s="5"/>
      <c r="JIT327" s="5"/>
      <c r="JIU327" s="5"/>
      <c r="JIV327" s="5"/>
      <c r="JIW327" s="5"/>
      <c r="JIX327" s="5"/>
      <c r="JIY327" s="5"/>
      <c r="JIZ327" s="5"/>
      <c r="JJA327" s="5"/>
      <c r="JJB327" s="5"/>
      <c r="JJC327" s="5"/>
      <c r="JJD327" s="5"/>
      <c r="JJE327" s="5"/>
      <c r="JJF327" s="5"/>
      <c r="JJG327" s="5"/>
      <c r="JJH327" s="5"/>
      <c r="JJI327" s="5"/>
      <c r="JJJ327" s="5"/>
      <c r="JJK327" s="5"/>
      <c r="JJL327" s="5"/>
      <c r="JJM327" s="5"/>
      <c r="JJN327" s="5"/>
      <c r="JJO327" s="5"/>
      <c r="JJP327" s="5"/>
      <c r="JJQ327" s="5"/>
      <c r="JJR327" s="5"/>
      <c r="JJS327" s="5"/>
      <c r="JJT327" s="5"/>
      <c r="JJU327" s="5"/>
      <c r="JJV327" s="5"/>
      <c r="JJW327" s="5"/>
      <c r="JJX327" s="5"/>
      <c r="JJY327" s="5"/>
      <c r="JJZ327" s="5"/>
      <c r="JKA327" s="5"/>
      <c r="JKB327" s="5"/>
      <c r="JKC327" s="5"/>
      <c r="JKD327" s="5"/>
      <c r="JKE327" s="5"/>
      <c r="JKF327" s="5"/>
      <c r="JKG327" s="5"/>
      <c r="JKH327" s="5"/>
      <c r="JKI327" s="5"/>
      <c r="JKJ327" s="5"/>
      <c r="JKK327" s="5"/>
      <c r="JKL327" s="5"/>
      <c r="JKM327" s="5"/>
      <c r="JKN327" s="5"/>
      <c r="JKO327" s="5"/>
      <c r="JKP327" s="5"/>
      <c r="JKQ327" s="5"/>
      <c r="JKR327" s="5"/>
      <c r="JKS327" s="5"/>
      <c r="JKT327" s="5"/>
      <c r="JKU327" s="5"/>
      <c r="JKV327" s="5"/>
      <c r="JKW327" s="5"/>
      <c r="JKX327" s="5"/>
      <c r="JKY327" s="5"/>
      <c r="JKZ327" s="5"/>
      <c r="JLA327" s="5"/>
      <c r="JLB327" s="5"/>
      <c r="JLC327" s="5"/>
      <c r="JLD327" s="5"/>
      <c r="JLE327" s="5"/>
      <c r="JLF327" s="5"/>
      <c r="JLG327" s="5"/>
      <c r="JLH327" s="5"/>
      <c r="JLI327" s="5"/>
      <c r="JLJ327" s="5"/>
      <c r="JLK327" s="5"/>
      <c r="JLL327" s="5"/>
      <c r="JLM327" s="5"/>
      <c r="JLN327" s="5"/>
      <c r="JLO327" s="5"/>
      <c r="JLP327" s="5"/>
      <c r="JLQ327" s="5"/>
      <c r="JLR327" s="5"/>
      <c r="JLS327" s="5"/>
      <c r="JLT327" s="5"/>
      <c r="JLU327" s="5"/>
      <c r="JLV327" s="5"/>
      <c r="JLW327" s="5"/>
      <c r="JLX327" s="5"/>
      <c r="JLY327" s="5"/>
      <c r="JLZ327" s="5"/>
      <c r="JMA327" s="5"/>
      <c r="JMB327" s="5"/>
      <c r="JMC327" s="5"/>
      <c r="JMD327" s="5"/>
      <c r="JME327" s="5"/>
      <c r="JMF327" s="5"/>
      <c r="JMG327" s="5"/>
      <c r="JMH327" s="5"/>
      <c r="JMI327" s="5"/>
      <c r="JMJ327" s="5"/>
      <c r="JMK327" s="5"/>
      <c r="JML327" s="5"/>
      <c r="JMM327" s="5"/>
      <c r="JMN327" s="5"/>
      <c r="JMO327" s="5"/>
      <c r="JMP327" s="5"/>
      <c r="JMQ327" s="5"/>
      <c r="JMR327" s="5"/>
      <c r="JMS327" s="5"/>
      <c r="JMT327" s="5"/>
      <c r="JMU327" s="5"/>
      <c r="JMV327" s="5"/>
      <c r="JMW327" s="5"/>
      <c r="JMX327" s="5"/>
      <c r="JMY327" s="5"/>
      <c r="JMZ327" s="5"/>
      <c r="JNA327" s="5"/>
      <c r="JNB327" s="5"/>
      <c r="JNC327" s="5"/>
      <c r="JND327" s="5"/>
      <c r="JNE327" s="5"/>
      <c r="JNF327" s="5"/>
      <c r="JNG327" s="5"/>
      <c r="JNH327" s="5"/>
      <c r="JNI327" s="5"/>
      <c r="JNJ327" s="5"/>
      <c r="JNK327" s="5"/>
      <c r="JNL327" s="5"/>
      <c r="JNM327" s="5"/>
      <c r="JNN327" s="5"/>
      <c r="JNO327" s="5"/>
      <c r="JNP327" s="5"/>
      <c r="JNQ327" s="5"/>
      <c r="JNR327" s="5"/>
      <c r="JNS327" s="5"/>
      <c r="JNT327" s="5"/>
      <c r="JNU327" s="5"/>
      <c r="JNV327" s="5"/>
      <c r="JNW327" s="5"/>
      <c r="JNX327" s="5"/>
      <c r="JNY327" s="5"/>
      <c r="JNZ327" s="5"/>
      <c r="JOA327" s="5"/>
      <c r="JOB327" s="5"/>
      <c r="JOC327" s="5"/>
      <c r="JOD327" s="5"/>
      <c r="JOE327" s="5"/>
      <c r="JOF327" s="5"/>
      <c r="JOG327" s="5"/>
      <c r="JOH327" s="5"/>
      <c r="JOI327" s="5"/>
      <c r="JOJ327" s="5"/>
      <c r="JOK327" s="5"/>
      <c r="JOL327" s="5"/>
      <c r="JOM327" s="5"/>
      <c r="JON327" s="5"/>
      <c r="JOO327" s="5"/>
      <c r="JOP327" s="5"/>
      <c r="JOQ327" s="5"/>
      <c r="JOR327" s="5"/>
      <c r="JOS327" s="5"/>
      <c r="JOT327" s="5"/>
      <c r="JOU327" s="5"/>
      <c r="JOV327" s="5"/>
      <c r="JOW327" s="5"/>
      <c r="JOX327" s="5"/>
      <c r="JOY327" s="5"/>
      <c r="JOZ327" s="5"/>
      <c r="JPA327" s="5"/>
      <c r="JPB327" s="5"/>
      <c r="JPC327" s="5"/>
      <c r="JPD327" s="5"/>
      <c r="JPE327" s="5"/>
      <c r="JPF327" s="5"/>
      <c r="JPG327" s="5"/>
      <c r="JPH327" s="5"/>
      <c r="JPI327" s="5"/>
      <c r="JPJ327" s="5"/>
      <c r="JPK327" s="5"/>
      <c r="JPL327" s="5"/>
      <c r="JPM327" s="5"/>
      <c r="JPN327" s="5"/>
      <c r="JPO327" s="5"/>
      <c r="JPP327" s="5"/>
      <c r="JPQ327" s="5"/>
      <c r="JPR327" s="5"/>
      <c r="JPS327" s="5"/>
      <c r="JPT327" s="5"/>
      <c r="JPU327" s="5"/>
      <c r="JPV327" s="5"/>
      <c r="JPW327" s="5"/>
      <c r="JPX327" s="5"/>
      <c r="JPY327" s="5"/>
      <c r="JPZ327" s="5"/>
      <c r="JQA327" s="5"/>
      <c r="JQB327" s="5"/>
      <c r="JQC327" s="5"/>
      <c r="JQD327" s="5"/>
      <c r="JQE327" s="5"/>
      <c r="JQF327" s="5"/>
      <c r="JQG327" s="5"/>
      <c r="JQH327" s="5"/>
      <c r="JQI327" s="5"/>
      <c r="JQJ327" s="5"/>
      <c r="JQK327" s="5"/>
      <c r="JQL327" s="5"/>
      <c r="JQM327" s="5"/>
      <c r="JQN327" s="5"/>
      <c r="JQO327" s="5"/>
      <c r="JQP327" s="5"/>
      <c r="JQQ327" s="5"/>
      <c r="JQR327" s="5"/>
      <c r="JQS327" s="5"/>
      <c r="JQT327" s="5"/>
      <c r="JQU327" s="5"/>
      <c r="JQV327" s="5"/>
      <c r="JQW327" s="5"/>
      <c r="JQX327" s="5"/>
      <c r="JQY327" s="5"/>
      <c r="JQZ327" s="5"/>
      <c r="JRA327" s="5"/>
      <c r="JRB327" s="5"/>
      <c r="JRC327" s="5"/>
      <c r="JRD327" s="5"/>
      <c r="JRE327" s="5"/>
      <c r="JRF327" s="5"/>
      <c r="JRG327" s="5"/>
      <c r="JRH327" s="5"/>
      <c r="JRI327" s="5"/>
      <c r="JRJ327" s="5"/>
      <c r="JRK327" s="5"/>
      <c r="JRL327" s="5"/>
      <c r="JRM327" s="5"/>
      <c r="JRN327" s="5"/>
      <c r="JRO327" s="5"/>
      <c r="JRP327" s="5"/>
      <c r="JRQ327" s="5"/>
      <c r="JRR327" s="5"/>
      <c r="JRS327" s="5"/>
      <c r="JRT327" s="5"/>
      <c r="JRU327" s="5"/>
      <c r="JRV327" s="5"/>
      <c r="JRW327" s="5"/>
      <c r="JRX327" s="5"/>
      <c r="JRY327" s="5"/>
      <c r="JRZ327" s="5"/>
      <c r="JSA327" s="5"/>
      <c r="JSB327" s="5"/>
      <c r="JSC327" s="5"/>
      <c r="JSD327" s="5"/>
      <c r="JSE327" s="5"/>
      <c r="JSF327" s="5"/>
      <c r="JSG327" s="5"/>
      <c r="JSH327" s="5"/>
      <c r="JSI327" s="5"/>
      <c r="JSJ327" s="5"/>
      <c r="JSK327" s="5"/>
      <c r="JSL327" s="5"/>
      <c r="JSM327" s="5"/>
      <c r="JSN327" s="5"/>
      <c r="JSO327" s="5"/>
      <c r="JSP327" s="5"/>
      <c r="JSQ327" s="5"/>
      <c r="JSR327" s="5"/>
      <c r="JSS327" s="5"/>
      <c r="JST327" s="5"/>
      <c r="JSU327" s="5"/>
      <c r="JSV327" s="5"/>
      <c r="JSW327" s="5"/>
      <c r="JSX327" s="5"/>
      <c r="JSY327" s="5"/>
      <c r="JSZ327" s="5"/>
      <c r="JTA327" s="5"/>
      <c r="JTB327" s="5"/>
      <c r="JTC327" s="5"/>
      <c r="JTD327" s="5"/>
      <c r="JTE327" s="5"/>
      <c r="JTF327" s="5"/>
      <c r="JTG327" s="5"/>
      <c r="JTH327" s="5"/>
      <c r="JTI327" s="5"/>
      <c r="JTJ327" s="5"/>
      <c r="JTK327" s="5"/>
      <c r="JTL327" s="5"/>
      <c r="JTM327" s="5"/>
      <c r="JTN327" s="5"/>
      <c r="JTO327" s="5"/>
      <c r="JTP327" s="5"/>
      <c r="JTQ327" s="5"/>
      <c r="JTR327" s="5"/>
      <c r="JTS327" s="5"/>
      <c r="JTT327" s="5"/>
      <c r="JTU327" s="5"/>
      <c r="JTV327" s="5"/>
      <c r="JTW327" s="5"/>
      <c r="JTX327" s="5"/>
      <c r="JTY327" s="5"/>
      <c r="JTZ327" s="5"/>
      <c r="JUA327" s="5"/>
      <c r="JUB327" s="5"/>
      <c r="JUC327" s="5"/>
      <c r="JUD327" s="5"/>
      <c r="JUE327" s="5"/>
      <c r="JUF327" s="5"/>
      <c r="JUG327" s="5"/>
      <c r="JUH327" s="5"/>
      <c r="JUI327" s="5"/>
      <c r="JUJ327" s="5"/>
      <c r="JUK327" s="5"/>
      <c r="JUL327" s="5"/>
      <c r="JUM327" s="5"/>
      <c r="JUN327" s="5"/>
      <c r="JUO327" s="5"/>
      <c r="JUP327" s="5"/>
      <c r="JUQ327" s="5"/>
      <c r="JUR327" s="5"/>
      <c r="JUS327" s="5"/>
      <c r="JUT327" s="5"/>
      <c r="JUU327" s="5"/>
      <c r="JUV327" s="5"/>
      <c r="JUW327" s="5"/>
      <c r="JUX327" s="5"/>
      <c r="JUY327" s="5"/>
      <c r="JUZ327" s="5"/>
      <c r="JVA327" s="5"/>
      <c r="JVB327" s="5"/>
      <c r="JVC327" s="5"/>
      <c r="JVD327" s="5"/>
      <c r="JVE327" s="5"/>
      <c r="JVF327" s="5"/>
      <c r="JVG327" s="5"/>
      <c r="JVH327" s="5"/>
      <c r="JVI327" s="5"/>
      <c r="JVJ327" s="5"/>
      <c r="JVK327" s="5"/>
      <c r="JVL327" s="5"/>
      <c r="JVM327" s="5"/>
      <c r="JVN327" s="5"/>
      <c r="JVO327" s="5"/>
      <c r="JVP327" s="5"/>
      <c r="JVQ327" s="5"/>
      <c r="JVR327" s="5"/>
      <c r="JVS327" s="5"/>
      <c r="JVT327" s="5"/>
      <c r="JVU327" s="5"/>
      <c r="JVV327" s="5"/>
      <c r="JVW327" s="5"/>
      <c r="JVX327" s="5"/>
      <c r="JVY327" s="5"/>
      <c r="JVZ327" s="5"/>
      <c r="JWA327" s="5"/>
      <c r="JWB327" s="5"/>
      <c r="JWC327" s="5"/>
      <c r="JWD327" s="5"/>
      <c r="JWE327" s="5"/>
      <c r="JWF327" s="5"/>
      <c r="JWG327" s="5"/>
      <c r="JWH327" s="5"/>
      <c r="JWI327" s="5"/>
      <c r="JWJ327" s="5"/>
      <c r="JWK327" s="5"/>
      <c r="JWL327" s="5"/>
      <c r="JWM327" s="5"/>
      <c r="JWN327" s="5"/>
      <c r="JWO327" s="5"/>
      <c r="JWP327" s="5"/>
      <c r="JWQ327" s="5"/>
      <c r="JWR327" s="5"/>
      <c r="JWS327" s="5"/>
      <c r="JWT327" s="5"/>
      <c r="JWU327" s="5"/>
      <c r="JWV327" s="5"/>
      <c r="JWW327" s="5"/>
      <c r="JWX327" s="5"/>
      <c r="JWY327" s="5"/>
      <c r="JWZ327" s="5"/>
      <c r="JXA327" s="5"/>
      <c r="JXB327" s="5"/>
      <c r="JXC327" s="5"/>
      <c r="JXD327" s="5"/>
      <c r="JXE327" s="5"/>
      <c r="JXF327" s="5"/>
      <c r="JXG327" s="5"/>
      <c r="JXH327" s="5"/>
      <c r="JXI327" s="5"/>
      <c r="JXJ327" s="5"/>
      <c r="JXK327" s="5"/>
      <c r="JXL327" s="5"/>
      <c r="JXM327" s="5"/>
      <c r="JXN327" s="5"/>
      <c r="JXO327" s="5"/>
      <c r="JXP327" s="5"/>
      <c r="JXQ327" s="5"/>
      <c r="JXR327" s="5"/>
      <c r="JXS327" s="5"/>
      <c r="JXT327" s="5"/>
      <c r="JXU327" s="5"/>
      <c r="JXV327" s="5"/>
      <c r="JXW327" s="5"/>
      <c r="JXX327" s="5"/>
      <c r="JXY327" s="5"/>
      <c r="JXZ327" s="5"/>
      <c r="JYA327" s="5"/>
      <c r="JYB327" s="5"/>
      <c r="JYC327" s="5"/>
      <c r="JYD327" s="5"/>
      <c r="JYE327" s="5"/>
      <c r="JYF327" s="5"/>
      <c r="JYG327" s="5"/>
      <c r="JYH327" s="5"/>
      <c r="JYI327" s="5"/>
      <c r="JYJ327" s="5"/>
      <c r="JYK327" s="5"/>
      <c r="JYL327" s="5"/>
      <c r="JYM327" s="5"/>
      <c r="JYN327" s="5"/>
      <c r="JYO327" s="5"/>
      <c r="JYP327" s="5"/>
      <c r="JYQ327" s="5"/>
      <c r="JYR327" s="5"/>
      <c r="JYS327" s="5"/>
      <c r="JYT327" s="5"/>
      <c r="JYU327" s="5"/>
      <c r="JYV327" s="5"/>
      <c r="JYW327" s="5"/>
      <c r="JYX327" s="5"/>
      <c r="JYY327" s="5"/>
      <c r="JYZ327" s="5"/>
      <c r="JZA327" s="5"/>
      <c r="JZB327" s="5"/>
      <c r="JZC327" s="5"/>
      <c r="JZD327" s="5"/>
      <c r="JZE327" s="5"/>
      <c r="JZF327" s="5"/>
      <c r="JZG327" s="5"/>
      <c r="JZH327" s="5"/>
      <c r="JZI327" s="5"/>
      <c r="JZJ327" s="5"/>
      <c r="JZK327" s="5"/>
      <c r="JZL327" s="5"/>
      <c r="JZM327" s="5"/>
      <c r="JZN327" s="5"/>
      <c r="JZO327" s="5"/>
      <c r="JZP327" s="5"/>
      <c r="JZQ327" s="5"/>
      <c r="JZR327" s="5"/>
      <c r="JZS327" s="5"/>
      <c r="JZT327" s="5"/>
      <c r="JZU327" s="5"/>
      <c r="JZV327" s="5"/>
      <c r="JZW327" s="5"/>
      <c r="JZX327" s="5"/>
      <c r="JZY327" s="5"/>
      <c r="JZZ327" s="5"/>
      <c r="KAA327" s="5"/>
      <c r="KAB327" s="5"/>
      <c r="KAC327" s="5"/>
      <c r="KAD327" s="5"/>
      <c r="KAE327" s="5"/>
      <c r="KAF327" s="5"/>
      <c r="KAG327" s="5"/>
      <c r="KAH327" s="5"/>
      <c r="KAI327" s="5"/>
      <c r="KAJ327" s="5"/>
      <c r="KAK327" s="5"/>
      <c r="KAL327" s="5"/>
      <c r="KAM327" s="5"/>
      <c r="KAN327" s="5"/>
      <c r="KAO327" s="5"/>
      <c r="KAP327" s="5"/>
      <c r="KAQ327" s="5"/>
      <c r="KAR327" s="5"/>
      <c r="KAS327" s="5"/>
      <c r="KAT327" s="5"/>
      <c r="KAU327" s="5"/>
      <c r="KAV327" s="5"/>
      <c r="KAW327" s="5"/>
      <c r="KAX327" s="5"/>
      <c r="KAY327" s="5"/>
      <c r="KAZ327" s="5"/>
      <c r="KBA327" s="5"/>
      <c r="KBB327" s="5"/>
      <c r="KBC327" s="5"/>
      <c r="KBD327" s="5"/>
      <c r="KBE327" s="5"/>
      <c r="KBF327" s="5"/>
      <c r="KBG327" s="5"/>
      <c r="KBH327" s="5"/>
      <c r="KBI327" s="5"/>
      <c r="KBJ327" s="5"/>
      <c r="KBK327" s="5"/>
      <c r="KBL327" s="5"/>
      <c r="KBM327" s="5"/>
      <c r="KBN327" s="5"/>
      <c r="KBO327" s="5"/>
      <c r="KBP327" s="5"/>
      <c r="KBQ327" s="5"/>
      <c r="KBR327" s="5"/>
      <c r="KBS327" s="5"/>
      <c r="KBT327" s="5"/>
      <c r="KBU327" s="5"/>
      <c r="KBV327" s="5"/>
      <c r="KBW327" s="5"/>
      <c r="KBX327" s="5"/>
      <c r="KBY327" s="5"/>
      <c r="KBZ327" s="5"/>
      <c r="KCA327" s="5"/>
      <c r="KCB327" s="5"/>
      <c r="KCC327" s="5"/>
      <c r="KCD327" s="5"/>
      <c r="KCE327" s="5"/>
      <c r="KCF327" s="5"/>
      <c r="KCG327" s="5"/>
      <c r="KCH327" s="5"/>
      <c r="KCI327" s="5"/>
      <c r="KCJ327" s="5"/>
      <c r="KCK327" s="5"/>
      <c r="KCL327" s="5"/>
      <c r="KCM327" s="5"/>
      <c r="KCN327" s="5"/>
      <c r="KCO327" s="5"/>
      <c r="KCP327" s="5"/>
      <c r="KCQ327" s="5"/>
      <c r="KCR327" s="5"/>
      <c r="KCS327" s="5"/>
      <c r="KCT327" s="5"/>
      <c r="KCU327" s="5"/>
      <c r="KCV327" s="5"/>
      <c r="KCW327" s="5"/>
      <c r="KCX327" s="5"/>
      <c r="KCY327" s="5"/>
      <c r="KCZ327" s="5"/>
      <c r="KDA327" s="5"/>
      <c r="KDB327" s="5"/>
      <c r="KDC327" s="5"/>
      <c r="KDD327" s="5"/>
      <c r="KDE327" s="5"/>
      <c r="KDF327" s="5"/>
      <c r="KDG327" s="5"/>
      <c r="KDH327" s="5"/>
      <c r="KDI327" s="5"/>
      <c r="KDJ327" s="5"/>
      <c r="KDK327" s="5"/>
      <c r="KDL327" s="5"/>
      <c r="KDM327" s="5"/>
      <c r="KDN327" s="5"/>
      <c r="KDO327" s="5"/>
      <c r="KDP327" s="5"/>
      <c r="KDQ327" s="5"/>
      <c r="KDR327" s="5"/>
      <c r="KDS327" s="5"/>
      <c r="KDT327" s="5"/>
      <c r="KDU327" s="5"/>
      <c r="KDV327" s="5"/>
      <c r="KDW327" s="5"/>
      <c r="KDX327" s="5"/>
      <c r="KDY327" s="5"/>
      <c r="KDZ327" s="5"/>
      <c r="KEA327" s="5"/>
      <c r="KEB327" s="5"/>
      <c r="KEC327" s="5"/>
      <c r="KED327" s="5"/>
      <c r="KEE327" s="5"/>
      <c r="KEF327" s="5"/>
      <c r="KEG327" s="5"/>
      <c r="KEH327" s="5"/>
      <c r="KEI327" s="5"/>
      <c r="KEJ327" s="5"/>
      <c r="KEK327" s="5"/>
      <c r="KEL327" s="5"/>
      <c r="KEM327" s="5"/>
      <c r="KEN327" s="5"/>
      <c r="KEO327" s="5"/>
      <c r="KEP327" s="5"/>
      <c r="KEQ327" s="5"/>
      <c r="KER327" s="5"/>
      <c r="KES327" s="5"/>
      <c r="KET327" s="5"/>
      <c r="KEU327" s="5"/>
      <c r="KEV327" s="5"/>
      <c r="KEW327" s="5"/>
      <c r="KEX327" s="5"/>
      <c r="KEY327" s="5"/>
      <c r="KEZ327" s="5"/>
      <c r="KFA327" s="5"/>
      <c r="KFB327" s="5"/>
      <c r="KFC327" s="5"/>
      <c r="KFD327" s="5"/>
      <c r="KFE327" s="5"/>
      <c r="KFF327" s="5"/>
      <c r="KFG327" s="5"/>
      <c r="KFH327" s="5"/>
      <c r="KFI327" s="5"/>
      <c r="KFJ327" s="5"/>
      <c r="KFK327" s="5"/>
      <c r="KFL327" s="5"/>
      <c r="KFM327" s="5"/>
      <c r="KFN327" s="5"/>
      <c r="KFO327" s="5"/>
      <c r="KFP327" s="5"/>
      <c r="KFQ327" s="5"/>
      <c r="KFR327" s="5"/>
      <c r="KFS327" s="5"/>
      <c r="KFT327" s="5"/>
      <c r="KFU327" s="5"/>
      <c r="KFV327" s="5"/>
      <c r="KFW327" s="5"/>
      <c r="KFX327" s="5"/>
      <c r="KFY327" s="5"/>
      <c r="KFZ327" s="5"/>
      <c r="KGA327" s="5"/>
      <c r="KGB327" s="5"/>
      <c r="KGC327" s="5"/>
      <c r="KGD327" s="5"/>
      <c r="KGE327" s="5"/>
      <c r="KGF327" s="5"/>
      <c r="KGG327" s="5"/>
      <c r="KGH327" s="5"/>
      <c r="KGI327" s="5"/>
      <c r="KGJ327" s="5"/>
      <c r="KGK327" s="5"/>
      <c r="KGL327" s="5"/>
      <c r="KGM327" s="5"/>
      <c r="KGN327" s="5"/>
      <c r="KGO327" s="5"/>
      <c r="KGP327" s="5"/>
      <c r="KGQ327" s="5"/>
      <c r="KGR327" s="5"/>
      <c r="KGS327" s="5"/>
      <c r="KGT327" s="5"/>
      <c r="KGU327" s="5"/>
      <c r="KGV327" s="5"/>
      <c r="KGW327" s="5"/>
      <c r="KGX327" s="5"/>
      <c r="KGY327" s="5"/>
      <c r="KGZ327" s="5"/>
      <c r="KHA327" s="5"/>
      <c r="KHB327" s="5"/>
      <c r="KHC327" s="5"/>
      <c r="KHD327" s="5"/>
      <c r="KHE327" s="5"/>
      <c r="KHF327" s="5"/>
      <c r="KHG327" s="5"/>
      <c r="KHH327" s="5"/>
      <c r="KHI327" s="5"/>
      <c r="KHJ327" s="5"/>
      <c r="KHK327" s="5"/>
      <c r="KHL327" s="5"/>
      <c r="KHM327" s="5"/>
      <c r="KHN327" s="5"/>
      <c r="KHO327" s="5"/>
      <c r="KHP327" s="5"/>
      <c r="KHQ327" s="5"/>
      <c r="KHR327" s="5"/>
      <c r="KHS327" s="5"/>
      <c r="KHT327" s="5"/>
      <c r="KHU327" s="5"/>
      <c r="KHV327" s="5"/>
      <c r="KHW327" s="5"/>
      <c r="KHX327" s="5"/>
      <c r="KHY327" s="5"/>
      <c r="KHZ327" s="5"/>
      <c r="KIA327" s="5"/>
      <c r="KIB327" s="5"/>
      <c r="KIC327" s="5"/>
      <c r="KID327" s="5"/>
      <c r="KIE327" s="5"/>
      <c r="KIF327" s="5"/>
      <c r="KIG327" s="5"/>
      <c r="KIH327" s="5"/>
      <c r="KII327" s="5"/>
      <c r="KIJ327" s="5"/>
      <c r="KIK327" s="5"/>
      <c r="KIL327" s="5"/>
      <c r="KIM327" s="5"/>
      <c r="KIN327" s="5"/>
      <c r="KIO327" s="5"/>
      <c r="KIP327" s="5"/>
      <c r="KIQ327" s="5"/>
      <c r="KIR327" s="5"/>
      <c r="KIS327" s="5"/>
      <c r="KIT327" s="5"/>
      <c r="KIU327" s="5"/>
      <c r="KIV327" s="5"/>
      <c r="KIW327" s="5"/>
      <c r="KIX327" s="5"/>
      <c r="KIY327" s="5"/>
      <c r="KIZ327" s="5"/>
      <c r="KJA327" s="5"/>
      <c r="KJB327" s="5"/>
      <c r="KJC327" s="5"/>
      <c r="KJD327" s="5"/>
      <c r="KJE327" s="5"/>
      <c r="KJF327" s="5"/>
      <c r="KJG327" s="5"/>
      <c r="KJH327" s="5"/>
      <c r="KJI327" s="5"/>
      <c r="KJJ327" s="5"/>
      <c r="KJK327" s="5"/>
      <c r="KJL327" s="5"/>
      <c r="KJM327" s="5"/>
      <c r="KJN327" s="5"/>
      <c r="KJO327" s="5"/>
      <c r="KJP327" s="5"/>
      <c r="KJQ327" s="5"/>
      <c r="KJR327" s="5"/>
      <c r="KJS327" s="5"/>
      <c r="KJT327" s="5"/>
      <c r="KJU327" s="5"/>
      <c r="KJV327" s="5"/>
      <c r="KJW327" s="5"/>
      <c r="KJX327" s="5"/>
      <c r="KJY327" s="5"/>
      <c r="KJZ327" s="5"/>
      <c r="KKA327" s="5"/>
      <c r="KKB327" s="5"/>
      <c r="KKC327" s="5"/>
      <c r="KKD327" s="5"/>
      <c r="KKE327" s="5"/>
      <c r="KKF327" s="5"/>
      <c r="KKG327" s="5"/>
      <c r="KKH327" s="5"/>
      <c r="KKI327" s="5"/>
      <c r="KKJ327" s="5"/>
      <c r="KKK327" s="5"/>
      <c r="KKL327" s="5"/>
      <c r="KKM327" s="5"/>
      <c r="KKN327" s="5"/>
      <c r="KKO327" s="5"/>
      <c r="KKP327" s="5"/>
      <c r="KKQ327" s="5"/>
      <c r="KKR327" s="5"/>
      <c r="KKS327" s="5"/>
      <c r="KKT327" s="5"/>
      <c r="KKU327" s="5"/>
      <c r="KKV327" s="5"/>
      <c r="KKW327" s="5"/>
      <c r="KKX327" s="5"/>
      <c r="KKY327" s="5"/>
      <c r="KKZ327" s="5"/>
      <c r="KLA327" s="5"/>
      <c r="KLB327" s="5"/>
      <c r="KLC327" s="5"/>
      <c r="KLD327" s="5"/>
      <c r="KLE327" s="5"/>
      <c r="KLF327" s="5"/>
      <c r="KLG327" s="5"/>
      <c r="KLH327" s="5"/>
      <c r="KLI327" s="5"/>
      <c r="KLJ327" s="5"/>
      <c r="KLK327" s="5"/>
      <c r="KLL327" s="5"/>
      <c r="KLM327" s="5"/>
      <c r="KLN327" s="5"/>
      <c r="KLO327" s="5"/>
      <c r="KLP327" s="5"/>
      <c r="KLQ327" s="5"/>
      <c r="KLR327" s="5"/>
      <c r="KLS327" s="5"/>
      <c r="KLT327" s="5"/>
      <c r="KLU327" s="5"/>
      <c r="KLV327" s="5"/>
      <c r="KLW327" s="5"/>
      <c r="KLX327" s="5"/>
      <c r="KLY327" s="5"/>
      <c r="KLZ327" s="5"/>
      <c r="KMA327" s="5"/>
      <c r="KMB327" s="5"/>
      <c r="KMC327" s="5"/>
      <c r="KMD327" s="5"/>
      <c r="KME327" s="5"/>
      <c r="KMF327" s="5"/>
      <c r="KMG327" s="5"/>
      <c r="KMH327" s="5"/>
      <c r="KMI327" s="5"/>
      <c r="KMJ327" s="5"/>
      <c r="KMK327" s="5"/>
      <c r="KML327" s="5"/>
      <c r="KMM327" s="5"/>
      <c r="KMN327" s="5"/>
      <c r="KMO327" s="5"/>
      <c r="KMP327" s="5"/>
      <c r="KMQ327" s="5"/>
      <c r="KMR327" s="5"/>
      <c r="KMS327" s="5"/>
      <c r="KMT327" s="5"/>
      <c r="KMU327" s="5"/>
      <c r="KMV327" s="5"/>
      <c r="KMW327" s="5"/>
      <c r="KMX327" s="5"/>
      <c r="KMY327" s="5"/>
      <c r="KMZ327" s="5"/>
      <c r="KNA327" s="5"/>
      <c r="KNB327" s="5"/>
      <c r="KNC327" s="5"/>
      <c r="KND327" s="5"/>
      <c r="KNE327" s="5"/>
      <c r="KNF327" s="5"/>
      <c r="KNG327" s="5"/>
      <c r="KNH327" s="5"/>
      <c r="KNI327" s="5"/>
      <c r="KNJ327" s="5"/>
      <c r="KNK327" s="5"/>
      <c r="KNL327" s="5"/>
      <c r="KNM327" s="5"/>
      <c r="KNN327" s="5"/>
      <c r="KNO327" s="5"/>
      <c r="KNP327" s="5"/>
      <c r="KNQ327" s="5"/>
      <c r="KNR327" s="5"/>
      <c r="KNS327" s="5"/>
      <c r="KNT327" s="5"/>
      <c r="KNU327" s="5"/>
      <c r="KNV327" s="5"/>
      <c r="KNW327" s="5"/>
      <c r="KNX327" s="5"/>
      <c r="KNY327" s="5"/>
      <c r="KNZ327" s="5"/>
      <c r="KOA327" s="5"/>
      <c r="KOB327" s="5"/>
      <c r="KOC327" s="5"/>
      <c r="KOD327" s="5"/>
      <c r="KOE327" s="5"/>
      <c r="KOF327" s="5"/>
      <c r="KOG327" s="5"/>
      <c r="KOH327" s="5"/>
      <c r="KOI327" s="5"/>
      <c r="KOJ327" s="5"/>
      <c r="KOK327" s="5"/>
      <c r="KOL327" s="5"/>
      <c r="KOM327" s="5"/>
      <c r="KON327" s="5"/>
      <c r="KOO327" s="5"/>
      <c r="KOP327" s="5"/>
      <c r="KOQ327" s="5"/>
      <c r="KOR327" s="5"/>
      <c r="KOS327" s="5"/>
      <c r="KOT327" s="5"/>
      <c r="KOU327" s="5"/>
      <c r="KOV327" s="5"/>
      <c r="KOW327" s="5"/>
      <c r="KOX327" s="5"/>
      <c r="KOY327" s="5"/>
      <c r="KOZ327" s="5"/>
      <c r="KPA327" s="5"/>
      <c r="KPB327" s="5"/>
      <c r="KPC327" s="5"/>
      <c r="KPD327" s="5"/>
      <c r="KPE327" s="5"/>
      <c r="KPF327" s="5"/>
      <c r="KPG327" s="5"/>
      <c r="KPH327" s="5"/>
      <c r="KPI327" s="5"/>
      <c r="KPJ327" s="5"/>
      <c r="KPK327" s="5"/>
      <c r="KPL327" s="5"/>
      <c r="KPM327" s="5"/>
      <c r="KPN327" s="5"/>
      <c r="KPO327" s="5"/>
      <c r="KPP327" s="5"/>
      <c r="KPQ327" s="5"/>
      <c r="KPR327" s="5"/>
      <c r="KPS327" s="5"/>
      <c r="KPT327" s="5"/>
      <c r="KPU327" s="5"/>
      <c r="KPV327" s="5"/>
      <c r="KPW327" s="5"/>
      <c r="KPX327" s="5"/>
      <c r="KPY327" s="5"/>
      <c r="KPZ327" s="5"/>
      <c r="KQA327" s="5"/>
      <c r="KQB327" s="5"/>
      <c r="KQC327" s="5"/>
      <c r="KQD327" s="5"/>
      <c r="KQE327" s="5"/>
      <c r="KQF327" s="5"/>
      <c r="KQG327" s="5"/>
      <c r="KQH327" s="5"/>
      <c r="KQI327" s="5"/>
      <c r="KQJ327" s="5"/>
      <c r="KQK327" s="5"/>
      <c r="KQL327" s="5"/>
      <c r="KQM327" s="5"/>
      <c r="KQN327" s="5"/>
      <c r="KQO327" s="5"/>
      <c r="KQP327" s="5"/>
      <c r="KQQ327" s="5"/>
      <c r="KQR327" s="5"/>
      <c r="KQS327" s="5"/>
      <c r="KQT327" s="5"/>
      <c r="KQU327" s="5"/>
      <c r="KQV327" s="5"/>
      <c r="KQW327" s="5"/>
      <c r="KQX327" s="5"/>
      <c r="KQY327" s="5"/>
      <c r="KQZ327" s="5"/>
      <c r="KRA327" s="5"/>
      <c r="KRB327" s="5"/>
      <c r="KRC327" s="5"/>
      <c r="KRD327" s="5"/>
      <c r="KRE327" s="5"/>
      <c r="KRF327" s="5"/>
      <c r="KRG327" s="5"/>
      <c r="KRH327" s="5"/>
      <c r="KRI327" s="5"/>
      <c r="KRJ327" s="5"/>
      <c r="KRK327" s="5"/>
      <c r="KRL327" s="5"/>
      <c r="KRM327" s="5"/>
      <c r="KRN327" s="5"/>
      <c r="KRO327" s="5"/>
      <c r="KRP327" s="5"/>
      <c r="KRQ327" s="5"/>
      <c r="KRR327" s="5"/>
      <c r="KRS327" s="5"/>
      <c r="KRT327" s="5"/>
      <c r="KRU327" s="5"/>
      <c r="KRV327" s="5"/>
      <c r="KRW327" s="5"/>
      <c r="KRX327" s="5"/>
      <c r="KRY327" s="5"/>
      <c r="KRZ327" s="5"/>
      <c r="KSA327" s="5"/>
      <c r="KSB327" s="5"/>
      <c r="KSC327" s="5"/>
      <c r="KSD327" s="5"/>
      <c r="KSE327" s="5"/>
      <c r="KSF327" s="5"/>
      <c r="KSG327" s="5"/>
      <c r="KSH327" s="5"/>
      <c r="KSI327" s="5"/>
      <c r="KSJ327" s="5"/>
      <c r="KSK327" s="5"/>
      <c r="KSL327" s="5"/>
      <c r="KSM327" s="5"/>
      <c r="KSN327" s="5"/>
      <c r="KSO327" s="5"/>
      <c r="KSP327" s="5"/>
      <c r="KSQ327" s="5"/>
      <c r="KSR327" s="5"/>
      <c r="KSS327" s="5"/>
      <c r="KST327" s="5"/>
      <c r="KSU327" s="5"/>
      <c r="KSV327" s="5"/>
      <c r="KSW327" s="5"/>
      <c r="KSX327" s="5"/>
      <c r="KSY327" s="5"/>
      <c r="KSZ327" s="5"/>
      <c r="KTA327" s="5"/>
      <c r="KTB327" s="5"/>
      <c r="KTC327" s="5"/>
      <c r="KTD327" s="5"/>
      <c r="KTE327" s="5"/>
      <c r="KTF327" s="5"/>
      <c r="KTG327" s="5"/>
      <c r="KTH327" s="5"/>
      <c r="KTI327" s="5"/>
      <c r="KTJ327" s="5"/>
      <c r="KTK327" s="5"/>
      <c r="KTL327" s="5"/>
      <c r="KTM327" s="5"/>
      <c r="KTN327" s="5"/>
      <c r="KTO327" s="5"/>
      <c r="KTP327" s="5"/>
      <c r="KTQ327" s="5"/>
      <c r="KTR327" s="5"/>
      <c r="KTS327" s="5"/>
      <c r="KTT327" s="5"/>
      <c r="KTU327" s="5"/>
      <c r="KTV327" s="5"/>
      <c r="KTW327" s="5"/>
      <c r="KTX327" s="5"/>
      <c r="KTY327" s="5"/>
      <c r="KTZ327" s="5"/>
      <c r="KUA327" s="5"/>
      <c r="KUB327" s="5"/>
      <c r="KUC327" s="5"/>
      <c r="KUD327" s="5"/>
      <c r="KUE327" s="5"/>
      <c r="KUF327" s="5"/>
      <c r="KUG327" s="5"/>
      <c r="KUH327" s="5"/>
      <c r="KUI327" s="5"/>
      <c r="KUJ327" s="5"/>
      <c r="KUK327" s="5"/>
      <c r="KUL327" s="5"/>
      <c r="KUM327" s="5"/>
      <c r="KUN327" s="5"/>
      <c r="KUO327" s="5"/>
      <c r="KUP327" s="5"/>
      <c r="KUQ327" s="5"/>
      <c r="KUR327" s="5"/>
      <c r="KUS327" s="5"/>
      <c r="KUT327" s="5"/>
      <c r="KUU327" s="5"/>
      <c r="KUV327" s="5"/>
      <c r="KUW327" s="5"/>
      <c r="KUX327" s="5"/>
      <c r="KUY327" s="5"/>
      <c r="KUZ327" s="5"/>
      <c r="KVA327" s="5"/>
      <c r="KVB327" s="5"/>
      <c r="KVC327" s="5"/>
      <c r="KVD327" s="5"/>
      <c r="KVE327" s="5"/>
      <c r="KVF327" s="5"/>
      <c r="KVG327" s="5"/>
      <c r="KVH327" s="5"/>
      <c r="KVI327" s="5"/>
      <c r="KVJ327" s="5"/>
      <c r="KVK327" s="5"/>
      <c r="KVL327" s="5"/>
      <c r="KVM327" s="5"/>
      <c r="KVN327" s="5"/>
      <c r="KVO327" s="5"/>
      <c r="KVP327" s="5"/>
      <c r="KVQ327" s="5"/>
      <c r="KVR327" s="5"/>
      <c r="KVS327" s="5"/>
      <c r="KVT327" s="5"/>
      <c r="KVU327" s="5"/>
      <c r="KVV327" s="5"/>
      <c r="KVW327" s="5"/>
      <c r="KVX327" s="5"/>
      <c r="KVY327" s="5"/>
      <c r="KVZ327" s="5"/>
      <c r="KWA327" s="5"/>
      <c r="KWB327" s="5"/>
      <c r="KWC327" s="5"/>
      <c r="KWD327" s="5"/>
      <c r="KWE327" s="5"/>
      <c r="KWF327" s="5"/>
      <c r="KWG327" s="5"/>
      <c r="KWH327" s="5"/>
      <c r="KWI327" s="5"/>
      <c r="KWJ327" s="5"/>
      <c r="KWK327" s="5"/>
      <c r="KWL327" s="5"/>
      <c r="KWM327" s="5"/>
      <c r="KWN327" s="5"/>
      <c r="KWO327" s="5"/>
      <c r="KWP327" s="5"/>
      <c r="KWQ327" s="5"/>
      <c r="KWR327" s="5"/>
      <c r="KWS327" s="5"/>
      <c r="KWT327" s="5"/>
      <c r="KWU327" s="5"/>
      <c r="KWV327" s="5"/>
      <c r="KWW327" s="5"/>
      <c r="KWX327" s="5"/>
      <c r="KWY327" s="5"/>
      <c r="KWZ327" s="5"/>
      <c r="KXA327" s="5"/>
      <c r="KXB327" s="5"/>
      <c r="KXC327" s="5"/>
      <c r="KXD327" s="5"/>
      <c r="KXE327" s="5"/>
      <c r="KXF327" s="5"/>
      <c r="KXG327" s="5"/>
      <c r="KXH327" s="5"/>
      <c r="KXI327" s="5"/>
      <c r="KXJ327" s="5"/>
      <c r="KXK327" s="5"/>
      <c r="KXL327" s="5"/>
      <c r="KXM327" s="5"/>
      <c r="KXN327" s="5"/>
      <c r="KXO327" s="5"/>
      <c r="KXP327" s="5"/>
      <c r="KXQ327" s="5"/>
      <c r="KXR327" s="5"/>
      <c r="KXS327" s="5"/>
      <c r="KXT327" s="5"/>
      <c r="KXU327" s="5"/>
      <c r="KXV327" s="5"/>
      <c r="KXW327" s="5"/>
      <c r="KXX327" s="5"/>
      <c r="KXY327" s="5"/>
      <c r="KXZ327" s="5"/>
      <c r="KYA327" s="5"/>
      <c r="KYB327" s="5"/>
      <c r="KYC327" s="5"/>
      <c r="KYD327" s="5"/>
      <c r="KYE327" s="5"/>
      <c r="KYF327" s="5"/>
      <c r="KYG327" s="5"/>
      <c r="KYH327" s="5"/>
      <c r="KYI327" s="5"/>
      <c r="KYJ327" s="5"/>
      <c r="KYK327" s="5"/>
      <c r="KYL327" s="5"/>
      <c r="KYM327" s="5"/>
      <c r="KYN327" s="5"/>
      <c r="KYO327" s="5"/>
      <c r="KYP327" s="5"/>
      <c r="KYQ327" s="5"/>
      <c r="KYR327" s="5"/>
      <c r="KYS327" s="5"/>
      <c r="KYT327" s="5"/>
      <c r="KYU327" s="5"/>
      <c r="KYV327" s="5"/>
      <c r="KYW327" s="5"/>
      <c r="KYX327" s="5"/>
      <c r="KYY327" s="5"/>
      <c r="KYZ327" s="5"/>
      <c r="KZA327" s="5"/>
      <c r="KZB327" s="5"/>
      <c r="KZC327" s="5"/>
      <c r="KZD327" s="5"/>
      <c r="KZE327" s="5"/>
      <c r="KZF327" s="5"/>
      <c r="KZG327" s="5"/>
      <c r="KZH327" s="5"/>
      <c r="KZI327" s="5"/>
      <c r="KZJ327" s="5"/>
      <c r="KZK327" s="5"/>
      <c r="KZL327" s="5"/>
      <c r="KZM327" s="5"/>
      <c r="KZN327" s="5"/>
      <c r="KZO327" s="5"/>
      <c r="KZP327" s="5"/>
      <c r="KZQ327" s="5"/>
      <c r="KZR327" s="5"/>
      <c r="KZS327" s="5"/>
      <c r="KZT327" s="5"/>
      <c r="KZU327" s="5"/>
      <c r="KZV327" s="5"/>
      <c r="KZW327" s="5"/>
      <c r="KZX327" s="5"/>
      <c r="KZY327" s="5"/>
      <c r="KZZ327" s="5"/>
      <c r="LAA327" s="5"/>
      <c r="LAB327" s="5"/>
      <c r="LAC327" s="5"/>
      <c r="LAD327" s="5"/>
      <c r="LAE327" s="5"/>
      <c r="LAF327" s="5"/>
      <c r="LAG327" s="5"/>
      <c r="LAH327" s="5"/>
      <c r="LAI327" s="5"/>
      <c r="LAJ327" s="5"/>
      <c r="LAK327" s="5"/>
      <c r="LAL327" s="5"/>
      <c r="LAM327" s="5"/>
      <c r="LAN327" s="5"/>
      <c r="LAO327" s="5"/>
      <c r="LAP327" s="5"/>
      <c r="LAQ327" s="5"/>
      <c r="LAR327" s="5"/>
      <c r="LAS327" s="5"/>
      <c r="LAT327" s="5"/>
      <c r="LAU327" s="5"/>
      <c r="LAV327" s="5"/>
      <c r="LAW327" s="5"/>
      <c r="LAX327" s="5"/>
      <c r="LAY327" s="5"/>
      <c r="LAZ327" s="5"/>
      <c r="LBA327" s="5"/>
      <c r="LBB327" s="5"/>
      <c r="LBC327" s="5"/>
      <c r="LBD327" s="5"/>
      <c r="LBE327" s="5"/>
      <c r="LBF327" s="5"/>
      <c r="LBG327" s="5"/>
      <c r="LBH327" s="5"/>
      <c r="LBI327" s="5"/>
      <c r="LBJ327" s="5"/>
      <c r="LBK327" s="5"/>
      <c r="LBL327" s="5"/>
      <c r="LBM327" s="5"/>
      <c r="LBN327" s="5"/>
      <c r="LBO327" s="5"/>
      <c r="LBP327" s="5"/>
      <c r="LBQ327" s="5"/>
      <c r="LBR327" s="5"/>
      <c r="LBS327" s="5"/>
      <c r="LBT327" s="5"/>
      <c r="LBU327" s="5"/>
      <c r="LBV327" s="5"/>
      <c r="LBW327" s="5"/>
      <c r="LBX327" s="5"/>
      <c r="LBY327" s="5"/>
      <c r="LBZ327" s="5"/>
      <c r="LCA327" s="5"/>
      <c r="LCB327" s="5"/>
      <c r="LCC327" s="5"/>
      <c r="LCD327" s="5"/>
      <c r="LCE327" s="5"/>
      <c r="LCF327" s="5"/>
      <c r="LCG327" s="5"/>
      <c r="LCH327" s="5"/>
      <c r="LCI327" s="5"/>
      <c r="LCJ327" s="5"/>
      <c r="LCK327" s="5"/>
      <c r="LCL327" s="5"/>
      <c r="LCM327" s="5"/>
      <c r="LCN327" s="5"/>
      <c r="LCO327" s="5"/>
      <c r="LCP327" s="5"/>
      <c r="LCQ327" s="5"/>
      <c r="LCR327" s="5"/>
      <c r="LCS327" s="5"/>
      <c r="LCT327" s="5"/>
      <c r="LCU327" s="5"/>
      <c r="LCV327" s="5"/>
      <c r="LCW327" s="5"/>
      <c r="LCX327" s="5"/>
      <c r="LCY327" s="5"/>
      <c r="LCZ327" s="5"/>
      <c r="LDA327" s="5"/>
      <c r="LDB327" s="5"/>
      <c r="LDC327" s="5"/>
      <c r="LDD327" s="5"/>
      <c r="LDE327" s="5"/>
      <c r="LDF327" s="5"/>
      <c r="LDG327" s="5"/>
      <c r="LDH327" s="5"/>
      <c r="LDI327" s="5"/>
      <c r="LDJ327" s="5"/>
      <c r="LDK327" s="5"/>
      <c r="LDL327" s="5"/>
      <c r="LDM327" s="5"/>
      <c r="LDN327" s="5"/>
      <c r="LDO327" s="5"/>
      <c r="LDP327" s="5"/>
      <c r="LDQ327" s="5"/>
      <c r="LDR327" s="5"/>
      <c r="LDS327" s="5"/>
      <c r="LDT327" s="5"/>
      <c r="LDU327" s="5"/>
      <c r="LDV327" s="5"/>
      <c r="LDW327" s="5"/>
      <c r="LDX327" s="5"/>
      <c r="LDY327" s="5"/>
      <c r="LDZ327" s="5"/>
      <c r="LEA327" s="5"/>
      <c r="LEB327" s="5"/>
      <c r="LEC327" s="5"/>
      <c r="LED327" s="5"/>
      <c r="LEE327" s="5"/>
      <c r="LEF327" s="5"/>
      <c r="LEG327" s="5"/>
      <c r="LEH327" s="5"/>
      <c r="LEI327" s="5"/>
      <c r="LEJ327" s="5"/>
      <c r="LEK327" s="5"/>
      <c r="LEL327" s="5"/>
      <c r="LEM327" s="5"/>
      <c r="LEN327" s="5"/>
      <c r="LEO327" s="5"/>
      <c r="LEP327" s="5"/>
      <c r="LEQ327" s="5"/>
      <c r="LER327" s="5"/>
      <c r="LES327" s="5"/>
      <c r="LET327" s="5"/>
      <c r="LEU327" s="5"/>
      <c r="LEV327" s="5"/>
      <c r="LEW327" s="5"/>
      <c r="LEX327" s="5"/>
      <c r="LEY327" s="5"/>
      <c r="LEZ327" s="5"/>
      <c r="LFA327" s="5"/>
      <c r="LFB327" s="5"/>
      <c r="LFC327" s="5"/>
      <c r="LFD327" s="5"/>
      <c r="LFE327" s="5"/>
      <c r="LFF327" s="5"/>
      <c r="LFG327" s="5"/>
      <c r="LFH327" s="5"/>
      <c r="LFI327" s="5"/>
      <c r="LFJ327" s="5"/>
      <c r="LFK327" s="5"/>
      <c r="LFL327" s="5"/>
      <c r="LFM327" s="5"/>
      <c r="LFN327" s="5"/>
      <c r="LFO327" s="5"/>
      <c r="LFP327" s="5"/>
      <c r="LFQ327" s="5"/>
      <c r="LFR327" s="5"/>
      <c r="LFS327" s="5"/>
      <c r="LFT327" s="5"/>
      <c r="LFU327" s="5"/>
      <c r="LFV327" s="5"/>
      <c r="LFW327" s="5"/>
      <c r="LFX327" s="5"/>
      <c r="LFY327" s="5"/>
      <c r="LFZ327" s="5"/>
      <c r="LGA327" s="5"/>
      <c r="LGB327" s="5"/>
      <c r="LGC327" s="5"/>
      <c r="LGD327" s="5"/>
      <c r="LGE327" s="5"/>
      <c r="LGF327" s="5"/>
      <c r="LGG327" s="5"/>
      <c r="LGH327" s="5"/>
      <c r="LGI327" s="5"/>
      <c r="LGJ327" s="5"/>
      <c r="LGK327" s="5"/>
      <c r="LGL327" s="5"/>
      <c r="LGM327" s="5"/>
      <c r="LGN327" s="5"/>
      <c r="LGO327" s="5"/>
      <c r="LGP327" s="5"/>
      <c r="LGQ327" s="5"/>
      <c r="LGR327" s="5"/>
      <c r="LGS327" s="5"/>
      <c r="LGT327" s="5"/>
      <c r="LGU327" s="5"/>
      <c r="LGV327" s="5"/>
      <c r="LGW327" s="5"/>
      <c r="LGX327" s="5"/>
      <c r="LGY327" s="5"/>
      <c r="LGZ327" s="5"/>
      <c r="LHA327" s="5"/>
      <c r="LHB327" s="5"/>
      <c r="LHC327" s="5"/>
      <c r="LHD327" s="5"/>
      <c r="LHE327" s="5"/>
      <c r="LHF327" s="5"/>
      <c r="LHG327" s="5"/>
      <c r="LHH327" s="5"/>
      <c r="LHI327" s="5"/>
      <c r="LHJ327" s="5"/>
      <c r="LHK327" s="5"/>
      <c r="LHL327" s="5"/>
      <c r="LHM327" s="5"/>
      <c r="LHN327" s="5"/>
      <c r="LHO327" s="5"/>
      <c r="LHP327" s="5"/>
      <c r="LHQ327" s="5"/>
      <c r="LHR327" s="5"/>
      <c r="LHS327" s="5"/>
      <c r="LHT327" s="5"/>
      <c r="LHU327" s="5"/>
      <c r="LHV327" s="5"/>
      <c r="LHW327" s="5"/>
      <c r="LHX327" s="5"/>
      <c r="LHY327" s="5"/>
      <c r="LHZ327" s="5"/>
      <c r="LIA327" s="5"/>
      <c r="LIB327" s="5"/>
      <c r="LIC327" s="5"/>
      <c r="LID327" s="5"/>
      <c r="LIE327" s="5"/>
      <c r="LIF327" s="5"/>
      <c r="LIG327" s="5"/>
      <c r="LIH327" s="5"/>
      <c r="LII327" s="5"/>
      <c r="LIJ327" s="5"/>
      <c r="LIK327" s="5"/>
      <c r="LIL327" s="5"/>
      <c r="LIM327" s="5"/>
      <c r="LIN327" s="5"/>
      <c r="LIO327" s="5"/>
      <c r="LIP327" s="5"/>
      <c r="LIQ327" s="5"/>
      <c r="LIR327" s="5"/>
      <c r="LIS327" s="5"/>
      <c r="LIT327" s="5"/>
      <c r="LIU327" s="5"/>
      <c r="LIV327" s="5"/>
      <c r="LIW327" s="5"/>
      <c r="LIX327" s="5"/>
      <c r="LIY327" s="5"/>
      <c r="LIZ327" s="5"/>
      <c r="LJA327" s="5"/>
      <c r="LJB327" s="5"/>
      <c r="LJC327" s="5"/>
      <c r="LJD327" s="5"/>
      <c r="LJE327" s="5"/>
      <c r="LJF327" s="5"/>
      <c r="LJG327" s="5"/>
      <c r="LJH327" s="5"/>
      <c r="LJI327" s="5"/>
      <c r="LJJ327" s="5"/>
      <c r="LJK327" s="5"/>
      <c r="LJL327" s="5"/>
      <c r="LJM327" s="5"/>
      <c r="LJN327" s="5"/>
      <c r="LJO327" s="5"/>
      <c r="LJP327" s="5"/>
      <c r="LJQ327" s="5"/>
      <c r="LJR327" s="5"/>
      <c r="LJS327" s="5"/>
      <c r="LJT327" s="5"/>
      <c r="LJU327" s="5"/>
      <c r="LJV327" s="5"/>
      <c r="LJW327" s="5"/>
      <c r="LJX327" s="5"/>
      <c r="LJY327" s="5"/>
      <c r="LJZ327" s="5"/>
      <c r="LKA327" s="5"/>
      <c r="LKB327" s="5"/>
      <c r="LKC327" s="5"/>
      <c r="LKD327" s="5"/>
      <c r="LKE327" s="5"/>
      <c r="LKF327" s="5"/>
      <c r="LKG327" s="5"/>
      <c r="LKH327" s="5"/>
      <c r="LKI327" s="5"/>
      <c r="LKJ327" s="5"/>
      <c r="LKK327" s="5"/>
      <c r="LKL327" s="5"/>
      <c r="LKM327" s="5"/>
      <c r="LKN327" s="5"/>
      <c r="LKO327" s="5"/>
      <c r="LKP327" s="5"/>
      <c r="LKQ327" s="5"/>
      <c r="LKR327" s="5"/>
      <c r="LKS327" s="5"/>
      <c r="LKT327" s="5"/>
      <c r="LKU327" s="5"/>
      <c r="LKV327" s="5"/>
      <c r="LKW327" s="5"/>
      <c r="LKX327" s="5"/>
      <c r="LKY327" s="5"/>
      <c r="LKZ327" s="5"/>
      <c r="LLA327" s="5"/>
      <c r="LLB327" s="5"/>
      <c r="LLC327" s="5"/>
      <c r="LLD327" s="5"/>
      <c r="LLE327" s="5"/>
      <c r="LLF327" s="5"/>
      <c r="LLG327" s="5"/>
      <c r="LLH327" s="5"/>
      <c r="LLI327" s="5"/>
      <c r="LLJ327" s="5"/>
      <c r="LLK327" s="5"/>
      <c r="LLL327" s="5"/>
      <c r="LLM327" s="5"/>
      <c r="LLN327" s="5"/>
      <c r="LLO327" s="5"/>
      <c r="LLP327" s="5"/>
      <c r="LLQ327" s="5"/>
      <c r="LLR327" s="5"/>
      <c r="LLS327" s="5"/>
      <c r="LLT327" s="5"/>
      <c r="LLU327" s="5"/>
      <c r="LLV327" s="5"/>
      <c r="LLW327" s="5"/>
      <c r="LLX327" s="5"/>
      <c r="LLY327" s="5"/>
      <c r="LLZ327" s="5"/>
      <c r="LMA327" s="5"/>
      <c r="LMB327" s="5"/>
      <c r="LMC327" s="5"/>
      <c r="LMD327" s="5"/>
      <c r="LME327" s="5"/>
      <c r="LMF327" s="5"/>
      <c r="LMG327" s="5"/>
      <c r="LMH327" s="5"/>
      <c r="LMI327" s="5"/>
      <c r="LMJ327" s="5"/>
      <c r="LMK327" s="5"/>
      <c r="LML327" s="5"/>
      <c r="LMM327" s="5"/>
      <c r="LMN327" s="5"/>
      <c r="LMO327" s="5"/>
      <c r="LMP327" s="5"/>
      <c r="LMQ327" s="5"/>
      <c r="LMR327" s="5"/>
      <c r="LMS327" s="5"/>
      <c r="LMT327" s="5"/>
      <c r="LMU327" s="5"/>
      <c r="LMV327" s="5"/>
      <c r="LMW327" s="5"/>
      <c r="LMX327" s="5"/>
      <c r="LMY327" s="5"/>
      <c r="LMZ327" s="5"/>
      <c r="LNA327" s="5"/>
      <c r="LNB327" s="5"/>
      <c r="LNC327" s="5"/>
      <c r="LND327" s="5"/>
      <c r="LNE327" s="5"/>
      <c r="LNF327" s="5"/>
      <c r="LNG327" s="5"/>
      <c r="LNH327" s="5"/>
      <c r="LNI327" s="5"/>
      <c r="LNJ327" s="5"/>
      <c r="LNK327" s="5"/>
      <c r="LNL327" s="5"/>
      <c r="LNM327" s="5"/>
      <c r="LNN327" s="5"/>
      <c r="LNO327" s="5"/>
      <c r="LNP327" s="5"/>
      <c r="LNQ327" s="5"/>
      <c r="LNR327" s="5"/>
      <c r="LNS327" s="5"/>
      <c r="LNT327" s="5"/>
      <c r="LNU327" s="5"/>
      <c r="LNV327" s="5"/>
      <c r="LNW327" s="5"/>
      <c r="LNX327" s="5"/>
      <c r="LNY327" s="5"/>
      <c r="LNZ327" s="5"/>
      <c r="LOA327" s="5"/>
      <c r="LOB327" s="5"/>
      <c r="LOC327" s="5"/>
      <c r="LOD327" s="5"/>
      <c r="LOE327" s="5"/>
      <c r="LOF327" s="5"/>
      <c r="LOG327" s="5"/>
      <c r="LOH327" s="5"/>
      <c r="LOI327" s="5"/>
      <c r="LOJ327" s="5"/>
      <c r="LOK327" s="5"/>
      <c r="LOL327" s="5"/>
      <c r="LOM327" s="5"/>
      <c r="LON327" s="5"/>
      <c r="LOO327" s="5"/>
      <c r="LOP327" s="5"/>
      <c r="LOQ327" s="5"/>
      <c r="LOR327" s="5"/>
      <c r="LOS327" s="5"/>
      <c r="LOT327" s="5"/>
      <c r="LOU327" s="5"/>
      <c r="LOV327" s="5"/>
      <c r="LOW327" s="5"/>
      <c r="LOX327" s="5"/>
      <c r="LOY327" s="5"/>
      <c r="LOZ327" s="5"/>
      <c r="LPA327" s="5"/>
      <c r="LPB327" s="5"/>
      <c r="LPC327" s="5"/>
      <c r="LPD327" s="5"/>
      <c r="LPE327" s="5"/>
      <c r="LPF327" s="5"/>
      <c r="LPG327" s="5"/>
      <c r="LPH327" s="5"/>
      <c r="LPI327" s="5"/>
      <c r="LPJ327" s="5"/>
      <c r="LPK327" s="5"/>
      <c r="LPL327" s="5"/>
      <c r="LPM327" s="5"/>
      <c r="LPN327" s="5"/>
      <c r="LPO327" s="5"/>
      <c r="LPP327" s="5"/>
      <c r="LPQ327" s="5"/>
      <c r="LPR327" s="5"/>
      <c r="LPS327" s="5"/>
      <c r="LPT327" s="5"/>
      <c r="LPU327" s="5"/>
      <c r="LPV327" s="5"/>
      <c r="LPW327" s="5"/>
      <c r="LPX327" s="5"/>
      <c r="LPY327" s="5"/>
      <c r="LPZ327" s="5"/>
      <c r="LQA327" s="5"/>
      <c r="LQB327" s="5"/>
      <c r="LQC327" s="5"/>
      <c r="LQD327" s="5"/>
      <c r="LQE327" s="5"/>
      <c r="LQF327" s="5"/>
      <c r="LQG327" s="5"/>
      <c r="LQH327" s="5"/>
      <c r="LQI327" s="5"/>
      <c r="LQJ327" s="5"/>
      <c r="LQK327" s="5"/>
      <c r="LQL327" s="5"/>
      <c r="LQM327" s="5"/>
      <c r="LQN327" s="5"/>
      <c r="LQO327" s="5"/>
      <c r="LQP327" s="5"/>
      <c r="LQQ327" s="5"/>
      <c r="LQR327" s="5"/>
      <c r="LQS327" s="5"/>
      <c r="LQT327" s="5"/>
      <c r="LQU327" s="5"/>
      <c r="LQV327" s="5"/>
      <c r="LQW327" s="5"/>
      <c r="LQX327" s="5"/>
      <c r="LQY327" s="5"/>
      <c r="LQZ327" s="5"/>
      <c r="LRA327" s="5"/>
      <c r="LRB327" s="5"/>
      <c r="LRC327" s="5"/>
      <c r="LRD327" s="5"/>
      <c r="LRE327" s="5"/>
      <c r="LRF327" s="5"/>
      <c r="LRG327" s="5"/>
      <c r="LRH327" s="5"/>
      <c r="LRI327" s="5"/>
      <c r="LRJ327" s="5"/>
      <c r="LRK327" s="5"/>
      <c r="LRL327" s="5"/>
      <c r="LRM327" s="5"/>
      <c r="LRN327" s="5"/>
      <c r="LRO327" s="5"/>
      <c r="LRP327" s="5"/>
      <c r="LRQ327" s="5"/>
      <c r="LRR327" s="5"/>
      <c r="LRS327" s="5"/>
      <c r="LRT327" s="5"/>
      <c r="LRU327" s="5"/>
      <c r="LRV327" s="5"/>
      <c r="LRW327" s="5"/>
      <c r="LRX327" s="5"/>
      <c r="LRY327" s="5"/>
      <c r="LRZ327" s="5"/>
      <c r="LSA327" s="5"/>
      <c r="LSB327" s="5"/>
      <c r="LSC327" s="5"/>
      <c r="LSD327" s="5"/>
      <c r="LSE327" s="5"/>
      <c r="LSF327" s="5"/>
      <c r="LSG327" s="5"/>
      <c r="LSH327" s="5"/>
      <c r="LSI327" s="5"/>
      <c r="LSJ327" s="5"/>
      <c r="LSK327" s="5"/>
      <c r="LSL327" s="5"/>
      <c r="LSM327" s="5"/>
      <c r="LSN327" s="5"/>
      <c r="LSO327" s="5"/>
      <c r="LSP327" s="5"/>
      <c r="LSQ327" s="5"/>
      <c r="LSR327" s="5"/>
      <c r="LSS327" s="5"/>
      <c r="LST327" s="5"/>
      <c r="LSU327" s="5"/>
      <c r="LSV327" s="5"/>
      <c r="LSW327" s="5"/>
      <c r="LSX327" s="5"/>
      <c r="LSY327" s="5"/>
      <c r="LSZ327" s="5"/>
      <c r="LTA327" s="5"/>
      <c r="LTB327" s="5"/>
      <c r="LTC327" s="5"/>
      <c r="LTD327" s="5"/>
      <c r="LTE327" s="5"/>
      <c r="LTF327" s="5"/>
      <c r="LTG327" s="5"/>
      <c r="LTH327" s="5"/>
      <c r="LTI327" s="5"/>
      <c r="LTJ327" s="5"/>
      <c r="LTK327" s="5"/>
      <c r="LTL327" s="5"/>
      <c r="LTM327" s="5"/>
      <c r="LTN327" s="5"/>
      <c r="LTO327" s="5"/>
      <c r="LTP327" s="5"/>
      <c r="LTQ327" s="5"/>
      <c r="LTR327" s="5"/>
      <c r="LTS327" s="5"/>
      <c r="LTT327" s="5"/>
      <c r="LTU327" s="5"/>
      <c r="LTV327" s="5"/>
      <c r="LTW327" s="5"/>
      <c r="LTX327" s="5"/>
      <c r="LTY327" s="5"/>
      <c r="LTZ327" s="5"/>
      <c r="LUA327" s="5"/>
      <c r="LUB327" s="5"/>
      <c r="LUC327" s="5"/>
      <c r="LUD327" s="5"/>
      <c r="LUE327" s="5"/>
      <c r="LUF327" s="5"/>
      <c r="LUG327" s="5"/>
      <c r="LUH327" s="5"/>
      <c r="LUI327" s="5"/>
      <c r="LUJ327" s="5"/>
      <c r="LUK327" s="5"/>
      <c r="LUL327" s="5"/>
      <c r="LUM327" s="5"/>
      <c r="LUN327" s="5"/>
      <c r="LUO327" s="5"/>
      <c r="LUP327" s="5"/>
      <c r="LUQ327" s="5"/>
      <c r="LUR327" s="5"/>
      <c r="LUS327" s="5"/>
      <c r="LUT327" s="5"/>
      <c r="LUU327" s="5"/>
      <c r="LUV327" s="5"/>
      <c r="LUW327" s="5"/>
      <c r="LUX327" s="5"/>
      <c r="LUY327" s="5"/>
      <c r="LUZ327" s="5"/>
      <c r="LVA327" s="5"/>
      <c r="LVB327" s="5"/>
      <c r="LVC327" s="5"/>
      <c r="LVD327" s="5"/>
      <c r="LVE327" s="5"/>
      <c r="LVF327" s="5"/>
      <c r="LVG327" s="5"/>
      <c r="LVH327" s="5"/>
      <c r="LVI327" s="5"/>
      <c r="LVJ327" s="5"/>
      <c r="LVK327" s="5"/>
      <c r="LVL327" s="5"/>
      <c r="LVM327" s="5"/>
      <c r="LVN327" s="5"/>
      <c r="LVO327" s="5"/>
      <c r="LVP327" s="5"/>
      <c r="LVQ327" s="5"/>
      <c r="LVR327" s="5"/>
      <c r="LVS327" s="5"/>
      <c r="LVT327" s="5"/>
      <c r="LVU327" s="5"/>
      <c r="LVV327" s="5"/>
      <c r="LVW327" s="5"/>
      <c r="LVX327" s="5"/>
      <c r="LVY327" s="5"/>
      <c r="LVZ327" s="5"/>
      <c r="LWA327" s="5"/>
      <c r="LWB327" s="5"/>
      <c r="LWC327" s="5"/>
      <c r="LWD327" s="5"/>
      <c r="LWE327" s="5"/>
      <c r="LWF327" s="5"/>
      <c r="LWG327" s="5"/>
      <c r="LWH327" s="5"/>
      <c r="LWI327" s="5"/>
      <c r="LWJ327" s="5"/>
      <c r="LWK327" s="5"/>
      <c r="LWL327" s="5"/>
      <c r="LWM327" s="5"/>
      <c r="LWN327" s="5"/>
      <c r="LWO327" s="5"/>
      <c r="LWP327" s="5"/>
      <c r="LWQ327" s="5"/>
      <c r="LWR327" s="5"/>
      <c r="LWS327" s="5"/>
      <c r="LWT327" s="5"/>
      <c r="LWU327" s="5"/>
      <c r="LWV327" s="5"/>
      <c r="LWW327" s="5"/>
      <c r="LWX327" s="5"/>
      <c r="LWY327" s="5"/>
      <c r="LWZ327" s="5"/>
      <c r="LXA327" s="5"/>
      <c r="LXB327" s="5"/>
      <c r="LXC327" s="5"/>
      <c r="LXD327" s="5"/>
      <c r="LXE327" s="5"/>
      <c r="LXF327" s="5"/>
      <c r="LXG327" s="5"/>
      <c r="LXH327" s="5"/>
      <c r="LXI327" s="5"/>
      <c r="LXJ327" s="5"/>
      <c r="LXK327" s="5"/>
      <c r="LXL327" s="5"/>
      <c r="LXM327" s="5"/>
      <c r="LXN327" s="5"/>
      <c r="LXO327" s="5"/>
      <c r="LXP327" s="5"/>
      <c r="LXQ327" s="5"/>
      <c r="LXR327" s="5"/>
      <c r="LXS327" s="5"/>
      <c r="LXT327" s="5"/>
      <c r="LXU327" s="5"/>
      <c r="LXV327" s="5"/>
      <c r="LXW327" s="5"/>
      <c r="LXX327" s="5"/>
      <c r="LXY327" s="5"/>
      <c r="LXZ327" s="5"/>
      <c r="LYA327" s="5"/>
      <c r="LYB327" s="5"/>
      <c r="LYC327" s="5"/>
      <c r="LYD327" s="5"/>
      <c r="LYE327" s="5"/>
      <c r="LYF327" s="5"/>
      <c r="LYG327" s="5"/>
      <c r="LYH327" s="5"/>
      <c r="LYI327" s="5"/>
      <c r="LYJ327" s="5"/>
      <c r="LYK327" s="5"/>
      <c r="LYL327" s="5"/>
      <c r="LYM327" s="5"/>
      <c r="LYN327" s="5"/>
      <c r="LYO327" s="5"/>
      <c r="LYP327" s="5"/>
      <c r="LYQ327" s="5"/>
      <c r="LYR327" s="5"/>
      <c r="LYS327" s="5"/>
      <c r="LYT327" s="5"/>
      <c r="LYU327" s="5"/>
      <c r="LYV327" s="5"/>
      <c r="LYW327" s="5"/>
      <c r="LYX327" s="5"/>
      <c r="LYY327" s="5"/>
      <c r="LYZ327" s="5"/>
      <c r="LZA327" s="5"/>
      <c r="LZB327" s="5"/>
      <c r="LZC327" s="5"/>
      <c r="LZD327" s="5"/>
      <c r="LZE327" s="5"/>
      <c r="LZF327" s="5"/>
      <c r="LZG327" s="5"/>
      <c r="LZH327" s="5"/>
      <c r="LZI327" s="5"/>
      <c r="LZJ327" s="5"/>
      <c r="LZK327" s="5"/>
      <c r="LZL327" s="5"/>
      <c r="LZM327" s="5"/>
      <c r="LZN327" s="5"/>
      <c r="LZO327" s="5"/>
      <c r="LZP327" s="5"/>
      <c r="LZQ327" s="5"/>
      <c r="LZR327" s="5"/>
      <c r="LZS327" s="5"/>
      <c r="LZT327" s="5"/>
      <c r="LZU327" s="5"/>
      <c r="LZV327" s="5"/>
      <c r="LZW327" s="5"/>
      <c r="LZX327" s="5"/>
      <c r="LZY327" s="5"/>
      <c r="LZZ327" s="5"/>
      <c r="MAA327" s="5"/>
      <c r="MAB327" s="5"/>
      <c r="MAC327" s="5"/>
      <c r="MAD327" s="5"/>
      <c r="MAE327" s="5"/>
      <c r="MAF327" s="5"/>
      <c r="MAG327" s="5"/>
      <c r="MAH327" s="5"/>
      <c r="MAI327" s="5"/>
      <c r="MAJ327" s="5"/>
      <c r="MAK327" s="5"/>
      <c r="MAL327" s="5"/>
      <c r="MAM327" s="5"/>
      <c r="MAN327" s="5"/>
      <c r="MAO327" s="5"/>
      <c r="MAP327" s="5"/>
      <c r="MAQ327" s="5"/>
      <c r="MAR327" s="5"/>
      <c r="MAS327" s="5"/>
      <c r="MAT327" s="5"/>
      <c r="MAU327" s="5"/>
      <c r="MAV327" s="5"/>
      <c r="MAW327" s="5"/>
      <c r="MAX327" s="5"/>
      <c r="MAY327" s="5"/>
      <c r="MAZ327" s="5"/>
      <c r="MBA327" s="5"/>
      <c r="MBB327" s="5"/>
      <c r="MBC327" s="5"/>
      <c r="MBD327" s="5"/>
      <c r="MBE327" s="5"/>
      <c r="MBF327" s="5"/>
      <c r="MBG327" s="5"/>
      <c r="MBH327" s="5"/>
      <c r="MBI327" s="5"/>
      <c r="MBJ327" s="5"/>
      <c r="MBK327" s="5"/>
      <c r="MBL327" s="5"/>
      <c r="MBM327" s="5"/>
      <c r="MBN327" s="5"/>
      <c r="MBO327" s="5"/>
      <c r="MBP327" s="5"/>
      <c r="MBQ327" s="5"/>
      <c r="MBR327" s="5"/>
      <c r="MBS327" s="5"/>
      <c r="MBT327" s="5"/>
      <c r="MBU327" s="5"/>
      <c r="MBV327" s="5"/>
      <c r="MBW327" s="5"/>
      <c r="MBX327" s="5"/>
      <c r="MBY327" s="5"/>
      <c r="MBZ327" s="5"/>
      <c r="MCA327" s="5"/>
      <c r="MCB327" s="5"/>
      <c r="MCC327" s="5"/>
      <c r="MCD327" s="5"/>
      <c r="MCE327" s="5"/>
      <c r="MCF327" s="5"/>
      <c r="MCG327" s="5"/>
      <c r="MCH327" s="5"/>
      <c r="MCI327" s="5"/>
      <c r="MCJ327" s="5"/>
      <c r="MCK327" s="5"/>
      <c r="MCL327" s="5"/>
      <c r="MCM327" s="5"/>
      <c r="MCN327" s="5"/>
      <c r="MCO327" s="5"/>
      <c r="MCP327" s="5"/>
      <c r="MCQ327" s="5"/>
      <c r="MCR327" s="5"/>
      <c r="MCS327" s="5"/>
      <c r="MCT327" s="5"/>
      <c r="MCU327" s="5"/>
      <c r="MCV327" s="5"/>
      <c r="MCW327" s="5"/>
      <c r="MCX327" s="5"/>
      <c r="MCY327" s="5"/>
      <c r="MCZ327" s="5"/>
      <c r="MDA327" s="5"/>
      <c r="MDB327" s="5"/>
      <c r="MDC327" s="5"/>
      <c r="MDD327" s="5"/>
      <c r="MDE327" s="5"/>
      <c r="MDF327" s="5"/>
      <c r="MDG327" s="5"/>
      <c r="MDH327" s="5"/>
      <c r="MDI327" s="5"/>
      <c r="MDJ327" s="5"/>
      <c r="MDK327" s="5"/>
      <c r="MDL327" s="5"/>
      <c r="MDM327" s="5"/>
      <c r="MDN327" s="5"/>
      <c r="MDO327" s="5"/>
      <c r="MDP327" s="5"/>
      <c r="MDQ327" s="5"/>
      <c r="MDR327" s="5"/>
      <c r="MDS327" s="5"/>
      <c r="MDT327" s="5"/>
      <c r="MDU327" s="5"/>
      <c r="MDV327" s="5"/>
      <c r="MDW327" s="5"/>
      <c r="MDX327" s="5"/>
      <c r="MDY327" s="5"/>
      <c r="MDZ327" s="5"/>
      <c r="MEA327" s="5"/>
      <c r="MEB327" s="5"/>
      <c r="MEC327" s="5"/>
      <c r="MED327" s="5"/>
      <c r="MEE327" s="5"/>
      <c r="MEF327" s="5"/>
      <c r="MEG327" s="5"/>
      <c r="MEH327" s="5"/>
      <c r="MEI327" s="5"/>
      <c r="MEJ327" s="5"/>
      <c r="MEK327" s="5"/>
      <c r="MEL327" s="5"/>
      <c r="MEM327" s="5"/>
      <c r="MEN327" s="5"/>
      <c r="MEO327" s="5"/>
      <c r="MEP327" s="5"/>
      <c r="MEQ327" s="5"/>
      <c r="MER327" s="5"/>
      <c r="MES327" s="5"/>
      <c r="MET327" s="5"/>
      <c r="MEU327" s="5"/>
      <c r="MEV327" s="5"/>
      <c r="MEW327" s="5"/>
      <c r="MEX327" s="5"/>
      <c r="MEY327" s="5"/>
      <c r="MEZ327" s="5"/>
      <c r="MFA327" s="5"/>
      <c r="MFB327" s="5"/>
      <c r="MFC327" s="5"/>
      <c r="MFD327" s="5"/>
      <c r="MFE327" s="5"/>
      <c r="MFF327" s="5"/>
      <c r="MFG327" s="5"/>
      <c r="MFH327" s="5"/>
      <c r="MFI327" s="5"/>
      <c r="MFJ327" s="5"/>
      <c r="MFK327" s="5"/>
      <c r="MFL327" s="5"/>
      <c r="MFM327" s="5"/>
      <c r="MFN327" s="5"/>
      <c r="MFO327" s="5"/>
      <c r="MFP327" s="5"/>
      <c r="MFQ327" s="5"/>
      <c r="MFR327" s="5"/>
      <c r="MFS327" s="5"/>
      <c r="MFT327" s="5"/>
      <c r="MFU327" s="5"/>
      <c r="MFV327" s="5"/>
      <c r="MFW327" s="5"/>
      <c r="MFX327" s="5"/>
      <c r="MFY327" s="5"/>
      <c r="MFZ327" s="5"/>
      <c r="MGA327" s="5"/>
      <c r="MGB327" s="5"/>
      <c r="MGC327" s="5"/>
      <c r="MGD327" s="5"/>
      <c r="MGE327" s="5"/>
      <c r="MGF327" s="5"/>
      <c r="MGG327" s="5"/>
      <c r="MGH327" s="5"/>
      <c r="MGI327" s="5"/>
      <c r="MGJ327" s="5"/>
      <c r="MGK327" s="5"/>
      <c r="MGL327" s="5"/>
      <c r="MGM327" s="5"/>
      <c r="MGN327" s="5"/>
      <c r="MGO327" s="5"/>
      <c r="MGP327" s="5"/>
      <c r="MGQ327" s="5"/>
      <c r="MGR327" s="5"/>
      <c r="MGS327" s="5"/>
      <c r="MGT327" s="5"/>
      <c r="MGU327" s="5"/>
      <c r="MGV327" s="5"/>
      <c r="MGW327" s="5"/>
      <c r="MGX327" s="5"/>
      <c r="MGY327" s="5"/>
      <c r="MGZ327" s="5"/>
      <c r="MHA327" s="5"/>
      <c r="MHB327" s="5"/>
      <c r="MHC327" s="5"/>
      <c r="MHD327" s="5"/>
      <c r="MHE327" s="5"/>
      <c r="MHF327" s="5"/>
      <c r="MHG327" s="5"/>
      <c r="MHH327" s="5"/>
      <c r="MHI327" s="5"/>
      <c r="MHJ327" s="5"/>
      <c r="MHK327" s="5"/>
      <c r="MHL327" s="5"/>
      <c r="MHM327" s="5"/>
      <c r="MHN327" s="5"/>
      <c r="MHO327" s="5"/>
      <c r="MHP327" s="5"/>
      <c r="MHQ327" s="5"/>
      <c r="MHR327" s="5"/>
      <c r="MHS327" s="5"/>
      <c r="MHT327" s="5"/>
      <c r="MHU327" s="5"/>
      <c r="MHV327" s="5"/>
      <c r="MHW327" s="5"/>
      <c r="MHX327" s="5"/>
      <c r="MHY327" s="5"/>
      <c r="MHZ327" s="5"/>
      <c r="MIA327" s="5"/>
      <c r="MIB327" s="5"/>
      <c r="MIC327" s="5"/>
      <c r="MID327" s="5"/>
      <c r="MIE327" s="5"/>
      <c r="MIF327" s="5"/>
      <c r="MIG327" s="5"/>
      <c r="MIH327" s="5"/>
      <c r="MII327" s="5"/>
      <c r="MIJ327" s="5"/>
      <c r="MIK327" s="5"/>
      <c r="MIL327" s="5"/>
      <c r="MIM327" s="5"/>
      <c r="MIN327" s="5"/>
      <c r="MIO327" s="5"/>
      <c r="MIP327" s="5"/>
      <c r="MIQ327" s="5"/>
      <c r="MIR327" s="5"/>
      <c r="MIS327" s="5"/>
      <c r="MIT327" s="5"/>
      <c r="MIU327" s="5"/>
      <c r="MIV327" s="5"/>
      <c r="MIW327" s="5"/>
      <c r="MIX327" s="5"/>
      <c r="MIY327" s="5"/>
      <c r="MIZ327" s="5"/>
      <c r="MJA327" s="5"/>
      <c r="MJB327" s="5"/>
      <c r="MJC327" s="5"/>
      <c r="MJD327" s="5"/>
      <c r="MJE327" s="5"/>
      <c r="MJF327" s="5"/>
      <c r="MJG327" s="5"/>
      <c r="MJH327" s="5"/>
      <c r="MJI327" s="5"/>
      <c r="MJJ327" s="5"/>
      <c r="MJK327" s="5"/>
      <c r="MJL327" s="5"/>
      <c r="MJM327" s="5"/>
      <c r="MJN327" s="5"/>
      <c r="MJO327" s="5"/>
      <c r="MJP327" s="5"/>
      <c r="MJQ327" s="5"/>
      <c r="MJR327" s="5"/>
      <c r="MJS327" s="5"/>
      <c r="MJT327" s="5"/>
      <c r="MJU327" s="5"/>
      <c r="MJV327" s="5"/>
      <c r="MJW327" s="5"/>
      <c r="MJX327" s="5"/>
      <c r="MJY327" s="5"/>
      <c r="MJZ327" s="5"/>
      <c r="MKA327" s="5"/>
      <c r="MKB327" s="5"/>
      <c r="MKC327" s="5"/>
      <c r="MKD327" s="5"/>
      <c r="MKE327" s="5"/>
      <c r="MKF327" s="5"/>
      <c r="MKG327" s="5"/>
      <c r="MKH327" s="5"/>
      <c r="MKI327" s="5"/>
      <c r="MKJ327" s="5"/>
      <c r="MKK327" s="5"/>
      <c r="MKL327" s="5"/>
      <c r="MKM327" s="5"/>
      <c r="MKN327" s="5"/>
      <c r="MKO327" s="5"/>
      <c r="MKP327" s="5"/>
      <c r="MKQ327" s="5"/>
      <c r="MKR327" s="5"/>
      <c r="MKS327" s="5"/>
      <c r="MKT327" s="5"/>
      <c r="MKU327" s="5"/>
      <c r="MKV327" s="5"/>
      <c r="MKW327" s="5"/>
      <c r="MKX327" s="5"/>
      <c r="MKY327" s="5"/>
      <c r="MKZ327" s="5"/>
      <c r="MLA327" s="5"/>
      <c r="MLB327" s="5"/>
      <c r="MLC327" s="5"/>
      <c r="MLD327" s="5"/>
      <c r="MLE327" s="5"/>
      <c r="MLF327" s="5"/>
      <c r="MLG327" s="5"/>
      <c r="MLH327" s="5"/>
      <c r="MLI327" s="5"/>
      <c r="MLJ327" s="5"/>
      <c r="MLK327" s="5"/>
      <c r="MLL327" s="5"/>
      <c r="MLM327" s="5"/>
      <c r="MLN327" s="5"/>
      <c r="MLO327" s="5"/>
      <c r="MLP327" s="5"/>
      <c r="MLQ327" s="5"/>
      <c r="MLR327" s="5"/>
      <c r="MLS327" s="5"/>
      <c r="MLT327" s="5"/>
      <c r="MLU327" s="5"/>
      <c r="MLV327" s="5"/>
      <c r="MLW327" s="5"/>
      <c r="MLX327" s="5"/>
      <c r="MLY327" s="5"/>
      <c r="MLZ327" s="5"/>
      <c r="MMA327" s="5"/>
      <c r="MMB327" s="5"/>
      <c r="MMC327" s="5"/>
      <c r="MMD327" s="5"/>
      <c r="MME327" s="5"/>
      <c r="MMF327" s="5"/>
      <c r="MMG327" s="5"/>
      <c r="MMH327" s="5"/>
      <c r="MMI327" s="5"/>
      <c r="MMJ327" s="5"/>
      <c r="MMK327" s="5"/>
      <c r="MML327" s="5"/>
      <c r="MMM327" s="5"/>
      <c r="MMN327" s="5"/>
      <c r="MMO327" s="5"/>
      <c r="MMP327" s="5"/>
      <c r="MMQ327" s="5"/>
      <c r="MMR327" s="5"/>
      <c r="MMS327" s="5"/>
      <c r="MMT327" s="5"/>
      <c r="MMU327" s="5"/>
      <c r="MMV327" s="5"/>
      <c r="MMW327" s="5"/>
      <c r="MMX327" s="5"/>
      <c r="MMY327" s="5"/>
      <c r="MMZ327" s="5"/>
      <c r="MNA327" s="5"/>
      <c r="MNB327" s="5"/>
      <c r="MNC327" s="5"/>
      <c r="MND327" s="5"/>
      <c r="MNE327" s="5"/>
      <c r="MNF327" s="5"/>
      <c r="MNG327" s="5"/>
      <c r="MNH327" s="5"/>
      <c r="MNI327" s="5"/>
      <c r="MNJ327" s="5"/>
      <c r="MNK327" s="5"/>
      <c r="MNL327" s="5"/>
      <c r="MNM327" s="5"/>
      <c r="MNN327" s="5"/>
      <c r="MNO327" s="5"/>
      <c r="MNP327" s="5"/>
      <c r="MNQ327" s="5"/>
      <c r="MNR327" s="5"/>
      <c r="MNS327" s="5"/>
      <c r="MNT327" s="5"/>
      <c r="MNU327" s="5"/>
      <c r="MNV327" s="5"/>
      <c r="MNW327" s="5"/>
      <c r="MNX327" s="5"/>
      <c r="MNY327" s="5"/>
      <c r="MNZ327" s="5"/>
      <c r="MOA327" s="5"/>
      <c r="MOB327" s="5"/>
      <c r="MOC327" s="5"/>
      <c r="MOD327" s="5"/>
      <c r="MOE327" s="5"/>
      <c r="MOF327" s="5"/>
      <c r="MOG327" s="5"/>
      <c r="MOH327" s="5"/>
      <c r="MOI327" s="5"/>
      <c r="MOJ327" s="5"/>
      <c r="MOK327" s="5"/>
      <c r="MOL327" s="5"/>
      <c r="MOM327" s="5"/>
      <c r="MON327" s="5"/>
      <c r="MOO327" s="5"/>
      <c r="MOP327" s="5"/>
      <c r="MOQ327" s="5"/>
      <c r="MOR327" s="5"/>
      <c r="MOS327" s="5"/>
      <c r="MOT327" s="5"/>
      <c r="MOU327" s="5"/>
      <c r="MOV327" s="5"/>
      <c r="MOW327" s="5"/>
      <c r="MOX327" s="5"/>
      <c r="MOY327" s="5"/>
      <c r="MOZ327" s="5"/>
      <c r="MPA327" s="5"/>
      <c r="MPB327" s="5"/>
      <c r="MPC327" s="5"/>
      <c r="MPD327" s="5"/>
      <c r="MPE327" s="5"/>
      <c r="MPF327" s="5"/>
      <c r="MPG327" s="5"/>
      <c r="MPH327" s="5"/>
      <c r="MPI327" s="5"/>
      <c r="MPJ327" s="5"/>
      <c r="MPK327" s="5"/>
      <c r="MPL327" s="5"/>
      <c r="MPM327" s="5"/>
      <c r="MPN327" s="5"/>
      <c r="MPO327" s="5"/>
      <c r="MPP327" s="5"/>
      <c r="MPQ327" s="5"/>
      <c r="MPR327" s="5"/>
      <c r="MPS327" s="5"/>
      <c r="MPT327" s="5"/>
      <c r="MPU327" s="5"/>
      <c r="MPV327" s="5"/>
      <c r="MPW327" s="5"/>
      <c r="MPX327" s="5"/>
      <c r="MPY327" s="5"/>
      <c r="MPZ327" s="5"/>
      <c r="MQA327" s="5"/>
      <c r="MQB327" s="5"/>
      <c r="MQC327" s="5"/>
      <c r="MQD327" s="5"/>
      <c r="MQE327" s="5"/>
      <c r="MQF327" s="5"/>
      <c r="MQG327" s="5"/>
      <c r="MQH327" s="5"/>
      <c r="MQI327" s="5"/>
      <c r="MQJ327" s="5"/>
      <c r="MQK327" s="5"/>
      <c r="MQL327" s="5"/>
      <c r="MQM327" s="5"/>
      <c r="MQN327" s="5"/>
      <c r="MQO327" s="5"/>
      <c r="MQP327" s="5"/>
      <c r="MQQ327" s="5"/>
      <c r="MQR327" s="5"/>
      <c r="MQS327" s="5"/>
      <c r="MQT327" s="5"/>
      <c r="MQU327" s="5"/>
      <c r="MQV327" s="5"/>
      <c r="MQW327" s="5"/>
      <c r="MQX327" s="5"/>
      <c r="MQY327" s="5"/>
      <c r="MQZ327" s="5"/>
      <c r="MRA327" s="5"/>
      <c r="MRB327" s="5"/>
      <c r="MRC327" s="5"/>
      <c r="MRD327" s="5"/>
      <c r="MRE327" s="5"/>
      <c r="MRF327" s="5"/>
      <c r="MRG327" s="5"/>
      <c r="MRH327" s="5"/>
      <c r="MRI327" s="5"/>
      <c r="MRJ327" s="5"/>
      <c r="MRK327" s="5"/>
      <c r="MRL327" s="5"/>
      <c r="MRM327" s="5"/>
      <c r="MRN327" s="5"/>
      <c r="MRO327" s="5"/>
      <c r="MRP327" s="5"/>
      <c r="MRQ327" s="5"/>
      <c r="MRR327" s="5"/>
      <c r="MRS327" s="5"/>
      <c r="MRT327" s="5"/>
      <c r="MRU327" s="5"/>
      <c r="MRV327" s="5"/>
      <c r="MRW327" s="5"/>
      <c r="MRX327" s="5"/>
      <c r="MRY327" s="5"/>
      <c r="MRZ327" s="5"/>
      <c r="MSA327" s="5"/>
      <c r="MSB327" s="5"/>
      <c r="MSC327" s="5"/>
      <c r="MSD327" s="5"/>
      <c r="MSE327" s="5"/>
      <c r="MSF327" s="5"/>
      <c r="MSG327" s="5"/>
      <c r="MSH327" s="5"/>
      <c r="MSI327" s="5"/>
      <c r="MSJ327" s="5"/>
      <c r="MSK327" s="5"/>
      <c r="MSL327" s="5"/>
      <c r="MSM327" s="5"/>
      <c r="MSN327" s="5"/>
      <c r="MSO327" s="5"/>
      <c r="MSP327" s="5"/>
      <c r="MSQ327" s="5"/>
      <c r="MSR327" s="5"/>
      <c r="MSS327" s="5"/>
      <c r="MST327" s="5"/>
      <c r="MSU327" s="5"/>
      <c r="MSV327" s="5"/>
      <c r="MSW327" s="5"/>
      <c r="MSX327" s="5"/>
      <c r="MSY327" s="5"/>
      <c r="MSZ327" s="5"/>
      <c r="MTA327" s="5"/>
      <c r="MTB327" s="5"/>
      <c r="MTC327" s="5"/>
      <c r="MTD327" s="5"/>
      <c r="MTE327" s="5"/>
      <c r="MTF327" s="5"/>
      <c r="MTG327" s="5"/>
      <c r="MTH327" s="5"/>
      <c r="MTI327" s="5"/>
      <c r="MTJ327" s="5"/>
      <c r="MTK327" s="5"/>
      <c r="MTL327" s="5"/>
      <c r="MTM327" s="5"/>
      <c r="MTN327" s="5"/>
      <c r="MTO327" s="5"/>
      <c r="MTP327" s="5"/>
      <c r="MTQ327" s="5"/>
      <c r="MTR327" s="5"/>
      <c r="MTS327" s="5"/>
      <c r="MTT327" s="5"/>
      <c r="MTU327" s="5"/>
      <c r="MTV327" s="5"/>
      <c r="MTW327" s="5"/>
      <c r="MTX327" s="5"/>
      <c r="MTY327" s="5"/>
      <c r="MTZ327" s="5"/>
      <c r="MUA327" s="5"/>
      <c r="MUB327" s="5"/>
      <c r="MUC327" s="5"/>
      <c r="MUD327" s="5"/>
      <c r="MUE327" s="5"/>
      <c r="MUF327" s="5"/>
      <c r="MUG327" s="5"/>
      <c r="MUH327" s="5"/>
      <c r="MUI327" s="5"/>
      <c r="MUJ327" s="5"/>
      <c r="MUK327" s="5"/>
      <c r="MUL327" s="5"/>
      <c r="MUM327" s="5"/>
      <c r="MUN327" s="5"/>
      <c r="MUO327" s="5"/>
      <c r="MUP327" s="5"/>
      <c r="MUQ327" s="5"/>
      <c r="MUR327" s="5"/>
      <c r="MUS327" s="5"/>
      <c r="MUT327" s="5"/>
      <c r="MUU327" s="5"/>
      <c r="MUV327" s="5"/>
      <c r="MUW327" s="5"/>
      <c r="MUX327" s="5"/>
      <c r="MUY327" s="5"/>
      <c r="MUZ327" s="5"/>
      <c r="MVA327" s="5"/>
      <c r="MVB327" s="5"/>
      <c r="MVC327" s="5"/>
      <c r="MVD327" s="5"/>
      <c r="MVE327" s="5"/>
      <c r="MVF327" s="5"/>
      <c r="MVG327" s="5"/>
      <c r="MVH327" s="5"/>
      <c r="MVI327" s="5"/>
      <c r="MVJ327" s="5"/>
      <c r="MVK327" s="5"/>
      <c r="MVL327" s="5"/>
      <c r="MVM327" s="5"/>
      <c r="MVN327" s="5"/>
      <c r="MVO327" s="5"/>
      <c r="MVP327" s="5"/>
      <c r="MVQ327" s="5"/>
      <c r="MVR327" s="5"/>
      <c r="MVS327" s="5"/>
      <c r="MVT327" s="5"/>
      <c r="MVU327" s="5"/>
      <c r="MVV327" s="5"/>
      <c r="MVW327" s="5"/>
      <c r="MVX327" s="5"/>
      <c r="MVY327" s="5"/>
      <c r="MVZ327" s="5"/>
      <c r="MWA327" s="5"/>
      <c r="MWB327" s="5"/>
      <c r="MWC327" s="5"/>
      <c r="MWD327" s="5"/>
      <c r="MWE327" s="5"/>
      <c r="MWF327" s="5"/>
      <c r="MWG327" s="5"/>
      <c r="MWH327" s="5"/>
      <c r="MWI327" s="5"/>
      <c r="MWJ327" s="5"/>
      <c r="MWK327" s="5"/>
      <c r="MWL327" s="5"/>
      <c r="MWM327" s="5"/>
      <c r="MWN327" s="5"/>
      <c r="MWO327" s="5"/>
      <c r="MWP327" s="5"/>
      <c r="MWQ327" s="5"/>
      <c r="MWR327" s="5"/>
      <c r="MWS327" s="5"/>
      <c r="MWT327" s="5"/>
      <c r="MWU327" s="5"/>
      <c r="MWV327" s="5"/>
      <c r="MWW327" s="5"/>
      <c r="MWX327" s="5"/>
      <c r="MWY327" s="5"/>
      <c r="MWZ327" s="5"/>
      <c r="MXA327" s="5"/>
      <c r="MXB327" s="5"/>
      <c r="MXC327" s="5"/>
      <c r="MXD327" s="5"/>
      <c r="MXE327" s="5"/>
      <c r="MXF327" s="5"/>
      <c r="MXG327" s="5"/>
      <c r="MXH327" s="5"/>
      <c r="MXI327" s="5"/>
      <c r="MXJ327" s="5"/>
      <c r="MXK327" s="5"/>
      <c r="MXL327" s="5"/>
      <c r="MXM327" s="5"/>
      <c r="MXN327" s="5"/>
      <c r="MXO327" s="5"/>
      <c r="MXP327" s="5"/>
      <c r="MXQ327" s="5"/>
      <c r="MXR327" s="5"/>
      <c r="MXS327" s="5"/>
      <c r="MXT327" s="5"/>
      <c r="MXU327" s="5"/>
      <c r="MXV327" s="5"/>
      <c r="MXW327" s="5"/>
      <c r="MXX327" s="5"/>
      <c r="MXY327" s="5"/>
      <c r="MXZ327" s="5"/>
      <c r="MYA327" s="5"/>
      <c r="MYB327" s="5"/>
      <c r="MYC327" s="5"/>
      <c r="MYD327" s="5"/>
      <c r="MYE327" s="5"/>
      <c r="MYF327" s="5"/>
      <c r="MYG327" s="5"/>
      <c r="MYH327" s="5"/>
      <c r="MYI327" s="5"/>
      <c r="MYJ327" s="5"/>
      <c r="MYK327" s="5"/>
      <c r="MYL327" s="5"/>
      <c r="MYM327" s="5"/>
      <c r="MYN327" s="5"/>
      <c r="MYO327" s="5"/>
      <c r="MYP327" s="5"/>
      <c r="MYQ327" s="5"/>
      <c r="MYR327" s="5"/>
      <c r="MYS327" s="5"/>
      <c r="MYT327" s="5"/>
      <c r="MYU327" s="5"/>
      <c r="MYV327" s="5"/>
      <c r="MYW327" s="5"/>
      <c r="MYX327" s="5"/>
      <c r="MYY327" s="5"/>
      <c r="MYZ327" s="5"/>
      <c r="MZA327" s="5"/>
      <c r="MZB327" s="5"/>
      <c r="MZC327" s="5"/>
      <c r="MZD327" s="5"/>
      <c r="MZE327" s="5"/>
      <c r="MZF327" s="5"/>
      <c r="MZG327" s="5"/>
      <c r="MZH327" s="5"/>
      <c r="MZI327" s="5"/>
      <c r="MZJ327" s="5"/>
      <c r="MZK327" s="5"/>
      <c r="MZL327" s="5"/>
      <c r="MZM327" s="5"/>
      <c r="MZN327" s="5"/>
      <c r="MZO327" s="5"/>
      <c r="MZP327" s="5"/>
      <c r="MZQ327" s="5"/>
      <c r="MZR327" s="5"/>
      <c r="MZS327" s="5"/>
      <c r="MZT327" s="5"/>
      <c r="MZU327" s="5"/>
      <c r="MZV327" s="5"/>
      <c r="MZW327" s="5"/>
      <c r="MZX327" s="5"/>
      <c r="MZY327" s="5"/>
      <c r="MZZ327" s="5"/>
      <c r="NAA327" s="5"/>
      <c r="NAB327" s="5"/>
      <c r="NAC327" s="5"/>
      <c r="NAD327" s="5"/>
      <c r="NAE327" s="5"/>
      <c r="NAF327" s="5"/>
      <c r="NAG327" s="5"/>
      <c r="NAH327" s="5"/>
      <c r="NAI327" s="5"/>
      <c r="NAJ327" s="5"/>
      <c r="NAK327" s="5"/>
      <c r="NAL327" s="5"/>
      <c r="NAM327" s="5"/>
      <c r="NAN327" s="5"/>
      <c r="NAO327" s="5"/>
      <c r="NAP327" s="5"/>
      <c r="NAQ327" s="5"/>
      <c r="NAR327" s="5"/>
      <c r="NAS327" s="5"/>
      <c r="NAT327" s="5"/>
      <c r="NAU327" s="5"/>
      <c r="NAV327" s="5"/>
      <c r="NAW327" s="5"/>
      <c r="NAX327" s="5"/>
      <c r="NAY327" s="5"/>
      <c r="NAZ327" s="5"/>
      <c r="NBA327" s="5"/>
      <c r="NBB327" s="5"/>
      <c r="NBC327" s="5"/>
      <c r="NBD327" s="5"/>
      <c r="NBE327" s="5"/>
      <c r="NBF327" s="5"/>
      <c r="NBG327" s="5"/>
      <c r="NBH327" s="5"/>
      <c r="NBI327" s="5"/>
      <c r="NBJ327" s="5"/>
      <c r="NBK327" s="5"/>
      <c r="NBL327" s="5"/>
      <c r="NBM327" s="5"/>
      <c r="NBN327" s="5"/>
      <c r="NBO327" s="5"/>
      <c r="NBP327" s="5"/>
      <c r="NBQ327" s="5"/>
      <c r="NBR327" s="5"/>
      <c r="NBS327" s="5"/>
      <c r="NBT327" s="5"/>
      <c r="NBU327" s="5"/>
      <c r="NBV327" s="5"/>
      <c r="NBW327" s="5"/>
      <c r="NBX327" s="5"/>
      <c r="NBY327" s="5"/>
      <c r="NBZ327" s="5"/>
      <c r="NCA327" s="5"/>
      <c r="NCB327" s="5"/>
      <c r="NCC327" s="5"/>
      <c r="NCD327" s="5"/>
      <c r="NCE327" s="5"/>
      <c r="NCF327" s="5"/>
      <c r="NCG327" s="5"/>
      <c r="NCH327" s="5"/>
      <c r="NCI327" s="5"/>
      <c r="NCJ327" s="5"/>
      <c r="NCK327" s="5"/>
      <c r="NCL327" s="5"/>
      <c r="NCM327" s="5"/>
      <c r="NCN327" s="5"/>
      <c r="NCO327" s="5"/>
      <c r="NCP327" s="5"/>
      <c r="NCQ327" s="5"/>
      <c r="NCR327" s="5"/>
      <c r="NCS327" s="5"/>
      <c r="NCT327" s="5"/>
      <c r="NCU327" s="5"/>
      <c r="NCV327" s="5"/>
      <c r="NCW327" s="5"/>
      <c r="NCX327" s="5"/>
      <c r="NCY327" s="5"/>
      <c r="NCZ327" s="5"/>
      <c r="NDA327" s="5"/>
      <c r="NDB327" s="5"/>
      <c r="NDC327" s="5"/>
      <c r="NDD327" s="5"/>
      <c r="NDE327" s="5"/>
      <c r="NDF327" s="5"/>
      <c r="NDG327" s="5"/>
      <c r="NDH327" s="5"/>
      <c r="NDI327" s="5"/>
      <c r="NDJ327" s="5"/>
      <c r="NDK327" s="5"/>
      <c r="NDL327" s="5"/>
      <c r="NDM327" s="5"/>
      <c r="NDN327" s="5"/>
      <c r="NDO327" s="5"/>
      <c r="NDP327" s="5"/>
      <c r="NDQ327" s="5"/>
      <c r="NDR327" s="5"/>
      <c r="NDS327" s="5"/>
      <c r="NDT327" s="5"/>
      <c r="NDU327" s="5"/>
      <c r="NDV327" s="5"/>
      <c r="NDW327" s="5"/>
      <c r="NDX327" s="5"/>
      <c r="NDY327" s="5"/>
      <c r="NDZ327" s="5"/>
      <c r="NEA327" s="5"/>
      <c r="NEB327" s="5"/>
      <c r="NEC327" s="5"/>
      <c r="NED327" s="5"/>
      <c r="NEE327" s="5"/>
      <c r="NEF327" s="5"/>
      <c r="NEG327" s="5"/>
      <c r="NEH327" s="5"/>
      <c r="NEI327" s="5"/>
      <c r="NEJ327" s="5"/>
      <c r="NEK327" s="5"/>
      <c r="NEL327" s="5"/>
      <c r="NEM327" s="5"/>
      <c r="NEN327" s="5"/>
      <c r="NEO327" s="5"/>
      <c r="NEP327" s="5"/>
      <c r="NEQ327" s="5"/>
      <c r="NER327" s="5"/>
      <c r="NES327" s="5"/>
      <c r="NET327" s="5"/>
      <c r="NEU327" s="5"/>
      <c r="NEV327" s="5"/>
      <c r="NEW327" s="5"/>
      <c r="NEX327" s="5"/>
      <c r="NEY327" s="5"/>
      <c r="NEZ327" s="5"/>
      <c r="NFA327" s="5"/>
      <c r="NFB327" s="5"/>
      <c r="NFC327" s="5"/>
      <c r="NFD327" s="5"/>
      <c r="NFE327" s="5"/>
      <c r="NFF327" s="5"/>
      <c r="NFG327" s="5"/>
      <c r="NFH327" s="5"/>
      <c r="NFI327" s="5"/>
      <c r="NFJ327" s="5"/>
      <c r="NFK327" s="5"/>
      <c r="NFL327" s="5"/>
      <c r="NFM327" s="5"/>
      <c r="NFN327" s="5"/>
      <c r="NFO327" s="5"/>
      <c r="NFP327" s="5"/>
      <c r="NFQ327" s="5"/>
      <c r="NFR327" s="5"/>
      <c r="NFS327" s="5"/>
      <c r="NFT327" s="5"/>
      <c r="NFU327" s="5"/>
      <c r="NFV327" s="5"/>
      <c r="NFW327" s="5"/>
      <c r="NFX327" s="5"/>
      <c r="NFY327" s="5"/>
      <c r="NFZ327" s="5"/>
      <c r="NGA327" s="5"/>
      <c r="NGB327" s="5"/>
      <c r="NGC327" s="5"/>
      <c r="NGD327" s="5"/>
      <c r="NGE327" s="5"/>
      <c r="NGF327" s="5"/>
      <c r="NGG327" s="5"/>
      <c r="NGH327" s="5"/>
      <c r="NGI327" s="5"/>
      <c r="NGJ327" s="5"/>
      <c r="NGK327" s="5"/>
      <c r="NGL327" s="5"/>
      <c r="NGM327" s="5"/>
      <c r="NGN327" s="5"/>
      <c r="NGO327" s="5"/>
      <c r="NGP327" s="5"/>
      <c r="NGQ327" s="5"/>
      <c r="NGR327" s="5"/>
      <c r="NGS327" s="5"/>
      <c r="NGT327" s="5"/>
      <c r="NGU327" s="5"/>
      <c r="NGV327" s="5"/>
      <c r="NGW327" s="5"/>
      <c r="NGX327" s="5"/>
      <c r="NGY327" s="5"/>
      <c r="NGZ327" s="5"/>
      <c r="NHA327" s="5"/>
      <c r="NHB327" s="5"/>
      <c r="NHC327" s="5"/>
      <c r="NHD327" s="5"/>
      <c r="NHE327" s="5"/>
      <c r="NHF327" s="5"/>
      <c r="NHG327" s="5"/>
      <c r="NHH327" s="5"/>
      <c r="NHI327" s="5"/>
      <c r="NHJ327" s="5"/>
      <c r="NHK327" s="5"/>
      <c r="NHL327" s="5"/>
      <c r="NHM327" s="5"/>
      <c r="NHN327" s="5"/>
      <c r="NHO327" s="5"/>
      <c r="NHP327" s="5"/>
      <c r="NHQ327" s="5"/>
      <c r="NHR327" s="5"/>
      <c r="NHS327" s="5"/>
      <c r="NHT327" s="5"/>
      <c r="NHU327" s="5"/>
      <c r="NHV327" s="5"/>
      <c r="NHW327" s="5"/>
      <c r="NHX327" s="5"/>
      <c r="NHY327" s="5"/>
      <c r="NHZ327" s="5"/>
      <c r="NIA327" s="5"/>
      <c r="NIB327" s="5"/>
      <c r="NIC327" s="5"/>
      <c r="NID327" s="5"/>
      <c r="NIE327" s="5"/>
      <c r="NIF327" s="5"/>
      <c r="NIG327" s="5"/>
      <c r="NIH327" s="5"/>
      <c r="NII327" s="5"/>
      <c r="NIJ327" s="5"/>
      <c r="NIK327" s="5"/>
      <c r="NIL327" s="5"/>
      <c r="NIM327" s="5"/>
      <c r="NIN327" s="5"/>
      <c r="NIO327" s="5"/>
      <c r="NIP327" s="5"/>
      <c r="NIQ327" s="5"/>
      <c r="NIR327" s="5"/>
      <c r="NIS327" s="5"/>
      <c r="NIT327" s="5"/>
      <c r="NIU327" s="5"/>
      <c r="NIV327" s="5"/>
      <c r="NIW327" s="5"/>
      <c r="NIX327" s="5"/>
      <c r="NIY327" s="5"/>
      <c r="NIZ327" s="5"/>
      <c r="NJA327" s="5"/>
      <c r="NJB327" s="5"/>
      <c r="NJC327" s="5"/>
      <c r="NJD327" s="5"/>
      <c r="NJE327" s="5"/>
      <c r="NJF327" s="5"/>
      <c r="NJG327" s="5"/>
      <c r="NJH327" s="5"/>
      <c r="NJI327" s="5"/>
      <c r="NJJ327" s="5"/>
      <c r="NJK327" s="5"/>
      <c r="NJL327" s="5"/>
      <c r="NJM327" s="5"/>
      <c r="NJN327" s="5"/>
      <c r="NJO327" s="5"/>
      <c r="NJP327" s="5"/>
      <c r="NJQ327" s="5"/>
      <c r="NJR327" s="5"/>
      <c r="NJS327" s="5"/>
      <c r="NJT327" s="5"/>
      <c r="NJU327" s="5"/>
      <c r="NJV327" s="5"/>
      <c r="NJW327" s="5"/>
      <c r="NJX327" s="5"/>
      <c r="NJY327" s="5"/>
      <c r="NJZ327" s="5"/>
      <c r="NKA327" s="5"/>
      <c r="NKB327" s="5"/>
      <c r="NKC327" s="5"/>
      <c r="NKD327" s="5"/>
      <c r="NKE327" s="5"/>
      <c r="NKF327" s="5"/>
      <c r="NKG327" s="5"/>
      <c r="NKH327" s="5"/>
      <c r="NKI327" s="5"/>
      <c r="NKJ327" s="5"/>
      <c r="NKK327" s="5"/>
      <c r="NKL327" s="5"/>
      <c r="NKM327" s="5"/>
      <c r="NKN327" s="5"/>
      <c r="NKO327" s="5"/>
      <c r="NKP327" s="5"/>
      <c r="NKQ327" s="5"/>
      <c r="NKR327" s="5"/>
      <c r="NKS327" s="5"/>
      <c r="NKT327" s="5"/>
      <c r="NKU327" s="5"/>
      <c r="NKV327" s="5"/>
      <c r="NKW327" s="5"/>
      <c r="NKX327" s="5"/>
      <c r="NKY327" s="5"/>
      <c r="NKZ327" s="5"/>
      <c r="NLA327" s="5"/>
      <c r="NLB327" s="5"/>
      <c r="NLC327" s="5"/>
      <c r="NLD327" s="5"/>
      <c r="NLE327" s="5"/>
      <c r="NLF327" s="5"/>
      <c r="NLG327" s="5"/>
      <c r="NLH327" s="5"/>
      <c r="NLI327" s="5"/>
      <c r="NLJ327" s="5"/>
      <c r="NLK327" s="5"/>
      <c r="NLL327" s="5"/>
      <c r="NLM327" s="5"/>
      <c r="NLN327" s="5"/>
      <c r="NLO327" s="5"/>
      <c r="NLP327" s="5"/>
      <c r="NLQ327" s="5"/>
      <c r="NLR327" s="5"/>
      <c r="NLS327" s="5"/>
      <c r="NLT327" s="5"/>
      <c r="NLU327" s="5"/>
      <c r="NLV327" s="5"/>
      <c r="NLW327" s="5"/>
      <c r="NLX327" s="5"/>
      <c r="NLY327" s="5"/>
      <c r="NLZ327" s="5"/>
      <c r="NMA327" s="5"/>
      <c r="NMB327" s="5"/>
      <c r="NMC327" s="5"/>
      <c r="NMD327" s="5"/>
      <c r="NME327" s="5"/>
      <c r="NMF327" s="5"/>
      <c r="NMG327" s="5"/>
      <c r="NMH327" s="5"/>
      <c r="NMI327" s="5"/>
      <c r="NMJ327" s="5"/>
      <c r="NMK327" s="5"/>
      <c r="NML327" s="5"/>
      <c r="NMM327" s="5"/>
      <c r="NMN327" s="5"/>
      <c r="NMO327" s="5"/>
      <c r="NMP327" s="5"/>
      <c r="NMQ327" s="5"/>
      <c r="NMR327" s="5"/>
      <c r="NMS327" s="5"/>
      <c r="NMT327" s="5"/>
      <c r="NMU327" s="5"/>
      <c r="NMV327" s="5"/>
      <c r="NMW327" s="5"/>
      <c r="NMX327" s="5"/>
      <c r="NMY327" s="5"/>
      <c r="NMZ327" s="5"/>
      <c r="NNA327" s="5"/>
      <c r="NNB327" s="5"/>
      <c r="NNC327" s="5"/>
      <c r="NND327" s="5"/>
      <c r="NNE327" s="5"/>
      <c r="NNF327" s="5"/>
      <c r="NNG327" s="5"/>
      <c r="NNH327" s="5"/>
      <c r="NNI327" s="5"/>
      <c r="NNJ327" s="5"/>
      <c r="NNK327" s="5"/>
      <c r="NNL327" s="5"/>
      <c r="NNM327" s="5"/>
      <c r="NNN327" s="5"/>
      <c r="NNO327" s="5"/>
      <c r="NNP327" s="5"/>
      <c r="NNQ327" s="5"/>
      <c r="NNR327" s="5"/>
      <c r="NNS327" s="5"/>
      <c r="NNT327" s="5"/>
      <c r="NNU327" s="5"/>
      <c r="NNV327" s="5"/>
      <c r="NNW327" s="5"/>
      <c r="NNX327" s="5"/>
      <c r="NNY327" s="5"/>
      <c r="NNZ327" s="5"/>
      <c r="NOA327" s="5"/>
      <c r="NOB327" s="5"/>
      <c r="NOC327" s="5"/>
      <c r="NOD327" s="5"/>
      <c r="NOE327" s="5"/>
      <c r="NOF327" s="5"/>
      <c r="NOG327" s="5"/>
      <c r="NOH327" s="5"/>
      <c r="NOI327" s="5"/>
      <c r="NOJ327" s="5"/>
      <c r="NOK327" s="5"/>
      <c r="NOL327" s="5"/>
      <c r="NOM327" s="5"/>
      <c r="NON327" s="5"/>
      <c r="NOO327" s="5"/>
      <c r="NOP327" s="5"/>
      <c r="NOQ327" s="5"/>
      <c r="NOR327" s="5"/>
      <c r="NOS327" s="5"/>
      <c r="NOT327" s="5"/>
      <c r="NOU327" s="5"/>
      <c r="NOV327" s="5"/>
      <c r="NOW327" s="5"/>
      <c r="NOX327" s="5"/>
      <c r="NOY327" s="5"/>
      <c r="NOZ327" s="5"/>
      <c r="NPA327" s="5"/>
      <c r="NPB327" s="5"/>
      <c r="NPC327" s="5"/>
      <c r="NPD327" s="5"/>
      <c r="NPE327" s="5"/>
      <c r="NPF327" s="5"/>
      <c r="NPG327" s="5"/>
      <c r="NPH327" s="5"/>
      <c r="NPI327" s="5"/>
      <c r="NPJ327" s="5"/>
      <c r="NPK327" s="5"/>
      <c r="NPL327" s="5"/>
      <c r="NPM327" s="5"/>
      <c r="NPN327" s="5"/>
      <c r="NPO327" s="5"/>
      <c r="NPP327" s="5"/>
      <c r="NPQ327" s="5"/>
      <c r="NPR327" s="5"/>
      <c r="NPS327" s="5"/>
      <c r="NPT327" s="5"/>
      <c r="NPU327" s="5"/>
      <c r="NPV327" s="5"/>
      <c r="NPW327" s="5"/>
      <c r="NPX327" s="5"/>
      <c r="NPY327" s="5"/>
      <c r="NPZ327" s="5"/>
      <c r="NQA327" s="5"/>
      <c r="NQB327" s="5"/>
      <c r="NQC327" s="5"/>
      <c r="NQD327" s="5"/>
      <c r="NQE327" s="5"/>
      <c r="NQF327" s="5"/>
      <c r="NQG327" s="5"/>
      <c r="NQH327" s="5"/>
      <c r="NQI327" s="5"/>
      <c r="NQJ327" s="5"/>
      <c r="NQK327" s="5"/>
      <c r="NQL327" s="5"/>
      <c r="NQM327" s="5"/>
      <c r="NQN327" s="5"/>
      <c r="NQO327" s="5"/>
      <c r="NQP327" s="5"/>
      <c r="NQQ327" s="5"/>
      <c r="NQR327" s="5"/>
      <c r="NQS327" s="5"/>
      <c r="NQT327" s="5"/>
      <c r="NQU327" s="5"/>
      <c r="NQV327" s="5"/>
      <c r="NQW327" s="5"/>
      <c r="NQX327" s="5"/>
      <c r="NQY327" s="5"/>
      <c r="NQZ327" s="5"/>
      <c r="NRA327" s="5"/>
      <c r="NRB327" s="5"/>
      <c r="NRC327" s="5"/>
      <c r="NRD327" s="5"/>
      <c r="NRE327" s="5"/>
      <c r="NRF327" s="5"/>
      <c r="NRG327" s="5"/>
      <c r="NRH327" s="5"/>
      <c r="NRI327" s="5"/>
      <c r="NRJ327" s="5"/>
      <c r="NRK327" s="5"/>
      <c r="NRL327" s="5"/>
      <c r="NRM327" s="5"/>
      <c r="NRN327" s="5"/>
      <c r="NRO327" s="5"/>
      <c r="NRP327" s="5"/>
      <c r="NRQ327" s="5"/>
      <c r="NRR327" s="5"/>
      <c r="NRS327" s="5"/>
      <c r="NRT327" s="5"/>
      <c r="NRU327" s="5"/>
      <c r="NRV327" s="5"/>
      <c r="NRW327" s="5"/>
      <c r="NRX327" s="5"/>
      <c r="NRY327" s="5"/>
      <c r="NRZ327" s="5"/>
      <c r="NSA327" s="5"/>
      <c r="NSB327" s="5"/>
      <c r="NSC327" s="5"/>
      <c r="NSD327" s="5"/>
      <c r="NSE327" s="5"/>
      <c r="NSF327" s="5"/>
      <c r="NSG327" s="5"/>
      <c r="NSH327" s="5"/>
      <c r="NSI327" s="5"/>
      <c r="NSJ327" s="5"/>
      <c r="NSK327" s="5"/>
      <c r="NSL327" s="5"/>
      <c r="NSM327" s="5"/>
      <c r="NSN327" s="5"/>
      <c r="NSO327" s="5"/>
      <c r="NSP327" s="5"/>
      <c r="NSQ327" s="5"/>
      <c r="NSR327" s="5"/>
      <c r="NSS327" s="5"/>
      <c r="NST327" s="5"/>
      <c r="NSU327" s="5"/>
      <c r="NSV327" s="5"/>
      <c r="NSW327" s="5"/>
      <c r="NSX327" s="5"/>
      <c r="NSY327" s="5"/>
      <c r="NSZ327" s="5"/>
      <c r="NTA327" s="5"/>
      <c r="NTB327" s="5"/>
      <c r="NTC327" s="5"/>
      <c r="NTD327" s="5"/>
      <c r="NTE327" s="5"/>
      <c r="NTF327" s="5"/>
      <c r="NTG327" s="5"/>
      <c r="NTH327" s="5"/>
      <c r="NTI327" s="5"/>
      <c r="NTJ327" s="5"/>
      <c r="NTK327" s="5"/>
      <c r="NTL327" s="5"/>
      <c r="NTM327" s="5"/>
      <c r="NTN327" s="5"/>
      <c r="NTO327" s="5"/>
      <c r="NTP327" s="5"/>
      <c r="NTQ327" s="5"/>
      <c r="NTR327" s="5"/>
      <c r="NTS327" s="5"/>
      <c r="NTT327" s="5"/>
      <c r="NTU327" s="5"/>
      <c r="NTV327" s="5"/>
      <c r="NTW327" s="5"/>
      <c r="NTX327" s="5"/>
      <c r="NTY327" s="5"/>
      <c r="NTZ327" s="5"/>
      <c r="NUA327" s="5"/>
      <c r="NUB327" s="5"/>
      <c r="NUC327" s="5"/>
      <c r="NUD327" s="5"/>
      <c r="NUE327" s="5"/>
      <c r="NUF327" s="5"/>
      <c r="NUG327" s="5"/>
      <c r="NUH327" s="5"/>
      <c r="NUI327" s="5"/>
      <c r="NUJ327" s="5"/>
      <c r="NUK327" s="5"/>
      <c r="NUL327" s="5"/>
      <c r="NUM327" s="5"/>
      <c r="NUN327" s="5"/>
      <c r="NUO327" s="5"/>
      <c r="NUP327" s="5"/>
      <c r="NUQ327" s="5"/>
      <c r="NUR327" s="5"/>
      <c r="NUS327" s="5"/>
      <c r="NUT327" s="5"/>
      <c r="NUU327" s="5"/>
      <c r="NUV327" s="5"/>
      <c r="NUW327" s="5"/>
      <c r="NUX327" s="5"/>
      <c r="NUY327" s="5"/>
      <c r="NUZ327" s="5"/>
      <c r="NVA327" s="5"/>
      <c r="NVB327" s="5"/>
      <c r="NVC327" s="5"/>
      <c r="NVD327" s="5"/>
      <c r="NVE327" s="5"/>
      <c r="NVF327" s="5"/>
      <c r="NVG327" s="5"/>
      <c r="NVH327" s="5"/>
      <c r="NVI327" s="5"/>
      <c r="NVJ327" s="5"/>
      <c r="NVK327" s="5"/>
      <c r="NVL327" s="5"/>
      <c r="NVM327" s="5"/>
      <c r="NVN327" s="5"/>
      <c r="NVO327" s="5"/>
      <c r="NVP327" s="5"/>
      <c r="NVQ327" s="5"/>
      <c r="NVR327" s="5"/>
      <c r="NVS327" s="5"/>
      <c r="NVT327" s="5"/>
      <c r="NVU327" s="5"/>
      <c r="NVV327" s="5"/>
      <c r="NVW327" s="5"/>
      <c r="NVX327" s="5"/>
      <c r="NVY327" s="5"/>
      <c r="NVZ327" s="5"/>
      <c r="NWA327" s="5"/>
      <c r="NWB327" s="5"/>
      <c r="NWC327" s="5"/>
      <c r="NWD327" s="5"/>
      <c r="NWE327" s="5"/>
      <c r="NWF327" s="5"/>
      <c r="NWG327" s="5"/>
      <c r="NWH327" s="5"/>
      <c r="NWI327" s="5"/>
      <c r="NWJ327" s="5"/>
      <c r="NWK327" s="5"/>
      <c r="NWL327" s="5"/>
      <c r="NWM327" s="5"/>
      <c r="NWN327" s="5"/>
      <c r="NWO327" s="5"/>
      <c r="NWP327" s="5"/>
      <c r="NWQ327" s="5"/>
      <c r="NWR327" s="5"/>
      <c r="NWS327" s="5"/>
      <c r="NWT327" s="5"/>
      <c r="NWU327" s="5"/>
      <c r="NWV327" s="5"/>
      <c r="NWW327" s="5"/>
      <c r="NWX327" s="5"/>
      <c r="NWY327" s="5"/>
      <c r="NWZ327" s="5"/>
      <c r="NXA327" s="5"/>
      <c r="NXB327" s="5"/>
      <c r="NXC327" s="5"/>
      <c r="NXD327" s="5"/>
      <c r="NXE327" s="5"/>
      <c r="NXF327" s="5"/>
      <c r="NXG327" s="5"/>
      <c r="NXH327" s="5"/>
      <c r="NXI327" s="5"/>
      <c r="NXJ327" s="5"/>
      <c r="NXK327" s="5"/>
      <c r="NXL327" s="5"/>
      <c r="NXM327" s="5"/>
      <c r="NXN327" s="5"/>
      <c r="NXO327" s="5"/>
      <c r="NXP327" s="5"/>
      <c r="NXQ327" s="5"/>
      <c r="NXR327" s="5"/>
      <c r="NXS327" s="5"/>
      <c r="NXT327" s="5"/>
      <c r="NXU327" s="5"/>
      <c r="NXV327" s="5"/>
      <c r="NXW327" s="5"/>
      <c r="NXX327" s="5"/>
      <c r="NXY327" s="5"/>
      <c r="NXZ327" s="5"/>
      <c r="NYA327" s="5"/>
      <c r="NYB327" s="5"/>
      <c r="NYC327" s="5"/>
      <c r="NYD327" s="5"/>
      <c r="NYE327" s="5"/>
      <c r="NYF327" s="5"/>
      <c r="NYG327" s="5"/>
      <c r="NYH327" s="5"/>
      <c r="NYI327" s="5"/>
      <c r="NYJ327" s="5"/>
      <c r="NYK327" s="5"/>
      <c r="NYL327" s="5"/>
      <c r="NYM327" s="5"/>
      <c r="NYN327" s="5"/>
      <c r="NYO327" s="5"/>
      <c r="NYP327" s="5"/>
      <c r="NYQ327" s="5"/>
      <c r="NYR327" s="5"/>
      <c r="NYS327" s="5"/>
      <c r="NYT327" s="5"/>
      <c r="NYU327" s="5"/>
      <c r="NYV327" s="5"/>
      <c r="NYW327" s="5"/>
      <c r="NYX327" s="5"/>
      <c r="NYY327" s="5"/>
      <c r="NYZ327" s="5"/>
      <c r="NZA327" s="5"/>
      <c r="NZB327" s="5"/>
      <c r="NZC327" s="5"/>
      <c r="NZD327" s="5"/>
      <c r="NZE327" s="5"/>
      <c r="NZF327" s="5"/>
      <c r="NZG327" s="5"/>
      <c r="NZH327" s="5"/>
      <c r="NZI327" s="5"/>
      <c r="NZJ327" s="5"/>
      <c r="NZK327" s="5"/>
      <c r="NZL327" s="5"/>
      <c r="NZM327" s="5"/>
      <c r="NZN327" s="5"/>
      <c r="NZO327" s="5"/>
      <c r="NZP327" s="5"/>
      <c r="NZQ327" s="5"/>
      <c r="NZR327" s="5"/>
      <c r="NZS327" s="5"/>
      <c r="NZT327" s="5"/>
      <c r="NZU327" s="5"/>
      <c r="NZV327" s="5"/>
      <c r="NZW327" s="5"/>
      <c r="NZX327" s="5"/>
      <c r="NZY327" s="5"/>
      <c r="NZZ327" s="5"/>
      <c r="OAA327" s="5"/>
      <c r="OAB327" s="5"/>
      <c r="OAC327" s="5"/>
      <c r="OAD327" s="5"/>
      <c r="OAE327" s="5"/>
      <c r="OAF327" s="5"/>
      <c r="OAG327" s="5"/>
      <c r="OAH327" s="5"/>
      <c r="OAI327" s="5"/>
      <c r="OAJ327" s="5"/>
      <c r="OAK327" s="5"/>
      <c r="OAL327" s="5"/>
      <c r="OAM327" s="5"/>
      <c r="OAN327" s="5"/>
      <c r="OAO327" s="5"/>
      <c r="OAP327" s="5"/>
      <c r="OAQ327" s="5"/>
      <c r="OAR327" s="5"/>
      <c r="OAS327" s="5"/>
      <c r="OAT327" s="5"/>
      <c r="OAU327" s="5"/>
      <c r="OAV327" s="5"/>
      <c r="OAW327" s="5"/>
      <c r="OAX327" s="5"/>
      <c r="OAY327" s="5"/>
      <c r="OAZ327" s="5"/>
      <c r="OBA327" s="5"/>
      <c r="OBB327" s="5"/>
      <c r="OBC327" s="5"/>
      <c r="OBD327" s="5"/>
      <c r="OBE327" s="5"/>
      <c r="OBF327" s="5"/>
      <c r="OBG327" s="5"/>
      <c r="OBH327" s="5"/>
      <c r="OBI327" s="5"/>
      <c r="OBJ327" s="5"/>
      <c r="OBK327" s="5"/>
      <c r="OBL327" s="5"/>
      <c r="OBM327" s="5"/>
      <c r="OBN327" s="5"/>
      <c r="OBO327" s="5"/>
      <c r="OBP327" s="5"/>
      <c r="OBQ327" s="5"/>
      <c r="OBR327" s="5"/>
      <c r="OBS327" s="5"/>
      <c r="OBT327" s="5"/>
      <c r="OBU327" s="5"/>
      <c r="OBV327" s="5"/>
      <c r="OBW327" s="5"/>
      <c r="OBX327" s="5"/>
      <c r="OBY327" s="5"/>
      <c r="OBZ327" s="5"/>
      <c r="OCA327" s="5"/>
      <c r="OCB327" s="5"/>
      <c r="OCC327" s="5"/>
      <c r="OCD327" s="5"/>
      <c r="OCE327" s="5"/>
      <c r="OCF327" s="5"/>
      <c r="OCG327" s="5"/>
      <c r="OCH327" s="5"/>
      <c r="OCI327" s="5"/>
      <c r="OCJ327" s="5"/>
      <c r="OCK327" s="5"/>
      <c r="OCL327" s="5"/>
      <c r="OCM327" s="5"/>
      <c r="OCN327" s="5"/>
      <c r="OCO327" s="5"/>
      <c r="OCP327" s="5"/>
      <c r="OCQ327" s="5"/>
      <c r="OCR327" s="5"/>
      <c r="OCS327" s="5"/>
      <c r="OCT327" s="5"/>
      <c r="OCU327" s="5"/>
      <c r="OCV327" s="5"/>
      <c r="OCW327" s="5"/>
      <c r="OCX327" s="5"/>
      <c r="OCY327" s="5"/>
      <c r="OCZ327" s="5"/>
      <c r="ODA327" s="5"/>
      <c r="ODB327" s="5"/>
      <c r="ODC327" s="5"/>
      <c r="ODD327" s="5"/>
      <c r="ODE327" s="5"/>
      <c r="ODF327" s="5"/>
      <c r="ODG327" s="5"/>
      <c r="ODH327" s="5"/>
      <c r="ODI327" s="5"/>
      <c r="ODJ327" s="5"/>
      <c r="ODK327" s="5"/>
      <c r="ODL327" s="5"/>
      <c r="ODM327" s="5"/>
      <c r="ODN327" s="5"/>
      <c r="ODO327" s="5"/>
      <c r="ODP327" s="5"/>
      <c r="ODQ327" s="5"/>
      <c r="ODR327" s="5"/>
      <c r="ODS327" s="5"/>
      <c r="ODT327" s="5"/>
      <c r="ODU327" s="5"/>
      <c r="ODV327" s="5"/>
      <c r="ODW327" s="5"/>
      <c r="ODX327" s="5"/>
      <c r="ODY327" s="5"/>
      <c r="ODZ327" s="5"/>
      <c r="OEA327" s="5"/>
      <c r="OEB327" s="5"/>
      <c r="OEC327" s="5"/>
      <c r="OED327" s="5"/>
      <c r="OEE327" s="5"/>
      <c r="OEF327" s="5"/>
      <c r="OEG327" s="5"/>
      <c r="OEH327" s="5"/>
      <c r="OEI327" s="5"/>
      <c r="OEJ327" s="5"/>
      <c r="OEK327" s="5"/>
      <c r="OEL327" s="5"/>
      <c r="OEM327" s="5"/>
      <c r="OEN327" s="5"/>
      <c r="OEO327" s="5"/>
      <c r="OEP327" s="5"/>
      <c r="OEQ327" s="5"/>
      <c r="OER327" s="5"/>
      <c r="OES327" s="5"/>
      <c r="OET327" s="5"/>
      <c r="OEU327" s="5"/>
      <c r="OEV327" s="5"/>
      <c r="OEW327" s="5"/>
      <c r="OEX327" s="5"/>
      <c r="OEY327" s="5"/>
      <c r="OEZ327" s="5"/>
      <c r="OFA327" s="5"/>
      <c r="OFB327" s="5"/>
      <c r="OFC327" s="5"/>
      <c r="OFD327" s="5"/>
      <c r="OFE327" s="5"/>
      <c r="OFF327" s="5"/>
      <c r="OFG327" s="5"/>
      <c r="OFH327" s="5"/>
      <c r="OFI327" s="5"/>
      <c r="OFJ327" s="5"/>
      <c r="OFK327" s="5"/>
      <c r="OFL327" s="5"/>
      <c r="OFM327" s="5"/>
      <c r="OFN327" s="5"/>
      <c r="OFO327" s="5"/>
      <c r="OFP327" s="5"/>
      <c r="OFQ327" s="5"/>
      <c r="OFR327" s="5"/>
      <c r="OFS327" s="5"/>
      <c r="OFT327" s="5"/>
      <c r="OFU327" s="5"/>
      <c r="OFV327" s="5"/>
      <c r="OFW327" s="5"/>
      <c r="OFX327" s="5"/>
      <c r="OFY327" s="5"/>
      <c r="OFZ327" s="5"/>
      <c r="OGA327" s="5"/>
      <c r="OGB327" s="5"/>
      <c r="OGC327" s="5"/>
      <c r="OGD327" s="5"/>
      <c r="OGE327" s="5"/>
      <c r="OGF327" s="5"/>
      <c r="OGG327" s="5"/>
      <c r="OGH327" s="5"/>
      <c r="OGI327" s="5"/>
      <c r="OGJ327" s="5"/>
      <c r="OGK327" s="5"/>
      <c r="OGL327" s="5"/>
      <c r="OGM327" s="5"/>
      <c r="OGN327" s="5"/>
      <c r="OGO327" s="5"/>
      <c r="OGP327" s="5"/>
      <c r="OGQ327" s="5"/>
      <c r="OGR327" s="5"/>
      <c r="OGS327" s="5"/>
      <c r="OGT327" s="5"/>
      <c r="OGU327" s="5"/>
      <c r="OGV327" s="5"/>
      <c r="OGW327" s="5"/>
      <c r="OGX327" s="5"/>
      <c r="OGY327" s="5"/>
      <c r="OGZ327" s="5"/>
      <c r="OHA327" s="5"/>
      <c r="OHB327" s="5"/>
      <c r="OHC327" s="5"/>
      <c r="OHD327" s="5"/>
      <c r="OHE327" s="5"/>
      <c r="OHF327" s="5"/>
      <c r="OHG327" s="5"/>
      <c r="OHH327" s="5"/>
      <c r="OHI327" s="5"/>
      <c r="OHJ327" s="5"/>
      <c r="OHK327" s="5"/>
      <c r="OHL327" s="5"/>
      <c r="OHM327" s="5"/>
      <c r="OHN327" s="5"/>
      <c r="OHO327" s="5"/>
      <c r="OHP327" s="5"/>
      <c r="OHQ327" s="5"/>
      <c r="OHR327" s="5"/>
      <c r="OHS327" s="5"/>
      <c r="OHT327" s="5"/>
      <c r="OHU327" s="5"/>
      <c r="OHV327" s="5"/>
      <c r="OHW327" s="5"/>
      <c r="OHX327" s="5"/>
      <c r="OHY327" s="5"/>
      <c r="OHZ327" s="5"/>
      <c r="OIA327" s="5"/>
      <c r="OIB327" s="5"/>
      <c r="OIC327" s="5"/>
      <c r="OID327" s="5"/>
      <c r="OIE327" s="5"/>
      <c r="OIF327" s="5"/>
      <c r="OIG327" s="5"/>
      <c r="OIH327" s="5"/>
      <c r="OII327" s="5"/>
      <c r="OIJ327" s="5"/>
      <c r="OIK327" s="5"/>
      <c r="OIL327" s="5"/>
      <c r="OIM327" s="5"/>
      <c r="OIN327" s="5"/>
      <c r="OIO327" s="5"/>
      <c r="OIP327" s="5"/>
      <c r="OIQ327" s="5"/>
      <c r="OIR327" s="5"/>
      <c r="OIS327" s="5"/>
      <c r="OIT327" s="5"/>
      <c r="OIU327" s="5"/>
      <c r="OIV327" s="5"/>
      <c r="OIW327" s="5"/>
      <c r="OIX327" s="5"/>
      <c r="OIY327" s="5"/>
      <c r="OIZ327" s="5"/>
      <c r="OJA327" s="5"/>
      <c r="OJB327" s="5"/>
      <c r="OJC327" s="5"/>
      <c r="OJD327" s="5"/>
      <c r="OJE327" s="5"/>
      <c r="OJF327" s="5"/>
      <c r="OJG327" s="5"/>
      <c r="OJH327" s="5"/>
      <c r="OJI327" s="5"/>
      <c r="OJJ327" s="5"/>
      <c r="OJK327" s="5"/>
      <c r="OJL327" s="5"/>
      <c r="OJM327" s="5"/>
      <c r="OJN327" s="5"/>
      <c r="OJO327" s="5"/>
      <c r="OJP327" s="5"/>
      <c r="OJQ327" s="5"/>
      <c r="OJR327" s="5"/>
      <c r="OJS327" s="5"/>
      <c r="OJT327" s="5"/>
      <c r="OJU327" s="5"/>
      <c r="OJV327" s="5"/>
      <c r="OJW327" s="5"/>
      <c r="OJX327" s="5"/>
      <c r="OJY327" s="5"/>
      <c r="OJZ327" s="5"/>
      <c r="OKA327" s="5"/>
      <c r="OKB327" s="5"/>
      <c r="OKC327" s="5"/>
      <c r="OKD327" s="5"/>
      <c r="OKE327" s="5"/>
      <c r="OKF327" s="5"/>
      <c r="OKG327" s="5"/>
      <c r="OKH327" s="5"/>
      <c r="OKI327" s="5"/>
      <c r="OKJ327" s="5"/>
      <c r="OKK327" s="5"/>
      <c r="OKL327" s="5"/>
      <c r="OKM327" s="5"/>
      <c r="OKN327" s="5"/>
      <c r="OKO327" s="5"/>
      <c r="OKP327" s="5"/>
      <c r="OKQ327" s="5"/>
      <c r="OKR327" s="5"/>
      <c r="OKS327" s="5"/>
      <c r="OKT327" s="5"/>
      <c r="OKU327" s="5"/>
      <c r="OKV327" s="5"/>
      <c r="OKW327" s="5"/>
      <c r="OKX327" s="5"/>
      <c r="OKY327" s="5"/>
      <c r="OKZ327" s="5"/>
      <c r="OLA327" s="5"/>
      <c r="OLB327" s="5"/>
      <c r="OLC327" s="5"/>
      <c r="OLD327" s="5"/>
      <c r="OLE327" s="5"/>
      <c r="OLF327" s="5"/>
      <c r="OLG327" s="5"/>
      <c r="OLH327" s="5"/>
      <c r="OLI327" s="5"/>
      <c r="OLJ327" s="5"/>
      <c r="OLK327" s="5"/>
      <c r="OLL327" s="5"/>
      <c r="OLM327" s="5"/>
      <c r="OLN327" s="5"/>
      <c r="OLO327" s="5"/>
      <c r="OLP327" s="5"/>
      <c r="OLQ327" s="5"/>
      <c r="OLR327" s="5"/>
      <c r="OLS327" s="5"/>
      <c r="OLT327" s="5"/>
      <c r="OLU327" s="5"/>
      <c r="OLV327" s="5"/>
      <c r="OLW327" s="5"/>
      <c r="OLX327" s="5"/>
      <c r="OLY327" s="5"/>
      <c r="OLZ327" s="5"/>
      <c r="OMA327" s="5"/>
      <c r="OMB327" s="5"/>
      <c r="OMC327" s="5"/>
      <c r="OMD327" s="5"/>
      <c r="OME327" s="5"/>
      <c r="OMF327" s="5"/>
      <c r="OMG327" s="5"/>
      <c r="OMH327" s="5"/>
      <c r="OMI327" s="5"/>
      <c r="OMJ327" s="5"/>
      <c r="OMK327" s="5"/>
      <c r="OML327" s="5"/>
      <c r="OMM327" s="5"/>
      <c r="OMN327" s="5"/>
      <c r="OMO327" s="5"/>
      <c r="OMP327" s="5"/>
      <c r="OMQ327" s="5"/>
      <c r="OMR327" s="5"/>
      <c r="OMS327" s="5"/>
      <c r="OMT327" s="5"/>
      <c r="OMU327" s="5"/>
      <c r="OMV327" s="5"/>
      <c r="OMW327" s="5"/>
      <c r="OMX327" s="5"/>
      <c r="OMY327" s="5"/>
      <c r="OMZ327" s="5"/>
      <c r="ONA327" s="5"/>
      <c r="ONB327" s="5"/>
      <c r="ONC327" s="5"/>
      <c r="OND327" s="5"/>
      <c r="ONE327" s="5"/>
      <c r="ONF327" s="5"/>
      <c r="ONG327" s="5"/>
      <c r="ONH327" s="5"/>
      <c r="ONI327" s="5"/>
      <c r="ONJ327" s="5"/>
      <c r="ONK327" s="5"/>
      <c r="ONL327" s="5"/>
      <c r="ONM327" s="5"/>
      <c r="ONN327" s="5"/>
      <c r="ONO327" s="5"/>
      <c r="ONP327" s="5"/>
      <c r="ONQ327" s="5"/>
      <c r="ONR327" s="5"/>
      <c r="ONS327" s="5"/>
      <c r="ONT327" s="5"/>
      <c r="ONU327" s="5"/>
      <c r="ONV327" s="5"/>
      <c r="ONW327" s="5"/>
      <c r="ONX327" s="5"/>
      <c r="ONY327" s="5"/>
      <c r="ONZ327" s="5"/>
      <c r="OOA327" s="5"/>
      <c r="OOB327" s="5"/>
      <c r="OOC327" s="5"/>
      <c r="OOD327" s="5"/>
      <c r="OOE327" s="5"/>
      <c r="OOF327" s="5"/>
      <c r="OOG327" s="5"/>
      <c r="OOH327" s="5"/>
      <c r="OOI327" s="5"/>
      <c r="OOJ327" s="5"/>
      <c r="OOK327" s="5"/>
      <c r="OOL327" s="5"/>
      <c r="OOM327" s="5"/>
      <c r="OON327" s="5"/>
      <c r="OOO327" s="5"/>
      <c r="OOP327" s="5"/>
      <c r="OOQ327" s="5"/>
      <c r="OOR327" s="5"/>
      <c r="OOS327" s="5"/>
      <c r="OOT327" s="5"/>
      <c r="OOU327" s="5"/>
      <c r="OOV327" s="5"/>
      <c r="OOW327" s="5"/>
      <c r="OOX327" s="5"/>
      <c r="OOY327" s="5"/>
      <c r="OOZ327" s="5"/>
      <c r="OPA327" s="5"/>
      <c r="OPB327" s="5"/>
      <c r="OPC327" s="5"/>
      <c r="OPD327" s="5"/>
      <c r="OPE327" s="5"/>
      <c r="OPF327" s="5"/>
      <c r="OPG327" s="5"/>
      <c r="OPH327" s="5"/>
      <c r="OPI327" s="5"/>
      <c r="OPJ327" s="5"/>
      <c r="OPK327" s="5"/>
      <c r="OPL327" s="5"/>
      <c r="OPM327" s="5"/>
      <c r="OPN327" s="5"/>
      <c r="OPO327" s="5"/>
      <c r="OPP327" s="5"/>
      <c r="OPQ327" s="5"/>
      <c r="OPR327" s="5"/>
      <c r="OPS327" s="5"/>
      <c r="OPT327" s="5"/>
      <c r="OPU327" s="5"/>
      <c r="OPV327" s="5"/>
      <c r="OPW327" s="5"/>
      <c r="OPX327" s="5"/>
      <c r="OPY327" s="5"/>
      <c r="OPZ327" s="5"/>
      <c r="OQA327" s="5"/>
      <c r="OQB327" s="5"/>
      <c r="OQC327" s="5"/>
      <c r="OQD327" s="5"/>
      <c r="OQE327" s="5"/>
      <c r="OQF327" s="5"/>
      <c r="OQG327" s="5"/>
      <c r="OQH327" s="5"/>
      <c r="OQI327" s="5"/>
      <c r="OQJ327" s="5"/>
      <c r="OQK327" s="5"/>
      <c r="OQL327" s="5"/>
      <c r="OQM327" s="5"/>
      <c r="OQN327" s="5"/>
      <c r="OQO327" s="5"/>
      <c r="OQP327" s="5"/>
      <c r="OQQ327" s="5"/>
      <c r="OQR327" s="5"/>
      <c r="OQS327" s="5"/>
      <c r="OQT327" s="5"/>
      <c r="OQU327" s="5"/>
      <c r="OQV327" s="5"/>
      <c r="OQW327" s="5"/>
      <c r="OQX327" s="5"/>
      <c r="OQY327" s="5"/>
      <c r="OQZ327" s="5"/>
      <c r="ORA327" s="5"/>
      <c r="ORB327" s="5"/>
      <c r="ORC327" s="5"/>
      <c r="ORD327" s="5"/>
      <c r="ORE327" s="5"/>
      <c r="ORF327" s="5"/>
      <c r="ORG327" s="5"/>
      <c r="ORH327" s="5"/>
      <c r="ORI327" s="5"/>
      <c r="ORJ327" s="5"/>
      <c r="ORK327" s="5"/>
      <c r="ORL327" s="5"/>
      <c r="ORM327" s="5"/>
      <c r="ORN327" s="5"/>
      <c r="ORO327" s="5"/>
      <c r="ORP327" s="5"/>
      <c r="ORQ327" s="5"/>
      <c r="ORR327" s="5"/>
      <c r="ORS327" s="5"/>
      <c r="ORT327" s="5"/>
      <c r="ORU327" s="5"/>
      <c r="ORV327" s="5"/>
      <c r="ORW327" s="5"/>
      <c r="ORX327" s="5"/>
      <c r="ORY327" s="5"/>
      <c r="ORZ327" s="5"/>
      <c r="OSA327" s="5"/>
      <c r="OSB327" s="5"/>
      <c r="OSC327" s="5"/>
      <c r="OSD327" s="5"/>
      <c r="OSE327" s="5"/>
      <c r="OSF327" s="5"/>
      <c r="OSG327" s="5"/>
      <c r="OSH327" s="5"/>
      <c r="OSI327" s="5"/>
      <c r="OSJ327" s="5"/>
      <c r="OSK327" s="5"/>
      <c r="OSL327" s="5"/>
      <c r="OSM327" s="5"/>
      <c r="OSN327" s="5"/>
      <c r="OSO327" s="5"/>
      <c r="OSP327" s="5"/>
      <c r="OSQ327" s="5"/>
      <c r="OSR327" s="5"/>
      <c r="OSS327" s="5"/>
      <c r="OST327" s="5"/>
      <c r="OSU327" s="5"/>
      <c r="OSV327" s="5"/>
      <c r="OSW327" s="5"/>
      <c r="OSX327" s="5"/>
      <c r="OSY327" s="5"/>
      <c r="OSZ327" s="5"/>
      <c r="OTA327" s="5"/>
      <c r="OTB327" s="5"/>
      <c r="OTC327" s="5"/>
      <c r="OTD327" s="5"/>
      <c r="OTE327" s="5"/>
      <c r="OTF327" s="5"/>
      <c r="OTG327" s="5"/>
      <c r="OTH327" s="5"/>
      <c r="OTI327" s="5"/>
      <c r="OTJ327" s="5"/>
      <c r="OTK327" s="5"/>
      <c r="OTL327" s="5"/>
      <c r="OTM327" s="5"/>
      <c r="OTN327" s="5"/>
      <c r="OTO327" s="5"/>
      <c r="OTP327" s="5"/>
      <c r="OTQ327" s="5"/>
      <c r="OTR327" s="5"/>
      <c r="OTS327" s="5"/>
      <c r="OTT327" s="5"/>
      <c r="OTU327" s="5"/>
      <c r="OTV327" s="5"/>
      <c r="OTW327" s="5"/>
      <c r="OTX327" s="5"/>
      <c r="OTY327" s="5"/>
      <c r="OTZ327" s="5"/>
      <c r="OUA327" s="5"/>
      <c r="OUB327" s="5"/>
      <c r="OUC327" s="5"/>
      <c r="OUD327" s="5"/>
      <c r="OUE327" s="5"/>
      <c r="OUF327" s="5"/>
      <c r="OUG327" s="5"/>
      <c r="OUH327" s="5"/>
      <c r="OUI327" s="5"/>
      <c r="OUJ327" s="5"/>
      <c r="OUK327" s="5"/>
      <c r="OUL327" s="5"/>
      <c r="OUM327" s="5"/>
      <c r="OUN327" s="5"/>
      <c r="OUO327" s="5"/>
      <c r="OUP327" s="5"/>
      <c r="OUQ327" s="5"/>
      <c r="OUR327" s="5"/>
      <c r="OUS327" s="5"/>
      <c r="OUT327" s="5"/>
      <c r="OUU327" s="5"/>
      <c r="OUV327" s="5"/>
      <c r="OUW327" s="5"/>
      <c r="OUX327" s="5"/>
      <c r="OUY327" s="5"/>
      <c r="OUZ327" s="5"/>
      <c r="OVA327" s="5"/>
      <c r="OVB327" s="5"/>
      <c r="OVC327" s="5"/>
      <c r="OVD327" s="5"/>
      <c r="OVE327" s="5"/>
      <c r="OVF327" s="5"/>
      <c r="OVG327" s="5"/>
      <c r="OVH327" s="5"/>
      <c r="OVI327" s="5"/>
      <c r="OVJ327" s="5"/>
      <c r="OVK327" s="5"/>
      <c r="OVL327" s="5"/>
      <c r="OVM327" s="5"/>
      <c r="OVN327" s="5"/>
      <c r="OVO327" s="5"/>
      <c r="OVP327" s="5"/>
      <c r="OVQ327" s="5"/>
      <c r="OVR327" s="5"/>
      <c r="OVS327" s="5"/>
      <c r="OVT327" s="5"/>
      <c r="OVU327" s="5"/>
      <c r="OVV327" s="5"/>
      <c r="OVW327" s="5"/>
      <c r="OVX327" s="5"/>
      <c r="OVY327" s="5"/>
      <c r="OVZ327" s="5"/>
      <c r="OWA327" s="5"/>
      <c r="OWB327" s="5"/>
      <c r="OWC327" s="5"/>
      <c r="OWD327" s="5"/>
      <c r="OWE327" s="5"/>
      <c r="OWF327" s="5"/>
      <c r="OWG327" s="5"/>
      <c r="OWH327" s="5"/>
      <c r="OWI327" s="5"/>
      <c r="OWJ327" s="5"/>
      <c r="OWK327" s="5"/>
      <c r="OWL327" s="5"/>
      <c r="OWM327" s="5"/>
      <c r="OWN327" s="5"/>
      <c r="OWO327" s="5"/>
      <c r="OWP327" s="5"/>
      <c r="OWQ327" s="5"/>
      <c r="OWR327" s="5"/>
      <c r="OWS327" s="5"/>
      <c r="OWT327" s="5"/>
      <c r="OWU327" s="5"/>
      <c r="OWV327" s="5"/>
      <c r="OWW327" s="5"/>
      <c r="OWX327" s="5"/>
      <c r="OWY327" s="5"/>
      <c r="OWZ327" s="5"/>
      <c r="OXA327" s="5"/>
      <c r="OXB327" s="5"/>
      <c r="OXC327" s="5"/>
      <c r="OXD327" s="5"/>
      <c r="OXE327" s="5"/>
      <c r="OXF327" s="5"/>
      <c r="OXG327" s="5"/>
      <c r="OXH327" s="5"/>
      <c r="OXI327" s="5"/>
      <c r="OXJ327" s="5"/>
      <c r="OXK327" s="5"/>
      <c r="OXL327" s="5"/>
      <c r="OXM327" s="5"/>
      <c r="OXN327" s="5"/>
      <c r="OXO327" s="5"/>
      <c r="OXP327" s="5"/>
      <c r="OXQ327" s="5"/>
      <c r="OXR327" s="5"/>
      <c r="OXS327" s="5"/>
      <c r="OXT327" s="5"/>
      <c r="OXU327" s="5"/>
      <c r="OXV327" s="5"/>
      <c r="OXW327" s="5"/>
      <c r="OXX327" s="5"/>
      <c r="OXY327" s="5"/>
      <c r="OXZ327" s="5"/>
      <c r="OYA327" s="5"/>
      <c r="OYB327" s="5"/>
      <c r="OYC327" s="5"/>
      <c r="OYD327" s="5"/>
      <c r="OYE327" s="5"/>
      <c r="OYF327" s="5"/>
      <c r="OYG327" s="5"/>
      <c r="OYH327" s="5"/>
      <c r="OYI327" s="5"/>
      <c r="OYJ327" s="5"/>
      <c r="OYK327" s="5"/>
      <c r="OYL327" s="5"/>
      <c r="OYM327" s="5"/>
      <c r="OYN327" s="5"/>
      <c r="OYO327" s="5"/>
      <c r="OYP327" s="5"/>
      <c r="OYQ327" s="5"/>
      <c r="OYR327" s="5"/>
      <c r="OYS327" s="5"/>
      <c r="OYT327" s="5"/>
      <c r="OYU327" s="5"/>
      <c r="OYV327" s="5"/>
      <c r="OYW327" s="5"/>
      <c r="OYX327" s="5"/>
      <c r="OYY327" s="5"/>
      <c r="OYZ327" s="5"/>
      <c r="OZA327" s="5"/>
      <c r="OZB327" s="5"/>
      <c r="OZC327" s="5"/>
      <c r="OZD327" s="5"/>
      <c r="OZE327" s="5"/>
      <c r="OZF327" s="5"/>
      <c r="OZG327" s="5"/>
      <c r="OZH327" s="5"/>
      <c r="OZI327" s="5"/>
      <c r="OZJ327" s="5"/>
      <c r="OZK327" s="5"/>
      <c r="OZL327" s="5"/>
      <c r="OZM327" s="5"/>
      <c r="OZN327" s="5"/>
      <c r="OZO327" s="5"/>
      <c r="OZP327" s="5"/>
      <c r="OZQ327" s="5"/>
      <c r="OZR327" s="5"/>
      <c r="OZS327" s="5"/>
      <c r="OZT327" s="5"/>
      <c r="OZU327" s="5"/>
      <c r="OZV327" s="5"/>
      <c r="OZW327" s="5"/>
      <c r="OZX327" s="5"/>
      <c r="OZY327" s="5"/>
      <c r="OZZ327" s="5"/>
      <c r="PAA327" s="5"/>
      <c r="PAB327" s="5"/>
      <c r="PAC327" s="5"/>
      <c r="PAD327" s="5"/>
      <c r="PAE327" s="5"/>
      <c r="PAF327" s="5"/>
      <c r="PAG327" s="5"/>
      <c r="PAH327" s="5"/>
      <c r="PAI327" s="5"/>
      <c r="PAJ327" s="5"/>
      <c r="PAK327" s="5"/>
      <c r="PAL327" s="5"/>
      <c r="PAM327" s="5"/>
      <c r="PAN327" s="5"/>
      <c r="PAO327" s="5"/>
      <c r="PAP327" s="5"/>
      <c r="PAQ327" s="5"/>
      <c r="PAR327" s="5"/>
      <c r="PAS327" s="5"/>
      <c r="PAT327" s="5"/>
      <c r="PAU327" s="5"/>
      <c r="PAV327" s="5"/>
      <c r="PAW327" s="5"/>
      <c r="PAX327" s="5"/>
      <c r="PAY327" s="5"/>
      <c r="PAZ327" s="5"/>
      <c r="PBA327" s="5"/>
      <c r="PBB327" s="5"/>
      <c r="PBC327" s="5"/>
      <c r="PBD327" s="5"/>
      <c r="PBE327" s="5"/>
      <c r="PBF327" s="5"/>
      <c r="PBG327" s="5"/>
      <c r="PBH327" s="5"/>
      <c r="PBI327" s="5"/>
      <c r="PBJ327" s="5"/>
      <c r="PBK327" s="5"/>
      <c r="PBL327" s="5"/>
      <c r="PBM327" s="5"/>
      <c r="PBN327" s="5"/>
      <c r="PBO327" s="5"/>
      <c r="PBP327" s="5"/>
      <c r="PBQ327" s="5"/>
      <c r="PBR327" s="5"/>
      <c r="PBS327" s="5"/>
      <c r="PBT327" s="5"/>
      <c r="PBU327" s="5"/>
      <c r="PBV327" s="5"/>
      <c r="PBW327" s="5"/>
      <c r="PBX327" s="5"/>
      <c r="PBY327" s="5"/>
      <c r="PBZ327" s="5"/>
      <c r="PCA327" s="5"/>
      <c r="PCB327" s="5"/>
      <c r="PCC327" s="5"/>
      <c r="PCD327" s="5"/>
      <c r="PCE327" s="5"/>
      <c r="PCF327" s="5"/>
      <c r="PCG327" s="5"/>
      <c r="PCH327" s="5"/>
      <c r="PCI327" s="5"/>
      <c r="PCJ327" s="5"/>
      <c r="PCK327" s="5"/>
      <c r="PCL327" s="5"/>
      <c r="PCM327" s="5"/>
      <c r="PCN327" s="5"/>
      <c r="PCO327" s="5"/>
      <c r="PCP327" s="5"/>
      <c r="PCQ327" s="5"/>
      <c r="PCR327" s="5"/>
      <c r="PCS327" s="5"/>
      <c r="PCT327" s="5"/>
      <c r="PCU327" s="5"/>
      <c r="PCV327" s="5"/>
      <c r="PCW327" s="5"/>
      <c r="PCX327" s="5"/>
      <c r="PCY327" s="5"/>
      <c r="PCZ327" s="5"/>
      <c r="PDA327" s="5"/>
      <c r="PDB327" s="5"/>
      <c r="PDC327" s="5"/>
      <c r="PDD327" s="5"/>
      <c r="PDE327" s="5"/>
      <c r="PDF327" s="5"/>
      <c r="PDG327" s="5"/>
      <c r="PDH327" s="5"/>
      <c r="PDI327" s="5"/>
      <c r="PDJ327" s="5"/>
      <c r="PDK327" s="5"/>
      <c r="PDL327" s="5"/>
      <c r="PDM327" s="5"/>
      <c r="PDN327" s="5"/>
      <c r="PDO327" s="5"/>
      <c r="PDP327" s="5"/>
      <c r="PDQ327" s="5"/>
      <c r="PDR327" s="5"/>
      <c r="PDS327" s="5"/>
      <c r="PDT327" s="5"/>
      <c r="PDU327" s="5"/>
      <c r="PDV327" s="5"/>
      <c r="PDW327" s="5"/>
      <c r="PDX327" s="5"/>
      <c r="PDY327" s="5"/>
      <c r="PDZ327" s="5"/>
      <c r="PEA327" s="5"/>
      <c r="PEB327" s="5"/>
      <c r="PEC327" s="5"/>
      <c r="PED327" s="5"/>
      <c r="PEE327" s="5"/>
      <c r="PEF327" s="5"/>
      <c r="PEG327" s="5"/>
      <c r="PEH327" s="5"/>
      <c r="PEI327" s="5"/>
      <c r="PEJ327" s="5"/>
      <c r="PEK327" s="5"/>
      <c r="PEL327" s="5"/>
      <c r="PEM327" s="5"/>
      <c r="PEN327" s="5"/>
      <c r="PEO327" s="5"/>
      <c r="PEP327" s="5"/>
      <c r="PEQ327" s="5"/>
      <c r="PER327" s="5"/>
      <c r="PES327" s="5"/>
      <c r="PET327" s="5"/>
      <c r="PEU327" s="5"/>
      <c r="PEV327" s="5"/>
      <c r="PEW327" s="5"/>
      <c r="PEX327" s="5"/>
      <c r="PEY327" s="5"/>
      <c r="PEZ327" s="5"/>
      <c r="PFA327" s="5"/>
      <c r="PFB327" s="5"/>
      <c r="PFC327" s="5"/>
      <c r="PFD327" s="5"/>
      <c r="PFE327" s="5"/>
      <c r="PFF327" s="5"/>
      <c r="PFG327" s="5"/>
      <c r="PFH327" s="5"/>
      <c r="PFI327" s="5"/>
      <c r="PFJ327" s="5"/>
      <c r="PFK327" s="5"/>
      <c r="PFL327" s="5"/>
      <c r="PFM327" s="5"/>
      <c r="PFN327" s="5"/>
      <c r="PFO327" s="5"/>
      <c r="PFP327" s="5"/>
      <c r="PFQ327" s="5"/>
      <c r="PFR327" s="5"/>
      <c r="PFS327" s="5"/>
      <c r="PFT327" s="5"/>
      <c r="PFU327" s="5"/>
      <c r="PFV327" s="5"/>
      <c r="PFW327" s="5"/>
      <c r="PFX327" s="5"/>
      <c r="PFY327" s="5"/>
      <c r="PFZ327" s="5"/>
      <c r="PGA327" s="5"/>
      <c r="PGB327" s="5"/>
      <c r="PGC327" s="5"/>
      <c r="PGD327" s="5"/>
      <c r="PGE327" s="5"/>
      <c r="PGF327" s="5"/>
      <c r="PGG327" s="5"/>
      <c r="PGH327" s="5"/>
      <c r="PGI327" s="5"/>
      <c r="PGJ327" s="5"/>
      <c r="PGK327" s="5"/>
      <c r="PGL327" s="5"/>
      <c r="PGM327" s="5"/>
      <c r="PGN327" s="5"/>
      <c r="PGO327" s="5"/>
      <c r="PGP327" s="5"/>
      <c r="PGQ327" s="5"/>
      <c r="PGR327" s="5"/>
      <c r="PGS327" s="5"/>
      <c r="PGT327" s="5"/>
      <c r="PGU327" s="5"/>
      <c r="PGV327" s="5"/>
      <c r="PGW327" s="5"/>
      <c r="PGX327" s="5"/>
      <c r="PGY327" s="5"/>
      <c r="PGZ327" s="5"/>
      <c r="PHA327" s="5"/>
      <c r="PHB327" s="5"/>
      <c r="PHC327" s="5"/>
      <c r="PHD327" s="5"/>
      <c r="PHE327" s="5"/>
      <c r="PHF327" s="5"/>
      <c r="PHG327" s="5"/>
      <c r="PHH327" s="5"/>
      <c r="PHI327" s="5"/>
      <c r="PHJ327" s="5"/>
      <c r="PHK327" s="5"/>
      <c r="PHL327" s="5"/>
      <c r="PHM327" s="5"/>
      <c r="PHN327" s="5"/>
      <c r="PHO327" s="5"/>
      <c r="PHP327" s="5"/>
      <c r="PHQ327" s="5"/>
      <c r="PHR327" s="5"/>
      <c r="PHS327" s="5"/>
      <c r="PHT327" s="5"/>
      <c r="PHU327" s="5"/>
      <c r="PHV327" s="5"/>
      <c r="PHW327" s="5"/>
      <c r="PHX327" s="5"/>
      <c r="PHY327" s="5"/>
      <c r="PHZ327" s="5"/>
      <c r="PIA327" s="5"/>
      <c r="PIB327" s="5"/>
      <c r="PIC327" s="5"/>
      <c r="PID327" s="5"/>
      <c r="PIE327" s="5"/>
      <c r="PIF327" s="5"/>
      <c r="PIG327" s="5"/>
      <c r="PIH327" s="5"/>
      <c r="PII327" s="5"/>
      <c r="PIJ327" s="5"/>
      <c r="PIK327" s="5"/>
      <c r="PIL327" s="5"/>
      <c r="PIM327" s="5"/>
      <c r="PIN327" s="5"/>
      <c r="PIO327" s="5"/>
      <c r="PIP327" s="5"/>
      <c r="PIQ327" s="5"/>
      <c r="PIR327" s="5"/>
      <c r="PIS327" s="5"/>
      <c r="PIT327" s="5"/>
      <c r="PIU327" s="5"/>
      <c r="PIV327" s="5"/>
      <c r="PIW327" s="5"/>
      <c r="PIX327" s="5"/>
      <c r="PIY327" s="5"/>
      <c r="PIZ327" s="5"/>
      <c r="PJA327" s="5"/>
      <c r="PJB327" s="5"/>
      <c r="PJC327" s="5"/>
      <c r="PJD327" s="5"/>
      <c r="PJE327" s="5"/>
      <c r="PJF327" s="5"/>
      <c r="PJG327" s="5"/>
      <c r="PJH327" s="5"/>
      <c r="PJI327" s="5"/>
      <c r="PJJ327" s="5"/>
      <c r="PJK327" s="5"/>
      <c r="PJL327" s="5"/>
      <c r="PJM327" s="5"/>
      <c r="PJN327" s="5"/>
      <c r="PJO327" s="5"/>
      <c r="PJP327" s="5"/>
      <c r="PJQ327" s="5"/>
      <c r="PJR327" s="5"/>
      <c r="PJS327" s="5"/>
      <c r="PJT327" s="5"/>
      <c r="PJU327" s="5"/>
      <c r="PJV327" s="5"/>
      <c r="PJW327" s="5"/>
      <c r="PJX327" s="5"/>
      <c r="PJY327" s="5"/>
      <c r="PJZ327" s="5"/>
      <c r="PKA327" s="5"/>
      <c r="PKB327" s="5"/>
      <c r="PKC327" s="5"/>
      <c r="PKD327" s="5"/>
      <c r="PKE327" s="5"/>
      <c r="PKF327" s="5"/>
      <c r="PKG327" s="5"/>
      <c r="PKH327" s="5"/>
      <c r="PKI327" s="5"/>
      <c r="PKJ327" s="5"/>
      <c r="PKK327" s="5"/>
      <c r="PKL327" s="5"/>
      <c r="PKM327" s="5"/>
      <c r="PKN327" s="5"/>
      <c r="PKO327" s="5"/>
      <c r="PKP327" s="5"/>
      <c r="PKQ327" s="5"/>
      <c r="PKR327" s="5"/>
      <c r="PKS327" s="5"/>
      <c r="PKT327" s="5"/>
      <c r="PKU327" s="5"/>
      <c r="PKV327" s="5"/>
      <c r="PKW327" s="5"/>
      <c r="PKX327" s="5"/>
      <c r="PKY327" s="5"/>
      <c r="PKZ327" s="5"/>
      <c r="PLA327" s="5"/>
      <c r="PLB327" s="5"/>
      <c r="PLC327" s="5"/>
      <c r="PLD327" s="5"/>
      <c r="PLE327" s="5"/>
      <c r="PLF327" s="5"/>
      <c r="PLG327" s="5"/>
      <c r="PLH327" s="5"/>
      <c r="PLI327" s="5"/>
      <c r="PLJ327" s="5"/>
      <c r="PLK327" s="5"/>
      <c r="PLL327" s="5"/>
      <c r="PLM327" s="5"/>
      <c r="PLN327" s="5"/>
      <c r="PLO327" s="5"/>
      <c r="PLP327" s="5"/>
      <c r="PLQ327" s="5"/>
      <c r="PLR327" s="5"/>
      <c r="PLS327" s="5"/>
      <c r="PLT327" s="5"/>
      <c r="PLU327" s="5"/>
      <c r="PLV327" s="5"/>
      <c r="PLW327" s="5"/>
      <c r="PLX327" s="5"/>
      <c r="PLY327" s="5"/>
      <c r="PLZ327" s="5"/>
      <c r="PMA327" s="5"/>
      <c r="PMB327" s="5"/>
      <c r="PMC327" s="5"/>
      <c r="PMD327" s="5"/>
      <c r="PME327" s="5"/>
      <c r="PMF327" s="5"/>
      <c r="PMG327" s="5"/>
      <c r="PMH327" s="5"/>
      <c r="PMI327" s="5"/>
      <c r="PMJ327" s="5"/>
      <c r="PMK327" s="5"/>
      <c r="PML327" s="5"/>
      <c r="PMM327" s="5"/>
      <c r="PMN327" s="5"/>
      <c r="PMO327" s="5"/>
      <c r="PMP327" s="5"/>
      <c r="PMQ327" s="5"/>
      <c r="PMR327" s="5"/>
      <c r="PMS327" s="5"/>
      <c r="PMT327" s="5"/>
      <c r="PMU327" s="5"/>
      <c r="PMV327" s="5"/>
      <c r="PMW327" s="5"/>
      <c r="PMX327" s="5"/>
      <c r="PMY327" s="5"/>
      <c r="PMZ327" s="5"/>
      <c r="PNA327" s="5"/>
      <c r="PNB327" s="5"/>
      <c r="PNC327" s="5"/>
      <c r="PND327" s="5"/>
      <c r="PNE327" s="5"/>
      <c r="PNF327" s="5"/>
      <c r="PNG327" s="5"/>
      <c r="PNH327" s="5"/>
      <c r="PNI327" s="5"/>
      <c r="PNJ327" s="5"/>
      <c r="PNK327" s="5"/>
      <c r="PNL327" s="5"/>
      <c r="PNM327" s="5"/>
      <c r="PNN327" s="5"/>
      <c r="PNO327" s="5"/>
      <c r="PNP327" s="5"/>
      <c r="PNQ327" s="5"/>
      <c r="PNR327" s="5"/>
      <c r="PNS327" s="5"/>
      <c r="PNT327" s="5"/>
      <c r="PNU327" s="5"/>
      <c r="PNV327" s="5"/>
      <c r="PNW327" s="5"/>
      <c r="PNX327" s="5"/>
      <c r="PNY327" s="5"/>
      <c r="PNZ327" s="5"/>
      <c r="POA327" s="5"/>
      <c r="POB327" s="5"/>
      <c r="POC327" s="5"/>
      <c r="POD327" s="5"/>
      <c r="POE327" s="5"/>
      <c r="POF327" s="5"/>
      <c r="POG327" s="5"/>
      <c r="POH327" s="5"/>
      <c r="POI327" s="5"/>
      <c r="POJ327" s="5"/>
      <c r="POK327" s="5"/>
      <c r="POL327" s="5"/>
      <c r="POM327" s="5"/>
      <c r="PON327" s="5"/>
      <c r="POO327" s="5"/>
      <c r="POP327" s="5"/>
      <c r="POQ327" s="5"/>
      <c r="POR327" s="5"/>
      <c r="POS327" s="5"/>
      <c r="POT327" s="5"/>
      <c r="POU327" s="5"/>
      <c r="POV327" s="5"/>
      <c r="POW327" s="5"/>
      <c r="POX327" s="5"/>
      <c r="POY327" s="5"/>
      <c r="POZ327" s="5"/>
      <c r="PPA327" s="5"/>
      <c r="PPB327" s="5"/>
      <c r="PPC327" s="5"/>
      <c r="PPD327" s="5"/>
      <c r="PPE327" s="5"/>
      <c r="PPF327" s="5"/>
      <c r="PPG327" s="5"/>
      <c r="PPH327" s="5"/>
      <c r="PPI327" s="5"/>
      <c r="PPJ327" s="5"/>
      <c r="PPK327" s="5"/>
      <c r="PPL327" s="5"/>
      <c r="PPM327" s="5"/>
      <c r="PPN327" s="5"/>
      <c r="PPO327" s="5"/>
      <c r="PPP327" s="5"/>
      <c r="PPQ327" s="5"/>
      <c r="PPR327" s="5"/>
      <c r="PPS327" s="5"/>
      <c r="PPT327" s="5"/>
      <c r="PPU327" s="5"/>
      <c r="PPV327" s="5"/>
      <c r="PPW327" s="5"/>
      <c r="PPX327" s="5"/>
      <c r="PPY327" s="5"/>
      <c r="PPZ327" s="5"/>
      <c r="PQA327" s="5"/>
      <c r="PQB327" s="5"/>
      <c r="PQC327" s="5"/>
      <c r="PQD327" s="5"/>
      <c r="PQE327" s="5"/>
      <c r="PQF327" s="5"/>
      <c r="PQG327" s="5"/>
      <c r="PQH327" s="5"/>
      <c r="PQI327" s="5"/>
      <c r="PQJ327" s="5"/>
      <c r="PQK327" s="5"/>
      <c r="PQL327" s="5"/>
      <c r="PQM327" s="5"/>
      <c r="PQN327" s="5"/>
      <c r="PQO327" s="5"/>
      <c r="PQP327" s="5"/>
      <c r="PQQ327" s="5"/>
      <c r="PQR327" s="5"/>
      <c r="PQS327" s="5"/>
      <c r="PQT327" s="5"/>
      <c r="PQU327" s="5"/>
      <c r="PQV327" s="5"/>
      <c r="PQW327" s="5"/>
      <c r="PQX327" s="5"/>
      <c r="PQY327" s="5"/>
      <c r="PQZ327" s="5"/>
      <c r="PRA327" s="5"/>
      <c r="PRB327" s="5"/>
      <c r="PRC327" s="5"/>
      <c r="PRD327" s="5"/>
      <c r="PRE327" s="5"/>
      <c r="PRF327" s="5"/>
      <c r="PRG327" s="5"/>
      <c r="PRH327" s="5"/>
      <c r="PRI327" s="5"/>
      <c r="PRJ327" s="5"/>
      <c r="PRK327" s="5"/>
      <c r="PRL327" s="5"/>
      <c r="PRM327" s="5"/>
      <c r="PRN327" s="5"/>
      <c r="PRO327" s="5"/>
      <c r="PRP327" s="5"/>
      <c r="PRQ327" s="5"/>
      <c r="PRR327" s="5"/>
      <c r="PRS327" s="5"/>
      <c r="PRT327" s="5"/>
      <c r="PRU327" s="5"/>
      <c r="PRV327" s="5"/>
      <c r="PRW327" s="5"/>
      <c r="PRX327" s="5"/>
      <c r="PRY327" s="5"/>
      <c r="PRZ327" s="5"/>
      <c r="PSA327" s="5"/>
      <c r="PSB327" s="5"/>
      <c r="PSC327" s="5"/>
      <c r="PSD327" s="5"/>
      <c r="PSE327" s="5"/>
      <c r="PSF327" s="5"/>
      <c r="PSG327" s="5"/>
      <c r="PSH327" s="5"/>
      <c r="PSI327" s="5"/>
      <c r="PSJ327" s="5"/>
      <c r="PSK327" s="5"/>
      <c r="PSL327" s="5"/>
      <c r="PSM327" s="5"/>
      <c r="PSN327" s="5"/>
      <c r="PSO327" s="5"/>
      <c r="PSP327" s="5"/>
      <c r="PSQ327" s="5"/>
      <c r="PSR327" s="5"/>
      <c r="PSS327" s="5"/>
      <c r="PST327" s="5"/>
      <c r="PSU327" s="5"/>
      <c r="PSV327" s="5"/>
      <c r="PSW327" s="5"/>
      <c r="PSX327" s="5"/>
      <c r="PSY327" s="5"/>
      <c r="PSZ327" s="5"/>
      <c r="PTA327" s="5"/>
      <c r="PTB327" s="5"/>
      <c r="PTC327" s="5"/>
      <c r="PTD327" s="5"/>
      <c r="PTE327" s="5"/>
      <c r="PTF327" s="5"/>
      <c r="PTG327" s="5"/>
      <c r="PTH327" s="5"/>
      <c r="PTI327" s="5"/>
      <c r="PTJ327" s="5"/>
      <c r="PTK327" s="5"/>
      <c r="PTL327" s="5"/>
      <c r="PTM327" s="5"/>
      <c r="PTN327" s="5"/>
      <c r="PTO327" s="5"/>
      <c r="PTP327" s="5"/>
      <c r="PTQ327" s="5"/>
      <c r="PTR327" s="5"/>
      <c r="PTS327" s="5"/>
      <c r="PTT327" s="5"/>
      <c r="PTU327" s="5"/>
      <c r="PTV327" s="5"/>
      <c r="PTW327" s="5"/>
      <c r="PTX327" s="5"/>
      <c r="PTY327" s="5"/>
      <c r="PTZ327" s="5"/>
      <c r="PUA327" s="5"/>
      <c r="PUB327" s="5"/>
      <c r="PUC327" s="5"/>
      <c r="PUD327" s="5"/>
      <c r="PUE327" s="5"/>
      <c r="PUF327" s="5"/>
      <c r="PUG327" s="5"/>
      <c r="PUH327" s="5"/>
      <c r="PUI327" s="5"/>
      <c r="PUJ327" s="5"/>
      <c r="PUK327" s="5"/>
      <c r="PUL327" s="5"/>
      <c r="PUM327" s="5"/>
      <c r="PUN327" s="5"/>
      <c r="PUO327" s="5"/>
      <c r="PUP327" s="5"/>
      <c r="PUQ327" s="5"/>
      <c r="PUR327" s="5"/>
      <c r="PUS327" s="5"/>
      <c r="PUT327" s="5"/>
      <c r="PUU327" s="5"/>
      <c r="PUV327" s="5"/>
      <c r="PUW327" s="5"/>
      <c r="PUX327" s="5"/>
      <c r="PUY327" s="5"/>
      <c r="PUZ327" s="5"/>
      <c r="PVA327" s="5"/>
      <c r="PVB327" s="5"/>
      <c r="PVC327" s="5"/>
      <c r="PVD327" s="5"/>
      <c r="PVE327" s="5"/>
      <c r="PVF327" s="5"/>
      <c r="PVG327" s="5"/>
      <c r="PVH327" s="5"/>
      <c r="PVI327" s="5"/>
      <c r="PVJ327" s="5"/>
      <c r="PVK327" s="5"/>
      <c r="PVL327" s="5"/>
      <c r="PVM327" s="5"/>
      <c r="PVN327" s="5"/>
      <c r="PVO327" s="5"/>
      <c r="PVP327" s="5"/>
      <c r="PVQ327" s="5"/>
      <c r="PVR327" s="5"/>
      <c r="PVS327" s="5"/>
      <c r="PVT327" s="5"/>
      <c r="PVU327" s="5"/>
      <c r="PVV327" s="5"/>
      <c r="PVW327" s="5"/>
      <c r="PVX327" s="5"/>
      <c r="PVY327" s="5"/>
      <c r="PVZ327" s="5"/>
      <c r="PWA327" s="5"/>
      <c r="PWB327" s="5"/>
      <c r="PWC327" s="5"/>
      <c r="PWD327" s="5"/>
      <c r="PWE327" s="5"/>
      <c r="PWF327" s="5"/>
      <c r="PWG327" s="5"/>
      <c r="PWH327" s="5"/>
      <c r="PWI327" s="5"/>
      <c r="PWJ327" s="5"/>
      <c r="PWK327" s="5"/>
      <c r="PWL327" s="5"/>
      <c r="PWM327" s="5"/>
      <c r="PWN327" s="5"/>
      <c r="PWO327" s="5"/>
      <c r="PWP327" s="5"/>
      <c r="PWQ327" s="5"/>
      <c r="PWR327" s="5"/>
      <c r="PWS327" s="5"/>
      <c r="PWT327" s="5"/>
      <c r="PWU327" s="5"/>
      <c r="PWV327" s="5"/>
      <c r="PWW327" s="5"/>
      <c r="PWX327" s="5"/>
      <c r="PWY327" s="5"/>
      <c r="PWZ327" s="5"/>
      <c r="PXA327" s="5"/>
      <c r="PXB327" s="5"/>
      <c r="PXC327" s="5"/>
      <c r="PXD327" s="5"/>
      <c r="PXE327" s="5"/>
      <c r="PXF327" s="5"/>
      <c r="PXG327" s="5"/>
      <c r="PXH327" s="5"/>
      <c r="PXI327" s="5"/>
      <c r="PXJ327" s="5"/>
      <c r="PXK327" s="5"/>
      <c r="PXL327" s="5"/>
      <c r="PXM327" s="5"/>
      <c r="PXN327" s="5"/>
      <c r="PXO327" s="5"/>
      <c r="PXP327" s="5"/>
      <c r="PXQ327" s="5"/>
      <c r="PXR327" s="5"/>
      <c r="PXS327" s="5"/>
      <c r="PXT327" s="5"/>
      <c r="PXU327" s="5"/>
      <c r="PXV327" s="5"/>
      <c r="PXW327" s="5"/>
      <c r="PXX327" s="5"/>
      <c r="PXY327" s="5"/>
      <c r="PXZ327" s="5"/>
      <c r="PYA327" s="5"/>
      <c r="PYB327" s="5"/>
      <c r="PYC327" s="5"/>
      <c r="PYD327" s="5"/>
      <c r="PYE327" s="5"/>
      <c r="PYF327" s="5"/>
      <c r="PYG327" s="5"/>
      <c r="PYH327" s="5"/>
      <c r="PYI327" s="5"/>
      <c r="PYJ327" s="5"/>
      <c r="PYK327" s="5"/>
      <c r="PYL327" s="5"/>
      <c r="PYM327" s="5"/>
      <c r="PYN327" s="5"/>
      <c r="PYO327" s="5"/>
      <c r="PYP327" s="5"/>
      <c r="PYQ327" s="5"/>
      <c r="PYR327" s="5"/>
      <c r="PYS327" s="5"/>
      <c r="PYT327" s="5"/>
      <c r="PYU327" s="5"/>
      <c r="PYV327" s="5"/>
      <c r="PYW327" s="5"/>
      <c r="PYX327" s="5"/>
      <c r="PYY327" s="5"/>
      <c r="PYZ327" s="5"/>
      <c r="PZA327" s="5"/>
      <c r="PZB327" s="5"/>
      <c r="PZC327" s="5"/>
      <c r="PZD327" s="5"/>
      <c r="PZE327" s="5"/>
      <c r="PZF327" s="5"/>
      <c r="PZG327" s="5"/>
      <c r="PZH327" s="5"/>
      <c r="PZI327" s="5"/>
      <c r="PZJ327" s="5"/>
      <c r="PZK327" s="5"/>
      <c r="PZL327" s="5"/>
      <c r="PZM327" s="5"/>
      <c r="PZN327" s="5"/>
      <c r="PZO327" s="5"/>
      <c r="PZP327" s="5"/>
      <c r="PZQ327" s="5"/>
      <c r="PZR327" s="5"/>
      <c r="PZS327" s="5"/>
      <c r="PZT327" s="5"/>
      <c r="PZU327" s="5"/>
      <c r="PZV327" s="5"/>
      <c r="PZW327" s="5"/>
      <c r="PZX327" s="5"/>
      <c r="PZY327" s="5"/>
      <c r="PZZ327" s="5"/>
      <c r="QAA327" s="5"/>
      <c r="QAB327" s="5"/>
      <c r="QAC327" s="5"/>
      <c r="QAD327" s="5"/>
      <c r="QAE327" s="5"/>
      <c r="QAF327" s="5"/>
      <c r="QAG327" s="5"/>
      <c r="QAH327" s="5"/>
      <c r="QAI327" s="5"/>
      <c r="QAJ327" s="5"/>
      <c r="QAK327" s="5"/>
      <c r="QAL327" s="5"/>
      <c r="QAM327" s="5"/>
      <c r="QAN327" s="5"/>
      <c r="QAO327" s="5"/>
      <c r="QAP327" s="5"/>
      <c r="QAQ327" s="5"/>
      <c r="QAR327" s="5"/>
      <c r="QAS327" s="5"/>
      <c r="QAT327" s="5"/>
      <c r="QAU327" s="5"/>
      <c r="QAV327" s="5"/>
      <c r="QAW327" s="5"/>
      <c r="QAX327" s="5"/>
      <c r="QAY327" s="5"/>
      <c r="QAZ327" s="5"/>
      <c r="QBA327" s="5"/>
      <c r="QBB327" s="5"/>
      <c r="QBC327" s="5"/>
      <c r="QBD327" s="5"/>
      <c r="QBE327" s="5"/>
      <c r="QBF327" s="5"/>
      <c r="QBG327" s="5"/>
      <c r="QBH327" s="5"/>
      <c r="QBI327" s="5"/>
      <c r="QBJ327" s="5"/>
      <c r="QBK327" s="5"/>
      <c r="QBL327" s="5"/>
      <c r="QBM327" s="5"/>
      <c r="QBN327" s="5"/>
      <c r="QBO327" s="5"/>
      <c r="QBP327" s="5"/>
      <c r="QBQ327" s="5"/>
      <c r="QBR327" s="5"/>
      <c r="QBS327" s="5"/>
      <c r="QBT327" s="5"/>
      <c r="QBU327" s="5"/>
      <c r="QBV327" s="5"/>
      <c r="QBW327" s="5"/>
      <c r="QBX327" s="5"/>
      <c r="QBY327" s="5"/>
      <c r="QBZ327" s="5"/>
      <c r="QCA327" s="5"/>
      <c r="QCB327" s="5"/>
      <c r="QCC327" s="5"/>
      <c r="QCD327" s="5"/>
      <c r="QCE327" s="5"/>
      <c r="QCF327" s="5"/>
      <c r="QCG327" s="5"/>
      <c r="QCH327" s="5"/>
      <c r="QCI327" s="5"/>
      <c r="QCJ327" s="5"/>
      <c r="QCK327" s="5"/>
      <c r="QCL327" s="5"/>
      <c r="QCM327" s="5"/>
      <c r="QCN327" s="5"/>
      <c r="QCO327" s="5"/>
      <c r="QCP327" s="5"/>
      <c r="QCQ327" s="5"/>
      <c r="QCR327" s="5"/>
      <c r="QCS327" s="5"/>
      <c r="QCT327" s="5"/>
      <c r="QCU327" s="5"/>
      <c r="QCV327" s="5"/>
      <c r="QCW327" s="5"/>
      <c r="QCX327" s="5"/>
      <c r="QCY327" s="5"/>
      <c r="QCZ327" s="5"/>
      <c r="QDA327" s="5"/>
      <c r="QDB327" s="5"/>
      <c r="QDC327" s="5"/>
      <c r="QDD327" s="5"/>
      <c r="QDE327" s="5"/>
      <c r="QDF327" s="5"/>
      <c r="QDG327" s="5"/>
      <c r="QDH327" s="5"/>
      <c r="QDI327" s="5"/>
      <c r="QDJ327" s="5"/>
      <c r="QDK327" s="5"/>
      <c r="QDL327" s="5"/>
      <c r="QDM327" s="5"/>
      <c r="QDN327" s="5"/>
      <c r="QDO327" s="5"/>
      <c r="QDP327" s="5"/>
      <c r="QDQ327" s="5"/>
      <c r="QDR327" s="5"/>
      <c r="QDS327" s="5"/>
      <c r="QDT327" s="5"/>
      <c r="QDU327" s="5"/>
      <c r="QDV327" s="5"/>
      <c r="QDW327" s="5"/>
      <c r="QDX327" s="5"/>
      <c r="QDY327" s="5"/>
      <c r="QDZ327" s="5"/>
      <c r="QEA327" s="5"/>
      <c r="QEB327" s="5"/>
      <c r="QEC327" s="5"/>
      <c r="QED327" s="5"/>
      <c r="QEE327" s="5"/>
      <c r="QEF327" s="5"/>
      <c r="QEG327" s="5"/>
      <c r="QEH327" s="5"/>
      <c r="QEI327" s="5"/>
      <c r="QEJ327" s="5"/>
      <c r="QEK327" s="5"/>
      <c r="QEL327" s="5"/>
      <c r="QEM327" s="5"/>
      <c r="QEN327" s="5"/>
      <c r="QEO327" s="5"/>
      <c r="QEP327" s="5"/>
      <c r="QEQ327" s="5"/>
      <c r="QER327" s="5"/>
      <c r="QES327" s="5"/>
      <c r="QET327" s="5"/>
      <c r="QEU327" s="5"/>
      <c r="QEV327" s="5"/>
      <c r="QEW327" s="5"/>
      <c r="QEX327" s="5"/>
      <c r="QEY327" s="5"/>
      <c r="QEZ327" s="5"/>
      <c r="QFA327" s="5"/>
      <c r="QFB327" s="5"/>
      <c r="QFC327" s="5"/>
      <c r="QFD327" s="5"/>
      <c r="QFE327" s="5"/>
      <c r="QFF327" s="5"/>
      <c r="QFG327" s="5"/>
      <c r="QFH327" s="5"/>
      <c r="QFI327" s="5"/>
      <c r="QFJ327" s="5"/>
      <c r="QFK327" s="5"/>
      <c r="QFL327" s="5"/>
      <c r="QFM327" s="5"/>
      <c r="QFN327" s="5"/>
      <c r="QFO327" s="5"/>
      <c r="QFP327" s="5"/>
      <c r="QFQ327" s="5"/>
      <c r="QFR327" s="5"/>
      <c r="QFS327" s="5"/>
      <c r="QFT327" s="5"/>
      <c r="QFU327" s="5"/>
      <c r="QFV327" s="5"/>
      <c r="QFW327" s="5"/>
      <c r="QFX327" s="5"/>
      <c r="QFY327" s="5"/>
      <c r="QFZ327" s="5"/>
      <c r="QGA327" s="5"/>
      <c r="QGB327" s="5"/>
      <c r="QGC327" s="5"/>
      <c r="QGD327" s="5"/>
      <c r="QGE327" s="5"/>
      <c r="QGF327" s="5"/>
      <c r="QGG327" s="5"/>
      <c r="QGH327" s="5"/>
      <c r="QGI327" s="5"/>
      <c r="QGJ327" s="5"/>
      <c r="QGK327" s="5"/>
      <c r="QGL327" s="5"/>
      <c r="QGM327" s="5"/>
      <c r="QGN327" s="5"/>
      <c r="QGO327" s="5"/>
      <c r="QGP327" s="5"/>
      <c r="QGQ327" s="5"/>
      <c r="QGR327" s="5"/>
      <c r="QGS327" s="5"/>
      <c r="QGT327" s="5"/>
      <c r="QGU327" s="5"/>
      <c r="QGV327" s="5"/>
      <c r="QGW327" s="5"/>
      <c r="QGX327" s="5"/>
      <c r="QGY327" s="5"/>
      <c r="QGZ327" s="5"/>
      <c r="QHA327" s="5"/>
      <c r="QHB327" s="5"/>
      <c r="QHC327" s="5"/>
      <c r="QHD327" s="5"/>
      <c r="QHE327" s="5"/>
      <c r="QHF327" s="5"/>
      <c r="QHG327" s="5"/>
      <c r="QHH327" s="5"/>
      <c r="QHI327" s="5"/>
      <c r="QHJ327" s="5"/>
      <c r="QHK327" s="5"/>
      <c r="QHL327" s="5"/>
      <c r="QHM327" s="5"/>
      <c r="QHN327" s="5"/>
      <c r="QHO327" s="5"/>
      <c r="QHP327" s="5"/>
      <c r="QHQ327" s="5"/>
      <c r="QHR327" s="5"/>
      <c r="QHS327" s="5"/>
      <c r="QHT327" s="5"/>
      <c r="QHU327" s="5"/>
      <c r="QHV327" s="5"/>
      <c r="QHW327" s="5"/>
      <c r="QHX327" s="5"/>
      <c r="QHY327" s="5"/>
      <c r="QHZ327" s="5"/>
      <c r="QIA327" s="5"/>
      <c r="QIB327" s="5"/>
      <c r="QIC327" s="5"/>
      <c r="QID327" s="5"/>
      <c r="QIE327" s="5"/>
      <c r="QIF327" s="5"/>
      <c r="QIG327" s="5"/>
      <c r="QIH327" s="5"/>
      <c r="QII327" s="5"/>
      <c r="QIJ327" s="5"/>
      <c r="QIK327" s="5"/>
      <c r="QIL327" s="5"/>
      <c r="QIM327" s="5"/>
      <c r="QIN327" s="5"/>
      <c r="QIO327" s="5"/>
      <c r="QIP327" s="5"/>
      <c r="QIQ327" s="5"/>
      <c r="QIR327" s="5"/>
      <c r="QIS327" s="5"/>
      <c r="QIT327" s="5"/>
      <c r="QIU327" s="5"/>
      <c r="QIV327" s="5"/>
      <c r="QIW327" s="5"/>
      <c r="QIX327" s="5"/>
      <c r="QIY327" s="5"/>
      <c r="QIZ327" s="5"/>
      <c r="QJA327" s="5"/>
      <c r="QJB327" s="5"/>
      <c r="QJC327" s="5"/>
      <c r="QJD327" s="5"/>
      <c r="QJE327" s="5"/>
      <c r="QJF327" s="5"/>
      <c r="QJG327" s="5"/>
      <c r="QJH327" s="5"/>
      <c r="QJI327" s="5"/>
      <c r="QJJ327" s="5"/>
      <c r="QJK327" s="5"/>
      <c r="QJL327" s="5"/>
      <c r="QJM327" s="5"/>
      <c r="QJN327" s="5"/>
      <c r="QJO327" s="5"/>
      <c r="QJP327" s="5"/>
      <c r="QJQ327" s="5"/>
      <c r="QJR327" s="5"/>
      <c r="QJS327" s="5"/>
      <c r="QJT327" s="5"/>
      <c r="QJU327" s="5"/>
      <c r="QJV327" s="5"/>
      <c r="QJW327" s="5"/>
      <c r="QJX327" s="5"/>
      <c r="QJY327" s="5"/>
      <c r="QJZ327" s="5"/>
      <c r="QKA327" s="5"/>
      <c r="QKB327" s="5"/>
      <c r="QKC327" s="5"/>
      <c r="QKD327" s="5"/>
      <c r="QKE327" s="5"/>
      <c r="QKF327" s="5"/>
      <c r="QKG327" s="5"/>
      <c r="QKH327" s="5"/>
      <c r="QKI327" s="5"/>
      <c r="QKJ327" s="5"/>
      <c r="QKK327" s="5"/>
      <c r="QKL327" s="5"/>
      <c r="QKM327" s="5"/>
      <c r="QKN327" s="5"/>
      <c r="QKO327" s="5"/>
      <c r="QKP327" s="5"/>
      <c r="QKQ327" s="5"/>
      <c r="QKR327" s="5"/>
      <c r="QKS327" s="5"/>
      <c r="QKT327" s="5"/>
      <c r="QKU327" s="5"/>
      <c r="QKV327" s="5"/>
      <c r="QKW327" s="5"/>
      <c r="QKX327" s="5"/>
      <c r="QKY327" s="5"/>
      <c r="QKZ327" s="5"/>
      <c r="QLA327" s="5"/>
      <c r="QLB327" s="5"/>
      <c r="QLC327" s="5"/>
      <c r="QLD327" s="5"/>
      <c r="QLE327" s="5"/>
      <c r="QLF327" s="5"/>
      <c r="QLG327" s="5"/>
      <c r="QLH327" s="5"/>
      <c r="QLI327" s="5"/>
      <c r="QLJ327" s="5"/>
      <c r="QLK327" s="5"/>
      <c r="QLL327" s="5"/>
      <c r="QLM327" s="5"/>
      <c r="QLN327" s="5"/>
      <c r="QLO327" s="5"/>
      <c r="QLP327" s="5"/>
      <c r="QLQ327" s="5"/>
      <c r="QLR327" s="5"/>
      <c r="QLS327" s="5"/>
      <c r="QLT327" s="5"/>
      <c r="QLU327" s="5"/>
      <c r="QLV327" s="5"/>
      <c r="QLW327" s="5"/>
      <c r="QLX327" s="5"/>
      <c r="QLY327" s="5"/>
      <c r="QLZ327" s="5"/>
      <c r="QMA327" s="5"/>
      <c r="QMB327" s="5"/>
      <c r="QMC327" s="5"/>
      <c r="QMD327" s="5"/>
      <c r="QME327" s="5"/>
      <c r="QMF327" s="5"/>
      <c r="QMG327" s="5"/>
      <c r="QMH327" s="5"/>
      <c r="QMI327" s="5"/>
      <c r="QMJ327" s="5"/>
      <c r="QMK327" s="5"/>
      <c r="QML327" s="5"/>
      <c r="QMM327" s="5"/>
      <c r="QMN327" s="5"/>
      <c r="QMO327" s="5"/>
      <c r="QMP327" s="5"/>
      <c r="QMQ327" s="5"/>
      <c r="QMR327" s="5"/>
      <c r="QMS327" s="5"/>
      <c r="QMT327" s="5"/>
      <c r="QMU327" s="5"/>
      <c r="QMV327" s="5"/>
      <c r="QMW327" s="5"/>
      <c r="QMX327" s="5"/>
      <c r="QMY327" s="5"/>
      <c r="QMZ327" s="5"/>
      <c r="QNA327" s="5"/>
      <c r="QNB327" s="5"/>
      <c r="QNC327" s="5"/>
      <c r="QND327" s="5"/>
      <c r="QNE327" s="5"/>
      <c r="QNF327" s="5"/>
      <c r="QNG327" s="5"/>
      <c r="QNH327" s="5"/>
      <c r="QNI327" s="5"/>
      <c r="QNJ327" s="5"/>
      <c r="QNK327" s="5"/>
      <c r="QNL327" s="5"/>
      <c r="QNM327" s="5"/>
      <c r="QNN327" s="5"/>
      <c r="QNO327" s="5"/>
      <c r="QNP327" s="5"/>
      <c r="QNQ327" s="5"/>
      <c r="QNR327" s="5"/>
      <c r="QNS327" s="5"/>
      <c r="QNT327" s="5"/>
      <c r="QNU327" s="5"/>
      <c r="QNV327" s="5"/>
      <c r="QNW327" s="5"/>
      <c r="QNX327" s="5"/>
      <c r="QNY327" s="5"/>
      <c r="QNZ327" s="5"/>
      <c r="QOA327" s="5"/>
      <c r="QOB327" s="5"/>
      <c r="QOC327" s="5"/>
      <c r="QOD327" s="5"/>
      <c r="QOE327" s="5"/>
      <c r="QOF327" s="5"/>
      <c r="QOG327" s="5"/>
      <c r="QOH327" s="5"/>
      <c r="QOI327" s="5"/>
      <c r="QOJ327" s="5"/>
      <c r="QOK327" s="5"/>
      <c r="QOL327" s="5"/>
      <c r="QOM327" s="5"/>
      <c r="QON327" s="5"/>
      <c r="QOO327" s="5"/>
      <c r="QOP327" s="5"/>
      <c r="QOQ327" s="5"/>
      <c r="QOR327" s="5"/>
      <c r="QOS327" s="5"/>
      <c r="QOT327" s="5"/>
      <c r="QOU327" s="5"/>
      <c r="QOV327" s="5"/>
      <c r="QOW327" s="5"/>
      <c r="QOX327" s="5"/>
      <c r="QOY327" s="5"/>
      <c r="QOZ327" s="5"/>
      <c r="QPA327" s="5"/>
      <c r="QPB327" s="5"/>
      <c r="QPC327" s="5"/>
      <c r="QPD327" s="5"/>
      <c r="QPE327" s="5"/>
      <c r="QPF327" s="5"/>
      <c r="QPG327" s="5"/>
      <c r="QPH327" s="5"/>
      <c r="QPI327" s="5"/>
      <c r="QPJ327" s="5"/>
      <c r="QPK327" s="5"/>
      <c r="QPL327" s="5"/>
      <c r="QPM327" s="5"/>
      <c r="QPN327" s="5"/>
      <c r="QPO327" s="5"/>
      <c r="QPP327" s="5"/>
      <c r="QPQ327" s="5"/>
      <c r="QPR327" s="5"/>
      <c r="QPS327" s="5"/>
      <c r="QPT327" s="5"/>
      <c r="QPU327" s="5"/>
      <c r="QPV327" s="5"/>
      <c r="QPW327" s="5"/>
      <c r="QPX327" s="5"/>
      <c r="QPY327" s="5"/>
      <c r="QPZ327" s="5"/>
      <c r="QQA327" s="5"/>
      <c r="QQB327" s="5"/>
      <c r="QQC327" s="5"/>
      <c r="QQD327" s="5"/>
      <c r="QQE327" s="5"/>
      <c r="QQF327" s="5"/>
      <c r="QQG327" s="5"/>
      <c r="QQH327" s="5"/>
      <c r="QQI327" s="5"/>
      <c r="QQJ327" s="5"/>
      <c r="QQK327" s="5"/>
      <c r="QQL327" s="5"/>
      <c r="QQM327" s="5"/>
      <c r="QQN327" s="5"/>
      <c r="QQO327" s="5"/>
      <c r="QQP327" s="5"/>
      <c r="QQQ327" s="5"/>
      <c r="QQR327" s="5"/>
      <c r="QQS327" s="5"/>
      <c r="QQT327" s="5"/>
      <c r="QQU327" s="5"/>
      <c r="QQV327" s="5"/>
      <c r="QQW327" s="5"/>
      <c r="QQX327" s="5"/>
      <c r="QQY327" s="5"/>
      <c r="QQZ327" s="5"/>
      <c r="QRA327" s="5"/>
      <c r="QRB327" s="5"/>
      <c r="QRC327" s="5"/>
      <c r="QRD327" s="5"/>
      <c r="QRE327" s="5"/>
      <c r="QRF327" s="5"/>
      <c r="QRG327" s="5"/>
      <c r="QRH327" s="5"/>
      <c r="QRI327" s="5"/>
      <c r="QRJ327" s="5"/>
      <c r="QRK327" s="5"/>
      <c r="QRL327" s="5"/>
      <c r="QRM327" s="5"/>
      <c r="QRN327" s="5"/>
      <c r="QRO327" s="5"/>
      <c r="QRP327" s="5"/>
      <c r="QRQ327" s="5"/>
      <c r="QRR327" s="5"/>
      <c r="QRS327" s="5"/>
      <c r="QRT327" s="5"/>
      <c r="QRU327" s="5"/>
      <c r="QRV327" s="5"/>
      <c r="QRW327" s="5"/>
      <c r="QRX327" s="5"/>
      <c r="QRY327" s="5"/>
      <c r="QRZ327" s="5"/>
      <c r="QSA327" s="5"/>
      <c r="QSB327" s="5"/>
      <c r="QSC327" s="5"/>
      <c r="QSD327" s="5"/>
      <c r="QSE327" s="5"/>
      <c r="QSF327" s="5"/>
      <c r="QSG327" s="5"/>
      <c r="QSH327" s="5"/>
      <c r="QSI327" s="5"/>
      <c r="QSJ327" s="5"/>
      <c r="QSK327" s="5"/>
      <c r="QSL327" s="5"/>
      <c r="QSM327" s="5"/>
      <c r="QSN327" s="5"/>
      <c r="QSO327" s="5"/>
      <c r="QSP327" s="5"/>
      <c r="QSQ327" s="5"/>
      <c r="QSR327" s="5"/>
      <c r="QSS327" s="5"/>
      <c r="QST327" s="5"/>
      <c r="QSU327" s="5"/>
      <c r="QSV327" s="5"/>
      <c r="QSW327" s="5"/>
      <c r="QSX327" s="5"/>
      <c r="QSY327" s="5"/>
      <c r="QSZ327" s="5"/>
      <c r="QTA327" s="5"/>
      <c r="QTB327" s="5"/>
      <c r="QTC327" s="5"/>
      <c r="QTD327" s="5"/>
      <c r="QTE327" s="5"/>
      <c r="QTF327" s="5"/>
      <c r="QTG327" s="5"/>
      <c r="QTH327" s="5"/>
      <c r="QTI327" s="5"/>
      <c r="QTJ327" s="5"/>
      <c r="QTK327" s="5"/>
      <c r="QTL327" s="5"/>
      <c r="QTM327" s="5"/>
      <c r="QTN327" s="5"/>
      <c r="QTO327" s="5"/>
      <c r="QTP327" s="5"/>
      <c r="QTQ327" s="5"/>
      <c r="QTR327" s="5"/>
      <c r="QTS327" s="5"/>
      <c r="QTT327" s="5"/>
      <c r="QTU327" s="5"/>
      <c r="QTV327" s="5"/>
      <c r="QTW327" s="5"/>
      <c r="QTX327" s="5"/>
      <c r="QTY327" s="5"/>
      <c r="QTZ327" s="5"/>
      <c r="QUA327" s="5"/>
      <c r="QUB327" s="5"/>
      <c r="QUC327" s="5"/>
      <c r="QUD327" s="5"/>
      <c r="QUE327" s="5"/>
      <c r="QUF327" s="5"/>
      <c r="QUG327" s="5"/>
      <c r="QUH327" s="5"/>
      <c r="QUI327" s="5"/>
      <c r="QUJ327" s="5"/>
      <c r="QUK327" s="5"/>
      <c r="QUL327" s="5"/>
      <c r="QUM327" s="5"/>
      <c r="QUN327" s="5"/>
      <c r="QUO327" s="5"/>
      <c r="QUP327" s="5"/>
      <c r="QUQ327" s="5"/>
      <c r="QUR327" s="5"/>
      <c r="QUS327" s="5"/>
      <c r="QUT327" s="5"/>
      <c r="QUU327" s="5"/>
      <c r="QUV327" s="5"/>
      <c r="QUW327" s="5"/>
      <c r="QUX327" s="5"/>
      <c r="QUY327" s="5"/>
      <c r="QUZ327" s="5"/>
      <c r="QVA327" s="5"/>
      <c r="QVB327" s="5"/>
      <c r="QVC327" s="5"/>
      <c r="QVD327" s="5"/>
      <c r="QVE327" s="5"/>
      <c r="QVF327" s="5"/>
      <c r="QVG327" s="5"/>
      <c r="QVH327" s="5"/>
      <c r="QVI327" s="5"/>
      <c r="QVJ327" s="5"/>
      <c r="QVK327" s="5"/>
      <c r="QVL327" s="5"/>
      <c r="QVM327" s="5"/>
      <c r="QVN327" s="5"/>
      <c r="QVO327" s="5"/>
      <c r="QVP327" s="5"/>
      <c r="QVQ327" s="5"/>
      <c r="QVR327" s="5"/>
      <c r="QVS327" s="5"/>
      <c r="QVT327" s="5"/>
      <c r="QVU327" s="5"/>
      <c r="QVV327" s="5"/>
      <c r="QVW327" s="5"/>
      <c r="QVX327" s="5"/>
      <c r="QVY327" s="5"/>
      <c r="QVZ327" s="5"/>
      <c r="QWA327" s="5"/>
      <c r="QWB327" s="5"/>
      <c r="QWC327" s="5"/>
      <c r="QWD327" s="5"/>
      <c r="QWE327" s="5"/>
      <c r="QWF327" s="5"/>
      <c r="QWG327" s="5"/>
      <c r="QWH327" s="5"/>
      <c r="QWI327" s="5"/>
      <c r="QWJ327" s="5"/>
      <c r="QWK327" s="5"/>
      <c r="QWL327" s="5"/>
      <c r="QWM327" s="5"/>
      <c r="QWN327" s="5"/>
      <c r="QWO327" s="5"/>
      <c r="QWP327" s="5"/>
      <c r="QWQ327" s="5"/>
      <c r="QWR327" s="5"/>
      <c r="QWS327" s="5"/>
      <c r="QWT327" s="5"/>
      <c r="QWU327" s="5"/>
      <c r="QWV327" s="5"/>
      <c r="QWW327" s="5"/>
      <c r="QWX327" s="5"/>
      <c r="QWY327" s="5"/>
      <c r="QWZ327" s="5"/>
      <c r="QXA327" s="5"/>
      <c r="QXB327" s="5"/>
      <c r="QXC327" s="5"/>
      <c r="QXD327" s="5"/>
      <c r="QXE327" s="5"/>
      <c r="QXF327" s="5"/>
      <c r="QXG327" s="5"/>
      <c r="QXH327" s="5"/>
      <c r="QXI327" s="5"/>
      <c r="QXJ327" s="5"/>
      <c r="QXK327" s="5"/>
      <c r="QXL327" s="5"/>
      <c r="QXM327" s="5"/>
      <c r="QXN327" s="5"/>
      <c r="QXO327" s="5"/>
      <c r="QXP327" s="5"/>
      <c r="QXQ327" s="5"/>
      <c r="QXR327" s="5"/>
      <c r="QXS327" s="5"/>
      <c r="QXT327" s="5"/>
      <c r="QXU327" s="5"/>
      <c r="QXV327" s="5"/>
      <c r="QXW327" s="5"/>
      <c r="QXX327" s="5"/>
      <c r="QXY327" s="5"/>
      <c r="QXZ327" s="5"/>
      <c r="QYA327" s="5"/>
      <c r="QYB327" s="5"/>
      <c r="QYC327" s="5"/>
      <c r="QYD327" s="5"/>
      <c r="QYE327" s="5"/>
      <c r="QYF327" s="5"/>
      <c r="QYG327" s="5"/>
      <c r="QYH327" s="5"/>
      <c r="QYI327" s="5"/>
      <c r="QYJ327" s="5"/>
      <c r="QYK327" s="5"/>
      <c r="QYL327" s="5"/>
      <c r="QYM327" s="5"/>
      <c r="QYN327" s="5"/>
      <c r="QYO327" s="5"/>
      <c r="QYP327" s="5"/>
      <c r="QYQ327" s="5"/>
      <c r="QYR327" s="5"/>
      <c r="QYS327" s="5"/>
      <c r="QYT327" s="5"/>
      <c r="QYU327" s="5"/>
      <c r="QYV327" s="5"/>
      <c r="QYW327" s="5"/>
      <c r="QYX327" s="5"/>
      <c r="QYY327" s="5"/>
      <c r="QYZ327" s="5"/>
      <c r="QZA327" s="5"/>
      <c r="QZB327" s="5"/>
      <c r="QZC327" s="5"/>
      <c r="QZD327" s="5"/>
      <c r="QZE327" s="5"/>
      <c r="QZF327" s="5"/>
      <c r="QZG327" s="5"/>
      <c r="QZH327" s="5"/>
      <c r="QZI327" s="5"/>
      <c r="QZJ327" s="5"/>
      <c r="QZK327" s="5"/>
      <c r="QZL327" s="5"/>
      <c r="QZM327" s="5"/>
      <c r="QZN327" s="5"/>
      <c r="QZO327" s="5"/>
      <c r="QZP327" s="5"/>
      <c r="QZQ327" s="5"/>
      <c r="QZR327" s="5"/>
      <c r="QZS327" s="5"/>
      <c r="QZT327" s="5"/>
      <c r="QZU327" s="5"/>
      <c r="QZV327" s="5"/>
      <c r="QZW327" s="5"/>
      <c r="QZX327" s="5"/>
      <c r="QZY327" s="5"/>
      <c r="QZZ327" s="5"/>
      <c r="RAA327" s="5"/>
      <c r="RAB327" s="5"/>
      <c r="RAC327" s="5"/>
      <c r="RAD327" s="5"/>
      <c r="RAE327" s="5"/>
      <c r="RAF327" s="5"/>
      <c r="RAG327" s="5"/>
      <c r="RAH327" s="5"/>
      <c r="RAI327" s="5"/>
      <c r="RAJ327" s="5"/>
      <c r="RAK327" s="5"/>
      <c r="RAL327" s="5"/>
      <c r="RAM327" s="5"/>
      <c r="RAN327" s="5"/>
      <c r="RAO327" s="5"/>
      <c r="RAP327" s="5"/>
      <c r="RAQ327" s="5"/>
      <c r="RAR327" s="5"/>
      <c r="RAS327" s="5"/>
      <c r="RAT327" s="5"/>
      <c r="RAU327" s="5"/>
      <c r="RAV327" s="5"/>
      <c r="RAW327" s="5"/>
      <c r="RAX327" s="5"/>
      <c r="RAY327" s="5"/>
      <c r="RAZ327" s="5"/>
      <c r="RBA327" s="5"/>
      <c r="RBB327" s="5"/>
      <c r="RBC327" s="5"/>
      <c r="RBD327" s="5"/>
      <c r="RBE327" s="5"/>
      <c r="RBF327" s="5"/>
      <c r="RBG327" s="5"/>
      <c r="RBH327" s="5"/>
      <c r="RBI327" s="5"/>
      <c r="RBJ327" s="5"/>
      <c r="RBK327" s="5"/>
      <c r="RBL327" s="5"/>
      <c r="RBM327" s="5"/>
      <c r="RBN327" s="5"/>
      <c r="RBO327" s="5"/>
      <c r="RBP327" s="5"/>
      <c r="RBQ327" s="5"/>
      <c r="RBR327" s="5"/>
      <c r="RBS327" s="5"/>
      <c r="RBT327" s="5"/>
      <c r="RBU327" s="5"/>
      <c r="RBV327" s="5"/>
      <c r="RBW327" s="5"/>
      <c r="RBX327" s="5"/>
      <c r="RBY327" s="5"/>
      <c r="RBZ327" s="5"/>
      <c r="RCA327" s="5"/>
      <c r="RCB327" s="5"/>
      <c r="RCC327" s="5"/>
      <c r="RCD327" s="5"/>
      <c r="RCE327" s="5"/>
      <c r="RCF327" s="5"/>
      <c r="RCG327" s="5"/>
      <c r="RCH327" s="5"/>
      <c r="RCI327" s="5"/>
      <c r="RCJ327" s="5"/>
      <c r="RCK327" s="5"/>
      <c r="RCL327" s="5"/>
      <c r="RCM327" s="5"/>
      <c r="RCN327" s="5"/>
      <c r="RCO327" s="5"/>
      <c r="RCP327" s="5"/>
      <c r="RCQ327" s="5"/>
      <c r="RCR327" s="5"/>
      <c r="RCS327" s="5"/>
      <c r="RCT327" s="5"/>
      <c r="RCU327" s="5"/>
      <c r="RCV327" s="5"/>
      <c r="RCW327" s="5"/>
      <c r="RCX327" s="5"/>
      <c r="RCY327" s="5"/>
      <c r="RCZ327" s="5"/>
      <c r="RDA327" s="5"/>
      <c r="RDB327" s="5"/>
      <c r="RDC327" s="5"/>
      <c r="RDD327" s="5"/>
      <c r="RDE327" s="5"/>
      <c r="RDF327" s="5"/>
      <c r="RDG327" s="5"/>
      <c r="RDH327" s="5"/>
      <c r="RDI327" s="5"/>
      <c r="RDJ327" s="5"/>
      <c r="RDK327" s="5"/>
      <c r="RDL327" s="5"/>
      <c r="RDM327" s="5"/>
      <c r="RDN327" s="5"/>
      <c r="RDO327" s="5"/>
      <c r="RDP327" s="5"/>
      <c r="RDQ327" s="5"/>
      <c r="RDR327" s="5"/>
      <c r="RDS327" s="5"/>
      <c r="RDT327" s="5"/>
      <c r="RDU327" s="5"/>
      <c r="RDV327" s="5"/>
      <c r="RDW327" s="5"/>
      <c r="RDX327" s="5"/>
      <c r="RDY327" s="5"/>
      <c r="RDZ327" s="5"/>
      <c r="REA327" s="5"/>
      <c r="REB327" s="5"/>
      <c r="REC327" s="5"/>
      <c r="RED327" s="5"/>
      <c r="REE327" s="5"/>
      <c r="REF327" s="5"/>
      <c r="REG327" s="5"/>
      <c r="REH327" s="5"/>
      <c r="REI327" s="5"/>
      <c r="REJ327" s="5"/>
      <c r="REK327" s="5"/>
      <c r="REL327" s="5"/>
      <c r="REM327" s="5"/>
      <c r="REN327" s="5"/>
      <c r="REO327" s="5"/>
      <c r="REP327" s="5"/>
      <c r="REQ327" s="5"/>
      <c r="RER327" s="5"/>
      <c r="RES327" s="5"/>
      <c r="RET327" s="5"/>
      <c r="REU327" s="5"/>
      <c r="REV327" s="5"/>
      <c r="REW327" s="5"/>
      <c r="REX327" s="5"/>
      <c r="REY327" s="5"/>
      <c r="REZ327" s="5"/>
      <c r="RFA327" s="5"/>
      <c r="RFB327" s="5"/>
      <c r="RFC327" s="5"/>
      <c r="RFD327" s="5"/>
      <c r="RFE327" s="5"/>
      <c r="RFF327" s="5"/>
      <c r="RFG327" s="5"/>
      <c r="RFH327" s="5"/>
      <c r="RFI327" s="5"/>
      <c r="RFJ327" s="5"/>
      <c r="RFK327" s="5"/>
      <c r="RFL327" s="5"/>
      <c r="RFM327" s="5"/>
      <c r="RFN327" s="5"/>
      <c r="RFO327" s="5"/>
      <c r="RFP327" s="5"/>
      <c r="RFQ327" s="5"/>
      <c r="RFR327" s="5"/>
      <c r="RFS327" s="5"/>
      <c r="RFT327" s="5"/>
      <c r="RFU327" s="5"/>
      <c r="RFV327" s="5"/>
      <c r="RFW327" s="5"/>
      <c r="RFX327" s="5"/>
      <c r="RFY327" s="5"/>
      <c r="RFZ327" s="5"/>
      <c r="RGA327" s="5"/>
      <c r="RGB327" s="5"/>
      <c r="RGC327" s="5"/>
      <c r="RGD327" s="5"/>
      <c r="RGE327" s="5"/>
      <c r="RGF327" s="5"/>
      <c r="RGG327" s="5"/>
      <c r="RGH327" s="5"/>
      <c r="RGI327" s="5"/>
      <c r="RGJ327" s="5"/>
      <c r="RGK327" s="5"/>
      <c r="RGL327" s="5"/>
      <c r="RGM327" s="5"/>
      <c r="RGN327" s="5"/>
      <c r="RGO327" s="5"/>
      <c r="RGP327" s="5"/>
      <c r="RGQ327" s="5"/>
      <c r="RGR327" s="5"/>
      <c r="RGS327" s="5"/>
      <c r="RGT327" s="5"/>
      <c r="RGU327" s="5"/>
      <c r="RGV327" s="5"/>
      <c r="RGW327" s="5"/>
      <c r="RGX327" s="5"/>
      <c r="RGY327" s="5"/>
      <c r="RGZ327" s="5"/>
      <c r="RHA327" s="5"/>
      <c r="RHB327" s="5"/>
      <c r="RHC327" s="5"/>
      <c r="RHD327" s="5"/>
      <c r="RHE327" s="5"/>
      <c r="RHF327" s="5"/>
      <c r="RHG327" s="5"/>
      <c r="RHH327" s="5"/>
      <c r="RHI327" s="5"/>
      <c r="RHJ327" s="5"/>
      <c r="RHK327" s="5"/>
      <c r="RHL327" s="5"/>
      <c r="RHM327" s="5"/>
      <c r="RHN327" s="5"/>
      <c r="RHO327" s="5"/>
      <c r="RHP327" s="5"/>
      <c r="RHQ327" s="5"/>
      <c r="RHR327" s="5"/>
      <c r="RHS327" s="5"/>
      <c r="RHT327" s="5"/>
      <c r="RHU327" s="5"/>
      <c r="RHV327" s="5"/>
      <c r="RHW327" s="5"/>
      <c r="RHX327" s="5"/>
      <c r="RHY327" s="5"/>
      <c r="RHZ327" s="5"/>
      <c r="RIA327" s="5"/>
      <c r="RIB327" s="5"/>
      <c r="RIC327" s="5"/>
      <c r="RID327" s="5"/>
      <c r="RIE327" s="5"/>
      <c r="RIF327" s="5"/>
      <c r="RIG327" s="5"/>
      <c r="RIH327" s="5"/>
      <c r="RII327" s="5"/>
      <c r="RIJ327" s="5"/>
      <c r="RIK327" s="5"/>
      <c r="RIL327" s="5"/>
      <c r="RIM327" s="5"/>
      <c r="RIN327" s="5"/>
      <c r="RIO327" s="5"/>
      <c r="RIP327" s="5"/>
      <c r="RIQ327" s="5"/>
      <c r="RIR327" s="5"/>
      <c r="RIS327" s="5"/>
      <c r="RIT327" s="5"/>
      <c r="RIU327" s="5"/>
      <c r="RIV327" s="5"/>
      <c r="RIW327" s="5"/>
      <c r="RIX327" s="5"/>
      <c r="RIY327" s="5"/>
      <c r="RIZ327" s="5"/>
      <c r="RJA327" s="5"/>
      <c r="RJB327" s="5"/>
      <c r="RJC327" s="5"/>
      <c r="RJD327" s="5"/>
      <c r="RJE327" s="5"/>
      <c r="RJF327" s="5"/>
      <c r="RJG327" s="5"/>
      <c r="RJH327" s="5"/>
      <c r="RJI327" s="5"/>
      <c r="RJJ327" s="5"/>
      <c r="RJK327" s="5"/>
      <c r="RJL327" s="5"/>
      <c r="RJM327" s="5"/>
      <c r="RJN327" s="5"/>
      <c r="RJO327" s="5"/>
      <c r="RJP327" s="5"/>
      <c r="RJQ327" s="5"/>
      <c r="RJR327" s="5"/>
      <c r="RJS327" s="5"/>
      <c r="RJT327" s="5"/>
      <c r="RJU327" s="5"/>
      <c r="RJV327" s="5"/>
      <c r="RJW327" s="5"/>
      <c r="RJX327" s="5"/>
      <c r="RJY327" s="5"/>
      <c r="RJZ327" s="5"/>
      <c r="RKA327" s="5"/>
      <c r="RKB327" s="5"/>
      <c r="RKC327" s="5"/>
      <c r="RKD327" s="5"/>
      <c r="RKE327" s="5"/>
      <c r="RKF327" s="5"/>
      <c r="RKG327" s="5"/>
      <c r="RKH327" s="5"/>
      <c r="RKI327" s="5"/>
      <c r="RKJ327" s="5"/>
      <c r="RKK327" s="5"/>
      <c r="RKL327" s="5"/>
      <c r="RKM327" s="5"/>
      <c r="RKN327" s="5"/>
      <c r="RKO327" s="5"/>
      <c r="RKP327" s="5"/>
      <c r="RKQ327" s="5"/>
      <c r="RKR327" s="5"/>
      <c r="RKS327" s="5"/>
      <c r="RKT327" s="5"/>
      <c r="RKU327" s="5"/>
      <c r="RKV327" s="5"/>
      <c r="RKW327" s="5"/>
      <c r="RKX327" s="5"/>
      <c r="RKY327" s="5"/>
      <c r="RKZ327" s="5"/>
      <c r="RLA327" s="5"/>
      <c r="RLB327" s="5"/>
      <c r="RLC327" s="5"/>
      <c r="RLD327" s="5"/>
      <c r="RLE327" s="5"/>
      <c r="RLF327" s="5"/>
      <c r="RLG327" s="5"/>
      <c r="RLH327" s="5"/>
      <c r="RLI327" s="5"/>
      <c r="RLJ327" s="5"/>
      <c r="RLK327" s="5"/>
      <c r="RLL327" s="5"/>
      <c r="RLM327" s="5"/>
      <c r="RLN327" s="5"/>
      <c r="RLO327" s="5"/>
      <c r="RLP327" s="5"/>
      <c r="RLQ327" s="5"/>
      <c r="RLR327" s="5"/>
      <c r="RLS327" s="5"/>
      <c r="RLT327" s="5"/>
      <c r="RLU327" s="5"/>
      <c r="RLV327" s="5"/>
      <c r="RLW327" s="5"/>
      <c r="RLX327" s="5"/>
      <c r="RLY327" s="5"/>
      <c r="RLZ327" s="5"/>
      <c r="RMA327" s="5"/>
      <c r="RMB327" s="5"/>
      <c r="RMC327" s="5"/>
      <c r="RMD327" s="5"/>
      <c r="RME327" s="5"/>
      <c r="RMF327" s="5"/>
      <c r="RMG327" s="5"/>
      <c r="RMH327" s="5"/>
      <c r="RMI327" s="5"/>
      <c r="RMJ327" s="5"/>
      <c r="RMK327" s="5"/>
      <c r="RML327" s="5"/>
      <c r="RMM327" s="5"/>
      <c r="RMN327" s="5"/>
      <c r="RMO327" s="5"/>
      <c r="RMP327" s="5"/>
      <c r="RMQ327" s="5"/>
      <c r="RMR327" s="5"/>
      <c r="RMS327" s="5"/>
      <c r="RMT327" s="5"/>
      <c r="RMU327" s="5"/>
      <c r="RMV327" s="5"/>
      <c r="RMW327" s="5"/>
      <c r="RMX327" s="5"/>
      <c r="RMY327" s="5"/>
      <c r="RMZ327" s="5"/>
      <c r="RNA327" s="5"/>
      <c r="RNB327" s="5"/>
      <c r="RNC327" s="5"/>
      <c r="RND327" s="5"/>
      <c r="RNE327" s="5"/>
      <c r="RNF327" s="5"/>
      <c r="RNG327" s="5"/>
      <c r="RNH327" s="5"/>
      <c r="RNI327" s="5"/>
      <c r="RNJ327" s="5"/>
      <c r="RNK327" s="5"/>
      <c r="RNL327" s="5"/>
      <c r="RNM327" s="5"/>
      <c r="RNN327" s="5"/>
      <c r="RNO327" s="5"/>
      <c r="RNP327" s="5"/>
      <c r="RNQ327" s="5"/>
      <c r="RNR327" s="5"/>
      <c r="RNS327" s="5"/>
      <c r="RNT327" s="5"/>
      <c r="RNU327" s="5"/>
      <c r="RNV327" s="5"/>
      <c r="RNW327" s="5"/>
      <c r="RNX327" s="5"/>
      <c r="RNY327" s="5"/>
      <c r="RNZ327" s="5"/>
      <c r="ROA327" s="5"/>
      <c r="ROB327" s="5"/>
      <c r="ROC327" s="5"/>
      <c r="ROD327" s="5"/>
      <c r="ROE327" s="5"/>
      <c r="ROF327" s="5"/>
      <c r="ROG327" s="5"/>
      <c r="ROH327" s="5"/>
      <c r="ROI327" s="5"/>
      <c r="ROJ327" s="5"/>
      <c r="ROK327" s="5"/>
      <c r="ROL327" s="5"/>
      <c r="ROM327" s="5"/>
      <c r="RON327" s="5"/>
      <c r="ROO327" s="5"/>
      <c r="ROP327" s="5"/>
      <c r="ROQ327" s="5"/>
      <c r="ROR327" s="5"/>
      <c r="ROS327" s="5"/>
      <c r="ROT327" s="5"/>
      <c r="ROU327" s="5"/>
      <c r="ROV327" s="5"/>
      <c r="ROW327" s="5"/>
      <c r="ROX327" s="5"/>
      <c r="ROY327" s="5"/>
      <c r="ROZ327" s="5"/>
      <c r="RPA327" s="5"/>
      <c r="RPB327" s="5"/>
      <c r="RPC327" s="5"/>
      <c r="RPD327" s="5"/>
      <c r="RPE327" s="5"/>
      <c r="RPF327" s="5"/>
      <c r="RPG327" s="5"/>
      <c r="RPH327" s="5"/>
      <c r="RPI327" s="5"/>
      <c r="RPJ327" s="5"/>
      <c r="RPK327" s="5"/>
      <c r="RPL327" s="5"/>
      <c r="RPM327" s="5"/>
      <c r="RPN327" s="5"/>
      <c r="RPO327" s="5"/>
      <c r="RPP327" s="5"/>
      <c r="RPQ327" s="5"/>
      <c r="RPR327" s="5"/>
      <c r="RPS327" s="5"/>
      <c r="RPT327" s="5"/>
      <c r="RPU327" s="5"/>
      <c r="RPV327" s="5"/>
      <c r="RPW327" s="5"/>
      <c r="RPX327" s="5"/>
      <c r="RPY327" s="5"/>
      <c r="RPZ327" s="5"/>
      <c r="RQA327" s="5"/>
      <c r="RQB327" s="5"/>
      <c r="RQC327" s="5"/>
      <c r="RQD327" s="5"/>
      <c r="RQE327" s="5"/>
      <c r="RQF327" s="5"/>
      <c r="RQG327" s="5"/>
      <c r="RQH327" s="5"/>
      <c r="RQI327" s="5"/>
      <c r="RQJ327" s="5"/>
      <c r="RQK327" s="5"/>
      <c r="RQL327" s="5"/>
      <c r="RQM327" s="5"/>
      <c r="RQN327" s="5"/>
      <c r="RQO327" s="5"/>
      <c r="RQP327" s="5"/>
      <c r="RQQ327" s="5"/>
      <c r="RQR327" s="5"/>
      <c r="RQS327" s="5"/>
      <c r="RQT327" s="5"/>
      <c r="RQU327" s="5"/>
      <c r="RQV327" s="5"/>
      <c r="RQW327" s="5"/>
      <c r="RQX327" s="5"/>
      <c r="RQY327" s="5"/>
      <c r="RQZ327" s="5"/>
      <c r="RRA327" s="5"/>
      <c r="RRB327" s="5"/>
      <c r="RRC327" s="5"/>
      <c r="RRD327" s="5"/>
      <c r="RRE327" s="5"/>
      <c r="RRF327" s="5"/>
      <c r="RRG327" s="5"/>
      <c r="RRH327" s="5"/>
      <c r="RRI327" s="5"/>
      <c r="RRJ327" s="5"/>
      <c r="RRK327" s="5"/>
      <c r="RRL327" s="5"/>
      <c r="RRM327" s="5"/>
      <c r="RRN327" s="5"/>
      <c r="RRO327" s="5"/>
      <c r="RRP327" s="5"/>
      <c r="RRQ327" s="5"/>
      <c r="RRR327" s="5"/>
      <c r="RRS327" s="5"/>
      <c r="RRT327" s="5"/>
      <c r="RRU327" s="5"/>
      <c r="RRV327" s="5"/>
      <c r="RRW327" s="5"/>
      <c r="RRX327" s="5"/>
      <c r="RRY327" s="5"/>
      <c r="RRZ327" s="5"/>
      <c r="RSA327" s="5"/>
      <c r="RSB327" s="5"/>
      <c r="RSC327" s="5"/>
      <c r="RSD327" s="5"/>
      <c r="RSE327" s="5"/>
      <c r="RSF327" s="5"/>
      <c r="RSG327" s="5"/>
      <c r="RSH327" s="5"/>
      <c r="RSI327" s="5"/>
      <c r="RSJ327" s="5"/>
      <c r="RSK327" s="5"/>
      <c r="RSL327" s="5"/>
      <c r="RSM327" s="5"/>
      <c r="RSN327" s="5"/>
      <c r="RSO327" s="5"/>
      <c r="RSP327" s="5"/>
      <c r="RSQ327" s="5"/>
      <c r="RSR327" s="5"/>
      <c r="RSS327" s="5"/>
      <c r="RST327" s="5"/>
      <c r="RSU327" s="5"/>
      <c r="RSV327" s="5"/>
      <c r="RSW327" s="5"/>
      <c r="RSX327" s="5"/>
      <c r="RSY327" s="5"/>
      <c r="RSZ327" s="5"/>
      <c r="RTA327" s="5"/>
      <c r="RTB327" s="5"/>
      <c r="RTC327" s="5"/>
      <c r="RTD327" s="5"/>
      <c r="RTE327" s="5"/>
      <c r="RTF327" s="5"/>
      <c r="RTG327" s="5"/>
      <c r="RTH327" s="5"/>
      <c r="RTI327" s="5"/>
      <c r="RTJ327" s="5"/>
      <c r="RTK327" s="5"/>
      <c r="RTL327" s="5"/>
      <c r="RTM327" s="5"/>
      <c r="RTN327" s="5"/>
      <c r="RTO327" s="5"/>
      <c r="RTP327" s="5"/>
      <c r="RTQ327" s="5"/>
      <c r="RTR327" s="5"/>
      <c r="RTS327" s="5"/>
      <c r="RTT327" s="5"/>
      <c r="RTU327" s="5"/>
      <c r="RTV327" s="5"/>
      <c r="RTW327" s="5"/>
      <c r="RTX327" s="5"/>
      <c r="RTY327" s="5"/>
      <c r="RTZ327" s="5"/>
      <c r="RUA327" s="5"/>
      <c r="RUB327" s="5"/>
      <c r="RUC327" s="5"/>
      <c r="RUD327" s="5"/>
      <c r="RUE327" s="5"/>
      <c r="RUF327" s="5"/>
      <c r="RUG327" s="5"/>
      <c r="RUH327" s="5"/>
      <c r="RUI327" s="5"/>
      <c r="RUJ327" s="5"/>
      <c r="RUK327" s="5"/>
      <c r="RUL327" s="5"/>
      <c r="RUM327" s="5"/>
      <c r="RUN327" s="5"/>
      <c r="RUO327" s="5"/>
      <c r="RUP327" s="5"/>
      <c r="RUQ327" s="5"/>
      <c r="RUR327" s="5"/>
      <c r="RUS327" s="5"/>
      <c r="RUT327" s="5"/>
      <c r="RUU327" s="5"/>
      <c r="RUV327" s="5"/>
      <c r="RUW327" s="5"/>
      <c r="RUX327" s="5"/>
      <c r="RUY327" s="5"/>
      <c r="RUZ327" s="5"/>
      <c r="RVA327" s="5"/>
      <c r="RVB327" s="5"/>
      <c r="RVC327" s="5"/>
      <c r="RVD327" s="5"/>
      <c r="RVE327" s="5"/>
      <c r="RVF327" s="5"/>
      <c r="RVG327" s="5"/>
      <c r="RVH327" s="5"/>
      <c r="RVI327" s="5"/>
      <c r="RVJ327" s="5"/>
      <c r="RVK327" s="5"/>
      <c r="RVL327" s="5"/>
      <c r="RVM327" s="5"/>
      <c r="RVN327" s="5"/>
      <c r="RVO327" s="5"/>
      <c r="RVP327" s="5"/>
      <c r="RVQ327" s="5"/>
      <c r="RVR327" s="5"/>
      <c r="RVS327" s="5"/>
      <c r="RVT327" s="5"/>
      <c r="RVU327" s="5"/>
      <c r="RVV327" s="5"/>
      <c r="RVW327" s="5"/>
      <c r="RVX327" s="5"/>
      <c r="RVY327" s="5"/>
      <c r="RVZ327" s="5"/>
      <c r="RWA327" s="5"/>
      <c r="RWB327" s="5"/>
      <c r="RWC327" s="5"/>
      <c r="RWD327" s="5"/>
      <c r="RWE327" s="5"/>
      <c r="RWF327" s="5"/>
      <c r="RWG327" s="5"/>
      <c r="RWH327" s="5"/>
      <c r="RWI327" s="5"/>
      <c r="RWJ327" s="5"/>
      <c r="RWK327" s="5"/>
      <c r="RWL327" s="5"/>
      <c r="RWM327" s="5"/>
      <c r="RWN327" s="5"/>
      <c r="RWO327" s="5"/>
      <c r="RWP327" s="5"/>
      <c r="RWQ327" s="5"/>
      <c r="RWR327" s="5"/>
      <c r="RWS327" s="5"/>
      <c r="RWT327" s="5"/>
      <c r="RWU327" s="5"/>
      <c r="RWV327" s="5"/>
      <c r="RWW327" s="5"/>
      <c r="RWX327" s="5"/>
      <c r="RWY327" s="5"/>
      <c r="RWZ327" s="5"/>
      <c r="RXA327" s="5"/>
      <c r="RXB327" s="5"/>
      <c r="RXC327" s="5"/>
      <c r="RXD327" s="5"/>
      <c r="RXE327" s="5"/>
      <c r="RXF327" s="5"/>
      <c r="RXG327" s="5"/>
      <c r="RXH327" s="5"/>
      <c r="RXI327" s="5"/>
      <c r="RXJ327" s="5"/>
      <c r="RXK327" s="5"/>
      <c r="RXL327" s="5"/>
      <c r="RXM327" s="5"/>
      <c r="RXN327" s="5"/>
      <c r="RXO327" s="5"/>
      <c r="RXP327" s="5"/>
      <c r="RXQ327" s="5"/>
      <c r="RXR327" s="5"/>
      <c r="RXS327" s="5"/>
      <c r="RXT327" s="5"/>
      <c r="RXU327" s="5"/>
      <c r="RXV327" s="5"/>
      <c r="RXW327" s="5"/>
      <c r="RXX327" s="5"/>
      <c r="RXY327" s="5"/>
      <c r="RXZ327" s="5"/>
      <c r="RYA327" s="5"/>
      <c r="RYB327" s="5"/>
      <c r="RYC327" s="5"/>
      <c r="RYD327" s="5"/>
      <c r="RYE327" s="5"/>
      <c r="RYF327" s="5"/>
      <c r="RYG327" s="5"/>
      <c r="RYH327" s="5"/>
      <c r="RYI327" s="5"/>
      <c r="RYJ327" s="5"/>
      <c r="RYK327" s="5"/>
      <c r="RYL327" s="5"/>
      <c r="RYM327" s="5"/>
      <c r="RYN327" s="5"/>
      <c r="RYO327" s="5"/>
      <c r="RYP327" s="5"/>
      <c r="RYQ327" s="5"/>
      <c r="RYR327" s="5"/>
      <c r="RYS327" s="5"/>
      <c r="RYT327" s="5"/>
      <c r="RYU327" s="5"/>
      <c r="RYV327" s="5"/>
      <c r="RYW327" s="5"/>
      <c r="RYX327" s="5"/>
      <c r="RYY327" s="5"/>
      <c r="RYZ327" s="5"/>
      <c r="RZA327" s="5"/>
      <c r="RZB327" s="5"/>
      <c r="RZC327" s="5"/>
      <c r="RZD327" s="5"/>
      <c r="RZE327" s="5"/>
      <c r="RZF327" s="5"/>
      <c r="RZG327" s="5"/>
      <c r="RZH327" s="5"/>
      <c r="RZI327" s="5"/>
      <c r="RZJ327" s="5"/>
      <c r="RZK327" s="5"/>
      <c r="RZL327" s="5"/>
      <c r="RZM327" s="5"/>
      <c r="RZN327" s="5"/>
      <c r="RZO327" s="5"/>
      <c r="RZP327" s="5"/>
      <c r="RZQ327" s="5"/>
      <c r="RZR327" s="5"/>
      <c r="RZS327" s="5"/>
      <c r="RZT327" s="5"/>
      <c r="RZU327" s="5"/>
      <c r="RZV327" s="5"/>
      <c r="RZW327" s="5"/>
      <c r="RZX327" s="5"/>
      <c r="RZY327" s="5"/>
      <c r="RZZ327" s="5"/>
      <c r="SAA327" s="5"/>
      <c r="SAB327" s="5"/>
      <c r="SAC327" s="5"/>
      <c r="SAD327" s="5"/>
      <c r="SAE327" s="5"/>
      <c r="SAF327" s="5"/>
      <c r="SAG327" s="5"/>
      <c r="SAH327" s="5"/>
      <c r="SAI327" s="5"/>
      <c r="SAJ327" s="5"/>
      <c r="SAK327" s="5"/>
      <c r="SAL327" s="5"/>
      <c r="SAM327" s="5"/>
      <c r="SAN327" s="5"/>
      <c r="SAO327" s="5"/>
      <c r="SAP327" s="5"/>
      <c r="SAQ327" s="5"/>
      <c r="SAR327" s="5"/>
      <c r="SAS327" s="5"/>
      <c r="SAT327" s="5"/>
      <c r="SAU327" s="5"/>
      <c r="SAV327" s="5"/>
      <c r="SAW327" s="5"/>
      <c r="SAX327" s="5"/>
      <c r="SAY327" s="5"/>
      <c r="SAZ327" s="5"/>
      <c r="SBA327" s="5"/>
      <c r="SBB327" s="5"/>
      <c r="SBC327" s="5"/>
      <c r="SBD327" s="5"/>
      <c r="SBE327" s="5"/>
      <c r="SBF327" s="5"/>
      <c r="SBG327" s="5"/>
      <c r="SBH327" s="5"/>
      <c r="SBI327" s="5"/>
      <c r="SBJ327" s="5"/>
      <c r="SBK327" s="5"/>
      <c r="SBL327" s="5"/>
      <c r="SBM327" s="5"/>
      <c r="SBN327" s="5"/>
      <c r="SBO327" s="5"/>
      <c r="SBP327" s="5"/>
      <c r="SBQ327" s="5"/>
      <c r="SBR327" s="5"/>
      <c r="SBS327" s="5"/>
      <c r="SBT327" s="5"/>
      <c r="SBU327" s="5"/>
      <c r="SBV327" s="5"/>
      <c r="SBW327" s="5"/>
      <c r="SBX327" s="5"/>
      <c r="SBY327" s="5"/>
      <c r="SBZ327" s="5"/>
      <c r="SCA327" s="5"/>
      <c r="SCB327" s="5"/>
      <c r="SCC327" s="5"/>
      <c r="SCD327" s="5"/>
      <c r="SCE327" s="5"/>
      <c r="SCF327" s="5"/>
      <c r="SCG327" s="5"/>
      <c r="SCH327" s="5"/>
      <c r="SCI327" s="5"/>
      <c r="SCJ327" s="5"/>
      <c r="SCK327" s="5"/>
      <c r="SCL327" s="5"/>
      <c r="SCM327" s="5"/>
      <c r="SCN327" s="5"/>
      <c r="SCO327" s="5"/>
      <c r="SCP327" s="5"/>
      <c r="SCQ327" s="5"/>
      <c r="SCR327" s="5"/>
      <c r="SCS327" s="5"/>
      <c r="SCT327" s="5"/>
      <c r="SCU327" s="5"/>
      <c r="SCV327" s="5"/>
      <c r="SCW327" s="5"/>
      <c r="SCX327" s="5"/>
      <c r="SCY327" s="5"/>
      <c r="SCZ327" s="5"/>
      <c r="SDA327" s="5"/>
      <c r="SDB327" s="5"/>
      <c r="SDC327" s="5"/>
      <c r="SDD327" s="5"/>
      <c r="SDE327" s="5"/>
      <c r="SDF327" s="5"/>
      <c r="SDG327" s="5"/>
      <c r="SDH327" s="5"/>
      <c r="SDI327" s="5"/>
      <c r="SDJ327" s="5"/>
      <c r="SDK327" s="5"/>
      <c r="SDL327" s="5"/>
      <c r="SDM327" s="5"/>
      <c r="SDN327" s="5"/>
      <c r="SDO327" s="5"/>
      <c r="SDP327" s="5"/>
      <c r="SDQ327" s="5"/>
      <c r="SDR327" s="5"/>
      <c r="SDS327" s="5"/>
      <c r="SDT327" s="5"/>
      <c r="SDU327" s="5"/>
      <c r="SDV327" s="5"/>
      <c r="SDW327" s="5"/>
      <c r="SDX327" s="5"/>
      <c r="SDY327" s="5"/>
      <c r="SDZ327" s="5"/>
      <c r="SEA327" s="5"/>
      <c r="SEB327" s="5"/>
      <c r="SEC327" s="5"/>
      <c r="SED327" s="5"/>
      <c r="SEE327" s="5"/>
      <c r="SEF327" s="5"/>
      <c r="SEG327" s="5"/>
      <c r="SEH327" s="5"/>
      <c r="SEI327" s="5"/>
      <c r="SEJ327" s="5"/>
      <c r="SEK327" s="5"/>
      <c r="SEL327" s="5"/>
      <c r="SEM327" s="5"/>
      <c r="SEN327" s="5"/>
      <c r="SEO327" s="5"/>
      <c r="SEP327" s="5"/>
      <c r="SEQ327" s="5"/>
      <c r="SER327" s="5"/>
      <c r="SES327" s="5"/>
      <c r="SET327" s="5"/>
      <c r="SEU327" s="5"/>
      <c r="SEV327" s="5"/>
      <c r="SEW327" s="5"/>
      <c r="SEX327" s="5"/>
      <c r="SEY327" s="5"/>
      <c r="SEZ327" s="5"/>
      <c r="SFA327" s="5"/>
      <c r="SFB327" s="5"/>
      <c r="SFC327" s="5"/>
      <c r="SFD327" s="5"/>
      <c r="SFE327" s="5"/>
      <c r="SFF327" s="5"/>
      <c r="SFG327" s="5"/>
      <c r="SFH327" s="5"/>
      <c r="SFI327" s="5"/>
      <c r="SFJ327" s="5"/>
      <c r="SFK327" s="5"/>
      <c r="SFL327" s="5"/>
      <c r="SFM327" s="5"/>
      <c r="SFN327" s="5"/>
      <c r="SFO327" s="5"/>
      <c r="SFP327" s="5"/>
      <c r="SFQ327" s="5"/>
      <c r="SFR327" s="5"/>
      <c r="SFS327" s="5"/>
      <c r="SFT327" s="5"/>
      <c r="SFU327" s="5"/>
      <c r="SFV327" s="5"/>
      <c r="SFW327" s="5"/>
      <c r="SFX327" s="5"/>
      <c r="SFY327" s="5"/>
      <c r="SFZ327" s="5"/>
      <c r="SGA327" s="5"/>
      <c r="SGB327" s="5"/>
      <c r="SGC327" s="5"/>
      <c r="SGD327" s="5"/>
      <c r="SGE327" s="5"/>
      <c r="SGF327" s="5"/>
      <c r="SGG327" s="5"/>
      <c r="SGH327" s="5"/>
      <c r="SGI327" s="5"/>
      <c r="SGJ327" s="5"/>
      <c r="SGK327" s="5"/>
      <c r="SGL327" s="5"/>
      <c r="SGM327" s="5"/>
      <c r="SGN327" s="5"/>
      <c r="SGO327" s="5"/>
      <c r="SGP327" s="5"/>
      <c r="SGQ327" s="5"/>
      <c r="SGR327" s="5"/>
      <c r="SGS327" s="5"/>
      <c r="SGT327" s="5"/>
      <c r="SGU327" s="5"/>
      <c r="SGV327" s="5"/>
      <c r="SGW327" s="5"/>
      <c r="SGX327" s="5"/>
      <c r="SGY327" s="5"/>
      <c r="SGZ327" s="5"/>
      <c r="SHA327" s="5"/>
      <c r="SHB327" s="5"/>
      <c r="SHC327" s="5"/>
      <c r="SHD327" s="5"/>
      <c r="SHE327" s="5"/>
      <c r="SHF327" s="5"/>
      <c r="SHG327" s="5"/>
      <c r="SHH327" s="5"/>
      <c r="SHI327" s="5"/>
      <c r="SHJ327" s="5"/>
      <c r="SHK327" s="5"/>
      <c r="SHL327" s="5"/>
      <c r="SHM327" s="5"/>
      <c r="SHN327" s="5"/>
      <c r="SHO327" s="5"/>
      <c r="SHP327" s="5"/>
      <c r="SHQ327" s="5"/>
      <c r="SHR327" s="5"/>
      <c r="SHS327" s="5"/>
      <c r="SHT327" s="5"/>
      <c r="SHU327" s="5"/>
      <c r="SHV327" s="5"/>
      <c r="SHW327" s="5"/>
      <c r="SHX327" s="5"/>
      <c r="SHY327" s="5"/>
      <c r="SHZ327" s="5"/>
      <c r="SIA327" s="5"/>
      <c r="SIB327" s="5"/>
      <c r="SIC327" s="5"/>
      <c r="SID327" s="5"/>
      <c r="SIE327" s="5"/>
      <c r="SIF327" s="5"/>
      <c r="SIG327" s="5"/>
      <c r="SIH327" s="5"/>
      <c r="SII327" s="5"/>
      <c r="SIJ327" s="5"/>
      <c r="SIK327" s="5"/>
      <c r="SIL327" s="5"/>
      <c r="SIM327" s="5"/>
      <c r="SIN327" s="5"/>
      <c r="SIO327" s="5"/>
      <c r="SIP327" s="5"/>
      <c r="SIQ327" s="5"/>
      <c r="SIR327" s="5"/>
      <c r="SIS327" s="5"/>
      <c r="SIT327" s="5"/>
      <c r="SIU327" s="5"/>
      <c r="SIV327" s="5"/>
      <c r="SIW327" s="5"/>
      <c r="SIX327" s="5"/>
      <c r="SIY327" s="5"/>
      <c r="SIZ327" s="5"/>
      <c r="SJA327" s="5"/>
      <c r="SJB327" s="5"/>
      <c r="SJC327" s="5"/>
      <c r="SJD327" s="5"/>
      <c r="SJE327" s="5"/>
      <c r="SJF327" s="5"/>
      <c r="SJG327" s="5"/>
      <c r="SJH327" s="5"/>
      <c r="SJI327" s="5"/>
      <c r="SJJ327" s="5"/>
      <c r="SJK327" s="5"/>
      <c r="SJL327" s="5"/>
      <c r="SJM327" s="5"/>
      <c r="SJN327" s="5"/>
      <c r="SJO327" s="5"/>
      <c r="SJP327" s="5"/>
      <c r="SJQ327" s="5"/>
      <c r="SJR327" s="5"/>
      <c r="SJS327" s="5"/>
      <c r="SJT327" s="5"/>
      <c r="SJU327" s="5"/>
      <c r="SJV327" s="5"/>
      <c r="SJW327" s="5"/>
      <c r="SJX327" s="5"/>
      <c r="SJY327" s="5"/>
      <c r="SJZ327" s="5"/>
      <c r="SKA327" s="5"/>
      <c r="SKB327" s="5"/>
      <c r="SKC327" s="5"/>
      <c r="SKD327" s="5"/>
      <c r="SKE327" s="5"/>
      <c r="SKF327" s="5"/>
      <c r="SKG327" s="5"/>
      <c r="SKH327" s="5"/>
      <c r="SKI327" s="5"/>
      <c r="SKJ327" s="5"/>
      <c r="SKK327" s="5"/>
      <c r="SKL327" s="5"/>
      <c r="SKM327" s="5"/>
      <c r="SKN327" s="5"/>
      <c r="SKO327" s="5"/>
      <c r="SKP327" s="5"/>
      <c r="SKQ327" s="5"/>
      <c r="SKR327" s="5"/>
      <c r="SKS327" s="5"/>
      <c r="SKT327" s="5"/>
      <c r="SKU327" s="5"/>
      <c r="SKV327" s="5"/>
      <c r="SKW327" s="5"/>
      <c r="SKX327" s="5"/>
      <c r="SKY327" s="5"/>
      <c r="SKZ327" s="5"/>
      <c r="SLA327" s="5"/>
      <c r="SLB327" s="5"/>
      <c r="SLC327" s="5"/>
      <c r="SLD327" s="5"/>
      <c r="SLE327" s="5"/>
      <c r="SLF327" s="5"/>
      <c r="SLG327" s="5"/>
      <c r="SLH327" s="5"/>
      <c r="SLI327" s="5"/>
      <c r="SLJ327" s="5"/>
      <c r="SLK327" s="5"/>
      <c r="SLL327" s="5"/>
      <c r="SLM327" s="5"/>
      <c r="SLN327" s="5"/>
      <c r="SLO327" s="5"/>
      <c r="SLP327" s="5"/>
      <c r="SLQ327" s="5"/>
      <c r="SLR327" s="5"/>
      <c r="SLS327" s="5"/>
      <c r="SLT327" s="5"/>
      <c r="SLU327" s="5"/>
      <c r="SLV327" s="5"/>
      <c r="SLW327" s="5"/>
      <c r="SLX327" s="5"/>
      <c r="SLY327" s="5"/>
      <c r="SLZ327" s="5"/>
      <c r="SMA327" s="5"/>
      <c r="SMB327" s="5"/>
      <c r="SMC327" s="5"/>
      <c r="SMD327" s="5"/>
      <c r="SME327" s="5"/>
      <c r="SMF327" s="5"/>
      <c r="SMG327" s="5"/>
      <c r="SMH327" s="5"/>
      <c r="SMI327" s="5"/>
      <c r="SMJ327" s="5"/>
      <c r="SMK327" s="5"/>
      <c r="SML327" s="5"/>
      <c r="SMM327" s="5"/>
      <c r="SMN327" s="5"/>
      <c r="SMO327" s="5"/>
      <c r="SMP327" s="5"/>
      <c r="SMQ327" s="5"/>
      <c r="SMR327" s="5"/>
      <c r="SMS327" s="5"/>
      <c r="SMT327" s="5"/>
      <c r="SMU327" s="5"/>
      <c r="SMV327" s="5"/>
      <c r="SMW327" s="5"/>
      <c r="SMX327" s="5"/>
      <c r="SMY327" s="5"/>
      <c r="SMZ327" s="5"/>
      <c r="SNA327" s="5"/>
      <c r="SNB327" s="5"/>
      <c r="SNC327" s="5"/>
      <c r="SND327" s="5"/>
      <c r="SNE327" s="5"/>
      <c r="SNF327" s="5"/>
      <c r="SNG327" s="5"/>
      <c r="SNH327" s="5"/>
      <c r="SNI327" s="5"/>
      <c r="SNJ327" s="5"/>
      <c r="SNK327" s="5"/>
      <c r="SNL327" s="5"/>
      <c r="SNM327" s="5"/>
      <c r="SNN327" s="5"/>
      <c r="SNO327" s="5"/>
      <c r="SNP327" s="5"/>
      <c r="SNQ327" s="5"/>
      <c r="SNR327" s="5"/>
      <c r="SNS327" s="5"/>
      <c r="SNT327" s="5"/>
      <c r="SNU327" s="5"/>
      <c r="SNV327" s="5"/>
      <c r="SNW327" s="5"/>
      <c r="SNX327" s="5"/>
      <c r="SNY327" s="5"/>
      <c r="SNZ327" s="5"/>
      <c r="SOA327" s="5"/>
      <c r="SOB327" s="5"/>
      <c r="SOC327" s="5"/>
      <c r="SOD327" s="5"/>
      <c r="SOE327" s="5"/>
      <c r="SOF327" s="5"/>
      <c r="SOG327" s="5"/>
      <c r="SOH327" s="5"/>
      <c r="SOI327" s="5"/>
      <c r="SOJ327" s="5"/>
      <c r="SOK327" s="5"/>
      <c r="SOL327" s="5"/>
      <c r="SOM327" s="5"/>
      <c r="SON327" s="5"/>
      <c r="SOO327" s="5"/>
      <c r="SOP327" s="5"/>
      <c r="SOQ327" s="5"/>
      <c r="SOR327" s="5"/>
      <c r="SOS327" s="5"/>
      <c r="SOT327" s="5"/>
      <c r="SOU327" s="5"/>
      <c r="SOV327" s="5"/>
      <c r="SOW327" s="5"/>
      <c r="SOX327" s="5"/>
      <c r="SOY327" s="5"/>
      <c r="SOZ327" s="5"/>
      <c r="SPA327" s="5"/>
      <c r="SPB327" s="5"/>
      <c r="SPC327" s="5"/>
      <c r="SPD327" s="5"/>
      <c r="SPE327" s="5"/>
      <c r="SPF327" s="5"/>
      <c r="SPG327" s="5"/>
      <c r="SPH327" s="5"/>
      <c r="SPI327" s="5"/>
      <c r="SPJ327" s="5"/>
      <c r="SPK327" s="5"/>
      <c r="SPL327" s="5"/>
      <c r="SPM327" s="5"/>
      <c r="SPN327" s="5"/>
      <c r="SPO327" s="5"/>
      <c r="SPP327" s="5"/>
      <c r="SPQ327" s="5"/>
      <c r="SPR327" s="5"/>
      <c r="SPS327" s="5"/>
      <c r="SPT327" s="5"/>
      <c r="SPU327" s="5"/>
      <c r="SPV327" s="5"/>
      <c r="SPW327" s="5"/>
      <c r="SPX327" s="5"/>
      <c r="SPY327" s="5"/>
      <c r="SPZ327" s="5"/>
      <c r="SQA327" s="5"/>
      <c r="SQB327" s="5"/>
      <c r="SQC327" s="5"/>
      <c r="SQD327" s="5"/>
      <c r="SQE327" s="5"/>
      <c r="SQF327" s="5"/>
      <c r="SQG327" s="5"/>
      <c r="SQH327" s="5"/>
      <c r="SQI327" s="5"/>
      <c r="SQJ327" s="5"/>
      <c r="SQK327" s="5"/>
      <c r="SQL327" s="5"/>
      <c r="SQM327" s="5"/>
      <c r="SQN327" s="5"/>
      <c r="SQO327" s="5"/>
      <c r="SQP327" s="5"/>
      <c r="SQQ327" s="5"/>
      <c r="SQR327" s="5"/>
      <c r="SQS327" s="5"/>
      <c r="SQT327" s="5"/>
      <c r="SQU327" s="5"/>
      <c r="SQV327" s="5"/>
      <c r="SQW327" s="5"/>
      <c r="SQX327" s="5"/>
      <c r="SQY327" s="5"/>
      <c r="SQZ327" s="5"/>
      <c r="SRA327" s="5"/>
      <c r="SRB327" s="5"/>
      <c r="SRC327" s="5"/>
      <c r="SRD327" s="5"/>
      <c r="SRE327" s="5"/>
      <c r="SRF327" s="5"/>
      <c r="SRG327" s="5"/>
      <c r="SRH327" s="5"/>
      <c r="SRI327" s="5"/>
      <c r="SRJ327" s="5"/>
      <c r="SRK327" s="5"/>
      <c r="SRL327" s="5"/>
      <c r="SRM327" s="5"/>
      <c r="SRN327" s="5"/>
      <c r="SRO327" s="5"/>
      <c r="SRP327" s="5"/>
      <c r="SRQ327" s="5"/>
      <c r="SRR327" s="5"/>
      <c r="SRS327" s="5"/>
      <c r="SRT327" s="5"/>
      <c r="SRU327" s="5"/>
      <c r="SRV327" s="5"/>
      <c r="SRW327" s="5"/>
      <c r="SRX327" s="5"/>
      <c r="SRY327" s="5"/>
      <c r="SRZ327" s="5"/>
      <c r="SSA327" s="5"/>
      <c r="SSB327" s="5"/>
      <c r="SSC327" s="5"/>
      <c r="SSD327" s="5"/>
      <c r="SSE327" s="5"/>
      <c r="SSF327" s="5"/>
      <c r="SSG327" s="5"/>
      <c r="SSH327" s="5"/>
      <c r="SSI327" s="5"/>
      <c r="SSJ327" s="5"/>
      <c r="SSK327" s="5"/>
      <c r="SSL327" s="5"/>
      <c r="SSM327" s="5"/>
      <c r="SSN327" s="5"/>
      <c r="SSO327" s="5"/>
      <c r="SSP327" s="5"/>
      <c r="SSQ327" s="5"/>
      <c r="SSR327" s="5"/>
      <c r="SSS327" s="5"/>
      <c r="SST327" s="5"/>
      <c r="SSU327" s="5"/>
      <c r="SSV327" s="5"/>
      <c r="SSW327" s="5"/>
      <c r="SSX327" s="5"/>
      <c r="SSY327" s="5"/>
      <c r="SSZ327" s="5"/>
      <c r="STA327" s="5"/>
      <c r="STB327" s="5"/>
      <c r="STC327" s="5"/>
      <c r="STD327" s="5"/>
      <c r="STE327" s="5"/>
      <c r="STF327" s="5"/>
      <c r="STG327" s="5"/>
      <c r="STH327" s="5"/>
      <c r="STI327" s="5"/>
      <c r="STJ327" s="5"/>
      <c r="STK327" s="5"/>
      <c r="STL327" s="5"/>
      <c r="STM327" s="5"/>
      <c r="STN327" s="5"/>
      <c r="STO327" s="5"/>
      <c r="STP327" s="5"/>
      <c r="STQ327" s="5"/>
      <c r="STR327" s="5"/>
      <c r="STS327" s="5"/>
      <c r="STT327" s="5"/>
      <c r="STU327" s="5"/>
      <c r="STV327" s="5"/>
      <c r="STW327" s="5"/>
      <c r="STX327" s="5"/>
      <c r="STY327" s="5"/>
      <c r="STZ327" s="5"/>
      <c r="SUA327" s="5"/>
      <c r="SUB327" s="5"/>
      <c r="SUC327" s="5"/>
      <c r="SUD327" s="5"/>
      <c r="SUE327" s="5"/>
      <c r="SUF327" s="5"/>
      <c r="SUG327" s="5"/>
      <c r="SUH327" s="5"/>
      <c r="SUI327" s="5"/>
      <c r="SUJ327" s="5"/>
      <c r="SUK327" s="5"/>
      <c r="SUL327" s="5"/>
      <c r="SUM327" s="5"/>
      <c r="SUN327" s="5"/>
      <c r="SUO327" s="5"/>
      <c r="SUP327" s="5"/>
      <c r="SUQ327" s="5"/>
      <c r="SUR327" s="5"/>
      <c r="SUS327" s="5"/>
      <c r="SUT327" s="5"/>
      <c r="SUU327" s="5"/>
      <c r="SUV327" s="5"/>
      <c r="SUW327" s="5"/>
      <c r="SUX327" s="5"/>
      <c r="SUY327" s="5"/>
      <c r="SUZ327" s="5"/>
      <c r="SVA327" s="5"/>
      <c r="SVB327" s="5"/>
      <c r="SVC327" s="5"/>
      <c r="SVD327" s="5"/>
      <c r="SVE327" s="5"/>
      <c r="SVF327" s="5"/>
      <c r="SVG327" s="5"/>
      <c r="SVH327" s="5"/>
      <c r="SVI327" s="5"/>
      <c r="SVJ327" s="5"/>
      <c r="SVK327" s="5"/>
      <c r="SVL327" s="5"/>
      <c r="SVM327" s="5"/>
      <c r="SVN327" s="5"/>
      <c r="SVO327" s="5"/>
      <c r="SVP327" s="5"/>
      <c r="SVQ327" s="5"/>
      <c r="SVR327" s="5"/>
      <c r="SVS327" s="5"/>
      <c r="SVT327" s="5"/>
      <c r="SVU327" s="5"/>
      <c r="SVV327" s="5"/>
      <c r="SVW327" s="5"/>
      <c r="SVX327" s="5"/>
      <c r="SVY327" s="5"/>
      <c r="SVZ327" s="5"/>
      <c r="SWA327" s="5"/>
      <c r="SWB327" s="5"/>
      <c r="SWC327" s="5"/>
      <c r="SWD327" s="5"/>
      <c r="SWE327" s="5"/>
      <c r="SWF327" s="5"/>
      <c r="SWG327" s="5"/>
      <c r="SWH327" s="5"/>
      <c r="SWI327" s="5"/>
      <c r="SWJ327" s="5"/>
      <c r="SWK327" s="5"/>
      <c r="SWL327" s="5"/>
      <c r="SWM327" s="5"/>
      <c r="SWN327" s="5"/>
      <c r="SWO327" s="5"/>
      <c r="SWP327" s="5"/>
      <c r="SWQ327" s="5"/>
      <c r="SWR327" s="5"/>
      <c r="SWS327" s="5"/>
      <c r="SWT327" s="5"/>
      <c r="SWU327" s="5"/>
      <c r="SWV327" s="5"/>
      <c r="SWW327" s="5"/>
      <c r="SWX327" s="5"/>
      <c r="SWY327" s="5"/>
      <c r="SWZ327" s="5"/>
      <c r="SXA327" s="5"/>
      <c r="SXB327" s="5"/>
      <c r="SXC327" s="5"/>
      <c r="SXD327" s="5"/>
      <c r="SXE327" s="5"/>
      <c r="SXF327" s="5"/>
      <c r="SXG327" s="5"/>
      <c r="SXH327" s="5"/>
      <c r="SXI327" s="5"/>
      <c r="SXJ327" s="5"/>
      <c r="SXK327" s="5"/>
      <c r="SXL327" s="5"/>
      <c r="SXM327" s="5"/>
      <c r="SXN327" s="5"/>
      <c r="SXO327" s="5"/>
      <c r="SXP327" s="5"/>
      <c r="SXQ327" s="5"/>
      <c r="SXR327" s="5"/>
      <c r="SXS327" s="5"/>
      <c r="SXT327" s="5"/>
      <c r="SXU327" s="5"/>
      <c r="SXV327" s="5"/>
      <c r="SXW327" s="5"/>
      <c r="SXX327" s="5"/>
      <c r="SXY327" s="5"/>
      <c r="SXZ327" s="5"/>
      <c r="SYA327" s="5"/>
      <c r="SYB327" s="5"/>
      <c r="SYC327" s="5"/>
      <c r="SYD327" s="5"/>
      <c r="SYE327" s="5"/>
      <c r="SYF327" s="5"/>
      <c r="SYG327" s="5"/>
      <c r="SYH327" s="5"/>
      <c r="SYI327" s="5"/>
      <c r="SYJ327" s="5"/>
      <c r="SYK327" s="5"/>
      <c r="SYL327" s="5"/>
      <c r="SYM327" s="5"/>
      <c r="SYN327" s="5"/>
      <c r="SYO327" s="5"/>
      <c r="SYP327" s="5"/>
      <c r="SYQ327" s="5"/>
      <c r="SYR327" s="5"/>
      <c r="SYS327" s="5"/>
      <c r="SYT327" s="5"/>
      <c r="SYU327" s="5"/>
      <c r="SYV327" s="5"/>
      <c r="SYW327" s="5"/>
      <c r="SYX327" s="5"/>
      <c r="SYY327" s="5"/>
      <c r="SYZ327" s="5"/>
      <c r="SZA327" s="5"/>
      <c r="SZB327" s="5"/>
      <c r="SZC327" s="5"/>
      <c r="SZD327" s="5"/>
      <c r="SZE327" s="5"/>
      <c r="SZF327" s="5"/>
      <c r="SZG327" s="5"/>
      <c r="SZH327" s="5"/>
      <c r="SZI327" s="5"/>
      <c r="SZJ327" s="5"/>
      <c r="SZK327" s="5"/>
      <c r="SZL327" s="5"/>
      <c r="SZM327" s="5"/>
      <c r="SZN327" s="5"/>
      <c r="SZO327" s="5"/>
      <c r="SZP327" s="5"/>
      <c r="SZQ327" s="5"/>
      <c r="SZR327" s="5"/>
      <c r="SZS327" s="5"/>
      <c r="SZT327" s="5"/>
      <c r="SZU327" s="5"/>
      <c r="SZV327" s="5"/>
      <c r="SZW327" s="5"/>
      <c r="SZX327" s="5"/>
      <c r="SZY327" s="5"/>
      <c r="SZZ327" s="5"/>
      <c r="TAA327" s="5"/>
      <c r="TAB327" s="5"/>
      <c r="TAC327" s="5"/>
      <c r="TAD327" s="5"/>
      <c r="TAE327" s="5"/>
      <c r="TAF327" s="5"/>
      <c r="TAG327" s="5"/>
      <c r="TAH327" s="5"/>
      <c r="TAI327" s="5"/>
      <c r="TAJ327" s="5"/>
      <c r="TAK327" s="5"/>
      <c r="TAL327" s="5"/>
      <c r="TAM327" s="5"/>
      <c r="TAN327" s="5"/>
      <c r="TAO327" s="5"/>
      <c r="TAP327" s="5"/>
      <c r="TAQ327" s="5"/>
      <c r="TAR327" s="5"/>
      <c r="TAS327" s="5"/>
      <c r="TAT327" s="5"/>
      <c r="TAU327" s="5"/>
      <c r="TAV327" s="5"/>
      <c r="TAW327" s="5"/>
      <c r="TAX327" s="5"/>
      <c r="TAY327" s="5"/>
      <c r="TAZ327" s="5"/>
      <c r="TBA327" s="5"/>
      <c r="TBB327" s="5"/>
      <c r="TBC327" s="5"/>
      <c r="TBD327" s="5"/>
      <c r="TBE327" s="5"/>
      <c r="TBF327" s="5"/>
      <c r="TBG327" s="5"/>
      <c r="TBH327" s="5"/>
      <c r="TBI327" s="5"/>
      <c r="TBJ327" s="5"/>
      <c r="TBK327" s="5"/>
      <c r="TBL327" s="5"/>
      <c r="TBM327" s="5"/>
      <c r="TBN327" s="5"/>
      <c r="TBO327" s="5"/>
      <c r="TBP327" s="5"/>
      <c r="TBQ327" s="5"/>
      <c r="TBR327" s="5"/>
      <c r="TBS327" s="5"/>
      <c r="TBT327" s="5"/>
      <c r="TBU327" s="5"/>
      <c r="TBV327" s="5"/>
      <c r="TBW327" s="5"/>
      <c r="TBX327" s="5"/>
      <c r="TBY327" s="5"/>
      <c r="TBZ327" s="5"/>
      <c r="TCA327" s="5"/>
      <c r="TCB327" s="5"/>
      <c r="TCC327" s="5"/>
      <c r="TCD327" s="5"/>
      <c r="TCE327" s="5"/>
      <c r="TCF327" s="5"/>
      <c r="TCG327" s="5"/>
      <c r="TCH327" s="5"/>
      <c r="TCI327" s="5"/>
      <c r="TCJ327" s="5"/>
      <c r="TCK327" s="5"/>
      <c r="TCL327" s="5"/>
      <c r="TCM327" s="5"/>
      <c r="TCN327" s="5"/>
      <c r="TCO327" s="5"/>
      <c r="TCP327" s="5"/>
      <c r="TCQ327" s="5"/>
      <c r="TCR327" s="5"/>
      <c r="TCS327" s="5"/>
      <c r="TCT327" s="5"/>
      <c r="TCU327" s="5"/>
      <c r="TCV327" s="5"/>
      <c r="TCW327" s="5"/>
      <c r="TCX327" s="5"/>
      <c r="TCY327" s="5"/>
      <c r="TCZ327" s="5"/>
      <c r="TDA327" s="5"/>
      <c r="TDB327" s="5"/>
      <c r="TDC327" s="5"/>
      <c r="TDD327" s="5"/>
      <c r="TDE327" s="5"/>
      <c r="TDF327" s="5"/>
      <c r="TDG327" s="5"/>
      <c r="TDH327" s="5"/>
      <c r="TDI327" s="5"/>
      <c r="TDJ327" s="5"/>
      <c r="TDK327" s="5"/>
      <c r="TDL327" s="5"/>
      <c r="TDM327" s="5"/>
      <c r="TDN327" s="5"/>
      <c r="TDO327" s="5"/>
      <c r="TDP327" s="5"/>
      <c r="TDQ327" s="5"/>
      <c r="TDR327" s="5"/>
      <c r="TDS327" s="5"/>
      <c r="TDT327" s="5"/>
      <c r="TDU327" s="5"/>
      <c r="TDV327" s="5"/>
      <c r="TDW327" s="5"/>
      <c r="TDX327" s="5"/>
      <c r="TDY327" s="5"/>
      <c r="TDZ327" s="5"/>
      <c r="TEA327" s="5"/>
      <c r="TEB327" s="5"/>
      <c r="TEC327" s="5"/>
      <c r="TED327" s="5"/>
      <c r="TEE327" s="5"/>
      <c r="TEF327" s="5"/>
      <c r="TEG327" s="5"/>
      <c r="TEH327" s="5"/>
      <c r="TEI327" s="5"/>
      <c r="TEJ327" s="5"/>
      <c r="TEK327" s="5"/>
      <c r="TEL327" s="5"/>
      <c r="TEM327" s="5"/>
      <c r="TEN327" s="5"/>
      <c r="TEO327" s="5"/>
      <c r="TEP327" s="5"/>
      <c r="TEQ327" s="5"/>
      <c r="TER327" s="5"/>
      <c r="TES327" s="5"/>
      <c r="TET327" s="5"/>
      <c r="TEU327" s="5"/>
      <c r="TEV327" s="5"/>
      <c r="TEW327" s="5"/>
      <c r="TEX327" s="5"/>
      <c r="TEY327" s="5"/>
      <c r="TEZ327" s="5"/>
      <c r="TFA327" s="5"/>
      <c r="TFB327" s="5"/>
      <c r="TFC327" s="5"/>
      <c r="TFD327" s="5"/>
      <c r="TFE327" s="5"/>
      <c r="TFF327" s="5"/>
      <c r="TFG327" s="5"/>
      <c r="TFH327" s="5"/>
      <c r="TFI327" s="5"/>
      <c r="TFJ327" s="5"/>
      <c r="TFK327" s="5"/>
      <c r="TFL327" s="5"/>
      <c r="TFM327" s="5"/>
      <c r="TFN327" s="5"/>
      <c r="TFO327" s="5"/>
      <c r="TFP327" s="5"/>
      <c r="TFQ327" s="5"/>
      <c r="TFR327" s="5"/>
      <c r="TFS327" s="5"/>
      <c r="TFT327" s="5"/>
      <c r="TFU327" s="5"/>
      <c r="TFV327" s="5"/>
      <c r="TFW327" s="5"/>
      <c r="TFX327" s="5"/>
      <c r="TFY327" s="5"/>
      <c r="TFZ327" s="5"/>
      <c r="TGA327" s="5"/>
      <c r="TGB327" s="5"/>
      <c r="TGC327" s="5"/>
      <c r="TGD327" s="5"/>
      <c r="TGE327" s="5"/>
      <c r="TGF327" s="5"/>
      <c r="TGG327" s="5"/>
      <c r="TGH327" s="5"/>
      <c r="TGI327" s="5"/>
      <c r="TGJ327" s="5"/>
      <c r="TGK327" s="5"/>
      <c r="TGL327" s="5"/>
      <c r="TGM327" s="5"/>
      <c r="TGN327" s="5"/>
      <c r="TGO327" s="5"/>
      <c r="TGP327" s="5"/>
      <c r="TGQ327" s="5"/>
      <c r="TGR327" s="5"/>
      <c r="TGS327" s="5"/>
      <c r="TGT327" s="5"/>
      <c r="TGU327" s="5"/>
      <c r="TGV327" s="5"/>
      <c r="TGW327" s="5"/>
      <c r="TGX327" s="5"/>
      <c r="TGY327" s="5"/>
      <c r="TGZ327" s="5"/>
      <c r="THA327" s="5"/>
      <c r="THB327" s="5"/>
      <c r="THC327" s="5"/>
      <c r="THD327" s="5"/>
      <c r="THE327" s="5"/>
      <c r="THF327" s="5"/>
      <c r="THG327" s="5"/>
      <c r="THH327" s="5"/>
      <c r="THI327" s="5"/>
      <c r="THJ327" s="5"/>
      <c r="THK327" s="5"/>
      <c r="THL327" s="5"/>
      <c r="THM327" s="5"/>
      <c r="THN327" s="5"/>
      <c r="THO327" s="5"/>
      <c r="THP327" s="5"/>
      <c r="THQ327" s="5"/>
      <c r="THR327" s="5"/>
      <c r="THS327" s="5"/>
      <c r="THT327" s="5"/>
      <c r="THU327" s="5"/>
      <c r="THV327" s="5"/>
      <c r="THW327" s="5"/>
      <c r="THX327" s="5"/>
      <c r="THY327" s="5"/>
      <c r="THZ327" s="5"/>
      <c r="TIA327" s="5"/>
      <c r="TIB327" s="5"/>
      <c r="TIC327" s="5"/>
      <c r="TID327" s="5"/>
      <c r="TIE327" s="5"/>
      <c r="TIF327" s="5"/>
      <c r="TIG327" s="5"/>
      <c r="TIH327" s="5"/>
      <c r="TII327" s="5"/>
      <c r="TIJ327" s="5"/>
      <c r="TIK327" s="5"/>
      <c r="TIL327" s="5"/>
      <c r="TIM327" s="5"/>
      <c r="TIN327" s="5"/>
      <c r="TIO327" s="5"/>
      <c r="TIP327" s="5"/>
      <c r="TIQ327" s="5"/>
      <c r="TIR327" s="5"/>
      <c r="TIS327" s="5"/>
      <c r="TIT327" s="5"/>
      <c r="TIU327" s="5"/>
      <c r="TIV327" s="5"/>
      <c r="TIW327" s="5"/>
      <c r="TIX327" s="5"/>
      <c r="TIY327" s="5"/>
      <c r="TIZ327" s="5"/>
      <c r="TJA327" s="5"/>
      <c r="TJB327" s="5"/>
      <c r="TJC327" s="5"/>
      <c r="TJD327" s="5"/>
      <c r="TJE327" s="5"/>
      <c r="TJF327" s="5"/>
      <c r="TJG327" s="5"/>
      <c r="TJH327" s="5"/>
      <c r="TJI327" s="5"/>
      <c r="TJJ327" s="5"/>
      <c r="TJK327" s="5"/>
      <c r="TJL327" s="5"/>
      <c r="TJM327" s="5"/>
      <c r="TJN327" s="5"/>
      <c r="TJO327" s="5"/>
      <c r="TJP327" s="5"/>
      <c r="TJQ327" s="5"/>
      <c r="TJR327" s="5"/>
      <c r="TJS327" s="5"/>
      <c r="TJT327" s="5"/>
      <c r="TJU327" s="5"/>
      <c r="TJV327" s="5"/>
      <c r="TJW327" s="5"/>
      <c r="TJX327" s="5"/>
      <c r="TJY327" s="5"/>
      <c r="TJZ327" s="5"/>
      <c r="TKA327" s="5"/>
      <c r="TKB327" s="5"/>
      <c r="TKC327" s="5"/>
      <c r="TKD327" s="5"/>
      <c r="TKE327" s="5"/>
      <c r="TKF327" s="5"/>
      <c r="TKG327" s="5"/>
      <c r="TKH327" s="5"/>
      <c r="TKI327" s="5"/>
      <c r="TKJ327" s="5"/>
      <c r="TKK327" s="5"/>
      <c r="TKL327" s="5"/>
      <c r="TKM327" s="5"/>
      <c r="TKN327" s="5"/>
      <c r="TKO327" s="5"/>
      <c r="TKP327" s="5"/>
      <c r="TKQ327" s="5"/>
      <c r="TKR327" s="5"/>
      <c r="TKS327" s="5"/>
      <c r="TKT327" s="5"/>
      <c r="TKU327" s="5"/>
      <c r="TKV327" s="5"/>
      <c r="TKW327" s="5"/>
      <c r="TKX327" s="5"/>
      <c r="TKY327" s="5"/>
      <c r="TKZ327" s="5"/>
      <c r="TLA327" s="5"/>
      <c r="TLB327" s="5"/>
      <c r="TLC327" s="5"/>
      <c r="TLD327" s="5"/>
      <c r="TLE327" s="5"/>
      <c r="TLF327" s="5"/>
      <c r="TLG327" s="5"/>
      <c r="TLH327" s="5"/>
      <c r="TLI327" s="5"/>
      <c r="TLJ327" s="5"/>
      <c r="TLK327" s="5"/>
      <c r="TLL327" s="5"/>
      <c r="TLM327" s="5"/>
      <c r="TLN327" s="5"/>
      <c r="TLO327" s="5"/>
      <c r="TLP327" s="5"/>
      <c r="TLQ327" s="5"/>
      <c r="TLR327" s="5"/>
      <c r="TLS327" s="5"/>
      <c r="TLT327" s="5"/>
      <c r="TLU327" s="5"/>
      <c r="TLV327" s="5"/>
      <c r="TLW327" s="5"/>
      <c r="TLX327" s="5"/>
      <c r="TLY327" s="5"/>
      <c r="TLZ327" s="5"/>
      <c r="TMA327" s="5"/>
      <c r="TMB327" s="5"/>
      <c r="TMC327" s="5"/>
      <c r="TMD327" s="5"/>
      <c r="TME327" s="5"/>
      <c r="TMF327" s="5"/>
      <c r="TMG327" s="5"/>
      <c r="TMH327" s="5"/>
      <c r="TMI327" s="5"/>
      <c r="TMJ327" s="5"/>
      <c r="TMK327" s="5"/>
      <c r="TML327" s="5"/>
      <c r="TMM327" s="5"/>
      <c r="TMN327" s="5"/>
      <c r="TMO327" s="5"/>
      <c r="TMP327" s="5"/>
      <c r="TMQ327" s="5"/>
      <c r="TMR327" s="5"/>
      <c r="TMS327" s="5"/>
      <c r="TMT327" s="5"/>
      <c r="TMU327" s="5"/>
      <c r="TMV327" s="5"/>
      <c r="TMW327" s="5"/>
      <c r="TMX327" s="5"/>
      <c r="TMY327" s="5"/>
      <c r="TMZ327" s="5"/>
      <c r="TNA327" s="5"/>
      <c r="TNB327" s="5"/>
      <c r="TNC327" s="5"/>
      <c r="TND327" s="5"/>
      <c r="TNE327" s="5"/>
      <c r="TNF327" s="5"/>
      <c r="TNG327" s="5"/>
      <c r="TNH327" s="5"/>
      <c r="TNI327" s="5"/>
      <c r="TNJ327" s="5"/>
      <c r="TNK327" s="5"/>
      <c r="TNL327" s="5"/>
      <c r="TNM327" s="5"/>
      <c r="TNN327" s="5"/>
      <c r="TNO327" s="5"/>
      <c r="TNP327" s="5"/>
      <c r="TNQ327" s="5"/>
      <c r="TNR327" s="5"/>
      <c r="TNS327" s="5"/>
      <c r="TNT327" s="5"/>
      <c r="TNU327" s="5"/>
      <c r="TNV327" s="5"/>
      <c r="TNW327" s="5"/>
      <c r="TNX327" s="5"/>
      <c r="TNY327" s="5"/>
      <c r="TNZ327" s="5"/>
      <c r="TOA327" s="5"/>
      <c r="TOB327" s="5"/>
      <c r="TOC327" s="5"/>
      <c r="TOD327" s="5"/>
      <c r="TOE327" s="5"/>
      <c r="TOF327" s="5"/>
      <c r="TOG327" s="5"/>
      <c r="TOH327" s="5"/>
      <c r="TOI327" s="5"/>
      <c r="TOJ327" s="5"/>
      <c r="TOK327" s="5"/>
      <c r="TOL327" s="5"/>
      <c r="TOM327" s="5"/>
      <c r="TON327" s="5"/>
      <c r="TOO327" s="5"/>
      <c r="TOP327" s="5"/>
      <c r="TOQ327" s="5"/>
      <c r="TOR327" s="5"/>
      <c r="TOS327" s="5"/>
      <c r="TOT327" s="5"/>
      <c r="TOU327" s="5"/>
      <c r="TOV327" s="5"/>
      <c r="TOW327" s="5"/>
      <c r="TOX327" s="5"/>
      <c r="TOY327" s="5"/>
      <c r="TOZ327" s="5"/>
      <c r="TPA327" s="5"/>
      <c r="TPB327" s="5"/>
      <c r="TPC327" s="5"/>
      <c r="TPD327" s="5"/>
      <c r="TPE327" s="5"/>
      <c r="TPF327" s="5"/>
      <c r="TPG327" s="5"/>
      <c r="TPH327" s="5"/>
      <c r="TPI327" s="5"/>
      <c r="TPJ327" s="5"/>
      <c r="TPK327" s="5"/>
      <c r="TPL327" s="5"/>
      <c r="TPM327" s="5"/>
      <c r="TPN327" s="5"/>
      <c r="TPO327" s="5"/>
      <c r="TPP327" s="5"/>
      <c r="TPQ327" s="5"/>
      <c r="TPR327" s="5"/>
      <c r="TPS327" s="5"/>
      <c r="TPT327" s="5"/>
      <c r="TPU327" s="5"/>
      <c r="TPV327" s="5"/>
      <c r="TPW327" s="5"/>
      <c r="TPX327" s="5"/>
      <c r="TPY327" s="5"/>
      <c r="TPZ327" s="5"/>
      <c r="TQA327" s="5"/>
      <c r="TQB327" s="5"/>
      <c r="TQC327" s="5"/>
      <c r="TQD327" s="5"/>
      <c r="TQE327" s="5"/>
      <c r="TQF327" s="5"/>
      <c r="TQG327" s="5"/>
      <c r="TQH327" s="5"/>
      <c r="TQI327" s="5"/>
      <c r="TQJ327" s="5"/>
      <c r="TQK327" s="5"/>
      <c r="TQL327" s="5"/>
      <c r="TQM327" s="5"/>
      <c r="TQN327" s="5"/>
      <c r="TQO327" s="5"/>
      <c r="TQP327" s="5"/>
      <c r="TQQ327" s="5"/>
      <c r="TQR327" s="5"/>
      <c r="TQS327" s="5"/>
      <c r="TQT327" s="5"/>
      <c r="TQU327" s="5"/>
      <c r="TQV327" s="5"/>
      <c r="TQW327" s="5"/>
      <c r="TQX327" s="5"/>
      <c r="TQY327" s="5"/>
      <c r="TQZ327" s="5"/>
      <c r="TRA327" s="5"/>
      <c r="TRB327" s="5"/>
      <c r="TRC327" s="5"/>
      <c r="TRD327" s="5"/>
      <c r="TRE327" s="5"/>
      <c r="TRF327" s="5"/>
      <c r="TRG327" s="5"/>
      <c r="TRH327" s="5"/>
      <c r="TRI327" s="5"/>
      <c r="TRJ327" s="5"/>
      <c r="TRK327" s="5"/>
      <c r="TRL327" s="5"/>
      <c r="TRM327" s="5"/>
      <c r="TRN327" s="5"/>
      <c r="TRO327" s="5"/>
      <c r="TRP327" s="5"/>
      <c r="TRQ327" s="5"/>
      <c r="TRR327" s="5"/>
      <c r="TRS327" s="5"/>
      <c r="TRT327" s="5"/>
      <c r="TRU327" s="5"/>
      <c r="TRV327" s="5"/>
      <c r="TRW327" s="5"/>
      <c r="TRX327" s="5"/>
      <c r="TRY327" s="5"/>
      <c r="TRZ327" s="5"/>
      <c r="TSA327" s="5"/>
      <c r="TSB327" s="5"/>
      <c r="TSC327" s="5"/>
      <c r="TSD327" s="5"/>
      <c r="TSE327" s="5"/>
      <c r="TSF327" s="5"/>
      <c r="TSG327" s="5"/>
      <c r="TSH327" s="5"/>
      <c r="TSI327" s="5"/>
      <c r="TSJ327" s="5"/>
      <c r="TSK327" s="5"/>
      <c r="TSL327" s="5"/>
      <c r="TSM327" s="5"/>
      <c r="TSN327" s="5"/>
      <c r="TSO327" s="5"/>
      <c r="TSP327" s="5"/>
      <c r="TSQ327" s="5"/>
      <c r="TSR327" s="5"/>
      <c r="TSS327" s="5"/>
      <c r="TST327" s="5"/>
      <c r="TSU327" s="5"/>
      <c r="TSV327" s="5"/>
      <c r="TSW327" s="5"/>
      <c r="TSX327" s="5"/>
      <c r="TSY327" s="5"/>
      <c r="TSZ327" s="5"/>
      <c r="TTA327" s="5"/>
      <c r="TTB327" s="5"/>
      <c r="TTC327" s="5"/>
      <c r="TTD327" s="5"/>
      <c r="TTE327" s="5"/>
      <c r="TTF327" s="5"/>
      <c r="TTG327" s="5"/>
      <c r="TTH327" s="5"/>
      <c r="TTI327" s="5"/>
      <c r="TTJ327" s="5"/>
      <c r="TTK327" s="5"/>
      <c r="TTL327" s="5"/>
      <c r="TTM327" s="5"/>
      <c r="TTN327" s="5"/>
      <c r="TTO327" s="5"/>
      <c r="TTP327" s="5"/>
      <c r="TTQ327" s="5"/>
      <c r="TTR327" s="5"/>
      <c r="TTS327" s="5"/>
      <c r="TTT327" s="5"/>
      <c r="TTU327" s="5"/>
      <c r="TTV327" s="5"/>
      <c r="TTW327" s="5"/>
      <c r="TTX327" s="5"/>
      <c r="TTY327" s="5"/>
      <c r="TTZ327" s="5"/>
      <c r="TUA327" s="5"/>
      <c r="TUB327" s="5"/>
      <c r="TUC327" s="5"/>
      <c r="TUD327" s="5"/>
      <c r="TUE327" s="5"/>
      <c r="TUF327" s="5"/>
      <c r="TUG327" s="5"/>
      <c r="TUH327" s="5"/>
      <c r="TUI327" s="5"/>
      <c r="TUJ327" s="5"/>
      <c r="TUK327" s="5"/>
      <c r="TUL327" s="5"/>
      <c r="TUM327" s="5"/>
      <c r="TUN327" s="5"/>
      <c r="TUO327" s="5"/>
      <c r="TUP327" s="5"/>
      <c r="TUQ327" s="5"/>
      <c r="TUR327" s="5"/>
      <c r="TUS327" s="5"/>
      <c r="TUT327" s="5"/>
      <c r="TUU327" s="5"/>
      <c r="TUV327" s="5"/>
      <c r="TUW327" s="5"/>
      <c r="TUX327" s="5"/>
      <c r="TUY327" s="5"/>
      <c r="TUZ327" s="5"/>
      <c r="TVA327" s="5"/>
      <c r="TVB327" s="5"/>
      <c r="TVC327" s="5"/>
      <c r="TVD327" s="5"/>
      <c r="TVE327" s="5"/>
      <c r="TVF327" s="5"/>
      <c r="TVG327" s="5"/>
      <c r="TVH327" s="5"/>
      <c r="TVI327" s="5"/>
      <c r="TVJ327" s="5"/>
      <c r="TVK327" s="5"/>
      <c r="TVL327" s="5"/>
      <c r="TVM327" s="5"/>
      <c r="TVN327" s="5"/>
      <c r="TVO327" s="5"/>
      <c r="TVP327" s="5"/>
      <c r="TVQ327" s="5"/>
      <c r="TVR327" s="5"/>
      <c r="TVS327" s="5"/>
      <c r="TVT327" s="5"/>
      <c r="TVU327" s="5"/>
      <c r="TVV327" s="5"/>
      <c r="TVW327" s="5"/>
      <c r="TVX327" s="5"/>
      <c r="TVY327" s="5"/>
      <c r="TVZ327" s="5"/>
      <c r="TWA327" s="5"/>
      <c r="TWB327" s="5"/>
      <c r="TWC327" s="5"/>
      <c r="TWD327" s="5"/>
      <c r="TWE327" s="5"/>
      <c r="TWF327" s="5"/>
      <c r="TWG327" s="5"/>
      <c r="TWH327" s="5"/>
      <c r="TWI327" s="5"/>
      <c r="TWJ327" s="5"/>
      <c r="TWK327" s="5"/>
      <c r="TWL327" s="5"/>
      <c r="TWM327" s="5"/>
      <c r="TWN327" s="5"/>
      <c r="TWO327" s="5"/>
      <c r="TWP327" s="5"/>
      <c r="TWQ327" s="5"/>
      <c r="TWR327" s="5"/>
      <c r="TWS327" s="5"/>
      <c r="TWT327" s="5"/>
      <c r="TWU327" s="5"/>
      <c r="TWV327" s="5"/>
      <c r="TWW327" s="5"/>
      <c r="TWX327" s="5"/>
      <c r="TWY327" s="5"/>
      <c r="TWZ327" s="5"/>
      <c r="TXA327" s="5"/>
      <c r="TXB327" s="5"/>
      <c r="TXC327" s="5"/>
      <c r="TXD327" s="5"/>
      <c r="TXE327" s="5"/>
      <c r="TXF327" s="5"/>
      <c r="TXG327" s="5"/>
      <c r="TXH327" s="5"/>
      <c r="TXI327" s="5"/>
      <c r="TXJ327" s="5"/>
      <c r="TXK327" s="5"/>
      <c r="TXL327" s="5"/>
      <c r="TXM327" s="5"/>
      <c r="TXN327" s="5"/>
      <c r="TXO327" s="5"/>
      <c r="TXP327" s="5"/>
      <c r="TXQ327" s="5"/>
      <c r="TXR327" s="5"/>
      <c r="TXS327" s="5"/>
      <c r="TXT327" s="5"/>
      <c r="TXU327" s="5"/>
      <c r="TXV327" s="5"/>
      <c r="TXW327" s="5"/>
      <c r="TXX327" s="5"/>
      <c r="TXY327" s="5"/>
      <c r="TXZ327" s="5"/>
      <c r="TYA327" s="5"/>
      <c r="TYB327" s="5"/>
      <c r="TYC327" s="5"/>
      <c r="TYD327" s="5"/>
      <c r="TYE327" s="5"/>
      <c r="TYF327" s="5"/>
      <c r="TYG327" s="5"/>
      <c r="TYH327" s="5"/>
      <c r="TYI327" s="5"/>
      <c r="TYJ327" s="5"/>
      <c r="TYK327" s="5"/>
      <c r="TYL327" s="5"/>
      <c r="TYM327" s="5"/>
      <c r="TYN327" s="5"/>
      <c r="TYO327" s="5"/>
      <c r="TYP327" s="5"/>
      <c r="TYQ327" s="5"/>
      <c r="TYR327" s="5"/>
      <c r="TYS327" s="5"/>
      <c r="TYT327" s="5"/>
      <c r="TYU327" s="5"/>
      <c r="TYV327" s="5"/>
      <c r="TYW327" s="5"/>
      <c r="TYX327" s="5"/>
      <c r="TYY327" s="5"/>
      <c r="TYZ327" s="5"/>
      <c r="TZA327" s="5"/>
      <c r="TZB327" s="5"/>
      <c r="TZC327" s="5"/>
      <c r="TZD327" s="5"/>
      <c r="TZE327" s="5"/>
      <c r="TZF327" s="5"/>
      <c r="TZG327" s="5"/>
      <c r="TZH327" s="5"/>
      <c r="TZI327" s="5"/>
      <c r="TZJ327" s="5"/>
      <c r="TZK327" s="5"/>
      <c r="TZL327" s="5"/>
      <c r="TZM327" s="5"/>
      <c r="TZN327" s="5"/>
      <c r="TZO327" s="5"/>
      <c r="TZP327" s="5"/>
      <c r="TZQ327" s="5"/>
      <c r="TZR327" s="5"/>
      <c r="TZS327" s="5"/>
      <c r="TZT327" s="5"/>
      <c r="TZU327" s="5"/>
      <c r="TZV327" s="5"/>
      <c r="TZW327" s="5"/>
      <c r="TZX327" s="5"/>
      <c r="TZY327" s="5"/>
      <c r="TZZ327" s="5"/>
      <c r="UAA327" s="5"/>
      <c r="UAB327" s="5"/>
      <c r="UAC327" s="5"/>
      <c r="UAD327" s="5"/>
      <c r="UAE327" s="5"/>
      <c r="UAF327" s="5"/>
      <c r="UAG327" s="5"/>
      <c r="UAH327" s="5"/>
      <c r="UAI327" s="5"/>
      <c r="UAJ327" s="5"/>
      <c r="UAK327" s="5"/>
      <c r="UAL327" s="5"/>
      <c r="UAM327" s="5"/>
      <c r="UAN327" s="5"/>
      <c r="UAO327" s="5"/>
      <c r="UAP327" s="5"/>
      <c r="UAQ327" s="5"/>
      <c r="UAR327" s="5"/>
      <c r="UAS327" s="5"/>
      <c r="UAT327" s="5"/>
      <c r="UAU327" s="5"/>
      <c r="UAV327" s="5"/>
      <c r="UAW327" s="5"/>
      <c r="UAX327" s="5"/>
      <c r="UAY327" s="5"/>
      <c r="UAZ327" s="5"/>
      <c r="UBA327" s="5"/>
      <c r="UBB327" s="5"/>
      <c r="UBC327" s="5"/>
      <c r="UBD327" s="5"/>
      <c r="UBE327" s="5"/>
      <c r="UBF327" s="5"/>
      <c r="UBG327" s="5"/>
      <c r="UBH327" s="5"/>
      <c r="UBI327" s="5"/>
      <c r="UBJ327" s="5"/>
      <c r="UBK327" s="5"/>
      <c r="UBL327" s="5"/>
      <c r="UBM327" s="5"/>
      <c r="UBN327" s="5"/>
      <c r="UBO327" s="5"/>
      <c r="UBP327" s="5"/>
      <c r="UBQ327" s="5"/>
      <c r="UBR327" s="5"/>
      <c r="UBS327" s="5"/>
      <c r="UBT327" s="5"/>
      <c r="UBU327" s="5"/>
      <c r="UBV327" s="5"/>
      <c r="UBW327" s="5"/>
      <c r="UBX327" s="5"/>
      <c r="UBY327" s="5"/>
      <c r="UBZ327" s="5"/>
      <c r="UCA327" s="5"/>
      <c r="UCB327" s="5"/>
      <c r="UCC327" s="5"/>
      <c r="UCD327" s="5"/>
      <c r="UCE327" s="5"/>
      <c r="UCF327" s="5"/>
      <c r="UCG327" s="5"/>
      <c r="UCH327" s="5"/>
      <c r="UCI327" s="5"/>
      <c r="UCJ327" s="5"/>
      <c r="UCK327" s="5"/>
      <c r="UCL327" s="5"/>
      <c r="UCM327" s="5"/>
      <c r="UCN327" s="5"/>
      <c r="UCO327" s="5"/>
      <c r="UCP327" s="5"/>
      <c r="UCQ327" s="5"/>
      <c r="UCR327" s="5"/>
      <c r="UCS327" s="5"/>
      <c r="UCT327" s="5"/>
      <c r="UCU327" s="5"/>
      <c r="UCV327" s="5"/>
      <c r="UCW327" s="5"/>
      <c r="UCX327" s="5"/>
      <c r="UCY327" s="5"/>
      <c r="UCZ327" s="5"/>
      <c r="UDA327" s="5"/>
      <c r="UDB327" s="5"/>
      <c r="UDC327" s="5"/>
      <c r="UDD327" s="5"/>
      <c r="UDE327" s="5"/>
      <c r="UDF327" s="5"/>
      <c r="UDG327" s="5"/>
      <c r="UDH327" s="5"/>
      <c r="UDI327" s="5"/>
      <c r="UDJ327" s="5"/>
      <c r="UDK327" s="5"/>
      <c r="UDL327" s="5"/>
      <c r="UDM327" s="5"/>
      <c r="UDN327" s="5"/>
      <c r="UDO327" s="5"/>
      <c r="UDP327" s="5"/>
      <c r="UDQ327" s="5"/>
      <c r="UDR327" s="5"/>
      <c r="UDS327" s="5"/>
      <c r="UDT327" s="5"/>
      <c r="UDU327" s="5"/>
      <c r="UDV327" s="5"/>
      <c r="UDW327" s="5"/>
      <c r="UDX327" s="5"/>
      <c r="UDY327" s="5"/>
      <c r="UDZ327" s="5"/>
      <c r="UEA327" s="5"/>
      <c r="UEB327" s="5"/>
      <c r="UEC327" s="5"/>
      <c r="UED327" s="5"/>
      <c r="UEE327" s="5"/>
      <c r="UEF327" s="5"/>
      <c r="UEG327" s="5"/>
      <c r="UEH327" s="5"/>
      <c r="UEI327" s="5"/>
      <c r="UEJ327" s="5"/>
      <c r="UEK327" s="5"/>
      <c r="UEL327" s="5"/>
      <c r="UEM327" s="5"/>
      <c r="UEN327" s="5"/>
      <c r="UEO327" s="5"/>
      <c r="UEP327" s="5"/>
      <c r="UEQ327" s="5"/>
      <c r="UER327" s="5"/>
      <c r="UES327" s="5"/>
      <c r="UET327" s="5"/>
      <c r="UEU327" s="5"/>
      <c r="UEV327" s="5"/>
      <c r="UEW327" s="5"/>
      <c r="UEX327" s="5"/>
      <c r="UEY327" s="5"/>
      <c r="UEZ327" s="5"/>
      <c r="UFA327" s="5"/>
      <c r="UFB327" s="5"/>
      <c r="UFC327" s="5"/>
      <c r="UFD327" s="5"/>
      <c r="UFE327" s="5"/>
      <c r="UFF327" s="5"/>
      <c r="UFG327" s="5"/>
      <c r="UFH327" s="5"/>
      <c r="UFI327" s="5"/>
      <c r="UFJ327" s="5"/>
      <c r="UFK327" s="5"/>
      <c r="UFL327" s="5"/>
      <c r="UFM327" s="5"/>
      <c r="UFN327" s="5"/>
      <c r="UFO327" s="5"/>
      <c r="UFP327" s="5"/>
      <c r="UFQ327" s="5"/>
      <c r="UFR327" s="5"/>
      <c r="UFS327" s="5"/>
      <c r="UFT327" s="5"/>
      <c r="UFU327" s="5"/>
      <c r="UFV327" s="5"/>
      <c r="UFW327" s="5"/>
      <c r="UFX327" s="5"/>
      <c r="UFY327" s="5"/>
      <c r="UFZ327" s="5"/>
      <c r="UGA327" s="5"/>
      <c r="UGB327" s="5"/>
      <c r="UGC327" s="5"/>
      <c r="UGD327" s="5"/>
      <c r="UGE327" s="5"/>
      <c r="UGF327" s="5"/>
      <c r="UGG327" s="5"/>
      <c r="UGH327" s="5"/>
      <c r="UGI327" s="5"/>
      <c r="UGJ327" s="5"/>
      <c r="UGK327" s="5"/>
      <c r="UGL327" s="5"/>
      <c r="UGM327" s="5"/>
      <c r="UGN327" s="5"/>
      <c r="UGO327" s="5"/>
      <c r="UGP327" s="5"/>
      <c r="UGQ327" s="5"/>
      <c r="UGR327" s="5"/>
      <c r="UGS327" s="5"/>
      <c r="UGT327" s="5"/>
      <c r="UGU327" s="5"/>
      <c r="UGV327" s="5"/>
      <c r="UGW327" s="5"/>
      <c r="UGX327" s="5"/>
      <c r="UGY327" s="5"/>
      <c r="UGZ327" s="5"/>
      <c r="UHA327" s="5"/>
      <c r="UHB327" s="5"/>
      <c r="UHC327" s="5"/>
      <c r="UHD327" s="5"/>
      <c r="UHE327" s="5"/>
      <c r="UHF327" s="5"/>
      <c r="UHG327" s="5"/>
      <c r="UHH327" s="5"/>
      <c r="UHI327" s="5"/>
      <c r="UHJ327" s="5"/>
      <c r="UHK327" s="5"/>
      <c r="UHL327" s="5"/>
      <c r="UHM327" s="5"/>
      <c r="UHN327" s="5"/>
      <c r="UHO327" s="5"/>
      <c r="UHP327" s="5"/>
      <c r="UHQ327" s="5"/>
      <c r="UHR327" s="5"/>
      <c r="UHS327" s="5"/>
      <c r="UHT327" s="5"/>
      <c r="UHU327" s="5"/>
      <c r="UHV327" s="5"/>
      <c r="UHW327" s="5"/>
      <c r="UHX327" s="5"/>
      <c r="UHY327" s="5"/>
      <c r="UHZ327" s="5"/>
      <c r="UIA327" s="5"/>
      <c r="UIB327" s="5"/>
      <c r="UIC327" s="5"/>
      <c r="UID327" s="5"/>
      <c r="UIE327" s="5"/>
      <c r="UIF327" s="5"/>
      <c r="UIG327" s="5"/>
      <c r="UIH327" s="5"/>
      <c r="UII327" s="5"/>
      <c r="UIJ327" s="5"/>
      <c r="UIK327" s="5"/>
      <c r="UIL327" s="5"/>
      <c r="UIM327" s="5"/>
      <c r="UIN327" s="5"/>
      <c r="UIO327" s="5"/>
      <c r="UIP327" s="5"/>
      <c r="UIQ327" s="5"/>
      <c r="UIR327" s="5"/>
      <c r="UIS327" s="5"/>
      <c r="UIT327" s="5"/>
      <c r="UIU327" s="5"/>
      <c r="UIV327" s="5"/>
      <c r="UIW327" s="5"/>
      <c r="UIX327" s="5"/>
      <c r="UIY327" s="5"/>
      <c r="UIZ327" s="5"/>
      <c r="UJA327" s="5"/>
      <c r="UJB327" s="5"/>
      <c r="UJC327" s="5"/>
      <c r="UJD327" s="5"/>
      <c r="UJE327" s="5"/>
      <c r="UJF327" s="5"/>
      <c r="UJG327" s="5"/>
      <c r="UJH327" s="5"/>
      <c r="UJI327" s="5"/>
      <c r="UJJ327" s="5"/>
      <c r="UJK327" s="5"/>
      <c r="UJL327" s="5"/>
      <c r="UJM327" s="5"/>
      <c r="UJN327" s="5"/>
      <c r="UJO327" s="5"/>
      <c r="UJP327" s="5"/>
      <c r="UJQ327" s="5"/>
      <c r="UJR327" s="5"/>
      <c r="UJS327" s="5"/>
      <c r="UJT327" s="5"/>
      <c r="UJU327" s="5"/>
      <c r="UJV327" s="5"/>
      <c r="UJW327" s="5"/>
      <c r="UJX327" s="5"/>
      <c r="UJY327" s="5"/>
      <c r="UJZ327" s="5"/>
      <c r="UKA327" s="5"/>
      <c r="UKB327" s="5"/>
      <c r="UKC327" s="5"/>
      <c r="UKD327" s="5"/>
      <c r="UKE327" s="5"/>
      <c r="UKF327" s="5"/>
      <c r="UKG327" s="5"/>
      <c r="UKH327" s="5"/>
      <c r="UKI327" s="5"/>
      <c r="UKJ327" s="5"/>
      <c r="UKK327" s="5"/>
      <c r="UKL327" s="5"/>
      <c r="UKM327" s="5"/>
      <c r="UKN327" s="5"/>
      <c r="UKO327" s="5"/>
      <c r="UKP327" s="5"/>
      <c r="UKQ327" s="5"/>
      <c r="UKR327" s="5"/>
      <c r="UKS327" s="5"/>
      <c r="UKT327" s="5"/>
      <c r="UKU327" s="5"/>
      <c r="UKV327" s="5"/>
      <c r="UKW327" s="5"/>
      <c r="UKX327" s="5"/>
      <c r="UKY327" s="5"/>
      <c r="UKZ327" s="5"/>
      <c r="ULA327" s="5"/>
      <c r="ULB327" s="5"/>
      <c r="ULC327" s="5"/>
      <c r="ULD327" s="5"/>
      <c r="ULE327" s="5"/>
      <c r="ULF327" s="5"/>
      <c r="ULG327" s="5"/>
      <c r="ULH327" s="5"/>
      <c r="ULI327" s="5"/>
      <c r="ULJ327" s="5"/>
      <c r="ULK327" s="5"/>
      <c r="ULL327" s="5"/>
      <c r="ULM327" s="5"/>
      <c r="ULN327" s="5"/>
      <c r="ULO327" s="5"/>
      <c r="ULP327" s="5"/>
      <c r="ULQ327" s="5"/>
      <c r="ULR327" s="5"/>
      <c r="ULS327" s="5"/>
      <c r="ULT327" s="5"/>
      <c r="ULU327" s="5"/>
      <c r="ULV327" s="5"/>
      <c r="ULW327" s="5"/>
      <c r="ULX327" s="5"/>
      <c r="ULY327" s="5"/>
      <c r="ULZ327" s="5"/>
      <c r="UMA327" s="5"/>
      <c r="UMB327" s="5"/>
      <c r="UMC327" s="5"/>
      <c r="UMD327" s="5"/>
      <c r="UME327" s="5"/>
      <c r="UMF327" s="5"/>
      <c r="UMG327" s="5"/>
      <c r="UMH327" s="5"/>
      <c r="UMI327" s="5"/>
      <c r="UMJ327" s="5"/>
      <c r="UMK327" s="5"/>
      <c r="UML327" s="5"/>
      <c r="UMM327" s="5"/>
      <c r="UMN327" s="5"/>
      <c r="UMO327" s="5"/>
      <c r="UMP327" s="5"/>
      <c r="UMQ327" s="5"/>
      <c r="UMR327" s="5"/>
      <c r="UMS327" s="5"/>
      <c r="UMT327" s="5"/>
      <c r="UMU327" s="5"/>
      <c r="UMV327" s="5"/>
      <c r="UMW327" s="5"/>
      <c r="UMX327" s="5"/>
      <c r="UMY327" s="5"/>
      <c r="UMZ327" s="5"/>
      <c r="UNA327" s="5"/>
      <c r="UNB327" s="5"/>
      <c r="UNC327" s="5"/>
      <c r="UND327" s="5"/>
      <c r="UNE327" s="5"/>
      <c r="UNF327" s="5"/>
      <c r="UNG327" s="5"/>
      <c r="UNH327" s="5"/>
      <c r="UNI327" s="5"/>
      <c r="UNJ327" s="5"/>
      <c r="UNK327" s="5"/>
      <c r="UNL327" s="5"/>
      <c r="UNM327" s="5"/>
      <c r="UNN327" s="5"/>
      <c r="UNO327" s="5"/>
      <c r="UNP327" s="5"/>
      <c r="UNQ327" s="5"/>
      <c r="UNR327" s="5"/>
      <c r="UNS327" s="5"/>
      <c r="UNT327" s="5"/>
      <c r="UNU327" s="5"/>
      <c r="UNV327" s="5"/>
      <c r="UNW327" s="5"/>
      <c r="UNX327" s="5"/>
      <c r="UNY327" s="5"/>
      <c r="UNZ327" s="5"/>
      <c r="UOA327" s="5"/>
      <c r="UOB327" s="5"/>
      <c r="UOC327" s="5"/>
      <c r="UOD327" s="5"/>
      <c r="UOE327" s="5"/>
      <c r="UOF327" s="5"/>
      <c r="UOG327" s="5"/>
      <c r="UOH327" s="5"/>
      <c r="UOI327" s="5"/>
      <c r="UOJ327" s="5"/>
      <c r="UOK327" s="5"/>
      <c r="UOL327" s="5"/>
      <c r="UOM327" s="5"/>
      <c r="UON327" s="5"/>
      <c r="UOO327" s="5"/>
      <c r="UOP327" s="5"/>
      <c r="UOQ327" s="5"/>
      <c r="UOR327" s="5"/>
      <c r="UOS327" s="5"/>
      <c r="UOT327" s="5"/>
      <c r="UOU327" s="5"/>
      <c r="UOV327" s="5"/>
      <c r="UOW327" s="5"/>
      <c r="UOX327" s="5"/>
      <c r="UOY327" s="5"/>
      <c r="UOZ327" s="5"/>
      <c r="UPA327" s="5"/>
      <c r="UPB327" s="5"/>
      <c r="UPC327" s="5"/>
      <c r="UPD327" s="5"/>
      <c r="UPE327" s="5"/>
      <c r="UPF327" s="5"/>
      <c r="UPG327" s="5"/>
      <c r="UPH327" s="5"/>
      <c r="UPI327" s="5"/>
      <c r="UPJ327" s="5"/>
      <c r="UPK327" s="5"/>
      <c r="UPL327" s="5"/>
      <c r="UPM327" s="5"/>
      <c r="UPN327" s="5"/>
      <c r="UPO327" s="5"/>
      <c r="UPP327" s="5"/>
      <c r="UPQ327" s="5"/>
      <c r="UPR327" s="5"/>
      <c r="UPS327" s="5"/>
      <c r="UPT327" s="5"/>
      <c r="UPU327" s="5"/>
      <c r="UPV327" s="5"/>
      <c r="UPW327" s="5"/>
      <c r="UPX327" s="5"/>
      <c r="UPY327" s="5"/>
      <c r="UPZ327" s="5"/>
      <c r="UQA327" s="5"/>
      <c r="UQB327" s="5"/>
      <c r="UQC327" s="5"/>
      <c r="UQD327" s="5"/>
      <c r="UQE327" s="5"/>
      <c r="UQF327" s="5"/>
      <c r="UQG327" s="5"/>
      <c r="UQH327" s="5"/>
      <c r="UQI327" s="5"/>
      <c r="UQJ327" s="5"/>
      <c r="UQK327" s="5"/>
      <c r="UQL327" s="5"/>
      <c r="UQM327" s="5"/>
      <c r="UQN327" s="5"/>
      <c r="UQO327" s="5"/>
      <c r="UQP327" s="5"/>
      <c r="UQQ327" s="5"/>
      <c r="UQR327" s="5"/>
      <c r="UQS327" s="5"/>
      <c r="UQT327" s="5"/>
      <c r="UQU327" s="5"/>
      <c r="UQV327" s="5"/>
      <c r="UQW327" s="5"/>
      <c r="UQX327" s="5"/>
      <c r="UQY327" s="5"/>
      <c r="UQZ327" s="5"/>
      <c r="URA327" s="5"/>
      <c r="URB327" s="5"/>
      <c r="URC327" s="5"/>
      <c r="URD327" s="5"/>
      <c r="URE327" s="5"/>
      <c r="URF327" s="5"/>
      <c r="URG327" s="5"/>
      <c r="URH327" s="5"/>
      <c r="URI327" s="5"/>
      <c r="URJ327" s="5"/>
      <c r="URK327" s="5"/>
      <c r="URL327" s="5"/>
      <c r="URM327" s="5"/>
      <c r="URN327" s="5"/>
      <c r="URO327" s="5"/>
      <c r="URP327" s="5"/>
      <c r="URQ327" s="5"/>
      <c r="URR327" s="5"/>
      <c r="URS327" s="5"/>
      <c r="URT327" s="5"/>
      <c r="URU327" s="5"/>
      <c r="URV327" s="5"/>
      <c r="URW327" s="5"/>
      <c r="URX327" s="5"/>
      <c r="URY327" s="5"/>
      <c r="URZ327" s="5"/>
      <c r="USA327" s="5"/>
      <c r="USB327" s="5"/>
      <c r="USC327" s="5"/>
      <c r="USD327" s="5"/>
      <c r="USE327" s="5"/>
      <c r="USF327" s="5"/>
      <c r="USG327" s="5"/>
      <c r="USH327" s="5"/>
      <c r="USI327" s="5"/>
      <c r="USJ327" s="5"/>
      <c r="USK327" s="5"/>
      <c r="USL327" s="5"/>
      <c r="USM327" s="5"/>
      <c r="USN327" s="5"/>
      <c r="USO327" s="5"/>
      <c r="USP327" s="5"/>
      <c r="USQ327" s="5"/>
      <c r="USR327" s="5"/>
      <c r="USS327" s="5"/>
      <c r="UST327" s="5"/>
      <c r="USU327" s="5"/>
      <c r="USV327" s="5"/>
      <c r="USW327" s="5"/>
      <c r="USX327" s="5"/>
      <c r="USY327" s="5"/>
      <c r="USZ327" s="5"/>
      <c r="UTA327" s="5"/>
      <c r="UTB327" s="5"/>
      <c r="UTC327" s="5"/>
      <c r="UTD327" s="5"/>
      <c r="UTE327" s="5"/>
      <c r="UTF327" s="5"/>
      <c r="UTG327" s="5"/>
      <c r="UTH327" s="5"/>
      <c r="UTI327" s="5"/>
      <c r="UTJ327" s="5"/>
      <c r="UTK327" s="5"/>
      <c r="UTL327" s="5"/>
      <c r="UTM327" s="5"/>
      <c r="UTN327" s="5"/>
      <c r="UTO327" s="5"/>
      <c r="UTP327" s="5"/>
      <c r="UTQ327" s="5"/>
      <c r="UTR327" s="5"/>
      <c r="UTS327" s="5"/>
      <c r="UTT327" s="5"/>
      <c r="UTU327" s="5"/>
      <c r="UTV327" s="5"/>
      <c r="UTW327" s="5"/>
      <c r="UTX327" s="5"/>
      <c r="UTY327" s="5"/>
      <c r="UTZ327" s="5"/>
      <c r="UUA327" s="5"/>
      <c r="UUB327" s="5"/>
      <c r="UUC327" s="5"/>
      <c r="UUD327" s="5"/>
      <c r="UUE327" s="5"/>
      <c r="UUF327" s="5"/>
      <c r="UUG327" s="5"/>
      <c r="UUH327" s="5"/>
      <c r="UUI327" s="5"/>
      <c r="UUJ327" s="5"/>
      <c r="UUK327" s="5"/>
      <c r="UUL327" s="5"/>
      <c r="UUM327" s="5"/>
      <c r="UUN327" s="5"/>
      <c r="UUO327" s="5"/>
      <c r="UUP327" s="5"/>
      <c r="UUQ327" s="5"/>
      <c r="UUR327" s="5"/>
      <c r="UUS327" s="5"/>
      <c r="UUT327" s="5"/>
      <c r="UUU327" s="5"/>
      <c r="UUV327" s="5"/>
      <c r="UUW327" s="5"/>
      <c r="UUX327" s="5"/>
      <c r="UUY327" s="5"/>
      <c r="UUZ327" s="5"/>
      <c r="UVA327" s="5"/>
      <c r="UVB327" s="5"/>
      <c r="UVC327" s="5"/>
      <c r="UVD327" s="5"/>
      <c r="UVE327" s="5"/>
      <c r="UVF327" s="5"/>
      <c r="UVG327" s="5"/>
      <c r="UVH327" s="5"/>
      <c r="UVI327" s="5"/>
      <c r="UVJ327" s="5"/>
      <c r="UVK327" s="5"/>
      <c r="UVL327" s="5"/>
      <c r="UVM327" s="5"/>
      <c r="UVN327" s="5"/>
      <c r="UVO327" s="5"/>
      <c r="UVP327" s="5"/>
      <c r="UVQ327" s="5"/>
      <c r="UVR327" s="5"/>
      <c r="UVS327" s="5"/>
      <c r="UVT327" s="5"/>
      <c r="UVU327" s="5"/>
      <c r="UVV327" s="5"/>
      <c r="UVW327" s="5"/>
      <c r="UVX327" s="5"/>
      <c r="UVY327" s="5"/>
      <c r="UVZ327" s="5"/>
      <c r="UWA327" s="5"/>
      <c r="UWB327" s="5"/>
      <c r="UWC327" s="5"/>
      <c r="UWD327" s="5"/>
      <c r="UWE327" s="5"/>
      <c r="UWF327" s="5"/>
      <c r="UWG327" s="5"/>
      <c r="UWH327" s="5"/>
      <c r="UWI327" s="5"/>
      <c r="UWJ327" s="5"/>
      <c r="UWK327" s="5"/>
      <c r="UWL327" s="5"/>
      <c r="UWM327" s="5"/>
      <c r="UWN327" s="5"/>
      <c r="UWO327" s="5"/>
      <c r="UWP327" s="5"/>
      <c r="UWQ327" s="5"/>
      <c r="UWR327" s="5"/>
      <c r="UWS327" s="5"/>
      <c r="UWT327" s="5"/>
      <c r="UWU327" s="5"/>
      <c r="UWV327" s="5"/>
      <c r="UWW327" s="5"/>
      <c r="UWX327" s="5"/>
      <c r="UWY327" s="5"/>
      <c r="UWZ327" s="5"/>
      <c r="UXA327" s="5"/>
      <c r="UXB327" s="5"/>
      <c r="UXC327" s="5"/>
      <c r="UXD327" s="5"/>
      <c r="UXE327" s="5"/>
      <c r="UXF327" s="5"/>
      <c r="UXG327" s="5"/>
      <c r="UXH327" s="5"/>
      <c r="UXI327" s="5"/>
      <c r="UXJ327" s="5"/>
      <c r="UXK327" s="5"/>
      <c r="UXL327" s="5"/>
      <c r="UXM327" s="5"/>
      <c r="UXN327" s="5"/>
      <c r="UXO327" s="5"/>
      <c r="UXP327" s="5"/>
      <c r="UXQ327" s="5"/>
      <c r="UXR327" s="5"/>
      <c r="UXS327" s="5"/>
      <c r="UXT327" s="5"/>
      <c r="UXU327" s="5"/>
      <c r="UXV327" s="5"/>
      <c r="UXW327" s="5"/>
      <c r="UXX327" s="5"/>
      <c r="UXY327" s="5"/>
      <c r="UXZ327" s="5"/>
      <c r="UYA327" s="5"/>
      <c r="UYB327" s="5"/>
      <c r="UYC327" s="5"/>
      <c r="UYD327" s="5"/>
      <c r="UYE327" s="5"/>
      <c r="UYF327" s="5"/>
      <c r="UYG327" s="5"/>
      <c r="UYH327" s="5"/>
      <c r="UYI327" s="5"/>
      <c r="UYJ327" s="5"/>
      <c r="UYK327" s="5"/>
      <c r="UYL327" s="5"/>
      <c r="UYM327" s="5"/>
      <c r="UYN327" s="5"/>
      <c r="UYO327" s="5"/>
      <c r="UYP327" s="5"/>
      <c r="UYQ327" s="5"/>
      <c r="UYR327" s="5"/>
      <c r="UYS327" s="5"/>
      <c r="UYT327" s="5"/>
      <c r="UYU327" s="5"/>
      <c r="UYV327" s="5"/>
      <c r="UYW327" s="5"/>
      <c r="UYX327" s="5"/>
      <c r="UYY327" s="5"/>
      <c r="UYZ327" s="5"/>
      <c r="UZA327" s="5"/>
      <c r="UZB327" s="5"/>
      <c r="UZC327" s="5"/>
      <c r="UZD327" s="5"/>
      <c r="UZE327" s="5"/>
      <c r="UZF327" s="5"/>
      <c r="UZG327" s="5"/>
      <c r="UZH327" s="5"/>
      <c r="UZI327" s="5"/>
      <c r="UZJ327" s="5"/>
      <c r="UZK327" s="5"/>
      <c r="UZL327" s="5"/>
      <c r="UZM327" s="5"/>
      <c r="UZN327" s="5"/>
      <c r="UZO327" s="5"/>
      <c r="UZP327" s="5"/>
      <c r="UZQ327" s="5"/>
      <c r="UZR327" s="5"/>
      <c r="UZS327" s="5"/>
      <c r="UZT327" s="5"/>
      <c r="UZU327" s="5"/>
      <c r="UZV327" s="5"/>
      <c r="UZW327" s="5"/>
      <c r="UZX327" s="5"/>
      <c r="UZY327" s="5"/>
      <c r="UZZ327" s="5"/>
      <c r="VAA327" s="5"/>
      <c r="VAB327" s="5"/>
      <c r="VAC327" s="5"/>
      <c r="VAD327" s="5"/>
      <c r="VAE327" s="5"/>
      <c r="VAF327" s="5"/>
      <c r="VAG327" s="5"/>
      <c r="VAH327" s="5"/>
      <c r="VAI327" s="5"/>
      <c r="VAJ327" s="5"/>
      <c r="VAK327" s="5"/>
      <c r="VAL327" s="5"/>
      <c r="VAM327" s="5"/>
      <c r="VAN327" s="5"/>
      <c r="VAO327" s="5"/>
      <c r="VAP327" s="5"/>
      <c r="VAQ327" s="5"/>
      <c r="VAR327" s="5"/>
      <c r="VAS327" s="5"/>
      <c r="VAT327" s="5"/>
      <c r="VAU327" s="5"/>
      <c r="VAV327" s="5"/>
      <c r="VAW327" s="5"/>
      <c r="VAX327" s="5"/>
      <c r="VAY327" s="5"/>
      <c r="VAZ327" s="5"/>
      <c r="VBA327" s="5"/>
      <c r="VBB327" s="5"/>
      <c r="VBC327" s="5"/>
      <c r="VBD327" s="5"/>
      <c r="VBE327" s="5"/>
      <c r="VBF327" s="5"/>
      <c r="VBG327" s="5"/>
      <c r="VBH327" s="5"/>
      <c r="VBI327" s="5"/>
      <c r="VBJ327" s="5"/>
      <c r="VBK327" s="5"/>
      <c r="VBL327" s="5"/>
      <c r="VBM327" s="5"/>
      <c r="VBN327" s="5"/>
      <c r="VBO327" s="5"/>
      <c r="VBP327" s="5"/>
      <c r="VBQ327" s="5"/>
      <c r="VBR327" s="5"/>
      <c r="VBS327" s="5"/>
      <c r="VBT327" s="5"/>
      <c r="VBU327" s="5"/>
      <c r="VBV327" s="5"/>
      <c r="VBW327" s="5"/>
      <c r="VBX327" s="5"/>
      <c r="VBY327" s="5"/>
      <c r="VBZ327" s="5"/>
      <c r="VCA327" s="5"/>
      <c r="VCB327" s="5"/>
      <c r="VCC327" s="5"/>
      <c r="VCD327" s="5"/>
      <c r="VCE327" s="5"/>
      <c r="VCF327" s="5"/>
      <c r="VCG327" s="5"/>
      <c r="VCH327" s="5"/>
      <c r="VCI327" s="5"/>
      <c r="VCJ327" s="5"/>
      <c r="VCK327" s="5"/>
      <c r="VCL327" s="5"/>
      <c r="VCM327" s="5"/>
      <c r="VCN327" s="5"/>
      <c r="VCO327" s="5"/>
      <c r="VCP327" s="5"/>
      <c r="VCQ327" s="5"/>
      <c r="VCR327" s="5"/>
      <c r="VCS327" s="5"/>
      <c r="VCT327" s="5"/>
      <c r="VCU327" s="5"/>
      <c r="VCV327" s="5"/>
      <c r="VCW327" s="5"/>
      <c r="VCX327" s="5"/>
      <c r="VCY327" s="5"/>
      <c r="VCZ327" s="5"/>
      <c r="VDA327" s="5"/>
      <c r="VDB327" s="5"/>
      <c r="VDC327" s="5"/>
      <c r="VDD327" s="5"/>
      <c r="VDE327" s="5"/>
      <c r="VDF327" s="5"/>
      <c r="VDG327" s="5"/>
      <c r="VDH327" s="5"/>
      <c r="VDI327" s="5"/>
      <c r="VDJ327" s="5"/>
      <c r="VDK327" s="5"/>
      <c r="VDL327" s="5"/>
      <c r="VDM327" s="5"/>
      <c r="VDN327" s="5"/>
      <c r="VDO327" s="5"/>
      <c r="VDP327" s="5"/>
      <c r="VDQ327" s="5"/>
      <c r="VDR327" s="5"/>
      <c r="VDS327" s="5"/>
      <c r="VDT327" s="5"/>
      <c r="VDU327" s="5"/>
      <c r="VDV327" s="5"/>
      <c r="VDW327" s="5"/>
      <c r="VDX327" s="5"/>
      <c r="VDY327" s="5"/>
      <c r="VDZ327" s="5"/>
      <c r="VEA327" s="5"/>
      <c r="VEB327" s="5"/>
      <c r="VEC327" s="5"/>
      <c r="VED327" s="5"/>
      <c r="VEE327" s="5"/>
      <c r="VEF327" s="5"/>
      <c r="VEG327" s="5"/>
      <c r="VEH327" s="5"/>
      <c r="VEI327" s="5"/>
      <c r="VEJ327" s="5"/>
      <c r="VEK327" s="5"/>
      <c r="VEL327" s="5"/>
      <c r="VEM327" s="5"/>
      <c r="VEN327" s="5"/>
      <c r="VEO327" s="5"/>
      <c r="VEP327" s="5"/>
      <c r="VEQ327" s="5"/>
      <c r="VER327" s="5"/>
      <c r="VES327" s="5"/>
      <c r="VET327" s="5"/>
      <c r="VEU327" s="5"/>
      <c r="VEV327" s="5"/>
      <c r="VEW327" s="5"/>
      <c r="VEX327" s="5"/>
      <c r="VEY327" s="5"/>
      <c r="VEZ327" s="5"/>
      <c r="VFA327" s="5"/>
      <c r="VFB327" s="5"/>
      <c r="VFC327" s="5"/>
      <c r="VFD327" s="5"/>
      <c r="VFE327" s="5"/>
      <c r="VFF327" s="5"/>
      <c r="VFG327" s="5"/>
      <c r="VFH327" s="5"/>
      <c r="VFI327" s="5"/>
      <c r="VFJ327" s="5"/>
      <c r="VFK327" s="5"/>
      <c r="VFL327" s="5"/>
      <c r="VFM327" s="5"/>
      <c r="VFN327" s="5"/>
      <c r="VFO327" s="5"/>
      <c r="VFP327" s="5"/>
      <c r="VFQ327" s="5"/>
      <c r="VFR327" s="5"/>
      <c r="VFS327" s="5"/>
      <c r="VFT327" s="5"/>
      <c r="VFU327" s="5"/>
      <c r="VFV327" s="5"/>
      <c r="VFW327" s="5"/>
      <c r="VFX327" s="5"/>
      <c r="VFY327" s="5"/>
      <c r="VFZ327" s="5"/>
      <c r="VGA327" s="5"/>
      <c r="VGB327" s="5"/>
      <c r="VGC327" s="5"/>
      <c r="VGD327" s="5"/>
      <c r="VGE327" s="5"/>
      <c r="VGF327" s="5"/>
      <c r="VGG327" s="5"/>
      <c r="VGH327" s="5"/>
      <c r="VGI327" s="5"/>
      <c r="VGJ327" s="5"/>
      <c r="VGK327" s="5"/>
      <c r="VGL327" s="5"/>
      <c r="VGM327" s="5"/>
      <c r="VGN327" s="5"/>
      <c r="VGO327" s="5"/>
      <c r="VGP327" s="5"/>
      <c r="VGQ327" s="5"/>
      <c r="VGR327" s="5"/>
      <c r="VGS327" s="5"/>
      <c r="VGT327" s="5"/>
      <c r="VGU327" s="5"/>
      <c r="VGV327" s="5"/>
      <c r="VGW327" s="5"/>
      <c r="VGX327" s="5"/>
      <c r="VGY327" s="5"/>
      <c r="VGZ327" s="5"/>
      <c r="VHA327" s="5"/>
      <c r="VHB327" s="5"/>
      <c r="VHC327" s="5"/>
      <c r="VHD327" s="5"/>
      <c r="VHE327" s="5"/>
      <c r="VHF327" s="5"/>
      <c r="VHG327" s="5"/>
      <c r="VHH327" s="5"/>
      <c r="VHI327" s="5"/>
      <c r="VHJ327" s="5"/>
      <c r="VHK327" s="5"/>
      <c r="VHL327" s="5"/>
      <c r="VHM327" s="5"/>
      <c r="VHN327" s="5"/>
      <c r="VHO327" s="5"/>
      <c r="VHP327" s="5"/>
      <c r="VHQ327" s="5"/>
      <c r="VHR327" s="5"/>
      <c r="VHS327" s="5"/>
      <c r="VHT327" s="5"/>
      <c r="VHU327" s="5"/>
      <c r="VHV327" s="5"/>
      <c r="VHW327" s="5"/>
      <c r="VHX327" s="5"/>
      <c r="VHY327" s="5"/>
      <c r="VHZ327" s="5"/>
      <c r="VIA327" s="5"/>
      <c r="VIB327" s="5"/>
      <c r="VIC327" s="5"/>
      <c r="VID327" s="5"/>
      <c r="VIE327" s="5"/>
      <c r="VIF327" s="5"/>
      <c r="VIG327" s="5"/>
      <c r="VIH327" s="5"/>
      <c r="VII327" s="5"/>
      <c r="VIJ327" s="5"/>
      <c r="VIK327" s="5"/>
      <c r="VIL327" s="5"/>
      <c r="VIM327" s="5"/>
      <c r="VIN327" s="5"/>
      <c r="VIO327" s="5"/>
      <c r="VIP327" s="5"/>
      <c r="VIQ327" s="5"/>
      <c r="VIR327" s="5"/>
      <c r="VIS327" s="5"/>
      <c r="VIT327" s="5"/>
      <c r="VIU327" s="5"/>
      <c r="VIV327" s="5"/>
      <c r="VIW327" s="5"/>
      <c r="VIX327" s="5"/>
      <c r="VIY327" s="5"/>
      <c r="VIZ327" s="5"/>
      <c r="VJA327" s="5"/>
      <c r="VJB327" s="5"/>
      <c r="VJC327" s="5"/>
      <c r="VJD327" s="5"/>
      <c r="VJE327" s="5"/>
      <c r="VJF327" s="5"/>
      <c r="VJG327" s="5"/>
      <c r="VJH327" s="5"/>
      <c r="VJI327" s="5"/>
      <c r="VJJ327" s="5"/>
      <c r="VJK327" s="5"/>
      <c r="VJL327" s="5"/>
      <c r="VJM327" s="5"/>
      <c r="VJN327" s="5"/>
      <c r="VJO327" s="5"/>
      <c r="VJP327" s="5"/>
      <c r="VJQ327" s="5"/>
      <c r="VJR327" s="5"/>
      <c r="VJS327" s="5"/>
      <c r="VJT327" s="5"/>
      <c r="VJU327" s="5"/>
      <c r="VJV327" s="5"/>
      <c r="VJW327" s="5"/>
      <c r="VJX327" s="5"/>
      <c r="VJY327" s="5"/>
      <c r="VJZ327" s="5"/>
      <c r="VKA327" s="5"/>
      <c r="VKB327" s="5"/>
      <c r="VKC327" s="5"/>
      <c r="VKD327" s="5"/>
      <c r="VKE327" s="5"/>
      <c r="VKF327" s="5"/>
      <c r="VKG327" s="5"/>
      <c r="VKH327" s="5"/>
      <c r="VKI327" s="5"/>
      <c r="VKJ327" s="5"/>
      <c r="VKK327" s="5"/>
      <c r="VKL327" s="5"/>
      <c r="VKM327" s="5"/>
      <c r="VKN327" s="5"/>
      <c r="VKO327" s="5"/>
      <c r="VKP327" s="5"/>
      <c r="VKQ327" s="5"/>
      <c r="VKR327" s="5"/>
      <c r="VKS327" s="5"/>
      <c r="VKT327" s="5"/>
      <c r="VKU327" s="5"/>
      <c r="VKV327" s="5"/>
      <c r="VKW327" s="5"/>
      <c r="VKX327" s="5"/>
      <c r="VKY327" s="5"/>
      <c r="VKZ327" s="5"/>
      <c r="VLA327" s="5"/>
      <c r="VLB327" s="5"/>
      <c r="VLC327" s="5"/>
      <c r="VLD327" s="5"/>
      <c r="VLE327" s="5"/>
      <c r="VLF327" s="5"/>
      <c r="VLG327" s="5"/>
      <c r="VLH327" s="5"/>
      <c r="VLI327" s="5"/>
      <c r="VLJ327" s="5"/>
      <c r="VLK327" s="5"/>
      <c r="VLL327" s="5"/>
      <c r="VLM327" s="5"/>
      <c r="VLN327" s="5"/>
      <c r="VLO327" s="5"/>
      <c r="VLP327" s="5"/>
      <c r="VLQ327" s="5"/>
      <c r="VLR327" s="5"/>
      <c r="VLS327" s="5"/>
      <c r="VLT327" s="5"/>
      <c r="VLU327" s="5"/>
      <c r="VLV327" s="5"/>
      <c r="VLW327" s="5"/>
      <c r="VLX327" s="5"/>
      <c r="VLY327" s="5"/>
      <c r="VLZ327" s="5"/>
      <c r="VMA327" s="5"/>
      <c r="VMB327" s="5"/>
      <c r="VMC327" s="5"/>
      <c r="VMD327" s="5"/>
      <c r="VME327" s="5"/>
      <c r="VMF327" s="5"/>
      <c r="VMG327" s="5"/>
      <c r="VMH327" s="5"/>
      <c r="VMI327" s="5"/>
      <c r="VMJ327" s="5"/>
      <c r="VMK327" s="5"/>
      <c r="VML327" s="5"/>
      <c r="VMM327" s="5"/>
      <c r="VMN327" s="5"/>
      <c r="VMO327" s="5"/>
      <c r="VMP327" s="5"/>
      <c r="VMQ327" s="5"/>
      <c r="VMR327" s="5"/>
      <c r="VMS327" s="5"/>
      <c r="VMT327" s="5"/>
      <c r="VMU327" s="5"/>
      <c r="VMV327" s="5"/>
      <c r="VMW327" s="5"/>
      <c r="VMX327" s="5"/>
      <c r="VMY327" s="5"/>
      <c r="VMZ327" s="5"/>
      <c r="VNA327" s="5"/>
      <c r="VNB327" s="5"/>
      <c r="VNC327" s="5"/>
      <c r="VND327" s="5"/>
      <c r="VNE327" s="5"/>
      <c r="VNF327" s="5"/>
      <c r="VNG327" s="5"/>
      <c r="VNH327" s="5"/>
      <c r="VNI327" s="5"/>
      <c r="VNJ327" s="5"/>
      <c r="VNK327" s="5"/>
      <c r="VNL327" s="5"/>
      <c r="VNM327" s="5"/>
      <c r="VNN327" s="5"/>
      <c r="VNO327" s="5"/>
      <c r="VNP327" s="5"/>
      <c r="VNQ327" s="5"/>
      <c r="VNR327" s="5"/>
      <c r="VNS327" s="5"/>
      <c r="VNT327" s="5"/>
      <c r="VNU327" s="5"/>
      <c r="VNV327" s="5"/>
      <c r="VNW327" s="5"/>
      <c r="VNX327" s="5"/>
      <c r="VNY327" s="5"/>
      <c r="VNZ327" s="5"/>
      <c r="VOA327" s="5"/>
      <c r="VOB327" s="5"/>
      <c r="VOC327" s="5"/>
      <c r="VOD327" s="5"/>
      <c r="VOE327" s="5"/>
      <c r="VOF327" s="5"/>
      <c r="VOG327" s="5"/>
      <c r="VOH327" s="5"/>
      <c r="VOI327" s="5"/>
      <c r="VOJ327" s="5"/>
      <c r="VOK327" s="5"/>
      <c r="VOL327" s="5"/>
      <c r="VOM327" s="5"/>
      <c r="VON327" s="5"/>
      <c r="VOO327" s="5"/>
      <c r="VOP327" s="5"/>
      <c r="VOQ327" s="5"/>
      <c r="VOR327" s="5"/>
      <c r="VOS327" s="5"/>
      <c r="VOT327" s="5"/>
      <c r="VOU327" s="5"/>
      <c r="VOV327" s="5"/>
      <c r="VOW327" s="5"/>
      <c r="VOX327" s="5"/>
      <c r="VOY327" s="5"/>
      <c r="VOZ327" s="5"/>
      <c r="VPA327" s="5"/>
      <c r="VPB327" s="5"/>
      <c r="VPC327" s="5"/>
      <c r="VPD327" s="5"/>
      <c r="VPE327" s="5"/>
      <c r="VPF327" s="5"/>
      <c r="VPG327" s="5"/>
      <c r="VPH327" s="5"/>
      <c r="VPI327" s="5"/>
      <c r="VPJ327" s="5"/>
      <c r="VPK327" s="5"/>
      <c r="VPL327" s="5"/>
      <c r="VPM327" s="5"/>
      <c r="VPN327" s="5"/>
      <c r="VPO327" s="5"/>
      <c r="VPP327" s="5"/>
      <c r="VPQ327" s="5"/>
      <c r="VPR327" s="5"/>
      <c r="VPS327" s="5"/>
      <c r="VPT327" s="5"/>
      <c r="VPU327" s="5"/>
      <c r="VPV327" s="5"/>
      <c r="VPW327" s="5"/>
      <c r="VPX327" s="5"/>
      <c r="VPY327" s="5"/>
      <c r="VPZ327" s="5"/>
      <c r="VQA327" s="5"/>
      <c r="VQB327" s="5"/>
      <c r="VQC327" s="5"/>
      <c r="VQD327" s="5"/>
      <c r="VQE327" s="5"/>
      <c r="VQF327" s="5"/>
      <c r="VQG327" s="5"/>
      <c r="VQH327" s="5"/>
      <c r="VQI327" s="5"/>
      <c r="VQJ327" s="5"/>
      <c r="VQK327" s="5"/>
      <c r="VQL327" s="5"/>
      <c r="VQM327" s="5"/>
      <c r="VQN327" s="5"/>
      <c r="VQO327" s="5"/>
      <c r="VQP327" s="5"/>
      <c r="VQQ327" s="5"/>
      <c r="VQR327" s="5"/>
      <c r="VQS327" s="5"/>
      <c r="VQT327" s="5"/>
      <c r="VQU327" s="5"/>
      <c r="VQV327" s="5"/>
      <c r="VQW327" s="5"/>
      <c r="VQX327" s="5"/>
      <c r="VQY327" s="5"/>
      <c r="VQZ327" s="5"/>
      <c r="VRA327" s="5"/>
      <c r="VRB327" s="5"/>
      <c r="VRC327" s="5"/>
      <c r="VRD327" s="5"/>
      <c r="VRE327" s="5"/>
      <c r="VRF327" s="5"/>
      <c r="VRG327" s="5"/>
      <c r="VRH327" s="5"/>
      <c r="VRI327" s="5"/>
      <c r="VRJ327" s="5"/>
      <c r="VRK327" s="5"/>
      <c r="VRL327" s="5"/>
      <c r="VRM327" s="5"/>
      <c r="VRN327" s="5"/>
      <c r="VRO327" s="5"/>
      <c r="VRP327" s="5"/>
      <c r="VRQ327" s="5"/>
      <c r="VRR327" s="5"/>
      <c r="VRS327" s="5"/>
      <c r="VRT327" s="5"/>
      <c r="VRU327" s="5"/>
      <c r="VRV327" s="5"/>
      <c r="VRW327" s="5"/>
      <c r="VRX327" s="5"/>
      <c r="VRY327" s="5"/>
      <c r="VRZ327" s="5"/>
      <c r="VSA327" s="5"/>
      <c r="VSB327" s="5"/>
      <c r="VSC327" s="5"/>
      <c r="VSD327" s="5"/>
      <c r="VSE327" s="5"/>
      <c r="VSF327" s="5"/>
      <c r="VSG327" s="5"/>
      <c r="VSH327" s="5"/>
      <c r="VSI327" s="5"/>
      <c r="VSJ327" s="5"/>
      <c r="VSK327" s="5"/>
      <c r="VSL327" s="5"/>
      <c r="VSM327" s="5"/>
      <c r="VSN327" s="5"/>
      <c r="VSO327" s="5"/>
      <c r="VSP327" s="5"/>
      <c r="VSQ327" s="5"/>
      <c r="VSR327" s="5"/>
      <c r="VSS327" s="5"/>
      <c r="VST327" s="5"/>
      <c r="VSU327" s="5"/>
      <c r="VSV327" s="5"/>
      <c r="VSW327" s="5"/>
      <c r="VSX327" s="5"/>
      <c r="VSY327" s="5"/>
      <c r="VSZ327" s="5"/>
      <c r="VTA327" s="5"/>
      <c r="VTB327" s="5"/>
      <c r="VTC327" s="5"/>
      <c r="VTD327" s="5"/>
      <c r="VTE327" s="5"/>
      <c r="VTF327" s="5"/>
      <c r="VTG327" s="5"/>
      <c r="VTH327" s="5"/>
      <c r="VTI327" s="5"/>
      <c r="VTJ327" s="5"/>
      <c r="VTK327" s="5"/>
      <c r="VTL327" s="5"/>
      <c r="VTM327" s="5"/>
      <c r="VTN327" s="5"/>
      <c r="VTO327" s="5"/>
      <c r="VTP327" s="5"/>
      <c r="VTQ327" s="5"/>
      <c r="VTR327" s="5"/>
      <c r="VTS327" s="5"/>
      <c r="VTT327" s="5"/>
      <c r="VTU327" s="5"/>
      <c r="VTV327" s="5"/>
      <c r="VTW327" s="5"/>
      <c r="VTX327" s="5"/>
      <c r="VTY327" s="5"/>
      <c r="VTZ327" s="5"/>
      <c r="VUA327" s="5"/>
      <c r="VUB327" s="5"/>
      <c r="VUC327" s="5"/>
      <c r="VUD327" s="5"/>
      <c r="VUE327" s="5"/>
      <c r="VUF327" s="5"/>
      <c r="VUG327" s="5"/>
      <c r="VUH327" s="5"/>
      <c r="VUI327" s="5"/>
      <c r="VUJ327" s="5"/>
      <c r="VUK327" s="5"/>
      <c r="VUL327" s="5"/>
      <c r="VUM327" s="5"/>
      <c r="VUN327" s="5"/>
      <c r="VUO327" s="5"/>
      <c r="VUP327" s="5"/>
      <c r="VUQ327" s="5"/>
      <c r="VUR327" s="5"/>
      <c r="VUS327" s="5"/>
      <c r="VUT327" s="5"/>
      <c r="VUU327" s="5"/>
      <c r="VUV327" s="5"/>
      <c r="VUW327" s="5"/>
      <c r="VUX327" s="5"/>
      <c r="VUY327" s="5"/>
      <c r="VUZ327" s="5"/>
      <c r="VVA327" s="5"/>
      <c r="VVB327" s="5"/>
      <c r="VVC327" s="5"/>
      <c r="VVD327" s="5"/>
      <c r="VVE327" s="5"/>
      <c r="VVF327" s="5"/>
      <c r="VVG327" s="5"/>
      <c r="VVH327" s="5"/>
      <c r="VVI327" s="5"/>
      <c r="VVJ327" s="5"/>
      <c r="VVK327" s="5"/>
      <c r="VVL327" s="5"/>
      <c r="VVM327" s="5"/>
      <c r="VVN327" s="5"/>
      <c r="VVO327" s="5"/>
      <c r="VVP327" s="5"/>
      <c r="VVQ327" s="5"/>
      <c r="VVR327" s="5"/>
      <c r="VVS327" s="5"/>
      <c r="VVT327" s="5"/>
      <c r="VVU327" s="5"/>
      <c r="VVV327" s="5"/>
      <c r="VVW327" s="5"/>
      <c r="VVX327" s="5"/>
      <c r="VVY327" s="5"/>
      <c r="VVZ327" s="5"/>
      <c r="VWA327" s="5"/>
      <c r="VWB327" s="5"/>
      <c r="VWC327" s="5"/>
      <c r="VWD327" s="5"/>
      <c r="VWE327" s="5"/>
      <c r="VWF327" s="5"/>
      <c r="VWG327" s="5"/>
      <c r="VWH327" s="5"/>
      <c r="VWI327" s="5"/>
      <c r="VWJ327" s="5"/>
      <c r="VWK327" s="5"/>
      <c r="VWL327" s="5"/>
      <c r="VWM327" s="5"/>
      <c r="VWN327" s="5"/>
      <c r="VWO327" s="5"/>
      <c r="VWP327" s="5"/>
      <c r="VWQ327" s="5"/>
      <c r="VWR327" s="5"/>
      <c r="VWS327" s="5"/>
      <c r="VWT327" s="5"/>
      <c r="VWU327" s="5"/>
      <c r="VWV327" s="5"/>
      <c r="VWW327" s="5"/>
      <c r="VWX327" s="5"/>
      <c r="VWY327" s="5"/>
      <c r="VWZ327" s="5"/>
      <c r="VXA327" s="5"/>
      <c r="VXB327" s="5"/>
      <c r="VXC327" s="5"/>
      <c r="VXD327" s="5"/>
      <c r="VXE327" s="5"/>
      <c r="VXF327" s="5"/>
      <c r="VXG327" s="5"/>
      <c r="VXH327" s="5"/>
      <c r="VXI327" s="5"/>
      <c r="VXJ327" s="5"/>
      <c r="VXK327" s="5"/>
      <c r="VXL327" s="5"/>
      <c r="VXM327" s="5"/>
      <c r="VXN327" s="5"/>
      <c r="VXO327" s="5"/>
      <c r="VXP327" s="5"/>
      <c r="VXQ327" s="5"/>
      <c r="VXR327" s="5"/>
      <c r="VXS327" s="5"/>
      <c r="VXT327" s="5"/>
      <c r="VXU327" s="5"/>
      <c r="VXV327" s="5"/>
      <c r="VXW327" s="5"/>
      <c r="VXX327" s="5"/>
      <c r="VXY327" s="5"/>
      <c r="VXZ327" s="5"/>
      <c r="VYA327" s="5"/>
      <c r="VYB327" s="5"/>
      <c r="VYC327" s="5"/>
      <c r="VYD327" s="5"/>
      <c r="VYE327" s="5"/>
      <c r="VYF327" s="5"/>
      <c r="VYG327" s="5"/>
      <c r="VYH327" s="5"/>
      <c r="VYI327" s="5"/>
      <c r="VYJ327" s="5"/>
      <c r="VYK327" s="5"/>
      <c r="VYL327" s="5"/>
      <c r="VYM327" s="5"/>
      <c r="VYN327" s="5"/>
      <c r="VYO327" s="5"/>
      <c r="VYP327" s="5"/>
      <c r="VYQ327" s="5"/>
      <c r="VYR327" s="5"/>
      <c r="VYS327" s="5"/>
      <c r="VYT327" s="5"/>
      <c r="VYU327" s="5"/>
      <c r="VYV327" s="5"/>
      <c r="VYW327" s="5"/>
      <c r="VYX327" s="5"/>
      <c r="VYY327" s="5"/>
      <c r="VYZ327" s="5"/>
      <c r="VZA327" s="5"/>
      <c r="VZB327" s="5"/>
      <c r="VZC327" s="5"/>
      <c r="VZD327" s="5"/>
      <c r="VZE327" s="5"/>
      <c r="VZF327" s="5"/>
      <c r="VZG327" s="5"/>
      <c r="VZH327" s="5"/>
      <c r="VZI327" s="5"/>
      <c r="VZJ327" s="5"/>
      <c r="VZK327" s="5"/>
      <c r="VZL327" s="5"/>
      <c r="VZM327" s="5"/>
      <c r="VZN327" s="5"/>
      <c r="VZO327" s="5"/>
      <c r="VZP327" s="5"/>
      <c r="VZQ327" s="5"/>
      <c r="VZR327" s="5"/>
      <c r="VZS327" s="5"/>
      <c r="VZT327" s="5"/>
      <c r="VZU327" s="5"/>
      <c r="VZV327" s="5"/>
      <c r="VZW327" s="5"/>
      <c r="VZX327" s="5"/>
      <c r="VZY327" s="5"/>
      <c r="VZZ327" s="5"/>
      <c r="WAA327" s="5"/>
      <c r="WAB327" s="5"/>
      <c r="WAC327" s="5"/>
      <c r="WAD327" s="5"/>
      <c r="WAE327" s="5"/>
      <c r="WAF327" s="5"/>
      <c r="WAG327" s="5"/>
      <c r="WAH327" s="5"/>
      <c r="WAI327" s="5"/>
      <c r="WAJ327" s="5"/>
      <c r="WAK327" s="5"/>
      <c r="WAL327" s="5"/>
      <c r="WAM327" s="5"/>
      <c r="WAN327" s="5"/>
      <c r="WAO327" s="5"/>
      <c r="WAP327" s="5"/>
      <c r="WAQ327" s="5"/>
      <c r="WAR327" s="5"/>
      <c r="WAS327" s="5"/>
      <c r="WAT327" s="5"/>
      <c r="WAU327" s="5"/>
      <c r="WAV327" s="5"/>
      <c r="WAW327" s="5"/>
      <c r="WAX327" s="5"/>
      <c r="WAY327" s="5"/>
      <c r="WAZ327" s="5"/>
      <c r="WBA327" s="5"/>
      <c r="WBB327" s="5"/>
      <c r="WBC327" s="5"/>
      <c r="WBD327" s="5"/>
      <c r="WBE327" s="5"/>
      <c r="WBF327" s="5"/>
      <c r="WBG327" s="5"/>
      <c r="WBH327" s="5"/>
      <c r="WBI327" s="5"/>
      <c r="WBJ327" s="5"/>
      <c r="WBK327" s="5"/>
      <c r="WBL327" s="5"/>
      <c r="WBM327" s="5"/>
      <c r="WBN327" s="5"/>
      <c r="WBO327" s="5"/>
      <c r="WBP327" s="5"/>
      <c r="WBQ327" s="5"/>
      <c r="WBR327" s="5"/>
      <c r="WBS327" s="5"/>
      <c r="WBT327" s="5"/>
      <c r="WBU327" s="5"/>
      <c r="WBV327" s="5"/>
      <c r="WBW327" s="5"/>
      <c r="WBX327" s="5"/>
      <c r="WBY327" s="5"/>
      <c r="WBZ327" s="5"/>
      <c r="WCA327" s="5"/>
      <c r="WCB327" s="5"/>
      <c r="WCC327" s="5"/>
      <c r="WCD327" s="5"/>
      <c r="WCE327" s="5"/>
      <c r="WCF327" s="5"/>
      <c r="WCG327" s="5"/>
      <c r="WCH327" s="5"/>
      <c r="WCI327" s="5"/>
      <c r="WCJ327" s="5"/>
      <c r="WCK327" s="5"/>
      <c r="WCL327" s="5"/>
      <c r="WCM327" s="5"/>
      <c r="WCN327" s="5"/>
      <c r="WCO327" s="5"/>
      <c r="WCP327" s="5"/>
      <c r="WCQ327" s="5"/>
      <c r="WCR327" s="5"/>
      <c r="WCS327" s="5"/>
      <c r="WCT327" s="5"/>
      <c r="WCU327" s="5"/>
      <c r="WCV327" s="5"/>
      <c r="WCW327" s="5"/>
      <c r="WCX327" s="5"/>
      <c r="WCY327" s="5"/>
      <c r="WCZ327" s="5"/>
      <c r="WDA327" s="5"/>
      <c r="WDB327" s="5"/>
      <c r="WDC327" s="5"/>
      <c r="WDD327" s="5"/>
      <c r="WDE327" s="5"/>
      <c r="WDF327" s="5"/>
      <c r="WDG327" s="5"/>
      <c r="WDH327" s="5"/>
      <c r="WDI327" s="5"/>
      <c r="WDJ327" s="5"/>
      <c r="WDK327" s="5"/>
      <c r="WDL327" s="5"/>
      <c r="WDM327" s="5"/>
      <c r="WDN327" s="5"/>
      <c r="WDO327" s="5"/>
      <c r="WDP327" s="5"/>
      <c r="WDQ327" s="5"/>
      <c r="WDR327" s="5"/>
      <c r="WDS327" s="5"/>
      <c r="WDT327" s="5"/>
      <c r="WDU327" s="5"/>
      <c r="WDV327" s="5"/>
      <c r="WDW327" s="5"/>
      <c r="WDX327" s="5"/>
      <c r="WDY327" s="5"/>
      <c r="WDZ327" s="5"/>
      <c r="WEA327" s="5"/>
      <c r="WEB327" s="5"/>
      <c r="WEC327" s="5"/>
      <c r="WED327" s="5"/>
      <c r="WEE327" s="5"/>
      <c r="WEF327" s="5"/>
      <c r="WEG327" s="5"/>
      <c r="WEH327" s="5"/>
      <c r="WEI327" s="5"/>
      <c r="WEJ327" s="5"/>
      <c r="WEK327" s="5"/>
      <c r="WEL327" s="5"/>
      <c r="WEM327" s="5"/>
      <c r="WEN327" s="5"/>
      <c r="WEO327" s="5"/>
      <c r="WEP327" s="5"/>
      <c r="WEQ327" s="5"/>
      <c r="WER327" s="5"/>
      <c r="WES327" s="5"/>
      <c r="WET327" s="5"/>
      <c r="WEU327" s="5"/>
      <c r="WEV327" s="5"/>
      <c r="WEW327" s="5"/>
      <c r="WEX327" s="5"/>
      <c r="WEY327" s="5"/>
      <c r="WEZ327" s="5"/>
      <c r="WFA327" s="5"/>
      <c r="WFB327" s="5"/>
      <c r="WFC327" s="5"/>
      <c r="WFD327" s="5"/>
      <c r="WFE327" s="5"/>
      <c r="WFF327" s="5"/>
      <c r="WFG327" s="5"/>
      <c r="WFH327" s="5"/>
      <c r="WFI327" s="5"/>
      <c r="WFJ327" s="5"/>
      <c r="WFK327" s="5"/>
      <c r="WFL327" s="5"/>
      <c r="WFM327" s="5"/>
      <c r="WFN327" s="5"/>
      <c r="WFO327" s="5"/>
      <c r="WFP327" s="5"/>
      <c r="WFQ327" s="5"/>
      <c r="WFR327" s="5"/>
      <c r="WFS327" s="5"/>
      <c r="WFT327" s="5"/>
      <c r="WFU327" s="5"/>
      <c r="WFV327" s="5"/>
      <c r="WFW327" s="5"/>
      <c r="WFX327" s="5"/>
      <c r="WFY327" s="5"/>
      <c r="WFZ327" s="5"/>
      <c r="WGA327" s="5"/>
      <c r="WGB327" s="5"/>
      <c r="WGC327" s="5"/>
      <c r="WGD327" s="5"/>
      <c r="WGE327" s="5"/>
      <c r="WGF327" s="5"/>
      <c r="WGG327" s="5"/>
      <c r="WGH327" s="5"/>
      <c r="WGI327" s="5"/>
      <c r="WGJ327" s="5"/>
      <c r="WGK327" s="5"/>
      <c r="WGL327" s="5"/>
      <c r="WGM327" s="5"/>
      <c r="WGN327" s="5"/>
      <c r="WGO327" s="5"/>
      <c r="WGP327" s="5"/>
      <c r="WGQ327" s="5"/>
      <c r="WGR327" s="5"/>
      <c r="WGS327" s="5"/>
      <c r="WGT327" s="5"/>
      <c r="WGU327" s="5"/>
      <c r="WGV327" s="5"/>
      <c r="WGW327" s="5"/>
      <c r="WGX327" s="5"/>
      <c r="WGY327" s="5"/>
      <c r="WGZ327" s="5"/>
      <c r="WHA327" s="5"/>
      <c r="WHB327" s="5"/>
      <c r="WHC327" s="5"/>
      <c r="WHD327" s="5"/>
      <c r="WHE327" s="5"/>
      <c r="WHF327" s="5"/>
      <c r="WHG327" s="5"/>
      <c r="WHH327" s="5"/>
      <c r="WHI327" s="5"/>
      <c r="WHJ327" s="5"/>
      <c r="WHK327" s="5"/>
      <c r="WHL327" s="5"/>
      <c r="WHM327" s="5"/>
      <c r="WHN327" s="5"/>
      <c r="WHO327" s="5"/>
      <c r="WHP327" s="5"/>
      <c r="WHQ327" s="5"/>
      <c r="WHR327" s="5"/>
      <c r="WHS327" s="5"/>
      <c r="WHT327" s="5"/>
      <c r="WHU327" s="5"/>
      <c r="WHV327" s="5"/>
      <c r="WHW327" s="5"/>
      <c r="WHX327" s="5"/>
      <c r="WHY327" s="5"/>
      <c r="WHZ327" s="5"/>
      <c r="WIA327" s="5"/>
      <c r="WIB327" s="5"/>
      <c r="WIC327" s="5"/>
      <c r="WID327" s="5"/>
      <c r="WIE327" s="5"/>
      <c r="WIF327" s="5"/>
      <c r="WIG327" s="5"/>
      <c r="WIH327" s="5"/>
      <c r="WII327" s="5"/>
      <c r="WIJ327" s="5"/>
      <c r="WIK327" s="5"/>
      <c r="WIL327" s="5"/>
      <c r="WIM327" s="5"/>
      <c r="WIN327" s="5"/>
      <c r="WIO327" s="5"/>
      <c r="WIP327" s="5"/>
      <c r="WIQ327" s="5"/>
      <c r="WIR327" s="5"/>
      <c r="WIS327" s="5"/>
      <c r="WIT327" s="5"/>
      <c r="WIU327" s="5"/>
      <c r="WIV327" s="5"/>
      <c r="WIW327" s="5"/>
      <c r="WIX327" s="5"/>
      <c r="WIY327" s="5"/>
      <c r="WIZ327" s="5"/>
      <c r="WJA327" s="5"/>
      <c r="WJB327" s="5"/>
      <c r="WJC327" s="5"/>
      <c r="WJD327" s="5"/>
      <c r="WJE327" s="5"/>
      <c r="WJF327" s="5"/>
      <c r="WJG327" s="5"/>
      <c r="WJH327" s="5"/>
      <c r="WJI327" s="5"/>
      <c r="WJJ327" s="5"/>
      <c r="WJK327" s="5"/>
      <c r="WJL327" s="5"/>
      <c r="WJM327" s="5"/>
      <c r="WJN327" s="5"/>
      <c r="WJO327" s="5"/>
      <c r="WJP327" s="5"/>
      <c r="WJQ327" s="5"/>
      <c r="WJR327" s="5"/>
      <c r="WJS327" s="5"/>
      <c r="WJT327" s="5"/>
      <c r="WJU327" s="5"/>
      <c r="WJV327" s="5"/>
      <c r="WJW327" s="5"/>
      <c r="WJX327" s="5"/>
      <c r="WJY327" s="5"/>
      <c r="WJZ327" s="5"/>
      <c r="WKA327" s="5"/>
      <c r="WKB327" s="5"/>
      <c r="WKC327" s="5"/>
      <c r="WKD327" s="5"/>
      <c r="WKE327" s="5"/>
      <c r="WKF327" s="5"/>
      <c r="WKG327" s="5"/>
      <c r="WKH327" s="5"/>
      <c r="WKI327" s="5"/>
      <c r="WKJ327" s="5"/>
      <c r="WKK327" s="5"/>
      <c r="WKL327" s="5"/>
      <c r="WKM327" s="5"/>
      <c r="WKN327" s="5"/>
      <c r="WKO327" s="5"/>
      <c r="WKP327" s="5"/>
      <c r="WKQ327" s="5"/>
      <c r="WKR327" s="5"/>
      <c r="WKS327" s="5"/>
      <c r="WKT327" s="5"/>
      <c r="WKU327" s="5"/>
      <c r="WKV327" s="5"/>
      <c r="WKW327" s="5"/>
      <c r="WKX327" s="5"/>
      <c r="WKY327" s="5"/>
      <c r="WKZ327" s="5"/>
      <c r="WLA327" s="5"/>
      <c r="WLB327" s="5"/>
      <c r="WLC327" s="5"/>
      <c r="WLD327" s="5"/>
      <c r="WLE327" s="5"/>
      <c r="WLF327" s="5"/>
      <c r="WLG327" s="5"/>
      <c r="WLH327" s="5"/>
      <c r="WLI327" s="5"/>
      <c r="WLJ327" s="5"/>
      <c r="WLK327" s="5"/>
      <c r="WLL327" s="5"/>
      <c r="WLM327" s="5"/>
      <c r="WLN327" s="5"/>
      <c r="WLO327" s="5"/>
      <c r="WLP327" s="5"/>
      <c r="WLQ327" s="5"/>
      <c r="WLR327" s="5"/>
      <c r="WLS327" s="5"/>
      <c r="WLT327" s="5"/>
      <c r="WLU327" s="5"/>
      <c r="WLV327" s="5"/>
      <c r="WLW327" s="5"/>
      <c r="WLX327" s="5"/>
      <c r="WLY327" s="5"/>
      <c r="WLZ327" s="5"/>
      <c r="WMA327" s="5"/>
      <c r="WMB327" s="5"/>
      <c r="WMC327" s="5"/>
      <c r="WMD327" s="5"/>
      <c r="WME327" s="5"/>
      <c r="WMF327" s="5"/>
      <c r="WMG327" s="5"/>
      <c r="WMH327" s="5"/>
      <c r="WMI327" s="5"/>
      <c r="WMJ327" s="5"/>
      <c r="WMK327" s="5"/>
      <c r="WML327" s="5"/>
      <c r="WMM327" s="5"/>
      <c r="WMN327" s="5"/>
      <c r="WMO327" s="5"/>
      <c r="WMP327" s="5"/>
      <c r="WMQ327" s="5"/>
      <c r="WMR327" s="5"/>
      <c r="WMS327" s="5"/>
      <c r="WMT327" s="5"/>
      <c r="WMU327" s="5"/>
      <c r="WMV327" s="5"/>
      <c r="WMW327" s="5"/>
      <c r="WMX327" s="5"/>
      <c r="WMY327" s="5"/>
      <c r="WMZ327" s="5"/>
      <c r="WNA327" s="5"/>
      <c r="WNB327" s="5"/>
      <c r="WNC327" s="5"/>
      <c r="WND327" s="5"/>
      <c r="WNE327" s="5"/>
      <c r="WNF327" s="5"/>
      <c r="WNG327" s="5"/>
      <c r="WNH327" s="5"/>
      <c r="WNI327" s="5"/>
      <c r="WNJ327" s="5"/>
      <c r="WNK327" s="5"/>
      <c r="WNL327" s="5"/>
      <c r="WNM327" s="5"/>
      <c r="WNN327" s="5"/>
      <c r="WNO327" s="5"/>
      <c r="WNP327" s="5"/>
      <c r="WNQ327" s="5"/>
      <c r="WNR327" s="5"/>
      <c r="WNS327" s="5"/>
      <c r="WNT327" s="5"/>
      <c r="WNU327" s="5"/>
      <c r="WNV327" s="5"/>
      <c r="WNW327" s="5"/>
      <c r="WNX327" s="5"/>
      <c r="WNY327" s="5"/>
      <c r="WNZ327" s="5"/>
      <c r="WOA327" s="5"/>
      <c r="WOB327" s="5"/>
      <c r="WOC327" s="5"/>
      <c r="WOD327" s="5"/>
      <c r="WOE327" s="5"/>
      <c r="WOF327" s="5"/>
      <c r="WOG327" s="5"/>
      <c r="WOH327" s="5"/>
      <c r="WOI327" s="5"/>
      <c r="WOJ327" s="5"/>
      <c r="WOK327" s="5"/>
      <c r="WOL327" s="5"/>
      <c r="WOM327" s="5"/>
      <c r="WON327" s="5"/>
      <c r="WOO327" s="5"/>
      <c r="WOP327" s="5"/>
      <c r="WOQ327" s="5"/>
      <c r="WOR327" s="5"/>
      <c r="WOS327" s="5"/>
      <c r="WOT327" s="5"/>
      <c r="WOU327" s="5"/>
      <c r="WOV327" s="5"/>
      <c r="WOW327" s="5"/>
      <c r="WOX327" s="5"/>
      <c r="WOY327" s="5"/>
      <c r="WOZ327" s="5"/>
      <c r="WPA327" s="5"/>
      <c r="WPB327" s="5"/>
      <c r="WPC327" s="5"/>
      <c r="WPD327" s="5"/>
      <c r="WPE327" s="5"/>
      <c r="WPF327" s="5"/>
      <c r="WPG327" s="5"/>
      <c r="WPH327" s="5"/>
      <c r="WPI327" s="5"/>
      <c r="WPJ327" s="5"/>
      <c r="WPK327" s="5"/>
      <c r="WPL327" s="5"/>
      <c r="WPM327" s="5"/>
      <c r="WPN327" s="5"/>
      <c r="WPO327" s="5"/>
      <c r="WPP327" s="5"/>
      <c r="WPQ327" s="5"/>
      <c r="WPR327" s="5"/>
      <c r="WPS327" s="5"/>
      <c r="WPT327" s="5"/>
      <c r="WPU327" s="5"/>
      <c r="WPV327" s="5"/>
      <c r="WPW327" s="5"/>
      <c r="WPX327" s="5"/>
      <c r="WPY327" s="5"/>
      <c r="WPZ327" s="5"/>
      <c r="WQA327" s="5"/>
      <c r="WQB327" s="5"/>
      <c r="WQC327" s="5"/>
      <c r="WQD327" s="5"/>
      <c r="WQE327" s="5"/>
      <c r="WQF327" s="5"/>
      <c r="WQG327" s="5"/>
      <c r="WQH327" s="5"/>
      <c r="WQI327" s="5"/>
      <c r="WQJ327" s="5"/>
      <c r="WQK327" s="5"/>
      <c r="WQL327" s="5"/>
      <c r="WQM327" s="5"/>
      <c r="WQN327" s="5"/>
      <c r="WQO327" s="5"/>
      <c r="WQP327" s="5"/>
      <c r="WQQ327" s="5"/>
      <c r="WQR327" s="5"/>
      <c r="WQS327" s="5"/>
      <c r="WQT327" s="5"/>
      <c r="WQU327" s="5"/>
      <c r="WQV327" s="5"/>
      <c r="WQW327" s="5"/>
      <c r="WQX327" s="5"/>
      <c r="WQY327" s="5"/>
      <c r="WQZ327" s="5"/>
      <c r="WRA327" s="5"/>
      <c r="WRB327" s="5"/>
      <c r="WRC327" s="5"/>
      <c r="WRD327" s="5"/>
      <c r="WRE327" s="5"/>
      <c r="WRF327" s="5"/>
      <c r="WRG327" s="5"/>
      <c r="WRH327" s="5"/>
      <c r="WRI327" s="5"/>
      <c r="WRJ327" s="5"/>
      <c r="WRK327" s="5"/>
      <c r="WRL327" s="5"/>
      <c r="WRM327" s="5"/>
      <c r="WRN327" s="5"/>
      <c r="WRO327" s="5"/>
      <c r="WRP327" s="5"/>
      <c r="WRQ327" s="5"/>
      <c r="WRR327" s="5"/>
      <c r="WRS327" s="5"/>
      <c r="WRT327" s="5"/>
      <c r="WRU327" s="5"/>
      <c r="WRV327" s="5"/>
      <c r="WRW327" s="5"/>
      <c r="WRX327" s="5"/>
      <c r="WRY327" s="5"/>
      <c r="WRZ327" s="5"/>
      <c r="WSA327" s="5"/>
      <c r="WSB327" s="5"/>
      <c r="WSC327" s="5"/>
      <c r="WSD327" s="5"/>
      <c r="WSE327" s="5"/>
      <c r="WSF327" s="5"/>
      <c r="WSG327" s="5"/>
      <c r="WSH327" s="5"/>
      <c r="WSI327" s="5"/>
      <c r="WSJ327" s="5"/>
      <c r="WSK327" s="5"/>
      <c r="WSL327" s="5"/>
      <c r="WSM327" s="5"/>
      <c r="WSN327" s="5"/>
      <c r="WSO327" s="5"/>
      <c r="WSP327" s="5"/>
      <c r="WSQ327" s="5"/>
      <c r="WSR327" s="5"/>
      <c r="WSS327" s="5"/>
      <c r="WST327" s="5"/>
      <c r="WSU327" s="5"/>
      <c r="WSV327" s="5"/>
      <c r="WSW327" s="5"/>
      <c r="WSX327" s="5"/>
      <c r="WSY327" s="5"/>
      <c r="WSZ327" s="5"/>
      <c r="WTA327" s="5"/>
      <c r="WTB327" s="5"/>
      <c r="WTC327" s="5"/>
      <c r="WTD327" s="5"/>
      <c r="WTE327" s="5"/>
      <c r="WTF327" s="5"/>
      <c r="WTG327" s="5"/>
      <c r="WTH327" s="5"/>
      <c r="WTI327" s="5"/>
      <c r="WTJ327" s="5"/>
      <c r="WTK327" s="5"/>
      <c r="WTL327" s="5"/>
      <c r="WTM327" s="5"/>
      <c r="WTN327" s="5"/>
      <c r="WTO327" s="5"/>
      <c r="WTP327" s="5"/>
      <c r="WTQ327" s="5"/>
      <c r="WTR327" s="5"/>
      <c r="WTS327" s="5"/>
      <c r="WTT327" s="5"/>
      <c r="WTU327" s="5"/>
      <c r="WTV327" s="5"/>
      <c r="WTW327" s="5"/>
      <c r="WTX327" s="5"/>
      <c r="WTY327" s="5"/>
      <c r="WTZ327" s="5"/>
      <c r="WUA327" s="5"/>
      <c r="WUB327" s="5"/>
      <c r="WUC327" s="5"/>
      <c r="WUD327" s="5"/>
      <c r="WUE327" s="5"/>
      <c r="WUF327" s="5"/>
      <c r="WUG327" s="5"/>
      <c r="WUH327" s="5"/>
      <c r="WUI327" s="5"/>
      <c r="WUJ327" s="5"/>
      <c r="WUK327" s="5"/>
      <c r="WUL327" s="5"/>
      <c r="WUM327" s="5"/>
      <c r="WUN327" s="5"/>
      <c r="WUO327" s="5"/>
      <c r="WUP327" s="5"/>
      <c r="WUQ327" s="5"/>
      <c r="WUR327" s="5"/>
      <c r="WUS327" s="5"/>
      <c r="WUT327" s="5"/>
      <c r="WUU327" s="5"/>
      <c r="WUV327" s="5"/>
      <c r="WUW327" s="5"/>
      <c r="WUX327" s="5"/>
      <c r="WUY327" s="5"/>
      <c r="WUZ327" s="5"/>
      <c r="WVA327" s="5"/>
      <c r="WVB327" s="5"/>
      <c r="WVC327" s="5"/>
      <c r="WVD327" s="5"/>
      <c r="WVE327" s="5"/>
      <c r="WVF327" s="5"/>
      <c r="WVG327" s="5"/>
      <c r="WVH327" s="5"/>
      <c r="WVI327" s="5"/>
      <c r="WVJ327" s="5"/>
      <c r="WVK327" s="5"/>
      <c r="WVL327" s="5"/>
      <c r="WVM327" s="5"/>
      <c r="WVN327" s="5"/>
      <c r="WVO327" s="5"/>
      <c r="WVP327" s="5"/>
      <c r="WVQ327" s="5"/>
      <c r="WVR327" s="5"/>
      <c r="WVS327" s="5"/>
      <c r="WVT327" s="5"/>
      <c r="WVU327" s="5"/>
      <c r="WVV327" s="5"/>
      <c r="WVW327" s="5"/>
      <c r="WVX327" s="5"/>
      <c r="WVY327" s="5"/>
      <c r="WVZ327" s="5"/>
      <c r="WWA327" s="5"/>
      <c r="WWB327" s="5"/>
      <c r="WWC327" s="5"/>
      <c r="WWD327" s="5"/>
      <c r="WWE327" s="5"/>
      <c r="WWF327" s="5"/>
      <c r="WWG327" s="5"/>
      <c r="WWH327" s="5"/>
      <c r="WWI327" s="5"/>
      <c r="WWJ327" s="5"/>
      <c r="WWK327" s="5"/>
      <c r="WWL327" s="5"/>
      <c r="WWM327" s="5"/>
      <c r="WWN327" s="5"/>
      <c r="WWO327" s="5"/>
      <c r="WWP327" s="5"/>
      <c r="WWQ327" s="5"/>
      <c r="WWR327" s="5"/>
      <c r="WWS327" s="5"/>
      <c r="WWT327" s="5"/>
      <c r="WWU327" s="5"/>
      <c r="WWV327" s="5"/>
      <c r="WWW327" s="5"/>
      <c r="WWX327" s="5"/>
      <c r="WWY327" s="5"/>
      <c r="WWZ327" s="5"/>
      <c r="WXA327" s="5"/>
      <c r="WXB327" s="5"/>
      <c r="WXC327" s="5"/>
      <c r="WXD327" s="5"/>
      <c r="WXE327" s="5"/>
      <c r="WXF327" s="5"/>
      <c r="WXG327" s="5"/>
      <c r="WXH327" s="5"/>
      <c r="WXI327" s="5"/>
      <c r="WXJ327" s="5"/>
      <c r="WXK327" s="5"/>
      <c r="WXL327" s="5"/>
      <c r="WXM327" s="5"/>
      <c r="WXN327" s="5"/>
      <c r="WXO327" s="5"/>
      <c r="WXP327" s="5"/>
      <c r="WXQ327" s="5"/>
      <c r="WXR327" s="5"/>
      <c r="WXS327" s="5"/>
      <c r="WXT327" s="5"/>
      <c r="WXU327" s="5"/>
      <c r="WXV327" s="5"/>
      <c r="WXW327" s="5"/>
      <c r="WXX327" s="5"/>
      <c r="WXY327" s="5"/>
      <c r="WXZ327" s="5"/>
      <c r="WYA327" s="5"/>
      <c r="WYB327" s="5"/>
      <c r="WYC327" s="5"/>
      <c r="WYD327" s="5"/>
      <c r="WYE327" s="5"/>
      <c r="WYF327" s="5"/>
      <c r="WYG327" s="5"/>
      <c r="WYH327" s="5"/>
      <c r="WYI327" s="5"/>
      <c r="WYJ327" s="5"/>
      <c r="WYK327" s="5"/>
      <c r="WYL327" s="5"/>
      <c r="WYM327" s="5"/>
      <c r="WYN327" s="5"/>
      <c r="WYO327" s="5"/>
      <c r="WYP327" s="5"/>
      <c r="WYQ327" s="5"/>
      <c r="WYR327" s="5"/>
      <c r="WYS327" s="5"/>
      <c r="WYT327" s="5"/>
      <c r="WYU327" s="5"/>
      <c r="WYV327" s="5"/>
      <c r="WYW327" s="5"/>
      <c r="WYX327" s="5"/>
      <c r="WYY327" s="5"/>
      <c r="WYZ327" s="5"/>
      <c r="WZA327" s="5"/>
      <c r="WZB327" s="5"/>
      <c r="WZC327" s="5"/>
      <c r="WZD327" s="5"/>
      <c r="WZE327" s="5"/>
      <c r="WZF327" s="5"/>
      <c r="WZG327" s="5"/>
      <c r="WZH327" s="5"/>
      <c r="WZI327" s="5"/>
      <c r="WZJ327" s="5"/>
      <c r="WZK327" s="5"/>
      <c r="WZL327" s="5"/>
      <c r="WZM327" s="5"/>
      <c r="WZN327" s="5"/>
      <c r="WZO327" s="5"/>
      <c r="WZP327" s="5"/>
      <c r="WZQ327" s="5"/>
      <c r="WZR327" s="5"/>
      <c r="WZS327" s="5"/>
      <c r="WZT327" s="5"/>
      <c r="WZU327" s="5"/>
      <c r="WZV327" s="5"/>
      <c r="WZW327" s="5"/>
      <c r="WZX327" s="5"/>
      <c r="WZY327" s="5"/>
      <c r="WZZ327" s="5"/>
      <c r="XAA327" s="5"/>
      <c r="XAB327" s="5"/>
      <c r="XAC327" s="5"/>
      <c r="XAD327" s="5"/>
      <c r="XAE327" s="5"/>
      <c r="XAF327" s="5"/>
      <c r="XAG327" s="5"/>
      <c r="XAH327" s="5"/>
      <c r="XAI327" s="5"/>
      <c r="XAJ327" s="5"/>
      <c r="XAK327" s="5"/>
      <c r="XAL327" s="5"/>
      <c r="XAM327" s="5"/>
      <c r="XAN327" s="5"/>
      <c r="XAO327" s="5"/>
      <c r="XAP327" s="5"/>
      <c r="XAQ327" s="5"/>
      <c r="XAR327" s="5"/>
      <c r="XAS327" s="5"/>
      <c r="XAT327" s="5"/>
      <c r="XAU327" s="5"/>
      <c r="XAV327" s="5"/>
      <c r="XAW327" s="5"/>
      <c r="XAX327" s="5"/>
      <c r="XAY327" s="5"/>
      <c r="XAZ327" s="5"/>
      <c r="XBA327" s="5"/>
      <c r="XBB327" s="5"/>
      <c r="XBC327" s="5"/>
      <c r="XBD327" s="5"/>
      <c r="XBE327" s="5"/>
      <c r="XBF327" s="5"/>
      <c r="XBG327" s="5"/>
      <c r="XBH327" s="5"/>
      <c r="XBI327" s="5"/>
      <c r="XBJ327" s="5"/>
      <c r="XBK327" s="5"/>
      <c r="XBL327" s="5"/>
      <c r="XBM327" s="5"/>
      <c r="XBN327" s="5"/>
      <c r="XBO327" s="5"/>
      <c r="XBP327" s="5"/>
      <c r="XBQ327" s="5"/>
      <c r="XBR327" s="5"/>
      <c r="XBS327" s="5"/>
      <c r="XBT327" s="5"/>
      <c r="XBU327" s="5"/>
      <c r="XBV327" s="5"/>
      <c r="XBW327" s="5"/>
      <c r="XBX327" s="5"/>
      <c r="XBY327" s="5"/>
      <c r="XBZ327" s="5"/>
      <c r="XCA327" s="5"/>
      <c r="XCB327" s="5"/>
      <c r="XCC327" s="5"/>
      <c r="XCD327" s="5"/>
      <c r="XCE327" s="5"/>
      <c r="XCF327" s="5"/>
      <c r="XCG327" s="5"/>
      <c r="XCH327" s="5"/>
      <c r="XCI327" s="5"/>
      <c r="XCJ327" s="5"/>
      <c r="XCK327" s="5"/>
      <c r="XCL327" s="5"/>
      <c r="XCM327" s="5"/>
      <c r="XCN327" s="5"/>
      <c r="XCO327" s="5"/>
      <c r="XCP327" s="5"/>
      <c r="XCQ327" s="5"/>
      <c r="XCR327" s="5"/>
      <c r="XCS327" s="5"/>
      <c r="XCT327" s="5"/>
      <c r="XCU327" s="5"/>
      <c r="XCV327" s="5"/>
      <c r="XCW327" s="5"/>
      <c r="XCX327" s="5"/>
      <c r="XCY327" s="5"/>
      <c r="XCZ327" s="5"/>
      <c r="XDA327" s="5"/>
      <c r="XDB327" s="5"/>
      <c r="XDC327" s="5"/>
      <c r="XDD327" s="5"/>
      <c r="XDE327" s="5"/>
      <c r="XDF327" s="5"/>
      <c r="XDG327" s="5"/>
      <c r="XDH327" s="5"/>
      <c r="XDI327" s="5"/>
      <c r="XDJ327" s="5"/>
      <c r="XDK327" s="5"/>
      <c r="XDL327" s="5"/>
      <c r="XDM327" s="5"/>
      <c r="XDN327" s="5"/>
      <c r="XDO327" s="5"/>
      <c r="XDP327" s="5"/>
      <c r="XDQ327" s="5"/>
      <c r="XDR327" s="5"/>
      <c r="XDS327" s="5"/>
      <c r="XDT327" s="5"/>
      <c r="XDU327" s="5"/>
      <c r="XDV327" s="5"/>
      <c r="XDW327" s="5"/>
      <c r="XDX327" s="5"/>
      <c r="XDY327" s="5"/>
      <c r="XDZ327" s="5"/>
      <c r="XEA327" s="5"/>
      <c r="XEB327" s="5"/>
      <c r="XEC327" s="5"/>
      <c r="XED327" s="5"/>
      <c r="XEE327" s="5"/>
      <c r="XEF327" s="5"/>
      <c r="XEG327" s="5"/>
      <c r="XEH327" s="5"/>
      <c r="XEI327" s="5"/>
      <c r="XEJ327" s="5"/>
      <c r="XEK327" s="5"/>
      <c r="XEL327" s="5"/>
      <c r="XEM327" s="5"/>
      <c r="XEN327" s="5"/>
      <c r="XEO327" s="5"/>
      <c r="XEP327" s="5"/>
      <c r="XEQ327" s="5"/>
      <c r="XER327" s="5"/>
      <c r="XES327" s="5"/>
      <c r="XET327" s="5"/>
      <c r="XEU327" s="5"/>
      <c r="XEV327" s="5"/>
      <c r="XEW327" s="5"/>
      <c r="XEX327" s="5"/>
      <c r="XEY327" s="5"/>
      <c r="XEZ327" s="5"/>
    </row>
    <row r="328" spans="1:16384" s="4" customFormat="1" ht="13.5" thickBot="1" x14ac:dyDescent="0.25">
      <c r="A328" s="55"/>
      <c r="E328" s="299"/>
      <c r="K328" s="50"/>
    </row>
    <row r="329" spans="1:16384" customFormat="1" ht="63.75" x14ac:dyDescent="0.25">
      <c r="A329" s="253">
        <f>A16</f>
        <v>45200</v>
      </c>
      <c r="B329" s="56" t="s">
        <v>52</v>
      </c>
      <c r="C329" s="56" t="s">
        <v>34</v>
      </c>
      <c r="D329" s="56" t="s">
        <v>35</v>
      </c>
      <c r="E329" s="272" t="s">
        <v>36</v>
      </c>
      <c r="F329" s="57" t="s">
        <v>65</v>
      </c>
      <c r="G329" s="57" t="s">
        <v>66</v>
      </c>
      <c r="H329" s="57" t="s">
        <v>67</v>
      </c>
      <c r="I329" s="57" t="s">
        <v>68</v>
      </c>
      <c r="J329" s="72"/>
      <c r="K329" s="57" t="s">
        <v>69</v>
      </c>
      <c r="L329" s="57" t="s">
        <v>70</v>
      </c>
      <c r="M329" s="57" t="s">
        <v>71</v>
      </c>
      <c r="N329" s="72"/>
      <c r="O329" s="402" t="s">
        <v>72</v>
      </c>
      <c r="P329" s="403"/>
      <c r="Q329" s="403"/>
      <c r="R329" s="403"/>
      <c r="S329" s="4"/>
      <c r="T329" s="4"/>
      <c r="U329" s="4"/>
      <c r="V329" s="4"/>
      <c r="W329" s="5"/>
      <c r="X329" s="5"/>
      <c r="Y329" s="5"/>
      <c r="Z329" s="5"/>
      <c r="AA329" s="5"/>
      <c r="AB329" s="5"/>
      <c r="AC329" s="5"/>
      <c r="AD329" s="5"/>
      <c r="AE329" s="5"/>
      <c r="AF329" s="5"/>
      <c r="AG329" s="5"/>
      <c r="AH329" s="5"/>
      <c r="AI329" s="5"/>
      <c r="AJ329" s="5"/>
      <c r="AK329" s="5"/>
      <c r="AL329" s="5"/>
      <c r="AM329" s="5"/>
      <c r="AN329" s="5"/>
      <c r="AO329" s="5"/>
      <c r="AP329" s="5"/>
      <c r="AQ329" s="5"/>
      <c r="AR329" s="5"/>
      <c r="AS329" s="5"/>
      <c r="AT329" s="5"/>
      <c r="AU329" s="5"/>
      <c r="AV329" s="5"/>
      <c r="AW329" s="5"/>
      <c r="AX329" s="5"/>
      <c r="AY329" s="5"/>
      <c r="AZ329" s="5"/>
      <c r="BA329" s="5"/>
      <c r="BB329" s="5"/>
      <c r="BC329" s="5"/>
      <c r="BD329" s="5"/>
      <c r="BE329" s="5"/>
      <c r="BF329" s="5"/>
      <c r="BG329" s="5"/>
      <c r="BH329" s="5"/>
      <c r="BI329" s="5"/>
      <c r="BJ329" s="5"/>
      <c r="BK329" s="5"/>
      <c r="BL329" s="5"/>
      <c r="BM329" s="5"/>
      <c r="BN329" s="5"/>
      <c r="BO329" s="5"/>
      <c r="BP329" s="5"/>
      <c r="BQ329" s="5"/>
      <c r="BR329" s="5"/>
      <c r="BS329" s="5"/>
      <c r="BT329" s="5"/>
      <c r="BU329" s="5"/>
      <c r="BV329" s="5"/>
      <c r="BW329" s="5"/>
      <c r="BX329" s="5"/>
      <c r="BY329" s="5"/>
      <c r="BZ329" s="5"/>
      <c r="CA329" s="5"/>
      <c r="CB329" s="5"/>
      <c r="CC329" s="5"/>
      <c r="CD329" s="5"/>
      <c r="CE329" s="5"/>
      <c r="CF329" s="5"/>
      <c r="CG329" s="5"/>
      <c r="CH329" s="5"/>
      <c r="CI329" s="5"/>
      <c r="CJ329" s="5"/>
      <c r="CK329" s="5"/>
      <c r="CL329" s="5"/>
      <c r="CM329" s="5"/>
      <c r="CN329" s="5"/>
      <c r="CO329" s="5"/>
      <c r="CP329" s="5"/>
      <c r="CQ329" s="5"/>
      <c r="CR329" s="5"/>
      <c r="CS329" s="5"/>
      <c r="CT329" s="5"/>
      <c r="CU329" s="5"/>
      <c r="CV329" s="5"/>
      <c r="CW329" s="5"/>
      <c r="CX329" s="5"/>
      <c r="CY329" s="5"/>
      <c r="CZ329" s="5"/>
      <c r="DA329" s="5"/>
      <c r="DB329" s="5"/>
      <c r="DC329" s="5"/>
      <c r="DD329" s="5"/>
      <c r="DE329" s="5"/>
      <c r="DF329" s="5"/>
      <c r="DG329" s="5"/>
      <c r="DH329" s="5"/>
      <c r="DI329" s="5"/>
      <c r="DJ329" s="5"/>
      <c r="DK329" s="5"/>
      <c r="DL329" s="5"/>
      <c r="DM329" s="5"/>
      <c r="DN329" s="5"/>
      <c r="DO329" s="5"/>
      <c r="DP329" s="5"/>
      <c r="DQ329" s="5"/>
      <c r="DR329" s="5"/>
      <c r="DS329" s="5"/>
      <c r="DT329" s="5"/>
      <c r="DU329" s="5"/>
      <c r="DV329" s="5"/>
      <c r="DW329" s="5"/>
      <c r="DX329" s="5"/>
      <c r="DY329" s="5"/>
      <c r="DZ329" s="5"/>
      <c r="EA329" s="5"/>
      <c r="EB329" s="5"/>
      <c r="EC329" s="5"/>
      <c r="ED329" s="5"/>
      <c r="EE329" s="5"/>
      <c r="EF329" s="5"/>
      <c r="EG329" s="5"/>
      <c r="EH329" s="5"/>
      <c r="EI329" s="5"/>
      <c r="EJ329" s="5"/>
      <c r="EK329" s="5"/>
      <c r="EL329" s="5"/>
      <c r="EM329" s="5"/>
      <c r="EN329" s="5"/>
      <c r="EO329" s="5"/>
      <c r="EP329" s="5"/>
      <c r="EQ329" s="5"/>
      <c r="ER329" s="5"/>
      <c r="ES329" s="5"/>
      <c r="ET329" s="5"/>
      <c r="EU329" s="5"/>
      <c r="EV329" s="5"/>
      <c r="EW329" s="5"/>
      <c r="EX329" s="5"/>
      <c r="EY329" s="5"/>
      <c r="EZ329" s="5"/>
      <c r="FA329" s="5"/>
      <c r="FB329" s="5"/>
      <c r="FC329" s="5"/>
      <c r="FD329" s="5"/>
      <c r="FE329" s="5"/>
      <c r="FF329" s="5"/>
      <c r="FG329" s="5"/>
      <c r="FH329" s="5"/>
      <c r="FI329" s="5"/>
      <c r="FJ329" s="5"/>
      <c r="FK329" s="5"/>
      <c r="FL329" s="5"/>
      <c r="FM329" s="5"/>
      <c r="FN329" s="5"/>
      <c r="FO329" s="5"/>
      <c r="FP329" s="5"/>
      <c r="FQ329" s="5"/>
      <c r="FR329" s="5"/>
      <c r="FS329" s="5"/>
      <c r="FT329" s="5"/>
      <c r="FU329" s="5"/>
      <c r="FV329" s="5"/>
      <c r="FW329" s="5"/>
      <c r="FX329" s="5"/>
      <c r="FY329" s="5"/>
      <c r="FZ329" s="5"/>
      <c r="GA329" s="5"/>
      <c r="GB329" s="5"/>
      <c r="GC329" s="5"/>
      <c r="GD329" s="5"/>
      <c r="GE329" s="5"/>
      <c r="GF329" s="5"/>
      <c r="GG329" s="5"/>
      <c r="GH329" s="5"/>
      <c r="GI329" s="5"/>
      <c r="GJ329" s="5"/>
      <c r="GK329" s="5"/>
      <c r="GL329" s="5"/>
      <c r="GM329" s="5"/>
      <c r="GN329" s="5"/>
      <c r="GO329" s="5"/>
      <c r="GP329" s="5"/>
      <c r="GQ329" s="5"/>
      <c r="GR329" s="5"/>
      <c r="GS329" s="5"/>
      <c r="GT329" s="5"/>
      <c r="GU329" s="5"/>
      <c r="GV329" s="5"/>
      <c r="GW329" s="5"/>
      <c r="GX329" s="5"/>
      <c r="GY329" s="5"/>
      <c r="GZ329" s="5"/>
      <c r="HA329" s="5"/>
      <c r="HB329" s="5"/>
      <c r="HC329" s="5"/>
      <c r="HD329" s="5"/>
      <c r="HE329" s="5"/>
      <c r="HF329" s="5"/>
      <c r="HG329" s="5"/>
      <c r="HH329" s="5"/>
      <c r="HI329" s="5"/>
      <c r="HJ329" s="5"/>
      <c r="HK329" s="5"/>
      <c r="HL329" s="5"/>
      <c r="HM329" s="5"/>
      <c r="HN329" s="5"/>
      <c r="HO329" s="5"/>
      <c r="HP329" s="5"/>
      <c r="HQ329" s="5"/>
      <c r="HR329" s="5"/>
      <c r="HS329" s="5"/>
      <c r="HT329" s="5"/>
      <c r="HU329" s="5"/>
      <c r="HV329" s="5"/>
      <c r="HW329" s="5"/>
      <c r="HX329" s="5"/>
      <c r="HY329" s="5"/>
      <c r="HZ329" s="5"/>
      <c r="IA329" s="5"/>
      <c r="IB329" s="5"/>
      <c r="IC329" s="5"/>
      <c r="ID329" s="5"/>
      <c r="IE329" s="5"/>
      <c r="IF329" s="5"/>
      <c r="IG329" s="5"/>
      <c r="IH329" s="5"/>
      <c r="II329" s="5"/>
      <c r="IJ329" s="5"/>
      <c r="IK329" s="5"/>
      <c r="IL329" s="5"/>
      <c r="IM329" s="5"/>
      <c r="IN329" s="5"/>
      <c r="IO329" s="5"/>
      <c r="IP329" s="5"/>
      <c r="IQ329" s="5"/>
      <c r="IR329" s="5"/>
      <c r="IS329" s="5"/>
      <c r="IT329" s="5"/>
      <c r="IU329" s="5"/>
      <c r="IV329" s="5"/>
      <c r="IW329" s="5"/>
      <c r="IX329" s="5"/>
      <c r="IY329" s="5"/>
      <c r="IZ329" s="5"/>
      <c r="JA329" s="5"/>
      <c r="JB329" s="5"/>
      <c r="JC329" s="5"/>
      <c r="JD329" s="5"/>
      <c r="JE329" s="5"/>
      <c r="JF329" s="5"/>
      <c r="JG329" s="5"/>
      <c r="JH329" s="5"/>
      <c r="JI329" s="5"/>
      <c r="JJ329" s="5"/>
      <c r="JK329" s="5"/>
      <c r="JL329" s="5"/>
      <c r="JM329" s="5"/>
      <c r="JN329" s="5"/>
      <c r="JO329" s="5"/>
      <c r="JP329" s="5"/>
      <c r="JQ329" s="5"/>
      <c r="JR329" s="5"/>
      <c r="JS329" s="5"/>
      <c r="JT329" s="5"/>
      <c r="JU329" s="5"/>
      <c r="JV329" s="5"/>
      <c r="JW329" s="5"/>
      <c r="JX329" s="5"/>
      <c r="JY329" s="5"/>
      <c r="JZ329" s="5"/>
      <c r="KA329" s="5"/>
      <c r="KB329" s="5"/>
      <c r="KC329" s="5"/>
      <c r="KD329" s="5"/>
      <c r="KE329" s="5"/>
      <c r="KF329" s="5"/>
      <c r="KG329" s="5"/>
      <c r="KH329" s="5"/>
      <c r="KI329" s="5"/>
      <c r="KJ329" s="5"/>
      <c r="KK329" s="5"/>
      <c r="KL329" s="5"/>
      <c r="KM329" s="5"/>
      <c r="KN329" s="5"/>
      <c r="KO329" s="5"/>
      <c r="KP329" s="5"/>
      <c r="KQ329" s="5"/>
      <c r="KR329" s="5"/>
      <c r="KS329" s="5"/>
      <c r="KT329" s="5"/>
      <c r="KU329" s="5"/>
      <c r="KV329" s="5"/>
      <c r="KW329" s="5"/>
      <c r="KX329" s="5"/>
      <c r="KY329" s="5"/>
      <c r="KZ329" s="5"/>
      <c r="LA329" s="5"/>
      <c r="LB329" s="5"/>
      <c r="LC329" s="5"/>
      <c r="LD329" s="5"/>
      <c r="LE329" s="5"/>
      <c r="LF329" s="5"/>
      <c r="LG329" s="5"/>
      <c r="LH329" s="5"/>
      <c r="LI329" s="5"/>
      <c r="LJ329" s="5"/>
      <c r="LK329" s="5"/>
      <c r="LL329" s="5"/>
      <c r="LM329" s="5"/>
      <c r="LN329" s="5"/>
      <c r="LO329" s="5"/>
      <c r="LP329" s="5"/>
      <c r="LQ329" s="5"/>
      <c r="LR329" s="5"/>
      <c r="LS329" s="5"/>
      <c r="LT329" s="5"/>
      <c r="LU329" s="5"/>
      <c r="LV329" s="5"/>
      <c r="LW329" s="5"/>
      <c r="LX329" s="5"/>
      <c r="LY329" s="5"/>
      <c r="LZ329" s="5"/>
      <c r="MA329" s="5"/>
      <c r="MB329" s="5"/>
      <c r="MC329" s="5"/>
      <c r="MD329" s="5"/>
      <c r="ME329" s="5"/>
      <c r="MF329" s="5"/>
      <c r="MG329" s="5"/>
      <c r="MH329" s="5"/>
      <c r="MI329" s="5"/>
      <c r="MJ329" s="5"/>
      <c r="MK329" s="5"/>
      <c r="ML329" s="5"/>
      <c r="MM329" s="5"/>
      <c r="MN329" s="5"/>
      <c r="MO329" s="5"/>
      <c r="MP329" s="5"/>
      <c r="MQ329" s="5"/>
      <c r="MR329" s="5"/>
      <c r="MS329" s="5"/>
      <c r="MT329" s="5"/>
      <c r="MU329" s="5"/>
      <c r="MV329" s="5"/>
      <c r="MW329" s="5"/>
      <c r="MX329" s="5"/>
      <c r="MY329" s="5"/>
      <c r="MZ329" s="5"/>
      <c r="NA329" s="5"/>
      <c r="NB329" s="5"/>
      <c r="NC329" s="5"/>
      <c r="ND329" s="5"/>
      <c r="NE329" s="5"/>
      <c r="NF329" s="5"/>
      <c r="NG329" s="5"/>
      <c r="NH329" s="5"/>
      <c r="NI329" s="5"/>
      <c r="NJ329" s="5"/>
      <c r="NK329" s="5"/>
      <c r="NL329" s="5"/>
      <c r="NM329" s="5"/>
      <c r="NN329" s="5"/>
      <c r="NO329" s="5"/>
      <c r="NP329" s="5"/>
      <c r="NQ329" s="5"/>
      <c r="NR329" s="5"/>
      <c r="NS329" s="5"/>
      <c r="NT329" s="5"/>
      <c r="NU329" s="5"/>
      <c r="NV329" s="5"/>
      <c r="NW329" s="5"/>
      <c r="NX329" s="5"/>
      <c r="NY329" s="5"/>
      <c r="NZ329" s="5"/>
      <c r="OA329" s="5"/>
      <c r="OB329" s="5"/>
      <c r="OC329" s="5"/>
      <c r="OD329" s="5"/>
      <c r="OE329" s="5"/>
      <c r="OF329" s="5"/>
      <c r="OG329" s="5"/>
      <c r="OH329" s="5"/>
      <c r="OI329" s="5"/>
      <c r="OJ329" s="5"/>
      <c r="OK329" s="5"/>
      <c r="OL329" s="5"/>
      <c r="OM329" s="5"/>
      <c r="ON329" s="5"/>
      <c r="OO329" s="5"/>
      <c r="OP329" s="5"/>
      <c r="OQ329" s="5"/>
      <c r="OR329" s="5"/>
      <c r="OS329" s="5"/>
      <c r="OT329" s="5"/>
      <c r="OU329" s="5"/>
      <c r="OV329" s="5"/>
      <c r="OW329" s="5"/>
      <c r="OX329" s="5"/>
      <c r="OY329" s="5"/>
      <c r="OZ329" s="5"/>
      <c r="PA329" s="5"/>
      <c r="PB329" s="5"/>
      <c r="PC329" s="5"/>
      <c r="PD329" s="5"/>
      <c r="PE329" s="5"/>
      <c r="PF329" s="5"/>
      <c r="PG329" s="5"/>
      <c r="PH329" s="5"/>
      <c r="PI329" s="5"/>
      <c r="PJ329" s="5"/>
      <c r="PK329" s="5"/>
      <c r="PL329" s="5"/>
      <c r="PM329" s="5"/>
      <c r="PN329" s="5"/>
      <c r="PO329" s="5"/>
      <c r="PP329" s="5"/>
      <c r="PQ329" s="5"/>
      <c r="PR329" s="5"/>
      <c r="PS329" s="5"/>
      <c r="PT329" s="5"/>
      <c r="PU329" s="5"/>
      <c r="PV329" s="5"/>
      <c r="PW329" s="5"/>
      <c r="PX329" s="5"/>
      <c r="PY329" s="5"/>
      <c r="PZ329" s="5"/>
      <c r="QA329" s="5"/>
      <c r="QB329" s="5"/>
      <c r="QC329" s="5"/>
      <c r="QD329" s="5"/>
      <c r="QE329" s="5"/>
      <c r="QF329" s="5"/>
      <c r="QG329" s="5"/>
      <c r="QH329" s="5"/>
      <c r="QI329" s="5"/>
      <c r="QJ329" s="5"/>
      <c r="QK329" s="5"/>
      <c r="QL329" s="5"/>
      <c r="QM329" s="5"/>
      <c r="QN329" s="5"/>
      <c r="QO329" s="5"/>
      <c r="QP329" s="5"/>
      <c r="QQ329" s="5"/>
      <c r="QR329" s="5"/>
      <c r="QS329" s="5"/>
      <c r="QT329" s="5"/>
      <c r="QU329" s="5"/>
      <c r="QV329" s="5"/>
      <c r="QW329" s="5"/>
      <c r="QX329" s="5"/>
      <c r="QY329" s="5"/>
      <c r="QZ329" s="5"/>
      <c r="RA329" s="5"/>
      <c r="RB329" s="5"/>
      <c r="RC329" s="5"/>
      <c r="RD329" s="5"/>
      <c r="RE329" s="5"/>
      <c r="RF329" s="5"/>
      <c r="RG329" s="5"/>
      <c r="RH329" s="5"/>
      <c r="RI329" s="5"/>
      <c r="RJ329" s="5"/>
      <c r="RK329" s="5"/>
      <c r="RL329" s="5"/>
      <c r="RM329" s="5"/>
      <c r="RN329" s="5"/>
      <c r="RO329" s="5"/>
      <c r="RP329" s="5"/>
      <c r="RQ329" s="5"/>
      <c r="RR329" s="5"/>
      <c r="RS329" s="5"/>
      <c r="RT329" s="5"/>
      <c r="RU329" s="5"/>
      <c r="RV329" s="5"/>
      <c r="RW329" s="5"/>
      <c r="RX329" s="5"/>
      <c r="RY329" s="5"/>
      <c r="RZ329" s="5"/>
      <c r="SA329" s="5"/>
      <c r="SB329" s="5"/>
      <c r="SC329" s="5"/>
      <c r="SD329" s="5"/>
      <c r="SE329" s="5"/>
      <c r="SF329" s="5"/>
      <c r="SG329" s="5"/>
      <c r="SH329" s="5"/>
      <c r="SI329" s="5"/>
      <c r="SJ329" s="5"/>
      <c r="SK329" s="5"/>
      <c r="SL329" s="5"/>
      <c r="SM329" s="5"/>
      <c r="SN329" s="5"/>
      <c r="SO329" s="5"/>
      <c r="SP329" s="5"/>
      <c r="SQ329" s="5"/>
      <c r="SR329" s="5"/>
      <c r="SS329" s="5"/>
      <c r="ST329" s="5"/>
      <c r="SU329" s="5"/>
      <c r="SV329" s="5"/>
      <c r="SW329" s="5"/>
      <c r="SX329" s="5"/>
      <c r="SY329" s="5"/>
      <c r="SZ329" s="5"/>
      <c r="TA329" s="5"/>
      <c r="TB329" s="5"/>
      <c r="TC329" s="5"/>
      <c r="TD329" s="5"/>
      <c r="TE329" s="5"/>
      <c r="TF329" s="5"/>
      <c r="TG329" s="5"/>
      <c r="TH329" s="5"/>
      <c r="TI329" s="5"/>
      <c r="TJ329" s="5"/>
      <c r="TK329" s="5"/>
      <c r="TL329" s="5"/>
      <c r="TM329" s="5"/>
      <c r="TN329" s="5"/>
      <c r="TO329" s="5"/>
      <c r="TP329" s="5"/>
      <c r="TQ329" s="5"/>
      <c r="TR329" s="5"/>
      <c r="TS329" s="5"/>
      <c r="TT329" s="5"/>
      <c r="TU329" s="5"/>
      <c r="TV329" s="5"/>
      <c r="TW329" s="5"/>
      <c r="TX329" s="5"/>
      <c r="TY329" s="5"/>
      <c r="TZ329" s="5"/>
      <c r="UA329" s="5"/>
      <c r="UB329" s="5"/>
      <c r="UC329" s="5"/>
      <c r="UD329" s="5"/>
      <c r="UE329" s="5"/>
      <c r="UF329" s="5"/>
      <c r="UG329" s="5"/>
      <c r="UH329" s="5"/>
      <c r="UI329" s="5"/>
      <c r="UJ329" s="5"/>
      <c r="UK329" s="5"/>
      <c r="UL329" s="5"/>
      <c r="UM329" s="5"/>
      <c r="UN329" s="5"/>
      <c r="UO329" s="5"/>
      <c r="UP329" s="5"/>
      <c r="UQ329" s="5"/>
      <c r="UR329" s="5"/>
      <c r="US329" s="5"/>
      <c r="UT329" s="5"/>
      <c r="UU329" s="5"/>
      <c r="UV329" s="5"/>
      <c r="UW329" s="5"/>
      <c r="UX329" s="5"/>
      <c r="UY329" s="5"/>
      <c r="UZ329" s="5"/>
      <c r="VA329" s="5"/>
      <c r="VB329" s="5"/>
      <c r="VC329" s="5"/>
      <c r="VD329" s="5"/>
      <c r="VE329" s="5"/>
      <c r="VF329" s="5"/>
      <c r="VG329" s="5"/>
      <c r="VH329" s="5"/>
      <c r="VI329" s="5"/>
      <c r="VJ329" s="5"/>
      <c r="VK329" s="5"/>
      <c r="VL329" s="5"/>
      <c r="VM329" s="5"/>
      <c r="VN329" s="5"/>
      <c r="VO329" s="5"/>
      <c r="VP329" s="5"/>
      <c r="VQ329" s="5"/>
      <c r="VR329" s="5"/>
      <c r="VS329" s="5"/>
      <c r="VT329" s="5"/>
      <c r="VU329" s="5"/>
      <c r="VV329" s="5"/>
      <c r="VW329" s="5"/>
      <c r="VX329" s="5"/>
      <c r="VY329" s="5"/>
      <c r="VZ329" s="5"/>
      <c r="WA329" s="5"/>
      <c r="WB329" s="5"/>
      <c r="WC329" s="5"/>
      <c r="WD329" s="5"/>
      <c r="WE329" s="5"/>
      <c r="WF329" s="5"/>
      <c r="WG329" s="5"/>
      <c r="WH329" s="5"/>
      <c r="WI329" s="5"/>
      <c r="WJ329" s="5"/>
      <c r="WK329" s="5"/>
      <c r="WL329" s="5"/>
      <c r="WM329" s="5"/>
      <c r="WN329" s="5"/>
      <c r="WO329" s="5"/>
      <c r="WP329" s="5"/>
      <c r="WQ329" s="5"/>
      <c r="WR329" s="5"/>
      <c r="WS329" s="5"/>
      <c r="WT329" s="5"/>
      <c r="WU329" s="5"/>
      <c r="WV329" s="5"/>
      <c r="WW329" s="5"/>
      <c r="WX329" s="5"/>
      <c r="WY329" s="5"/>
      <c r="WZ329" s="5"/>
      <c r="XA329" s="5"/>
      <c r="XB329" s="5"/>
      <c r="XC329" s="5"/>
      <c r="XD329" s="5"/>
      <c r="XE329" s="5"/>
      <c r="XF329" s="5"/>
      <c r="XG329" s="5"/>
      <c r="XH329" s="5"/>
      <c r="XI329" s="5"/>
      <c r="XJ329" s="5"/>
      <c r="XK329" s="5"/>
      <c r="XL329" s="5"/>
      <c r="XM329" s="5"/>
      <c r="XN329" s="5"/>
      <c r="XO329" s="5"/>
      <c r="XP329" s="5"/>
      <c r="XQ329" s="5"/>
      <c r="XR329" s="5"/>
      <c r="XS329" s="5"/>
      <c r="XT329" s="5"/>
      <c r="XU329" s="5"/>
      <c r="XV329" s="5"/>
      <c r="XW329" s="5"/>
      <c r="XX329" s="5"/>
      <c r="XY329" s="5"/>
      <c r="XZ329" s="5"/>
      <c r="YA329" s="5"/>
      <c r="YB329" s="5"/>
      <c r="YC329" s="5"/>
      <c r="YD329" s="5"/>
      <c r="YE329" s="5"/>
      <c r="YF329" s="5"/>
      <c r="YG329" s="5"/>
      <c r="YH329" s="5"/>
      <c r="YI329" s="5"/>
      <c r="YJ329" s="5"/>
      <c r="YK329" s="5"/>
      <c r="YL329" s="5"/>
      <c r="YM329" s="5"/>
      <c r="YN329" s="5"/>
      <c r="YO329" s="5"/>
      <c r="YP329" s="5"/>
      <c r="YQ329" s="5"/>
      <c r="YR329" s="5"/>
      <c r="YS329" s="5"/>
      <c r="YT329" s="5"/>
      <c r="YU329" s="5"/>
      <c r="YV329" s="5"/>
      <c r="YW329" s="5"/>
      <c r="YX329" s="5"/>
      <c r="YY329" s="5"/>
      <c r="YZ329" s="5"/>
      <c r="ZA329" s="5"/>
      <c r="ZB329" s="5"/>
      <c r="ZC329" s="5"/>
      <c r="ZD329" s="5"/>
      <c r="ZE329" s="5"/>
      <c r="ZF329" s="5"/>
      <c r="ZG329" s="5"/>
      <c r="ZH329" s="5"/>
      <c r="ZI329" s="5"/>
      <c r="ZJ329" s="5"/>
      <c r="ZK329" s="5"/>
      <c r="ZL329" s="5"/>
      <c r="ZM329" s="5"/>
      <c r="ZN329" s="5"/>
      <c r="ZO329" s="5"/>
      <c r="ZP329" s="5"/>
      <c r="ZQ329" s="5"/>
      <c r="ZR329" s="5"/>
      <c r="ZS329" s="5"/>
      <c r="ZT329" s="5"/>
      <c r="ZU329" s="5"/>
      <c r="ZV329" s="5"/>
      <c r="ZW329" s="5"/>
      <c r="ZX329" s="5"/>
      <c r="ZY329" s="5"/>
      <c r="ZZ329" s="5"/>
      <c r="AAA329" s="5"/>
      <c r="AAB329" s="5"/>
      <c r="AAC329" s="5"/>
      <c r="AAD329" s="5"/>
      <c r="AAE329" s="5"/>
      <c r="AAF329" s="5"/>
      <c r="AAG329" s="5"/>
      <c r="AAH329" s="5"/>
      <c r="AAI329" s="5"/>
      <c r="AAJ329" s="5"/>
      <c r="AAK329" s="5"/>
      <c r="AAL329" s="5"/>
      <c r="AAM329" s="5"/>
      <c r="AAN329" s="5"/>
      <c r="AAO329" s="5"/>
      <c r="AAP329" s="5"/>
      <c r="AAQ329" s="5"/>
      <c r="AAR329" s="5"/>
      <c r="AAS329" s="5"/>
      <c r="AAT329" s="5"/>
      <c r="AAU329" s="5"/>
      <c r="AAV329" s="5"/>
      <c r="AAW329" s="5"/>
      <c r="AAX329" s="5"/>
      <c r="AAY329" s="5"/>
      <c r="AAZ329" s="5"/>
      <c r="ABA329" s="5"/>
      <c r="ABB329" s="5"/>
      <c r="ABC329" s="5"/>
      <c r="ABD329" s="5"/>
      <c r="ABE329" s="5"/>
      <c r="ABF329" s="5"/>
      <c r="ABG329" s="5"/>
      <c r="ABH329" s="5"/>
      <c r="ABI329" s="5"/>
      <c r="ABJ329" s="5"/>
      <c r="ABK329" s="5"/>
      <c r="ABL329" s="5"/>
      <c r="ABM329" s="5"/>
      <c r="ABN329" s="5"/>
      <c r="ABO329" s="5"/>
      <c r="ABP329" s="5"/>
      <c r="ABQ329" s="5"/>
      <c r="ABR329" s="5"/>
      <c r="ABS329" s="5"/>
      <c r="ABT329" s="5"/>
      <c r="ABU329" s="5"/>
      <c r="ABV329" s="5"/>
      <c r="ABW329" s="5"/>
      <c r="ABX329" s="5"/>
      <c r="ABY329" s="5"/>
      <c r="ABZ329" s="5"/>
      <c r="ACA329" s="5"/>
      <c r="ACB329" s="5"/>
      <c r="ACC329" s="5"/>
      <c r="ACD329" s="5"/>
      <c r="ACE329" s="5"/>
      <c r="ACF329" s="5"/>
      <c r="ACG329" s="5"/>
      <c r="ACH329" s="5"/>
      <c r="ACI329" s="5"/>
      <c r="ACJ329" s="5"/>
      <c r="ACK329" s="5"/>
      <c r="ACL329" s="5"/>
      <c r="ACM329" s="5"/>
      <c r="ACN329" s="5"/>
      <c r="ACO329" s="5"/>
      <c r="ACP329" s="5"/>
      <c r="ACQ329" s="5"/>
      <c r="ACR329" s="5"/>
      <c r="ACS329" s="5"/>
      <c r="ACT329" s="5"/>
      <c r="ACU329" s="5"/>
      <c r="ACV329" s="5"/>
      <c r="ACW329" s="5"/>
      <c r="ACX329" s="5"/>
      <c r="ACY329" s="5"/>
      <c r="ACZ329" s="5"/>
      <c r="ADA329" s="5"/>
      <c r="ADB329" s="5"/>
      <c r="ADC329" s="5"/>
      <c r="ADD329" s="5"/>
      <c r="ADE329" s="5"/>
      <c r="ADF329" s="5"/>
      <c r="ADG329" s="5"/>
      <c r="ADH329" s="5"/>
      <c r="ADI329" s="5"/>
      <c r="ADJ329" s="5"/>
      <c r="ADK329" s="5"/>
      <c r="ADL329" s="5"/>
      <c r="ADM329" s="5"/>
      <c r="ADN329" s="5"/>
      <c r="ADO329" s="5"/>
      <c r="ADP329" s="5"/>
      <c r="ADQ329" s="5"/>
      <c r="ADR329" s="5"/>
      <c r="ADS329" s="5"/>
      <c r="ADT329" s="5"/>
      <c r="ADU329" s="5"/>
      <c r="ADV329" s="5"/>
      <c r="ADW329" s="5"/>
      <c r="ADX329" s="5"/>
      <c r="ADY329" s="5"/>
      <c r="ADZ329" s="5"/>
      <c r="AEA329" s="5"/>
      <c r="AEB329" s="5"/>
      <c r="AEC329" s="5"/>
      <c r="AED329" s="5"/>
      <c r="AEE329" s="5"/>
      <c r="AEF329" s="5"/>
      <c r="AEG329" s="5"/>
      <c r="AEH329" s="5"/>
      <c r="AEI329" s="5"/>
      <c r="AEJ329" s="5"/>
      <c r="AEK329" s="5"/>
      <c r="AEL329" s="5"/>
      <c r="AEM329" s="5"/>
      <c r="AEN329" s="5"/>
      <c r="AEO329" s="5"/>
      <c r="AEP329" s="5"/>
      <c r="AEQ329" s="5"/>
      <c r="AER329" s="5"/>
      <c r="AES329" s="5"/>
      <c r="AET329" s="5"/>
      <c r="AEU329" s="5"/>
      <c r="AEV329" s="5"/>
      <c r="AEW329" s="5"/>
      <c r="AEX329" s="5"/>
      <c r="AEY329" s="5"/>
      <c r="AEZ329" s="5"/>
      <c r="AFA329" s="5"/>
      <c r="AFB329" s="5"/>
      <c r="AFC329" s="5"/>
      <c r="AFD329" s="5"/>
      <c r="AFE329" s="5"/>
      <c r="AFF329" s="5"/>
      <c r="AFG329" s="5"/>
      <c r="AFH329" s="5"/>
      <c r="AFI329" s="5"/>
      <c r="AFJ329" s="5"/>
      <c r="AFK329" s="5"/>
      <c r="AFL329" s="5"/>
      <c r="AFM329" s="5"/>
      <c r="AFN329" s="5"/>
      <c r="AFO329" s="5"/>
      <c r="AFP329" s="5"/>
      <c r="AFQ329" s="5"/>
      <c r="AFR329" s="5"/>
      <c r="AFS329" s="5"/>
      <c r="AFT329" s="5"/>
      <c r="AFU329" s="5"/>
      <c r="AFV329" s="5"/>
      <c r="AFW329" s="5"/>
      <c r="AFX329" s="5"/>
      <c r="AFY329" s="5"/>
      <c r="AFZ329" s="5"/>
      <c r="AGA329" s="5"/>
      <c r="AGB329" s="5"/>
      <c r="AGC329" s="5"/>
      <c r="AGD329" s="5"/>
      <c r="AGE329" s="5"/>
      <c r="AGF329" s="5"/>
      <c r="AGG329" s="5"/>
      <c r="AGH329" s="5"/>
      <c r="AGI329" s="5"/>
      <c r="AGJ329" s="5"/>
      <c r="AGK329" s="5"/>
      <c r="AGL329" s="5"/>
      <c r="AGM329" s="5"/>
      <c r="AGN329" s="5"/>
      <c r="AGO329" s="5"/>
      <c r="AGP329" s="5"/>
      <c r="AGQ329" s="5"/>
      <c r="AGR329" s="5"/>
      <c r="AGS329" s="5"/>
      <c r="AGT329" s="5"/>
      <c r="AGU329" s="5"/>
      <c r="AGV329" s="5"/>
      <c r="AGW329" s="5"/>
      <c r="AGX329" s="5"/>
      <c r="AGY329" s="5"/>
      <c r="AGZ329" s="5"/>
      <c r="AHA329" s="5"/>
      <c r="AHB329" s="5"/>
      <c r="AHC329" s="5"/>
      <c r="AHD329" s="5"/>
      <c r="AHE329" s="5"/>
      <c r="AHF329" s="5"/>
      <c r="AHG329" s="5"/>
      <c r="AHH329" s="5"/>
      <c r="AHI329" s="5"/>
      <c r="AHJ329" s="5"/>
      <c r="AHK329" s="5"/>
      <c r="AHL329" s="5"/>
      <c r="AHM329" s="5"/>
      <c r="AHN329" s="5"/>
      <c r="AHO329" s="5"/>
      <c r="AHP329" s="5"/>
      <c r="AHQ329" s="5"/>
      <c r="AHR329" s="5"/>
      <c r="AHS329" s="5"/>
      <c r="AHT329" s="5"/>
      <c r="AHU329" s="5"/>
      <c r="AHV329" s="5"/>
      <c r="AHW329" s="5"/>
      <c r="AHX329" s="5"/>
      <c r="AHY329" s="5"/>
      <c r="AHZ329" s="5"/>
      <c r="AIA329" s="5"/>
      <c r="AIB329" s="5"/>
      <c r="AIC329" s="5"/>
      <c r="AID329" s="5"/>
      <c r="AIE329" s="5"/>
      <c r="AIF329" s="5"/>
      <c r="AIG329" s="5"/>
      <c r="AIH329" s="5"/>
      <c r="AII329" s="5"/>
      <c r="AIJ329" s="5"/>
      <c r="AIK329" s="5"/>
      <c r="AIL329" s="5"/>
      <c r="AIM329" s="5"/>
      <c r="AIN329" s="5"/>
      <c r="AIO329" s="5"/>
      <c r="AIP329" s="5"/>
      <c r="AIQ329" s="5"/>
      <c r="AIR329" s="5"/>
      <c r="AIS329" s="5"/>
      <c r="AIT329" s="5"/>
      <c r="AIU329" s="5"/>
      <c r="AIV329" s="5"/>
      <c r="AIW329" s="5"/>
      <c r="AIX329" s="5"/>
      <c r="AIY329" s="5"/>
      <c r="AIZ329" s="5"/>
      <c r="AJA329" s="5"/>
      <c r="AJB329" s="5"/>
      <c r="AJC329" s="5"/>
      <c r="AJD329" s="5"/>
      <c r="AJE329" s="5"/>
      <c r="AJF329" s="5"/>
      <c r="AJG329" s="5"/>
      <c r="AJH329" s="5"/>
      <c r="AJI329" s="5"/>
      <c r="AJJ329" s="5"/>
      <c r="AJK329" s="5"/>
      <c r="AJL329" s="5"/>
      <c r="AJM329" s="5"/>
      <c r="AJN329" s="5"/>
      <c r="AJO329" s="5"/>
      <c r="AJP329" s="5"/>
      <c r="AJQ329" s="5"/>
      <c r="AJR329" s="5"/>
      <c r="AJS329" s="5"/>
      <c r="AJT329" s="5"/>
      <c r="AJU329" s="5"/>
      <c r="AJV329" s="5"/>
      <c r="AJW329" s="5"/>
      <c r="AJX329" s="5"/>
      <c r="AJY329" s="5"/>
      <c r="AJZ329" s="5"/>
      <c r="AKA329" s="5"/>
      <c r="AKB329" s="5"/>
      <c r="AKC329" s="5"/>
      <c r="AKD329" s="5"/>
      <c r="AKE329" s="5"/>
      <c r="AKF329" s="5"/>
      <c r="AKG329" s="5"/>
      <c r="AKH329" s="5"/>
      <c r="AKI329" s="5"/>
      <c r="AKJ329" s="5"/>
      <c r="AKK329" s="5"/>
      <c r="AKL329" s="5"/>
      <c r="AKM329" s="5"/>
      <c r="AKN329" s="5"/>
      <c r="AKO329" s="5"/>
      <c r="AKP329" s="5"/>
      <c r="AKQ329" s="5"/>
      <c r="AKR329" s="5"/>
      <c r="AKS329" s="5"/>
      <c r="AKT329" s="5"/>
      <c r="AKU329" s="5"/>
      <c r="AKV329" s="5"/>
      <c r="AKW329" s="5"/>
      <c r="AKX329" s="5"/>
      <c r="AKY329" s="5"/>
      <c r="AKZ329" s="5"/>
      <c r="ALA329" s="5"/>
      <c r="ALB329" s="5"/>
      <c r="ALC329" s="5"/>
      <c r="ALD329" s="5"/>
      <c r="ALE329" s="5"/>
      <c r="ALF329" s="5"/>
      <c r="ALG329" s="5"/>
      <c r="ALH329" s="5"/>
      <c r="ALI329" s="5"/>
      <c r="ALJ329" s="5"/>
      <c r="ALK329" s="5"/>
      <c r="ALL329" s="5"/>
      <c r="ALM329" s="5"/>
      <c r="ALN329" s="5"/>
      <c r="ALO329" s="5"/>
      <c r="ALP329" s="5"/>
      <c r="ALQ329" s="5"/>
      <c r="ALR329" s="5"/>
      <c r="ALS329" s="5"/>
      <c r="ALT329" s="5"/>
      <c r="ALU329" s="5"/>
      <c r="ALV329" s="5"/>
      <c r="ALW329" s="5"/>
      <c r="ALX329" s="5"/>
      <c r="ALY329" s="5"/>
      <c r="ALZ329" s="5"/>
      <c r="AMA329" s="5"/>
      <c r="AMB329" s="5"/>
      <c r="AMC329" s="5"/>
      <c r="AMD329" s="5"/>
      <c r="AME329" s="5"/>
      <c r="AMF329" s="5"/>
      <c r="AMG329" s="5"/>
      <c r="AMH329" s="5"/>
      <c r="AMI329" s="5"/>
      <c r="AMJ329" s="5"/>
      <c r="AMK329" s="5"/>
      <c r="AML329" s="5"/>
      <c r="AMM329" s="5"/>
      <c r="AMN329" s="5"/>
      <c r="AMO329" s="5"/>
      <c r="AMP329" s="5"/>
      <c r="AMQ329" s="5"/>
      <c r="AMR329" s="5"/>
      <c r="AMS329" s="5"/>
      <c r="AMT329" s="5"/>
      <c r="AMU329" s="5"/>
      <c r="AMV329" s="5"/>
      <c r="AMW329" s="5"/>
      <c r="AMX329" s="5"/>
      <c r="AMY329" s="5"/>
      <c r="AMZ329" s="5"/>
      <c r="ANA329" s="5"/>
      <c r="ANB329" s="5"/>
      <c r="ANC329" s="5"/>
      <c r="AND329" s="5"/>
      <c r="ANE329" s="5"/>
      <c r="ANF329" s="5"/>
      <c r="ANG329" s="5"/>
      <c r="ANH329" s="5"/>
      <c r="ANI329" s="5"/>
      <c r="ANJ329" s="5"/>
      <c r="ANK329" s="5"/>
      <c r="ANL329" s="5"/>
      <c r="ANM329" s="5"/>
      <c r="ANN329" s="5"/>
      <c r="ANO329" s="5"/>
      <c r="ANP329" s="5"/>
      <c r="ANQ329" s="5"/>
      <c r="ANR329" s="5"/>
      <c r="ANS329" s="5"/>
      <c r="ANT329" s="5"/>
      <c r="ANU329" s="5"/>
      <c r="ANV329" s="5"/>
      <c r="ANW329" s="5"/>
      <c r="ANX329" s="5"/>
      <c r="ANY329" s="5"/>
      <c r="ANZ329" s="5"/>
      <c r="AOA329" s="5"/>
      <c r="AOB329" s="5"/>
      <c r="AOC329" s="5"/>
      <c r="AOD329" s="5"/>
      <c r="AOE329" s="5"/>
      <c r="AOF329" s="5"/>
      <c r="AOG329" s="5"/>
      <c r="AOH329" s="5"/>
      <c r="AOI329" s="5"/>
      <c r="AOJ329" s="5"/>
      <c r="AOK329" s="5"/>
      <c r="AOL329" s="5"/>
      <c r="AOM329" s="5"/>
      <c r="AON329" s="5"/>
      <c r="AOO329" s="5"/>
      <c r="AOP329" s="5"/>
      <c r="AOQ329" s="5"/>
      <c r="AOR329" s="5"/>
      <c r="AOS329" s="5"/>
      <c r="AOT329" s="5"/>
      <c r="AOU329" s="5"/>
      <c r="AOV329" s="5"/>
      <c r="AOW329" s="5"/>
      <c r="AOX329" s="5"/>
      <c r="AOY329" s="5"/>
      <c r="AOZ329" s="5"/>
      <c r="APA329" s="5"/>
      <c r="APB329" s="5"/>
      <c r="APC329" s="5"/>
      <c r="APD329" s="5"/>
      <c r="APE329" s="5"/>
      <c r="APF329" s="5"/>
      <c r="APG329" s="5"/>
      <c r="APH329" s="5"/>
      <c r="API329" s="5"/>
      <c r="APJ329" s="5"/>
      <c r="APK329" s="5"/>
      <c r="APL329" s="5"/>
      <c r="APM329" s="5"/>
      <c r="APN329" s="5"/>
      <c r="APO329" s="5"/>
      <c r="APP329" s="5"/>
      <c r="APQ329" s="5"/>
      <c r="APR329" s="5"/>
      <c r="APS329" s="5"/>
      <c r="APT329" s="5"/>
      <c r="APU329" s="5"/>
      <c r="APV329" s="5"/>
      <c r="APW329" s="5"/>
      <c r="APX329" s="5"/>
      <c r="APY329" s="5"/>
      <c r="APZ329" s="5"/>
      <c r="AQA329" s="5"/>
      <c r="AQB329" s="5"/>
      <c r="AQC329" s="5"/>
      <c r="AQD329" s="5"/>
      <c r="AQE329" s="5"/>
      <c r="AQF329" s="5"/>
      <c r="AQG329" s="5"/>
      <c r="AQH329" s="5"/>
      <c r="AQI329" s="5"/>
      <c r="AQJ329" s="5"/>
      <c r="AQK329" s="5"/>
      <c r="AQL329" s="5"/>
      <c r="AQM329" s="5"/>
      <c r="AQN329" s="5"/>
      <c r="AQO329" s="5"/>
      <c r="AQP329" s="5"/>
      <c r="AQQ329" s="5"/>
      <c r="AQR329" s="5"/>
      <c r="AQS329" s="5"/>
      <c r="AQT329" s="5"/>
      <c r="AQU329" s="5"/>
      <c r="AQV329" s="5"/>
      <c r="AQW329" s="5"/>
      <c r="AQX329" s="5"/>
      <c r="AQY329" s="5"/>
      <c r="AQZ329" s="5"/>
      <c r="ARA329" s="5"/>
      <c r="ARB329" s="5"/>
      <c r="ARC329" s="5"/>
      <c r="ARD329" s="5"/>
      <c r="ARE329" s="5"/>
      <c r="ARF329" s="5"/>
      <c r="ARG329" s="5"/>
      <c r="ARH329" s="5"/>
      <c r="ARI329" s="5"/>
      <c r="ARJ329" s="5"/>
      <c r="ARK329" s="5"/>
      <c r="ARL329" s="5"/>
      <c r="ARM329" s="5"/>
      <c r="ARN329" s="5"/>
      <c r="ARO329" s="5"/>
      <c r="ARP329" s="5"/>
      <c r="ARQ329" s="5"/>
      <c r="ARR329" s="5"/>
      <c r="ARS329" s="5"/>
      <c r="ART329" s="5"/>
      <c r="ARU329" s="5"/>
      <c r="ARV329" s="5"/>
      <c r="ARW329" s="5"/>
      <c r="ARX329" s="5"/>
      <c r="ARY329" s="5"/>
      <c r="ARZ329" s="5"/>
      <c r="ASA329" s="5"/>
      <c r="ASB329" s="5"/>
      <c r="ASC329" s="5"/>
      <c r="ASD329" s="5"/>
      <c r="ASE329" s="5"/>
      <c r="ASF329" s="5"/>
      <c r="ASG329" s="5"/>
      <c r="ASH329" s="5"/>
      <c r="ASI329" s="5"/>
      <c r="ASJ329" s="5"/>
      <c r="ASK329" s="5"/>
      <c r="ASL329" s="5"/>
      <c r="ASM329" s="5"/>
      <c r="ASN329" s="5"/>
      <c r="ASO329" s="5"/>
      <c r="ASP329" s="5"/>
      <c r="ASQ329" s="5"/>
      <c r="ASR329" s="5"/>
      <c r="ASS329" s="5"/>
      <c r="AST329" s="5"/>
      <c r="ASU329" s="5"/>
      <c r="ASV329" s="5"/>
      <c r="ASW329" s="5"/>
      <c r="ASX329" s="5"/>
      <c r="ASY329" s="5"/>
      <c r="ASZ329" s="5"/>
      <c r="ATA329" s="5"/>
      <c r="ATB329" s="5"/>
      <c r="ATC329" s="5"/>
      <c r="ATD329" s="5"/>
      <c r="ATE329" s="5"/>
      <c r="ATF329" s="5"/>
      <c r="ATG329" s="5"/>
      <c r="ATH329" s="5"/>
      <c r="ATI329" s="5"/>
      <c r="ATJ329" s="5"/>
      <c r="ATK329" s="5"/>
      <c r="ATL329" s="5"/>
      <c r="ATM329" s="5"/>
      <c r="ATN329" s="5"/>
      <c r="ATO329" s="5"/>
      <c r="ATP329" s="5"/>
      <c r="ATQ329" s="5"/>
      <c r="ATR329" s="5"/>
      <c r="ATS329" s="5"/>
      <c r="ATT329" s="5"/>
      <c r="ATU329" s="5"/>
      <c r="ATV329" s="5"/>
      <c r="ATW329" s="5"/>
      <c r="ATX329" s="5"/>
      <c r="ATY329" s="5"/>
      <c r="ATZ329" s="5"/>
      <c r="AUA329" s="5"/>
      <c r="AUB329" s="5"/>
      <c r="AUC329" s="5"/>
      <c r="AUD329" s="5"/>
      <c r="AUE329" s="5"/>
      <c r="AUF329" s="5"/>
      <c r="AUG329" s="5"/>
      <c r="AUH329" s="5"/>
      <c r="AUI329" s="5"/>
      <c r="AUJ329" s="5"/>
      <c r="AUK329" s="5"/>
      <c r="AUL329" s="5"/>
      <c r="AUM329" s="5"/>
      <c r="AUN329" s="5"/>
      <c r="AUO329" s="5"/>
      <c r="AUP329" s="5"/>
      <c r="AUQ329" s="5"/>
      <c r="AUR329" s="5"/>
      <c r="AUS329" s="5"/>
      <c r="AUT329" s="5"/>
      <c r="AUU329" s="5"/>
      <c r="AUV329" s="5"/>
      <c r="AUW329" s="5"/>
      <c r="AUX329" s="5"/>
      <c r="AUY329" s="5"/>
      <c r="AUZ329" s="5"/>
      <c r="AVA329" s="5"/>
      <c r="AVB329" s="5"/>
      <c r="AVC329" s="5"/>
      <c r="AVD329" s="5"/>
      <c r="AVE329" s="5"/>
      <c r="AVF329" s="5"/>
      <c r="AVG329" s="5"/>
      <c r="AVH329" s="5"/>
      <c r="AVI329" s="5"/>
      <c r="AVJ329" s="5"/>
      <c r="AVK329" s="5"/>
      <c r="AVL329" s="5"/>
      <c r="AVM329" s="5"/>
      <c r="AVN329" s="5"/>
      <c r="AVO329" s="5"/>
      <c r="AVP329" s="5"/>
      <c r="AVQ329" s="5"/>
      <c r="AVR329" s="5"/>
      <c r="AVS329" s="5"/>
      <c r="AVT329" s="5"/>
      <c r="AVU329" s="5"/>
      <c r="AVV329" s="5"/>
      <c r="AVW329" s="5"/>
      <c r="AVX329" s="5"/>
      <c r="AVY329" s="5"/>
      <c r="AVZ329" s="5"/>
      <c r="AWA329" s="5"/>
      <c r="AWB329" s="5"/>
      <c r="AWC329" s="5"/>
      <c r="AWD329" s="5"/>
      <c r="AWE329" s="5"/>
      <c r="AWF329" s="5"/>
      <c r="AWG329" s="5"/>
      <c r="AWH329" s="5"/>
      <c r="AWI329" s="5"/>
      <c r="AWJ329" s="5"/>
      <c r="AWK329" s="5"/>
      <c r="AWL329" s="5"/>
      <c r="AWM329" s="5"/>
      <c r="AWN329" s="5"/>
      <c r="AWO329" s="5"/>
      <c r="AWP329" s="5"/>
      <c r="AWQ329" s="5"/>
      <c r="AWR329" s="5"/>
      <c r="AWS329" s="5"/>
      <c r="AWT329" s="5"/>
      <c r="AWU329" s="5"/>
      <c r="AWV329" s="5"/>
      <c r="AWW329" s="5"/>
      <c r="AWX329" s="5"/>
      <c r="AWY329" s="5"/>
      <c r="AWZ329" s="5"/>
      <c r="AXA329" s="5"/>
      <c r="AXB329" s="5"/>
      <c r="AXC329" s="5"/>
      <c r="AXD329" s="5"/>
      <c r="AXE329" s="5"/>
      <c r="AXF329" s="5"/>
      <c r="AXG329" s="5"/>
      <c r="AXH329" s="5"/>
      <c r="AXI329" s="5"/>
      <c r="AXJ329" s="5"/>
      <c r="AXK329" s="5"/>
      <c r="AXL329" s="5"/>
      <c r="AXM329" s="5"/>
      <c r="AXN329" s="5"/>
      <c r="AXO329" s="5"/>
      <c r="AXP329" s="5"/>
      <c r="AXQ329" s="5"/>
      <c r="AXR329" s="5"/>
      <c r="AXS329" s="5"/>
      <c r="AXT329" s="5"/>
      <c r="AXU329" s="5"/>
      <c r="AXV329" s="5"/>
      <c r="AXW329" s="5"/>
      <c r="AXX329" s="5"/>
      <c r="AXY329" s="5"/>
      <c r="AXZ329" s="5"/>
      <c r="AYA329" s="5"/>
      <c r="AYB329" s="5"/>
      <c r="AYC329" s="5"/>
      <c r="AYD329" s="5"/>
      <c r="AYE329" s="5"/>
      <c r="AYF329" s="5"/>
      <c r="AYG329" s="5"/>
      <c r="AYH329" s="5"/>
      <c r="AYI329" s="5"/>
      <c r="AYJ329" s="5"/>
      <c r="AYK329" s="5"/>
      <c r="AYL329" s="5"/>
      <c r="AYM329" s="5"/>
      <c r="AYN329" s="5"/>
      <c r="AYO329" s="5"/>
      <c r="AYP329" s="5"/>
      <c r="AYQ329" s="5"/>
      <c r="AYR329" s="5"/>
      <c r="AYS329" s="5"/>
      <c r="AYT329" s="5"/>
      <c r="AYU329" s="5"/>
      <c r="AYV329" s="5"/>
      <c r="AYW329" s="5"/>
      <c r="AYX329" s="5"/>
      <c r="AYY329" s="5"/>
      <c r="AYZ329" s="5"/>
      <c r="AZA329" s="5"/>
      <c r="AZB329" s="5"/>
      <c r="AZC329" s="5"/>
      <c r="AZD329" s="5"/>
      <c r="AZE329" s="5"/>
      <c r="AZF329" s="5"/>
      <c r="AZG329" s="5"/>
      <c r="AZH329" s="5"/>
      <c r="AZI329" s="5"/>
      <c r="AZJ329" s="5"/>
      <c r="AZK329" s="5"/>
      <c r="AZL329" s="5"/>
      <c r="AZM329" s="5"/>
      <c r="AZN329" s="5"/>
      <c r="AZO329" s="5"/>
      <c r="AZP329" s="5"/>
      <c r="AZQ329" s="5"/>
      <c r="AZR329" s="5"/>
      <c r="AZS329" s="5"/>
      <c r="AZT329" s="5"/>
      <c r="AZU329" s="5"/>
      <c r="AZV329" s="5"/>
      <c r="AZW329" s="5"/>
      <c r="AZX329" s="5"/>
      <c r="AZY329" s="5"/>
      <c r="AZZ329" s="5"/>
      <c r="BAA329" s="5"/>
      <c r="BAB329" s="5"/>
      <c r="BAC329" s="5"/>
      <c r="BAD329" s="5"/>
      <c r="BAE329" s="5"/>
      <c r="BAF329" s="5"/>
      <c r="BAG329" s="5"/>
      <c r="BAH329" s="5"/>
      <c r="BAI329" s="5"/>
      <c r="BAJ329" s="5"/>
      <c r="BAK329" s="5"/>
      <c r="BAL329" s="5"/>
      <c r="BAM329" s="5"/>
      <c r="BAN329" s="5"/>
      <c r="BAO329" s="5"/>
      <c r="BAP329" s="5"/>
      <c r="BAQ329" s="5"/>
      <c r="BAR329" s="5"/>
      <c r="BAS329" s="5"/>
      <c r="BAT329" s="5"/>
      <c r="BAU329" s="5"/>
      <c r="BAV329" s="5"/>
      <c r="BAW329" s="5"/>
      <c r="BAX329" s="5"/>
      <c r="BAY329" s="5"/>
      <c r="BAZ329" s="5"/>
      <c r="BBA329" s="5"/>
      <c r="BBB329" s="5"/>
      <c r="BBC329" s="5"/>
      <c r="BBD329" s="5"/>
      <c r="BBE329" s="5"/>
      <c r="BBF329" s="5"/>
      <c r="BBG329" s="5"/>
      <c r="BBH329" s="5"/>
      <c r="BBI329" s="5"/>
      <c r="BBJ329" s="5"/>
      <c r="BBK329" s="5"/>
      <c r="BBL329" s="5"/>
      <c r="BBM329" s="5"/>
      <c r="BBN329" s="5"/>
      <c r="BBO329" s="5"/>
      <c r="BBP329" s="5"/>
      <c r="BBQ329" s="5"/>
      <c r="BBR329" s="5"/>
      <c r="BBS329" s="5"/>
      <c r="BBT329" s="5"/>
      <c r="BBU329" s="5"/>
      <c r="BBV329" s="5"/>
      <c r="BBW329" s="5"/>
      <c r="BBX329" s="5"/>
      <c r="BBY329" s="5"/>
      <c r="BBZ329" s="5"/>
      <c r="BCA329" s="5"/>
      <c r="BCB329" s="5"/>
      <c r="BCC329" s="5"/>
      <c r="BCD329" s="5"/>
      <c r="BCE329" s="5"/>
      <c r="BCF329" s="5"/>
      <c r="BCG329" s="5"/>
      <c r="BCH329" s="5"/>
      <c r="BCI329" s="5"/>
      <c r="BCJ329" s="5"/>
      <c r="BCK329" s="5"/>
      <c r="BCL329" s="5"/>
      <c r="BCM329" s="5"/>
      <c r="BCN329" s="5"/>
      <c r="BCO329" s="5"/>
      <c r="BCP329" s="5"/>
      <c r="BCQ329" s="5"/>
      <c r="BCR329" s="5"/>
      <c r="BCS329" s="5"/>
      <c r="BCT329" s="5"/>
      <c r="BCU329" s="5"/>
      <c r="BCV329" s="5"/>
      <c r="BCW329" s="5"/>
      <c r="BCX329" s="5"/>
      <c r="BCY329" s="5"/>
      <c r="BCZ329" s="5"/>
      <c r="BDA329" s="5"/>
      <c r="BDB329" s="5"/>
      <c r="BDC329" s="5"/>
      <c r="BDD329" s="5"/>
      <c r="BDE329" s="5"/>
      <c r="BDF329" s="5"/>
      <c r="BDG329" s="5"/>
      <c r="BDH329" s="5"/>
      <c r="BDI329" s="5"/>
      <c r="BDJ329" s="5"/>
      <c r="BDK329" s="5"/>
      <c r="BDL329" s="5"/>
      <c r="BDM329" s="5"/>
      <c r="BDN329" s="5"/>
      <c r="BDO329" s="5"/>
      <c r="BDP329" s="5"/>
      <c r="BDQ329" s="5"/>
      <c r="BDR329" s="5"/>
      <c r="BDS329" s="5"/>
      <c r="BDT329" s="5"/>
      <c r="BDU329" s="5"/>
      <c r="BDV329" s="5"/>
      <c r="BDW329" s="5"/>
      <c r="BDX329" s="5"/>
      <c r="BDY329" s="5"/>
      <c r="BDZ329" s="5"/>
      <c r="BEA329" s="5"/>
      <c r="BEB329" s="5"/>
      <c r="BEC329" s="5"/>
      <c r="BED329" s="5"/>
      <c r="BEE329" s="5"/>
      <c r="BEF329" s="5"/>
      <c r="BEG329" s="5"/>
      <c r="BEH329" s="5"/>
      <c r="BEI329" s="5"/>
      <c r="BEJ329" s="5"/>
      <c r="BEK329" s="5"/>
      <c r="BEL329" s="5"/>
      <c r="BEM329" s="5"/>
      <c r="BEN329" s="5"/>
      <c r="BEO329" s="5"/>
      <c r="BEP329" s="5"/>
      <c r="BEQ329" s="5"/>
      <c r="BER329" s="5"/>
      <c r="BES329" s="5"/>
      <c r="BET329" s="5"/>
      <c r="BEU329" s="5"/>
      <c r="BEV329" s="5"/>
      <c r="BEW329" s="5"/>
      <c r="BEX329" s="5"/>
      <c r="BEY329" s="5"/>
      <c r="BEZ329" s="5"/>
      <c r="BFA329" s="5"/>
      <c r="BFB329" s="5"/>
      <c r="BFC329" s="5"/>
      <c r="BFD329" s="5"/>
      <c r="BFE329" s="5"/>
      <c r="BFF329" s="5"/>
      <c r="BFG329" s="5"/>
      <c r="BFH329" s="5"/>
      <c r="BFI329" s="5"/>
      <c r="BFJ329" s="5"/>
      <c r="BFK329" s="5"/>
      <c r="BFL329" s="5"/>
      <c r="BFM329" s="5"/>
      <c r="BFN329" s="5"/>
      <c r="BFO329" s="5"/>
      <c r="BFP329" s="5"/>
      <c r="BFQ329" s="5"/>
      <c r="BFR329" s="5"/>
      <c r="BFS329" s="5"/>
      <c r="BFT329" s="5"/>
      <c r="BFU329" s="5"/>
      <c r="BFV329" s="5"/>
      <c r="BFW329" s="5"/>
      <c r="BFX329" s="5"/>
      <c r="BFY329" s="5"/>
      <c r="BFZ329" s="5"/>
      <c r="BGA329" s="5"/>
      <c r="BGB329" s="5"/>
      <c r="BGC329" s="5"/>
      <c r="BGD329" s="5"/>
      <c r="BGE329" s="5"/>
      <c r="BGF329" s="5"/>
      <c r="BGG329" s="5"/>
      <c r="BGH329" s="5"/>
      <c r="BGI329" s="5"/>
      <c r="BGJ329" s="5"/>
      <c r="BGK329" s="5"/>
      <c r="BGL329" s="5"/>
      <c r="BGM329" s="5"/>
      <c r="BGN329" s="5"/>
      <c r="BGO329" s="5"/>
      <c r="BGP329" s="5"/>
      <c r="BGQ329" s="5"/>
      <c r="BGR329" s="5"/>
      <c r="BGS329" s="5"/>
      <c r="BGT329" s="5"/>
      <c r="BGU329" s="5"/>
      <c r="BGV329" s="5"/>
      <c r="BGW329" s="5"/>
      <c r="BGX329" s="5"/>
      <c r="BGY329" s="5"/>
      <c r="BGZ329" s="5"/>
      <c r="BHA329" s="5"/>
      <c r="BHB329" s="5"/>
      <c r="BHC329" s="5"/>
      <c r="BHD329" s="5"/>
      <c r="BHE329" s="5"/>
      <c r="BHF329" s="5"/>
      <c r="BHG329" s="5"/>
      <c r="BHH329" s="5"/>
      <c r="BHI329" s="5"/>
      <c r="BHJ329" s="5"/>
      <c r="BHK329" s="5"/>
      <c r="BHL329" s="5"/>
      <c r="BHM329" s="5"/>
      <c r="BHN329" s="5"/>
      <c r="BHO329" s="5"/>
      <c r="BHP329" s="5"/>
      <c r="BHQ329" s="5"/>
      <c r="BHR329" s="5"/>
      <c r="BHS329" s="5"/>
      <c r="BHT329" s="5"/>
      <c r="BHU329" s="5"/>
      <c r="BHV329" s="5"/>
      <c r="BHW329" s="5"/>
      <c r="BHX329" s="5"/>
      <c r="BHY329" s="5"/>
      <c r="BHZ329" s="5"/>
      <c r="BIA329" s="5"/>
      <c r="BIB329" s="5"/>
      <c r="BIC329" s="5"/>
      <c r="BID329" s="5"/>
      <c r="BIE329" s="5"/>
      <c r="BIF329" s="5"/>
      <c r="BIG329" s="5"/>
      <c r="BIH329" s="5"/>
      <c r="BII329" s="5"/>
      <c r="BIJ329" s="5"/>
      <c r="BIK329" s="5"/>
      <c r="BIL329" s="5"/>
      <c r="BIM329" s="5"/>
      <c r="BIN329" s="5"/>
      <c r="BIO329" s="5"/>
      <c r="BIP329" s="5"/>
      <c r="BIQ329" s="5"/>
      <c r="BIR329" s="5"/>
      <c r="BIS329" s="5"/>
      <c r="BIT329" s="5"/>
      <c r="BIU329" s="5"/>
      <c r="BIV329" s="5"/>
      <c r="BIW329" s="5"/>
      <c r="BIX329" s="5"/>
      <c r="BIY329" s="5"/>
      <c r="BIZ329" s="5"/>
      <c r="BJA329" s="5"/>
      <c r="BJB329" s="5"/>
      <c r="BJC329" s="5"/>
      <c r="BJD329" s="5"/>
      <c r="BJE329" s="5"/>
      <c r="BJF329" s="5"/>
      <c r="BJG329" s="5"/>
      <c r="BJH329" s="5"/>
      <c r="BJI329" s="5"/>
      <c r="BJJ329" s="5"/>
      <c r="BJK329" s="5"/>
      <c r="BJL329" s="5"/>
      <c r="BJM329" s="5"/>
      <c r="BJN329" s="5"/>
      <c r="BJO329" s="5"/>
      <c r="BJP329" s="5"/>
      <c r="BJQ329" s="5"/>
      <c r="BJR329" s="5"/>
      <c r="BJS329" s="5"/>
      <c r="BJT329" s="5"/>
      <c r="BJU329" s="5"/>
      <c r="BJV329" s="5"/>
      <c r="BJW329" s="5"/>
      <c r="BJX329" s="5"/>
      <c r="BJY329" s="5"/>
      <c r="BJZ329" s="5"/>
      <c r="BKA329" s="5"/>
      <c r="BKB329" s="5"/>
      <c r="BKC329" s="5"/>
      <c r="BKD329" s="5"/>
      <c r="BKE329" s="5"/>
      <c r="BKF329" s="5"/>
      <c r="BKG329" s="5"/>
      <c r="BKH329" s="5"/>
      <c r="BKI329" s="5"/>
      <c r="BKJ329" s="5"/>
      <c r="BKK329" s="5"/>
      <c r="BKL329" s="5"/>
      <c r="BKM329" s="5"/>
      <c r="BKN329" s="5"/>
      <c r="BKO329" s="5"/>
      <c r="BKP329" s="5"/>
      <c r="BKQ329" s="5"/>
      <c r="BKR329" s="5"/>
      <c r="BKS329" s="5"/>
      <c r="BKT329" s="5"/>
      <c r="BKU329" s="5"/>
      <c r="BKV329" s="5"/>
      <c r="BKW329" s="5"/>
      <c r="BKX329" s="5"/>
      <c r="BKY329" s="5"/>
      <c r="BKZ329" s="5"/>
      <c r="BLA329" s="5"/>
      <c r="BLB329" s="5"/>
      <c r="BLC329" s="5"/>
      <c r="BLD329" s="5"/>
      <c r="BLE329" s="5"/>
      <c r="BLF329" s="5"/>
      <c r="BLG329" s="5"/>
      <c r="BLH329" s="5"/>
      <c r="BLI329" s="5"/>
      <c r="BLJ329" s="5"/>
      <c r="BLK329" s="5"/>
      <c r="BLL329" s="5"/>
      <c r="BLM329" s="5"/>
      <c r="BLN329" s="5"/>
      <c r="BLO329" s="5"/>
      <c r="BLP329" s="5"/>
      <c r="BLQ329" s="5"/>
      <c r="BLR329" s="5"/>
      <c r="BLS329" s="5"/>
      <c r="BLT329" s="5"/>
      <c r="BLU329" s="5"/>
      <c r="BLV329" s="5"/>
      <c r="BLW329" s="5"/>
      <c r="BLX329" s="5"/>
      <c r="BLY329" s="5"/>
      <c r="BLZ329" s="5"/>
      <c r="BMA329" s="5"/>
      <c r="BMB329" s="5"/>
      <c r="BMC329" s="5"/>
      <c r="BMD329" s="5"/>
      <c r="BME329" s="5"/>
      <c r="BMF329" s="5"/>
      <c r="BMG329" s="5"/>
      <c r="BMH329" s="5"/>
      <c r="BMI329" s="5"/>
      <c r="BMJ329" s="5"/>
      <c r="BMK329" s="5"/>
      <c r="BML329" s="5"/>
      <c r="BMM329" s="5"/>
      <c r="BMN329" s="5"/>
      <c r="BMO329" s="5"/>
      <c r="BMP329" s="5"/>
      <c r="BMQ329" s="5"/>
      <c r="BMR329" s="5"/>
      <c r="BMS329" s="5"/>
      <c r="BMT329" s="5"/>
      <c r="BMU329" s="5"/>
      <c r="BMV329" s="5"/>
      <c r="BMW329" s="5"/>
      <c r="BMX329" s="5"/>
      <c r="BMY329" s="5"/>
      <c r="BMZ329" s="5"/>
      <c r="BNA329" s="5"/>
      <c r="BNB329" s="5"/>
      <c r="BNC329" s="5"/>
      <c r="BND329" s="5"/>
      <c r="BNE329" s="5"/>
      <c r="BNF329" s="5"/>
      <c r="BNG329" s="5"/>
      <c r="BNH329" s="5"/>
      <c r="BNI329" s="5"/>
      <c r="BNJ329" s="5"/>
      <c r="BNK329" s="5"/>
      <c r="BNL329" s="5"/>
      <c r="BNM329" s="5"/>
      <c r="BNN329" s="5"/>
      <c r="BNO329" s="5"/>
      <c r="BNP329" s="5"/>
      <c r="BNQ329" s="5"/>
      <c r="BNR329" s="5"/>
      <c r="BNS329" s="5"/>
      <c r="BNT329" s="5"/>
      <c r="BNU329" s="5"/>
      <c r="BNV329" s="5"/>
      <c r="BNW329" s="5"/>
      <c r="BNX329" s="5"/>
      <c r="BNY329" s="5"/>
      <c r="BNZ329" s="5"/>
      <c r="BOA329" s="5"/>
      <c r="BOB329" s="5"/>
      <c r="BOC329" s="5"/>
      <c r="BOD329" s="5"/>
      <c r="BOE329" s="5"/>
      <c r="BOF329" s="5"/>
      <c r="BOG329" s="5"/>
      <c r="BOH329" s="5"/>
      <c r="BOI329" s="5"/>
      <c r="BOJ329" s="5"/>
      <c r="BOK329" s="5"/>
      <c r="BOL329" s="5"/>
      <c r="BOM329" s="5"/>
      <c r="BON329" s="5"/>
      <c r="BOO329" s="5"/>
      <c r="BOP329" s="5"/>
      <c r="BOQ329" s="5"/>
      <c r="BOR329" s="5"/>
      <c r="BOS329" s="5"/>
      <c r="BOT329" s="5"/>
      <c r="BOU329" s="5"/>
      <c r="BOV329" s="5"/>
      <c r="BOW329" s="5"/>
      <c r="BOX329" s="5"/>
      <c r="BOY329" s="5"/>
      <c r="BOZ329" s="5"/>
      <c r="BPA329" s="5"/>
      <c r="BPB329" s="5"/>
      <c r="BPC329" s="5"/>
      <c r="BPD329" s="5"/>
      <c r="BPE329" s="5"/>
      <c r="BPF329" s="5"/>
      <c r="BPG329" s="5"/>
      <c r="BPH329" s="5"/>
      <c r="BPI329" s="5"/>
      <c r="BPJ329" s="5"/>
      <c r="BPK329" s="5"/>
      <c r="BPL329" s="5"/>
      <c r="BPM329" s="5"/>
      <c r="BPN329" s="5"/>
      <c r="BPO329" s="5"/>
      <c r="BPP329" s="5"/>
      <c r="BPQ329" s="5"/>
      <c r="BPR329" s="5"/>
      <c r="BPS329" s="5"/>
      <c r="BPT329" s="5"/>
      <c r="BPU329" s="5"/>
      <c r="BPV329" s="5"/>
      <c r="BPW329" s="5"/>
      <c r="BPX329" s="5"/>
      <c r="BPY329" s="5"/>
      <c r="BPZ329" s="5"/>
      <c r="BQA329" s="5"/>
      <c r="BQB329" s="5"/>
      <c r="BQC329" s="5"/>
      <c r="BQD329" s="5"/>
      <c r="BQE329" s="5"/>
      <c r="BQF329" s="5"/>
      <c r="BQG329" s="5"/>
      <c r="BQH329" s="5"/>
      <c r="BQI329" s="5"/>
      <c r="BQJ329" s="5"/>
      <c r="BQK329" s="5"/>
      <c r="BQL329" s="5"/>
      <c r="BQM329" s="5"/>
      <c r="BQN329" s="5"/>
      <c r="BQO329" s="5"/>
      <c r="BQP329" s="5"/>
      <c r="BQQ329" s="5"/>
      <c r="BQR329" s="5"/>
      <c r="BQS329" s="5"/>
      <c r="BQT329" s="5"/>
      <c r="BQU329" s="5"/>
      <c r="BQV329" s="5"/>
      <c r="BQW329" s="5"/>
      <c r="BQX329" s="5"/>
      <c r="BQY329" s="5"/>
      <c r="BQZ329" s="5"/>
      <c r="BRA329" s="5"/>
      <c r="BRB329" s="5"/>
      <c r="BRC329" s="5"/>
      <c r="BRD329" s="5"/>
      <c r="BRE329" s="5"/>
      <c r="BRF329" s="5"/>
      <c r="BRG329" s="5"/>
      <c r="BRH329" s="5"/>
      <c r="BRI329" s="5"/>
      <c r="BRJ329" s="5"/>
      <c r="BRK329" s="5"/>
      <c r="BRL329" s="5"/>
      <c r="BRM329" s="5"/>
      <c r="BRN329" s="5"/>
      <c r="BRO329" s="5"/>
      <c r="BRP329" s="5"/>
      <c r="BRQ329" s="5"/>
      <c r="BRR329" s="5"/>
      <c r="BRS329" s="5"/>
      <c r="BRT329" s="5"/>
      <c r="BRU329" s="5"/>
      <c r="BRV329" s="5"/>
      <c r="BRW329" s="5"/>
      <c r="BRX329" s="5"/>
      <c r="BRY329" s="5"/>
      <c r="BRZ329" s="5"/>
      <c r="BSA329" s="5"/>
      <c r="BSB329" s="5"/>
      <c r="BSC329" s="5"/>
      <c r="BSD329" s="5"/>
      <c r="BSE329" s="5"/>
      <c r="BSF329" s="5"/>
      <c r="BSG329" s="5"/>
      <c r="BSH329" s="5"/>
      <c r="BSI329" s="5"/>
      <c r="BSJ329" s="5"/>
      <c r="BSK329" s="5"/>
      <c r="BSL329" s="5"/>
      <c r="BSM329" s="5"/>
      <c r="BSN329" s="5"/>
      <c r="BSO329" s="5"/>
      <c r="BSP329" s="5"/>
      <c r="BSQ329" s="5"/>
      <c r="BSR329" s="5"/>
      <c r="BSS329" s="5"/>
      <c r="BST329" s="5"/>
      <c r="BSU329" s="5"/>
      <c r="BSV329" s="5"/>
      <c r="BSW329" s="5"/>
      <c r="BSX329" s="5"/>
      <c r="BSY329" s="5"/>
      <c r="BSZ329" s="5"/>
      <c r="BTA329" s="5"/>
      <c r="BTB329" s="5"/>
      <c r="BTC329" s="5"/>
      <c r="BTD329" s="5"/>
      <c r="BTE329" s="5"/>
      <c r="BTF329" s="5"/>
      <c r="BTG329" s="5"/>
      <c r="BTH329" s="5"/>
      <c r="BTI329" s="5"/>
      <c r="BTJ329" s="5"/>
      <c r="BTK329" s="5"/>
      <c r="BTL329" s="5"/>
      <c r="BTM329" s="5"/>
      <c r="BTN329" s="5"/>
      <c r="BTO329" s="5"/>
      <c r="BTP329" s="5"/>
      <c r="BTQ329" s="5"/>
      <c r="BTR329" s="5"/>
      <c r="BTS329" s="5"/>
      <c r="BTT329" s="5"/>
      <c r="BTU329" s="5"/>
      <c r="BTV329" s="5"/>
      <c r="BTW329" s="5"/>
      <c r="BTX329" s="5"/>
      <c r="BTY329" s="5"/>
      <c r="BTZ329" s="5"/>
      <c r="BUA329" s="5"/>
      <c r="BUB329" s="5"/>
      <c r="BUC329" s="5"/>
      <c r="BUD329" s="5"/>
      <c r="BUE329" s="5"/>
      <c r="BUF329" s="5"/>
      <c r="BUG329" s="5"/>
      <c r="BUH329" s="5"/>
      <c r="BUI329" s="5"/>
      <c r="BUJ329" s="5"/>
      <c r="BUK329" s="5"/>
      <c r="BUL329" s="5"/>
      <c r="BUM329" s="5"/>
      <c r="BUN329" s="5"/>
      <c r="BUO329" s="5"/>
      <c r="BUP329" s="5"/>
      <c r="BUQ329" s="5"/>
      <c r="BUR329" s="5"/>
      <c r="BUS329" s="5"/>
      <c r="BUT329" s="5"/>
      <c r="BUU329" s="5"/>
      <c r="BUV329" s="5"/>
      <c r="BUW329" s="5"/>
      <c r="BUX329" s="5"/>
      <c r="BUY329" s="5"/>
      <c r="BUZ329" s="5"/>
      <c r="BVA329" s="5"/>
      <c r="BVB329" s="5"/>
      <c r="BVC329" s="5"/>
      <c r="BVD329" s="5"/>
      <c r="BVE329" s="5"/>
      <c r="BVF329" s="5"/>
      <c r="BVG329" s="5"/>
      <c r="BVH329" s="5"/>
      <c r="BVI329" s="5"/>
      <c r="BVJ329" s="5"/>
      <c r="BVK329" s="5"/>
      <c r="BVL329" s="5"/>
      <c r="BVM329" s="5"/>
      <c r="BVN329" s="5"/>
      <c r="BVO329" s="5"/>
      <c r="BVP329" s="5"/>
      <c r="BVQ329" s="5"/>
      <c r="BVR329" s="5"/>
      <c r="BVS329" s="5"/>
      <c r="BVT329" s="5"/>
      <c r="BVU329" s="5"/>
      <c r="BVV329" s="5"/>
      <c r="BVW329" s="5"/>
      <c r="BVX329" s="5"/>
      <c r="BVY329" s="5"/>
      <c r="BVZ329" s="5"/>
      <c r="BWA329" s="5"/>
      <c r="BWB329" s="5"/>
      <c r="BWC329" s="5"/>
      <c r="BWD329" s="5"/>
      <c r="BWE329" s="5"/>
      <c r="BWF329" s="5"/>
      <c r="BWG329" s="5"/>
      <c r="BWH329" s="5"/>
      <c r="BWI329" s="5"/>
      <c r="BWJ329" s="5"/>
      <c r="BWK329" s="5"/>
      <c r="BWL329" s="5"/>
      <c r="BWM329" s="5"/>
      <c r="BWN329" s="5"/>
      <c r="BWO329" s="5"/>
      <c r="BWP329" s="5"/>
      <c r="BWQ329" s="5"/>
      <c r="BWR329" s="5"/>
      <c r="BWS329" s="5"/>
      <c r="BWT329" s="5"/>
      <c r="BWU329" s="5"/>
      <c r="BWV329" s="5"/>
      <c r="BWW329" s="5"/>
      <c r="BWX329" s="5"/>
      <c r="BWY329" s="5"/>
      <c r="BWZ329" s="5"/>
      <c r="BXA329" s="5"/>
      <c r="BXB329" s="5"/>
      <c r="BXC329" s="5"/>
      <c r="BXD329" s="5"/>
      <c r="BXE329" s="5"/>
      <c r="BXF329" s="5"/>
      <c r="BXG329" s="5"/>
      <c r="BXH329" s="5"/>
      <c r="BXI329" s="5"/>
      <c r="BXJ329" s="5"/>
      <c r="BXK329" s="5"/>
      <c r="BXL329" s="5"/>
      <c r="BXM329" s="5"/>
      <c r="BXN329" s="5"/>
      <c r="BXO329" s="5"/>
      <c r="BXP329" s="5"/>
      <c r="BXQ329" s="5"/>
      <c r="BXR329" s="5"/>
      <c r="BXS329" s="5"/>
      <c r="BXT329" s="5"/>
      <c r="BXU329" s="5"/>
      <c r="BXV329" s="5"/>
      <c r="BXW329" s="5"/>
      <c r="BXX329" s="5"/>
      <c r="BXY329" s="5"/>
      <c r="BXZ329" s="5"/>
      <c r="BYA329" s="5"/>
      <c r="BYB329" s="5"/>
      <c r="BYC329" s="5"/>
      <c r="BYD329" s="5"/>
      <c r="BYE329" s="5"/>
      <c r="BYF329" s="5"/>
      <c r="BYG329" s="5"/>
      <c r="BYH329" s="5"/>
      <c r="BYI329" s="5"/>
      <c r="BYJ329" s="5"/>
      <c r="BYK329" s="5"/>
      <c r="BYL329" s="5"/>
      <c r="BYM329" s="5"/>
      <c r="BYN329" s="5"/>
      <c r="BYO329" s="5"/>
      <c r="BYP329" s="5"/>
      <c r="BYQ329" s="5"/>
      <c r="BYR329" s="5"/>
      <c r="BYS329" s="5"/>
      <c r="BYT329" s="5"/>
      <c r="BYU329" s="5"/>
      <c r="BYV329" s="5"/>
      <c r="BYW329" s="5"/>
      <c r="BYX329" s="5"/>
      <c r="BYY329" s="5"/>
      <c r="BYZ329" s="5"/>
      <c r="BZA329" s="5"/>
      <c r="BZB329" s="5"/>
      <c r="BZC329" s="5"/>
      <c r="BZD329" s="5"/>
      <c r="BZE329" s="5"/>
      <c r="BZF329" s="5"/>
      <c r="BZG329" s="5"/>
      <c r="BZH329" s="5"/>
      <c r="BZI329" s="5"/>
      <c r="BZJ329" s="5"/>
      <c r="BZK329" s="5"/>
      <c r="BZL329" s="5"/>
      <c r="BZM329" s="5"/>
      <c r="BZN329" s="5"/>
      <c r="BZO329" s="5"/>
      <c r="BZP329" s="5"/>
      <c r="BZQ329" s="5"/>
      <c r="BZR329" s="5"/>
      <c r="BZS329" s="5"/>
      <c r="BZT329" s="5"/>
      <c r="BZU329" s="5"/>
      <c r="BZV329" s="5"/>
      <c r="BZW329" s="5"/>
      <c r="BZX329" s="5"/>
      <c r="BZY329" s="5"/>
      <c r="BZZ329" s="5"/>
      <c r="CAA329" s="5"/>
      <c r="CAB329" s="5"/>
      <c r="CAC329" s="5"/>
      <c r="CAD329" s="5"/>
      <c r="CAE329" s="5"/>
      <c r="CAF329" s="5"/>
      <c r="CAG329" s="5"/>
      <c r="CAH329" s="5"/>
      <c r="CAI329" s="5"/>
      <c r="CAJ329" s="5"/>
      <c r="CAK329" s="5"/>
      <c r="CAL329" s="5"/>
      <c r="CAM329" s="5"/>
      <c r="CAN329" s="5"/>
      <c r="CAO329" s="5"/>
      <c r="CAP329" s="5"/>
      <c r="CAQ329" s="5"/>
      <c r="CAR329" s="5"/>
      <c r="CAS329" s="5"/>
      <c r="CAT329" s="5"/>
      <c r="CAU329" s="5"/>
      <c r="CAV329" s="5"/>
      <c r="CAW329" s="5"/>
      <c r="CAX329" s="5"/>
      <c r="CAY329" s="5"/>
      <c r="CAZ329" s="5"/>
      <c r="CBA329" s="5"/>
      <c r="CBB329" s="5"/>
      <c r="CBC329" s="5"/>
      <c r="CBD329" s="5"/>
      <c r="CBE329" s="5"/>
      <c r="CBF329" s="5"/>
      <c r="CBG329" s="5"/>
      <c r="CBH329" s="5"/>
      <c r="CBI329" s="5"/>
      <c r="CBJ329" s="5"/>
      <c r="CBK329" s="5"/>
      <c r="CBL329" s="5"/>
      <c r="CBM329" s="5"/>
      <c r="CBN329" s="5"/>
      <c r="CBO329" s="5"/>
      <c r="CBP329" s="5"/>
      <c r="CBQ329" s="5"/>
      <c r="CBR329" s="5"/>
      <c r="CBS329" s="5"/>
      <c r="CBT329" s="5"/>
      <c r="CBU329" s="5"/>
      <c r="CBV329" s="5"/>
      <c r="CBW329" s="5"/>
      <c r="CBX329" s="5"/>
      <c r="CBY329" s="5"/>
      <c r="CBZ329" s="5"/>
      <c r="CCA329" s="5"/>
      <c r="CCB329" s="5"/>
      <c r="CCC329" s="5"/>
      <c r="CCD329" s="5"/>
      <c r="CCE329" s="5"/>
      <c r="CCF329" s="5"/>
      <c r="CCG329" s="5"/>
      <c r="CCH329" s="5"/>
      <c r="CCI329" s="5"/>
      <c r="CCJ329" s="5"/>
      <c r="CCK329" s="5"/>
      <c r="CCL329" s="5"/>
      <c r="CCM329" s="5"/>
      <c r="CCN329" s="5"/>
      <c r="CCO329" s="5"/>
      <c r="CCP329" s="5"/>
      <c r="CCQ329" s="5"/>
      <c r="CCR329" s="5"/>
      <c r="CCS329" s="5"/>
      <c r="CCT329" s="5"/>
      <c r="CCU329" s="5"/>
      <c r="CCV329" s="5"/>
      <c r="CCW329" s="5"/>
      <c r="CCX329" s="5"/>
      <c r="CCY329" s="5"/>
      <c r="CCZ329" s="5"/>
      <c r="CDA329" s="5"/>
      <c r="CDB329" s="5"/>
      <c r="CDC329" s="5"/>
      <c r="CDD329" s="5"/>
      <c r="CDE329" s="5"/>
      <c r="CDF329" s="5"/>
      <c r="CDG329" s="5"/>
      <c r="CDH329" s="5"/>
      <c r="CDI329" s="5"/>
      <c r="CDJ329" s="5"/>
      <c r="CDK329" s="5"/>
      <c r="CDL329" s="5"/>
      <c r="CDM329" s="5"/>
      <c r="CDN329" s="5"/>
      <c r="CDO329" s="5"/>
      <c r="CDP329" s="5"/>
      <c r="CDQ329" s="5"/>
      <c r="CDR329" s="5"/>
      <c r="CDS329" s="5"/>
      <c r="CDT329" s="5"/>
      <c r="CDU329" s="5"/>
      <c r="CDV329" s="5"/>
      <c r="CDW329" s="5"/>
      <c r="CDX329" s="5"/>
      <c r="CDY329" s="5"/>
      <c r="CDZ329" s="5"/>
      <c r="CEA329" s="5"/>
      <c r="CEB329" s="5"/>
      <c r="CEC329" s="5"/>
      <c r="CED329" s="5"/>
      <c r="CEE329" s="5"/>
      <c r="CEF329" s="5"/>
      <c r="CEG329" s="5"/>
      <c r="CEH329" s="5"/>
      <c r="CEI329" s="5"/>
      <c r="CEJ329" s="5"/>
      <c r="CEK329" s="5"/>
      <c r="CEL329" s="5"/>
      <c r="CEM329" s="5"/>
      <c r="CEN329" s="5"/>
      <c r="CEO329" s="5"/>
      <c r="CEP329" s="5"/>
      <c r="CEQ329" s="5"/>
      <c r="CER329" s="5"/>
      <c r="CES329" s="5"/>
      <c r="CET329" s="5"/>
      <c r="CEU329" s="5"/>
      <c r="CEV329" s="5"/>
      <c r="CEW329" s="5"/>
      <c r="CEX329" s="5"/>
      <c r="CEY329" s="5"/>
      <c r="CEZ329" s="5"/>
      <c r="CFA329" s="5"/>
      <c r="CFB329" s="5"/>
      <c r="CFC329" s="5"/>
      <c r="CFD329" s="5"/>
      <c r="CFE329" s="5"/>
      <c r="CFF329" s="5"/>
      <c r="CFG329" s="5"/>
      <c r="CFH329" s="5"/>
      <c r="CFI329" s="5"/>
      <c r="CFJ329" s="5"/>
      <c r="CFK329" s="5"/>
      <c r="CFL329" s="5"/>
      <c r="CFM329" s="5"/>
      <c r="CFN329" s="5"/>
      <c r="CFO329" s="5"/>
      <c r="CFP329" s="5"/>
      <c r="CFQ329" s="5"/>
      <c r="CFR329" s="5"/>
      <c r="CFS329" s="5"/>
      <c r="CFT329" s="5"/>
      <c r="CFU329" s="5"/>
      <c r="CFV329" s="5"/>
      <c r="CFW329" s="5"/>
      <c r="CFX329" s="5"/>
      <c r="CFY329" s="5"/>
      <c r="CFZ329" s="5"/>
      <c r="CGA329" s="5"/>
      <c r="CGB329" s="5"/>
      <c r="CGC329" s="5"/>
      <c r="CGD329" s="5"/>
      <c r="CGE329" s="5"/>
      <c r="CGF329" s="5"/>
      <c r="CGG329" s="5"/>
      <c r="CGH329" s="5"/>
      <c r="CGI329" s="5"/>
      <c r="CGJ329" s="5"/>
      <c r="CGK329" s="5"/>
      <c r="CGL329" s="5"/>
      <c r="CGM329" s="5"/>
      <c r="CGN329" s="5"/>
      <c r="CGO329" s="5"/>
      <c r="CGP329" s="5"/>
      <c r="CGQ329" s="5"/>
      <c r="CGR329" s="5"/>
      <c r="CGS329" s="5"/>
      <c r="CGT329" s="5"/>
      <c r="CGU329" s="5"/>
      <c r="CGV329" s="5"/>
      <c r="CGW329" s="5"/>
      <c r="CGX329" s="5"/>
      <c r="CGY329" s="5"/>
      <c r="CGZ329" s="5"/>
      <c r="CHA329" s="5"/>
      <c r="CHB329" s="5"/>
      <c r="CHC329" s="5"/>
      <c r="CHD329" s="5"/>
      <c r="CHE329" s="5"/>
      <c r="CHF329" s="5"/>
      <c r="CHG329" s="5"/>
      <c r="CHH329" s="5"/>
      <c r="CHI329" s="5"/>
      <c r="CHJ329" s="5"/>
      <c r="CHK329" s="5"/>
      <c r="CHL329" s="5"/>
      <c r="CHM329" s="5"/>
      <c r="CHN329" s="5"/>
      <c r="CHO329" s="5"/>
      <c r="CHP329" s="5"/>
      <c r="CHQ329" s="5"/>
      <c r="CHR329" s="5"/>
      <c r="CHS329" s="5"/>
      <c r="CHT329" s="5"/>
      <c r="CHU329" s="5"/>
      <c r="CHV329" s="5"/>
      <c r="CHW329" s="5"/>
      <c r="CHX329" s="5"/>
      <c r="CHY329" s="5"/>
      <c r="CHZ329" s="5"/>
      <c r="CIA329" s="5"/>
      <c r="CIB329" s="5"/>
      <c r="CIC329" s="5"/>
      <c r="CID329" s="5"/>
      <c r="CIE329" s="5"/>
      <c r="CIF329" s="5"/>
      <c r="CIG329" s="5"/>
      <c r="CIH329" s="5"/>
      <c r="CII329" s="5"/>
      <c r="CIJ329" s="5"/>
      <c r="CIK329" s="5"/>
      <c r="CIL329" s="5"/>
      <c r="CIM329" s="5"/>
      <c r="CIN329" s="5"/>
      <c r="CIO329" s="5"/>
      <c r="CIP329" s="5"/>
      <c r="CIQ329" s="5"/>
      <c r="CIR329" s="5"/>
      <c r="CIS329" s="5"/>
      <c r="CIT329" s="5"/>
      <c r="CIU329" s="5"/>
      <c r="CIV329" s="5"/>
      <c r="CIW329" s="5"/>
      <c r="CIX329" s="5"/>
      <c r="CIY329" s="5"/>
      <c r="CIZ329" s="5"/>
      <c r="CJA329" s="5"/>
      <c r="CJB329" s="5"/>
      <c r="CJC329" s="5"/>
      <c r="CJD329" s="5"/>
      <c r="CJE329" s="5"/>
      <c r="CJF329" s="5"/>
      <c r="CJG329" s="5"/>
      <c r="CJH329" s="5"/>
      <c r="CJI329" s="5"/>
      <c r="CJJ329" s="5"/>
      <c r="CJK329" s="5"/>
      <c r="CJL329" s="5"/>
      <c r="CJM329" s="5"/>
      <c r="CJN329" s="5"/>
      <c r="CJO329" s="5"/>
      <c r="CJP329" s="5"/>
      <c r="CJQ329" s="5"/>
      <c r="CJR329" s="5"/>
      <c r="CJS329" s="5"/>
      <c r="CJT329" s="5"/>
      <c r="CJU329" s="5"/>
      <c r="CJV329" s="5"/>
      <c r="CJW329" s="5"/>
      <c r="CJX329" s="5"/>
      <c r="CJY329" s="5"/>
      <c r="CJZ329" s="5"/>
      <c r="CKA329" s="5"/>
      <c r="CKB329" s="5"/>
      <c r="CKC329" s="5"/>
      <c r="CKD329" s="5"/>
      <c r="CKE329" s="5"/>
      <c r="CKF329" s="5"/>
      <c r="CKG329" s="5"/>
      <c r="CKH329" s="5"/>
      <c r="CKI329" s="5"/>
      <c r="CKJ329" s="5"/>
      <c r="CKK329" s="5"/>
      <c r="CKL329" s="5"/>
      <c r="CKM329" s="5"/>
      <c r="CKN329" s="5"/>
      <c r="CKO329" s="5"/>
      <c r="CKP329" s="5"/>
      <c r="CKQ329" s="5"/>
      <c r="CKR329" s="5"/>
      <c r="CKS329" s="5"/>
      <c r="CKT329" s="5"/>
      <c r="CKU329" s="5"/>
      <c r="CKV329" s="5"/>
      <c r="CKW329" s="5"/>
      <c r="CKX329" s="5"/>
      <c r="CKY329" s="5"/>
      <c r="CKZ329" s="5"/>
      <c r="CLA329" s="5"/>
      <c r="CLB329" s="5"/>
      <c r="CLC329" s="5"/>
      <c r="CLD329" s="5"/>
      <c r="CLE329" s="5"/>
      <c r="CLF329" s="5"/>
      <c r="CLG329" s="5"/>
      <c r="CLH329" s="5"/>
      <c r="CLI329" s="5"/>
      <c r="CLJ329" s="5"/>
      <c r="CLK329" s="5"/>
      <c r="CLL329" s="5"/>
      <c r="CLM329" s="5"/>
      <c r="CLN329" s="5"/>
      <c r="CLO329" s="5"/>
      <c r="CLP329" s="5"/>
      <c r="CLQ329" s="5"/>
      <c r="CLR329" s="5"/>
      <c r="CLS329" s="5"/>
      <c r="CLT329" s="5"/>
      <c r="CLU329" s="5"/>
      <c r="CLV329" s="5"/>
      <c r="CLW329" s="5"/>
      <c r="CLX329" s="5"/>
      <c r="CLY329" s="5"/>
      <c r="CLZ329" s="5"/>
      <c r="CMA329" s="5"/>
      <c r="CMB329" s="5"/>
      <c r="CMC329" s="5"/>
      <c r="CMD329" s="5"/>
      <c r="CME329" s="5"/>
      <c r="CMF329" s="5"/>
      <c r="CMG329" s="5"/>
      <c r="CMH329" s="5"/>
      <c r="CMI329" s="5"/>
      <c r="CMJ329" s="5"/>
      <c r="CMK329" s="5"/>
      <c r="CML329" s="5"/>
      <c r="CMM329" s="5"/>
      <c r="CMN329" s="5"/>
      <c r="CMO329" s="5"/>
      <c r="CMP329" s="5"/>
      <c r="CMQ329" s="5"/>
      <c r="CMR329" s="5"/>
      <c r="CMS329" s="5"/>
      <c r="CMT329" s="5"/>
      <c r="CMU329" s="5"/>
      <c r="CMV329" s="5"/>
      <c r="CMW329" s="5"/>
      <c r="CMX329" s="5"/>
      <c r="CMY329" s="5"/>
      <c r="CMZ329" s="5"/>
      <c r="CNA329" s="5"/>
      <c r="CNB329" s="5"/>
      <c r="CNC329" s="5"/>
      <c r="CND329" s="5"/>
      <c r="CNE329" s="5"/>
      <c r="CNF329" s="5"/>
      <c r="CNG329" s="5"/>
      <c r="CNH329" s="5"/>
      <c r="CNI329" s="5"/>
      <c r="CNJ329" s="5"/>
      <c r="CNK329" s="5"/>
      <c r="CNL329" s="5"/>
      <c r="CNM329" s="5"/>
      <c r="CNN329" s="5"/>
      <c r="CNO329" s="5"/>
      <c r="CNP329" s="5"/>
      <c r="CNQ329" s="5"/>
      <c r="CNR329" s="5"/>
      <c r="CNS329" s="5"/>
      <c r="CNT329" s="5"/>
      <c r="CNU329" s="5"/>
      <c r="CNV329" s="5"/>
      <c r="CNW329" s="5"/>
      <c r="CNX329" s="5"/>
      <c r="CNY329" s="5"/>
      <c r="CNZ329" s="5"/>
      <c r="COA329" s="5"/>
      <c r="COB329" s="5"/>
      <c r="COC329" s="5"/>
      <c r="COD329" s="5"/>
      <c r="COE329" s="5"/>
      <c r="COF329" s="5"/>
      <c r="COG329" s="5"/>
      <c r="COH329" s="5"/>
      <c r="COI329" s="5"/>
      <c r="COJ329" s="5"/>
      <c r="COK329" s="5"/>
      <c r="COL329" s="5"/>
      <c r="COM329" s="5"/>
      <c r="CON329" s="5"/>
      <c r="COO329" s="5"/>
      <c r="COP329" s="5"/>
      <c r="COQ329" s="5"/>
      <c r="COR329" s="5"/>
      <c r="COS329" s="5"/>
      <c r="COT329" s="5"/>
      <c r="COU329" s="5"/>
      <c r="COV329" s="5"/>
      <c r="COW329" s="5"/>
      <c r="COX329" s="5"/>
      <c r="COY329" s="5"/>
      <c r="COZ329" s="5"/>
      <c r="CPA329" s="5"/>
      <c r="CPB329" s="5"/>
      <c r="CPC329" s="5"/>
      <c r="CPD329" s="5"/>
      <c r="CPE329" s="5"/>
      <c r="CPF329" s="5"/>
      <c r="CPG329" s="5"/>
      <c r="CPH329" s="5"/>
      <c r="CPI329" s="5"/>
      <c r="CPJ329" s="5"/>
      <c r="CPK329" s="5"/>
      <c r="CPL329" s="5"/>
      <c r="CPM329" s="5"/>
      <c r="CPN329" s="5"/>
      <c r="CPO329" s="5"/>
      <c r="CPP329" s="5"/>
      <c r="CPQ329" s="5"/>
      <c r="CPR329" s="5"/>
      <c r="CPS329" s="5"/>
      <c r="CPT329" s="5"/>
      <c r="CPU329" s="5"/>
      <c r="CPV329" s="5"/>
      <c r="CPW329" s="5"/>
      <c r="CPX329" s="5"/>
      <c r="CPY329" s="5"/>
      <c r="CPZ329" s="5"/>
      <c r="CQA329" s="5"/>
      <c r="CQB329" s="5"/>
      <c r="CQC329" s="5"/>
      <c r="CQD329" s="5"/>
      <c r="CQE329" s="5"/>
      <c r="CQF329" s="5"/>
      <c r="CQG329" s="5"/>
      <c r="CQH329" s="5"/>
      <c r="CQI329" s="5"/>
      <c r="CQJ329" s="5"/>
      <c r="CQK329" s="5"/>
      <c r="CQL329" s="5"/>
      <c r="CQM329" s="5"/>
      <c r="CQN329" s="5"/>
      <c r="CQO329" s="5"/>
      <c r="CQP329" s="5"/>
      <c r="CQQ329" s="5"/>
      <c r="CQR329" s="5"/>
      <c r="CQS329" s="5"/>
      <c r="CQT329" s="5"/>
      <c r="CQU329" s="5"/>
      <c r="CQV329" s="5"/>
      <c r="CQW329" s="5"/>
      <c r="CQX329" s="5"/>
      <c r="CQY329" s="5"/>
      <c r="CQZ329" s="5"/>
      <c r="CRA329" s="5"/>
      <c r="CRB329" s="5"/>
      <c r="CRC329" s="5"/>
      <c r="CRD329" s="5"/>
      <c r="CRE329" s="5"/>
      <c r="CRF329" s="5"/>
      <c r="CRG329" s="5"/>
      <c r="CRH329" s="5"/>
      <c r="CRI329" s="5"/>
      <c r="CRJ329" s="5"/>
      <c r="CRK329" s="5"/>
      <c r="CRL329" s="5"/>
      <c r="CRM329" s="5"/>
      <c r="CRN329" s="5"/>
      <c r="CRO329" s="5"/>
      <c r="CRP329" s="5"/>
      <c r="CRQ329" s="5"/>
      <c r="CRR329" s="5"/>
      <c r="CRS329" s="5"/>
      <c r="CRT329" s="5"/>
      <c r="CRU329" s="5"/>
      <c r="CRV329" s="5"/>
      <c r="CRW329" s="5"/>
      <c r="CRX329" s="5"/>
      <c r="CRY329" s="5"/>
      <c r="CRZ329" s="5"/>
      <c r="CSA329" s="5"/>
      <c r="CSB329" s="5"/>
      <c r="CSC329" s="5"/>
      <c r="CSD329" s="5"/>
      <c r="CSE329" s="5"/>
      <c r="CSF329" s="5"/>
      <c r="CSG329" s="5"/>
      <c r="CSH329" s="5"/>
      <c r="CSI329" s="5"/>
      <c r="CSJ329" s="5"/>
      <c r="CSK329" s="5"/>
      <c r="CSL329" s="5"/>
      <c r="CSM329" s="5"/>
      <c r="CSN329" s="5"/>
      <c r="CSO329" s="5"/>
      <c r="CSP329" s="5"/>
      <c r="CSQ329" s="5"/>
      <c r="CSR329" s="5"/>
      <c r="CSS329" s="5"/>
      <c r="CST329" s="5"/>
      <c r="CSU329" s="5"/>
      <c r="CSV329" s="5"/>
      <c r="CSW329" s="5"/>
      <c r="CSX329" s="5"/>
      <c r="CSY329" s="5"/>
      <c r="CSZ329" s="5"/>
      <c r="CTA329" s="5"/>
      <c r="CTB329" s="5"/>
      <c r="CTC329" s="5"/>
      <c r="CTD329" s="5"/>
      <c r="CTE329" s="5"/>
      <c r="CTF329" s="5"/>
      <c r="CTG329" s="5"/>
      <c r="CTH329" s="5"/>
      <c r="CTI329" s="5"/>
      <c r="CTJ329" s="5"/>
      <c r="CTK329" s="5"/>
      <c r="CTL329" s="5"/>
      <c r="CTM329" s="5"/>
      <c r="CTN329" s="5"/>
      <c r="CTO329" s="5"/>
      <c r="CTP329" s="5"/>
      <c r="CTQ329" s="5"/>
      <c r="CTR329" s="5"/>
      <c r="CTS329" s="5"/>
      <c r="CTT329" s="5"/>
      <c r="CTU329" s="5"/>
      <c r="CTV329" s="5"/>
      <c r="CTW329" s="5"/>
      <c r="CTX329" s="5"/>
      <c r="CTY329" s="5"/>
      <c r="CTZ329" s="5"/>
      <c r="CUA329" s="5"/>
      <c r="CUB329" s="5"/>
      <c r="CUC329" s="5"/>
      <c r="CUD329" s="5"/>
      <c r="CUE329" s="5"/>
      <c r="CUF329" s="5"/>
      <c r="CUG329" s="5"/>
      <c r="CUH329" s="5"/>
      <c r="CUI329" s="5"/>
      <c r="CUJ329" s="5"/>
      <c r="CUK329" s="5"/>
      <c r="CUL329" s="5"/>
      <c r="CUM329" s="5"/>
      <c r="CUN329" s="5"/>
      <c r="CUO329" s="5"/>
      <c r="CUP329" s="5"/>
      <c r="CUQ329" s="5"/>
      <c r="CUR329" s="5"/>
      <c r="CUS329" s="5"/>
      <c r="CUT329" s="5"/>
      <c r="CUU329" s="5"/>
      <c r="CUV329" s="5"/>
      <c r="CUW329" s="5"/>
      <c r="CUX329" s="5"/>
      <c r="CUY329" s="5"/>
      <c r="CUZ329" s="5"/>
      <c r="CVA329" s="5"/>
      <c r="CVB329" s="5"/>
      <c r="CVC329" s="5"/>
      <c r="CVD329" s="5"/>
      <c r="CVE329" s="5"/>
      <c r="CVF329" s="5"/>
      <c r="CVG329" s="5"/>
      <c r="CVH329" s="5"/>
      <c r="CVI329" s="5"/>
      <c r="CVJ329" s="5"/>
      <c r="CVK329" s="5"/>
      <c r="CVL329" s="5"/>
      <c r="CVM329" s="5"/>
      <c r="CVN329" s="5"/>
      <c r="CVO329" s="5"/>
      <c r="CVP329" s="5"/>
      <c r="CVQ329" s="5"/>
      <c r="CVR329" s="5"/>
      <c r="CVS329" s="5"/>
      <c r="CVT329" s="5"/>
      <c r="CVU329" s="5"/>
      <c r="CVV329" s="5"/>
      <c r="CVW329" s="5"/>
      <c r="CVX329" s="5"/>
      <c r="CVY329" s="5"/>
      <c r="CVZ329" s="5"/>
      <c r="CWA329" s="5"/>
      <c r="CWB329" s="5"/>
      <c r="CWC329" s="5"/>
      <c r="CWD329" s="5"/>
      <c r="CWE329" s="5"/>
      <c r="CWF329" s="5"/>
      <c r="CWG329" s="5"/>
      <c r="CWH329" s="5"/>
      <c r="CWI329" s="5"/>
      <c r="CWJ329" s="5"/>
      <c r="CWK329" s="5"/>
      <c r="CWL329" s="5"/>
      <c r="CWM329" s="5"/>
      <c r="CWN329" s="5"/>
      <c r="CWO329" s="5"/>
      <c r="CWP329" s="5"/>
      <c r="CWQ329" s="5"/>
      <c r="CWR329" s="5"/>
      <c r="CWS329" s="5"/>
      <c r="CWT329" s="5"/>
      <c r="CWU329" s="5"/>
      <c r="CWV329" s="5"/>
      <c r="CWW329" s="5"/>
      <c r="CWX329" s="5"/>
      <c r="CWY329" s="5"/>
      <c r="CWZ329" s="5"/>
      <c r="CXA329" s="5"/>
      <c r="CXB329" s="5"/>
      <c r="CXC329" s="5"/>
      <c r="CXD329" s="5"/>
      <c r="CXE329" s="5"/>
      <c r="CXF329" s="5"/>
      <c r="CXG329" s="5"/>
      <c r="CXH329" s="5"/>
      <c r="CXI329" s="5"/>
      <c r="CXJ329" s="5"/>
      <c r="CXK329" s="5"/>
      <c r="CXL329" s="5"/>
      <c r="CXM329" s="5"/>
      <c r="CXN329" s="5"/>
      <c r="CXO329" s="5"/>
      <c r="CXP329" s="5"/>
      <c r="CXQ329" s="5"/>
      <c r="CXR329" s="5"/>
      <c r="CXS329" s="5"/>
      <c r="CXT329" s="5"/>
      <c r="CXU329" s="5"/>
      <c r="CXV329" s="5"/>
      <c r="CXW329" s="5"/>
      <c r="CXX329" s="5"/>
      <c r="CXY329" s="5"/>
      <c r="CXZ329" s="5"/>
      <c r="CYA329" s="5"/>
      <c r="CYB329" s="5"/>
      <c r="CYC329" s="5"/>
      <c r="CYD329" s="5"/>
      <c r="CYE329" s="5"/>
      <c r="CYF329" s="5"/>
      <c r="CYG329" s="5"/>
      <c r="CYH329" s="5"/>
      <c r="CYI329" s="5"/>
      <c r="CYJ329" s="5"/>
      <c r="CYK329" s="5"/>
      <c r="CYL329" s="5"/>
      <c r="CYM329" s="5"/>
      <c r="CYN329" s="5"/>
      <c r="CYO329" s="5"/>
      <c r="CYP329" s="5"/>
      <c r="CYQ329" s="5"/>
      <c r="CYR329" s="5"/>
      <c r="CYS329" s="5"/>
      <c r="CYT329" s="5"/>
      <c r="CYU329" s="5"/>
      <c r="CYV329" s="5"/>
      <c r="CYW329" s="5"/>
      <c r="CYX329" s="5"/>
      <c r="CYY329" s="5"/>
      <c r="CYZ329" s="5"/>
      <c r="CZA329" s="5"/>
      <c r="CZB329" s="5"/>
      <c r="CZC329" s="5"/>
      <c r="CZD329" s="5"/>
      <c r="CZE329" s="5"/>
      <c r="CZF329" s="5"/>
      <c r="CZG329" s="5"/>
      <c r="CZH329" s="5"/>
      <c r="CZI329" s="5"/>
      <c r="CZJ329" s="5"/>
      <c r="CZK329" s="5"/>
      <c r="CZL329" s="5"/>
      <c r="CZM329" s="5"/>
      <c r="CZN329" s="5"/>
      <c r="CZO329" s="5"/>
      <c r="CZP329" s="5"/>
      <c r="CZQ329" s="5"/>
      <c r="CZR329" s="5"/>
      <c r="CZS329" s="5"/>
      <c r="CZT329" s="5"/>
      <c r="CZU329" s="5"/>
      <c r="CZV329" s="5"/>
      <c r="CZW329" s="5"/>
      <c r="CZX329" s="5"/>
      <c r="CZY329" s="5"/>
      <c r="CZZ329" s="5"/>
      <c r="DAA329" s="5"/>
      <c r="DAB329" s="5"/>
      <c r="DAC329" s="5"/>
      <c r="DAD329" s="5"/>
      <c r="DAE329" s="5"/>
      <c r="DAF329" s="5"/>
      <c r="DAG329" s="5"/>
      <c r="DAH329" s="5"/>
      <c r="DAI329" s="5"/>
      <c r="DAJ329" s="5"/>
      <c r="DAK329" s="5"/>
      <c r="DAL329" s="5"/>
      <c r="DAM329" s="5"/>
      <c r="DAN329" s="5"/>
      <c r="DAO329" s="5"/>
      <c r="DAP329" s="5"/>
      <c r="DAQ329" s="5"/>
      <c r="DAR329" s="5"/>
      <c r="DAS329" s="5"/>
      <c r="DAT329" s="5"/>
      <c r="DAU329" s="5"/>
      <c r="DAV329" s="5"/>
      <c r="DAW329" s="5"/>
      <c r="DAX329" s="5"/>
      <c r="DAY329" s="5"/>
      <c r="DAZ329" s="5"/>
      <c r="DBA329" s="5"/>
      <c r="DBB329" s="5"/>
      <c r="DBC329" s="5"/>
      <c r="DBD329" s="5"/>
      <c r="DBE329" s="5"/>
      <c r="DBF329" s="5"/>
      <c r="DBG329" s="5"/>
      <c r="DBH329" s="5"/>
      <c r="DBI329" s="5"/>
      <c r="DBJ329" s="5"/>
      <c r="DBK329" s="5"/>
      <c r="DBL329" s="5"/>
      <c r="DBM329" s="5"/>
      <c r="DBN329" s="5"/>
      <c r="DBO329" s="5"/>
      <c r="DBP329" s="5"/>
      <c r="DBQ329" s="5"/>
      <c r="DBR329" s="5"/>
      <c r="DBS329" s="5"/>
      <c r="DBT329" s="5"/>
      <c r="DBU329" s="5"/>
      <c r="DBV329" s="5"/>
      <c r="DBW329" s="5"/>
      <c r="DBX329" s="5"/>
      <c r="DBY329" s="5"/>
      <c r="DBZ329" s="5"/>
      <c r="DCA329" s="5"/>
      <c r="DCB329" s="5"/>
      <c r="DCC329" s="5"/>
      <c r="DCD329" s="5"/>
      <c r="DCE329" s="5"/>
      <c r="DCF329" s="5"/>
      <c r="DCG329" s="5"/>
      <c r="DCH329" s="5"/>
      <c r="DCI329" s="5"/>
      <c r="DCJ329" s="5"/>
      <c r="DCK329" s="5"/>
      <c r="DCL329" s="5"/>
      <c r="DCM329" s="5"/>
      <c r="DCN329" s="5"/>
      <c r="DCO329" s="5"/>
      <c r="DCP329" s="5"/>
      <c r="DCQ329" s="5"/>
      <c r="DCR329" s="5"/>
      <c r="DCS329" s="5"/>
      <c r="DCT329" s="5"/>
      <c r="DCU329" s="5"/>
      <c r="DCV329" s="5"/>
      <c r="DCW329" s="5"/>
      <c r="DCX329" s="5"/>
      <c r="DCY329" s="5"/>
      <c r="DCZ329" s="5"/>
      <c r="DDA329" s="5"/>
      <c r="DDB329" s="5"/>
      <c r="DDC329" s="5"/>
      <c r="DDD329" s="5"/>
      <c r="DDE329" s="5"/>
      <c r="DDF329" s="5"/>
      <c r="DDG329" s="5"/>
      <c r="DDH329" s="5"/>
      <c r="DDI329" s="5"/>
      <c r="DDJ329" s="5"/>
      <c r="DDK329" s="5"/>
      <c r="DDL329" s="5"/>
      <c r="DDM329" s="5"/>
      <c r="DDN329" s="5"/>
      <c r="DDO329" s="5"/>
      <c r="DDP329" s="5"/>
      <c r="DDQ329" s="5"/>
      <c r="DDR329" s="5"/>
      <c r="DDS329" s="5"/>
      <c r="DDT329" s="5"/>
      <c r="DDU329" s="5"/>
      <c r="DDV329" s="5"/>
      <c r="DDW329" s="5"/>
      <c r="DDX329" s="5"/>
      <c r="DDY329" s="5"/>
      <c r="DDZ329" s="5"/>
      <c r="DEA329" s="5"/>
      <c r="DEB329" s="5"/>
      <c r="DEC329" s="5"/>
      <c r="DED329" s="5"/>
      <c r="DEE329" s="5"/>
      <c r="DEF329" s="5"/>
      <c r="DEG329" s="5"/>
      <c r="DEH329" s="5"/>
      <c r="DEI329" s="5"/>
      <c r="DEJ329" s="5"/>
      <c r="DEK329" s="5"/>
      <c r="DEL329" s="5"/>
      <c r="DEM329" s="5"/>
      <c r="DEN329" s="5"/>
      <c r="DEO329" s="5"/>
      <c r="DEP329" s="5"/>
      <c r="DEQ329" s="5"/>
      <c r="DER329" s="5"/>
      <c r="DES329" s="5"/>
      <c r="DET329" s="5"/>
      <c r="DEU329" s="5"/>
      <c r="DEV329" s="5"/>
      <c r="DEW329" s="5"/>
      <c r="DEX329" s="5"/>
      <c r="DEY329" s="5"/>
      <c r="DEZ329" s="5"/>
      <c r="DFA329" s="5"/>
      <c r="DFB329" s="5"/>
      <c r="DFC329" s="5"/>
      <c r="DFD329" s="5"/>
      <c r="DFE329" s="5"/>
      <c r="DFF329" s="5"/>
      <c r="DFG329" s="5"/>
      <c r="DFH329" s="5"/>
      <c r="DFI329" s="5"/>
      <c r="DFJ329" s="5"/>
      <c r="DFK329" s="5"/>
      <c r="DFL329" s="5"/>
      <c r="DFM329" s="5"/>
      <c r="DFN329" s="5"/>
      <c r="DFO329" s="5"/>
      <c r="DFP329" s="5"/>
      <c r="DFQ329" s="5"/>
      <c r="DFR329" s="5"/>
      <c r="DFS329" s="5"/>
      <c r="DFT329" s="5"/>
      <c r="DFU329" s="5"/>
      <c r="DFV329" s="5"/>
      <c r="DFW329" s="5"/>
      <c r="DFX329" s="5"/>
      <c r="DFY329" s="5"/>
      <c r="DFZ329" s="5"/>
      <c r="DGA329" s="5"/>
      <c r="DGB329" s="5"/>
      <c r="DGC329" s="5"/>
      <c r="DGD329" s="5"/>
      <c r="DGE329" s="5"/>
      <c r="DGF329" s="5"/>
      <c r="DGG329" s="5"/>
      <c r="DGH329" s="5"/>
      <c r="DGI329" s="5"/>
      <c r="DGJ329" s="5"/>
      <c r="DGK329" s="5"/>
      <c r="DGL329" s="5"/>
      <c r="DGM329" s="5"/>
      <c r="DGN329" s="5"/>
      <c r="DGO329" s="5"/>
      <c r="DGP329" s="5"/>
      <c r="DGQ329" s="5"/>
      <c r="DGR329" s="5"/>
      <c r="DGS329" s="5"/>
      <c r="DGT329" s="5"/>
      <c r="DGU329" s="5"/>
      <c r="DGV329" s="5"/>
      <c r="DGW329" s="5"/>
      <c r="DGX329" s="5"/>
      <c r="DGY329" s="5"/>
      <c r="DGZ329" s="5"/>
      <c r="DHA329" s="5"/>
      <c r="DHB329" s="5"/>
      <c r="DHC329" s="5"/>
      <c r="DHD329" s="5"/>
      <c r="DHE329" s="5"/>
      <c r="DHF329" s="5"/>
      <c r="DHG329" s="5"/>
      <c r="DHH329" s="5"/>
      <c r="DHI329" s="5"/>
      <c r="DHJ329" s="5"/>
      <c r="DHK329" s="5"/>
      <c r="DHL329" s="5"/>
      <c r="DHM329" s="5"/>
      <c r="DHN329" s="5"/>
      <c r="DHO329" s="5"/>
      <c r="DHP329" s="5"/>
      <c r="DHQ329" s="5"/>
      <c r="DHR329" s="5"/>
      <c r="DHS329" s="5"/>
      <c r="DHT329" s="5"/>
      <c r="DHU329" s="5"/>
      <c r="DHV329" s="5"/>
      <c r="DHW329" s="5"/>
      <c r="DHX329" s="5"/>
      <c r="DHY329" s="5"/>
      <c r="DHZ329" s="5"/>
      <c r="DIA329" s="5"/>
      <c r="DIB329" s="5"/>
      <c r="DIC329" s="5"/>
      <c r="DID329" s="5"/>
      <c r="DIE329" s="5"/>
      <c r="DIF329" s="5"/>
      <c r="DIG329" s="5"/>
      <c r="DIH329" s="5"/>
      <c r="DII329" s="5"/>
      <c r="DIJ329" s="5"/>
      <c r="DIK329" s="5"/>
      <c r="DIL329" s="5"/>
      <c r="DIM329" s="5"/>
      <c r="DIN329" s="5"/>
      <c r="DIO329" s="5"/>
      <c r="DIP329" s="5"/>
      <c r="DIQ329" s="5"/>
      <c r="DIR329" s="5"/>
      <c r="DIS329" s="5"/>
      <c r="DIT329" s="5"/>
      <c r="DIU329" s="5"/>
      <c r="DIV329" s="5"/>
      <c r="DIW329" s="5"/>
      <c r="DIX329" s="5"/>
      <c r="DIY329" s="5"/>
      <c r="DIZ329" s="5"/>
      <c r="DJA329" s="5"/>
      <c r="DJB329" s="5"/>
      <c r="DJC329" s="5"/>
      <c r="DJD329" s="5"/>
      <c r="DJE329" s="5"/>
      <c r="DJF329" s="5"/>
      <c r="DJG329" s="5"/>
      <c r="DJH329" s="5"/>
      <c r="DJI329" s="5"/>
      <c r="DJJ329" s="5"/>
      <c r="DJK329" s="5"/>
      <c r="DJL329" s="5"/>
      <c r="DJM329" s="5"/>
      <c r="DJN329" s="5"/>
      <c r="DJO329" s="5"/>
      <c r="DJP329" s="5"/>
      <c r="DJQ329" s="5"/>
      <c r="DJR329" s="5"/>
      <c r="DJS329" s="5"/>
      <c r="DJT329" s="5"/>
      <c r="DJU329" s="5"/>
      <c r="DJV329" s="5"/>
      <c r="DJW329" s="5"/>
      <c r="DJX329" s="5"/>
      <c r="DJY329" s="5"/>
      <c r="DJZ329" s="5"/>
      <c r="DKA329" s="5"/>
      <c r="DKB329" s="5"/>
      <c r="DKC329" s="5"/>
      <c r="DKD329" s="5"/>
      <c r="DKE329" s="5"/>
      <c r="DKF329" s="5"/>
      <c r="DKG329" s="5"/>
      <c r="DKH329" s="5"/>
      <c r="DKI329" s="5"/>
      <c r="DKJ329" s="5"/>
      <c r="DKK329" s="5"/>
      <c r="DKL329" s="5"/>
      <c r="DKM329" s="5"/>
      <c r="DKN329" s="5"/>
      <c r="DKO329" s="5"/>
      <c r="DKP329" s="5"/>
      <c r="DKQ329" s="5"/>
      <c r="DKR329" s="5"/>
      <c r="DKS329" s="5"/>
      <c r="DKT329" s="5"/>
      <c r="DKU329" s="5"/>
      <c r="DKV329" s="5"/>
      <c r="DKW329" s="5"/>
      <c r="DKX329" s="5"/>
      <c r="DKY329" s="5"/>
      <c r="DKZ329" s="5"/>
      <c r="DLA329" s="5"/>
      <c r="DLB329" s="5"/>
      <c r="DLC329" s="5"/>
      <c r="DLD329" s="5"/>
      <c r="DLE329" s="5"/>
      <c r="DLF329" s="5"/>
      <c r="DLG329" s="5"/>
      <c r="DLH329" s="5"/>
      <c r="DLI329" s="5"/>
      <c r="DLJ329" s="5"/>
      <c r="DLK329" s="5"/>
      <c r="DLL329" s="5"/>
      <c r="DLM329" s="5"/>
      <c r="DLN329" s="5"/>
      <c r="DLO329" s="5"/>
      <c r="DLP329" s="5"/>
      <c r="DLQ329" s="5"/>
      <c r="DLR329" s="5"/>
      <c r="DLS329" s="5"/>
      <c r="DLT329" s="5"/>
      <c r="DLU329" s="5"/>
      <c r="DLV329" s="5"/>
      <c r="DLW329" s="5"/>
      <c r="DLX329" s="5"/>
      <c r="DLY329" s="5"/>
      <c r="DLZ329" s="5"/>
      <c r="DMA329" s="5"/>
      <c r="DMB329" s="5"/>
      <c r="DMC329" s="5"/>
      <c r="DMD329" s="5"/>
      <c r="DME329" s="5"/>
      <c r="DMF329" s="5"/>
      <c r="DMG329" s="5"/>
      <c r="DMH329" s="5"/>
      <c r="DMI329" s="5"/>
      <c r="DMJ329" s="5"/>
      <c r="DMK329" s="5"/>
      <c r="DML329" s="5"/>
      <c r="DMM329" s="5"/>
      <c r="DMN329" s="5"/>
      <c r="DMO329" s="5"/>
      <c r="DMP329" s="5"/>
      <c r="DMQ329" s="5"/>
      <c r="DMR329" s="5"/>
      <c r="DMS329" s="5"/>
      <c r="DMT329" s="5"/>
      <c r="DMU329" s="5"/>
      <c r="DMV329" s="5"/>
      <c r="DMW329" s="5"/>
      <c r="DMX329" s="5"/>
      <c r="DMY329" s="5"/>
      <c r="DMZ329" s="5"/>
      <c r="DNA329" s="5"/>
      <c r="DNB329" s="5"/>
      <c r="DNC329" s="5"/>
      <c r="DND329" s="5"/>
      <c r="DNE329" s="5"/>
      <c r="DNF329" s="5"/>
      <c r="DNG329" s="5"/>
      <c r="DNH329" s="5"/>
      <c r="DNI329" s="5"/>
      <c r="DNJ329" s="5"/>
      <c r="DNK329" s="5"/>
      <c r="DNL329" s="5"/>
      <c r="DNM329" s="5"/>
      <c r="DNN329" s="5"/>
      <c r="DNO329" s="5"/>
      <c r="DNP329" s="5"/>
      <c r="DNQ329" s="5"/>
      <c r="DNR329" s="5"/>
      <c r="DNS329" s="5"/>
      <c r="DNT329" s="5"/>
      <c r="DNU329" s="5"/>
      <c r="DNV329" s="5"/>
      <c r="DNW329" s="5"/>
      <c r="DNX329" s="5"/>
      <c r="DNY329" s="5"/>
      <c r="DNZ329" s="5"/>
      <c r="DOA329" s="5"/>
      <c r="DOB329" s="5"/>
      <c r="DOC329" s="5"/>
      <c r="DOD329" s="5"/>
      <c r="DOE329" s="5"/>
      <c r="DOF329" s="5"/>
      <c r="DOG329" s="5"/>
      <c r="DOH329" s="5"/>
      <c r="DOI329" s="5"/>
      <c r="DOJ329" s="5"/>
      <c r="DOK329" s="5"/>
      <c r="DOL329" s="5"/>
      <c r="DOM329" s="5"/>
      <c r="DON329" s="5"/>
      <c r="DOO329" s="5"/>
      <c r="DOP329" s="5"/>
      <c r="DOQ329" s="5"/>
      <c r="DOR329" s="5"/>
      <c r="DOS329" s="5"/>
      <c r="DOT329" s="5"/>
      <c r="DOU329" s="5"/>
      <c r="DOV329" s="5"/>
      <c r="DOW329" s="5"/>
      <c r="DOX329" s="5"/>
      <c r="DOY329" s="5"/>
      <c r="DOZ329" s="5"/>
      <c r="DPA329" s="5"/>
      <c r="DPB329" s="5"/>
      <c r="DPC329" s="5"/>
      <c r="DPD329" s="5"/>
      <c r="DPE329" s="5"/>
      <c r="DPF329" s="5"/>
      <c r="DPG329" s="5"/>
      <c r="DPH329" s="5"/>
      <c r="DPI329" s="5"/>
      <c r="DPJ329" s="5"/>
      <c r="DPK329" s="5"/>
      <c r="DPL329" s="5"/>
      <c r="DPM329" s="5"/>
      <c r="DPN329" s="5"/>
      <c r="DPO329" s="5"/>
      <c r="DPP329" s="5"/>
      <c r="DPQ329" s="5"/>
      <c r="DPR329" s="5"/>
      <c r="DPS329" s="5"/>
      <c r="DPT329" s="5"/>
      <c r="DPU329" s="5"/>
      <c r="DPV329" s="5"/>
      <c r="DPW329" s="5"/>
      <c r="DPX329" s="5"/>
      <c r="DPY329" s="5"/>
      <c r="DPZ329" s="5"/>
      <c r="DQA329" s="5"/>
      <c r="DQB329" s="5"/>
      <c r="DQC329" s="5"/>
      <c r="DQD329" s="5"/>
      <c r="DQE329" s="5"/>
      <c r="DQF329" s="5"/>
      <c r="DQG329" s="5"/>
      <c r="DQH329" s="5"/>
      <c r="DQI329" s="5"/>
      <c r="DQJ329" s="5"/>
      <c r="DQK329" s="5"/>
      <c r="DQL329" s="5"/>
      <c r="DQM329" s="5"/>
      <c r="DQN329" s="5"/>
      <c r="DQO329" s="5"/>
      <c r="DQP329" s="5"/>
      <c r="DQQ329" s="5"/>
      <c r="DQR329" s="5"/>
      <c r="DQS329" s="5"/>
      <c r="DQT329" s="5"/>
      <c r="DQU329" s="5"/>
      <c r="DQV329" s="5"/>
      <c r="DQW329" s="5"/>
      <c r="DQX329" s="5"/>
      <c r="DQY329" s="5"/>
      <c r="DQZ329" s="5"/>
      <c r="DRA329" s="5"/>
      <c r="DRB329" s="5"/>
      <c r="DRC329" s="5"/>
      <c r="DRD329" s="5"/>
      <c r="DRE329" s="5"/>
      <c r="DRF329" s="5"/>
      <c r="DRG329" s="5"/>
      <c r="DRH329" s="5"/>
      <c r="DRI329" s="5"/>
      <c r="DRJ329" s="5"/>
      <c r="DRK329" s="5"/>
      <c r="DRL329" s="5"/>
      <c r="DRM329" s="5"/>
      <c r="DRN329" s="5"/>
      <c r="DRO329" s="5"/>
      <c r="DRP329" s="5"/>
      <c r="DRQ329" s="5"/>
      <c r="DRR329" s="5"/>
      <c r="DRS329" s="5"/>
      <c r="DRT329" s="5"/>
      <c r="DRU329" s="5"/>
      <c r="DRV329" s="5"/>
      <c r="DRW329" s="5"/>
      <c r="DRX329" s="5"/>
      <c r="DRY329" s="5"/>
      <c r="DRZ329" s="5"/>
      <c r="DSA329" s="5"/>
      <c r="DSB329" s="5"/>
      <c r="DSC329" s="5"/>
      <c r="DSD329" s="5"/>
      <c r="DSE329" s="5"/>
      <c r="DSF329" s="5"/>
      <c r="DSG329" s="5"/>
      <c r="DSH329" s="5"/>
      <c r="DSI329" s="5"/>
      <c r="DSJ329" s="5"/>
      <c r="DSK329" s="5"/>
      <c r="DSL329" s="5"/>
      <c r="DSM329" s="5"/>
      <c r="DSN329" s="5"/>
      <c r="DSO329" s="5"/>
      <c r="DSP329" s="5"/>
      <c r="DSQ329" s="5"/>
      <c r="DSR329" s="5"/>
      <c r="DSS329" s="5"/>
      <c r="DST329" s="5"/>
      <c r="DSU329" s="5"/>
      <c r="DSV329" s="5"/>
      <c r="DSW329" s="5"/>
      <c r="DSX329" s="5"/>
      <c r="DSY329" s="5"/>
      <c r="DSZ329" s="5"/>
      <c r="DTA329" s="5"/>
      <c r="DTB329" s="5"/>
      <c r="DTC329" s="5"/>
      <c r="DTD329" s="5"/>
      <c r="DTE329" s="5"/>
      <c r="DTF329" s="5"/>
      <c r="DTG329" s="5"/>
      <c r="DTH329" s="5"/>
      <c r="DTI329" s="5"/>
      <c r="DTJ329" s="5"/>
      <c r="DTK329" s="5"/>
      <c r="DTL329" s="5"/>
      <c r="DTM329" s="5"/>
      <c r="DTN329" s="5"/>
      <c r="DTO329" s="5"/>
      <c r="DTP329" s="5"/>
      <c r="DTQ329" s="5"/>
      <c r="DTR329" s="5"/>
      <c r="DTS329" s="5"/>
      <c r="DTT329" s="5"/>
      <c r="DTU329" s="5"/>
      <c r="DTV329" s="5"/>
      <c r="DTW329" s="5"/>
      <c r="DTX329" s="5"/>
      <c r="DTY329" s="5"/>
      <c r="DTZ329" s="5"/>
      <c r="DUA329" s="5"/>
      <c r="DUB329" s="5"/>
      <c r="DUC329" s="5"/>
      <c r="DUD329" s="5"/>
      <c r="DUE329" s="5"/>
      <c r="DUF329" s="5"/>
      <c r="DUG329" s="5"/>
      <c r="DUH329" s="5"/>
      <c r="DUI329" s="5"/>
      <c r="DUJ329" s="5"/>
      <c r="DUK329" s="5"/>
      <c r="DUL329" s="5"/>
      <c r="DUM329" s="5"/>
      <c r="DUN329" s="5"/>
      <c r="DUO329" s="5"/>
      <c r="DUP329" s="5"/>
      <c r="DUQ329" s="5"/>
      <c r="DUR329" s="5"/>
      <c r="DUS329" s="5"/>
      <c r="DUT329" s="5"/>
      <c r="DUU329" s="5"/>
      <c r="DUV329" s="5"/>
      <c r="DUW329" s="5"/>
      <c r="DUX329" s="5"/>
      <c r="DUY329" s="5"/>
      <c r="DUZ329" s="5"/>
      <c r="DVA329" s="5"/>
      <c r="DVB329" s="5"/>
      <c r="DVC329" s="5"/>
      <c r="DVD329" s="5"/>
      <c r="DVE329" s="5"/>
      <c r="DVF329" s="5"/>
      <c r="DVG329" s="5"/>
      <c r="DVH329" s="5"/>
      <c r="DVI329" s="5"/>
      <c r="DVJ329" s="5"/>
      <c r="DVK329" s="5"/>
      <c r="DVL329" s="5"/>
      <c r="DVM329" s="5"/>
      <c r="DVN329" s="5"/>
      <c r="DVO329" s="5"/>
      <c r="DVP329" s="5"/>
      <c r="DVQ329" s="5"/>
      <c r="DVR329" s="5"/>
      <c r="DVS329" s="5"/>
      <c r="DVT329" s="5"/>
      <c r="DVU329" s="5"/>
      <c r="DVV329" s="5"/>
      <c r="DVW329" s="5"/>
      <c r="DVX329" s="5"/>
      <c r="DVY329" s="5"/>
      <c r="DVZ329" s="5"/>
      <c r="DWA329" s="5"/>
      <c r="DWB329" s="5"/>
      <c r="DWC329" s="5"/>
      <c r="DWD329" s="5"/>
      <c r="DWE329" s="5"/>
      <c r="DWF329" s="5"/>
      <c r="DWG329" s="5"/>
      <c r="DWH329" s="5"/>
      <c r="DWI329" s="5"/>
      <c r="DWJ329" s="5"/>
      <c r="DWK329" s="5"/>
      <c r="DWL329" s="5"/>
      <c r="DWM329" s="5"/>
      <c r="DWN329" s="5"/>
      <c r="DWO329" s="5"/>
      <c r="DWP329" s="5"/>
      <c r="DWQ329" s="5"/>
      <c r="DWR329" s="5"/>
      <c r="DWS329" s="5"/>
      <c r="DWT329" s="5"/>
      <c r="DWU329" s="5"/>
      <c r="DWV329" s="5"/>
      <c r="DWW329" s="5"/>
      <c r="DWX329" s="5"/>
      <c r="DWY329" s="5"/>
      <c r="DWZ329" s="5"/>
      <c r="DXA329" s="5"/>
      <c r="DXB329" s="5"/>
      <c r="DXC329" s="5"/>
      <c r="DXD329" s="5"/>
      <c r="DXE329" s="5"/>
      <c r="DXF329" s="5"/>
      <c r="DXG329" s="5"/>
      <c r="DXH329" s="5"/>
      <c r="DXI329" s="5"/>
      <c r="DXJ329" s="5"/>
      <c r="DXK329" s="5"/>
      <c r="DXL329" s="5"/>
      <c r="DXM329" s="5"/>
      <c r="DXN329" s="5"/>
      <c r="DXO329" s="5"/>
      <c r="DXP329" s="5"/>
      <c r="DXQ329" s="5"/>
      <c r="DXR329" s="5"/>
      <c r="DXS329" s="5"/>
      <c r="DXT329" s="5"/>
      <c r="DXU329" s="5"/>
      <c r="DXV329" s="5"/>
      <c r="DXW329" s="5"/>
      <c r="DXX329" s="5"/>
      <c r="DXY329" s="5"/>
      <c r="DXZ329" s="5"/>
      <c r="DYA329" s="5"/>
      <c r="DYB329" s="5"/>
      <c r="DYC329" s="5"/>
      <c r="DYD329" s="5"/>
      <c r="DYE329" s="5"/>
      <c r="DYF329" s="5"/>
      <c r="DYG329" s="5"/>
      <c r="DYH329" s="5"/>
      <c r="DYI329" s="5"/>
      <c r="DYJ329" s="5"/>
      <c r="DYK329" s="5"/>
      <c r="DYL329" s="5"/>
      <c r="DYM329" s="5"/>
      <c r="DYN329" s="5"/>
      <c r="DYO329" s="5"/>
      <c r="DYP329" s="5"/>
      <c r="DYQ329" s="5"/>
      <c r="DYR329" s="5"/>
      <c r="DYS329" s="5"/>
      <c r="DYT329" s="5"/>
      <c r="DYU329" s="5"/>
      <c r="DYV329" s="5"/>
      <c r="DYW329" s="5"/>
      <c r="DYX329" s="5"/>
      <c r="DYY329" s="5"/>
      <c r="DYZ329" s="5"/>
      <c r="DZA329" s="5"/>
      <c r="DZB329" s="5"/>
      <c r="DZC329" s="5"/>
      <c r="DZD329" s="5"/>
      <c r="DZE329" s="5"/>
      <c r="DZF329" s="5"/>
      <c r="DZG329" s="5"/>
      <c r="DZH329" s="5"/>
      <c r="DZI329" s="5"/>
      <c r="DZJ329" s="5"/>
      <c r="DZK329" s="5"/>
      <c r="DZL329" s="5"/>
      <c r="DZM329" s="5"/>
      <c r="DZN329" s="5"/>
      <c r="DZO329" s="5"/>
      <c r="DZP329" s="5"/>
      <c r="DZQ329" s="5"/>
      <c r="DZR329" s="5"/>
      <c r="DZS329" s="5"/>
      <c r="DZT329" s="5"/>
      <c r="DZU329" s="5"/>
      <c r="DZV329" s="5"/>
      <c r="DZW329" s="5"/>
      <c r="DZX329" s="5"/>
      <c r="DZY329" s="5"/>
      <c r="DZZ329" s="5"/>
      <c r="EAA329" s="5"/>
      <c r="EAB329" s="5"/>
      <c r="EAC329" s="5"/>
      <c r="EAD329" s="5"/>
      <c r="EAE329" s="5"/>
      <c r="EAF329" s="5"/>
      <c r="EAG329" s="5"/>
      <c r="EAH329" s="5"/>
      <c r="EAI329" s="5"/>
      <c r="EAJ329" s="5"/>
      <c r="EAK329" s="5"/>
      <c r="EAL329" s="5"/>
      <c r="EAM329" s="5"/>
      <c r="EAN329" s="5"/>
      <c r="EAO329" s="5"/>
      <c r="EAP329" s="5"/>
      <c r="EAQ329" s="5"/>
      <c r="EAR329" s="5"/>
      <c r="EAS329" s="5"/>
      <c r="EAT329" s="5"/>
      <c r="EAU329" s="5"/>
      <c r="EAV329" s="5"/>
      <c r="EAW329" s="5"/>
      <c r="EAX329" s="5"/>
      <c r="EAY329" s="5"/>
      <c r="EAZ329" s="5"/>
      <c r="EBA329" s="5"/>
      <c r="EBB329" s="5"/>
      <c r="EBC329" s="5"/>
      <c r="EBD329" s="5"/>
      <c r="EBE329" s="5"/>
      <c r="EBF329" s="5"/>
      <c r="EBG329" s="5"/>
      <c r="EBH329" s="5"/>
      <c r="EBI329" s="5"/>
      <c r="EBJ329" s="5"/>
      <c r="EBK329" s="5"/>
      <c r="EBL329" s="5"/>
      <c r="EBM329" s="5"/>
      <c r="EBN329" s="5"/>
      <c r="EBO329" s="5"/>
      <c r="EBP329" s="5"/>
      <c r="EBQ329" s="5"/>
      <c r="EBR329" s="5"/>
      <c r="EBS329" s="5"/>
      <c r="EBT329" s="5"/>
      <c r="EBU329" s="5"/>
      <c r="EBV329" s="5"/>
      <c r="EBW329" s="5"/>
      <c r="EBX329" s="5"/>
      <c r="EBY329" s="5"/>
      <c r="EBZ329" s="5"/>
      <c r="ECA329" s="5"/>
      <c r="ECB329" s="5"/>
      <c r="ECC329" s="5"/>
      <c r="ECD329" s="5"/>
      <c r="ECE329" s="5"/>
      <c r="ECF329" s="5"/>
      <c r="ECG329" s="5"/>
      <c r="ECH329" s="5"/>
      <c r="ECI329" s="5"/>
      <c r="ECJ329" s="5"/>
      <c r="ECK329" s="5"/>
      <c r="ECL329" s="5"/>
      <c r="ECM329" s="5"/>
      <c r="ECN329" s="5"/>
      <c r="ECO329" s="5"/>
      <c r="ECP329" s="5"/>
      <c r="ECQ329" s="5"/>
      <c r="ECR329" s="5"/>
      <c r="ECS329" s="5"/>
      <c r="ECT329" s="5"/>
      <c r="ECU329" s="5"/>
      <c r="ECV329" s="5"/>
      <c r="ECW329" s="5"/>
      <c r="ECX329" s="5"/>
      <c r="ECY329" s="5"/>
      <c r="ECZ329" s="5"/>
      <c r="EDA329" s="5"/>
      <c r="EDB329" s="5"/>
      <c r="EDC329" s="5"/>
      <c r="EDD329" s="5"/>
      <c r="EDE329" s="5"/>
      <c r="EDF329" s="5"/>
      <c r="EDG329" s="5"/>
      <c r="EDH329" s="5"/>
      <c r="EDI329" s="5"/>
      <c r="EDJ329" s="5"/>
      <c r="EDK329" s="5"/>
      <c r="EDL329" s="5"/>
      <c r="EDM329" s="5"/>
      <c r="EDN329" s="5"/>
      <c r="EDO329" s="5"/>
      <c r="EDP329" s="5"/>
      <c r="EDQ329" s="5"/>
      <c r="EDR329" s="5"/>
      <c r="EDS329" s="5"/>
      <c r="EDT329" s="5"/>
      <c r="EDU329" s="5"/>
      <c r="EDV329" s="5"/>
      <c r="EDW329" s="5"/>
      <c r="EDX329" s="5"/>
      <c r="EDY329" s="5"/>
      <c r="EDZ329" s="5"/>
      <c r="EEA329" s="5"/>
      <c r="EEB329" s="5"/>
      <c r="EEC329" s="5"/>
      <c r="EED329" s="5"/>
      <c r="EEE329" s="5"/>
      <c r="EEF329" s="5"/>
      <c r="EEG329" s="5"/>
      <c r="EEH329" s="5"/>
      <c r="EEI329" s="5"/>
      <c r="EEJ329" s="5"/>
      <c r="EEK329" s="5"/>
      <c r="EEL329" s="5"/>
      <c r="EEM329" s="5"/>
      <c r="EEN329" s="5"/>
      <c r="EEO329" s="5"/>
      <c r="EEP329" s="5"/>
      <c r="EEQ329" s="5"/>
      <c r="EER329" s="5"/>
      <c r="EES329" s="5"/>
      <c r="EET329" s="5"/>
      <c r="EEU329" s="5"/>
      <c r="EEV329" s="5"/>
      <c r="EEW329" s="5"/>
      <c r="EEX329" s="5"/>
      <c r="EEY329" s="5"/>
      <c r="EEZ329" s="5"/>
      <c r="EFA329" s="5"/>
      <c r="EFB329" s="5"/>
      <c r="EFC329" s="5"/>
      <c r="EFD329" s="5"/>
      <c r="EFE329" s="5"/>
      <c r="EFF329" s="5"/>
      <c r="EFG329" s="5"/>
      <c r="EFH329" s="5"/>
      <c r="EFI329" s="5"/>
      <c r="EFJ329" s="5"/>
      <c r="EFK329" s="5"/>
      <c r="EFL329" s="5"/>
      <c r="EFM329" s="5"/>
      <c r="EFN329" s="5"/>
      <c r="EFO329" s="5"/>
      <c r="EFP329" s="5"/>
      <c r="EFQ329" s="5"/>
      <c r="EFR329" s="5"/>
      <c r="EFS329" s="5"/>
      <c r="EFT329" s="5"/>
      <c r="EFU329" s="5"/>
      <c r="EFV329" s="5"/>
      <c r="EFW329" s="5"/>
      <c r="EFX329" s="5"/>
      <c r="EFY329" s="5"/>
      <c r="EFZ329" s="5"/>
      <c r="EGA329" s="5"/>
      <c r="EGB329" s="5"/>
      <c r="EGC329" s="5"/>
      <c r="EGD329" s="5"/>
      <c r="EGE329" s="5"/>
      <c r="EGF329" s="5"/>
      <c r="EGG329" s="5"/>
      <c r="EGH329" s="5"/>
      <c r="EGI329" s="5"/>
      <c r="EGJ329" s="5"/>
      <c r="EGK329" s="5"/>
      <c r="EGL329" s="5"/>
      <c r="EGM329" s="5"/>
      <c r="EGN329" s="5"/>
      <c r="EGO329" s="5"/>
      <c r="EGP329" s="5"/>
      <c r="EGQ329" s="5"/>
      <c r="EGR329" s="5"/>
      <c r="EGS329" s="5"/>
      <c r="EGT329" s="5"/>
      <c r="EGU329" s="5"/>
      <c r="EGV329" s="5"/>
      <c r="EGW329" s="5"/>
      <c r="EGX329" s="5"/>
      <c r="EGY329" s="5"/>
      <c r="EGZ329" s="5"/>
      <c r="EHA329" s="5"/>
      <c r="EHB329" s="5"/>
      <c r="EHC329" s="5"/>
      <c r="EHD329" s="5"/>
      <c r="EHE329" s="5"/>
      <c r="EHF329" s="5"/>
      <c r="EHG329" s="5"/>
      <c r="EHH329" s="5"/>
      <c r="EHI329" s="5"/>
      <c r="EHJ329" s="5"/>
      <c r="EHK329" s="5"/>
      <c r="EHL329" s="5"/>
      <c r="EHM329" s="5"/>
      <c r="EHN329" s="5"/>
      <c r="EHO329" s="5"/>
      <c r="EHP329" s="5"/>
      <c r="EHQ329" s="5"/>
      <c r="EHR329" s="5"/>
      <c r="EHS329" s="5"/>
      <c r="EHT329" s="5"/>
      <c r="EHU329" s="5"/>
      <c r="EHV329" s="5"/>
      <c r="EHW329" s="5"/>
      <c r="EHX329" s="5"/>
      <c r="EHY329" s="5"/>
      <c r="EHZ329" s="5"/>
      <c r="EIA329" s="5"/>
      <c r="EIB329" s="5"/>
      <c r="EIC329" s="5"/>
      <c r="EID329" s="5"/>
      <c r="EIE329" s="5"/>
      <c r="EIF329" s="5"/>
      <c r="EIG329" s="5"/>
      <c r="EIH329" s="5"/>
      <c r="EII329" s="5"/>
      <c r="EIJ329" s="5"/>
      <c r="EIK329" s="5"/>
      <c r="EIL329" s="5"/>
      <c r="EIM329" s="5"/>
      <c r="EIN329" s="5"/>
      <c r="EIO329" s="5"/>
      <c r="EIP329" s="5"/>
      <c r="EIQ329" s="5"/>
      <c r="EIR329" s="5"/>
      <c r="EIS329" s="5"/>
      <c r="EIT329" s="5"/>
      <c r="EIU329" s="5"/>
      <c r="EIV329" s="5"/>
      <c r="EIW329" s="5"/>
      <c r="EIX329" s="5"/>
      <c r="EIY329" s="5"/>
      <c r="EIZ329" s="5"/>
      <c r="EJA329" s="5"/>
      <c r="EJB329" s="5"/>
      <c r="EJC329" s="5"/>
      <c r="EJD329" s="5"/>
      <c r="EJE329" s="5"/>
      <c r="EJF329" s="5"/>
      <c r="EJG329" s="5"/>
      <c r="EJH329" s="5"/>
      <c r="EJI329" s="5"/>
      <c r="EJJ329" s="5"/>
      <c r="EJK329" s="5"/>
      <c r="EJL329" s="5"/>
      <c r="EJM329" s="5"/>
      <c r="EJN329" s="5"/>
      <c r="EJO329" s="5"/>
      <c r="EJP329" s="5"/>
      <c r="EJQ329" s="5"/>
      <c r="EJR329" s="5"/>
      <c r="EJS329" s="5"/>
      <c r="EJT329" s="5"/>
      <c r="EJU329" s="5"/>
      <c r="EJV329" s="5"/>
      <c r="EJW329" s="5"/>
      <c r="EJX329" s="5"/>
      <c r="EJY329" s="5"/>
      <c r="EJZ329" s="5"/>
      <c r="EKA329" s="5"/>
      <c r="EKB329" s="5"/>
      <c r="EKC329" s="5"/>
      <c r="EKD329" s="5"/>
      <c r="EKE329" s="5"/>
      <c r="EKF329" s="5"/>
      <c r="EKG329" s="5"/>
      <c r="EKH329" s="5"/>
      <c r="EKI329" s="5"/>
      <c r="EKJ329" s="5"/>
      <c r="EKK329" s="5"/>
      <c r="EKL329" s="5"/>
      <c r="EKM329" s="5"/>
      <c r="EKN329" s="5"/>
      <c r="EKO329" s="5"/>
      <c r="EKP329" s="5"/>
      <c r="EKQ329" s="5"/>
      <c r="EKR329" s="5"/>
      <c r="EKS329" s="5"/>
      <c r="EKT329" s="5"/>
      <c r="EKU329" s="5"/>
      <c r="EKV329" s="5"/>
      <c r="EKW329" s="5"/>
      <c r="EKX329" s="5"/>
      <c r="EKY329" s="5"/>
      <c r="EKZ329" s="5"/>
      <c r="ELA329" s="5"/>
      <c r="ELB329" s="5"/>
      <c r="ELC329" s="5"/>
      <c r="ELD329" s="5"/>
      <c r="ELE329" s="5"/>
      <c r="ELF329" s="5"/>
      <c r="ELG329" s="5"/>
      <c r="ELH329" s="5"/>
      <c r="ELI329" s="5"/>
      <c r="ELJ329" s="5"/>
      <c r="ELK329" s="5"/>
      <c r="ELL329" s="5"/>
      <c r="ELM329" s="5"/>
      <c r="ELN329" s="5"/>
      <c r="ELO329" s="5"/>
      <c r="ELP329" s="5"/>
      <c r="ELQ329" s="5"/>
      <c r="ELR329" s="5"/>
      <c r="ELS329" s="5"/>
      <c r="ELT329" s="5"/>
      <c r="ELU329" s="5"/>
      <c r="ELV329" s="5"/>
      <c r="ELW329" s="5"/>
      <c r="ELX329" s="5"/>
      <c r="ELY329" s="5"/>
      <c r="ELZ329" s="5"/>
      <c r="EMA329" s="5"/>
      <c r="EMB329" s="5"/>
      <c r="EMC329" s="5"/>
      <c r="EMD329" s="5"/>
      <c r="EME329" s="5"/>
      <c r="EMF329" s="5"/>
      <c r="EMG329" s="5"/>
      <c r="EMH329" s="5"/>
      <c r="EMI329" s="5"/>
      <c r="EMJ329" s="5"/>
      <c r="EMK329" s="5"/>
      <c r="EML329" s="5"/>
      <c r="EMM329" s="5"/>
      <c r="EMN329" s="5"/>
      <c r="EMO329" s="5"/>
      <c r="EMP329" s="5"/>
      <c r="EMQ329" s="5"/>
      <c r="EMR329" s="5"/>
      <c r="EMS329" s="5"/>
      <c r="EMT329" s="5"/>
      <c r="EMU329" s="5"/>
      <c r="EMV329" s="5"/>
      <c r="EMW329" s="5"/>
      <c r="EMX329" s="5"/>
      <c r="EMY329" s="5"/>
      <c r="EMZ329" s="5"/>
      <c r="ENA329" s="5"/>
      <c r="ENB329" s="5"/>
      <c r="ENC329" s="5"/>
      <c r="END329" s="5"/>
      <c r="ENE329" s="5"/>
      <c r="ENF329" s="5"/>
      <c r="ENG329" s="5"/>
      <c r="ENH329" s="5"/>
      <c r="ENI329" s="5"/>
      <c r="ENJ329" s="5"/>
      <c r="ENK329" s="5"/>
      <c r="ENL329" s="5"/>
      <c r="ENM329" s="5"/>
      <c r="ENN329" s="5"/>
      <c r="ENO329" s="5"/>
      <c r="ENP329" s="5"/>
      <c r="ENQ329" s="5"/>
      <c r="ENR329" s="5"/>
      <c r="ENS329" s="5"/>
      <c r="ENT329" s="5"/>
      <c r="ENU329" s="5"/>
      <c r="ENV329" s="5"/>
      <c r="ENW329" s="5"/>
      <c r="ENX329" s="5"/>
      <c r="ENY329" s="5"/>
      <c r="ENZ329" s="5"/>
      <c r="EOA329" s="5"/>
      <c r="EOB329" s="5"/>
      <c r="EOC329" s="5"/>
      <c r="EOD329" s="5"/>
      <c r="EOE329" s="5"/>
      <c r="EOF329" s="5"/>
      <c r="EOG329" s="5"/>
      <c r="EOH329" s="5"/>
      <c r="EOI329" s="5"/>
      <c r="EOJ329" s="5"/>
      <c r="EOK329" s="5"/>
      <c r="EOL329" s="5"/>
      <c r="EOM329" s="5"/>
      <c r="EON329" s="5"/>
      <c r="EOO329" s="5"/>
      <c r="EOP329" s="5"/>
      <c r="EOQ329" s="5"/>
      <c r="EOR329" s="5"/>
      <c r="EOS329" s="5"/>
      <c r="EOT329" s="5"/>
      <c r="EOU329" s="5"/>
      <c r="EOV329" s="5"/>
      <c r="EOW329" s="5"/>
      <c r="EOX329" s="5"/>
      <c r="EOY329" s="5"/>
      <c r="EOZ329" s="5"/>
      <c r="EPA329" s="5"/>
      <c r="EPB329" s="5"/>
      <c r="EPC329" s="5"/>
      <c r="EPD329" s="5"/>
      <c r="EPE329" s="5"/>
      <c r="EPF329" s="5"/>
      <c r="EPG329" s="5"/>
      <c r="EPH329" s="5"/>
      <c r="EPI329" s="5"/>
      <c r="EPJ329" s="5"/>
      <c r="EPK329" s="5"/>
      <c r="EPL329" s="5"/>
      <c r="EPM329" s="5"/>
      <c r="EPN329" s="5"/>
      <c r="EPO329" s="5"/>
      <c r="EPP329" s="5"/>
      <c r="EPQ329" s="5"/>
      <c r="EPR329" s="5"/>
      <c r="EPS329" s="5"/>
      <c r="EPT329" s="5"/>
      <c r="EPU329" s="5"/>
      <c r="EPV329" s="5"/>
      <c r="EPW329" s="5"/>
      <c r="EPX329" s="5"/>
      <c r="EPY329" s="5"/>
      <c r="EPZ329" s="5"/>
      <c r="EQA329" s="5"/>
      <c r="EQB329" s="5"/>
      <c r="EQC329" s="5"/>
      <c r="EQD329" s="5"/>
      <c r="EQE329" s="5"/>
      <c r="EQF329" s="5"/>
      <c r="EQG329" s="5"/>
      <c r="EQH329" s="5"/>
      <c r="EQI329" s="5"/>
      <c r="EQJ329" s="5"/>
      <c r="EQK329" s="5"/>
      <c r="EQL329" s="5"/>
      <c r="EQM329" s="5"/>
      <c r="EQN329" s="5"/>
      <c r="EQO329" s="5"/>
      <c r="EQP329" s="5"/>
      <c r="EQQ329" s="5"/>
      <c r="EQR329" s="5"/>
      <c r="EQS329" s="5"/>
      <c r="EQT329" s="5"/>
      <c r="EQU329" s="5"/>
      <c r="EQV329" s="5"/>
      <c r="EQW329" s="5"/>
      <c r="EQX329" s="5"/>
      <c r="EQY329" s="5"/>
      <c r="EQZ329" s="5"/>
      <c r="ERA329" s="5"/>
      <c r="ERB329" s="5"/>
      <c r="ERC329" s="5"/>
      <c r="ERD329" s="5"/>
      <c r="ERE329" s="5"/>
      <c r="ERF329" s="5"/>
      <c r="ERG329" s="5"/>
      <c r="ERH329" s="5"/>
      <c r="ERI329" s="5"/>
      <c r="ERJ329" s="5"/>
      <c r="ERK329" s="5"/>
      <c r="ERL329" s="5"/>
      <c r="ERM329" s="5"/>
      <c r="ERN329" s="5"/>
      <c r="ERO329" s="5"/>
      <c r="ERP329" s="5"/>
      <c r="ERQ329" s="5"/>
      <c r="ERR329" s="5"/>
      <c r="ERS329" s="5"/>
      <c r="ERT329" s="5"/>
      <c r="ERU329" s="5"/>
      <c r="ERV329" s="5"/>
      <c r="ERW329" s="5"/>
      <c r="ERX329" s="5"/>
      <c r="ERY329" s="5"/>
      <c r="ERZ329" s="5"/>
      <c r="ESA329" s="5"/>
      <c r="ESB329" s="5"/>
      <c r="ESC329" s="5"/>
      <c r="ESD329" s="5"/>
      <c r="ESE329" s="5"/>
      <c r="ESF329" s="5"/>
      <c r="ESG329" s="5"/>
      <c r="ESH329" s="5"/>
      <c r="ESI329" s="5"/>
      <c r="ESJ329" s="5"/>
      <c r="ESK329" s="5"/>
      <c r="ESL329" s="5"/>
      <c r="ESM329" s="5"/>
      <c r="ESN329" s="5"/>
      <c r="ESO329" s="5"/>
      <c r="ESP329" s="5"/>
      <c r="ESQ329" s="5"/>
      <c r="ESR329" s="5"/>
      <c r="ESS329" s="5"/>
      <c r="EST329" s="5"/>
      <c r="ESU329" s="5"/>
      <c r="ESV329" s="5"/>
      <c r="ESW329" s="5"/>
      <c r="ESX329" s="5"/>
      <c r="ESY329" s="5"/>
      <c r="ESZ329" s="5"/>
      <c r="ETA329" s="5"/>
      <c r="ETB329" s="5"/>
      <c r="ETC329" s="5"/>
      <c r="ETD329" s="5"/>
      <c r="ETE329" s="5"/>
      <c r="ETF329" s="5"/>
      <c r="ETG329" s="5"/>
      <c r="ETH329" s="5"/>
      <c r="ETI329" s="5"/>
      <c r="ETJ329" s="5"/>
      <c r="ETK329" s="5"/>
      <c r="ETL329" s="5"/>
      <c r="ETM329" s="5"/>
      <c r="ETN329" s="5"/>
      <c r="ETO329" s="5"/>
      <c r="ETP329" s="5"/>
      <c r="ETQ329" s="5"/>
      <c r="ETR329" s="5"/>
      <c r="ETS329" s="5"/>
      <c r="ETT329" s="5"/>
      <c r="ETU329" s="5"/>
      <c r="ETV329" s="5"/>
      <c r="ETW329" s="5"/>
      <c r="ETX329" s="5"/>
      <c r="ETY329" s="5"/>
      <c r="ETZ329" s="5"/>
      <c r="EUA329" s="5"/>
      <c r="EUB329" s="5"/>
      <c r="EUC329" s="5"/>
      <c r="EUD329" s="5"/>
      <c r="EUE329" s="5"/>
      <c r="EUF329" s="5"/>
      <c r="EUG329" s="5"/>
      <c r="EUH329" s="5"/>
      <c r="EUI329" s="5"/>
      <c r="EUJ329" s="5"/>
      <c r="EUK329" s="5"/>
      <c r="EUL329" s="5"/>
      <c r="EUM329" s="5"/>
      <c r="EUN329" s="5"/>
      <c r="EUO329" s="5"/>
      <c r="EUP329" s="5"/>
      <c r="EUQ329" s="5"/>
      <c r="EUR329" s="5"/>
      <c r="EUS329" s="5"/>
      <c r="EUT329" s="5"/>
      <c r="EUU329" s="5"/>
      <c r="EUV329" s="5"/>
      <c r="EUW329" s="5"/>
      <c r="EUX329" s="5"/>
      <c r="EUY329" s="5"/>
      <c r="EUZ329" s="5"/>
      <c r="EVA329" s="5"/>
      <c r="EVB329" s="5"/>
      <c r="EVC329" s="5"/>
      <c r="EVD329" s="5"/>
      <c r="EVE329" s="5"/>
      <c r="EVF329" s="5"/>
      <c r="EVG329" s="5"/>
      <c r="EVH329" s="5"/>
      <c r="EVI329" s="5"/>
      <c r="EVJ329" s="5"/>
      <c r="EVK329" s="5"/>
      <c r="EVL329" s="5"/>
      <c r="EVM329" s="5"/>
      <c r="EVN329" s="5"/>
      <c r="EVO329" s="5"/>
      <c r="EVP329" s="5"/>
      <c r="EVQ329" s="5"/>
      <c r="EVR329" s="5"/>
      <c r="EVS329" s="5"/>
      <c r="EVT329" s="5"/>
      <c r="EVU329" s="5"/>
      <c r="EVV329" s="5"/>
      <c r="EVW329" s="5"/>
      <c r="EVX329" s="5"/>
      <c r="EVY329" s="5"/>
      <c r="EVZ329" s="5"/>
      <c r="EWA329" s="5"/>
      <c r="EWB329" s="5"/>
      <c r="EWC329" s="5"/>
      <c r="EWD329" s="5"/>
      <c r="EWE329" s="5"/>
      <c r="EWF329" s="5"/>
      <c r="EWG329" s="5"/>
      <c r="EWH329" s="5"/>
      <c r="EWI329" s="5"/>
      <c r="EWJ329" s="5"/>
      <c r="EWK329" s="5"/>
      <c r="EWL329" s="5"/>
      <c r="EWM329" s="5"/>
      <c r="EWN329" s="5"/>
      <c r="EWO329" s="5"/>
      <c r="EWP329" s="5"/>
      <c r="EWQ329" s="5"/>
      <c r="EWR329" s="5"/>
      <c r="EWS329" s="5"/>
      <c r="EWT329" s="5"/>
      <c r="EWU329" s="5"/>
      <c r="EWV329" s="5"/>
      <c r="EWW329" s="5"/>
      <c r="EWX329" s="5"/>
      <c r="EWY329" s="5"/>
      <c r="EWZ329" s="5"/>
      <c r="EXA329" s="5"/>
      <c r="EXB329" s="5"/>
      <c r="EXC329" s="5"/>
      <c r="EXD329" s="5"/>
      <c r="EXE329" s="5"/>
      <c r="EXF329" s="5"/>
      <c r="EXG329" s="5"/>
      <c r="EXH329" s="5"/>
      <c r="EXI329" s="5"/>
      <c r="EXJ329" s="5"/>
      <c r="EXK329" s="5"/>
      <c r="EXL329" s="5"/>
      <c r="EXM329" s="5"/>
      <c r="EXN329" s="5"/>
      <c r="EXO329" s="5"/>
      <c r="EXP329" s="5"/>
      <c r="EXQ329" s="5"/>
      <c r="EXR329" s="5"/>
      <c r="EXS329" s="5"/>
      <c r="EXT329" s="5"/>
      <c r="EXU329" s="5"/>
      <c r="EXV329" s="5"/>
      <c r="EXW329" s="5"/>
      <c r="EXX329" s="5"/>
      <c r="EXY329" s="5"/>
      <c r="EXZ329" s="5"/>
      <c r="EYA329" s="5"/>
      <c r="EYB329" s="5"/>
      <c r="EYC329" s="5"/>
      <c r="EYD329" s="5"/>
      <c r="EYE329" s="5"/>
      <c r="EYF329" s="5"/>
      <c r="EYG329" s="5"/>
      <c r="EYH329" s="5"/>
      <c r="EYI329" s="5"/>
      <c r="EYJ329" s="5"/>
      <c r="EYK329" s="5"/>
      <c r="EYL329" s="5"/>
      <c r="EYM329" s="5"/>
      <c r="EYN329" s="5"/>
      <c r="EYO329" s="5"/>
      <c r="EYP329" s="5"/>
      <c r="EYQ329" s="5"/>
      <c r="EYR329" s="5"/>
      <c r="EYS329" s="5"/>
      <c r="EYT329" s="5"/>
      <c r="EYU329" s="5"/>
      <c r="EYV329" s="5"/>
      <c r="EYW329" s="5"/>
      <c r="EYX329" s="5"/>
      <c r="EYY329" s="5"/>
      <c r="EYZ329" s="5"/>
      <c r="EZA329" s="5"/>
      <c r="EZB329" s="5"/>
      <c r="EZC329" s="5"/>
      <c r="EZD329" s="5"/>
      <c r="EZE329" s="5"/>
      <c r="EZF329" s="5"/>
      <c r="EZG329" s="5"/>
      <c r="EZH329" s="5"/>
      <c r="EZI329" s="5"/>
      <c r="EZJ329" s="5"/>
      <c r="EZK329" s="5"/>
      <c r="EZL329" s="5"/>
      <c r="EZM329" s="5"/>
      <c r="EZN329" s="5"/>
      <c r="EZO329" s="5"/>
      <c r="EZP329" s="5"/>
      <c r="EZQ329" s="5"/>
      <c r="EZR329" s="5"/>
      <c r="EZS329" s="5"/>
      <c r="EZT329" s="5"/>
      <c r="EZU329" s="5"/>
      <c r="EZV329" s="5"/>
      <c r="EZW329" s="5"/>
      <c r="EZX329" s="5"/>
      <c r="EZY329" s="5"/>
      <c r="EZZ329" s="5"/>
      <c r="FAA329" s="5"/>
      <c r="FAB329" s="5"/>
      <c r="FAC329" s="5"/>
      <c r="FAD329" s="5"/>
      <c r="FAE329" s="5"/>
      <c r="FAF329" s="5"/>
      <c r="FAG329" s="5"/>
      <c r="FAH329" s="5"/>
      <c r="FAI329" s="5"/>
      <c r="FAJ329" s="5"/>
      <c r="FAK329" s="5"/>
      <c r="FAL329" s="5"/>
      <c r="FAM329" s="5"/>
      <c r="FAN329" s="5"/>
      <c r="FAO329" s="5"/>
      <c r="FAP329" s="5"/>
      <c r="FAQ329" s="5"/>
      <c r="FAR329" s="5"/>
      <c r="FAS329" s="5"/>
      <c r="FAT329" s="5"/>
      <c r="FAU329" s="5"/>
      <c r="FAV329" s="5"/>
      <c r="FAW329" s="5"/>
      <c r="FAX329" s="5"/>
      <c r="FAY329" s="5"/>
      <c r="FAZ329" s="5"/>
      <c r="FBA329" s="5"/>
      <c r="FBB329" s="5"/>
      <c r="FBC329" s="5"/>
      <c r="FBD329" s="5"/>
      <c r="FBE329" s="5"/>
      <c r="FBF329" s="5"/>
      <c r="FBG329" s="5"/>
      <c r="FBH329" s="5"/>
      <c r="FBI329" s="5"/>
      <c r="FBJ329" s="5"/>
      <c r="FBK329" s="5"/>
      <c r="FBL329" s="5"/>
      <c r="FBM329" s="5"/>
      <c r="FBN329" s="5"/>
      <c r="FBO329" s="5"/>
      <c r="FBP329" s="5"/>
      <c r="FBQ329" s="5"/>
      <c r="FBR329" s="5"/>
      <c r="FBS329" s="5"/>
      <c r="FBT329" s="5"/>
      <c r="FBU329" s="5"/>
      <c r="FBV329" s="5"/>
      <c r="FBW329" s="5"/>
      <c r="FBX329" s="5"/>
      <c r="FBY329" s="5"/>
      <c r="FBZ329" s="5"/>
      <c r="FCA329" s="5"/>
      <c r="FCB329" s="5"/>
      <c r="FCC329" s="5"/>
      <c r="FCD329" s="5"/>
      <c r="FCE329" s="5"/>
      <c r="FCF329" s="5"/>
      <c r="FCG329" s="5"/>
      <c r="FCH329" s="5"/>
      <c r="FCI329" s="5"/>
      <c r="FCJ329" s="5"/>
      <c r="FCK329" s="5"/>
      <c r="FCL329" s="5"/>
      <c r="FCM329" s="5"/>
      <c r="FCN329" s="5"/>
      <c r="FCO329" s="5"/>
      <c r="FCP329" s="5"/>
      <c r="FCQ329" s="5"/>
      <c r="FCR329" s="5"/>
      <c r="FCS329" s="5"/>
      <c r="FCT329" s="5"/>
      <c r="FCU329" s="5"/>
      <c r="FCV329" s="5"/>
      <c r="FCW329" s="5"/>
      <c r="FCX329" s="5"/>
      <c r="FCY329" s="5"/>
      <c r="FCZ329" s="5"/>
      <c r="FDA329" s="5"/>
      <c r="FDB329" s="5"/>
      <c r="FDC329" s="5"/>
      <c r="FDD329" s="5"/>
      <c r="FDE329" s="5"/>
      <c r="FDF329" s="5"/>
      <c r="FDG329" s="5"/>
      <c r="FDH329" s="5"/>
      <c r="FDI329" s="5"/>
      <c r="FDJ329" s="5"/>
      <c r="FDK329" s="5"/>
      <c r="FDL329" s="5"/>
      <c r="FDM329" s="5"/>
      <c r="FDN329" s="5"/>
      <c r="FDO329" s="5"/>
      <c r="FDP329" s="5"/>
      <c r="FDQ329" s="5"/>
      <c r="FDR329" s="5"/>
      <c r="FDS329" s="5"/>
      <c r="FDT329" s="5"/>
      <c r="FDU329" s="5"/>
      <c r="FDV329" s="5"/>
      <c r="FDW329" s="5"/>
      <c r="FDX329" s="5"/>
      <c r="FDY329" s="5"/>
      <c r="FDZ329" s="5"/>
      <c r="FEA329" s="5"/>
      <c r="FEB329" s="5"/>
      <c r="FEC329" s="5"/>
      <c r="FED329" s="5"/>
      <c r="FEE329" s="5"/>
      <c r="FEF329" s="5"/>
      <c r="FEG329" s="5"/>
      <c r="FEH329" s="5"/>
      <c r="FEI329" s="5"/>
      <c r="FEJ329" s="5"/>
      <c r="FEK329" s="5"/>
      <c r="FEL329" s="5"/>
      <c r="FEM329" s="5"/>
      <c r="FEN329" s="5"/>
      <c r="FEO329" s="5"/>
      <c r="FEP329" s="5"/>
      <c r="FEQ329" s="5"/>
      <c r="FER329" s="5"/>
      <c r="FES329" s="5"/>
      <c r="FET329" s="5"/>
      <c r="FEU329" s="5"/>
      <c r="FEV329" s="5"/>
      <c r="FEW329" s="5"/>
      <c r="FEX329" s="5"/>
      <c r="FEY329" s="5"/>
      <c r="FEZ329" s="5"/>
      <c r="FFA329" s="5"/>
      <c r="FFB329" s="5"/>
      <c r="FFC329" s="5"/>
      <c r="FFD329" s="5"/>
      <c r="FFE329" s="5"/>
      <c r="FFF329" s="5"/>
      <c r="FFG329" s="5"/>
      <c r="FFH329" s="5"/>
      <c r="FFI329" s="5"/>
      <c r="FFJ329" s="5"/>
      <c r="FFK329" s="5"/>
      <c r="FFL329" s="5"/>
      <c r="FFM329" s="5"/>
      <c r="FFN329" s="5"/>
      <c r="FFO329" s="5"/>
      <c r="FFP329" s="5"/>
      <c r="FFQ329" s="5"/>
      <c r="FFR329" s="5"/>
      <c r="FFS329" s="5"/>
      <c r="FFT329" s="5"/>
      <c r="FFU329" s="5"/>
      <c r="FFV329" s="5"/>
      <c r="FFW329" s="5"/>
      <c r="FFX329" s="5"/>
      <c r="FFY329" s="5"/>
      <c r="FFZ329" s="5"/>
      <c r="FGA329" s="5"/>
      <c r="FGB329" s="5"/>
      <c r="FGC329" s="5"/>
      <c r="FGD329" s="5"/>
      <c r="FGE329" s="5"/>
      <c r="FGF329" s="5"/>
      <c r="FGG329" s="5"/>
      <c r="FGH329" s="5"/>
      <c r="FGI329" s="5"/>
      <c r="FGJ329" s="5"/>
      <c r="FGK329" s="5"/>
      <c r="FGL329" s="5"/>
      <c r="FGM329" s="5"/>
      <c r="FGN329" s="5"/>
      <c r="FGO329" s="5"/>
      <c r="FGP329" s="5"/>
      <c r="FGQ329" s="5"/>
      <c r="FGR329" s="5"/>
      <c r="FGS329" s="5"/>
      <c r="FGT329" s="5"/>
      <c r="FGU329" s="5"/>
      <c r="FGV329" s="5"/>
      <c r="FGW329" s="5"/>
      <c r="FGX329" s="5"/>
      <c r="FGY329" s="5"/>
      <c r="FGZ329" s="5"/>
      <c r="FHA329" s="5"/>
      <c r="FHB329" s="5"/>
      <c r="FHC329" s="5"/>
      <c r="FHD329" s="5"/>
      <c r="FHE329" s="5"/>
      <c r="FHF329" s="5"/>
      <c r="FHG329" s="5"/>
      <c r="FHH329" s="5"/>
      <c r="FHI329" s="5"/>
      <c r="FHJ329" s="5"/>
      <c r="FHK329" s="5"/>
      <c r="FHL329" s="5"/>
      <c r="FHM329" s="5"/>
      <c r="FHN329" s="5"/>
      <c r="FHO329" s="5"/>
      <c r="FHP329" s="5"/>
      <c r="FHQ329" s="5"/>
      <c r="FHR329" s="5"/>
      <c r="FHS329" s="5"/>
      <c r="FHT329" s="5"/>
      <c r="FHU329" s="5"/>
      <c r="FHV329" s="5"/>
      <c r="FHW329" s="5"/>
      <c r="FHX329" s="5"/>
      <c r="FHY329" s="5"/>
      <c r="FHZ329" s="5"/>
      <c r="FIA329" s="5"/>
      <c r="FIB329" s="5"/>
      <c r="FIC329" s="5"/>
      <c r="FID329" s="5"/>
      <c r="FIE329" s="5"/>
      <c r="FIF329" s="5"/>
      <c r="FIG329" s="5"/>
      <c r="FIH329" s="5"/>
      <c r="FII329" s="5"/>
      <c r="FIJ329" s="5"/>
      <c r="FIK329" s="5"/>
      <c r="FIL329" s="5"/>
      <c r="FIM329" s="5"/>
      <c r="FIN329" s="5"/>
      <c r="FIO329" s="5"/>
      <c r="FIP329" s="5"/>
      <c r="FIQ329" s="5"/>
      <c r="FIR329" s="5"/>
      <c r="FIS329" s="5"/>
      <c r="FIT329" s="5"/>
      <c r="FIU329" s="5"/>
      <c r="FIV329" s="5"/>
      <c r="FIW329" s="5"/>
      <c r="FIX329" s="5"/>
      <c r="FIY329" s="5"/>
      <c r="FIZ329" s="5"/>
      <c r="FJA329" s="5"/>
      <c r="FJB329" s="5"/>
      <c r="FJC329" s="5"/>
      <c r="FJD329" s="5"/>
      <c r="FJE329" s="5"/>
      <c r="FJF329" s="5"/>
      <c r="FJG329" s="5"/>
      <c r="FJH329" s="5"/>
      <c r="FJI329" s="5"/>
      <c r="FJJ329" s="5"/>
      <c r="FJK329" s="5"/>
      <c r="FJL329" s="5"/>
      <c r="FJM329" s="5"/>
      <c r="FJN329" s="5"/>
      <c r="FJO329" s="5"/>
      <c r="FJP329" s="5"/>
      <c r="FJQ329" s="5"/>
      <c r="FJR329" s="5"/>
      <c r="FJS329" s="5"/>
      <c r="FJT329" s="5"/>
      <c r="FJU329" s="5"/>
      <c r="FJV329" s="5"/>
      <c r="FJW329" s="5"/>
      <c r="FJX329" s="5"/>
      <c r="FJY329" s="5"/>
      <c r="FJZ329" s="5"/>
      <c r="FKA329" s="5"/>
      <c r="FKB329" s="5"/>
      <c r="FKC329" s="5"/>
      <c r="FKD329" s="5"/>
      <c r="FKE329" s="5"/>
      <c r="FKF329" s="5"/>
      <c r="FKG329" s="5"/>
      <c r="FKH329" s="5"/>
      <c r="FKI329" s="5"/>
      <c r="FKJ329" s="5"/>
      <c r="FKK329" s="5"/>
      <c r="FKL329" s="5"/>
      <c r="FKM329" s="5"/>
      <c r="FKN329" s="5"/>
      <c r="FKO329" s="5"/>
      <c r="FKP329" s="5"/>
      <c r="FKQ329" s="5"/>
      <c r="FKR329" s="5"/>
      <c r="FKS329" s="5"/>
      <c r="FKT329" s="5"/>
      <c r="FKU329" s="5"/>
      <c r="FKV329" s="5"/>
      <c r="FKW329" s="5"/>
      <c r="FKX329" s="5"/>
      <c r="FKY329" s="5"/>
      <c r="FKZ329" s="5"/>
      <c r="FLA329" s="5"/>
      <c r="FLB329" s="5"/>
      <c r="FLC329" s="5"/>
      <c r="FLD329" s="5"/>
      <c r="FLE329" s="5"/>
      <c r="FLF329" s="5"/>
      <c r="FLG329" s="5"/>
      <c r="FLH329" s="5"/>
      <c r="FLI329" s="5"/>
      <c r="FLJ329" s="5"/>
      <c r="FLK329" s="5"/>
      <c r="FLL329" s="5"/>
      <c r="FLM329" s="5"/>
      <c r="FLN329" s="5"/>
      <c r="FLO329" s="5"/>
      <c r="FLP329" s="5"/>
      <c r="FLQ329" s="5"/>
      <c r="FLR329" s="5"/>
      <c r="FLS329" s="5"/>
      <c r="FLT329" s="5"/>
      <c r="FLU329" s="5"/>
      <c r="FLV329" s="5"/>
      <c r="FLW329" s="5"/>
      <c r="FLX329" s="5"/>
      <c r="FLY329" s="5"/>
      <c r="FLZ329" s="5"/>
      <c r="FMA329" s="5"/>
      <c r="FMB329" s="5"/>
      <c r="FMC329" s="5"/>
      <c r="FMD329" s="5"/>
      <c r="FME329" s="5"/>
      <c r="FMF329" s="5"/>
      <c r="FMG329" s="5"/>
      <c r="FMH329" s="5"/>
      <c r="FMI329" s="5"/>
      <c r="FMJ329" s="5"/>
      <c r="FMK329" s="5"/>
      <c r="FML329" s="5"/>
      <c r="FMM329" s="5"/>
      <c r="FMN329" s="5"/>
      <c r="FMO329" s="5"/>
      <c r="FMP329" s="5"/>
      <c r="FMQ329" s="5"/>
      <c r="FMR329" s="5"/>
      <c r="FMS329" s="5"/>
      <c r="FMT329" s="5"/>
      <c r="FMU329" s="5"/>
      <c r="FMV329" s="5"/>
      <c r="FMW329" s="5"/>
      <c r="FMX329" s="5"/>
      <c r="FMY329" s="5"/>
      <c r="FMZ329" s="5"/>
      <c r="FNA329" s="5"/>
      <c r="FNB329" s="5"/>
      <c r="FNC329" s="5"/>
      <c r="FND329" s="5"/>
      <c r="FNE329" s="5"/>
      <c r="FNF329" s="5"/>
      <c r="FNG329" s="5"/>
      <c r="FNH329" s="5"/>
      <c r="FNI329" s="5"/>
      <c r="FNJ329" s="5"/>
      <c r="FNK329" s="5"/>
      <c r="FNL329" s="5"/>
      <c r="FNM329" s="5"/>
      <c r="FNN329" s="5"/>
      <c r="FNO329" s="5"/>
      <c r="FNP329" s="5"/>
      <c r="FNQ329" s="5"/>
      <c r="FNR329" s="5"/>
      <c r="FNS329" s="5"/>
      <c r="FNT329" s="5"/>
      <c r="FNU329" s="5"/>
      <c r="FNV329" s="5"/>
      <c r="FNW329" s="5"/>
      <c r="FNX329" s="5"/>
      <c r="FNY329" s="5"/>
      <c r="FNZ329" s="5"/>
      <c r="FOA329" s="5"/>
      <c r="FOB329" s="5"/>
      <c r="FOC329" s="5"/>
      <c r="FOD329" s="5"/>
      <c r="FOE329" s="5"/>
      <c r="FOF329" s="5"/>
      <c r="FOG329" s="5"/>
      <c r="FOH329" s="5"/>
      <c r="FOI329" s="5"/>
      <c r="FOJ329" s="5"/>
      <c r="FOK329" s="5"/>
      <c r="FOL329" s="5"/>
      <c r="FOM329" s="5"/>
      <c r="FON329" s="5"/>
      <c r="FOO329" s="5"/>
      <c r="FOP329" s="5"/>
      <c r="FOQ329" s="5"/>
      <c r="FOR329" s="5"/>
      <c r="FOS329" s="5"/>
      <c r="FOT329" s="5"/>
      <c r="FOU329" s="5"/>
      <c r="FOV329" s="5"/>
      <c r="FOW329" s="5"/>
      <c r="FOX329" s="5"/>
      <c r="FOY329" s="5"/>
      <c r="FOZ329" s="5"/>
      <c r="FPA329" s="5"/>
      <c r="FPB329" s="5"/>
      <c r="FPC329" s="5"/>
      <c r="FPD329" s="5"/>
      <c r="FPE329" s="5"/>
      <c r="FPF329" s="5"/>
      <c r="FPG329" s="5"/>
      <c r="FPH329" s="5"/>
      <c r="FPI329" s="5"/>
      <c r="FPJ329" s="5"/>
      <c r="FPK329" s="5"/>
      <c r="FPL329" s="5"/>
      <c r="FPM329" s="5"/>
      <c r="FPN329" s="5"/>
      <c r="FPO329" s="5"/>
      <c r="FPP329" s="5"/>
      <c r="FPQ329" s="5"/>
      <c r="FPR329" s="5"/>
      <c r="FPS329" s="5"/>
      <c r="FPT329" s="5"/>
      <c r="FPU329" s="5"/>
      <c r="FPV329" s="5"/>
      <c r="FPW329" s="5"/>
      <c r="FPX329" s="5"/>
      <c r="FPY329" s="5"/>
      <c r="FPZ329" s="5"/>
      <c r="FQA329" s="5"/>
      <c r="FQB329" s="5"/>
      <c r="FQC329" s="5"/>
      <c r="FQD329" s="5"/>
      <c r="FQE329" s="5"/>
      <c r="FQF329" s="5"/>
      <c r="FQG329" s="5"/>
      <c r="FQH329" s="5"/>
      <c r="FQI329" s="5"/>
      <c r="FQJ329" s="5"/>
      <c r="FQK329" s="5"/>
      <c r="FQL329" s="5"/>
      <c r="FQM329" s="5"/>
      <c r="FQN329" s="5"/>
      <c r="FQO329" s="5"/>
      <c r="FQP329" s="5"/>
      <c r="FQQ329" s="5"/>
      <c r="FQR329" s="5"/>
      <c r="FQS329" s="5"/>
      <c r="FQT329" s="5"/>
      <c r="FQU329" s="5"/>
      <c r="FQV329" s="5"/>
      <c r="FQW329" s="5"/>
      <c r="FQX329" s="5"/>
      <c r="FQY329" s="5"/>
      <c r="FQZ329" s="5"/>
      <c r="FRA329" s="5"/>
      <c r="FRB329" s="5"/>
      <c r="FRC329" s="5"/>
      <c r="FRD329" s="5"/>
      <c r="FRE329" s="5"/>
      <c r="FRF329" s="5"/>
      <c r="FRG329" s="5"/>
      <c r="FRH329" s="5"/>
      <c r="FRI329" s="5"/>
      <c r="FRJ329" s="5"/>
      <c r="FRK329" s="5"/>
      <c r="FRL329" s="5"/>
      <c r="FRM329" s="5"/>
      <c r="FRN329" s="5"/>
      <c r="FRO329" s="5"/>
      <c r="FRP329" s="5"/>
      <c r="FRQ329" s="5"/>
      <c r="FRR329" s="5"/>
      <c r="FRS329" s="5"/>
      <c r="FRT329" s="5"/>
      <c r="FRU329" s="5"/>
      <c r="FRV329" s="5"/>
      <c r="FRW329" s="5"/>
      <c r="FRX329" s="5"/>
      <c r="FRY329" s="5"/>
      <c r="FRZ329" s="5"/>
      <c r="FSA329" s="5"/>
      <c r="FSB329" s="5"/>
      <c r="FSC329" s="5"/>
      <c r="FSD329" s="5"/>
      <c r="FSE329" s="5"/>
      <c r="FSF329" s="5"/>
      <c r="FSG329" s="5"/>
      <c r="FSH329" s="5"/>
      <c r="FSI329" s="5"/>
      <c r="FSJ329" s="5"/>
      <c r="FSK329" s="5"/>
      <c r="FSL329" s="5"/>
      <c r="FSM329" s="5"/>
      <c r="FSN329" s="5"/>
      <c r="FSO329" s="5"/>
      <c r="FSP329" s="5"/>
      <c r="FSQ329" s="5"/>
      <c r="FSR329" s="5"/>
      <c r="FSS329" s="5"/>
      <c r="FST329" s="5"/>
      <c r="FSU329" s="5"/>
      <c r="FSV329" s="5"/>
      <c r="FSW329" s="5"/>
      <c r="FSX329" s="5"/>
      <c r="FSY329" s="5"/>
      <c r="FSZ329" s="5"/>
      <c r="FTA329" s="5"/>
      <c r="FTB329" s="5"/>
      <c r="FTC329" s="5"/>
      <c r="FTD329" s="5"/>
      <c r="FTE329" s="5"/>
      <c r="FTF329" s="5"/>
      <c r="FTG329" s="5"/>
      <c r="FTH329" s="5"/>
      <c r="FTI329" s="5"/>
      <c r="FTJ329" s="5"/>
      <c r="FTK329" s="5"/>
      <c r="FTL329" s="5"/>
      <c r="FTM329" s="5"/>
      <c r="FTN329" s="5"/>
      <c r="FTO329" s="5"/>
      <c r="FTP329" s="5"/>
      <c r="FTQ329" s="5"/>
      <c r="FTR329" s="5"/>
      <c r="FTS329" s="5"/>
      <c r="FTT329" s="5"/>
      <c r="FTU329" s="5"/>
      <c r="FTV329" s="5"/>
      <c r="FTW329" s="5"/>
      <c r="FTX329" s="5"/>
      <c r="FTY329" s="5"/>
      <c r="FTZ329" s="5"/>
      <c r="FUA329" s="5"/>
      <c r="FUB329" s="5"/>
      <c r="FUC329" s="5"/>
      <c r="FUD329" s="5"/>
      <c r="FUE329" s="5"/>
      <c r="FUF329" s="5"/>
      <c r="FUG329" s="5"/>
      <c r="FUH329" s="5"/>
      <c r="FUI329" s="5"/>
      <c r="FUJ329" s="5"/>
      <c r="FUK329" s="5"/>
      <c r="FUL329" s="5"/>
      <c r="FUM329" s="5"/>
      <c r="FUN329" s="5"/>
      <c r="FUO329" s="5"/>
      <c r="FUP329" s="5"/>
      <c r="FUQ329" s="5"/>
      <c r="FUR329" s="5"/>
      <c r="FUS329" s="5"/>
      <c r="FUT329" s="5"/>
      <c r="FUU329" s="5"/>
      <c r="FUV329" s="5"/>
      <c r="FUW329" s="5"/>
      <c r="FUX329" s="5"/>
      <c r="FUY329" s="5"/>
      <c r="FUZ329" s="5"/>
      <c r="FVA329" s="5"/>
      <c r="FVB329" s="5"/>
      <c r="FVC329" s="5"/>
      <c r="FVD329" s="5"/>
      <c r="FVE329" s="5"/>
      <c r="FVF329" s="5"/>
      <c r="FVG329" s="5"/>
      <c r="FVH329" s="5"/>
      <c r="FVI329" s="5"/>
      <c r="FVJ329" s="5"/>
      <c r="FVK329" s="5"/>
      <c r="FVL329" s="5"/>
      <c r="FVM329" s="5"/>
      <c r="FVN329" s="5"/>
      <c r="FVO329" s="5"/>
      <c r="FVP329" s="5"/>
      <c r="FVQ329" s="5"/>
      <c r="FVR329" s="5"/>
      <c r="FVS329" s="5"/>
      <c r="FVT329" s="5"/>
      <c r="FVU329" s="5"/>
      <c r="FVV329" s="5"/>
      <c r="FVW329" s="5"/>
      <c r="FVX329" s="5"/>
      <c r="FVY329" s="5"/>
      <c r="FVZ329" s="5"/>
      <c r="FWA329" s="5"/>
      <c r="FWB329" s="5"/>
      <c r="FWC329" s="5"/>
      <c r="FWD329" s="5"/>
      <c r="FWE329" s="5"/>
      <c r="FWF329" s="5"/>
      <c r="FWG329" s="5"/>
      <c r="FWH329" s="5"/>
      <c r="FWI329" s="5"/>
      <c r="FWJ329" s="5"/>
      <c r="FWK329" s="5"/>
      <c r="FWL329" s="5"/>
      <c r="FWM329" s="5"/>
      <c r="FWN329" s="5"/>
      <c r="FWO329" s="5"/>
      <c r="FWP329" s="5"/>
      <c r="FWQ329" s="5"/>
      <c r="FWR329" s="5"/>
      <c r="FWS329" s="5"/>
      <c r="FWT329" s="5"/>
      <c r="FWU329" s="5"/>
      <c r="FWV329" s="5"/>
      <c r="FWW329" s="5"/>
      <c r="FWX329" s="5"/>
      <c r="FWY329" s="5"/>
      <c r="FWZ329" s="5"/>
      <c r="FXA329" s="5"/>
      <c r="FXB329" s="5"/>
      <c r="FXC329" s="5"/>
      <c r="FXD329" s="5"/>
      <c r="FXE329" s="5"/>
      <c r="FXF329" s="5"/>
      <c r="FXG329" s="5"/>
      <c r="FXH329" s="5"/>
      <c r="FXI329" s="5"/>
      <c r="FXJ329" s="5"/>
      <c r="FXK329" s="5"/>
      <c r="FXL329" s="5"/>
      <c r="FXM329" s="5"/>
      <c r="FXN329" s="5"/>
      <c r="FXO329" s="5"/>
      <c r="FXP329" s="5"/>
      <c r="FXQ329" s="5"/>
      <c r="FXR329" s="5"/>
      <c r="FXS329" s="5"/>
      <c r="FXT329" s="5"/>
      <c r="FXU329" s="5"/>
      <c r="FXV329" s="5"/>
      <c r="FXW329" s="5"/>
      <c r="FXX329" s="5"/>
      <c r="FXY329" s="5"/>
      <c r="FXZ329" s="5"/>
      <c r="FYA329" s="5"/>
      <c r="FYB329" s="5"/>
      <c r="FYC329" s="5"/>
      <c r="FYD329" s="5"/>
      <c r="FYE329" s="5"/>
      <c r="FYF329" s="5"/>
      <c r="FYG329" s="5"/>
      <c r="FYH329" s="5"/>
      <c r="FYI329" s="5"/>
      <c r="FYJ329" s="5"/>
      <c r="FYK329" s="5"/>
      <c r="FYL329" s="5"/>
      <c r="FYM329" s="5"/>
      <c r="FYN329" s="5"/>
      <c r="FYO329" s="5"/>
      <c r="FYP329" s="5"/>
      <c r="FYQ329" s="5"/>
      <c r="FYR329" s="5"/>
      <c r="FYS329" s="5"/>
      <c r="FYT329" s="5"/>
      <c r="FYU329" s="5"/>
      <c r="FYV329" s="5"/>
      <c r="FYW329" s="5"/>
      <c r="FYX329" s="5"/>
      <c r="FYY329" s="5"/>
      <c r="FYZ329" s="5"/>
      <c r="FZA329" s="5"/>
      <c r="FZB329" s="5"/>
      <c r="FZC329" s="5"/>
      <c r="FZD329" s="5"/>
      <c r="FZE329" s="5"/>
      <c r="FZF329" s="5"/>
      <c r="FZG329" s="5"/>
      <c r="FZH329" s="5"/>
      <c r="FZI329" s="5"/>
      <c r="FZJ329" s="5"/>
      <c r="FZK329" s="5"/>
      <c r="FZL329" s="5"/>
      <c r="FZM329" s="5"/>
      <c r="FZN329" s="5"/>
      <c r="FZO329" s="5"/>
      <c r="FZP329" s="5"/>
      <c r="FZQ329" s="5"/>
      <c r="FZR329" s="5"/>
      <c r="FZS329" s="5"/>
      <c r="FZT329" s="5"/>
      <c r="FZU329" s="5"/>
      <c r="FZV329" s="5"/>
      <c r="FZW329" s="5"/>
      <c r="FZX329" s="5"/>
      <c r="FZY329" s="5"/>
      <c r="FZZ329" s="5"/>
      <c r="GAA329" s="5"/>
      <c r="GAB329" s="5"/>
      <c r="GAC329" s="5"/>
      <c r="GAD329" s="5"/>
      <c r="GAE329" s="5"/>
      <c r="GAF329" s="5"/>
      <c r="GAG329" s="5"/>
      <c r="GAH329" s="5"/>
      <c r="GAI329" s="5"/>
      <c r="GAJ329" s="5"/>
      <c r="GAK329" s="5"/>
      <c r="GAL329" s="5"/>
      <c r="GAM329" s="5"/>
      <c r="GAN329" s="5"/>
      <c r="GAO329" s="5"/>
      <c r="GAP329" s="5"/>
      <c r="GAQ329" s="5"/>
      <c r="GAR329" s="5"/>
      <c r="GAS329" s="5"/>
      <c r="GAT329" s="5"/>
      <c r="GAU329" s="5"/>
      <c r="GAV329" s="5"/>
      <c r="GAW329" s="5"/>
      <c r="GAX329" s="5"/>
      <c r="GAY329" s="5"/>
      <c r="GAZ329" s="5"/>
      <c r="GBA329" s="5"/>
      <c r="GBB329" s="5"/>
      <c r="GBC329" s="5"/>
      <c r="GBD329" s="5"/>
      <c r="GBE329" s="5"/>
      <c r="GBF329" s="5"/>
      <c r="GBG329" s="5"/>
      <c r="GBH329" s="5"/>
      <c r="GBI329" s="5"/>
      <c r="GBJ329" s="5"/>
      <c r="GBK329" s="5"/>
      <c r="GBL329" s="5"/>
      <c r="GBM329" s="5"/>
      <c r="GBN329" s="5"/>
      <c r="GBO329" s="5"/>
      <c r="GBP329" s="5"/>
      <c r="GBQ329" s="5"/>
      <c r="GBR329" s="5"/>
      <c r="GBS329" s="5"/>
      <c r="GBT329" s="5"/>
      <c r="GBU329" s="5"/>
      <c r="GBV329" s="5"/>
      <c r="GBW329" s="5"/>
      <c r="GBX329" s="5"/>
      <c r="GBY329" s="5"/>
      <c r="GBZ329" s="5"/>
      <c r="GCA329" s="5"/>
      <c r="GCB329" s="5"/>
      <c r="GCC329" s="5"/>
      <c r="GCD329" s="5"/>
      <c r="GCE329" s="5"/>
      <c r="GCF329" s="5"/>
      <c r="GCG329" s="5"/>
      <c r="GCH329" s="5"/>
      <c r="GCI329" s="5"/>
      <c r="GCJ329" s="5"/>
      <c r="GCK329" s="5"/>
      <c r="GCL329" s="5"/>
      <c r="GCM329" s="5"/>
      <c r="GCN329" s="5"/>
      <c r="GCO329" s="5"/>
      <c r="GCP329" s="5"/>
      <c r="GCQ329" s="5"/>
      <c r="GCR329" s="5"/>
      <c r="GCS329" s="5"/>
      <c r="GCT329" s="5"/>
      <c r="GCU329" s="5"/>
      <c r="GCV329" s="5"/>
      <c r="GCW329" s="5"/>
      <c r="GCX329" s="5"/>
      <c r="GCY329" s="5"/>
      <c r="GCZ329" s="5"/>
      <c r="GDA329" s="5"/>
      <c r="GDB329" s="5"/>
      <c r="GDC329" s="5"/>
      <c r="GDD329" s="5"/>
      <c r="GDE329" s="5"/>
      <c r="GDF329" s="5"/>
      <c r="GDG329" s="5"/>
      <c r="GDH329" s="5"/>
      <c r="GDI329" s="5"/>
      <c r="GDJ329" s="5"/>
      <c r="GDK329" s="5"/>
      <c r="GDL329" s="5"/>
      <c r="GDM329" s="5"/>
      <c r="GDN329" s="5"/>
      <c r="GDO329" s="5"/>
      <c r="GDP329" s="5"/>
      <c r="GDQ329" s="5"/>
      <c r="GDR329" s="5"/>
      <c r="GDS329" s="5"/>
      <c r="GDT329" s="5"/>
      <c r="GDU329" s="5"/>
      <c r="GDV329" s="5"/>
      <c r="GDW329" s="5"/>
      <c r="GDX329" s="5"/>
      <c r="GDY329" s="5"/>
      <c r="GDZ329" s="5"/>
      <c r="GEA329" s="5"/>
      <c r="GEB329" s="5"/>
      <c r="GEC329" s="5"/>
      <c r="GED329" s="5"/>
      <c r="GEE329" s="5"/>
      <c r="GEF329" s="5"/>
      <c r="GEG329" s="5"/>
      <c r="GEH329" s="5"/>
      <c r="GEI329" s="5"/>
      <c r="GEJ329" s="5"/>
      <c r="GEK329" s="5"/>
      <c r="GEL329" s="5"/>
      <c r="GEM329" s="5"/>
      <c r="GEN329" s="5"/>
      <c r="GEO329" s="5"/>
      <c r="GEP329" s="5"/>
      <c r="GEQ329" s="5"/>
      <c r="GER329" s="5"/>
      <c r="GES329" s="5"/>
      <c r="GET329" s="5"/>
      <c r="GEU329" s="5"/>
      <c r="GEV329" s="5"/>
      <c r="GEW329" s="5"/>
      <c r="GEX329" s="5"/>
      <c r="GEY329" s="5"/>
      <c r="GEZ329" s="5"/>
      <c r="GFA329" s="5"/>
      <c r="GFB329" s="5"/>
      <c r="GFC329" s="5"/>
      <c r="GFD329" s="5"/>
      <c r="GFE329" s="5"/>
      <c r="GFF329" s="5"/>
      <c r="GFG329" s="5"/>
      <c r="GFH329" s="5"/>
      <c r="GFI329" s="5"/>
      <c r="GFJ329" s="5"/>
      <c r="GFK329" s="5"/>
      <c r="GFL329" s="5"/>
      <c r="GFM329" s="5"/>
      <c r="GFN329" s="5"/>
      <c r="GFO329" s="5"/>
      <c r="GFP329" s="5"/>
      <c r="GFQ329" s="5"/>
      <c r="GFR329" s="5"/>
      <c r="GFS329" s="5"/>
      <c r="GFT329" s="5"/>
      <c r="GFU329" s="5"/>
      <c r="GFV329" s="5"/>
      <c r="GFW329" s="5"/>
      <c r="GFX329" s="5"/>
      <c r="GFY329" s="5"/>
      <c r="GFZ329" s="5"/>
      <c r="GGA329" s="5"/>
      <c r="GGB329" s="5"/>
      <c r="GGC329" s="5"/>
      <c r="GGD329" s="5"/>
      <c r="GGE329" s="5"/>
      <c r="GGF329" s="5"/>
      <c r="GGG329" s="5"/>
      <c r="GGH329" s="5"/>
      <c r="GGI329" s="5"/>
      <c r="GGJ329" s="5"/>
      <c r="GGK329" s="5"/>
      <c r="GGL329" s="5"/>
      <c r="GGM329" s="5"/>
      <c r="GGN329" s="5"/>
      <c r="GGO329" s="5"/>
      <c r="GGP329" s="5"/>
      <c r="GGQ329" s="5"/>
      <c r="GGR329" s="5"/>
      <c r="GGS329" s="5"/>
      <c r="GGT329" s="5"/>
      <c r="GGU329" s="5"/>
      <c r="GGV329" s="5"/>
      <c r="GGW329" s="5"/>
      <c r="GGX329" s="5"/>
      <c r="GGY329" s="5"/>
      <c r="GGZ329" s="5"/>
      <c r="GHA329" s="5"/>
      <c r="GHB329" s="5"/>
      <c r="GHC329" s="5"/>
      <c r="GHD329" s="5"/>
      <c r="GHE329" s="5"/>
      <c r="GHF329" s="5"/>
      <c r="GHG329" s="5"/>
      <c r="GHH329" s="5"/>
      <c r="GHI329" s="5"/>
      <c r="GHJ329" s="5"/>
      <c r="GHK329" s="5"/>
      <c r="GHL329" s="5"/>
      <c r="GHM329" s="5"/>
      <c r="GHN329" s="5"/>
      <c r="GHO329" s="5"/>
      <c r="GHP329" s="5"/>
      <c r="GHQ329" s="5"/>
      <c r="GHR329" s="5"/>
      <c r="GHS329" s="5"/>
      <c r="GHT329" s="5"/>
      <c r="GHU329" s="5"/>
      <c r="GHV329" s="5"/>
      <c r="GHW329" s="5"/>
      <c r="GHX329" s="5"/>
      <c r="GHY329" s="5"/>
      <c r="GHZ329" s="5"/>
      <c r="GIA329" s="5"/>
      <c r="GIB329" s="5"/>
      <c r="GIC329" s="5"/>
      <c r="GID329" s="5"/>
      <c r="GIE329" s="5"/>
      <c r="GIF329" s="5"/>
      <c r="GIG329" s="5"/>
      <c r="GIH329" s="5"/>
      <c r="GII329" s="5"/>
      <c r="GIJ329" s="5"/>
      <c r="GIK329" s="5"/>
      <c r="GIL329" s="5"/>
      <c r="GIM329" s="5"/>
      <c r="GIN329" s="5"/>
      <c r="GIO329" s="5"/>
      <c r="GIP329" s="5"/>
      <c r="GIQ329" s="5"/>
      <c r="GIR329" s="5"/>
      <c r="GIS329" s="5"/>
      <c r="GIT329" s="5"/>
      <c r="GIU329" s="5"/>
      <c r="GIV329" s="5"/>
      <c r="GIW329" s="5"/>
      <c r="GIX329" s="5"/>
      <c r="GIY329" s="5"/>
      <c r="GIZ329" s="5"/>
      <c r="GJA329" s="5"/>
      <c r="GJB329" s="5"/>
      <c r="GJC329" s="5"/>
      <c r="GJD329" s="5"/>
      <c r="GJE329" s="5"/>
      <c r="GJF329" s="5"/>
      <c r="GJG329" s="5"/>
      <c r="GJH329" s="5"/>
      <c r="GJI329" s="5"/>
      <c r="GJJ329" s="5"/>
      <c r="GJK329" s="5"/>
      <c r="GJL329" s="5"/>
      <c r="GJM329" s="5"/>
      <c r="GJN329" s="5"/>
      <c r="GJO329" s="5"/>
      <c r="GJP329" s="5"/>
      <c r="GJQ329" s="5"/>
      <c r="GJR329" s="5"/>
      <c r="GJS329" s="5"/>
      <c r="GJT329" s="5"/>
      <c r="GJU329" s="5"/>
      <c r="GJV329" s="5"/>
      <c r="GJW329" s="5"/>
      <c r="GJX329" s="5"/>
      <c r="GJY329" s="5"/>
      <c r="GJZ329" s="5"/>
      <c r="GKA329" s="5"/>
      <c r="GKB329" s="5"/>
      <c r="GKC329" s="5"/>
      <c r="GKD329" s="5"/>
      <c r="GKE329" s="5"/>
      <c r="GKF329" s="5"/>
      <c r="GKG329" s="5"/>
      <c r="GKH329" s="5"/>
      <c r="GKI329" s="5"/>
      <c r="GKJ329" s="5"/>
      <c r="GKK329" s="5"/>
      <c r="GKL329" s="5"/>
      <c r="GKM329" s="5"/>
      <c r="GKN329" s="5"/>
      <c r="GKO329" s="5"/>
      <c r="GKP329" s="5"/>
      <c r="GKQ329" s="5"/>
      <c r="GKR329" s="5"/>
      <c r="GKS329" s="5"/>
      <c r="GKT329" s="5"/>
      <c r="GKU329" s="5"/>
      <c r="GKV329" s="5"/>
      <c r="GKW329" s="5"/>
      <c r="GKX329" s="5"/>
      <c r="GKY329" s="5"/>
      <c r="GKZ329" s="5"/>
      <c r="GLA329" s="5"/>
      <c r="GLB329" s="5"/>
      <c r="GLC329" s="5"/>
      <c r="GLD329" s="5"/>
      <c r="GLE329" s="5"/>
      <c r="GLF329" s="5"/>
      <c r="GLG329" s="5"/>
      <c r="GLH329" s="5"/>
      <c r="GLI329" s="5"/>
      <c r="GLJ329" s="5"/>
      <c r="GLK329" s="5"/>
      <c r="GLL329" s="5"/>
      <c r="GLM329" s="5"/>
      <c r="GLN329" s="5"/>
      <c r="GLO329" s="5"/>
      <c r="GLP329" s="5"/>
      <c r="GLQ329" s="5"/>
      <c r="GLR329" s="5"/>
      <c r="GLS329" s="5"/>
      <c r="GLT329" s="5"/>
      <c r="GLU329" s="5"/>
      <c r="GLV329" s="5"/>
      <c r="GLW329" s="5"/>
      <c r="GLX329" s="5"/>
      <c r="GLY329" s="5"/>
      <c r="GLZ329" s="5"/>
      <c r="GMA329" s="5"/>
      <c r="GMB329" s="5"/>
      <c r="GMC329" s="5"/>
      <c r="GMD329" s="5"/>
      <c r="GME329" s="5"/>
      <c r="GMF329" s="5"/>
      <c r="GMG329" s="5"/>
      <c r="GMH329" s="5"/>
      <c r="GMI329" s="5"/>
      <c r="GMJ329" s="5"/>
      <c r="GMK329" s="5"/>
      <c r="GML329" s="5"/>
      <c r="GMM329" s="5"/>
      <c r="GMN329" s="5"/>
      <c r="GMO329" s="5"/>
      <c r="GMP329" s="5"/>
      <c r="GMQ329" s="5"/>
      <c r="GMR329" s="5"/>
      <c r="GMS329" s="5"/>
      <c r="GMT329" s="5"/>
      <c r="GMU329" s="5"/>
      <c r="GMV329" s="5"/>
      <c r="GMW329" s="5"/>
      <c r="GMX329" s="5"/>
      <c r="GMY329" s="5"/>
      <c r="GMZ329" s="5"/>
      <c r="GNA329" s="5"/>
      <c r="GNB329" s="5"/>
      <c r="GNC329" s="5"/>
      <c r="GND329" s="5"/>
      <c r="GNE329" s="5"/>
      <c r="GNF329" s="5"/>
      <c r="GNG329" s="5"/>
      <c r="GNH329" s="5"/>
      <c r="GNI329" s="5"/>
      <c r="GNJ329" s="5"/>
      <c r="GNK329" s="5"/>
      <c r="GNL329" s="5"/>
      <c r="GNM329" s="5"/>
      <c r="GNN329" s="5"/>
      <c r="GNO329" s="5"/>
      <c r="GNP329" s="5"/>
      <c r="GNQ329" s="5"/>
      <c r="GNR329" s="5"/>
      <c r="GNS329" s="5"/>
      <c r="GNT329" s="5"/>
      <c r="GNU329" s="5"/>
      <c r="GNV329" s="5"/>
      <c r="GNW329" s="5"/>
      <c r="GNX329" s="5"/>
      <c r="GNY329" s="5"/>
      <c r="GNZ329" s="5"/>
      <c r="GOA329" s="5"/>
      <c r="GOB329" s="5"/>
      <c r="GOC329" s="5"/>
      <c r="GOD329" s="5"/>
      <c r="GOE329" s="5"/>
      <c r="GOF329" s="5"/>
      <c r="GOG329" s="5"/>
      <c r="GOH329" s="5"/>
      <c r="GOI329" s="5"/>
      <c r="GOJ329" s="5"/>
      <c r="GOK329" s="5"/>
      <c r="GOL329" s="5"/>
      <c r="GOM329" s="5"/>
      <c r="GON329" s="5"/>
      <c r="GOO329" s="5"/>
      <c r="GOP329" s="5"/>
      <c r="GOQ329" s="5"/>
      <c r="GOR329" s="5"/>
      <c r="GOS329" s="5"/>
      <c r="GOT329" s="5"/>
      <c r="GOU329" s="5"/>
      <c r="GOV329" s="5"/>
      <c r="GOW329" s="5"/>
      <c r="GOX329" s="5"/>
      <c r="GOY329" s="5"/>
      <c r="GOZ329" s="5"/>
      <c r="GPA329" s="5"/>
      <c r="GPB329" s="5"/>
      <c r="GPC329" s="5"/>
      <c r="GPD329" s="5"/>
      <c r="GPE329" s="5"/>
      <c r="GPF329" s="5"/>
      <c r="GPG329" s="5"/>
      <c r="GPH329" s="5"/>
      <c r="GPI329" s="5"/>
      <c r="GPJ329" s="5"/>
      <c r="GPK329" s="5"/>
      <c r="GPL329" s="5"/>
      <c r="GPM329" s="5"/>
      <c r="GPN329" s="5"/>
      <c r="GPO329" s="5"/>
      <c r="GPP329" s="5"/>
      <c r="GPQ329" s="5"/>
      <c r="GPR329" s="5"/>
      <c r="GPS329" s="5"/>
      <c r="GPT329" s="5"/>
      <c r="GPU329" s="5"/>
      <c r="GPV329" s="5"/>
      <c r="GPW329" s="5"/>
      <c r="GPX329" s="5"/>
      <c r="GPY329" s="5"/>
      <c r="GPZ329" s="5"/>
      <c r="GQA329" s="5"/>
      <c r="GQB329" s="5"/>
      <c r="GQC329" s="5"/>
      <c r="GQD329" s="5"/>
      <c r="GQE329" s="5"/>
      <c r="GQF329" s="5"/>
      <c r="GQG329" s="5"/>
      <c r="GQH329" s="5"/>
      <c r="GQI329" s="5"/>
      <c r="GQJ329" s="5"/>
      <c r="GQK329" s="5"/>
      <c r="GQL329" s="5"/>
      <c r="GQM329" s="5"/>
      <c r="GQN329" s="5"/>
      <c r="GQO329" s="5"/>
      <c r="GQP329" s="5"/>
      <c r="GQQ329" s="5"/>
      <c r="GQR329" s="5"/>
      <c r="GQS329" s="5"/>
      <c r="GQT329" s="5"/>
      <c r="GQU329" s="5"/>
      <c r="GQV329" s="5"/>
      <c r="GQW329" s="5"/>
      <c r="GQX329" s="5"/>
      <c r="GQY329" s="5"/>
      <c r="GQZ329" s="5"/>
      <c r="GRA329" s="5"/>
      <c r="GRB329" s="5"/>
      <c r="GRC329" s="5"/>
      <c r="GRD329" s="5"/>
      <c r="GRE329" s="5"/>
      <c r="GRF329" s="5"/>
      <c r="GRG329" s="5"/>
      <c r="GRH329" s="5"/>
      <c r="GRI329" s="5"/>
      <c r="GRJ329" s="5"/>
      <c r="GRK329" s="5"/>
      <c r="GRL329" s="5"/>
      <c r="GRM329" s="5"/>
      <c r="GRN329" s="5"/>
      <c r="GRO329" s="5"/>
      <c r="GRP329" s="5"/>
      <c r="GRQ329" s="5"/>
      <c r="GRR329" s="5"/>
      <c r="GRS329" s="5"/>
      <c r="GRT329" s="5"/>
      <c r="GRU329" s="5"/>
      <c r="GRV329" s="5"/>
      <c r="GRW329" s="5"/>
      <c r="GRX329" s="5"/>
      <c r="GRY329" s="5"/>
      <c r="GRZ329" s="5"/>
      <c r="GSA329" s="5"/>
      <c r="GSB329" s="5"/>
      <c r="GSC329" s="5"/>
      <c r="GSD329" s="5"/>
      <c r="GSE329" s="5"/>
      <c r="GSF329" s="5"/>
      <c r="GSG329" s="5"/>
      <c r="GSH329" s="5"/>
      <c r="GSI329" s="5"/>
      <c r="GSJ329" s="5"/>
      <c r="GSK329" s="5"/>
      <c r="GSL329" s="5"/>
      <c r="GSM329" s="5"/>
      <c r="GSN329" s="5"/>
      <c r="GSO329" s="5"/>
      <c r="GSP329" s="5"/>
      <c r="GSQ329" s="5"/>
      <c r="GSR329" s="5"/>
      <c r="GSS329" s="5"/>
      <c r="GST329" s="5"/>
      <c r="GSU329" s="5"/>
      <c r="GSV329" s="5"/>
      <c r="GSW329" s="5"/>
      <c r="GSX329" s="5"/>
      <c r="GSY329" s="5"/>
      <c r="GSZ329" s="5"/>
      <c r="GTA329" s="5"/>
      <c r="GTB329" s="5"/>
      <c r="GTC329" s="5"/>
      <c r="GTD329" s="5"/>
      <c r="GTE329" s="5"/>
      <c r="GTF329" s="5"/>
      <c r="GTG329" s="5"/>
      <c r="GTH329" s="5"/>
      <c r="GTI329" s="5"/>
      <c r="GTJ329" s="5"/>
      <c r="GTK329" s="5"/>
      <c r="GTL329" s="5"/>
      <c r="GTM329" s="5"/>
      <c r="GTN329" s="5"/>
      <c r="GTO329" s="5"/>
      <c r="GTP329" s="5"/>
      <c r="GTQ329" s="5"/>
      <c r="GTR329" s="5"/>
      <c r="GTS329" s="5"/>
      <c r="GTT329" s="5"/>
      <c r="GTU329" s="5"/>
      <c r="GTV329" s="5"/>
      <c r="GTW329" s="5"/>
      <c r="GTX329" s="5"/>
      <c r="GTY329" s="5"/>
      <c r="GTZ329" s="5"/>
      <c r="GUA329" s="5"/>
      <c r="GUB329" s="5"/>
      <c r="GUC329" s="5"/>
      <c r="GUD329" s="5"/>
      <c r="GUE329" s="5"/>
      <c r="GUF329" s="5"/>
      <c r="GUG329" s="5"/>
      <c r="GUH329" s="5"/>
      <c r="GUI329" s="5"/>
      <c r="GUJ329" s="5"/>
      <c r="GUK329" s="5"/>
      <c r="GUL329" s="5"/>
      <c r="GUM329" s="5"/>
      <c r="GUN329" s="5"/>
      <c r="GUO329" s="5"/>
      <c r="GUP329" s="5"/>
      <c r="GUQ329" s="5"/>
      <c r="GUR329" s="5"/>
      <c r="GUS329" s="5"/>
      <c r="GUT329" s="5"/>
      <c r="GUU329" s="5"/>
      <c r="GUV329" s="5"/>
      <c r="GUW329" s="5"/>
      <c r="GUX329" s="5"/>
      <c r="GUY329" s="5"/>
      <c r="GUZ329" s="5"/>
      <c r="GVA329" s="5"/>
      <c r="GVB329" s="5"/>
      <c r="GVC329" s="5"/>
      <c r="GVD329" s="5"/>
      <c r="GVE329" s="5"/>
      <c r="GVF329" s="5"/>
      <c r="GVG329" s="5"/>
      <c r="GVH329" s="5"/>
      <c r="GVI329" s="5"/>
      <c r="GVJ329" s="5"/>
      <c r="GVK329" s="5"/>
      <c r="GVL329" s="5"/>
      <c r="GVM329" s="5"/>
      <c r="GVN329" s="5"/>
      <c r="GVO329" s="5"/>
      <c r="GVP329" s="5"/>
      <c r="GVQ329" s="5"/>
      <c r="GVR329" s="5"/>
      <c r="GVS329" s="5"/>
      <c r="GVT329" s="5"/>
      <c r="GVU329" s="5"/>
      <c r="GVV329" s="5"/>
      <c r="GVW329" s="5"/>
      <c r="GVX329" s="5"/>
      <c r="GVY329" s="5"/>
      <c r="GVZ329" s="5"/>
      <c r="GWA329" s="5"/>
      <c r="GWB329" s="5"/>
      <c r="GWC329" s="5"/>
      <c r="GWD329" s="5"/>
      <c r="GWE329" s="5"/>
      <c r="GWF329" s="5"/>
      <c r="GWG329" s="5"/>
      <c r="GWH329" s="5"/>
      <c r="GWI329" s="5"/>
      <c r="GWJ329" s="5"/>
      <c r="GWK329" s="5"/>
      <c r="GWL329" s="5"/>
      <c r="GWM329" s="5"/>
      <c r="GWN329" s="5"/>
      <c r="GWO329" s="5"/>
      <c r="GWP329" s="5"/>
      <c r="GWQ329" s="5"/>
      <c r="GWR329" s="5"/>
      <c r="GWS329" s="5"/>
      <c r="GWT329" s="5"/>
      <c r="GWU329" s="5"/>
      <c r="GWV329" s="5"/>
      <c r="GWW329" s="5"/>
      <c r="GWX329" s="5"/>
      <c r="GWY329" s="5"/>
      <c r="GWZ329" s="5"/>
      <c r="GXA329" s="5"/>
      <c r="GXB329" s="5"/>
      <c r="GXC329" s="5"/>
      <c r="GXD329" s="5"/>
      <c r="GXE329" s="5"/>
      <c r="GXF329" s="5"/>
      <c r="GXG329" s="5"/>
      <c r="GXH329" s="5"/>
      <c r="GXI329" s="5"/>
      <c r="GXJ329" s="5"/>
      <c r="GXK329" s="5"/>
      <c r="GXL329" s="5"/>
      <c r="GXM329" s="5"/>
      <c r="GXN329" s="5"/>
      <c r="GXO329" s="5"/>
      <c r="GXP329" s="5"/>
      <c r="GXQ329" s="5"/>
      <c r="GXR329" s="5"/>
      <c r="GXS329" s="5"/>
      <c r="GXT329" s="5"/>
      <c r="GXU329" s="5"/>
      <c r="GXV329" s="5"/>
      <c r="GXW329" s="5"/>
      <c r="GXX329" s="5"/>
      <c r="GXY329" s="5"/>
      <c r="GXZ329" s="5"/>
      <c r="GYA329" s="5"/>
      <c r="GYB329" s="5"/>
      <c r="GYC329" s="5"/>
      <c r="GYD329" s="5"/>
      <c r="GYE329" s="5"/>
      <c r="GYF329" s="5"/>
      <c r="GYG329" s="5"/>
      <c r="GYH329" s="5"/>
      <c r="GYI329" s="5"/>
      <c r="GYJ329" s="5"/>
      <c r="GYK329" s="5"/>
      <c r="GYL329" s="5"/>
      <c r="GYM329" s="5"/>
      <c r="GYN329" s="5"/>
      <c r="GYO329" s="5"/>
      <c r="GYP329" s="5"/>
      <c r="GYQ329" s="5"/>
      <c r="GYR329" s="5"/>
      <c r="GYS329" s="5"/>
      <c r="GYT329" s="5"/>
      <c r="GYU329" s="5"/>
      <c r="GYV329" s="5"/>
      <c r="GYW329" s="5"/>
      <c r="GYX329" s="5"/>
      <c r="GYY329" s="5"/>
      <c r="GYZ329" s="5"/>
      <c r="GZA329" s="5"/>
      <c r="GZB329" s="5"/>
      <c r="GZC329" s="5"/>
      <c r="GZD329" s="5"/>
      <c r="GZE329" s="5"/>
      <c r="GZF329" s="5"/>
      <c r="GZG329" s="5"/>
      <c r="GZH329" s="5"/>
      <c r="GZI329" s="5"/>
      <c r="GZJ329" s="5"/>
      <c r="GZK329" s="5"/>
      <c r="GZL329" s="5"/>
      <c r="GZM329" s="5"/>
      <c r="GZN329" s="5"/>
      <c r="GZO329" s="5"/>
      <c r="GZP329" s="5"/>
      <c r="GZQ329" s="5"/>
      <c r="GZR329" s="5"/>
      <c r="GZS329" s="5"/>
      <c r="GZT329" s="5"/>
      <c r="GZU329" s="5"/>
      <c r="GZV329" s="5"/>
      <c r="GZW329" s="5"/>
      <c r="GZX329" s="5"/>
      <c r="GZY329" s="5"/>
      <c r="GZZ329" s="5"/>
      <c r="HAA329" s="5"/>
      <c r="HAB329" s="5"/>
      <c r="HAC329" s="5"/>
      <c r="HAD329" s="5"/>
      <c r="HAE329" s="5"/>
      <c r="HAF329" s="5"/>
      <c r="HAG329" s="5"/>
      <c r="HAH329" s="5"/>
      <c r="HAI329" s="5"/>
      <c r="HAJ329" s="5"/>
      <c r="HAK329" s="5"/>
      <c r="HAL329" s="5"/>
      <c r="HAM329" s="5"/>
      <c r="HAN329" s="5"/>
      <c r="HAO329" s="5"/>
      <c r="HAP329" s="5"/>
      <c r="HAQ329" s="5"/>
      <c r="HAR329" s="5"/>
      <c r="HAS329" s="5"/>
      <c r="HAT329" s="5"/>
      <c r="HAU329" s="5"/>
      <c r="HAV329" s="5"/>
      <c r="HAW329" s="5"/>
      <c r="HAX329" s="5"/>
      <c r="HAY329" s="5"/>
      <c r="HAZ329" s="5"/>
      <c r="HBA329" s="5"/>
      <c r="HBB329" s="5"/>
      <c r="HBC329" s="5"/>
      <c r="HBD329" s="5"/>
      <c r="HBE329" s="5"/>
      <c r="HBF329" s="5"/>
      <c r="HBG329" s="5"/>
      <c r="HBH329" s="5"/>
      <c r="HBI329" s="5"/>
      <c r="HBJ329" s="5"/>
      <c r="HBK329" s="5"/>
      <c r="HBL329" s="5"/>
      <c r="HBM329" s="5"/>
      <c r="HBN329" s="5"/>
      <c r="HBO329" s="5"/>
      <c r="HBP329" s="5"/>
      <c r="HBQ329" s="5"/>
      <c r="HBR329" s="5"/>
      <c r="HBS329" s="5"/>
      <c r="HBT329" s="5"/>
      <c r="HBU329" s="5"/>
      <c r="HBV329" s="5"/>
      <c r="HBW329" s="5"/>
      <c r="HBX329" s="5"/>
      <c r="HBY329" s="5"/>
      <c r="HBZ329" s="5"/>
      <c r="HCA329" s="5"/>
      <c r="HCB329" s="5"/>
      <c r="HCC329" s="5"/>
      <c r="HCD329" s="5"/>
      <c r="HCE329" s="5"/>
      <c r="HCF329" s="5"/>
      <c r="HCG329" s="5"/>
      <c r="HCH329" s="5"/>
      <c r="HCI329" s="5"/>
      <c r="HCJ329" s="5"/>
      <c r="HCK329" s="5"/>
      <c r="HCL329" s="5"/>
      <c r="HCM329" s="5"/>
      <c r="HCN329" s="5"/>
      <c r="HCO329" s="5"/>
      <c r="HCP329" s="5"/>
      <c r="HCQ329" s="5"/>
      <c r="HCR329" s="5"/>
      <c r="HCS329" s="5"/>
      <c r="HCT329" s="5"/>
      <c r="HCU329" s="5"/>
      <c r="HCV329" s="5"/>
      <c r="HCW329" s="5"/>
      <c r="HCX329" s="5"/>
      <c r="HCY329" s="5"/>
      <c r="HCZ329" s="5"/>
      <c r="HDA329" s="5"/>
      <c r="HDB329" s="5"/>
      <c r="HDC329" s="5"/>
      <c r="HDD329" s="5"/>
      <c r="HDE329" s="5"/>
      <c r="HDF329" s="5"/>
      <c r="HDG329" s="5"/>
      <c r="HDH329" s="5"/>
      <c r="HDI329" s="5"/>
      <c r="HDJ329" s="5"/>
      <c r="HDK329" s="5"/>
      <c r="HDL329" s="5"/>
      <c r="HDM329" s="5"/>
      <c r="HDN329" s="5"/>
      <c r="HDO329" s="5"/>
      <c r="HDP329" s="5"/>
      <c r="HDQ329" s="5"/>
      <c r="HDR329" s="5"/>
      <c r="HDS329" s="5"/>
      <c r="HDT329" s="5"/>
      <c r="HDU329" s="5"/>
      <c r="HDV329" s="5"/>
      <c r="HDW329" s="5"/>
      <c r="HDX329" s="5"/>
      <c r="HDY329" s="5"/>
      <c r="HDZ329" s="5"/>
      <c r="HEA329" s="5"/>
      <c r="HEB329" s="5"/>
      <c r="HEC329" s="5"/>
      <c r="HED329" s="5"/>
      <c r="HEE329" s="5"/>
      <c r="HEF329" s="5"/>
      <c r="HEG329" s="5"/>
      <c r="HEH329" s="5"/>
      <c r="HEI329" s="5"/>
      <c r="HEJ329" s="5"/>
      <c r="HEK329" s="5"/>
      <c r="HEL329" s="5"/>
      <c r="HEM329" s="5"/>
      <c r="HEN329" s="5"/>
      <c r="HEO329" s="5"/>
      <c r="HEP329" s="5"/>
      <c r="HEQ329" s="5"/>
      <c r="HER329" s="5"/>
      <c r="HES329" s="5"/>
      <c r="HET329" s="5"/>
      <c r="HEU329" s="5"/>
      <c r="HEV329" s="5"/>
      <c r="HEW329" s="5"/>
      <c r="HEX329" s="5"/>
      <c r="HEY329" s="5"/>
      <c r="HEZ329" s="5"/>
      <c r="HFA329" s="5"/>
      <c r="HFB329" s="5"/>
      <c r="HFC329" s="5"/>
      <c r="HFD329" s="5"/>
      <c r="HFE329" s="5"/>
      <c r="HFF329" s="5"/>
      <c r="HFG329" s="5"/>
      <c r="HFH329" s="5"/>
      <c r="HFI329" s="5"/>
      <c r="HFJ329" s="5"/>
      <c r="HFK329" s="5"/>
      <c r="HFL329" s="5"/>
      <c r="HFM329" s="5"/>
      <c r="HFN329" s="5"/>
      <c r="HFO329" s="5"/>
      <c r="HFP329" s="5"/>
      <c r="HFQ329" s="5"/>
      <c r="HFR329" s="5"/>
      <c r="HFS329" s="5"/>
      <c r="HFT329" s="5"/>
      <c r="HFU329" s="5"/>
      <c r="HFV329" s="5"/>
      <c r="HFW329" s="5"/>
      <c r="HFX329" s="5"/>
      <c r="HFY329" s="5"/>
      <c r="HFZ329" s="5"/>
      <c r="HGA329" s="5"/>
      <c r="HGB329" s="5"/>
      <c r="HGC329" s="5"/>
      <c r="HGD329" s="5"/>
      <c r="HGE329" s="5"/>
      <c r="HGF329" s="5"/>
      <c r="HGG329" s="5"/>
      <c r="HGH329" s="5"/>
      <c r="HGI329" s="5"/>
      <c r="HGJ329" s="5"/>
      <c r="HGK329" s="5"/>
      <c r="HGL329" s="5"/>
      <c r="HGM329" s="5"/>
      <c r="HGN329" s="5"/>
      <c r="HGO329" s="5"/>
      <c r="HGP329" s="5"/>
      <c r="HGQ329" s="5"/>
      <c r="HGR329" s="5"/>
      <c r="HGS329" s="5"/>
      <c r="HGT329" s="5"/>
      <c r="HGU329" s="5"/>
      <c r="HGV329" s="5"/>
      <c r="HGW329" s="5"/>
      <c r="HGX329" s="5"/>
      <c r="HGY329" s="5"/>
      <c r="HGZ329" s="5"/>
      <c r="HHA329" s="5"/>
      <c r="HHB329" s="5"/>
      <c r="HHC329" s="5"/>
      <c r="HHD329" s="5"/>
      <c r="HHE329" s="5"/>
      <c r="HHF329" s="5"/>
      <c r="HHG329" s="5"/>
      <c r="HHH329" s="5"/>
      <c r="HHI329" s="5"/>
      <c r="HHJ329" s="5"/>
      <c r="HHK329" s="5"/>
      <c r="HHL329" s="5"/>
      <c r="HHM329" s="5"/>
      <c r="HHN329" s="5"/>
      <c r="HHO329" s="5"/>
      <c r="HHP329" s="5"/>
      <c r="HHQ329" s="5"/>
      <c r="HHR329" s="5"/>
      <c r="HHS329" s="5"/>
      <c r="HHT329" s="5"/>
      <c r="HHU329" s="5"/>
      <c r="HHV329" s="5"/>
      <c r="HHW329" s="5"/>
      <c r="HHX329" s="5"/>
      <c r="HHY329" s="5"/>
      <c r="HHZ329" s="5"/>
      <c r="HIA329" s="5"/>
      <c r="HIB329" s="5"/>
      <c r="HIC329" s="5"/>
      <c r="HID329" s="5"/>
      <c r="HIE329" s="5"/>
      <c r="HIF329" s="5"/>
      <c r="HIG329" s="5"/>
      <c r="HIH329" s="5"/>
      <c r="HII329" s="5"/>
      <c r="HIJ329" s="5"/>
      <c r="HIK329" s="5"/>
      <c r="HIL329" s="5"/>
      <c r="HIM329" s="5"/>
      <c r="HIN329" s="5"/>
      <c r="HIO329" s="5"/>
      <c r="HIP329" s="5"/>
      <c r="HIQ329" s="5"/>
      <c r="HIR329" s="5"/>
      <c r="HIS329" s="5"/>
      <c r="HIT329" s="5"/>
      <c r="HIU329" s="5"/>
      <c r="HIV329" s="5"/>
      <c r="HIW329" s="5"/>
      <c r="HIX329" s="5"/>
      <c r="HIY329" s="5"/>
      <c r="HIZ329" s="5"/>
      <c r="HJA329" s="5"/>
      <c r="HJB329" s="5"/>
      <c r="HJC329" s="5"/>
      <c r="HJD329" s="5"/>
      <c r="HJE329" s="5"/>
      <c r="HJF329" s="5"/>
      <c r="HJG329" s="5"/>
      <c r="HJH329" s="5"/>
      <c r="HJI329" s="5"/>
      <c r="HJJ329" s="5"/>
      <c r="HJK329" s="5"/>
      <c r="HJL329" s="5"/>
      <c r="HJM329" s="5"/>
      <c r="HJN329" s="5"/>
      <c r="HJO329" s="5"/>
      <c r="HJP329" s="5"/>
      <c r="HJQ329" s="5"/>
      <c r="HJR329" s="5"/>
      <c r="HJS329" s="5"/>
      <c r="HJT329" s="5"/>
      <c r="HJU329" s="5"/>
      <c r="HJV329" s="5"/>
      <c r="HJW329" s="5"/>
      <c r="HJX329" s="5"/>
      <c r="HJY329" s="5"/>
      <c r="HJZ329" s="5"/>
      <c r="HKA329" s="5"/>
      <c r="HKB329" s="5"/>
      <c r="HKC329" s="5"/>
      <c r="HKD329" s="5"/>
      <c r="HKE329" s="5"/>
      <c r="HKF329" s="5"/>
      <c r="HKG329" s="5"/>
      <c r="HKH329" s="5"/>
      <c r="HKI329" s="5"/>
      <c r="HKJ329" s="5"/>
      <c r="HKK329" s="5"/>
      <c r="HKL329" s="5"/>
      <c r="HKM329" s="5"/>
      <c r="HKN329" s="5"/>
      <c r="HKO329" s="5"/>
      <c r="HKP329" s="5"/>
      <c r="HKQ329" s="5"/>
      <c r="HKR329" s="5"/>
      <c r="HKS329" s="5"/>
      <c r="HKT329" s="5"/>
      <c r="HKU329" s="5"/>
      <c r="HKV329" s="5"/>
      <c r="HKW329" s="5"/>
      <c r="HKX329" s="5"/>
      <c r="HKY329" s="5"/>
      <c r="HKZ329" s="5"/>
      <c r="HLA329" s="5"/>
      <c r="HLB329" s="5"/>
      <c r="HLC329" s="5"/>
      <c r="HLD329" s="5"/>
      <c r="HLE329" s="5"/>
      <c r="HLF329" s="5"/>
      <c r="HLG329" s="5"/>
      <c r="HLH329" s="5"/>
      <c r="HLI329" s="5"/>
      <c r="HLJ329" s="5"/>
      <c r="HLK329" s="5"/>
      <c r="HLL329" s="5"/>
      <c r="HLM329" s="5"/>
      <c r="HLN329" s="5"/>
      <c r="HLO329" s="5"/>
      <c r="HLP329" s="5"/>
      <c r="HLQ329" s="5"/>
      <c r="HLR329" s="5"/>
      <c r="HLS329" s="5"/>
      <c r="HLT329" s="5"/>
      <c r="HLU329" s="5"/>
      <c r="HLV329" s="5"/>
      <c r="HLW329" s="5"/>
      <c r="HLX329" s="5"/>
      <c r="HLY329" s="5"/>
      <c r="HLZ329" s="5"/>
      <c r="HMA329" s="5"/>
      <c r="HMB329" s="5"/>
      <c r="HMC329" s="5"/>
      <c r="HMD329" s="5"/>
      <c r="HME329" s="5"/>
      <c r="HMF329" s="5"/>
      <c r="HMG329" s="5"/>
      <c r="HMH329" s="5"/>
      <c r="HMI329" s="5"/>
      <c r="HMJ329" s="5"/>
      <c r="HMK329" s="5"/>
      <c r="HML329" s="5"/>
      <c r="HMM329" s="5"/>
      <c r="HMN329" s="5"/>
      <c r="HMO329" s="5"/>
      <c r="HMP329" s="5"/>
      <c r="HMQ329" s="5"/>
      <c r="HMR329" s="5"/>
      <c r="HMS329" s="5"/>
      <c r="HMT329" s="5"/>
      <c r="HMU329" s="5"/>
      <c r="HMV329" s="5"/>
      <c r="HMW329" s="5"/>
      <c r="HMX329" s="5"/>
      <c r="HMY329" s="5"/>
      <c r="HMZ329" s="5"/>
      <c r="HNA329" s="5"/>
      <c r="HNB329" s="5"/>
      <c r="HNC329" s="5"/>
      <c r="HND329" s="5"/>
      <c r="HNE329" s="5"/>
      <c r="HNF329" s="5"/>
      <c r="HNG329" s="5"/>
      <c r="HNH329" s="5"/>
      <c r="HNI329" s="5"/>
      <c r="HNJ329" s="5"/>
      <c r="HNK329" s="5"/>
      <c r="HNL329" s="5"/>
      <c r="HNM329" s="5"/>
      <c r="HNN329" s="5"/>
      <c r="HNO329" s="5"/>
      <c r="HNP329" s="5"/>
      <c r="HNQ329" s="5"/>
      <c r="HNR329" s="5"/>
      <c r="HNS329" s="5"/>
      <c r="HNT329" s="5"/>
      <c r="HNU329" s="5"/>
      <c r="HNV329" s="5"/>
      <c r="HNW329" s="5"/>
      <c r="HNX329" s="5"/>
      <c r="HNY329" s="5"/>
      <c r="HNZ329" s="5"/>
      <c r="HOA329" s="5"/>
      <c r="HOB329" s="5"/>
      <c r="HOC329" s="5"/>
      <c r="HOD329" s="5"/>
      <c r="HOE329" s="5"/>
      <c r="HOF329" s="5"/>
      <c r="HOG329" s="5"/>
      <c r="HOH329" s="5"/>
      <c r="HOI329" s="5"/>
      <c r="HOJ329" s="5"/>
      <c r="HOK329" s="5"/>
      <c r="HOL329" s="5"/>
      <c r="HOM329" s="5"/>
      <c r="HON329" s="5"/>
      <c r="HOO329" s="5"/>
      <c r="HOP329" s="5"/>
      <c r="HOQ329" s="5"/>
      <c r="HOR329" s="5"/>
      <c r="HOS329" s="5"/>
      <c r="HOT329" s="5"/>
      <c r="HOU329" s="5"/>
      <c r="HOV329" s="5"/>
      <c r="HOW329" s="5"/>
      <c r="HOX329" s="5"/>
      <c r="HOY329" s="5"/>
      <c r="HOZ329" s="5"/>
      <c r="HPA329" s="5"/>
      <c r="HPB329" s="5"/>
      <c r="HPC329" s="5"/>
      <c r="HPD329" s="5"/>
      <c r="HPE329" s="5"/>
      <c r="HPF329" s="5"/>
      <c r="HPG329" s="5"/>
      <c r="HPH329" s="5"/>
      <c r="HPI329" s="5"/>
      <c r="HPJ329" s="5"/>
      <c r="HPK329" s="5"/>
      <c r="HPL329" s="5"/>
      <c r="HPM329" s="5"/>
      <c r="HPN329" s="5"/>
      <c r="HPO329" s="5"/>
      <c r="HPP329" s="5"/>
      <c r="HPQ329" s="5"/>
      <c r="HPR329" s="5"/>
      <c r="HPS329" s="5"/>
      <c r="HPT329" s="5"/>
      <c r="HPU329" s="5"/>
      <c r="HPV329" s="5"/>
      <c r="HPW329" s="5"/>
      <c r="HPX329" s="5"/>
      <c r="HPY329" s="5"/>
      <c r="HPZ329" s="5"/>
      <c r="HQA329" s="5"/>
      <c r="HQB329" s="5"/>
      <c r="HQC329" s="5"/>
      <c r="HQD329" s="5"/>
      <c r="HQE329" s="5"/>
      <c r="HQF329" s="5"/>
      <c r="HQG329" s="5"/>
      <c r="HQH329" s="5"/>
      <c r="HQI329" s="5"/>
      <c r="HQJ329" s="5"/>
      <c r="HQK329" s="5"/>
      <c r="HQL329" s="5"/>
      <c r="HQM329" s="5"/>
      <c r="HQN329" s="5"/>
      <c r="HQO329" s="5"/>
      <c r="HQP329" s="5"/>
      <c r="HQQ329" s="5"/>
      <c r="HQR329" s="5"/>
      <c r="HQS329" s="5"/>
      <c r="HQT329" s="5"/>
      <c r="HQU329" s="5"/>
      <c r="HQV329" s="5"/>
      <c r="HQW329" s="5"/>
      <c r="HQX329" s="5"/>
      <c r="HQY329" s="5"/>
      <c r="HQZ329" s="5"/>
      <c r="HRA329" s="5"/>
      <c r="HRB329" s="5"/>
      <c r="HRC329" s="5"/>
      <c r="HRD329" s="5"/>
      <c r="HRE329" s="5"/>
      <c r="HRF329" s="5"/>
      <c r="HRG329" s="5"/>
      <c r="HRH329" s="5"/>
      <c r="HRI329" s="5"/>
      <c r="HRJ329" s="5"/>
      <c r="HRK329" s="5"/>
      <c r="HRL329" s="5"/>
      <c r="HRM329" s="5"/>
      <c r="HRN329" s="5"/>
      <c r="HRO329" s="5"/>
      <c r="HRP329" s="5"/>
      <c r="HRQ329" s="5"/>
      <c r="HRR329" s="5"/>
      <c r="HRS329" s="5"/>
      <c r="HRT329" s="5"/>
      <c r="HRU329" s="5"/>
      <c r="HRV329" s="5"/>
      <c r="HRW329" s="5"/>
      <c r="HRX329" s="5"/>
      <c r="HRY329" s="5"/>
      <c r="HRZ329" s="5"/>
      <c r="HSA329" s="5"/>
      <c r="HSB329" s="5"/>
      <c r="HSC329" s="5"/>
      <c r="HSD329" s="5"/>
      <c r="HSE329" s="5"/>
      <c r="HSF329" s="5"/>
      <c r="HSG329" s="5"/>
      <c r="HSH329" s="5"/>
      <c r="HSI329" s="5"/>
      <c r="HSJ329" s="5"/>
      <c r="HSK329" s="5"/>
      <c r="HSL329" s="5"/>
      <c r="HSM329" s="5"/>
      <c r="HSN329" s="5"/>
      <c r="HSO329" s="5"/>
      <c r="HSP329" s="5"/>
      <c r="HSQ329" s="5"/>
      <c r="HSR329" s="5"/>
      <c r="HSS329" s="5"/>
      <c r="HST329" s="5"/>
      <c r="HSU329" s="5"/>
      <c r="HSV329" s="5"/>
      <c r="HSW329" s="5"/>
      <c r="HSX329" s="5"/>
      <c r="HSY329" s="5"/>
      <c r="HSZ329" s="5"/>
      <c r="HTA329" s="5"/>
      <c r="HTB329" s="5"/>
      <c r="HTC329" s="5"/>
      <c r="HTD329" s="5"/>
      <c r="HTE329" s="5"/>
      <c r="HTF329" s="5"/>
      <c r="HTG329" s="5"/>
      <c r="HTH329" s="5"/>
      <c r="HTI329" s="5"/>
      <c r="HTJ329" s="5"/>
      <c r="HTK329" s="5"/>
      <c r="HTL329" s="5"/>
      <c r="HTM329" s="5"/>
      <c r="HTN329" s="5"/>
      <c r="HTO329" s="5"/>
      <c r="HTP329" s="5"/>
      <c r="HTQ329" s="5"/>
      <c r="HTR329" s="5"/>
      <c r="HTS329" s="5"/>
      <c r="HTT329" s="5"/>
      <c r="HTU329" s="5"/>
      <c r="HTV329" s="5"/>
      <c r="HTW329" s="5"/>
      <c r="HTX329" s="5"/>
      <c r="HTY329" s="5"/>
      <c r="HTZ329" s="5"/>
      <c r="HUA329" s="5"/>
      <c r="HUB329" s="5"/>
      <c r="HUC329" s="5"/>
      <c r="HUD329" s="5"/>
      <c r="HUE329" s="5"/>
      <c r="HUF329" s="5"/>
      <c r="HUG329" s="5"/>
      <c r="HUH329" s="5"/>
      <c r="HUI329" s="5"/>
      <c r="HUJ329" s="5"/>
      <c r="HUK329" s="5"/>
      <c r="HUL329" s="5"/>
      <c r="HUM329" s="5"/>
      <c r="HUN329" s="5"/>
      <c r="HUO329" s="5"/>
      <c r="HUP329" s="5"/>
      <c r="HUQ329" s="5"/>
      <c r="HUR329" s="5"/>
      <c r="HUS329" s="5"/>
      <c r="HUT329" s="5"/>
      <c r="HUU329" s="5"/>
      <c r="HUV329" s="5"/>
      <c r="HUW329" s="5"/>
      <c r="HUX329" s="5"/>
      <c r="HUY329" s="5"/>
      <c r="HUZ329" s="5"/>
      <c r="HVA329" s="5"/>
      <c r="HVB329" s="5"/>
      <c r="HVC329" s="5"/>
      <c r="HVD329" s="5"/>
      <c r="HVE329" s="5"/>
      <c r="HVF329" s="5"/>
      <c r="HVG329" s="5"/>
      <c r="HVH329" s="5"/>
      <c r="HVI329" s="5"/>
      <c r="HVJ329" s="5"/>
      <c r="HVK329" s="5"/>
      <c r="HVL329" s="5"/>
      <c r="HVM329" s="5"/>
      <c r="HVN329" s="5"/>
      <c r="HVO329" s="5"/>
      <c r="HVP329" s="5"/>
      <c r="HVQ329" s="5"/>
      <c r="HVR329" s="5"/>
      <c r="HVS329" s="5"/>
      <c r="HVT329" s="5"/>
      <c r="HVU329" s="5"/>
      <c r="HVV329" s="5"/>
      <c r="HVW329" s="5"/>
      <c r="HVX329" s="5"/>
      <c r="HVY329" s="5"/>
      <c r="HVZ329" s="5"/>
      <c r="HWA329" s="5"/>
      <c r="HWB329" s="5"/>
      <c r="HWC329" s="5"/>
      <c r="HWD329" s="5"/>
      <c r="HWE329" s="5"/>
      <c r="HWF329" s="5"/>
      <c r="HWG329" s="5"/>
      <c r="HWH329" s="5"/>
      <c r="HWI329" s="5"/>
      <c r="HWJ329" s="5"/>
      <c r="HWK329" s="5"/>
      <c r="HWL329" s="5"/>
      <c r="HWM329" s="5"/>
      <c r="HWN329" s="5"/>
      <c r="HWO329" s="5"/>
      <c r="HWP329" s="5"/>
      <c r="HWQ329" s="5"/>
      <c r="HWR329" s="5"/>
      <c r="HWS329" s="5"/>
      <c r="HWT329" s="5"/>
      <c r="HWU329" s="5"/>
      <c r="HWV329" s="5"/>
      <c r="HWW329" s="5"/>
      <c r="HWX329" s="5"/>
      <c r="HWY329" s="5"/>
      <c r="HWZ329" s="5"/>
      <c r="HXA329" s="5"/>
      <c r="HXB329" s="5"/>
      <c r="HXC329" s="5"/>
      <c r="HXD329" s="5"/>
      <c r="HXE329" s="5"/>
      <c r="HXF329" s="5"/>
      <c r="HXG329" s="5"/>
      <c r="HXH329" s="5"/>
      <c r="HXI329" s="5"/>
      <c r="HXJ329" s="5"/>
      <c r="HXK329" s="5"/>
      <c r="HXL329" s="5"/>
      <c r="HXM329" s="5"/>
      <c r="HXN329" s="5"/>
      <c r="HXO329" s="5"/>
      <c r="HXP329" s="5"/>
      <c r="HXQ329" s="5"/>
      <c r="HXR329" s="5"/>
      <c r="HXS329" s="5"/>
      <c r="HXT329" s="5"/>
      <c r="HXU329" s="5"/>
      <c r="HXV329" s="5"/>
      <c r="HXW329" s="5"/>
      <c r="HXX329" s="5"/>
      <c r="HXY329" s="5"/>
      <c r="HXZ329" s="5"/>
      <c r="HYA329" s="5"/>
      <c r="HYB329" s="5"/>
      <c r="HYC329" s="5"/>
      <c r="HYD329" s="5"/>
      <c r="HYE329" s="5"/>
      <c r="HYF329" s="5"/>
      <c r="HYG329" s="5"/>
      <c r="HYH329" s="5"/>
      <c r="HYI329" s="5"/>
      <c r="HYJ329" s="5"/>
      <c r="HYK329" s="5"/>
      <c r="HYL329" s="5"/>
      <c r="HYM329" s="5"/>
      <c r="HYN329" s="5"/>
      <c r="HYO329" s="5"/>
      <c r="HYP329" s="5"/>
      <c r="HYQ329" s="5"/>
      <c r="HYR329" s="5"/>
      <c r="HYS329" s="5"/>
      <c r="HYT329" s="5"/>
      <c r="HYU329" s="5"/>
      <c r="HYV329" s="5"/>
      <c r="HYW329" s="5"/>
      <c r="HYX329" s="5"/>
      <c r="HYY329" s="5"/>
      <c r="HYZ329" s="5"/>
      <c r="HZA329" s="5"/>
      <c r="HZB329" s="5"/>
      <c r="HZC329" s="5"/>
      <c r="HZD329" s="5"/>
      <c r="HZE329" s="5"/>
      <c r="HZF329" s="5"/>
      <c r="HZG329" s="5"/>
      <c r="HZH329" s="5"/>
      <c r="HZI329" s="5"/>
      <c r="HZJ329" s="5"/>
      <c r="HZK329" s="5"/>
      <c r="HZL329" s="5"/>
      <c r="HZM329" s="5"/>
      <c r="HZN329" s="5"/>
      <c r="HZO329" s="5"/>
      <c r="HZP329" s="5"/>
      <c r="HZQ329" s="5"/>
      <c r="HZR329" s="5"/>
      <c r="HZS329" s="5"/>
      <c r="HZT329" s="5"/>
      <c r="HZU329" s="5"/>
      <c r="HZV329" s="5"/>
      <c r="HZW329" s="5"/>
      <c r="HZX329" s="5"/>
      <c r="HZY329" s="5"/>
      <c r="HZZ329" s="5"/>
      <c r="IAA329" s="5"/>
      <c r="IAB329" s="5"/>
      <c r="IAC329" s="5"/>
      <c r="IAD329" s="5"/>
      <c r="IAE329" s="5"/>
      <c r="IAF329" s="5"/>
      <c r="IAG329" s="5"/>
      <c r="IAH329" s="5"/>
      <c r="IAI329" s="5"/>
      <c r="IAJ329" s="5"/>
      <c r="IAK329" s="5"/>
      <c r="IAL329" s="5"/>
      <c r="IAM329" s="5"/>
      <c r="IAN329" s="5"/>
      <c r="IAO329" s="5"/>
      <c r="IAP329" s="5"/>
      <c r="IAQ329" s="5"/>
      <c r="IAR329" s="5"/>
      <c r="IAS329" s="5"/>
      <c r="IAT329" s="5"/>
      <c r="IAU329" s="5"/>
      <c r="IAV329" s="5"/>
      <c r="IAW329" s="5"/>
      <c r="IAX329" s="5"/>
      <c r="IAY329" s="5"/>
      <c r="IAZ329" s="5"/>
      <c r="IBA329" s="5"/>
      <c r="IBB329" s="5"/>
      <c r="IBC329" s="5"/>
      <c r="IBD329" s="5"/>
      <c r="IBE329" s="5"/>
      <c r="IBF329" s="5"/>
      <c r="IBG329" s="5"/>
      <c r="IBH329" s="5"/>
      <c r="IBI329" s="5"/>
      <c r="IBJ329" s="5"/>
      <c r="IBK329" s="5"/>
      <c r="IBL329" s="5"/>
      <c r="IBM329" s="5"/>
      <c r="IBN329" s="5"/>
      <c r="IBO329" s="5"/>
      <c r="IBP329" s="5"/>
      <c r="IBQ329" s="5"/>
      <c r="IBR329" s="5"/>
      <c r="IBS329" s="5"/>
      <c r="IBT329" s="5"/>
      <c r="IBU329" s="5"/>
      <c r="IBV329" s="5"/>
      <c r="IBW329" s="5"/>
      <c r="IBX329" s="5"/>
      <c r="IBY329" s="5"/>
      <c r="IBZ329" s="5"/>
      <c r="ICA329" s="5"/>
      <c r="ICB329" s="5"/>
      <c r="ICC329" s="5"/>
      <c r="ICD329" s="5"/>
      <c r="ICE329" s="5"/>
      <c r="ICF329" s="5"/>
      <c r="ICG329" s="5"/>
      <c r="ICH329" s="5"/>
      <c r="ICI329" s="5"/>
      <c r="ICJ329" s="5"/>
      <c r="ICK329" s="5"/>
      <c r="ICL329" s="5"/>
      <c r="ICM329" s="5"/>
      <c r="ICN329" s="5"/>
      <c r="ICO329" s="5"/>
      <c r="ICP329" s="5"/>
      <c r="ICQ329" s="5"/>
      <c r="ICR329" s="5"/>
      <c r="ICS329" s="5"/>
      <c r="ICT329" s="5"/>
      <c r="ICU329" s="5"/>
      <c r="ICV329" s="5"/>
      <c r="ICW329" s="5"/>
      <c r="ICX329" s="5"/>
      <c r="ICY329" s="5"/>
      <c r="ICZ329" s="5"/>
      <c r="IDA329" s="5"/>
      <c r="IDB329" s="5"/>
      <c r="IDC329" s="5"/>
      <c r="IDD329" s="5"/>
      <c r="IDE329" s="5"/>
      <c r="IDF329" s="5"/>
      <c r="IDG329" s="5"/>
      <c r="IDH329" s="5"/>
      <c r="IDI329" s="5"/>
      <c r="IDJ329" s="5"/>
      <c r="IDK329" s="5"/>
      <c r="IDL329" s="5"/>
      <c r="IDM329" s="5"/>
      <c r="IDN329" s="5"/>
      <c r="IDO329" s="5"/>
      <c r="IDP329" s="5"/>
      <c r="IDQ329" s="5"/>
      <c r="IDR329" s="5"/>
      <c r="IDS329" s="5"/>
      <c r="IDT329" s="5"/>
      <c r="IDU329" s="5"/>
      <c r="IDV329" s="5"/>
      <c r="IDW329" s="5"/>
      <c r="IDX329" s="5"/>
      <c r="IDY329" s="5"/>
      <c r="IDZ329" s="5"/>
      <c r="IEA329" s="5"/>
      <c r="IEB329" s="5"/>
      <c r="IEC329" s="5"/>
      <c r="IED329" s="5"/>
      <c r="IEE329" s="5"/>
      <c r="IEF329" s="5"/>
      <c r="IEG329" s="5"/>
      <c r="IEH329" s="5"/>
      <c r="IEI329" s="5"/>
      <c r="IEJ329" s="5"/>
      <c r="IEK329" s="5"/>
      <c r="IEL329" s="5"/>
      <c r="IEM329" s="5"/>
      <c r="IEN329" s="5"/>
      <c r="IEO329" s="5"/>
      <c r="IEP329" s="5"/>
      <c r="IEQ329" s="5"/>
      <c r="IER329" s="5"/>
      <c r="IES329" s="5"/>
      <c r="IET329" s="5"/>
      <c r="IEU329" s="5"/>
      <c r="IEV329" s="5"/>
      <c r="IEW329" s="5"/>
      <c r="IEX329" s="5"/>
      <c r="IEY329" s="5"/>
      <c r="IEZ329" s="5"/>
      <c r="IFA329" s="5"/>
      <c r="IFB329" s="5"/>
      <c r="IFC329" s="5"/>
      <c r="IFD329" s="5"/>
      <c r="IFE329" s="5"/>
      <c r="IFF329" s="5"/>
      <c r="IFG329" s="5"/>
      <c r="IFH329" s="5"/>
      <c r="IFI329" s="5"/>
      <c r="IFJ329" s="5"/>
      <c r="IFK329" s="5"/>
      <c r="IFL329" s="5"/>
      <c r="IFM329" s="5"/>
      <c r="IFN329" s="5"/>
      <c r="IFO329" s="5"/>
      <c r="IFP329" s="5"/>
      <c r="IFQ329" s="5"/>
      <c r="IFR329" s="5"/>
      <c r="IFS329" s="5"/>
      <c r="IFT329" s="5"/>
      <c r="IFU329" s="5"/>
      <c r="IFV329" s="5"/>
      <c r="IFW329" s="5"/>
      <c r="IFX329" s="5"/>
      <c r="IFY329" s="5"/>
      <c r="IFZ329" s="5"/>
      <c r="IGA329" s="5"/>
      <c r="IGB329" s="5"/>
      <c r="IGC329" s="5"/>
      <c r="IGD329" s="5"/>
      <c r="IGE329" s="5"/>
      <c r="IGF329" s="5"/>
      <c r="IGG329" s="5"/>
      <c r="IGH329" s="5"/>
      <c r="IGI329" s="5"/>
      <c r="IGJ329" s="5"/>
      <c r="IGK329" s="5"/>
      <c r="IGL329" s="5"/>
      <c r="IGM329" s="5"/>
      <c r="IGN329" s="5"/>
      <c r="IGO329" s="5"/>
      <c r="IGP329" s="5"/>
      <c r="IGQ329" s="5"/>
      <c r="IGR329" s="5"/>
      <c r="IGS329" s="5"/>
      <c r="IGT329" s="5"/>
      <c r="IGU329" s="5"/>
      <c r="IGV329" s="5"/>
      <c r="IGW329" s="5"/>
      <c r="IGX329" s="5"/>
      <c r="IGY329" s="5"/>
      <c r="IGZ329" s="5"/>
      <c r="IHA329" s="5"/>
      <c r="IHB329" s="5"/>
      <c r="IHC329" s="5"/>
      <c r="IHD329" s="5"/>
      <c r="IHE329" s="5"/>
      <c r="IHF329" s="5"/>
      <c r="IHG329" s="5"/>
      <c r="IHH329" s="5"/>
      <c r="IHI329" s="5"/>
      <c r="IHJ329" s="5"/>
      <c r="IHK329" s="5"/>
      <c r="IHL329" s="5"/>
      <c r="IHM329" s="5"/>
      <c r="IHN329" s="5"/>
      <c r="IHO329" s="5"/>
      <c r="IHP329" s="5"/>
      <c r="IHQ329" s="5"/>
      <c r="IHR329" s="5"/>
      <c r="IHS329" s="5"/>
      <c r="IHT329" s="5"/>
      <c r="IHU329" s="5"/>
      <c r="IHV329" s="5"/>
      <c r="IHW329" s="5"/>
      <c r="IHX329" s="5"/>
      <c r="IHY329" s="5"/>
      <c r="IHZ329" s="5"/>
      <c r="IIA329" s="5"/>
      <c r="IIB329" s="5"/>
      <c r="IIC329" s="5"/>
      <c r="IID329" s="5"/>
      <c r="IIE329" s="5"/>
      <c r="IIF329" s="5"/>
      <c r="IIG329" s="5"/>
      <c r="IIH329" s="5"/>
      <c r="III329" s="5"/>
      <c r="IIJ329" s="5"/>
      <c r="IIK329" s="5"/>
      <c r="IIL329" s="5"/>
      <c r="IIM329" s="5"/>
      <c r="IIN329" s="5"/>
      <c r="IIO329" s="5"/>
      <c r="IIP329" s="5"/>
      <c r="IIQ329" s="5"/>
      <c r="IIR329" s="5"/>
      <c r="IIS329" s="5"/>
      <c r="IIT329" s="5"/>
      <c r="IIU329" s="5"/>
      <c r="IIV329" s="5"/>
      <c r="IIW329" s="5"/>
      <c r="IIX329" s="5"/>
      <c r="IIY329" s="5"/>
      <c r="IIZ329" s="5"/>
      <c r="IJA329" s="5"/>
      <c r="IJB329" s="5"/>
      <c r="IJC329" s="5"/>
      <c r="IJD329" s="5"/>
      <c r="IJE329" s="5"/>
      <c r="IJF329" s="5"/>
      <c r="IJG329" s="5"/>
      <c r="IJH329" s="5"/>
      <c r="IJI329" s="5"/>
      <c r="IJJ329" s="5"/>
      <c r="IJK329" s="5"/>
      <c r="IJL329" s="5"/>
      <c r="IJM329" s="5"/>
      <c r="IJN329" s="5"/>
      <c r="IJO329" s="5"/>
      <c r="IJP329" s="5"/>
      <c r="IJQ329" s="5"/>
      <c r="IJR329" s="5"/>
      <c r="IJS329" s="5"/>
      <c r="IJT329" s="5"/>
      <c r="IJU329" s="5"/>
      <c r="IJV329" s="5"/>
      <c r="IJW329" s="5"/>
      <c r="IJX329" s="5"/>
      <c r="IJY329" s="5"/>
      <c r="IJZ329" s="5"/>
      <c r="IKA329" s="5"/>
      <c r="IKB329" s="5"/>
      <c r="IKC329" s="5"/>
      <c r="IKD329" s="5"/>
      <c r="IKE329" s="5"/>
      <c r="IKF329" s="5"/>
      <c r="IKG329" s="5"/>
      <c r="IKH329" s="5"/>
      <c r="IKI329" s="5"/>
      <c r="IKJ329" s="5"/>
      <c r="IKK329" s="5"/>
      <c r="IKL329" s="5"/>
      <c r="IKM329" s="5"/>
      <c r="IKN329" s="5"/>
      <c r="IKO329" s="5"/>
      <c r="IKP329" s="5"/>
      <c r="IKQ329" s="5"/>
      <c r="IKR329" s="5"/>
      <c r="IKS329" s="5"/>
      <c r="IKT329" s="5"/>
      <c r="IKU329" s="5"/>
      <c r="IKV329" s="5"/>
      <c r="IKW329" s="5"/>
      <c r="IKX329" s="5"/>
      <c r="IKY329" s="5"/>
      <c r="IKZ329" s="5"/>
      <c r="ILA329" s="5"/>
      <c r="ILB329" s="5"/>
      <c r="ILC329" s="5"/>
      <c r="ILD329" s="5"/>
      <c r="ILE329" s="5"/>
      <c r="ILF329" s="5"/>
      <c r="ILG329" s="5"/>
      <c r="ILH329" s="5"/>
      <c r="ILI329" s="5"/>
      <c r="ILJ329" s="5"/>
      <c r="ILK329" s="5"/>
      <c r="ILL329" s="5"/>
      <c r="ILM329" s="5"/>
      <c r="ILN329" s="5"/>
      <c r="ILO329" s="5"/>
      <c r="ILP329" s="5"/>
      <c r="ILQ329" s="5"/>
      <c r="ILR329" s="5"/>
      <c r="ILS329" s="5"/>
      <c r="ILT329" s="5"/>
      <c r="ILU329" s="5"/>
      <c r="ILV329" s="5"/>
      <c r="ILW329" s="5"/>
      <c r="ILX329" s="5"/>
      <c r="ILY329" s="5"/>
      <c r="ILZ329" s="5"/>
      <c r="IMA329" s="5"/>
      <c r="IMB329" s="5"/>
      <c r="IMC329" s="5"/>
      <c r="IMD329" s="5"/>
      <c r="IME329" s="5"/>
      <c r="IMF329" s="5"/>
      <c r="IMG329" s="5"/>
      <c r="IMH329" s="5"/>
      <c r="IMI329" s="5"/>
      <c r="IMJ329" s="5"/>
      <c r="IMK329" s="5"/>
      <c r="IML329" s="5"/>
      <c r="IMM329" s="5"/>
      <c r="IMN329" s="5"/>
      <c r="IMO329" s="5"/>
      <c r="IMP329" s="5"/>
      <c r="IMQ329" s="5"/>
      <c r="IMR329" s="5"/>
      <c r="IMS329" s="5"/>
      <c r="IMT329" s="5"/>
      <c r="IMU329" s="5"/>
      <c r="IMV329" s="5"/>
      <c r="IMW329" s="5"/>
      <c r="IMX329" s="5"/>
      <c r="IMY329" s="5"/>
      <c r="IMZ329" s="5"/>
      <c r="INA329" s="5"/>
      <c r="INB329" s="5"/>
      <c r="INC329" s="5"/>
      <c r="IND329" s="5"/>
      <c r="INE329" s="5"/>
      <c r="INF329" s="5"/>
      <c r="ING329" s="5"/>
      <c r="INH329" s="5"/>
      <c r="INI329" s="5"/>
      <c r="INJ329" s="5"/>
      <c r="INK329" s="5"/>
      <c r="INL329" s="5"/>
      <c r="INM329" s="5"/>
      <c r="INN329" s="5"/>
      <c r="INO329" s="5"/>
      <c r="INP329" s="5"/>
      <c r="INQ329" s="5"/>
      <c r="INR329" s="5"/>
      <c r="INS329" s="5"/>
      <c r="INT329" s="5"/>
      <c r="INU329" s="5"/>
      <c r="INV329" s="5"/>
      <c r="INW329" s="5"/>
      <c r="INX329" s="5"/>
      <c r="INY329" s="5"/>
      <c r="INZ329" s="5"/>
      <c r="IOA329" s="5"/>
      <c r="IOB329" s="5"/>
      <c r="IOC329" s="5"/>
      <c r="IOD329" s="5"/>
      <c r="IOE329" s="5"/>
      <c r="IOF329" s="5"/>
      <c r="IOG329" s="5"/>
      <c r="IOH329" s="5"/>
      <c r="IOI329" s="5"/>
      <c r="IOJ329" s="5"/>
      <c r="IOK329" s="5"/>
      <c r="IOL329" s="5"/>
      <c r="IOM329" s="5"/>
      <c r="ION329" s="5"/>
      <c r="IOO329" s="5"/>
      <c r="IOP329" s="5"/>
      <c r="IOQ329" s="5"/>
      <c r="IOR329" s="5"/>
      <c r="IOS329" s="5"/>
      <c r="IOT329" s="5"/>
      <c r="IOU329" s="5"/>
      <c r="IOV329" s="5"/>
      <c r="IOW329" s="5"/>
      <c r="IOX329" s="5"/>
      <c r="IOY329" s="5"/>
      <c r="IOZ329" s="5"/>
      <c r="IPA329" s="5"/>
      <c r="IPB329" s="5"/>
      <c r="IPC329" s="5"/>
      <c r="IPD329" s="5"/>
      <c r="IPE329" s="5"/>
      <c r="IPF329" s="5"/>
      <c r="IPG329" s="5"/>
      <c r="IPH329" s="5"/>
      <c r="IPI329" s="5"/>
      <c r="IPJ329" s="5"/>
      <c r="IPK329" s="5"/>
      <c r="IPL329" s="5"/>
      <c r="IPM329" s="5"/>
      <c r="IPN329" s="5"/>
      <c r="IPO329" s="5"/>
      <c r="IPP329" s="5"/>
      <c r="IPQ329" s="5"/>
      <c r="IPR329" s="5"/>
      <c r="IPS329" s="5"/>
      <c r="IPT329" s="5"/>
      <c r="IPU329" s="5"/>
      <c r="IPV329" s="5"/>
      <c r="IPW329" s="5"/>
      <c r="IPX329" s="5"/>
      <c r="IPY329" s="5"/>
      <c r="IPZ329" s="5"/>
      <c r="IQA329" s="5"/>
      <c r="IQB329" s="5"/>
      <c r="IQC329" s="5"/>
      <c r="IQD329" s="5"/>
      <c r="IQE329" s="5"/>
      <c r="IQF329" s="5"/>
      <c r="IQG329" s="5"/>
      <c r="IQH329" s="5"/>
      <c r="IQI329" s="5"/>
      <c r="IQJ329" s="5"/>
      <c r="IQK329" s="5"/>
      <c r="IQL329" s="5"/>
      <c r="IQM329" s="5"/>
      <c r="IQN329" s="5"/>
      <c r="IQO329" s="5"/>
      <c r="IQP329" s="5"/>
      <c r="IQQ329" s="5"/>
      <c r="IQR329" s="5"/>
      <c r="IQS329" s="5"/>
      <c r="IQT329" s="5"/>
      <c r="IQU329" s="5"/>
      <c r="IQV329" s="5"/>
      <c r="IQW329" s="5"/>
      <c r="IQX329" s="5"/>
      <c r="IQY329" s="5"/>
      <c r="IQZ329" s="5"/>
      <c r="IRA329" s="5"/>
      <c r="IRB329" s="5"/>
      <c r="IRC329" s="5"/>
      <c r="IRD329" s="5"/>
      <c r="IRE329" s="5"/>
      <c r="IRF329" s="5"/>
      <c r="IRG329" s="5"/>
      <c r="IRH329" s="5"/>
      <c r="IRI329" s="5"/>
      <c r="IRJ329" s="5"/>
      <c r="IRK329" s="5"/>
      <c r="IRL329" s="5"/>
      <c r="IRM329" s="5"/>
      <c r="IRN329" s="5"/>
      <c r="IRO329" s="5"/>
      <c r="IRP329" s="5"/>
      <c r="IRQ329" s="5"/>
      <c r="IRR329" s="5"/>
      <c r="IRS329" s="5"/>
      <c r="IRT329" s="5"/>
      <c r="IRU329" s="5"/>
      <c r="IRV329" s="5"/>
      <c r="IRW329" s="5"/>
      <c r="IRX329" s="5"/>
      <c r="IRY329" s="5"/>
      <c r="IRZ329" s="5"/>
      <c r="ISA329" s="5"/>
      <c r="ISB329" s="5"/>
      <c r="ISC329" s="5"/>
      <c r="ISD329" s="5"/>
      <c r="ISE329" s="5"/>
      <c r="ISF329" s="5"/>
      <c r="ISG329" s="5"/>
      <c r="ISH329" s="5"/>
      <c r="ISI329" s="5"/>
      <c r="ISJ329" s="5"/>
      <c r="ISK329" s="5"/>
      <c r="ISL329" s="5"/>
      <c r="ISM329" s="5"/>
      <c r="ISN329" s="5"/>
      <c r="ISO329" s="5"/>
      <c r="ISP329" s="5"/>
      <c r="ISQ329" s="5"/>
      <c r="ISR329" s="5"/>
      <c r="ISS329" s="5"/>
      <c r="IST329" s="5"/>
      <c r="ISU329" s="5"/>
      <c r="ISV329" s="5"/>
      <c r="ISW329" s="5"/>
      <c r="ISX329" s="5"/>
      <c r="ISY329" s="5"/>
      <c r="ISZ329" s="5"/>
      <c r="ITA329" s="5"/>
      <c r="ITB329" s="5"/>
      <c r="ITC329" s="5"/>
      <c r="ITD329" s="5"/>
      <c r="ITE329" s="5"/>
      <c r="ITF329" s="5"/>
      <c r="ITG329" s="5"/>
      <c r="ITH329" s="5"/>
      <c r="ITI329" s="5"/>
      <c r="ITJ329" s="5"/>
      <c r="ITK329" s="5"/>
      <c r="ITL329" s="5"/>
      <c r="ITM329" s="5"/>
      <c r="ITN329" s="5"/>
      <c r="ITO329" s="5"/>
      <c r="ITP329" s="5"/>
      <c r="ITQ329" s="5"/>
      <c r="ITR329" s="5"/>
      <c r="ITS329" s="5"/>
      <c r="ITT329" s="5"/>
      <c r="ITU329" s="5"/>
      <c r="ITV329" s="5"/>
      <c r="ITW329" s="5"/>
      <c r="ITX329" s="5"/>
      <c r="ITY329" s="5"/>
      <c r="ITZ329" s="5"/>
      <c r="IUA329" s="5"/>
      <c r="IUB329" s="5"/>
      <c r="IUC329" s="5"/>
      <c r="IUD329" s="5"/>
      <c r="IUE329" s="5"/>
      <c r="IUF329" s="5"/>
      <c r="IUG329" s="5"/>
      <c r="IUH329" s="5"/>
      <c r="IUI329" s="5"/>
      <c r="IUJ329" s="5"/>
      <c r="IUK329" s="5"/>
      <c r="IUL329" s="5"/>
      <c r="IUM329" s="5"/>
      <c r="IUN329" s="5"/>
      <c r="IUO329" s="5"/>
      <c r="IUP329" s="5"/>
      <c r="IUQ329" s="5"/>
      <c r="IUR329" s="5"/>
      <c r="IUS329" s="5"/>
      <c r="IUT329" s="5"/>
      <c r="IUU329" s="5"/>
      <c r="IUV329" s="5"/>
      <c r="IUW329" s="5"/>
      <c r="IUX329" s="5"/>
      <c r="IUY329" s="5"/>
      <c r="IUZ329" s="5"/>
      <c r="IVA329" s="5"/>
      <c r="IVB329" s="5"/>
      <c r="IVC329" s="5"/>
      <c r="IVD329" s="5"/>
      <c r="IVE329" s="5"/>
      <c r="IVF329" s="5"/>
      <c r="IVG329" s="5"/>
      <c r="IVH329" s="5"/>
      <c r="IVI329" s="5"/>
      <c r="IVJ329" s="5"/>
      <c r="IVK329" s="5"/>
      <c r="IVL329" s="5"/>
      <c r="IVM329" s="5"/>
      <c r="IVN329" s="5"/>
      <c r="IVO329" s="5"/>
      <c r="IVP329" s="5"/>
      <c r="IVQ329" s="5"/>
      <c r="IVR329" s="5"/>
      <c r="IVS329" s="5"/>
      <c r="IVT329" s="5"/>
      <c r="IVU329" s="5"/>
      <c r="IVV329" s="5"/>
      <c r="IVW329" s="5"/>
      <c r="IVX329" s="5"/>
      <c r="IVY329" s="5"/>
      <c r="IVZ329" s="5"/>
      <c r="IWA329" s="5"/>
      <c r="IWB329" s="5"/>
      <c r="IWC329" s="5"/>
      <c r="IWD329" s="5"/>
      <c r="IWE329" s="5"/>
      <c r="IWF329" s="5"/>
      <c r="IWG329" s="5"/>
      <c r="IWH329" s="5"/>
      <c r="IWI329" s="5"/>
      <c r="IWJ329" s="5"/>
      <c r="IWK329" s="5"/>
      <c r="IWL329" s="5"/>
      <c r="IWM329" s="5"/>
      <c r="IWN329" s="5"/>
      <c r="IWO329" s="5"/>
      <c r="IWP329" s="5"/>
      <c r="IWQ329" s="5"/>
      <c r="IWR329" s="5"/>
      <c r="IWS329" s="5"/>
      <c r="IWT329" s="5"/>
      <c r="IWU329" s="5"/>
      <c r="IWV329" s="5"/>
      <c r="IWW329" s="5"/>
      <c r="IWX329" s="5"/>
      <c r="IWY329" s="5"/>
      <c r="IWZ329" s="5"/>
      <c r="IXA329" s="5"/>
      <c r="IXB329" s="5"/>
      <c r="IXC329" s="5"/>
      <c r="IXD329" s="5"/>
      <c r="IXE329" s="5"/>
      <c r="IXF329" s="5"/>
      <c r="IXG329" s="5"/>
      <c r="IXH329" s="5"/>
      <c r="IXI329" s="5"/>
      <c r="IXJ329" s="5"/>
      <c r="IXK329" s="5"/>
      <c r="IXL329" s="5"/>
      <c r="IXM329" s="5"/>
      <c r="IXN329" s="5"/>
      <c r="IXO329" s="5"/>
      <c r="IXP329" s="5"/>
      <c r="IXQ329" s="5"/>
      <c r="IXR329" s="5"/>
      <c r="IXS329" s="5"/>
      <c r="IXT329" s="5"/>
      <c r="IXU329" s="5"/>
      <c r="IXV329" s="5"/>
      <c r="IXW329" s="5"/>
      <c r="IXX329" s="5"/>
      <c r="IXY329" s="5"/>
      <c r="IXZ329" s="5"/>
      <c r="IYA329" s="5"/>
      <c r="IYB329" s="5"/>
      <c r="IYC329" s="5"/>
      <c r="IYD329" s="5"/>
      <c r="IYE329" s="5"/>
      <c r="IYF329" s="5"/>
      <c r="IYG329" s="5"/>
      <c r="IYH329" s="5"/>
      <c r="IYI329" s="5"/>
      <c r="IYJ329" s="5"/>
      <c r="IYK329" s="5"/>
      <c r="IYL329" s="5"/>
      <c r="IYM329" s="5"/>
      <c r="IYN329" s="5"/>
      <c r="IYO329" s="5"/>
      <c r="IYP329" s="5"/>
      <c r="IYQ329" s="5"/>
      <c r="IYR329" s="5"/>
      <c r="IYS329" s="5"/>
      <c r="IYT329" s="5"/>
      <c r="IYU329" s="5"/>
      <c r="IYV329" s="5"/>
      <c r="IYW329" s="5"/>
      <c r="IYX329" s="5"/>
      <c r="IYY329" s="5"/>
      <c r="IYZ329" s="5"/>
      <c r="IZA329" s="5"/>
      <c r="IZB329" s="5"/>
      <c r="IZC329" s="5"/>
      <c r="IZD329" s="5"/>
      <c r="IZE329" s="5"/>
      <c r="IZF329" s="5"/>
      <c r="IZG329" s="5"/>
      <c r="IZH329" s="5"/>
      <c r="IZI329" s="5"/>
      <c r="IZJ329" s="5"/>
      <c r="IZK329" s="5"/>
      <c r="IZL329" s="5"/>
      <c r="IZM329" s="5"/>
      <c r="IZN329" s="5"/>
      <c r="IZO329" s="5"/>
      <c r="IZP329" s="5"/>
      <c r="IZQ329" s="5"/>
      <c r="IZR329" s="5"/>
      <c r="IZS329" s="5"/>
      <c r="IZT329" s="5"/>
      <c r="IZU329" s="5"/>
      <c r="IZV329" s="5"/>
      <c r="IZW329" s="5"/>
      <c r="IZX329" s="5"/>
      <c r="IZY329" s="5"/>
      <c r="IZZ329" s="5"/>
      <c r="JAA329" s="5"/>
      <c r="JAB329" s="5"/>
      <c r="JAC329" s="5"/>
      <c r="JAD329" s="5"/>
      <c r="JAE329" s="5"/>
      <c r="JAF329" s="5"/>
      <c r="JAG329" s="5"/>
      <c r="JAH329" s="5"/>
      <c r="JAI329" s="5"/>
      <c r="JAJ329" s="5"/>
      <c r="JAK329" s="5"/>
      <c r="JAL329" s="5"/>
      <c r="JAM329" s="5"/>
      <c r="JAN329" s="5"/>
      <c r="JAO329" s="5"/>
      <c r="JAP329" s="5"/>
      <c r="JAQ329" s="5"/>
      <c r="JAR329" s="5"/>
      <c r="JAS329" s="5"/>
      <c r="JAT329" s="5"/>
      <c r="JAU329" s="5"/>
      <c r="JAV329" s="5"/>
      <c r="JAW329" s="5"/>
      <c r="JAX329" s="5"/>
      <c r="JAY329" s="5"/>
      <c r="JAZ329" s="5"/>
      <c r="JBA329" s="5"/>
      <c r="JBB329" s="5"/>
      <c r="JBC329" s="5"/>
      <c r="JBD329" s="5"/>
      <c r="JBE329" s="5"/>
      <c r="JBF329" s="5"/>
      <c r="JBG329" s="5"/>
      <c r="JBH329" s="5"/>
      <c r="JBI329" s="5"/>
      <c r="JBJ329" s="5"/>
      <c r="JBK329" s="5"/>
      <c r="JBL329" s="5"/>
      <c r="JBM329" s="5"/>
      <c r="JBN329" s="5"/>
      <c r="JBO329" s="5"/>
      <c r="JBP329" s="5"/>
      <c r="JBQ329" s="5"/>
      <c r="JBR329" s="5"/>
      <c r="JBS329" s="5"/>
      <c r="JBT329" s="5"/>
      <c r="JBU329" s="5"/>
      <c r="JBV329" s="5"/>
      <c r="JBW329" s="5"/>
      <c r="JBX329" s="5"/>
      <c r="JBY329" s="5"/>
      <c r="JBZ329" s="5"/>
      <c r="JCA329" s="5"/>
      <c r="JCB329" s="5"/>
      <c r="JCC329" s="5"/>
      <c r="JCD329" s="5"/>
      <c r="JCE329" s="5"/>
      <c r="JCF329" s="5"/>
      <c r="JCG329" s="5"/>
      <c r="JCH329" s="5"/>
      <c r="JCI329" s="5"/>
      <c r="JCJ329" s="5"/>
      <c r="JCK329" s="5"/>
      <c r="JCL329" s="5"/>
      <c r="JCM329" s="5"/>
      <c r="JCN329" s="5"/>
      <c r="JCO329" s="5"/>
      <c r="JCP329" s="5"/>
      <c r="JCQ329" s="5"/>
      <c r="JCR329" s="5"/>
      <c r="JCS329" s="5"/>
      <c r="JCT329" s="5"/>
      <c r="JCU329" s="5"/>
      <c r="JCV329" s="5"/>
      <c r="JCW329" s="5"/>
      <c r="JCX329" s="5"/>
      <c r="JCY329" s="5"/>
      <c r="JCZ329" s="5"/>
      <c r="JDA329" s="5"/>
      <c r="JDB329" s="5"/>
      <c r="JDC329" s="5"/>
      <c r="JDD329" s="5"/>
      <c r="JDE329" s="5"/>
      <c r="JDF329" s="5"/>
      <c r="JDG329" s="5"/>
      <c r="JDH329" s="5"/>
      <c r="JDI329" s="5"/>
      <c r="JDJ329" s="5"/>
      <c r="JDK329" s="5"/>
      <c r="JDL329" s="5"/>
      <c r="JDM329" s="5"/>
      <c r="JDN329" s="5"/>
      <c r="JDO329" s="5"/>
      <c r="JDP329" s="5"/>
      <c r="JDQ329" s="5"/>
      <c r="JDR329" s="5"/>
      <c r="JDS329" s="5"/>
      <c r="JDT329" s="5"/>
      <c r="JDU329" s="5"/>
      <c r="JDV329" s="5"/>
      <c r="JDW329" s="5"/>
      <c r="JDX329" s="5"/>
      <c r="JDY329" s="5"/>
      <c r="JDZ329" s="5"/>
      <c r="JEA329" s="5"/>
      <c r="JEB329" s="5"/>
      <c r="JEC329" s="5"/>
      <c r="JED329" s="5"/>
      <c r="JEE329" s="5"/>
      <c r="JEF329" s="5"/>
      <c r="JEG329" s="5"/>
      <c r="JEH329" s="5"/>
      <c r="JEI329" s="5"/>
      <c r="JEJ329" s="5"/>
      <c r="JEK329" s="5"/>
      <c r="JEL329" s="5"/>
      <c r="JEM329" s="5"/>
      <c r="JEN329" s="5"/>
      <c r="JEO329" s="5"/>
      <c r="JEP329" s="5"/>
      <c r="JEQ329" s="5"/>
      <c r="JER329" s="5"/>
      <c r="JES329" s="5"/>
      <c r="JET329" s="5"/>
      <c r="JEU329" s="5"/>
      <c r="JEV329" s="5"/>
      <c r="JEW329" s="5"/>
      <c r="JEX329" s="5"/>
      <c r="JEY329" s="5"/>
      <c r="JEZ329" s="5"/>
      <c r="JFA329" s="5"/>
      <c r="JFB329" s="5"/>
      <c r="JFC329" s="5"/>
      <c r="JFD329" s="5"/>
      <c r="JFE329" s="5"/>
      <c r="JFF329" s="5"/>
      <c r="JFG329" s="5"/>
      <c r="JFH329" s="5"/>
      <c r="JFI329" s="5"/>
      <c r="JFJ329" s="5"/>
      <c r="JFK329" s="5"/>
      <c r="JFL329" s="5"/>
      <c r="JFM329" s="5"/>
      <c r="JFN329" s="5"/>
      <c r="JFO329" s="5"/>
      <c r="JFP329" s="5"/>
      <c r="JFQ329" s="5"/>
      <c r="JFR329" s="5"/>
      <c r="JFS329" s="5"/>
      <c r="JFT329" s="5"/>
      <c r="JFU329" s="5"/>
      <c r="JFV329" s="5"/>
      <c r="JFW329" s="5"/>
      <c r="JFX329" s="5"/>
      <c r="JFY329" s="5"/>
      <c r="JFZ329" s="5"/>
      <c r="JGA329" s="5"/>
      <c r="JGB329" s="5"/>
      <c r="JGC329" s="5"/>
      <c r="JGD329" s="5"/>
      <c r="JGE329" s="5"/>
      <c r="JGF329" s="5"/>
      <c r="JGG329" s="5"/>
      <c r="JGH329" s="5"/>
      <c r="JGI329" s="5"/>
      <c r="JGJ329" s="5"/>
      <c r="JGK329" s="5"/>
      <c r="JGL329" s="5"/>
      <c r="JGM329" s="5"/>
      <c r="JGN329" s="5"/>
      <c r="JGO329" s="5"/>
      <c r="JGP329" s="5"/>
      <c r="JGQ329" s="5"/>
      <c r="JGR329" s="5"/>
      <c r="JGS329" s="5"/>
      <c r="JGT329" s="5"/>
      <c r="JGU329" s="5"/>
      <c r="JGV329" s="5"/>
      <c r="JGW329" s="5"/>
      <c r="JGX329" s="5"/>
      <c r="JGY329" s="5"/>
      <c r="JGZ329" s="5"/>
      <c r="JHA329" s="5"/>
      <c r="JHB329" s="5"/>
      <c r="JHC329" s="5"/>
      <c r="JHD329" s="5"/>
      <c r="JHE329" s="5"/>
      <c r="JHF329" s="5"/>
      <c r="JHG329" s="5"/>
      <c r="JHH329" s="5"/>
      <c r="JHI329" s="5"/>
      <c r="JHJ329" s="5"/>
      <c r="JHK329" s="5"/>
      <c r="JHL329" s="5"/>
      <c r="JHM329" s="5"/>
      <c r="JHN329" s="5"/>
      <c r="JHO329" s="5"/>
      <c r="JHP329" s="5"/>
      <c r="JHQ329" s="5"/>
      <c r="JHR329" s="5"/>
      <c r="JHS329" s="5"/>
      <c r="JHT329" s="5"/>
      <c r="JHU329" s="5"/>
      <c r="JHV329" s="5"/>
      <c r="JHW329" s="5"/>
      <c r="JHX329" s="5"/>
      <c r="JHY329" s="5"/>
      <c r="JHZ329" s="5"/>
      <c r="JIA329" s="5"/>
      <c r="JIB329" s="5"/>
      <c r="JIC329" s="5"/>
      <c r="JID329" s="5"/>
      <c r="JIE329" s="5"/>
      <c r="JIF329" s="5"/>
      <c r="JIG329" s="5"/>
      <c r="JIH329" s="5"/>
      <c r="JII329" s="5"/>
      <c r="JIJ329" s="5"/>
      <c r="JIK329" s="5"/>
      <c r="JIL329" s="5"/>
      <c r="JIM329" s="5"/>
      <c r="JIN329" s="5"/>
      <c r="JIO329" s="5"/>
      <c r="JIP329" s="5"/>
      <c r="JIQ329" s="5"/>
      <c r="JIR329" s="5"/>
      <c r="JIS329" s="5"/>
      <c r="JIT329" s="5"/>
      <c r="JIU329" s="5"/>
      <c r="JIV329" s="5"/>
      <c r="JIW329" s="5"/>
      <c r="JIX329" s="5"/>
      <c r="JIY329" s="5"/>
      <c r="JIZ329" s="5"/>
      <c r="JJA329" s="5"/>
      <c r="JJB329" s="5"/>
      <c r="JJC329" s="5"/>
      <c r="JJD329" s="5"/>
      <c r="JJE329" s="5"/>
      <c r="JJF329" s="5"/>
      <c r="JJG329" s="5"/>
      <c r="JJH329" s="5"/>
      <c r="JJI329" s="5"/>
      <c r="JJJ329" s="5"/>
      <c r="JJK329" s="5"/>
      <c r="JJL329" s="5"/>
      <c r="JJM329" s="5"/>
      <c r="JJN329" s="5"/>
      <c r="JJO329" s="5"/>
      <c r="JJP329" s="5"/>
      <c r="JJQ329" s="5"/>
      <c r="JJR329" s="5"/>
      <c r="JJS329" s="5"/>
      <c r="JJT329" s="5"/>
      <c r="JJU329" s="5"/>
      <c r="JJV329" s="5"/>
      <c r="JJW329" s="5"/>
      <c r="JJX329" s="5"/>
      <c r="JJY329" s="5"/>
      <c r="JJZ329" s="5"/>
      <c r="JKA329" s="5"/>
      <c r="JKB329" s="5"/>
      <c r="JKC329" s="5"/>
      <c r="JKD329" s="5"/>
      <c r="JKE329" s="5"/>
      <c r="JKF329" s="5"/>
      <c r="JKG329" s="5"/>
      <c r="JKH329" s="5"/>
      <c r="JKI329" s="5"/>
      <c r="JKJ329" s="5"/>
      <c r="JKK329" s="5"/>
      <c r="JKL329" s="5"/>
      <c r="JKM329" s="5"/>
      <c r="JKN329" s="5"/>
      <c r="JKO329" s="5"/>
      <c r="JKP329" s="5"/>
      <c r="JKQ329" s="5"/>
      <c r="JKR329" s="5"/>
      <c r="JKS329" s="5"/>
      <c r="JKT329" s="5"/>
      <c r="JKU329" s="5"/>
      <c r="JKV329" s="5"/>
      <c r="JKW329" s="5"/>
      <c r="JKX329" s="5"/>
      <c r="JKY329" s="5"/>
      <c r="JKZ329" s="5"/>
      <c r="JLA329" s="5"/>
      <c r="JLB329" s="5"/>
      <c r="JLC329" s="5"/>
      <c r="JLD329" s="5"/>
      <c r="JLE329" s="5"/>
      <c r="JLF329" s="5"/>
      <c r="JLG329" s="5"/>
      <c r="JLH329" s="5"/>
      <c r="JLI329" s="5"/>
      <c r="JLJ329" s="5"/>
      <c r="JLK329" s="5"/>
      <c r="JLL329" s="5"/>
      <c r="JLM329" s="5"/>
      <c r="JLN329" s="5"/>
      <c r="JLO329" s="5"/>
      <c r="JLP329" s="5"/>
      <c r="JLQ329" s="5"/>
      <c r="JLR329" s="5"/>
      <c r="JLS329" s="5"/>
      <c r="JLT329" s="5"/>
      <c r="JLU329" s="5"/>
      <c r="JLV329" s="5"/>
      <c r="JLW329" s="5"/>
      <c r="JLX329" s="5"/>
      <c r="JLY329" s="5"/>
      <c r="JLZ329" s="5"/>
      <c r="JMA329" s="5"/>
      <c r="JMB329" s="5"/>
      <c r="JMC329" s="5"/>
      <c r="JMD329" s="5"/>
      <c r="JME329" s="5"/>
      <c r="JMF329" s="5"/>
      <c r="JMG329" s="5"/>
      <c r="JMH329" s="5"/>
      <c r="JMI329" s="5"/>
      <c r="JMJ329" s="5"/>
      <c r="JMK329" s="5"/>
      <c r="JML329" s="5"/>
      <c r="JMM329" s="5"/>
      <c r="JMN329" s="5"/>
      <c r="JMO329" s="5"/>
      <c r="JMP329" s="5"/>
      <c r="JMQ329" s="5"/>
      <c r="JMR329" s="5"/>
      <c r="JMS329" s="5"/>
      <c r="JMT329" s="5"/>
      <c r="JMU329" s="5"/>
      <c r="JMV329" s="5"/>
      <c r="JMW329" s="5"/>
      <c r="JMX329" s="5"/>
      <c r="JMY329" s="5"/>
      <c r="JMZ329" s="5"/>
      <c r="JNA329" s="5"/>
      <c r="JNB329" s="5"/>
      <c r="JNC329" s="5"/>
      <c r="JND329" s="5"/>
      <c r="JNE329" s="5"/>
      <c r="JNF329" s="5"/>
      <c r="JNG329" s="5"/>
      <c r="JNH329" s="5"/>
      <c r="JNI329" s="5"/>
      <c r="JNJ329" s="5"/>
      <c r="JNK329" s="5"/>
      <c r="JNL329" s="5"/>
      <c r="JNM329" s="5"/>
      <c r="JNN329" s="5"/>
      <c r="JNO329" s="5"/>
      <c r="JNP329" s="5"/>
      <c r="JNQ329" s="5"/>
      <c r="JNR329" s="5"/>
      <c r="JNS329" s="5"/>
      <c r="JNT329" s="5"/>
      <c r="JNU329" s="5"/>
      <c r="JNV329" s="5"/>
      <c r="JNW329" s="5"/>
      <c r="JNX329" s="5"/>
      <c r="JNY329" s="5"/>
      <c r="JNZ329" s="5"/>
      <c r="JOA329" s="5"/>
      <c r="JOB329" s="5"/>
      <c r="JOC329" s="5"/>
      <c r="JOD329" s="5"/>
      <c r="JOE329" s="5"/>
      <c r="JOF329" s="5"/>
      <c r="JOG329" s="5"/>
      <c r="JOH329" s="5"/>
      <c r="JOI329" s="5"/>
      <c r="JOJ329" s="5"/>
      <c r="JOK329" s="5"/>
      <c r="JOL329" s="5"/>
      <c r="JOM329" s="5"/>
      <c r="JON329" s="5"/>
      <c r="JOO329" s="5"/>
      <c r="JOP329" s="5"/>
      <c r="JOQ329" s="5"/>
      <c r="JOR329" s="5"/>
      <c r="JOS329" s="5"/>
      <c r="JOT329" s="5"/>
      <c r="JOU329" s="5"/>
      <c r="JOV329" s="5"/>
      <c r="JOW329" s="5"/>
      <c r="JOX329" s="5"/>
      <c r="JOY329" s="5"/>
      <c r="JOZ329" s="5"/>
      <c r="JPA329" s="5"/>
      <c r="JPB329" s="5"/>
      <c r="JPC329" s="5"/>
      <c r="JPD329" s="5"/>
      <c r="JPE329" s="5"/>
      <c r="JPF329" s="5"/>
      <c r="JPG329" s="5"/>
      <c r="JPH329" s="5"/>
      <c r="JPI329" s="5"/>
      <c r="JPJ329" s="5"/>
      <c r="JPK329" s="5"/>
      <c r="JPL329" s="5"/>
      <c r="JPM329" s="5"/>
      <c r="JPN329" s="5"/>
      <c r="JPO329" s="5"/>
      <c r="JPP329" s="5"/>
      <c r="JPQ329" s="5"/>
      <c r="JPR329" s="5"/>
      <c r="JPS329" s="5"/>
      <c r="JPT329" s="5"/>
      <c r="JPU329" s="5"/>
      <c r="JPV329" s="5"/>
      <c r="JPW329" s="5"/>
      <c r="JPX329" s="5"/>
      <c r="JPY329" s="5"/>
      <c r="JPZ329" s="5"/>
      <c r="JQA329" s="5"/>
      <c r="JQB329" s="5"/>
      <c r="JQC329" s="5"/>
      <c r="JQD329" s="5"/>
      <c r="JQE329" s="5"/>
      <c r="JQF329" s="5"/>
      <c r="JQG329" s="5"/>
      <c r="JQH329" s="5"/>
      <c r="JQI329" s="5"/>
      <c r="JQJ329" s="5"/>
      <c r="JQK329" s="5"/>
      <c r="JQL329" s="5"/>
      <c r="JQM329" s="5"/>
      <c r="JQN329" s="5"/>
      <c r="JQO329" s="5"/>
      <c r="JQP329" s="5"/>
      <c r="JQQ329" s="5"/>
      <c r="JQR329" s="5"/>
      <c r="JQS329" s="5"/>
      <c r="JQT329" s="5"/>
      <c r="JQU329" s="5"/>
      <c r="JQV329" s="5"/>
      <c r="JQW329" s="5"/>
      <c r="JQX329" s="5"/>
      <c r="JQY329" s="5"/>
      <c r="JQZ329" s="5"/>
      <c r="JRA329" s="5"/>
      <c r="JRB329" s="5"/>
      <c r="JRC329" s="5"/>
      <c r="JRD329" s="5"/>
      <c r="JRE329" s="5"/>
      <c r="JRF329" s="5"/>
      <c r="JRG329" s="5"/>
      <c r="JRH329" s="5"/>
      <c r="JRI329" s="5"/>
      <c r="JRJ329" s="5"/>
      <c r="JRK329" s="5"/>
      <c r="JRL329" s="5"/>
      <c r="JRM329" s="5"/>
      <c r="JRN329" s="5"/>
      <c r="JRO329" s="5"/>
      <c r="JRP329" s="5"/>
      <c r="JRQ329" s="5"/>
      <c r="JRR329" s="5"/>
      <c r="JRS329" s="5"/>
      <c r="JRT329" s="5"/>
      <c r="JRU329" s="5"/>
      <c r="JRV329" s="5"/>
      <c r="JRW329" s="5"/>
      <c r="JRX329" s="5"/>
      <c r="JRY329" s="5"/>
      <c r="JRZ329" s="5"/>
      <c r="JSA329" s="5"/>
      <c r="JSB329" s="5"/>
      <c r="JSC329" s="5"/>
      <c r="JSD329" s="5"/>
      <c r="JSE329" s="5"/>
      <c r="JSF329" s="5"/>
      <c r="JSG329" s="5"/>
      <c r="JSH329" s="5"/>
      <c r="JSI329" s="5"/>
      <c r="JSJ329" s="5"/>
      <c r="JSK329" s="5"/>
      <c r="JSL329" s="5"/>
      <c r="JSM329" s="5"/>
      <c r="JSN329" s="5"/>
      <c r="JSO329" s="5"/>
      <c r="JSP329" s="5"/>
      <c r="JSQ329" s="5"/>
      <c r="JSR329" s="5"/>
      <c r="JSS329" s="5"/>
      <c r="JST329" s="5"/>
      <c r="JSU329" s="5"/>
      <c r="JSV329" s="5"/>
      <c r="JSW329" s="5"/>
      <c r="JSX329" s="5"/>
      <c r="JSY329" s="5"/>
      <c r="JSZ329" s="5"/>
      <c r="JTA329" s="5"/>
      <c r="JTB329" s="5"/>
      <c r="JTC329" s="5"/>
      <c r="JTD329" s="5"/>
      <c r="JTE329" s="5"/>
      <c r="JTF329" s="5"/>
      <c r="JTG329" s="5"/>
      <c r="JTH329" s="5"/>
      <c r="JTI329" s="5"/>
      <c r="JTJ329" s="5"/>
      <c r="JTK329" s="5"/>
      <c r="JTL329" s="5"/>
      <c r="JTM329" s="5"/>
      <c r="JTN329" s="5"/>
      <c r="JTO329" s="5"/>
      <c r="JTP329" s="5"/>
      <c r="JTQ329" s="5"/>
      <c r="JTR329" s="5"/>
      <c r="JTS329" s="5"/>
      <c r="JTT329" s="5"/>
      <c r="JTU329" s="5"/>
      <c r="JTV329" s="5"/>
      <c r="JTW329" s="5"/>
      <c r="JTX329" s="5"/>
      <c r="JTY329" s="5"/>
      <c r="JTZ329" s="5"/>
      <c r="JUA329" s="5"/>
      <c r="JUB329" s="5"/>
      <c r="JUC329" s="5"/>
      <c r="JUD329" s="5"/>
      <c r="JUE329" s="5"/>
      <c r="JUF329" s="5"/>
      <c r="JUG329" s="5"/>
      <c r="JUH329" s="5"/>
      <c r="JUI329" s="5"/>
      <c r="JUJ329" s="5"/>
      <c r="JUK329" s="5"/>
      <c r="JUL329" s="5"/>
      <c r="JUM329" s="5"/>
      <c r="JUN329" s="5"/>
      <c r="JUO329" s="5"/>
      <c r="JUP329" s="5"/>
      <c r="JUQ329" s="5"/>
      <c r="JUR329" s="5"/>
      <c r="JUS329" s="5"/>
      <c r="JUT329" s="5"/>
      <c r="JUU329" s="5"/>
      <c r="JUV329" s="5"/>
      <c r="JUW329" s="5"/>
      <c r="JUX329" s="5"/>
      <c r="JUY329" s="5"/>
      <c r="JUZ329" s="5"/>
      <c r="JVA329" s="5"/>
      <c r="JVB329" s="5"/>
      <c r="JVC329" s="5"/>
      <c r="JVD329" s="5"/>
      <c r="JVE329" s="5"/>
      <c r="JVF329" s="5"/>
      <c r="JVG329" s="5"/>
      <c r="JVH329" s="5"/>
      <c r="JVI329" s="5"/>
      <c r="JVJ329" s="5"/>
      <c r="JVK329" s="5"/>
      <c r="JVL329" s="5"/>
      <c r="JVM329" s="5"/>
      <c r="JVN329" s="5"/>
      <c r="JVO329" s="5"/>
      <c r="JVP329" s="5"/>
      <c r="JVQ329" s="5"/>
      <c r="JVR329" s="5"/>
      <c r="JVS329" s="5"/>
      <c r="JVT329" s="5"/>
      <c r="JVU329" s="5"/>
      <c r="JVV329" s="5"/>
      <c r="JVW329" s="5"/>
      <c r="JVX329" s="5"/>
      <c r="JVY329" s="5"/>
      <c r="JVZ329" s="5"/>
      <c r="JWA329" s="5"/>
      <c r="JWB329" s="5"/>
      <c r="JWC329" s="5"/>
      <c r="JWD329" s="5"/>
      <c r="JWE329" s="5"/>
      <c r="JWF329" s="5"/>
      <c r="JWG329" s="5"/>
      <c r="JWH329" s="5"/>
      <c r="JWI329" s="5"/>
      <c r="JWJ329" s="5"/>
      <c r="JWK329" s="5"/>
      <c r="JWL329" s="5"/>
      <c r="JWM329" s="5"/>
      <c r="JWN329" s="5"/>
      <c r="JWO329" s="5"/>
      <c r="JWP329" s="5"/>
      <c r="JWQ329" s="5"/>
      <c r="JWR329" s="5"/>
      <c r="JWS329" s="5"/>
      <c r="JWT329" s="5"/>
      <c r="JWU329" s="5"/>
      <c r="JWV329" s="5"/>
      <c r="JWW329" s="5"/>
      <c r="JWX329" s="5"/>
      <c r="JWY329" s="5"/>
      <c r="JWZ329" s="5"/>
      <c r="JXA329" s="5"/>
      <c r="JXB329" s="5"/>
      <c r="JXC329" s="5"/>
      <c r="JXD329" s="5"/>
      <c r="JXE329" s="5"/>
      <c r="JXF329" s="5"/>
      <c r="JXG329" s="5"/>
      <c r="JXH329" s="5"/>
      <c r="JXI329" s="5"/>
      <c r="JXJ329" s="5"/>
      <c r="JXK329" s="5"/>
      <c r="JXL329" s="5"/>
      <c r="JXM329" s="5"/>
      <c r="JXN329" s="5"/>
      <c r="JXO329" s="5"/>
      <c r="JXP329" s="5"/>
      <c r="JXQ329" s="5"/>
      <c r="JXR329" s="5"/>
      <c r="JXS329" s="5"/>
      <c r="JXT329" s="5"/>
      <c r="JXU329" s="5"/>
      <c r="JXV329" s="5"/>
      <c r="JXW329" s="5"/>
      <c r="JXX329" s="5"/>
      <c r="JXY329" s="5"/>
      <c r="JXZ329" s="5"/>
      <c r="JYA329" s="5"/>
      <c r="JYB329" s="5"/>
      <c r="JYC329" s="5"/>
      <c r="JYD329" s="5"/>
      <c r="JYE329" s="5"/>
      <c r="JYF329" s="5"/>
      <c r="JYG329" s="5"/>
      <c r="JYH329" s="5"/>
      <c r="JYI329" s="5"/>
      <c r="JYJ329" s="5"/>
      <c r="JYK329" s="5"/>
      <c r="JYL329" s="5"/>
      <c r="JYM329" s="5"/>
      <c r="JYN329" s="5"/>
      <c r="JYO329" s="5"/>
      <c r="JYP329" s="5"/>
      <c r="JYQ329" s="5"/>
      <c r="JYR329" s="5"/>
      <c r="JYS329" s="5"/>
      <c r="JYT329" s="5"/>
      <c r="JYU329" s="5"/>
      <c r="JYV329" s="5"/>
      <c r="JYW329" s="5"/>
      <c r="JYX329" s="5"/>
      <c r="JYY329" s="5"/>
      <c r="JYZ329" s="5"/>
      <c r="JZA329" s="5"/>
      <c r="JZB329" s="5"/>
      <c r="JZC329" s="5"/>
      <c r="JZD329" s="5"/>
      <c r="JZE329" s="5"/>
      <c r="JZF329" s="5"/>
      <c r="JZG329" s="5"/>
      <c r="JZH329" s="5"/>
      <c r="JZI329" s="5"/>
      <c r="JZJ329" s="5"/>
      <c r="JZK329" s="5"/>
      <c r="JZL329" s="5"/>
      <c r="JZM329" s="5"/>
      <c r="JZN329" s="5"/>
      <c r="JZO329" s="5"/>
      <c r="JZP329" s="5"/>
      <c r="JZQ329" s="5"/>
      <c r="JZR329" s="5"/>
      <c r="JZS329" s="5"/>
      <c r="JZT329" s="5"/>
      <c r="JZU329" s="5"/>
      <c r="JZV329" s="5"/>
      <c r="JZW329" s="5"/>
      <c r="JZX329" s="5"/>
      <c r="JZY329" s="5"/>
      <c r="JZZ329" s="5"/>
      <c r="KAA329" s="5"/>
      <c r="KAB329" s="5"/>
      <c r="KAC329" s="5"/>
      <c r="KAD329" s="5"/>
      <c r="KAE329" s="5"/>
      <c r="KAF329" s="5"/>
      <c r="KAG329" s="5"/>
      <c r="KAH329" s="5"/>
      <c r="KAI329" s="5"/>
      <c r="KAJ329" s="5"/>
      <c r="KAK329" s="5"/>
      <c r="KAL329" s="5"/>
      <c r="KAM329" s="5"/>
      <c r="KAN329" s="5"/>
      <c r="KAO329" s="5"/>
      <c r="KAP329" s="5"/>
      <c r="KAQ329" s="5"/>
      <c r="KAR329" s="5"/>
      <c r="KAS329" s="5"/>
      <c r="KAT329" s="5"/>
      <c r="KAU329" s="5"/>
      <c r="KAV329" s="5"/>
      <c r="KAW329" s="5"/>
      <c r="KAX329" s="5"/>
      <c r="KAY329" s="5"/>
      <c r="KAZ329" s="5"/>
      <c r="KBA329" s="5"/>
      <c r="KBB329" s="5"/>
      <c r="KBC329" s="5"/>
      <c r="KBD329" s="5"/>
      <c r="KBE329" s="5"/>
      <c r="KBF329" s="5"/>
      <c r="KBG329" s="5"/>
      <c r="KBH329" s="5"/>
      <c r="KBI329" s="5"/>
      <c r="KBJ329" s="5"/>
      <c r="KBK329" s="5"/>
      <c r="KBL329" s="5"/>
      <c r="KBM329" s="5"/>
      <c r="KBN329" s="5"/>
      <c r="KBO329" s="5"/>
      <c r="KBP329" s="5"/>
      <c r="KBQ329" s="5"/>
      <c r="KBR329" s="5"/>
      <c r="KBS329" s="5"/>
      <c r="KBT329" s="5"/>
      <c r="KBU329" s="5"/>
      <c r="KBV329" s="5"/>
      <c r="KBW329" s="5"/>
      <c r="KBX329" s="5"/>
      <c r="KBY329" s="5"/>
      <c r="KBZ329" s="5"/>
      <c r="KCA329" s="5"/>
      <c r="KCB329" s="5"/>
      <c r="KCC329" s="5"/>
      <c r="KCD329" s="5"/>
      <c r="KCE329" s="5"/>
      <c r="KCF329" s="5"/>
      <c r="KCG329" s="5"/>
      <c r="KCH329" s="5"/>
      <c r="KCI329" s="5"/>
      <c r="KCJ329" s="5"/>
      <c r="KCK329" s="5"/>
      <c r="KCL329" s="5"/>
      <c r="KCM329" s="5"/>
      <c r="KCN329" s="5"/>
      <c r="KCO329" s="5"/>
      <c r="KCP329" s="5"/>
      <c r="KCQ329" s="5"/>
      <c r="KCR329" s="5"/>
      <c r="KCS329" s="5"/>
      <c r="KCT329" s="5"/>
      <c r="KCU329" s="5"/>
      <c r="KCV329" s="5"/>
      <c r="KCW329" s="5"/>
      <c r="KCX329" s="5"/>
      <c r="KCY329" s="5"/>
      <c r="KCZ329" s="5"/>
      <c r="KDA329" s="5"/>
      <c r="KDB329" s="5"/>
      <c r="KDC329" s="5"/>
      <c r="KDD329" s="5"/>
      <c r="KDE329" s="5"/>
      <c r="KDF329" s="5"/>
      <c r="KDG329" s="5"/>
      <c r="KDH329" s="5"/>
      <c r="KDI329" s="5"/>
      <c r="KDJ329" s="5"/>
      <c r="KDK329" s="5"/>
      <c r="KDL329" s="5"/>
      <c r="KDM329" s="5"/>
      <c r="KDN329" s="5"/>
      <c r="KDO329" s="5"/>
      <c r="KDP329" s="5"/>
      <c r="KDQ329" s="5"/>
      <c r="KDR329" s="5"/>
      <c r="KDS329" s="5"/>
      <c r="KDT329" s="5"/>
      <c r="KDU329" s="5"/>
      <c r="KDV329" s="5"/>
      <c r="KDW329" s="5"/>
      <c r="KDX329" s="5"/>
      <c r="KDY329" s="5"/>
      <c r="KDZ329" s="5"/>
      <c r="KEA329" s="5"/>
      <c r="KEB329" s="5"/>
      <c r="KEC329" s="5"/>
      <c r="KED329" s="5"/>
      <c r="KEE329" s="5"/>
      <c r="KEF329" s="5"/>
      <c r="KEG329" s="5"/>
      <c r="KEH329" s="5"/>
      <c r="KEI329" s="5"/>
      <c r="KEJ329" s="5"/>
      <c r="KEK329" s="5"/>
      <c r="KEL329" s="5"/>
      <c r="KEM329" s="5"/>
      <c r="KEN329" s="5"/>
      <c r="KEO329" s="5"/>
      <c r="KEP329" s="5"/>
      <c r="KEQ329" s="5"/>
      <c r="KER329" s="5"/>
      <c r="KES329" s="5"/>
      <c r="KET329" s="5"/>
      <c r="KEU329" s="5"/>
      <c r="KEV329" s="5"/>
      <c r="KEW329" s="5"/>
      <c r="KEX329" s="5"/>
      <c r="KEY329" s="5"/>
      <c r="KEZ329" s="5"/>
      <c r="KFA329" s="5"/>
      <c r="KFB329" s="5"/>
      <c r="KFC329" s="5"/>
      <c r="KFD329" s="5"/>
      <c r="KFE329" s="5"/>
      <c r="KFF329" s="5"/>
      <c r="KFG329" s="5"/>
      <c r="KFH329" s="5"/>
      <c r="KFI329" s="5"/>
      <c r="KFJ329" s="5"/>
      <c r="KFK329" s="5"/>
      <c r="KFL329" s="5"/>
      <c r="KFM329" s="5"/>
      <c r="KFN329" s="5"/>
      <c r="KFO329" s="5"/>
      <c r="KFP329" s="5"/>
      <c r="KFQ329" s="5"/>
      <c r="KFR329" s="5"/>
      <c r="KFS329" s="5"/>
      <c r="KFT329" s="5"/>
      <c r="KFU329" s="5"/>
      <c r="KFV329" s="5"/>
      <c r="KFW329" s="5"/>
      <c r="KFX329" s="5"/>
      <c r="KFY329" s="5"/>
      <c r="KFZ329" s="5"/>
      <c r="KGA329" s="5"/>
      <c r="KGB329" s="5"/>
      <c r="KGC329" s="5"/>
      <c r="KGD329" s="5"/>
      <c r="KGE329" s="5"/>
      <c r="KGF329" s="5"/>
      <c r="KGG329" s="5"/>
      <c r="KGH329" s="5"/>
      <c r="KGI329" s="5"/>
      <c r="KGJ329" s="5"/>
      <c r="KGK329" s="5"/>
      <c r="KGL329" s="5"/>
      <c r="KGM329" s="5"/>
      <c r="KGN329" s="5"/>
      <c r="KGO329" s="5"/>
      <c r="KGP329" s="5"/>
      <c r="KGQ329" s="5"/>
      <c r="KGR329" s="5"/>
      <c r="KGS329" s="5"/>
      <c r="KGT329" s="5"/>
      <c r="KGU329" s="5"/>
      <c r="KGV329" s="5"/>
      <c r="KGW329" s="5"/>
      <c r="KGX329" s="5"/>
      <c r="KGY329" s="5"/>
      <c r="KGZ329" s="5"/>
      <c r="KHA329" s="5"/>
      <c r="KHB329" s="5"/>
      <c r="KHC329" s="5"/>
      <c r="KHD329" s="5"/>
      <c r="KHE329" s="5"/>
      <c r="KHF329" s="5"/>
      <c r="KHG329" s="5"/>
      <c r="KHH329" s="5"/>
      <c r="KHI329" s="5"/>
      <c r="KHJ329" s="5"/>
      <c r="KHK329" s="5"/>
      <c r="KHL329" s="5"/>
      <c r="KHM329" s="5"/>
      <c r="KHN329" s="5"/>
      <c r="KHO329" s="5"/>
      <c r="KHP329" s="5"/>
      <c r="KHQ329" s="5"/>
      <c r="KHR329" s="5"/>
      <c r="KHS329" s="5"/>
      <c r="KHT329" s="5"/>
      <c r="KHU329" s="5"/>
      <c r="KHV329" s="5"/>
      <c r="KHW329" s="5"/>
      <c r="KHX329" s="5"/>
      <c r="KHY329" s="5"/>
      <c r="KHZ329" s="5"/>
      <c r="KIA329" s="5"/>
      <c r="KIB329" s="5"/>
      <c r="KIC329" s="5"/>
      <c r="KID329" s="5"/>
      <c r="KIE329" s="5"/>
      <c r="KIF329" s="5"/>
      <c r="KIG329" s="5"/>
      <c r="KIH329" s="5"/>
      <c r="KII329" s="5"/>
      <c r="KIJ329" s="5"/>
      <c r="KIK329" s="5"/>
      <c r="KIL329" s="5"/>
      <c r="KIM329" s="5"/>
      <c r="KIN329" s="5"/>
      <c r="KIO329" s="5"/>
      <c r="KIP329" s="5"/>
      <c r="KIQ329" s="5"/>
      <c r="KIR329" s="5"/>
      <c r="KIS329" s="5"/>
      <c r="KIT329" s="5"/>
      <c r="KIU329" s="5"/>
      <c r="KIV329" s="5"/>
      <c r="KIW329" s="5"/>
      <c r="KIX329" s="5"/>
      <c r="KIY329" s="5"/>
      <c r="KIZ329" s="5"/>
      <c r="KJA329" s="5"/>
      <c r="KJB329" s="5"/>
      <c r="KJC329" s="5"/>
      <c r="KJD329" s="5"/>
      <c r="KJE329" s="5"/>
      <c r="KJF329" s="5"/>
      <c r="KJG329" s="5"/>
      <c r="KJH329" s="5"/>
      <c r="KJI329" s="5"/>
      <c r="KJJ329" s="5"/>
      <c r="KJK329" s="5"/>
      <c r="KJL329" s="5"/>
      <c r="KJM329" s="5"/>
      <c r="KJN329" s="5"/>
      <c r="KJO329" s="5"/>
      <c r="KJP329" s="5"/>
      <c r="KJQ329" s="5"/>
      <c r="KJR329" s="5"/>
      <c r="KJS329" s="5"/>
      <c r="KJT329" s="5"/>
      <c r="KJU329" s="5"/>
      <c r="KJV329" s="5"/>
      <c r="KJW329" s="5"/>
      <c r="KJX329" s="5"/>
      <c r="KJY329" s="5"/>
      <c r="KJZ329" s="5"/>
      <c r="KKA329" s="5"/>
      <c r="KKB329" s="5"/>
      <c r="KKC329" s="5"/>
      <c r="KKD329" s="5"/>
      <c r="KKE329" s="5"/>
      <c r="KKF329" s="5"/>
      <c r="KKG329" s="5"/>
      <c r="KKH329" s="5"/>
      <c r="KKI329" s="5"/>
      <c r="KKJ329" s="5"/>
      <c r="KKK329" s="5"/>
      <c r="KKL329" s="5"/>
      <c r="KKM329" s="5"/>
      <c r="KKN329" s="5"/>
      <c r="KKO329" s="5"/>
      <c r="KKP329" s="5"/>
      <c r="KKQ329" s="5"/>
      <c r="KKR329" s="5"/>
      <c r="KKS329" s="5"/>
      <c r="KKT329" s="5"/>
      <c r="KKU329" s="5"/>
      <c r="KKV329" s="5"/>
      <c r="KKW329" s="5"/>
      <c r="KKX329" s="5"/>
      <c r="KKY329" s="5"/>
      <c r="KKZ329" s="5"/>
      <c r="KLA329" s="5"/>
      <c r="KLB329" s="5"/>
      <c r="KLC329" s="5"/>
      <c r="KLD329" s="5"/>
      <c r="KLE329" s="5"/>
      <c r="KLF329" s="5"/>
      <c r="KLG329" s="5"/>
      <c r="KLH329" s="5"/>
      <c r="KLI329" s="5"/>
      <c r="KLJ329" s="5"/>
      <c r="KLK329" s="5"/>
      <c r="KLL329" s="5"/>
      <c r="KLM329" s="5"/>
      <c r="KLN329" s="5"/>
      <c r="KLO329" s="5"/>
      <c r="KLP329" s="5"/>
      <c r="KLQ329" s="5"/>
      <c r="KLR329" s="5"/>
      <c r="KLS329" s="5"/>
      <c r="KLT329" s="5"/>
      <c r="KLU329" s="5"/>
      <c r="KLV329" s="5"/>
      <c r="KLW329" s="5"/>
      <c r="KLX329" s="5"/>
      <c r="KLY329" s="5"/>
      <c r="KLZ329" s="5"/>
      <c r="KMA329" s="5"/>
      <c r="KMB329" s="5"/>
      <c r="KMC329" s="5"/>
      <c r="KMD329" s="5"/>
      <c r="KME329" s="5"/>
      <c r="KMF329" s="5"/>
      <c r="KMG329" s="5"/>
      <c r="KMH329" s="5"/>
      <c r="KMI329" s="5"/>
      <c r="KMJ329" s="5"/>
      <c r="KMK329" s="5"/>
      <c r="KML329" s="5"/>
      <c r="KMM329" s="5"/>
      <c r="KMN329" s="5"/>
      <c r="KMO329" s="5"/>
      <c r="KMP329" s="5"/>
      <c r="KMQ329" s="5"/>
      <c r="KMR329" s="5"/>
      <c r="KMS329" s="5"/>
      <c r="KMT329" s="5"/>
      <c r="KMU329" s="5"/>
      <c r="KMV329" s="5"/>
      <c r="KMW329" s="5"/>
      <c r="KMX329" s="5"/>
      <c r="KMY329" s="5"/>
      <c r="KMZ329" s="5"/>
      <c r="KNA329" s="5"/>
      <c r="KNB329" s="5"/>
      <c r="KNC329" s="5"/>
      <c r="KND329" s="5"/>
      <c r="KNE329" s="5"/>
      <c r="KNF329" s="5"/>
      <c r="KNG329" s="5"/>
      <c r="KNH329" s="5"/>
      <c r="KNI329" s="5"/>
      <c r="KNJ329" s="5"/>
      <c r="KNK329" s="5"/>
      <c r="KNL329" s="5"/>
      <c r="KNM329" s="5"/>
      <c r="KNN329" s="5"/>
      <c r="KNO329" s="5"/>
      <c r="KNP329" s="5"/>
      <c r="KNQ329" s="5"/>
      <c r="KNR329" s="5"/>
      <c r="KNS329" s="5"/>
      <c r="KNT329" s="5"/>
      <c r="KNU329" s="5"/>
      <c r="KNV329" s="5"/>
      <c r="KNW329" s="5"/>
      <c r="KNX329" s="5"/>
      <c r="KNY329" s="5"/>
      <c r="KNZ329" s="5"/>
      <c r="KOA329" s="5"/>
      <c r="KOB329" s="5"/>
      <c r="KOC329" s="5"/>
      <c r="KOD329" s="5"/>
      <c r="KOE329" s="5"/>
      <c r="KOF329" s="5"/>
      <c r="KOG329" s="5"/>
      <c r="KOH329" s="5"/>
      <c r="KOI329" s="5"/>
      <c r="KOJ329" s="5"/>
      <c r="KOK329" s="5"/>
      <c r="KOL329" s="5"/>
      <c r="KOM329" s="5"/>
      <c r="KON329" s="5"/>
      <c r="KOO329" s="5"/>
      <c r="KOP329" s="5"/>
      <c r="KOQ329" s="5"/>
      <c r="KOR329" s="5"/>
      <c r="KOS329" s="5"/>
      <c r="KOT329" s="5"/>
      <c r="KOU329" s="5"/>
      <c r="KOV329" s="5"/>
      <c r="KOW329" s="5"/>
      <c r="KOX329" s="5"/>
      <c r="KOY329" s="5"/>
      <c r="KOZ329" s="5"/>
      <c r="KPA329" s="5"/>
      <c r="KPB329" s="5"/>
      <c r="KPC329" s="5"/>
      <c r="KPD329" s="5"/>
      <c r="KPE329" s="5"/>
      <c r="KPF329" s="5"/>
      <c r="KPG329" s="5"/>
      <c r="KPH329" s="5"/>
      <c r="KPI329" s="5"/>
      <c r="KPJ329" s="5"/>
      <c r="KPK329" s="5"/>
      <c r="KPL329" s="5"/>
      <c r="KPM329" s="5"/>
      <c r="KPN329" s="5"/>
      <c r="KPO329" s="5"/>
      <c r="KPP329" s="5"/>
      <c r="KPQ329" s="5"/>
      <c r="KPR329" s="5"/>
      <c r="KPS329" s="5"/>
      <c r="KPT329" s="5"/>
      <c r="KPU329" s="5"/>
      <c r="KPV329" s="5"/>
      <c r="KPW329" s="5"/>
      <c r="KPX329" s="5"/>
      <c r="KPY329" s="5"/>
      <c r="KPZ329" s="5"/>
      <c r="KQA329" s="5"/>
      <c r="KQB329" s="5"/>
      <c r="KQC329" s="5"/>
      <c r="KQD329" s="5"/>
      <c r="KQE329" s="5"/>
      <c r="KQF329" s="5"/>
      <c r="KQG329" s="5"/>
      <c r="KQH329" s="5"/>
      <c r="KQI329" s="5"/>
      <c r="KQJ329" s="5"/>
      <c r="KQK329" s="5"/>
      <c r="KQL329" s="5"/>
      <c r="KQM329" s="5"/>
      <c r="KQN329" s="5"/>
      <c r="KQO329" s="5"/>
      <c r="KQP329" s="5"/>
      <c r="KQQ329" s="5"/>
      <c r="KQR329" s="5"/>
      <c r="KQS329" s="5"/>
      <c r="KQT329" s="5"/>
      <c r="KQU329" s="5"/>
      <c r="KQV329" s="5"/>
      <c r="KQW329" s="5"/>
      <c r="KQX329" s="5"/>
      <c r="KQY329" s="5"/>
      <c r="KQZ329" s="5"/>
      <c r="KRA329" s="5"/>
      <c r="KRB329" s="5"/>
      <c r="KRC329" s="5"/>
      <c r="KRD329" s="5"/>
      <c r="KRE329" s="5"/>
      <c r="KRF329" s="5"/>
      <c r="KRG329" s="5"/>
      <c r="KRH329" s="5"/>
      <c r="KRI329" s="5"/>
      <c r="KRJ329" s="5"/>
      <c r="KRK329" s="5"/>
      <c r="KRL329" s="5"/>
      <c r="KRM329" s="5"/>
      <c r="KRN329" s="5"/>
      <c r="KRO329" s="5"/>
      <c r="KRP329" s="5"/>
      <c r="KRQ329" s="5"/>
      <c r="KRR329" s="5"/>
      <c r="KRS329" s="5"/>
      <c r="KRT329" s="5"/>
      <c r="KRU329" s="5"/>
      <c r="KRV329" s="5"/>
      <c r="KRW329" s="5"/>
      <c r="KRX329" s="5"/>
      <c r="KRY329" s="5"/>
      <c r="KRZ329" s="5"/>
      <c r="KSA329" s="5"/>
      <c r="KSB329" s="5"/>
      <c r="KSC329" s="5"/>
      <c r="KSD329" s="5"/>
      <c r="KSE329" s="5"/>
      <c r="KSF329" s="5"/>
      <c r="KSG329" s="5"/>
      <c r="KSH329" s="5"/>
      <c r="KSI329" s="5"/>
      <c r="KSJ329" s="5"/>
      <c r="KSK329" s="5"/>
      <c r="KSL329" s="5"/>
      <c r="KSM329" s="5"/>
      <c r="KSN329" s="5"/>
      <c r="KSO329" s="5"/>
      <c r="KSP329" s="5"/>
      <c r="KSQ329" s="5"/>
      <c r="KSR329" s="5"/>
      <c r="KSS329" s="5"/>
      <c r="KST329" s="5"/>
      <c r="KSU329" s="5"/>
      <c r="KSV329" s="5"/>
      <c r="KSW329" s="5"/>
      <c r="KSX329" s="5"/>
      <c r="KSY329" s="5"/>
      <c r="KSZ329" s="5"/>
      <c r="KTA329" s="5"/>
      <c r="KTB329" s="5"/>
      <c r="KTC329" s="5"/>
      <c r="KTD329" s="5"/>
      <c r="KTE329" s="5"/>
      <c r="KTF329" s="5"/>
      <c r="KTG329" s="5"/>
      <c r="KTH329" s="5"/>
      <c r="KTI329" s="5"/>
      <c r="KTJ329" s="5"/>
      <c r="KTK329" s="5"/>
      <c r="KTL329" s="5"/>
      <c r="KTM329" s="5"/>
      <c r="KTN329" s="5"/>
      <c r="KTO329" s="5"/>
      <c r="KTP329" s="5"/>
      <c r="KTQ329" s="5"/>
      <c r="KTR329" s="5"/>
      <c r="KTS329" s="5"/>
      <c r="KTT329" s="5"/>
      <c r="KTU329" s="5"/>
      <c r="KTV329" s="5"/>
      <c r="KTW329" s="5"/>
      <c r="KTX329" s="5"/>
      <c r="KTY329" s="5"/>
      <c r="KTZ329" s="5"/>
      <c r="KUA329" s="5"/>
      <c r="KUB329" s="5"/>
      <c r="KUC329" s="5"/>
      <c r="KUD329" s="5"/>
      <c r="KUE329" s="5"/>
      <c r="KUF329" s="5"/>
      <c r="KUG329" s="5"/>
      <c r="KUH329" s="5"/>
      <c r="KUI329" s="5"/>
      <c r="KUJ329" s="5"/>
      <c r="KUK329" s="5"/>
      <c r="KUL329" s="5"/>
      <c r="KUM329" s="5"/>
      <c r="KUN329" s="5"/>
      <c r="KUO329" s="5"/>
      <c r="KUP329" s="5"/>
      <c r="KUQ329" s="5"/>
      <c r="KUR329" s="5"/>
      <c r="KUS329" s="5"/>
      <c r="KUT329" s="5"/>
      <c r="KUU329" s="5"/>
      <c r="KUV329" s="5"/>
      <c r="KUW329" s="5"/>
      <c r="KUX329" s="5"/>
      <c r="KUY329" s="5"/>
      <c r="KUZ329" s="5"/>
      <c r="KVA329" s="5"/>
      <c r="KVB329" s="5"/>
      <c r="KVC329" s="5"/>
      <c r="KVD329" s="5"/>
      <c r="KVE329" s="5"/>
      <c r="KVF329" s="5"/>
      <c r="KVG329" s="5"/>
      <c r="KVH329" s="5"/>
      <c r="KVI329" s="5"/>
      <c r="KVJ329" s="5"/>
      <c r="KVK329" s="5"/>
      <c r="KVL329" s="5"/>
      <c r="KVM329" s="5"/>
      <c r="KVN329" s="5"/>
      <c r="KVO329" s="5"/>
      <c r="KVP329" s="5"/>
      <c r="KVQ329" s="5"/>
      <c r="KVR329" s="5"/>
      <c r="KVS329" s="5"/>
      <c r="KVT329" s="5"/>
      <c r="KVU329" s="5"/>
      <c r="KVV329" s="5"/>
      <c r="KVW329" s="5"/>
      <c r="KVX329" s="5"/>
      <c r="KVY329" s="5"/>
      <c r="KVZ329" s="5"/>
      <c r="KWA329" s="5"/>
      <c r="KWB329" s="5"/>
      <c r="KWC329" s="5"/>
      <c r="KWD329" s="5"/>
      <c r="KWE329" s="5"/>
      <c r="KWF329" s="5"/>
      <c r="KWG329" s="5"/>
      <c r="KWH329" s="5"/>
      <c r="KWI329" s="5"/>
      <c r="KWJ329" s="5"/>
      <c r="KWK329" s="5"/>
      <c r="KWL329" s="5"/>
      <c r="KWM329" s="5"/>
      <c r="KWN329" s="5"/>
      <c r="KWO329" s="5"/>
      <c r="KWP329" s="5"/>
      <c r="KWQ329" s="5"/>
      <c r="KWR329" s="5"/>
      <c r="KWS329" s="5"/>
      <c r="KWT329" s="5"/>
      <c r="KWU329" s="5"/>
      <c r="KWV329" s="5"/>
      <c r="KWW329" s="5"/>
      <c r="KWX329" s="5"/>
      <c r="KWY329" s="5"/>
      <c r="KWZ329" s="5"/>
      <c r="KXA329" s="5"/>
      <c r="KXB329" s="5"/>
      <c r="KXC329" s="5"/>
      <c r="KXD329" s="5"/>
      <c r="KXE329" s="5"/>
      <c r="KXF329" s="5"/>
      <c r="KXG329" s="5"/>
      <c r="KXH329" s="5"/>
      <c r="KXI329" s="5"/>
      <c r="KXJ329" s="5"/>
      <c r="KXK329" s="5"/>
      <c r="KXL329" s="5"/>
      <c r="KXM329" s="5"/>
      <c r="KXN329" s="5"/>
      <c r="KXO329" s="5"/>
      <c r="KXP329" s="5"/>
      <c r="KXQ329" s="5"/>
      <c r="KXR329" s="5"/>
      <c r="KXS329" s="5"/>
      <c r="KXT329" s="5"/>
      <c r="KXU329" s="5"/>
      <c r="KXV329" s="5"/>
      <c r="KXW329" s="5"/>
      <c r="KXX329" s="5"/>
      <c r="KXY329" s="5"/>
      <c r="KXZ329" s="5"/>
      <c r="KYA329" s="5"/>
      <c r="KYB329" s="5"/>
      <c r="KYC329" s="5"/>
      <c r="KYD329" s="5"/>
      <c r="KYE329" s="5"/>
      <c r="KYF329" s="5"/>
      <c r="KYG329" s="5"/>
      <c r="KYH329" s="5"/>
      <c r="KYI329" s="5"/>
      <c r="KYJ329" s="5"/>
      <c r="KYK329" s="5"/>
      <c r="KYL329" s="5"/>
      <c r="KYM329" s="5"/>
      <c r="KYN329" s="5"/>
      <c r="KYO329" s="5"/>
      <c r="KYP329" s="5"/>
      <c r="KYQ329" s="5"/>
      <c r="KYR329" s="5"/>
      <c r="KYS329" s="5"/>
      <c r="KYT329" s="5"/>
      <c r="KYU329" s="5"/>
      <c r="KYV329" s="5"/>
      <c r="KYW329" s="5"/>
      <c r="KYX329" s="5"/>
      <c r="KYY329" s="5"/>
      <c r="KYZ329" s="5"/>
      <c r="KZA329" s="5"/>
      <c r="KZB329" s="5"/>
      <c r="KZC329" s="5"/>
      <c r="KZD329" s="5"/>
      <c r="KZE329" s="5"/>
      <c r="KZF329" s="5"/>
      <c r="KZG329" s="5"/>
      <c r="KZH329" s="5"/>
      <c r="KZI329" s="5"/>
      <c r="KZJ329" s="5"/>
      <c r="KZK329" s="5"/>
      <c r="KZL329" s="5"/>
      <c r="KZM329" s="5"/>
      <c r="KZN329" s="5"/>
      <c r="KZO329" s="5"/>
      <c r="KZP329" s="5"/>
      <c r="KZQ329" s="5"/>
      <c r="KZR329" s="5"/>
      <c r="KZS329" s="5"/>
      <c r="KZT329" s="5"/>
      <c r="KZU329" s="5"/>
      <c r="KZV329" s="5"/>
      <c r="KZW329" s="5"/>
      <c r="KZX329" s="5"/>
      <c r="KZY329" s="5"/>
      <c r="KZZ329" s="5"/>
      <c r="LAA329" s="5"/>
      <c r="LAB329" s="5"/>
      <c r="LAC329" s="5"/>
      <c r="LAD329" s="5"/>
      <c r="LAE329" s="5"/>
      <c r="LAF329" s="5"/>
      <c r="LAG329" s="5"/>
      <c r="LAH329" s="5"/>
      <c r="LAI329" s="5"/>
      <c r="LAJ329" s="5"/>
      <c r="LAK329" s="5"/>
      <c r="LAL329" s="5"/>
      <c r="LAM329" s="5"/>
      <c r="LAN329" s="5"/>
      <c r="LAO329" s="5"/>
      <c r="LAP329" s="5"/>
      <c r="LAQ329" s="5"/>
      <c r="LAR329" s="5"/>
      <c r="LAS329" s="5"/>
      <c r="LAT329" s="5"/>
      <c r="LAU329" s="5"/>
      <c r="LAV329" s="5"/>
      <c r="LAW329" s="5"/>
      <c r="LAX329" s="5"/>
      <c r="LAY329" s="5"/>
      <c r="LAZ329" s="5"/>
      <c r="LBA329" s="5"/>
      <c r="LBB329" s="5"/>
      <c r="LBC329" s="5"/>
      <c r="LBD329" s="5"/>
      <c r="LBE329" s="5"/>
      <c r="LBF329" s="5"/>
      <c r="LBG329" s="5"/>
      <c r="LBH329" s="5"/>
      <c r="LBI329" s="5"/>
      <c r="LBJ329" s="5"/>
      <c r="LBK329" s="5"/>
      <c r="LBL329" s="5"/>
      <c r="LBM329" s="5"/>
      <c r="LBN329" s="5"/>
      <c r="LBO329" s="5"/>
      <c r="LBP329" s="5"/>
      <c r="LBQ329" s="5"/>
      <c r="LBR329" s="5"/>
      <c r="LBS329" s="5"/>
      <c r="LBT329" s="5"/>
      <c r="LBU329" s="5"/>
      <c r="LBV329" s="5"/>
      <c r="LBW329" s="5"/>
      <c r="LBX329" s="5"/>
      <c r="LBY329" s="5"/>
      <c r="LBZ329" s="5"/>
      <c r="LCA329" s="5"/>
      <c r="LCB329" s="5"/>
      <c r="LCC329" s="5"/>
      <c r="LCD329" s="5"/>
      <c r="LCE329" s="5"/>
      <c r="LCF329" s="5"/>
      <c r="LCG329" s="5"/>
      <c r="LCH329" s="5"/>
      <c r="LCI329" s="5"/>
      <c r="LCJ329" s="5"/>
      <c r="LCK329" s="5"/>
      <c r="LCL329" s="5"/>
      <c r="LCM329" s="5"/>
      <c r="LCN329" s="5"/>
      <c r="LCO329" s="5"/>
      <c r="LCP329" s="5"/>
      <c r="LCQ329" s="5"/>
      <c r="LCR329" s="5"/>
      <c r="LCS329" s="5"/>
      <c r="LCT329" s="5"/>
      <c r="LCU329" s="5"/>
      <c r="LCV329" s="5"/>
      <c r="LCW329" s="5"/>
      <c r="LCX329" s="5"/>
      <c r="LCY329" s="5"/>
      <c r="LCZ329" s="5"/>
      <c r="LDA329" s="5"/>
      <c r="LDB329" s="5"/>
      <c r="LDC329" s="5"/>
      <c r="LDD329" s="5"/>
      <c r="LDE329" s="5"/>
      <c r="LDF329" s="5"/>
      <c r="LDG329" s="5"/>
      <c r="LDH329" s="5"/>
      <c r="LDI329" s="5"/>
      <c r="LDJ329" s="5"/>
      <c r="LDK329" s="5"/>
      <c r="LDL329" s="5"/>
      <c r="LDM329" s="5"/>
      <c r="LDN329" s="5"/>
      <c r="LDO329" s="5"/>
      <c r="LDP329" s="5"/>
      <c r="LDQ329" s="5"/>
      <c r="LDR329" s="5"/>
      <c r="LDS329" s="5"/>
      <c r="LDT329" s="5"/>
      <c r="LDU329" s="5"/>
      <c r="LDV329" s="5"/>
      <c r="LDW329" s="5"/>
      <c r="LDX329" s="5"/>
      <c r="LDY329" s="5"/>
      <c r="LDZ329" s="5"/>
      <c r="LEA329" s="5"/>
      <c r="LEB329" s="5"/>
      <c r="LEC329" s="5"/>
      <c r="LED329" s="5"/>
      <c r="LEE329" s="5"/>
      <c r="LEF329" s="5"/>
      <c r="LEG329" s="5"/>
      <c r="LEH329" s="5"/>
      <c r="LEI329" s="5"/>
      <c r="LEJ329" s="5"/>
      <c r="LEK329" s="5"/>
      <c r="LEL329" s="5"/>
      <c r="LEM329" s="5"/>
      <c r="LEN329" s="5"/>
      <c r="LEO329" s="5"/>
      <c r="LEP329" s="5"/>
      <c r="LEQ329" s="5"/>
      <c r="LER329" s="5"/>
      <c r="LES329" s="5"/>
      <c r="LET329" s="5"/>
      <c r="LEU329" s="5"/>
      <c r="LEV329" s="5"/>
      <c r="LEW329" s="5"/>
      <c r="LEX329" s="5"/>
      <c r="LEY329" s="5"/>
      <c r="LEZ329" s="5"/>
      <c r="LFA329" s="5"/>
      <c r="LFB329" s="5"/>
      <c r="LFC329" s="5"/>
      <c r="LFD329" s="5"/>
      <c r="LFE329" s="5"/>
      <c r="LFF329" s="5"/>
      <c r="LFG329" s="5"/>
      <c r="LFH329" s="5"/>
      <c r="LFI329" s="5"/>
      <c r="LFJ329" s="5"/>
      <c r="LFK329" s="5"/>
      <c r="LFL329" s="5"/>
      <c r="LFM329" s="5"/>
      <c r="LFN329" s="5"/>
      <c r="LFO329" s="5"/>
      <c r="LFP329" s="5"/>
      <c r="LFQ329" s="5"/>
      <c r="LFR329" s="5"/>
      <c r="LFS329" s="5"/>
      <c r="LFT329" s="5"/>
      <c r="LFU329" s="5"/>
      <c r="LFV329" s="5"/>
      <c r="LFW329" s="5"/>
      <c r="LFX329" s="5"/>
      <c r="LFY329" s="5"/>
      <c r="LFZ329" s="5"/>
      <c r="LGA329" s="5"/>
      <c r="LGB329" s="5"/>
      <c r="LGC329" s="5"/>
      <c r="LGD329" s="5"/>
      <c r="LGE329" s="5"/>
      <c r="LGF329" s="5"/>
      <c r="LGG329" s="5"/>
      <c r="LGH329" s="5"/>
      <c r="LGI329" s="5"/>
      <c r="LGJ329" s="5"/>
      <c r="LGK329" s="5"/>
      <c r="LGL329" s="5"/>
      <c r="LGM329" s="5"/>
      <c r="LGN329" s="5"/>
      <c r="LGO329" s="5"/>
      <c r="LGP329" s="5"/>
      <c r="LGQ329" s="5"/>
      <c r="LGR329" s="5"/>
      <c r="LGS329" s="5"/>
      <c r="LGT329" s="5"/>
      <c r="LGU329" s="5"/>
      <c r="LGV329" s="5"/>
      <c r="LGW329" s="5"/>
      <c r="LGX329" s="5"/>
      <c r="LGY329" s="5"/>
      <c r="LGZ329" s="5"/>
      <c r="LHA329" s="5"/>
      <c r="LHB329" s="5"/>
      <c r="LHC329" s="5"/>
      <c r="LHD329" s="5"/>
      <c r="LHE329" s="5"/>
      <c r="LHF329" s="5"/>
      <c r="LHG329" s="5"/>
      <c r="LHH329" s="5"/>
      <c r="LHI329" s="5"/>
      <c r="LHJ329" s="5"/>
      <c r="LHK329" s="5"/>
      <c r="LHL329" s="5"/>
      <c r="LHM329" s="5"/>
      <c r="LHN329" s="5"/>
      <c r="LHO329" s="5"/>
      <c r="LHP329" s="5"/>
      <c r="LHQ329" s="5"/>
      <c r="LHR329" s="5"/>
      <c r="LHS329" s="5"/>
      <c r="LHT329" s="5"/>
      <c r="LHU329" s="5"/>
      <c r="LHV329" s="5"/>
      <c r="LHW329" s="5"/>
      <c r="LHX329" s="5"/>
      <c r="LHY329" s="5"/>
      <c r="LHZ329" s="5"/>
      <c r="LIA329" s="5"/>
      <c r="LIB329" s="5"/>
      <c r="LIC329" s="5"/>
      <c r="LID329" s="5"/>
      <c r="LIE329" s="5"/>
      <c r="LIF329" s="5"/>
      <c r="LIG329" s="5"/>
      <c r="LIH329" s="5"/>
      <c r="LII329" s="5"/>
      <c r="LIJ329" s="5"/>
      <c r="LIK329" s="5"/>
      <c r="LIL329" s="5"/>
      <c r="LIM329" s="5"/>
      <c r="LIN329" s="5"/>
      <c r="LIO329" s="5"/>
      <c r="LIP329" s="5"/>
      <c r="LIQ329" s="5"/>
      <c r="LIR329" s="5"/>
      <c r="LIS329" s="5"/>
      <c r="LIT329" s="5"/>
      <c r="LIU329" s="5"/>
      <c r="LIV329" s="5"/>
      <c r="LIW329" s="5"/>
      <c r="LIX329" s="5"/>
      <c r="LIY329" s="5"/>
      <c r="LIZ329" s="5"/>
      <c r="LJA329" s="5"/>
      <c r="LJB329" s="5"/>
      <c r="LJC329" s="5"/>
      <c r="LJD329" s="5"/>
      <c r="LJE329" s="5"/>
      <c r="LJF329" s="5"/>
      <c r="LJG329" s="5"/>
      <c r="LJH329" s="5"/>
      <c r="LJI329" s="5"/>
      <c r="LJJ329" s="5"/>
      <c r="LJK329" s="5"/>
      <c r="LJL329" s="5"/>
      <c r="LJM329" s="5"/>
      <c r="LJN329" s="5"/>
      <c r="LJO329" s="5"/>
      <c r="LJP329" s="5"/>
      <c r="LJQ329" s="5"/>
      <c r="LJR329" s="5"/>
      <c r="LJS329" s="5"/>
      <c r="LJT329" s="5"/>
      <c r="LJU329" s="5"/>
      <c r="LJV329" s="5"/>
      <c r="LJW329" s="5"/>
      <c r="LJX329" s="5"/>
      <c r="LJY329" s="5"/>
      <c r="LJZ329" s="5"/>
      <c r="LKA329" s="5"/>
      <c r="LKB329" s="5"/>
      <c r="LKC329" s="5"/>
      <c r="LKD329" s="5"/>
      <c r="LKE329" s="5"/>
      <c r="LKF329" s="5"/>
      <c r="LKG329" s="5"/>
      <c r="LKH329" s="5"/>
      <c r="LKI329" s="5"/>
      <c r="LKJ329" s="5"/>
      <c r="LKK329" s="5"/>
      <c r="LKL329" s="5"/>
      <c r="LKM329" s="5"/>
      <c r="LKN329" s="5"/>
      <c r="LKO329" s="5"/>
      <c r="LKP329" s="5"/>
      <c r="LKQ329" s="5"/>
      <c r="LKR329" s="5"/>
      <c r="LKS329" s="5"/>
      <c r="LKT329" s="5"/>
      <c r="LKU329" s="5"/>
      <c r="LKV329" s="5"/>
      <c r="LKW329" s="5"/>
      <c r="LKX329" s="5"/>
      <c r="LKY329" s="5"/>
      <c r="LKZ329" s="5"/>
      <c r="LLA329" s="5"/>
      <c r="LLB329" s="5"/>
      <c r="LLC329" s="5"/>
      <c r="LLD329" s="5"/>
      <c r="LLE329" s="5"/>
      <c r="LLF329" s="5"/>
      <c r="LLG329" s="5"/>
      <c r="LLH329" s="5"/>
      <c r="LLI329" s="5"/>
      <c r="LLJ329" s="5"/>
      <c r="LLK329" s="5"/>
      <c r="LLL329" s="5"/>
      <c r="LLM329" s="5"/>
      <c r="LLN329" s="5"/>
      <c r="LLO329" s="5"/>
      <c r="LLP329" s="5"/>
      <c r="LLQ329" s="5"/>
      <c r="LLR329" s="5"/>
      <c r="LLS329" s="5"/>
      <c r="LLT329" s="5"/>
      <c r="LLU329" s="5"/>
      <c r="LLV329" s="5"/>
      <c r="LLW329" s="5"/>
      <c r="LLX329" s="5"/>
      <c r="LLY329" s="5"/>
      <c r="LLZ329" s="5"/>
      <c r="LMA329" s="5"/>
      <c r="LMB329" s="5"/>
      <c r="LMC329" s="5"/>
      <c r="LMD329" s="5"/>
      <c r="LME329" s="5"/>
      <c r="LMF329" s="5"/>
      <c r="LMG329" s="5"/>
      <c r="LMH329" s="5"/>
      <c r="LMI329" s="5"/>
      <c r="LMJ329" s="5"/>
      <c r="LMK329" s="5"/>
      <c r="LML329" s="5"/>
      <c r="LMM329" s="5"/>
      <c r="LMN329" s="5"/>
      <c r="LMO329" s="5"/>
      <c r="LMP329" s="5"/>
      <c r="LMQ329" s="5"/>
      <c r="LMR329" s="5"/>
      <c r="LMS329" s="5"/>
      <c r="LMT329" s="5"/>
      <c r="LMU329" s="5"/>
      <c r="LMV329" s="5"/>
      <c r="LMW329" s="5"/>
      <c r="LMX329" s="5"/>
      <c r="LMY329" s="5"/>
      <c r="LMZ329" s="5"/>
      <c r="LNA329" s="5"/>
      <c r="LNB329" s="5"/>
      <c r="LNC329" s="5"/>
      <c r="LND329" s="5"/>
      <c r="LNE329" s="5"/>
      <c r="LNF329" s="5"/>
      <c r="LNG329" s="5"/>
      <c r="LNH329" s="5"/>
      <c r="LNI329" s="5"/>
      <c r="LNJ329" s="5"/>
      <c r="LNK329" s="5"/>
      <c r="LNL329" s="5"/>
      <c r="LNM329" s="5"/>
      <c r="LNN329" s="5"/>
      <c r="LNO329" s="5"/>
      <c r="LNP329" s="5"/>
      <c r="LNQ329" s="5"/>
      <c r="LNR329" s="5"/>
      <c r="LNS329" s="5"/>
      <c r="LNT329" s="5"/>
      <c r="LNU329" s="5"/>
      <c r="LNV329" s="5"/>
      <c r="LNW329" s="5"/>
      <c r="LNX329" s="5"/>
      <c r="LNY329" s="5"/>
      <c r="LNZ329" s="5"/>
      <c r="LOA329" s="5"/>
      <c r="LOB329" s="5"/>
      <c r="LOC329" s="5"/>
      <c r="LOD329" s="5"/>
      <c r="LOE329" s="5"/>
      <c r="LOF329" s="5"/>
      <c r="LOG329" s="5"/>
      <c r="LOH329" s="5"/>
      <c r="LOI329" s="5"/>
      <c r="LOJ329" s="5"/>
      <c r="LOK329" s="5"/>
      <c r="LOL329" s="5"/>
      <c r="LOM329" s="5"/>
      <c r="LON329" s="5"/>
      <c r="LOO329" s="5"/>
      <c r="LOP329" s="5"/>
      <c r="LOQ329" s="5"/>
      <c r="LOR329" s="5"/>
      <c r="LOS329" s="5"/>
      <c r="LOT329" s="5"/>
      <c r="LOU329" s="5"/>
      <c r="LOV329" s="5"/>
      <c r="LOW329" s="5"/>
      <c r="LOX329" s="5"/>
      <c r="LOY329" s="5"/>
      <c r="LOZ329" s="5"/>
      <c r="LPA329" s="5"/>
      <c r="LPB329" s="5"/>
      <c r="LPC329" s="5"/>
      <c r="LPD329" s="5"/>
      <c r="LPE329" s="5"/>
      <c r="LPF329" s="5"/>
      <c r="LPG329" s="5"/>
      <c r="LPH329" s="5"/>
      <c r="LPI329" s="5"/>
      <c r="LPJ329" s="5"/>
      <c r="LPK329" s="5"/>
      <c r="LPL329" s="5"/>
      <c r="LPM329" s="5"/>
      <c r="LPN329" s="5"/>
      <c r="LPO329" s="5"/>
      <c r="LPP329" s="5"/>
      <c r="LPQ329" s="5"/>
      <c r="LPR329" s="5"/>
      <c r="LPS329" s="5"/>
      <c r="LPT329" s="5"/>
      <c r="LPU329" s="5"/>
      <c r="LPV329" s="5"/>
      <c r="LPW329" s="5"/>
      <c r="LPX329" s="5"/>
      <c r="LPY329" s="5"/>
      <c r="LPZ329" s="5"/>
      <c r="LQA329" s="5"/>
      <c r="LQB329" s="5"/>
      <c r="LQC329" s="5"/>
      <c r="LQD329" s="5"/>
      <c r="LQE329" s="5"/>
      <c r="LQF329" s="5"/>
      <c r="LQG329" s="5"/>
      <c r="LQH329" s="5"/>
      <c r="LQI329" s="5"/>
      <c r="LQJ329" s="5"/>
      <c r="LQK329" s="5"/>
      <c r="LQL329" s="5"/>
      <c r="LQM329" s="5"/>
      <c r="LQN329" s="5"/>
      <c r="LQO329" s="5"/>
      <c r="LQP329" s="5"/>
      <c r="LQQ329" s="5"/>
      <c r="LQR329" s="5"/>
      <c r="LQS329" s="5"/>
      <c r="LQT329" s="5"/>
      <c r="LQU329" s="5"/>
      <c r="LQV329" s="5"/>
      <c r="LQW329" s="5"/>
      <c r="LQX329" s="5"/>
      <c r="LQY329" s="5"/>
      <c r="LQZ329" s="5"/>
      <c r="LRA329" s="5"/>
      <c r="LRB329" s="5"/>
      <c r="LRC329" s="5"/>
      <c r="LRD329" s="5"/>
      <c r="LRE329" s="5"/>
      <c r="LRF329" s="5"/>
      <c r="LRG329" s="5"/>
      <c r="LRH329" s="5"/>
      <c r="LRI329" s="5"/>
      <c r="LRJ329" s="5"/>
      <c r="LRK329" s="5"/>
      <c r="LRL329" s="5"/>
      <c r="LRM329" s="5"/>
      <c r="LRN329" s="5"/>
      <c r="LRO329" s="5"/>
      <c r="LRP329" s="5"/>
      <c r="LRQ329" s="5"/>
      <c r="LRR329" s="5"/>
      <c r="LRS329" s="5"/>
      <c r="LRT329" s="5"/>
      <c r="LRU329" s="5"/>
      <c r="LRV329" s="5"/>
      <c r="LRW329" s="5"/>
      <c r="LRX329" s="5"/>
      <c r="LRY329" s="5"/>
      <c r="LRZ329" s="5"/>
      <c r="LSA329" s="5"/>
      <c r="LSB329" s="5"/>
      <c r="LSC329" s="5"/>
      <c r="LSD329" s="5"/>
      <c r="LSE329" s="5"/>
      <c r="LSF329" s="5"/>
      <c r="LSG329" s="5"/>
      <c r="LSH329" s="5"/>
      <c r="LSI329" s="5"/>
      <c r="LSJ329" s="5"/>
      <c r="LSK329" s="5"/>
      <c r="LSL329" s="5"/>
      <c r="LSM329" s="5"/>
      <c r="LSN329" s="5"/>
      <c r="LSO329" s="5"/>
      <c r="LSP329" s="5"/>
      <c r="LSQ329" s="5"/>
      <c r="LSR329" s="5"/>
      <c r="LSS329" s="5"/>
      <c r="LST329" s="5"/>
      <c r="LSU329" s="5"/>
      <c r="LSV329" s="5"/>
      <c r="LSW329" s="5"/>
      <c r="LSX329" s="5"/>
      <c r="LSY329" s="5"/>
      <c r="LSZ329" s="5"/>
      <c r="LTA329" s="5"/>
      <c r="LTB329" s="5"/>
      <c r="LTC329" s="5"/>
      <c r="LTD329" s="5"/>
      <c r="LTE329" s="5"/>
      <c r="LTF329" s="5"/>
      <c r="LTG329" s="5"/>
      <c r="LTH329" s="5"/>
      <c r="LTI329" s="5"/>
      <c r="LTJ329" s="5"/>
      <c r="LTK329" s="5"/>
      <c r="LTL329" s="5"/>
      <c r="LTM329" s="5"/>
      <c r="LTN329" s="5"/>
      <c r="LTO329" s="5"/>
      <c r="LTP329" s="5"/>
      <c r="LTQ329" s="5"/>
      <c r="LTR329" s="5"/>
      <c r="LTS329" s="5"/>
      <c r="LTT329" s="5"/>
      <c r="LTU329" s="5"/>
      <c r="LTV329" s="5"/>
      <c r="LTW329" s="5"/>
      <c r="LTX329" s="5"/>
      <c r="LTY329" s="5"/>
      <c r="LTZ329" s="5"/>
      <c r="LUA329" s="5"/>
      <c r="LUB329" s="5"/>
      <c r="LUC329" s="5"/>
      <c r="LUD329" s="5"/>
      <c r="LUE329" s="5"/>
      <c r="LUF329" s="5"/>
      <c r="LUG329" s="5"/>
      <c r="LUH329" s="5"/>
      <c r="LUI329" s="5"/>
      <c r="LUJ329" s="5"/>
      <c r="LUK329" s="5"/>
      <c r="LUL329" s="5"/>
      <c r="LUM329" s="5"/>
      <c r="LUN329" s="5"/>
      <c r="LUO329" s="5"/>
      <c r="LUP329" s="5"/>
      <c r="LUQ329" s="5"/>
      <c r="LUR329" s="5"/>
      <c r="LUS329" s="5"/>
      <c r="LUT329" s="5"/>
      <c r="LUU329" s="5"/>
      <c r="LUV329" s="5"/>
      <c r="LUW329" s="5"/>
      <c r="LUX329" s="5"/>
      <c r="LUY329" s="5"/>
      <c r="LUZ329" s="5"/>
      <c r="LVA329" s="5"/>
      <c r="LVB329" s="5"/>
      <c r="LVC329" s="5"/>
      <c r="LVD329" s="5"/>
      <c r="LVE329" s="5"/>
      <c r="LVF329" s="5"/>
      <c r="LVG329" s="5"/>
      <c r="LVH329" s="5"/>
      <c r="LVI329" s="5"/>
      <c r="LVJ329" s="5"/>
      <c r="LVK329" s="5"/>
      <c r="LVL329" s="5"/>
      <c r="LVM329" s="5"/>
      <c r="LVN329" s="5"/>
      <c r="LVO329" s="5"/>
      <c r="LVP329" s="5"/>
      <c r="LVQ329" s="5"/>
      <c r="LVR329" s="5"/>
      <c r="LVS329" s="5"/>
      <c r="LVT329" s="5"/>
      <c r="LVU329" s="5"/>
      <c r="LVV329" s="5"/>
      <c r="LVW329" s="5"/>
      <c r="LVX329" s="5"/>
      <c r="LVY329" s="5"/>
      <c r="LVZ329" s="5"/>
      <c r="LWA329" s="5"/>
      <c r="LWB329" s="5"/>
      <c r="LWC329" s="5"/>
      <c r="LWD329" s="5"/>
      <c r="LWE329" s="5"/>
      <c r="LWF329" s="5"/>
      <c r="LWG329" s="5"/>
      <c r="LWH329" s="5"/>
      <c r="LWI329" s="5"/>
      <c r="LWJ329" s="5"/>
      <c r="LWK329" s="5"/>
      <c r="LWL329" s="5"/>
      <c r="LWM329" s="5"/>
      <c r="LWN329" s="5"/>
      <c r="LWO329" s="5"/>
      <c r="LWP329" s="5"/>
      <c r="LWQ329" s="5"/>
      <c r="LWR329" s="5"/>
      <c r="LWS329" s="5"/>
      <c r="LWT329" s="5"/>
      <c r="LWU329" s="5"/>
      <c r="LWV329" s="5"/>
      <c r="LWW329" s="5"/>
      <c r="LWX329" s="5"/>
      <c r="LWY329" s="5"/>
      <c r="LWZ329" s="5"/>
      <c r="LXA329" s="5"/>
      <c r="LXB329" s="5"/>
      <c r="LXC329" s="5"/>
      <c r="LXD329" s="5"/>
      <c r="LXE329" s="5"/>
      <c r="LXF329" s="5"/>
      <c r="LXG329" s="5"/>
      <c r="LXH329" s="5"/>
      <c r="LXI329" s="5"/>
      <c r="LXJ329" s="5"/>
      <c r="LXK329" s="5"/>
      <c r="LXL329" s="5"/>
      <c r="LXM329" s="5"/>
      <c r="LXN329" s="5"/>
      <c r="LXO329" s="5"/>
      <c r="LXP329" s="5"/>
      <c r="LXQ329" s="5"/>
      <c r="LXR329" s="5"/>
      <c r="LXS329" s="5"/>
      <c r="LXT329" s="5"/>
      <c r="LXU329" s="5"/>
      <c r="LXV329" s="5"/>
      <c r="LXW329" s="5"/>
      <c r="LXX329" s="5"/>
      <c r="LXY329" s="5"/>
      <c r="LXZ329" s="5"/>
      <c r="LYA329" s="5"/>
      <c r="LYB329" s="5"/>
      <c r="LYC329" s="5"/>
      <c r="LYD329" s="5"/>
      <c r="LYE329" s="5"/>
      <c r="LYF329" s="5"/>
      <c r="LYG329" s="5"/>
      <c r="LYH329" s="5"/>
      <c r="LYI329" s="5"/>
      <c r="LYJ329" s="5"/>
      <c r="LYK329" s="5"/>
      <c r="LYL329" s="5"/>
      <c r="LYM329" s="5"/>
      <c r="LYN329" s="5"/>
      <c r="LYO329" s="5"/>
      <c r="LYP329" s="5"/>
      <c r="LYQ329" s="5"/>
      <c r="LYR329" s="5"/>
      <c r="LYS329" s="5"/>
      <c r="LYT329" s="5"/>
      <c r="LYU329" s="5"/>
      <c r="LYV329" s="5"/>
      <c r="LYW329" s="5"/>
      <c r="LYX329" s="5"/>
      <c r="LYY329" s="5"/>
      <c r="LYZ329" s="5"/>
      <c r="LZA329" s="5"/>
      <c r="LZB329" s="5"/>
      <c r="LZC329" s="5"/>
      <c r="LZD329" s="5"/>
      <c r="LZE329" s="5"/>
      <c r="LZF329" s="5"/>
      <c r="LZG329" s="5"/>
      <c r="LZH329" s="5"/>
      <c r="LZI329" s="5"/>
      <c r="LZJ329" s="5"/>
      <c r="LZK329" s="5"/>
      <c r="LZL329" s="5"/>
      <c r="LZM329" s="5"/>
      <c r="LZN329" s="5"/>
      <c r="LZO329" s="5"/>
      <c r="LZP329" s="5"/>
      <c r="LZQ329" s="5"/>
      <c r="LZR329" s="5"/>
      <c r="LZS329" s="5"/>
      <c r="LZT329" s="5"/>
      <c r="LZU329" s="5"/>
      <c r="LZV329" s="5"/>
      <c r="LZW329" s="5"/>
      <c r="LZX329" s="5"/>
      <c r="LZY329" s="5"/>
      <c r="LZZ329" s="5"/>
      <c r="MAA329" s="5"/>
      <c r="MAB329" s="5"/>
      <c r="MAC329" s="5"/>
      <c r="MAD329" s="5"/>
      <c r="MAE329" s="5"/>
      <c r="MAF329" s="5"/>
      <c r="MAG329" s="5"/>
      <c r="MAH329" s="5"/>
      <c r="MAI329" s="5"/>
      <c r="MAJ329" s="5"/>
      <c r="MAK329" s="5"/>
      <c r="MAL329" s="5"/>
      <c r="MAM329" s="5"/>
      <c r="MAN329" s="5"/>
      <c r="MAO329" s="5"/>
      <c r="MAP329" s="5"/>
      <c r="MAQ329" s="5"/>
      <c r="MAR329" s="5"/>
      <c r="MAS329" s="5"/>
      <c r="MAT329" s="5"/>
      <c r="MAU329" s="5"/>
      <c r="MAV329" s="5"/>
      <c r="MAW329" s="5"/>
      <c r="MAX329" s="5"/>
      <c r="MAY329" s="5"/>
      <c r="MAZ329" s="5"/>
      <c r="MBA329" s="5"/>
      <c r="MBB329" s="5"/>
      <c r="MBC329" s="5"/>
      <c r="MBD329" s="5"/>
      <c r="MBE329" s="5"/>
      <c r="MBF329" s="5"/>
      <c r="MBG329" s="5"/>
      <c r="MBH329" s="5"/>
      <c r="MBI329" s="5"/>
      <c r="MBJ329" s="5"/>
      <c r="MBK329" s="5"/>
      <c r="MBL329" s="5"/>
      <c r="MBM329" s="5"/>
      <c r="MBN329" s="5"/>
      <c r="MBO329" s="5"/>
      <c r="MBP329" s="5"/>
      <c r="MBQ329" s="5"/>
      <c r="MBR329" s="5"/>
      <c r="MBS329" s="5"/>
      <c r="MBT329" s="5"/>
      <c r="MBU329" s="5"/>
      <c r="MBV329" s="5"/>
      <c r="MBW329" s="5"/>
      <c r="MBX329" s="5"/>
      <c r="MBY329" s="5"/>
      <c r="MBZ329" s="5"/>
      <c r="MCA329" s="5"/>
      <c r="MCB329" s="5"/>
      <c r="MCC329" s="5"/>
      <c r="MCD329" s="5"/>
      <c r="MCE329" s="5"/>
      <c r="MCF329" s="5"/>
      <c r="MCG329" s="5"/>
      <c r="MCH329" s="5"/>
      <c r="MCI329" s="5"/>
      <c r="MCJ329" s="5"/>
      <c r="MCK329" s="5"/>
      <c r="MCL329" s="5"/>
      <c r="MCM329" s="5"/>
      <c r="MCN329" s="5"/>
      <c r="MCO329" s="5"/>
      <c r="MCP329" s="5"/>
      <c r="MCQ329" s="5"/>
      <c r="MCR329" s="5"/>
      <c r="MCS329" s="5"/>
      <c r="MCT329" s="5"/>
      <c r="MCU329" s="5"/>
      <c r="MCV329" s="5"/>
      <c r="MCW329" s="5"/>
      <c r="MCX329" s="5"/>
      <c r="MCY329" s="5"/>
      <c r="MCZ329" s="5"/>
      <c r="MDA329" s="5"/>
      <c r="MDB329" s="5"/>
      <c r="MDC329" s="5"/>
      <c r="MDD329" s="5"/>
      <c r="MDE329" s="5"/>
      <c r="MDF329" s="5"/>
      <c r="MDG329" s="5"/>
      <c r="MDH329" s="5"/>
      <c r="MDI329" s="5"/>
      <c r="MDJ329" s="5"/>
      <c r="MDK329" s="5"/>
      <c r="MDL329" s="5"/>
      <c r="MDM329" s="5"/>
      <c r="MDN329" s="5"/>
      <c r="MDO329" s="5"/>
      <c r="MDP329" s="5"/>
      <c r="MDQ329" s="5"/>
      <c r="MDR329" s="5"/>
      <c r="MDS329" s="5"/>
      <c r="MDT329" s="5"/>
      <c r="MDU329" s="5"/>
      <c r="MDV329" s="5"/>
      <c r="MDW329" s="5"/>
      <c r="MDX329" s="5"/>
      <c r="MDY329" s="5"/>
      <c r="MDZ329" s="5"/>
      <c r="MEA329" s="5"/>
      <c r="MEB329" s="5"/>
      <c r="MEC329" s="5"/>
      <c r="MED329" s="5"/>
      <c r="MEE329" s="5"/>
      <c r="MEF329" s="5"/>
      <c r="MEG329" s="5"/>
      <c r="MEH329" s="5"/>
      <c r="MEI329" s="5"/>
      <c r="MEJ329" s="5"/>
      <c r="MEK329" s="5"/>
      <c r="MEL329" s="5"/>
      <c r="MEM329" s="5"/>
      <c r="MEN329" s="5"/>
      <c r="MEO329" s="5"/>
      <c r="MEP329" s="5"/>
      <c r="MEQ329" s="5"/>
      <c r="MER329" s="5"/>
      <c r="MES329" s="5"/>
      <c r="MET329" s="5"/>
      <c r="MEU329" s="5"/>
      <c r="MEV329" s="5"/>
      <c r="MEW329" s="5"/>
      <c r="MEX329" s="5"/>
      <c r="MEY329" s="5"/>
      <c r="MEZ329" s="5"/>
      <c r="MFA329" s="5"/>
      <c r="MFB329" s="5"/>
      <c r="MFC329" s="5"/>
      <c r="MFD329" s="5"/>
      <c r="MFE329" s="5"/>
      <c r="MFF329" s="5"/>
      <c r="MFG329" s="5"/>
      <c r="MFH329" s="5"/>
      <c r="MFI329" s="5"/>
      <c r="MFJ329" s="5"/>
      <c r="MFK329" s="5"/>
      <c r="MFL329" s="5"/>
      <c r="MFM329" s="5"/>
      <c r="MFN329" s="5"/>
      <c r="MFO329" s="5"/>
      <c r="MFP329" s="5"/>
      <c r="MFQ329" s="5"/>
      <c r="MFR329" s="5"/>
      <c r="MFS329" s="5"/>
      <c r="MFT329" s="5"/>
      <c r="MFU329" s="5"/>
      <c r="MFV329" s="5"/>
      <c r="MFW329" s="5"/>
      <c r="MFX329" s="5"/>
      <c r="MFY329" s="5"/>
      <c r="MFZ329" s="5"/>
      <c r="MGA329" s="5"/>
      <c r="MGB329" s="5"/>
      <c r="MGC329" s="5"/>
      <c r="MGD329" s="5"/>
      <c r="MGE329" s="5"/>
      <c r="MGF329" s="5"/>
      <c r="MGG329" s="5"/>
      <c r="MGH329" s="5"/>
      <c r="MGI329" s="5"/>
      <c r="MGJ329" s="5"/>
      <c r="MGK329" s="5"/>
      <c r="MGL329" s="5"/>
      <c r="MGM329" s="5"/>
      <c r="MGN329" s="5"/>
      <c r="MGO329" s="5"/>
      <c r="MGP329" s="5"/>
      <c r="MGQ329" s="5"/>
      <c r="MGR329" s="5"/>
      <c r="MGS329" s="5"/>
      <c r="MGT329" s="5"/>
      <c r="MGU329" s="5"/>
      <c r="MGV329" s="5"/>
      <c r="MGW329" s="5"/>
      <c r="MGX329" s="5"/>
      <c r="MGY329" s="5"/>
      <c r="MGZ329" s="5"/>
      <c r="MHA329" s="5"/>
      <c r="MHB329" s="5"/>
      <c r="MHC329" s="5"/>
      <c r="MHD329" s="5"/>
      <c r="MHE329" s="5"/>
      <c r="MHF329" s="5"/>
      <c r="MHG329" s="5"/>
      <c r="MHH329" s="5"/>
      <c r="MHI329" s="5"/>
      <c r="MHJ329" s="5"/>
      <c r="MHK329" s="5"/>
      <c r="MHL329" s="5"/>
      <c r="MHM329" s="5"/>
      <c r="MHN329" s="5"/>
      <c r="MHO329" s="5"/>
      <c r="MHP329" s="5"/>
      <c r="MHQ329" s="5"/>
      <c r="MHR329" s="5"/>
      <c r="MHS329" s="5"/>
      <c r="MHT329" s="5"/>
      <c r="MHU329" s="5"/>
      <c r="MHV329" s="5"/>
      <c r="MHW329" s="5"/>
      <c r="MHX329" s="5"/>
      <c r="MHY329" s="5"/>
      <c r="MHZ329" s="5"/>
      <c r="MIA329" s="5"/>
      <c r="MIB329" s="5"/>
      <c r="MIC329" s="5"/>
      <c r="MID329" s="5"/>
      <c r="MIE329" s="5"/>
      <c r="MIF329" s="5"/>
      <c r="MIG329" s="5"/>
      <c r="MIH329" s="5"/>
      <c r="MII329" s="5"/>
      <c r="MIJ329" s="5"/>
      <c r="MIK329" s="5"/>
      <c r="MIL329" s="5"/>
      <c r="MIM329" s="5"/>
      <c r="MIN329" s="5"/>
      <c r="MIO329" s="5"/>
      <c r="MIP329" s="5"/>
      <c r="MIQ329" s="5"/>
      <c r="MIR329" s="5"/>
      <c r="MIS329" s="5"/>
      <c r="MIT329" s="5"/>
      <c r="MIU329" s="5"/>
      <c r="MIV329" s="5"/>
      <c r="MIW329" s="5"/>
      <c r="MIX329" s="5"/>
      <c r="MIY329" s="5"/>
      <c r="MIZ329" s="5"/>
      <c r="MJA329" s="5"/>
      <c r="MJB329" s="5"/>
      <c r="MJC329" s="5"/>
      <c r="MJD329" s="5"/>
      <c r="MJE329" s="5"/>
      <c r="MJF329" s="5"/>
      <c r="MJG329" s="5"/>
      <c r="MJH329" s="5"/>
      <c r="MJI329" s="5"/>
      <c r="MJJ329" s="5"/>
      <c r="MJK329" s="5"/>
      <c r="MJL329" s="5"/>
      <c r="MJM329" s="5"/>
      <c r="MJN329" s="5"/>
      <c r="MJO329" s="5"/>
      <c r="MJP329" s="5"/>
      <c r="MJQ329" s="5"/>
      <c r="MJR329" s="5"/>
      <c r="MJS329" s="5"/>
      <c r="MJT329" s="5"/>
      <c r="MJU329" s="5"/>
      <c r="MJV329" s="5"/>
      <c r="MJW329" s="5"/>
      <c r="MJX329" s="5"/>
      <c r="MJY329" s="5"/>
      <c r="MJZ329" s="5"/>
      <c r="MKA329" s="5"/>
      <c r="MKB329" s="5"/>
      <c r="MKC329" s="5"/>
      <c r="MKD329" s="5"/>
      <c r="MKE329" s="5"/>
      <c r="MKF329" s="5"/>
      <c r="MKG329" s="5"/>
      <c r="MKH329" s="5"/>
      <c r="MKI329" s="5"/>
      <c r="MKJ329" s="5"/>
      <c r="MKK329" s="5"/>
      <c r="MKL329" s="5"/>
      <c r="MKM329" s="5"/>
      <c r="MKN329" s="5"/>
      <c r="MKO329" s="5"/>
      <c r="MKP329" s="5"/>
      <c r="MKQ329" s="5"/>
      <c r="MKR329" s="5"/>
      <c r="MKS329" s="5"/>
      <c r="MKT329" s="5"/>
      <c r="MKU329" s="5"/>
      <c r="MKV329" s="5"/>
      <c r="MKW329" s="5"/>
      <c r="MKX329" s="5"/>
      <c r="MKY329" s="5"/>
      <c r="MKZ329" s="5"/>
      <c r="MLA329" s="5"/>
      <c r="MLB329" s="5"/>
      <c r="MLC329" s="5"/>
      <c r="MLD329" s="5"/>
      <c r="MLE329" s="5"/>
      <c r="MLF329" s="5"/>
      <c r="MLG329" s="5"/>
      <c r="MLH329" s="5"/>
      <c r="MLI329" s="5"/>
      <c r="MLJ329" s="5"/>
      <c r="MLK329" s="5"/>
      <c r="MLL329" s="5"/>
      <c r="MLM329" s="5"/>
      <c r="MLN329" s="5"/>
      <c r="MLO329" s="5"/>
      <c r="MLP329" s="5"/>
      <c r="MLQ329" s="5"/>
      <c r="MLR329" s="5"/>
      <c r="MLS329" s="5"/>
      <c r="MLT329" s="5"/>
      <c r="MLU329" s="5"/>
      <c r="MLV329" s="5"/>
      <c r="MLW329" s="5"/>
      <c r="MLX329" s="5"/>
      <c r="MLY329" s="5"/>
      <c r="MLZ329" s="5"/>
      <c r="MMA329" s="5"/>
      <c r="MMB329" s="5"/>
      <c r="MMC329" s="5"/>
      <c r="MMD329" s="5"/>
      <c r="MME329" s="5"/>
      <c r="MMF329" s="5"/>
      <c r="MMG329" s="5"/>
      <c r="MMH329" s="5"/>
      <c r="MMI329" s="5"/>
      <c r="MMJ329" s="5"/>
      <c r="MMK329" s="5"/>
      <c r="MML329" s="5"/>
      <c r="MMM329" s="5"/>
      <c r="MMN329" s="5"/>
      <c r="MMO329" s="5"/>
      <c r="MMP329" s="5"/>
      <c r="MMQ329" s="5"/>
      <c r="MMR329" s="5"/>
      <c r="MMS329" s="5"/>
      <c r="MMT329" s="5"/>
      <c r="MMU329" s="5"/>
      <c r="MMV329" s="5"/>
      <c r="MMW329" s="5"/>
      <c r="MMX329" s="5"/>
      <c r="MMY329" s="5"/>
      <c r="MMZ329" s="5"/>
      <c r="MNA329" s="5"/>
      <c r="MNB329" s="5"/>
      <c r="MNC329" s="5"/>
      <c r="MND329" s="5"/>
      <c r="MNE329" s="5"/>
      <c r="MNF329" s="5"/>
      <c r="MNG329" s="5"/>
      <c r="MNH329" s="5"/>
      <c r="MNI329" s="5"/>
      <c r="MNJ329" s="5"/>
      <c r="MNK329" s="5"/>
      <c r="MNL329" s="5"/>
      <c r="MNM329" s="5"/>
      <c r="MNN329" s="5"/>
      <c r="MNO329" s="5"/>
      <c r="MNP329" s="5"/>
      <c r="MNQ329" s="5"/>
      <c r="MNR329" s="5"/>
      <c r="MNS329" s="5"/>
      <c r="MNT329" s="5"/>
      <c r="MNU329" s="5"/>
      <c r="MNV329" s="5"/>
      <c r="MNW329" s="5"/>
      <c r="MNX329" s="5"/>
      <c r="MNY329" s="5"/>
      <c r="MNZ329" s="5"/>
      <c r="MOA329" s="5"/>
      <c r="MOB329" s="5"/>
      <c r="MOC329" s="5"/>
      <c r="MOD329" s="5"/>
      <c r="MOE329" s="5"/>
      <c r="MOF329" s="5"/>
      <c r="MOG329" s="5"/>
      <c r="MOH329" s="5"/>
      <c r="MOI329" s="5"/>
      <c r="MOJ329" s="5"/>
      <c r="MOK329" s="5"/>
      <c r="MOL329" s="5"/>
      <c r="MOM329" s="5"/>
      <c r="MON329" s="5"/>
      <c r="MOO329" s="5"/>
      <c r="MOP329" s="5"/>
      <c r="MOQ329" s="5"/>
      <c r="MOR329" s="5"/>
      <c r="MOS329" s="5"/>
      <c r="MOT329" s="5"/>
      <c r="MOU329" s="5"/>
      <c r="MOV329" s="5"/>
      <c r="MOW329" s="5"/>
      <c r="MOX329" s="5"/>
      <c r="MOY329" s="5"/>
      <c r="MOZ329" s="5"/>
      <c r="MPA329" s="5"/>
      <c r="MPB329" s="5"/>
      <c r="MPC329" s="5"/>
      <c r="MPD329" s="5"/>
      <c r="MPE329" s="5"/>
      <c r="MPF329" s="5"/>
      <c r="MPG329" s="5"/>
      <c r="MPH329" s="5"/>
      <c r="MPI329" s="5"/>
      <c r="MPJ329" s="5"/>
      <c r="MPK329" s="5"/>
      <c r="MPL329" s="5"/>
      <c r="MPM329" s="5"/>
      <c r="MPN329" s="5"/>
      <c r="MPO329" s="5"/>
      <c r="MPP329" s="5"/>
      <c r="MPQ329" s="5"/>
      <c r="MPR329" s="5"/>
      <c r="MPS329" s="5"/>
      <c r="MPT329" s="5"/>
      <c r="MPU329" s="5"/>
      <c r="MPV329" s="5"/>
      <c r="MPW329" s="5"/>
      <c r="MPX329" s="5"/>
      <c r="MPY329" s="5"/>
      <c r="MPZ329" s="5"/>
      <c r="MQA329" s="5"/>
      <c r="MQB329" s="5"/>
      <c r="MQC329" s="5"/>
      <c r="MQD329" s="5"/>
      <c r="MQE329" s="5"/>
      <c r="MQF329" s="5"/>
      <c r="MQG329" s="5"/>
      <c r="MQH329" s="5"/>
      <c r="MQI329" s="5"/>
      <c r="MQJ329" s="5"/>
      <c r="MQK329" s="5"/>
      <c r="MQL329" s="5"/>
      <c r="MQM329" s="5"/>
      <c r="MQN329" s="5"/>
      <c r="MQO329" s="5"/>
      <c r="MQP329" s="5"/>
      <c r="MQQ329" s="5"/>
      <c r="MQR329" s="5"/>
      <c r="MQS329" s="5"/>
      <c r="MQT329" s="5"/>
      <c r="MQU329" s="5"/>
      <c r="MQV329" s="5"/>
      <c r="MQW329" s="5"/>
      <c r="MQX329" s="5"/>
      <c r="MQY329" s="5"/>
      <c r="MQZ329" s="5"/>
      <c r="MRA329" s="5"/>
      <c r="MRB329" s="5"/>
      <c r="MRC329" s="5"/>
      <c r="MRD329" s="5"/>
      <c r="MRE329" s="5"/>
      <c r="MRF329" s="5"/>
      <c r="MRG329" s="5"/>
      <c r="MRH329" s="5"/>
      <c r="MRI329" s="5"/>
      <c r="MRJ329" s="5"/>
      <c r="MRK329" s="5"/>
      <c r="MRL329" s="5"/>
      <c r="MRM329" s="5"/>
      <c r="MRN329" s="5"/>
      <c r="MRO329" s="5"/>
      <c r="MRP329" s="5"/>
      <c r="MRQ329" s="5"/>
      <c r="MRR329" s="5"/>
      <c r="MRS329" s="5"/>
      <c r="MRT329" s="5"/>
      <c r="MRU329" s="5"/>
      <c r="MRV329" s="5"/>
      <c r="MRW329" s="5"/>
      <c r="MRX329" s="5"/>
      <c r="MRY329" s="5"/>
      <c r="MRZ329" s="5"/>
      <c r="MSA329" s="5"/>
      <c r="MSB329" s="5"/>
      <c r="MSC329" s="5"/>
      <c r="MSD329" s="5"/>
      <c r="MSE329" s="5"/>
      <c r="MSF329" s="5"/>
      <c r="MSG329" s="5"/>
      <c r="MSH329" s="5"/>
      <c r="MSI329" s="5"/>
      <c r="MSJ329" s="5"/>
      <c r="MSK329" s="5"/>
      <c r="MSL329" s="5"/>
      <c r="MSM329" s="5"/>
      <c r="MSN329" s="5"/>
      <c r="MSO329" s="5"/>
      <c r="MSP329" s="5"/>
      <c r="MSQ329" s="5"/>
      <c r="MSR329" s="5"/>
      <c r="MSS329" s="5"/>
      <c r="MST329" s="5"/>
      <c r="MSU329" s="5"/>
      <c r="MSV329" s="5"/>
      <c r="MSW329" s="5"/>
      <c r="MSX329" s="5"/>
      <c r="MSY329" s="5"/>
      <c r="MSZ329" s="5"/>
      <c r="MTA329" s="5"/>
      <c r="MTB329" s="5"/>
      <c r="MTC329" s="5"/>
      <c r="MTD329" s="5"/>
      <c r="MTE329" s="5"/>
      <c r="MTF329" s="5"/>
      <c r="MTG329" s="5"/>
      <c r="MTH329" s="5"/>
      <c r="MTI329" s="5"/>
      <c r="MTJ329" s="5"/>
      <c r="MTK329" s="5"/>
      <c r="MTL329" s="5"/>
      <c r="MTM329" s="5"/>
      <c r="MTN329" s="5"/>
      <c r="MTO329" s="5"/>
      <c r="MTP329" s="5"/>
      <c r="MTQ329" s="5"/>
      <c r="MTR329" s="5"/>
      <c r="MTS329" s="5"/>
      <c r="MTT329" s="5"/>
      <c r="MTU329" s="5"/>
      <c r="MTV329" s="5"/>
      <c r="MTW329" s="5"/>
      <c r="MTX329" s="5"/>
      <c r="MTY329" s="5"/>
      <c r="MTZ329" s="5"/>
      <c r="MUA329" s="5"/>
      <c r="MUB329" s="5"/>
      <c r="MUC329" s="5"/>
      <c r="MUD329" s="5"/>
      <c r="MUE329" s="5"/>
      <c r="MUF329" s="5"/>
      <c r="MUG329" s="5"/>
      <c r="MUH329" s="5"/>
      <c r="MUI329" s="5"/>
      <c r="MUJ329" s="5"/>
      <c r="MUK329" s="5"/>
      <c r="MUL329" s="5"/>
      <c r="MUM329" s="5"/>
      <c r="MUN329" s="5"/>
      <c r="MUO329" s="5"/>
      <c r="MUP329" s="5"/>
      <c r="MUQ329" s="5"/>
      <c r="MUR329" s="5"/>
      <c r="MUS329" s="5"/>
      <c r="MUT329" s="5"/>
      <c r="MUU329" s="5"/>
      <c r="MUV329" s="5"/>
      <c r="MUW329" s="5"/>
      <c r="MUX329" s="5"/>
      <c r="MUY329" s="5"/>
      <c r="MUZ329" s="5"/>
      <c r="MVA329" s="5"/>
      <c r="MVB329" s="5"/>
      <c r="MVC329" s="5"/>
      <c r="MVD329" s="5"/>
      <c r="MVE329" s="5"/>
      <c r="MVF329" s="5"/>
      <c r="MVG329" s="5"/>
      <c r="MVH329" s="5"/>
      <c r="MVI329" s="5"/>
      <c r="MVJ329" s="5"/>
      <c r="MVK329" s="5"/>
      <c r="MVL329" s="5"/>
      <c r="MVM329" s="5"/>
      <c r="MVN329" s="5"/>
      <c r="MVO329" s="5"/>
      <c r="MVP329" s="5"/>
      <c r="MVQ329" s="5"/>
      <c r="MVR329" s="5"/>
      <c r="MVS329" s="5"/>
      <c r="MVT329" s="5"/>
      <c r="MVU329" s="5"/>
      <c r="MVV329" s="5"/>
      <c r="MVW329" s="5"/>
      <c r="MVX329" s="5"/>
      <c r="MVY329" s="5"/>
      <c r="MVZ329" s="5"/>
      <c r="MWA329" s="5"/>
      <c r="MWB329" s="5"/>
      <c r="MWC329" s="5"/>
      <c r="MWD329" s="5"/>
      <c r="MWE329" s="5"/>
      <c r="MWF329" s="5"/>
      <c r="MWG329" s="5"/>
      <c r="MWH329" s="5"/>
      <c r="MWI329" s="5"/>
      <c r="MWJ329" s="5"/>
      <c r="MWK329" s="5"/>
      <c r="MWL329" s="5"/>
      <c r="MWM329" s="5"/>
      <c r="MWN329" s="5"/>
      <c r="MWO329" s="5"/>
      <c r="MWP329" s="5"/>
      <c r="MWQ329" s="5"/>
      <c r="MWR329" s="5"/>
      <c r="MWS329" s="5"/>
      <c r="MWT329" s="5"/>
      <c r="MWU329" s="5"/>
      <c r="MWV329" s="5"/>
      <c r="MWW329" s="5"/>
      <c r="MWX329" s="5"/>
      <c r="MWY329" s="5"/>
      <c r="MWZ329" s="5"/>
      <c r="MXA329" s="5"/>
      <c r="MXB329" s="5"/>
      <c r="MXC329" s="5"/>
      <c r="MXD329" s="5"/>
      <c r="MXE329" s="5"/>
      <c r="MXF329" s="5"/>
      <c r="MXG329" s="5"/>
      <c r="MXH329" s="5"/>
      <c r="MXI329" s="5"/>
      <c r="MXJ329" s="5"/>
      <c r="MXK329" s="5"/>
      <c r="MXL329" s="5"/>
      <c r="MXM329" s="5"/>
      <c r="MXN329" s="5"/>
      <c r="MXO329" s="5"/>
      <c r="MXP329" s="5"/>
      <c r="MXQ329" s="5"/>
      <c r="MXR329" s="5"/>
      <c r="MXS329" s="5"/>
      <c r="MXT329" s="5"/>
      <c r="MXU329" s="5"/>
      <c r="MXV329" s="5"/>
      <c r="MXW329" s="5"/>
      <c r="MXX329" s="5"/>
      <c r="MXY329" s="5"/>
      <c r="MXZ329" s="5"/>
      <c r="MYA329" s="5"/>
      <c r="MYB329" s="5"/>
      <c r="MYC329" s="5"/>
      <c r="MYD329" s="5"/>
      <c r="MYE329" s="5"/>
      <c r="MYF329" s="5"/>
      <c r="MYG329" s="5"/>
      <c r="MYH329" s="5"/>
      <c r="MYI329" s="5"/>
      <c r="MYJ329" s="5"/>
      <c r="MYK329" s="5"/>
      <c r="MYL329" s="5"/>
      <c r="MYM329" s="5"/>
      <c r="MYN329" s="5"/>
      <c r="MYO329" s="5"/>
      <c r="MYP329" s="5"/>
      <c r="MYQ329" s="5"/>
      <c r="MYR329" s="5"/>
      <c r="MYS329" s="5"/>
      <c r="MYT329" s="5"/>
      <c r="MYU329" s="5"/>
      <c r="MYV329" s="5"/>
      <c r="MYW329" s="5"/>
      <c r="MYX329" s="5"/>
      <c r="MYY329" s="5"/>
      <c r="MYZ329" s="5"/>
      <c r="MZA329" s="5"/>
      <c r="MZB329" s="5"/>
      <c r="MZC329" s="5"/>
      <c r="MZD329" s="5"/>
      <c r="MZE329" s="5"/>
      <c r="MZF329" s="5"/>
      <c r="MZG329" s="5"/>
      <c r="MZH329" s="5"/>
      <c r="MZI329" s="5"/>
      <c r="MZJ329" s="5"/>
      <c r="MZK329" s="5"/>
      <c r="MZL329" s="5"/>
      <c r="MZM329" s="5"/>
      <c r="MZN329" s="5"/>
      <c r="MZO329" s="5"/>
      <c r="MZP329" s="5"/>
      <c r="MZQ329" s="5"/>
      <c r="MZR329" s="5"/>
      <c r="MZS329" s="5"/>
      <c r="MZT329" s="5"/>
      <c r="MZU329" s="5"/>
      <c r="MZV329" s="5"/>
      <c r="MZW329" s="5"/>
      <c r="MZX329" s="5"/>
      <c r="MZY329" s="5"/>
      <c r="MZZ329" s="5"/>
      <c r="NAA329" s="5"/>
      <c r="NAB329" s="5"/>
      <c r="NAC329" s="5"/>
      <c r="NAD329" s="5"/>
      <c r="NAE329" s="5"/>
      <c r="NAF329" s="5"/>
      <c r="NAG329" s="5"/>
      <c r="NAH329" s="5"/>
      <c r="NAI329" s="5"/>
      <c r="NAJ329" s="5"/>
      <c r="NAK329" s="5"/>
      <c r="NAL329" s="5"/>
      <c r="NAM329" s="5"/>
      <c r="NAN329" s="5"/>
      <c r="NAO329" s="5"/>
      <c r="NAP329" s="5"/>
      <c r="NAQ329" s="5"/>
      <c r="NAR329" s="5"/>
      <c r="NAS329" s="5"/>
      <c r="NAT329" s="5"/>
      <c r="NAU329" s="5"/>
      <c r="NAV329" s="5"/>
      <c r="NAW329" s="5"/>
      <c r="NAX329" s="5"/>
      <c r="NAY329" s="5"/>
      <c r="NAZ329" s="5"/>
      <c r="NBA329" s="5"/>
      <c r="NBB329" s="5"/>
      <c r="NBC329" s="5"/>
      <c r="NBD329" s="5"/>
      <c r="NBE329" s="5"/>
      <c r="NBF329" s="5"/>
      <c r="NBG329" s="5"/>
      <c r="NBH329" s="5"/>
      <c r="NBI329" s="5"/>
      <c r="NBJ329" s="5"/>
      <c r="NBK329" s="5"/>
      <c r="NBL329" s="5"/>
      <c r="NBM329" s="5"/>
      <c r="NBN329" s="5"/>
      <c r="NBO329" s="5"/>
      <c r="NBP329" s="5"/>
      <c r="NBQ329" s="5"/>
      <c r="NBR329" s="5"/>
      <c r="NBS329" s="5"/>
      <c r="NBT329" s="5"/>
      <c r="NBU329" s="5"/>
      <c r="NBV329" s="5"/>
      <c r="NBW329" s="5"/>
      <c r="NBX329" s="5"/>
      <c r="NBY329" s="5"/>
      <c r="NBZ329" s="5"/>
      <c r="NCA329" s="5"/>
      <c r="NCB329" s="5"/>
      <c r="NCC329" s="5"/>
      <c r="NCD329" s="5"/>
      <c r="NCE329" s="5"/>
      <c r="NCF329" s="5"/>
      <c r="NCG329" s="5"/>
      <c r="NCH329" s="5"/>
      <c r="NCI329" s="5"/>
      <c r="NCJ329" s="5"/>
      <c r="NCK329" s="5"/>
      <c r="NCL329" s="5"/>
      <c r="NCM329" s="5"/>
      <c r="NCN329" s="5"/>
      <c r="NCO329" s="5"/>
      <c r="NCP329" s="5"/>
      <c r="NCQ329" s="5"/>
      <c r="NCR329" s="5"/>
      <c r="NCS329" s="5"/>
      <c r="NCT329" s="5"/>
      <c r="NCU329" s="5"/>
      <c r="NCV329" s="5"/>
      <c r="NCW329" s="5"/>
      <c r="NCX329" s="5"/>
      <c r="NCY329" s="5"/>
      <c r="NCZ329" s="5"/>
      <c r="NDA329" s="5"/>
      <c r="NDB329" s="5"/>
      <c r="NDC329" s="5"/>
      <c r="NDD329" s="5"/>
      <c r="NDE329" s="5"/>
      <c r="NDF329" s="5"/>
      <c r="NDG329" s="5"/>
      <c r="NDH329" s="5"/>
      <c r="NDI329" s="5"/>
      <c r="NDJ329" s="5"/>
      <c r="NDK329" s="5"/>
      <c r="NDL329" s="5"/>
      <c r="NDM329" s="5"/>
      <c r="NDN329" s="5"/>
      <c r="NDO329" s="5"/>
      <c r="NDP329" s="5"/>
      <c r="NDQ329" s="5"/>
      <c r="NDR329" s="5"/>
      <c r="NDS329" s="5"/>
      <c r="NDT329" s="5"/>
      <c r="NDU329" s="5"/>
      <c r="NDV329" s="5"/>
      <c r="NDW329" s="5"/>
      <c r="NDX329" s="5"/>
      <c r="NDY329" s="5"/>
      <c r="NDZ329" s="5"/>
      <c r="NEA329" s="5"/>
      <c r="NEB329" s="5"/>
      <c r="NEC329" s="5"/>
      <c r="NED329" s="5"/>
      <c r="NEE329" s="5"/>
      <c r="NEF329" s="5"/>
      <c r="NEG329" s="5"/>
      <c r="NEH329" s="5"/>
      <c r="NEI329" s="5"/>
      <c r="NEJ329" s="5"/>
      <c r="NEK329" s="5"/>
      <c r="NEL329" s="5"/>
      <c r="NEM329" s="5"/>
      <c r="NEN329" s="5"/>
      <c r="NEO329" s="5"/>
      <c r="NEP329" s="5"/>
      <c r="NEQ329" s="5"/>
      <c r="NER329" s="5"/>
      <c r="NES329" s="5"/>
      <c r="NET329" s="5"/>
      <c r="NEU329" s="5"/>
      <c r="NEV329" s="5"/>
      <c r="NEW329" s="5"/>
      <c r="NEX329" s="5"/>
      <c r="NEY329" s="5"/>
      <c r="NEZ329" s="5"/>
      <c r="NFA329" s="5"/>
      <c r="NFB329" s="5"/>
      <c r="NFC329" s="5"/>
      <c r="NFD329" s="5"/>
      <c r="NFE329" s="5"/>
      <c r="NFF329" s="5"/>
      <c r="NFG329" s="5"/>
      <c r="NFH329" s="5"/>
      <c r="NFI329" s="5"/>
      <c r="NFJ329" s="5"/>
      <c r="NFK329" s="5"/>
      <c r="NFL329" s="5"/>
      <c r="NFM329" s="5"/>
      <c r="NFN329" s="5"/>
      <c r="NFO329" s="5"/>
      <c r="NFP329" s="5"/>
      <c r="NFQ329" s="5"/>
      <c r="NFR329" s="5"/>
      <c r="NFS329" s="5"/>
      <c r="NFT329" s="5"/>
      <c r="NFU329" s="5"/>
      <c r="NFV329" s="5"/>
      <c r="NFW329" s="5"/>
      <c r="NFX329" s="5"/>
      <c r="NFY329" s="5"/>
      <c r="NFZ329" s="5"/>
      <c r="NGA329" s="5"/>
      <c r="NGB329" s="5"/>
      <c r="NGC329" s="5"/>
      <c r="NGD329" s="5"/>
      <c r="NGE329" s="5"/>
      <c r="NGF329" s="5"/>
      <c r="NGG329" s="5"/>
      <c r="NGH329" s="5"/>
      <c r="NGI329" s="5"/>
      <c r="NGJ329" s="5"/>
      <c r="NGK329" s="5"/>
      <c r="NGL329" s="5"/>
      <c r="NGM329" s="5"/>
      <c r="NGN329" s="5"/>
      <c r="NGO329" s="5"/>
      <c r="NGP329" s="5"/>
      <c r="NGQ329" s="5"/>
      <c r="NGR329" s="5"/>
      <c r="NGS329" s="5"/>
      <c r="NGT329" s="5"/>
      <c r="NGU329" s="5"/>
      <c r="NGV329" s="5"/>
      <c r="NGW329" s="5"/>
      <c r="NGX329" s="5"/>
      <c r="NGY329" s="5"/>
      <c r="NGZ329" s="5"/>
      <c r="NHA329" s="5"/>
      <c r="NHB329" s="5"/>
      <c r="NHC329" s="5"/>
      <c r="NHD329" s="5"/>
      <c r="NHE329" s="5"/>
      <c r="NHF329" s="5"/>
      <c r="NHG329" s="5"/>
      <c r="NHH329" s="5"/>
      <c r="NHI329" s="5"/>
      <c r="NHJ329" s="5"/>
      <c r="NHK329" s="5"/>
      <c r="NHL329" s="5"/>
      <c r="NHM329" s="5"/>
      <c r="NHN329" s="5"/>
      <c r="NHO329" s="5"/>
      <c r="NHP329" s="5"/>
      <c r="NHQ329" s="5"/>
      <c r="NHR329" s="5"/>
      <c r="NHS329" s="5"/>
      <c r="NHT329" s="5"/>
      <c r="NHU329" s="5"/>
      <c r="NHV329" s="5"/>
      <c r="NHW329" s="5"/>
      <c r="NHX329" s="5"/>
      <c r="NHY329" s="5"/>
      <c r="NHZ329" s="5"/>
      <c r="NIA329" s="5"/>
      <c r="NIB329" s="5"/>
      <c r="NIC329" s="5"/>
      <c r="NID329" s="5"/>
      <c r="NIE329" s="5"/>
      <c r="NIF329" s="5"/>
      <c r="NIG329" s="5"/>
      <c r="NIH329" s="5"/>
      <c r="NII329" s="5"/>
      <c r="NIJ329" s="5"/>
      <c r="NIK329" s="5"/>
      <c r="NIL329" s="5"/>
      <c r="NIM329" s="5"/>
      <c r="NIN329" s="5"/>
      <c r="NIO329" s="5"/>
      <c r="NIP329" s="5"/>
      <c r="NIQ329" s="5"/>
      <c r="NIR329" s="5"/>
      <c r="NIS329" s="5"/>
      <c r="NIT329" s="5"/>
      <c r="NIU329" s="5"/>
      <c r="NIV329" s="5"/>
      <c r="NIW329" s="5"/>
      <c r="NIX329" s="5"/>
      <c r="NIY329" s="5"/>
      <c r="NIZ329" s="5"/>
      <c r="NJA329" s="5"/>
      <c r="NJB329" s="5"/>
      <c r="NJC329" s="5"/>
      <c r="NJD329" s="5"/>
      <c r="NJE329" s="5"/>
      <c r="NJF329" s="5"/>
      <c r="NJG329" s="5"/>
      <c r="NJH329" s="5"/>
      <c r="NJI329" s="5"/>
      <c r="NJJ329" s="5"/>
      <c r="NJK329" s="5"/>
      <c r="NJL329" s="5"/>
      <c r="NJM329" s="5"/>
      <c r="NJN329" s="5"/>
      <c r="NJO329" s="5"/>
      <c r="NJP329" s="5"/>
      <c r="NJQ329" s="5"/>
      <c r="NJR329" s="5"/>
      <c r="NJS329" s="5"/>
      <c r="NJT329" s="5"/>
      <c r="NJU329" s="5"/>
      <c r="NJV329" s="5"/>
      <c r="NJW329" s="5"/>
      <c r="NJX329" s="5"/>
      <c r="NJY329" s="5"/>
      <c r="NJZ329" s="5"/>
      <c r="NKA329" s="5"/>
      <c r="NKB329" s="5"/>
      <c r="NKC329" s="5"/>
      <c r="NKD329" s="5"/>
      <c r="NKE329" s="5"/>
      <c r="NKF329" s="5"/>
      <c r="NKG329" s="5"/>
      <c r="NKH329" s="5"/>
      <c r="NKI329" s="5"/>
      <c r="NKJ329" s="5"/>
      <c r="NKK329" s="5"/>
      <c r="NKL329" s="5"/>
      <c r="NKM329" s="5"/>
      <c r="NKN329" s="5"/>
      <c r="NKO329" s="5"/>
      <c r="NKP329" s="5"/>
      <c r="NKQ329" s="5"/>
      <c r="NKR329" s="5"/>
      <c r="NKS329" s="5"/>
      <c r="NKT329" s="5"/>
      <c r="NKU329" s="5"/>
      <c r="NKV329" s="5"/>
      <c r="NKW329" s="5"/>
      <c r="NKX329" s="5"/>
      <c r="NKY329" s="5"/>
      <c r="NKZ329" s="5"/>
      <c r="NLA329" s="5"/>
      <c r="NLB329" s="5"/>
      <c r="NLC329" s="5"/>
      <c r="NLD329" s="5"/>
      <c r="NLE329" s="5"/>
      <c r="NLF329" s="5"/>
      <c r="NLG329" s="5"/>
      <c r="NLH329" s="5"/>
      <c r="NLI329" s="5"/>
      <c r="NLJ329" s="5"/>
      <c r="NLK329" s="5"/>
      <c r="NLL329" s="5"/>
      <c r="NLM329" s="5"/>
      <c r="NLN329" s="5"/>
      <c r="NLO329" s="5"/>
      <c r="NLP329" s="5"/>
      <c r="NLQ329" s="5"/>
      <c r="NLR329" s="5"/>
      <c r="NLS329" s="5"/>
      <c r="NLT329" s="5"/>
      <c r="NLU329" s="5"/>
      <c r="NLV329" s="5"/>
      <c r="NLW329" s="5"/>
      <c r="NLX329" s="5"/>
      <c r="NLY329" s="5"/>
      <c r="NLZ329" s="5"/>
      <c r="NMA329" s="5"/>
      <c r="NMB329" s="5"/>
      <c r="NMC329" s="5"/>
      <c r="NMD329" s="5"/>
      <c r="NME329" s="5"/>
      <c r="NMF329" s="5"/>
      <c r="NMG329" s="5"/>
      <c r="NMH329" s="5"/>
      <c r="NMI329" s="5"/>
      <c r="NMJ329" s="5"/>
      <c r="NMK329" s="5"/>
      <c r="NML329" s="5"/>
      <c r="NMM329" s="5"/>
      <c r="NMN329" s="5"/>
      <c r="NMO329" s="5"/>
      <c r="NMP329" s="5"/>
      <c r="NMQ329" s="5"/>
      <c r="NMR329" s="5"/>
      <c r="NMS329" s="5"/>
      <c r="NMT329" s="5"/>
      <c r="NMU329" s="5"/>
      <c r="NMV329" s="5"/>
      <c r="NMW329" s="5"/>
      <c r="NMX329" s="5"/>
      <c r="NMY329" s="5"/>
      <c r="NMZ329" s="5"/>
      <c r="NNA329" s="5"/>
      <c r="NNB329" s="5"/>
      <c r="NNC329" s="5"/>
      <c r="NND329" s="5"/>
      <c r="NNE329" s="5"/>
      <c r="NNF329" s="5"/>
      <c r="NNG329" s="5"/>
      <c r="NNH329" s="5"/>
      <c r="NNI329" s="5"/>
      <c r="NNJ329" s="5"/>
      <c r="NNK329" s="5"/>
      <c r="NNL329" s="5"/>
      <c r="NNM329" s="5"/>
      <c r="NNN329" s="5"/>
      <c r="NNO329" s="5"/>
      <c r="NNP329" s="5"/>
      <c r="NNQ329" s="5"/>
      <c r="NNR329" s="5"/>
      <c r="NNS329" s="5"/>
      <c r="NNT329" s="5"/>
      <c r="NNU329" s="5"/>
      <c r="NNV329" s="5"/>
      <c r="NNW329" s="5"/>
      <c r="NNX329" s="5"/>
      <c r="NNY329" s="5"/>
      <c r="NNZ329" s="5"/>
      <c r="NOA329" s="5"/>
      <c r="NOB329" s="5"/>
      <c r="NOC329" s="5"/>
      <c r="NOD329" s="5"/>
      <c r="NOE329" s="5"/>
      <c r="NOF329" s="5"/>
      <c r="NOG329" s="5"/>
      <c r="NOH329" s="5"/>
      <c r="NOI329" s="5"/>
      <c r="NOJ329" s="5"/>
      <c r="NOK329" s="5"/>
      <c r="NOL329" s="5"/>
      <c r="NOM329" s="5"/>
      <c r="NON329" s="5"/>
      <c r="NOO329" s="5"/>
      <c r="NOP329" s="5"/>
      <c r="NOQ329" s="5"/>
      <c r="NOR329" s="5"/>
      <c r="NOS329" s="5"/>
      <c r="NOT329" s="5"/>
      <c r="NOU329" s="5"/>
      <c r="NOV329" s="5"/>
      <c r="NOW329" s="5"/>
      <c r="NOX329" s="5"/>
      <c r="NOY329" s="5"/>
      <c r="NOZ329" s="5"/>
      <c r="NPA329" s="5"/>
      <c r="NPB329" s="5"/>
      <c r="NPC329" s="5"/>
      <c r="NPD329" s="5"/>
      <c r="NPE329" s="5"/>
      <c r="NPF329" s="5"/>
      <c r="NPG329" s="5"/>
      <c r="NPH329" s="5"/>
      <c r="NPI329" s="5"/>
      <c r="NPJ329" s="5"/>
      <c r="NPK329" s="5"/>
      <c r="NPL329" s="5"/>
      <c r="NPM329" s="5"/>
      <c r="NPN329" s="5"/>
      <c r="NPO329" s="5"/>
      <c r="NPP329" s="5"/>
      <c r="NPQ329" s="5"/>
      <c r="NPR329" s="5"/>
      <c r="NPS329" s="5"/>
      <c r="NPT329" s="5"/>
      <c r="NPU329" s="5"/>
      <c r="NPV329" s="5"/>
      <c r="NPW329" s="5"/>
      <c r="NPX329" s="5"/>
      <c r="NPY329" s="5"/>
      <c r="NPZ329" s="5"/>
      <c r="NQA329" s="5"/>
      <c r="NQB329" s="5"/>
      <c r="NQC329" s="5"/>
      <c r="NQD329" s="5"/>
      <c r="NQE329" s="5"/>
      <c r="NQF329" s="5"/>
      <c r="NQG329" s="5"/>
      <c r="NQH329" s="5"/>
      <c r="NQI329" s="5"/>
      <c r="NQJ329" s="5"/>
      <c r="NQK329" s="5"/>
      <c r="NQL329" s="5"/>
      <c r="NQM329" s="5"/>
      <c r="NQN329" s="5"/>
      <c r="NQO329" s="5"/>
      <c r="NQP329" s="5"/>
      <c r="NQQ329" s="5"/>
      <c r="NQR329" s="5"/>
      <c r="NQS329" s="5"/>
      <c r="NQT329" s="5"/>
      <c r="NQU329" s="5"/>
      <c r="NQV329" s="5"/>
      <c r="NQW329" s="5"/>
      <c r="NQX329" s="5"/>
      <c r="NQY329" s="5"/>
      <c r="NQZ329" s="5"/>
      <c r="NRA329" s="5"/>
      <c r="NRB329" s="5"/>
      <c r="NRC329" s="5"/>
      <c r="NRD329" s="5"/>
      <c r="NRE329" s="5"/>
      <c r="NRF329" s="5"/>
      <c r="NRG329" s="5"/>
      <c r="NRH329" s="5"/>
      <c r="NRI329" s="5"/>
      <c r="NRJ329" s="5"/>
      <c r="NRK329" s="5"/>
      <c r="NRL329" s="5"/>
      <c r="NRM329" s="5"/>
      <c r="NRN329" s="5"/>
      <c r="NRO329" s="5"/>
      <c r="NRP329" s="5"/>
      <c r="NRQ329" s="5"/>
      <c r="NRR329" s="5"/>
      <c r="NRS329" s="5"/>
      <c r="NRT329" s="5"/>
      <c r="NRU329" s="5"/>
      <c r="NRV329" s="5"/>
      <c r="NRW329" s="5"/>
      <c r="NRX329" s="5"/>
      <c r="NRY329" s="5"/>
      <c r="NRZ329" s="5"/>
      <c r="NSA329" s="5"/>
      <c r="NSB329" s="5"/>
      <c r="NSC329" s="5"/>
      <c r="NSD329" s="5"/>
      <c r="NSE329" s="5"/>
      <c r="NSF329" s="5"/>
      <c r="NSG329" s="5"/>
      <c r="NSH329" s="5"/>
      <c r="NSI329" s="5"/>
      <c r="NSJ329" s="5"/>
      <c r="NSK329" s="5"/>
      <c r="NSL329" s="5"/>
      <c r="NSM329" s="5"/>
      <c r="NSN329" s="5"/>
      <c r="NSO329" s="5"/>
      <c r="NSP329" s="5"/>
      <c r="NSQ329" s="5"/>
      <c r="NSR329" s="5"/>
      <c r="NSS329" s="5"/>
      <c r="NST329" s="5"/>
      <c r="NSU329" s="5"/>
      <c r="NSV329" s="5"/>
      <c r="NSW329" s="5"/>
      <c r="NSX329" s="5"/>
      <c r="NSY329" s="5"/>
      <c r="NSZ329" s="5"/>
      <c r="NTA329" s="5"/>
      <c r="NTB329" s="5"/>
      <c r="NTC329" s="5"/>
      <c r="NTD329" s="5"/>
      <c r="NTE329" s="5"/>
      <c r="NTF329" s="5"/>
      <c r="NTG329" s="5"/>
      <c r="NTH329" s="5"/>
      <c r="NTI329" s="5"/>
      <c r="NTJ329" s="5"/>
      <c r="NTK329" s="5"/>
      <c r="NTL329" s="5"/>
      <c r="NTM329" s="5"/>
      <c r="NTN329" s="5"/>
      <c r="NTO329" s="5"/>
      <c r="NTP329" s="5"/>
      <c r="NTQ329" s="5"/>
      <c r="NTR329" s="5"/>
      <c r="NTS329" s="5"/>
      <c r="NTT329" s="5"/>
      <c r="NTU329" s="5"/>
      <c r="NTV329" s="5"/>
      <c r="NTW329" s="5"/>
      <c r="NTX329" s="5"/>
      <c r="NTY329" s="5"/>
      <c r="NTZ329" s="5"/>
      <c r="NUA329" s="5"/>
      <c r="NUB329" s="5"/>
      <c r="NUC329" s="5"/>
      <c r="NUD329" s="5"/>
      <c r="NUE329" s="5"/>
      <c r="NUF329" s="5"/>
      <c r="NUG329" s="5"/>
      <c r="NUH329" s="5"/>
      <c r="NUI329" s="5"/>
      <c r="NUJ329" s="5"/>
      <c r="NUK329" s="5"/>
      <c r="NUL329" s="5"/>
      <c r="NUM329" s="5"/>
      <c r="NUN329" s="5"/>
      <c r="NUO329" s="5"/>
      <c r="NUP329" s="5"/>
      <c r="NUQ329" s="5"/>
      <c r="NUR329" s="5"/>
      <c r="NUS329" s="5"/>
      <c r="NUT329" s="5"/>
      <c r="NUU329" s="5"/>
      <c r="NUV329" s="5"/>
      <c r="NUW329" s="5"/>
      <c r="NUX329" s="5"/>
      <c r="NUY329" s="5"/>
      <c r="NUZ329" s="5"/>
      <c r="NVA329" s="5"/>
      <c r="NVB329" s="5"/>
      <c r="NVC329" s="5"/>
      <c r="NVD329" s="5"/>
      <c r="NVE329" s="5"/>
      <c r="NVF329" s="5"/>
      <c r="NVG329" s="5"/>
      <c r="NVH329" s="5"/>
      <c r="NVI329" s="5"/>
      <c r="NVJ329" s="5"/>
      <c r="NVK329" s="5"/>
      <c r="NVL329" s="5"/>
      <c r="NVM329" s="5"/>
      <c r="NVN329" s="5"/>
      <c r="NVO329" s="5"/>
      <c r="NVP329" s="5"/>
      <c r="NVQ329" s="5"/>
      <c r="NVR329" s="5"/>
      <c r="NVS329" s="5"/>
      <c r="NVT329" s="5"/>
      <c r="NVU329" s="5"/>
      <c r="NVV329" s="5"/>
      <c r="NVW329" s="5"/>
      <c r="NVX329" s="5"/>
      <c r="NVY329" s="5"/>
      <c r="NVZ329" s="5"/>
      <c r="NWA329" s="5"/>
      <c r="NWB329" s="5"/>
      <c r="NWC329" s="5"/>
      <c r="NWD329" s="5"/>
      <c r="NWE329" s="5"/>
      <c r="NWF329" s="5"/>
      <c r="NWG329" s="5"/>
      <c r="NWH329" s="5"/>
      <c r="NWI329" s="5"/>
      <c r="NWJ329" s="5"/>
      <c r="NWK329" s="5"/>
      <c r="NWL329" s="5"/>
      <c r="NWM329" s="5"/>
      <c r="NWN329" s="5"/>
      <c r="NWO329" s="5"/>
      <c r="NWP329" s="5"/>
      <c r="NWQ329" s="5"/>
      <c r="NWR329" s="5"/>
      <c r="NWS329" s="5"/>
      <c r="NWT329" s="5"/>
      <c r="NWU329" s="5"/>
      <c r="NWV329" s="5"/>
      <c r="NWW329" s="5"/>
      <c r="NWX329" s="5"/>
      <c r="NWY329" s="5"/>
      <c r="NWZ329" s="5"/>
      <c r="NXA329" s="5"/>
      <c r="NXB329" s="5"/>
      <c r="NXC329" s="5"/>
      <c r="NXD329" s="5"/>
      <c r="NXE329" s="5"/>
      <c r="NXF329" s="5"/>
      <c r="NXG329" s="5"/>
      <c r="NXH329" s="5"/>
      <c r="NXI329" s="5"/>
      <c r="NXJ329" s="5"/>
      <c r="NXK329" s="5"/>
      <c r="NXL329" s="5"/>
      <c r="NXM329" s="5"/>
      <c r="NXN329" s="5"/>
      <c r="NXO329" s="5"/>
      <c r="NXP329" s="5"/>
      <c r="NXQ329" s="5"/>
      <c r="NXR329" s="5"/>
      <c r="NXS329" s="5"/>
      <c r="NXT329" s="5"/>
      <c r="NXU329" s="5"/>
      <c r="NXV329" s="5"/>
      <c r="NXW329" s="5"/>
      <c r="NXX329" s="5"/>
      <c r="NXY329" s="5"/>
      <c r="NXZ329" s="5"/>
      <c r="NYA329" s="5"/>
      <c r="NYB329" s="5"/>
      <c r="NYC329" s="5"/>
      <c r="NYD329" s="5"/>
      <c r="NYE329" s="5"/>
      <c r="NYF329" s="5"/>
      <c r="NYG329" s="5"/>
      <c r="NYH329" s="5"/>
      <c r="NYI329" s="5"/>
      <c r="NYJ329" s="5"/>
      <c r="NYK329" s="5"/>
      <c r="NYL329" s="5"/>
      <c r="NYM329" s="5"/>
      <c r="NYN329" s="5"/>
      <c r="NYO329" s="5"/>
      <c r="NYP329" s="5"/>
      <c r="NYQ329" s="5"/>
      <c r="NYR329" s="5"/>
      <c r="NYS329" s="5"/>
      <c r="NYT329" s="5"/>
      <c r="NYU329" s="5"/>
      <c r="NYV329" s="5"/>
      <c r="NYW329" s="5"/>
      <c r="NYX329" s="5"/>
      <c r="NYY329" s="5"/>
      <c r="NYZ329" s="5"/>
      <c r="NZA329" s="5"/>
      <c r="NZB329" s="5"/>
      <c r="NZC329" s="5"/>
      <c r="NZD329" s="5"/>
      <c r="NZE329" s="5"/>
      <c r="NZF329" s="5"/>
      <c r="NZG329" s="5"/>
      <c r="NZH329" s="5"/>
      <c r="NZI329" s="5"/>
      <c r="NZJ329" s="5"/>
      <c r="NZK329" s="5"/>
      <c r="NZL329" s="5"/>
      <c r="NZM329" s="5"/>
      <c r="NZN329" s="5"/>
      <c r="NZO329" s="5"/>
      <c r="NZP329" s="5"/>
      <c r="NZQ329" s="5"/>
      <c r="NZR329" s="5"/>
      <c r="NZS329" s="5"/>
      <c r="NZT329" s="5"/>
      <c r="NZU329" s="5"/>
      <c r="NZV329" s="5"/>
      <c r="NZW329" s="5"/>
      <c r="NZX329" s="5"/>
      <c r="NZY329" s="5"/>
      <c r="NZZ329" s="5"/>
      <c r="OAA329" s="5"/>
      <c r="OAB329" s="5"/>
      <c r="OAC329" s="5"/>
      <c r="OAD329" s="5"/>
      <c r="OAE329" s="5"/>
      <c r="OAF329" s="5"/>
      <c r="OAG329" s="5"/>
      <c r="OAH329" s="5"/>
      <c r="OAI329" s="5"/>
      <c r="OAJ329" s="5"/>
      <c r="OAK329" s="5"/>
      <c r="OAL329" s="5"/>
      <c r="OAM329" s="5"/>
      <c r="OAN329" s="5"/>
      <c r="OAO329" s="5"/>
      <c r="OAP329" s="5"/>
      <c r="OAQ329" s="5"/>
      <c r="OAR329" s="5"/>
      <c r="OAS329" s="5"/>
      <c r="OAT329" s="5"/>
      <c r="OAU329" s="5"/>
      <c r="OAV329" s="5"/>
      <c r="OAW329" s="5"/>
      <c r="OAX329" s="5"/>
      <c r="OAY329" s="5"/>
      <c r="OAZ329" s="5"/>
      <c r="OBA329" s="5"/>
      <c r="OBB329" s="5"/>
      <c r="OBC329" s="5"/>
      <c r="OBD329" s="5"/>
      <c r="OBE329" s="5"/>
      <c r="OBF329" s="5"/>
      <c r="OBG329" s="5"/>
      <c r="OBH329" s="5"/>
      <c r="OBI329" s="5"/>
      <c r="OBJ329" s="5"/>
      <c r="OBK329" s="5"/>
      <c r="OBL329" s="5"/>
      <c r="OBM329" s="5"/>
      <c r="OBN329" s="5"/>
      <c r="OBO329" s="5"/>
      <c r="OBP329" s="5"/>
      <c r="OBQ329" s="5"/>
      <c r="OBR329" s="5"/>
      <c r="OBS329" s="5"/>
      <c r="OBT329" s="5"/>
      <c r="OBU329" s="5"/>
      <c r="OBV329" s="5"/>
      <c r="OBW329" s="5"/>
      <c r="OBX329" s="5"/>
      <c r="OBY329" s="5"/>
      <c r="OBZ329" s="5"/>
      <c r="OCA329" s="5"/>
      <c r="OCB329" s="5"/>
      <c r="OCC329" s="5"/>
      <c r="OCD329" s="5"/>
      <c r="OCE329" s="5"/>
      <c r="OCF329" s="5"/>
      <c r="OCG329" s="5"/>
      <c r="OCH329" s="5"/>
      <c r="OCI329" s="5"/>
      <c r="OCJ329" s="5"/>
      <c r="OCK329" s="5"/>
      <c r="OCL329" s="5"/>
      <c r="OCM329" s="5"/>
      <c r="OCN329" s="5"/>
      <c r="OCO329" s="5"/>
      <c r="OCP329" s="5"/>
      <c r="OCQ329" s="5"/>
      <c r="OCR329" s="5"/>
      <c r="OCS329" s="5"/>
      <c r="OCT329" s="5"/>
      <c r="OCU329" s="5"/>
      <c r="OCV329" s="5"/>
      <c r="OCW329" s="5"/>
      <c r="OCX329" s="5"/>
      <c r="OCY329" s="5"/>
      <c r="OCZ329" s="5"/>
      <c r="ODA329" s="5"/>
      <c r="ODB329" s="5"/>
      <c r="ODC329" s="5"/>
      <c r="ODD329" s="5"/>
      <c r="ODE329" s="5"/>
      <c r="ODF329" s="5"/>
      <c r="ODG329" s="5"/>
      <c r="ODH329" s="5"/>
      <c r="ODI329" s="5"/>
      <c r="ODJ329" s="5"/>
      <c r="ODK329" s="5"/>
      <c r="ODL329" s="5"/>
      <c r="ODM329" s="5"/>
      <c r="ODN329" s="5"/>
      <c r="ODO329" s="5"/>
      <c r="ODP329" s="5"/>
      <c r="ODQ329" s="5"/>
      <c r="ODR329" s="5"/>
      <c r="ODS329" s="5"/>
      <c r="ODT329" s="5"/>
      <c r="ODU329" s="5"/>
      <c r="ODV329" s="5"/>
      <c r="ODW329" s="5"/>
      <c r="ODX329" s="5"/>
      <c r="ODY329" s="5"/>
      <c r="ODZ329" s="5"/>
      <c r="OEA329" s="5"/>
      <c r="OEB329" s="5"/>
      <c r="OEC329" s="5"/>
      <c r="OED329" s="5"/>
      <c r="OEE329" s="5"/>
      <c r="OEF329" s="5"/>
      <c r="OEG329" s="5"/>
      <c r="OEH329" s="5"/>
      <c r="OEI329" s="5"/>
      <c r="OEJ329" s="5"/>
      <c r="OEK329" s="5"/>
      <c r="OEL329" s="5"/>
      <c r="OEM329" s="5"/>
      <c r="OEN329" s="5"/>
      <c r="OEO329" s="5"/>
      <c r="OEP329" s="5"/>
      <c r="OEQ329" s="5"/>
      <c r="OER329" s="5"/>
      <c r="OES329" s="5"/>
      <c r="OET329" s="5"/>
      <c r="OEU329" s="5"/>
      <c r="OEV329" s="5"/>
      <c r="OEW329" s="5"/>
      <c r="OEX329" s="5"/>
      <c r="OEY329" s="5"/>
      <c r="OEZ329" s="5"/>
      <c r="OFA329" s="5"/>
      <c r="OFB329" s="5"/>
      <c r="OFC329" s="5"/>
      <c r="OFD329" s="5"/>
      <c r="OFE329" s="5"/>
      <c r="OFF329" s="5"/>
      <c r="OFG329" s="5"/>
      <c r="OFH329" s="5"/>
      <c r="OFI329" s="5"/>
      <c r="OFJ329" s="5"/>
      <c r="OFK329" s="5"/>
      <c r="OFL329" s="5"/>
      <c r="OFM329" s="5"/>
      <c r="OFN329" s="5"/>
      <c r="OFO329" s="5"/>
      <c r="OFP329" s="5"/>
      <c r="OFQ329" s="5"/>
      <c r="OFR329" s="5"/>
      <c r="OFS329" s="5"/>
      <c r="OFT329" s="5"/>
      <c r="OFU329" s="5"/>
      <c r="OFV329" s="5"/>
      <c r="OFW329" s="5"/>
      <c r="OFX329" s="5"/>
      <c r="OFY329" s="5"/>
      <c r="OFZ329" s="5"/>
      <c r="OGA329" s="5"/>
      <c r="OGB329" s="5"/>
      <c r="OGC329" s="5"/>
      <c r="OGD329" s="5"/>
      <c r="OGE329" s="5"/>
      <c r="OGF329" s="5"/>
      <c r="OGG329" s="5"/>
      <c r="OGH329" s="5"/>
      <c r="OGI329" s="5"/>
      <c r="OGJ329" s="5"/>
      <c r="OGK329" s="5"/>
      <c r="OGL329" s="5"/>
      <c r="OGM329" s="5"/>
      <c r="OGN329" s="5"/>
      <c r="OGO329" s="5"/>
      <c r="OGP329" s="5"/>
      <c r="OGQ329" s="5"/>
      <c r="OGR329" s="5"/>
      <c r="OGS329" s="5"/>
      <c r="OGT329" s="5"/>
      <c r="OGU329" s="5"/>
      <c r="OGV329" s="5"/>
      <c r="OGW329" s="5"/>
      <c r="OGX329" s="5"/>
      <c r="OGY329" s="5"/>
      <c r="OGZ329" s="5"/>
      <c r="OHA329" s="5"/>
      <c r="OHB329" s="5"/>
      <c r="OHC329" s="5"/>
      <c r="OHD329" s="5"/>
      <c r="OHE329" s="5"/>
      <c r="OHF329" s="5"/>
      <c r="OHG329" s="5"/>
      <c r="OHH329" s="5"/>
      <c r="OHI329" s="5"/>
      <c r="OHJ329" s="5"/>
      <c r="OHK329" s="5"/>
      <c r="OHL329" s="5"/>
      <c r="OHM329" s="5"/>
      <c r="OHN329" s="5"/>
      <c r="OHO329" s="5"/>
      <c r="OHP329" s="5"/>
      <c r="OHQ329" s="5"/>
      <c r="OHR329" s="5"/>
      <c r="OHS329" s="5"/>
      <c r="OHT329" s="5"/>
      <c r="OHU329" s="5"/>
      <c r="OHV329" s="5"/>
      <c r="OHW329" s="5"/>
      <c r="OHX329" s="5"/>
      <c r="OHY329" s="5"/>
      <c r="OHZ329" s="5"/>
      <c r="OIA329" s="5"/>
      <c r="OIB329" s="5"/>
      <c r="OIC329" s="5"/>
      <c r="OID329" s="5"/>
      <c r="OIE329" s="5"/>
      <c r="OIF329" s="5"/>
      <c r="OIG329" s="5"/>
      <c r="OIH329" s="5"/>
      <c r="OII329" s="5"/>
      <c r="OIJ329" s="5"/>
      <c r="OIK329" s="5"/>
      <c r="OIL329" s="5"/>
      <c r="OIM329" s="5"/>
      <c r="OIN329" s="5"/>
      <c r="OIO329" s="5"/>
      <c r="OIP329" s="5"/>
      <c r="OIQ329" s="5"/>
      <c r="OIR329" s="5"/>
      <c r="OIS329" s="5"/>
      <c r="OIT329" s="5"/>
      <c r="OIU329" s="5"/>
      <c r="OIV329" s="5"/>
      <c r="OIW329" s="5"/>
      <c r="OIX329" s="5"/>
      <c r="OIY329" s="5"/>
      <c r="OIZ329" s="5"/>
      <c r="OJA329" s="5"/>
      <c r="OJB329" s="5"/>
      <c r="OJC329" s="5"/>
      <c r="OJD329" s="5"/>
      <c r="OJE329" s="5"/>
      <c r="OJF329" s="5"/>
      <c r="OJG329" s="5"/>
      <c r="OJH329" s="5"/>
      <c r="OJI329" s="5"/>
      <c r="OJJ329" s="5"/>
      <c r="OJK329" s="5"/>
      <c r="OJL329" s="5"/>
      <c r="OJM329" s="5"/>
      <c r="OJN329" s="5"/>
      <c r="OJO329" s="5"/>
      <c r="OJP329" s="5"/>
      <c r="OJQ329" s="5"/>
      <c r="OJR329" s="5"/>
      <c r="OJS329" s="5"/>
      <c r="OJT329" s="5"/>
      <c r="OJU329" s="5"/>
      <c r="OJV329" s="5"/>
      <c r="OJW329" s="5"/>
      <c r="OJX329" s="5"/>
      <c r="OJY329" s="5"/>
      <c r="OJZ329" s="5"/>
      <c r="OKA329" s="5"/>
      <c r="OKB329" s="5"/>
      <c r="OKC329" s="5"/>
      <c r="OKD329" s="5"/>
      <c r="OKE329" s="5"/>
      <c r="OKF329" s="5"/>
      <c r="OKG329" s="5"/>
      <c r="OKH329" s="5"/>
      <c r="OKI329" s="5"/>
      <c r="OKJ329" s="5"/>
      <c r="OKK329" s="5"/>
      <c r="OKL329" s="5"/>
      <c r="OKM329" s="5"/>
      <c r="OKN329" s="5"/>
      <c r="OKO329" s="5"/>
      <c r="OKP329" s="5"/>
      <c r="OKQ329" s="5"/>
      <c r="OKR329" s="5"/>
      <c r="OKS329" s="5"/>
      <c r="OKT329" s="5"/>
      <c r="OKU329" s="5"/>
      <c r="OKV329" s="5"/>
      <c r="OKW329" s="5"/>
      <c r="OKX329" s="5"/>
      <c r="OKY329" s="5"/>
      <c r="OKZ329" s="5"/>
      <c r="OLA329" s="5"/>
      <c r="OLB329" s="5"/>
      <c r="OLC329" s="5"/>
      <c r="OLD329" s="5"/>
      <c r="OLE329" s="5"/>
      <c r="OLF329" s="5"/>
      <c r="OLG329" s="5"/>
      <c r="OLH329" s="5"/>
      <c r="OLI329" s="5"/>
      <c r="OLJ329" s="5"/>
      <c r="OLK329" s="5"/>
      <c r="OLL329" s="5"/>
      <c r="OLM329" s="5"/>
      <c r="OLN329" s="5"/>
      <c r="OLO329" s="5"/>
      <c r="OLP329" s="5"/>
      <c r="OLQ329" s="5"/>
      <c r="OLR329" s="5"/>
      <c r="OLS329" s="5"/>
      <c r="OLT329" s="5"/>
      <c r="OLU329" s="5"/>
      <c r="OLV329" s="5"/>
      <c r="OLW329" s="5"/>
      <c r="OLX329" s="5"/>
      <c r="OLY329" s="5"/>
      <c r="OLZ329" s="5"/>
      <c r="OMA329" s="5"/>
      <c r="OMB329" s="5"/>
      <c r="OMC329" s="5"/>
      <c r="OMD329" s="5"/>
      <c r="OME329" s="5"/>
      <c r="OMF329" s="5"/>
      <c r="OMG329" s="5"/>
      <c r="OMH329" s="5"/>
      <c r="OMI329" s="5"/>
      <c r="OMJ329" s="5"/>
      <c r="OMK329" s="5"/>
      <c r="OML329" s="5"/>
      <c r="OMM329" s="5"/>
      <c r="OMN329" s="5"/>
      <c r="OMO329" s="5"/>
      <c r="OMP329" s="5"/>
      <c r="OMQ329" s="5"/>
      <c r="OMR329" s="5"/>
      <c r="OMS329" s="5"/>
      <c r="OMT329" s="5"/>
      <c r="OMU329" s="5"/>
      <c r="OMV329" s="5"/>
      <c r="OMW329" s="5"/>
      <c r="OMX329" s="5"/>
      <c r="OMY329" s="5"/>
      <c r="OMZ329" s="5"/>
      <c r="ONA329" s="5"/>
      <c r="ONB329" s="5"/>
      <c r="ONC329" s="5"/>
      <c r="OND329" s="5"/>
      <c r="ONE329" s="5"/>
      <c r="ONF329" s="5"/>
      <c r="ONG329" s="5"/>
      <c r="ONH329" s="5"/>
      <c r="ONI329" s="5"/>
      <c r="ONJ329" s="5"/>
      <c r="ONK329" s="5"/>
      <c r="ONL329" s="5"/>
      <c r="ONM329" s="5"/>
      <c r="ONN329" s="5"/>
      <c r="ONO329" s="5"/>
      <c r="ONP329" s="5"/>
      <c r="ONQ329" s="5"/>
      <c r="ONR329" s="5"/>
      <c r="ONS329" s="5"/>
      <c r="ONT329" s="5"/>
      <c r="ONU329" s="5"/>
      <c r="ONV329" s="5"/>
      <c r="ONW329" s="5"/>
      <c r="ONX329" s="5"/>
      <c r="ONY329" s="5"/>
      <c r="ONZ329" s="5"/>
      <c r="OOA329" s="5"/>
      <c r="OOB329" s="5"/>
      <c r="OOC329" s="5"/>
      <c r="OOD329" s="5"/>
      <c r="OOE329" s="5"/>
      <c r="OOF329" s="5"/>
      <c r="OOG329" s="5"/>
      <c r="OOH329" s="5"/>
      <c r="OOI329" s="5"/>
      <c r="OOJ329" s="5"/>
      <c r="OOK329" s="5"/>
      <c r="OOL329" s="5"/>
      <c r="OOM329" s="5"/>
      <c r="OON329" s="5"/>
      <c r="OOO329" s="5"/>
      <c r="OOP329" s="5"/>
      <c r="OOQ329" s="5"/>
      <c r="OOR329" s="5"/>
      <c r="OOS329" s="5"/>
      <c r="OOT329" s="5"/>
      <c r="OOU329" s="5"/>
      <c r="OOV329" s="5"/>
      <c r="OOW329" s="5"/>
      <c r="OOX329" s="5"/>
      <c r="OOY329" s="5"/>
      <c r="OOZ329" s="5"/>
      <c r="OPA329" s="5"/>
      <c r="OPB329" s="5"/>
      <c r="OPC329" s="5"/>
      <c r="OPD329" s="5"/>
      <c r="OPE329" s="5"/>
      <c r="OPF329" s="5"/>
      <c r="OPG329" s="5"/>
      <c r="OPH329" s="5"/>
      <c r="OPI329" s="5"/>
      <c r="OPJ329" s="5"/>
      <c r="OPK329" s="5"/>
      <c r="OPL329" s="5"/>
      <c r="OPM329" s="5"/>
      <c r="OPN329" s="5"/>
      <c r="OPO329" s="5"/>
      <c r="OPP329" s="5"/>
      <c r="OPQ329" s="5"/>
      <c r="OPR329" s="5"/>
      <c r="OPS329" s="5"/>
      <c r="OPT329" s="5"/>
      <c r="OPU329" s="5"/>
      <c r="OPV329" s="5"/>
      <c r="OPW329" s="5"/>
      <c r="OPX329" s="5"/>
      <c r="OPY329" s="5"/>
      <c r="OPZ329" s="5"/>
      <c r="OQA329" s="5"/>
      <c r="OQB329" s="5"/>
      <c r="OQC329" s="5"/>
      <c r="OQD329" s="5"/>
      <c r="OQE329" s="5"/>
      <c r="OQF329" s="5"/>
      <c r="OQG329" s="5"/>
      <c r="OQH329" s="5"/>
      <c r="OQI329" s="5"/>
      <c r="OQJ329" s="5"/>
      <c r="OQK329" s="5"/>
      <c r="OQL329" s="5"/>
      <c r="OQM329" s="5"/>
      <c r="OQN329" s="5"/>
      <c r="OQO329" s="5"/>
      <c r="OQP329" s="5"/>
      <c r="OQQ329" s="5"/>
      <c r="OQR329" s="5"/>
      <c r="OQS329" s="5"/>
      <c r="OQT329" s="5"/>
      <c r="OQU329" s="5"/>
      <c r="OQV329" s="5"/>
      <c r="OQW329" s="5"/>
      <c r="OQX329" s="5"/>
      <c r="OQY329" s="5"/>
      <c r="OQZ329" s="5"/>
      <c r="ORA329" s="5"/>
      <c r="ORB329" s="5"/>
      <c r="ORC329" s="5"/>
      <c r="ORD329" s="5"/>
      <c r="ORE329" s="5"/>
      <c r="ORF329" s="5"/>
      <c r="ORG329" s="5"/>
      <c r="ORH329" s="5"/>
      <c r="ORI329" s="5"/>
      <c r="ORJ329" s="5"/>
      <c r="ORK329" s="5"/>
      <c r="ORL329" s="5"/>
      <c r="ORM329" s="5"/>
      <c r="ORN329" s="5"/>
      <c r="ORO329" s="5"/>
      <c r="ORP329" s="5"/>
      <c r="ORQ329" s="5"/>
      <c r="ORR329" s="5"/>
      <c r="ORS329" s="5"/>
      <c r="ORT329" s="5"/>
      <c r="ORU329" s="5"/>
      <c r="ORV329" s="5"/>
      <c r="ORW329" s="5"/>
      <c r="ORX329" s="5"/>
      <c r="ORY329" s="5"/>
      <c r="ORZ329" s="5"/>
      <c r="OSA329" s="5"/>
      <c r="OSB329" s="5"/>
      <c r="OSC329" s="5"/>
      <c r="OSD329" s="5"/>
      <c r="OSE329" s="5"/>
      <c r="OSF329" s="5"/>
      <c r="OSG329" s="5"/>
      <c r="OSH329" s="5"/>
      <c r="OSI329" s="5"/>
      <c r="OSJ329" s="5"/>
      <c r="OSK329" s="5"/>
      <c r="OSL329" s="5"/>
      <c r="OSM329" s="5"/>
      <c r="OSN329" s="5"/>
      <c r="OSO329" s="5"/>
      <c r="OSP329" s="5"/>
      <c r="OSQ329" s="5"/>
      <c r="OSR329" s="5"/>
      <c r="OSS329" s="5"/>
      <c r="OST329" s="5"/>
      <c r="OSU329" s="5"/>
      <c r="OSV329" s="5"/>
      <c r="OSW329" s="5"/>
      <c r="OSX329" s="5"/>
      <c r="OSY329" s="5"/>
      <c r="OSZ329" s="5"/>
      <c r="OTA329" s="5"/>
      <c r="OTB329" s="5"/>
      <c r="OTC329" s="5"/>
      <c r="OTD329" s="5"/>
      <c r="OTE329" s="5"/>
      <c r="OTF329" s="5"/>
      <c r="OTG329" s="5"/>
      <c r="OTH329" s="5"/>
      <c r="OTI329" s="5"/>
      <c r="OTJ329" s="5"/>
      <c r="OTK329" s="5"/>
      <c r="OTL329" s="5"/>
      <c r="OTM329" s="5"/>
      <c r="OTN329" s="5"/>
      <c r="OTO329" s="5"/>
      <c r="OTP329" s="5"/>
      <c r="OTQ329" s="5"/>
      <c r="OTR329" s="5"/>
      <c r="OTS329" s="5"/>
      <c r="OTT329" s="5"/>
      <c r="OTU329" s="5"/>
      <c r="OTV329" s="5"/>
      <c r="OTW329" s="5"/>
      <c r="OTX329" s="5"/>
      <c r="OTY329" s="5"/>
      <c r="OTZ329" s="5"/>
      <c r="OUA329" s="5"/>
      <c r="OUB329" s="5"/>
      <c r="OUC329" s="5"/>
      <c r="OUD329" s="5"/>
      <c r="OUE329" s="5"/>
      <c r="OUF329" s="5"/>
      <c r="OUG329" s="5"/>
      <c r="OUH329" s="5"/>
      <c r="OUI329" s="5"/>
      <c r="OUJ329" s="5"/>
      <c r="OUK329" s="5"/>
      <c r="OUL329" s="5"/>
      <c r="OUM329" s="5"/>
      <c r="OUN329" s="5"/>
      <c r="OUO329" s="5"/>
      <c r="OUP329" s="5"/>
      <c r="OUQ329" s="5"/>
      <c r="OUR329" s="5"/>
      <c r="OUS329" s="5"/>
      <c r="OUT329" s="5"/>
      <c r="OUU329" s="5"/>
      <c r="OUV329" s="5"/>
      <c r="OUW329" s="5"/>
      <c r="OUX329" s="5"/>
      <c r="OUY329" s="5"/>
      <c r="OUZ329" s="5"/>
      <c r="OVA329" s="5"/>
      <c r="OVB329" s="5"/>
      <c r="OVC329" s="5"/>
      <c r="OVD329" s="5"/>
      <c r="OVE329" s="5"/>
      <c r="OVF329" s="5"/>
      <c r="OVG329" s="5"/>
      <c r="OVH329" s="5"/>
      <c r="OVI329" s="5"/>
      <c r="OVJ329" s="5"/>
      <c r="OVK329" s="5"/>
      <c r="OVL329" s="5"/>
      <c r="OVM329" s="5"/>
      <c r="OVN329" s="5"/>
      <c r="OVO329" s="5"/>
      <c r="OVP329" s="5"/>
      <c r="OVQ329" s="5"/>
      <c r="OVR329" s="5"/>
      <c r="OVS329" s="5"/>
      <c r="OVT329" s="5"/>
      <c r="OVU329" s="5"/>
      <c r="OVV329" s="5"/>
      <c r="OVW329" s="5"/>
      <c r="OVX329" s="5"/>
      <c r="OVY329" s="5"/>
      <c r="OVZ329" s="5"/>
      <c r="OWA329" s="5"/>
      <c r="OWB329" s="5"/>
      <c r="OWC329" s="5"/>
      <c r="OWD329" s="5"/>
      <c r="OWE329" s="5"/>
      <c r="OWF329" s="5"/>
      <c r="OWG329" s="5"/>
      <c r="OWH329" s="5"/>
      <c r="OWI329" s="5"/>
      <c r="OWJ329" s="5"/>
      <c r="OWK329" s="5"/>
      <c r="OWL329" s="5"/>
      <c r="OWM329" s="5"/>
      <c r="OWN329" s="5"/>
      <c r="OWO329" s="5"/>
      <c r="OWP329" s="5"/>
      <c r="OWQ329" s="5"/>
      <c r="OWR329" s="5"/>
      <c r="OWS329" s="5"/>
      <c r="OWT329" s="5"/>
      <c r="OWU329" s="5"/>
      <c r="OWV329" s="5"/>
      <c r="OWW329" s="5"/>
      <c r="OWX329" s="5"/>
      <c r="OWY329" s="5"/>
      <c r="OWZ329" s="5"/>
      <c r="OXA329" s="5"/>
      <c r="OXB329" s="5"/>
      <c r="OXC329" s="5"/>
      <c r="OXD329" s="5"/>
      <c r="OXE329" s="5"/>
      <c r="OXF329" s="5"/>
      <c r="OXG329" s="5"/>
      <c r="OXH329" s="5"/>
      <c r="OXI329" s="5"/>
      <c r="OXJ329" s="5"/>
      <c r="OXK329" s="5"/>
      <c r="OXL329" s="5"/>
      <c r="OXM329" s="5"/>
      <c r="OXN329" s="5"/>
      <c r="OXO329" s="5"/>
      <c r="OXP329" s="5"/>
      <c r="OXQ329" s="5"/>
      <c r="OXR329" s="5"/>
      <c r="OXS329" s="5"/>
      <c r="OXT329" s="5"/>
      <c r="OXU329" s="5"/>
      <c r="OXV329" s="5"/>
      <c r="OXW329" s="5"/>
      <c r="OXX329" s="5"/>
      <c r="OXY329" s="5"/>
      <c r="OXZ329" s="5"/>
      <c r="OYA329" s="5"/>
      <c r="OYB329" s="5"/>
      <c r="OYC329" s="5"/>
      <c r="OYD329" s="5"/>
      <c r="OYE329" s="5"/>
      <c r="OYF329" s="5"/>
      <c r="OYG329" s="5"/>
      <c r="OYH329" s="5"/>
      <c r="OYI329" s="5"/>
      <c r="OYJ329" s="5"/>
      <c r="OYK329" s="5"/>
      <c r="OYL329" s="5"/>
      <c r="OYM329" s="5"/>
      <c r="OYN329" s="5"/>
      <c r="OYO329" s="5"/>
      <c r="OYP329" s="5"/>
      <c r="OYQ329" s="5"/>
      <c r="OYR329" s="5"/>
      <c r="OYS329" s="5"/>
      <c r="OYT329" s="5"/>
      <c r="OYU329" s="5"/>
      <c r="OYV329" s="5"/>
      <c r="OYW329" s="5"/>
      <c r="OYX329" s="5"/>
      <c r="OYY329" s="5"/>
      <c r="OYZ329" s="5"/>
      <c r="OZA329" s="5"/>
      <c r="OZB329" s="5"/>
      <c r="OZC329" s="5"/>
      <c r="OZD329" s="5"/>
      <c r="OZE329" s="5"/>
      <c r="OZF329" s="5"/>
      <c r="OZG329" s="5"/>
      <c r="OZH329" s="5"/>
      <c r="OZI329" s="5"/>
      <c r="OZJ329" s="5"/>
      <c r="OZK329" s="5"/>
      <c r="OZL329" s="5"/>
      <c r="OZM329" s="5"/>
      <c r="OZN329" s="5"/>
      <c r="OZO329" s="5"/>
      <c r="OZP329" s="5"/>
      <c r="OZQ329" s="5"/>
      <c r="OZR329" s="5"/>
      <c r="OZS329" s="5"/>
      <c r="OZT329" s="5"/>
      <c r="OZU329" s="5"/>
      <c r="OZV329" s="5"/>
      <c r="OZW329" s="5"/>
      <c r="OZX329" s="5"/>
      <c r="OZY329" s="5"/>
      <c r="OZZ329" s="5"/>
      <c r="PAA329" s="5"/>
      <c r="PAB329" s="5"/>
      <c r="PAC329" s="5"/>
      <c r="PAD329" s="5"/>
      <c r="PAE329" s="5"/>
      <c r="PAF329" s="5"/>
      <c r="PAG329" s="5"/>
      <c r="PAH329" s="5"/>
      <c r="PAI329" s="5"/>
      <c r="PAJ329" s="5"/>
      <c r="PAK329" s="5"/>
      <c r="PAL329" s="5"/>
      <c r="PAM329" s="5"/>
      <c r="PAN329" s="5"/>
      <c r="PAO329" s="5"/>
      <c r="PAP329" s="5"/>
      <c r="PAQ329" s="5"/>
      <c r="PAR329" s="5"/>
      <c r="PAS329" s="5"/>
      <c r="PAT329" s="5"/>
      <c r="PAU329" s="5"/>
      <c r="PAV329" s="5"/>
      <c r="PAW329" s="5"/>
      <c r="PAX329" s="5"/>
      <c r="PAY329" s="5"/>
      <c r="PAZ329" s="5"/>
      <c r="PBA329" s="5"/>
      <c r="PBB329" s="5"/>
      <c r="PBC329" s="5"/>
      <c r="PBD329" s="5"/>
      <c r="PBE329" s="5"/>
      <c r="PBF329" s="5"/>
      <c r="PBG329" s="5"/>
      <c r="PBH329" s="5"/>
      <c r="PBI329" s="5"/>
      <c r="PBJ329" s="5"/>
      <c r="PBK329" s="5"/>
      <c r="PBL329" s="5"/>
      <c r="PBM329" s="5"/>
      <c r="PBN329" s="5"/>
      <c r="PBO329" s="5"/>
      <c r="PBP329" s="5"/>
      <c r="PBQ329" s="5"/>
      <c r="PBR329" s="5"/>
      <c r="PBS329" s="5"/>
      <c r="PBT329" s="5"/>
      <c r="PBU329" s="5"/>
      <c r="PBV329" s="5"/>
      <c r="PBW329" s="5"/>
      <c r="PBX329" s="5"/>
      <c r="PBY329" s="5"/>
      <c r="PBZ329" s="5"/>
      <c r="PCA329" s="5"/>
      <c r="PCB329" s="5"/>
      <c r="PCC329" s="5"/>
      <c r="PCD329" s="5"/>
      <c r="PCE329" s="5"/>
      <c r="PCF329" s="5"/>
      <c r="PCG329" s="5"/>
      <c r="PCH329" s="5"/>
      <c r="PCI329" s="5"/>
      <c r="PCJ329" s="5"/>
      <c r="PCK329" s="5"/>
      <c r="PCL329" s="5"/>
      <c r="PCM329" s="5"/>
      <c r="PCN329" s="5"/>
      <c r="PCO329" s="5"/>
      <c r="PCP329" s="5"/>
      <c r="PCQ329" s="5"/>
      <c r="PCR329" s="5"/>
      <c r="PCS329" s="5"/>
      <c r="PCT329" s="5"/>
      <c r="PCU329" s="5"/>
      <c r="PCV329" s="5"/>
      <c r="PCW329" s="5"/>
      <c r="PCX329" s="5"/>
      <c r="PCY329" s="5"/>
      <c r="PCZ329" s="5"/>
      <c r="PDA329" s="5"/>
      <c r="PDB329" s="5"/>
      <c r="PDC329" s="5"/>
      <c r="PDD329" s="5"/>
      <c r="PDE329" s="5"/>
      <c r="PDF329" s="5"/>
      <c r="PDG329" s="5"/>
      <c r="PDH329" s="5"/>
      <c r="PDI329" s="5"/>
      <c r="PDJ329" s="5"/>
      <c r="PDK329" s="5"/>
      <c r="PDL329" s="5"/>
      <c r="PDM329" s="5"/>
      <c r="PDN329" s="5"/>
      <c r="PDO329" s="5"/>
      <c r="PDP329" s="5"/>
      <c r="PDQ329" s="5"/>
      <c r="PDR329" s="5"/>
      <c r="PDS329" s="5"/>
      <c r="PDT329" s="5"/>
      <c r="PDU329" s="5"/>
      <c r="PDV329" s="5"/>
      <c r="PDW329" s="5"/>
      <c r="PDX329" s="5"/>
      <c r="PDY329" s="5"/>
      <c r="PDZ329" s="5"/>
      <c r="PEA329" s="5"/>
      <c r="PEB329" s="5"/>
      <c r="PEC329" s="5"/>
      <c r="PED329" s="5"/>
      <c r="PEE329" s="5"/>
      <c r="PEF329" s="5"/>
      <c r="PEG329" s="5"/>
      <c r="PEH329" s="5"/>
      <c r="PEI329" s="5"/>
      <c r="PEJ329" s="5"/>
      <c r="PEK329" s="5"/>
      <c r="PEL329" s="5"/>
      <c r="PEM329" s="5"/>
      <c r="PEN329" s="5"/>
      <c r="PEO329" s="5"/>
      <c r="PEP329" s="5"/>
      <c r="PEQ329" s="5"/>
      <c r="PER329" s="5"/>
      <c r="PES329" s="5"/>
      <c r="PET329" s="5"/>
      <c r="PEU329" s="5"/>
      <c r="PEV329" s="5"/>
      <c r="PEW329" s="5"/>
      <c r="PEX329" s="5"/>
      <c r="PEY329" s="5"/>
      <c r="PEZ329" s="5"/>
      <c r="PFA329" s="5"/>
      <c r="PFB329" s="5"/>
      <c r="PFC329" s="5"/>
      <c r="PFD329" s="5"/>
      <c r="PFE329" s="5"/>
      <c r="PFF329" s="5"/>
      <c r="PFG329" s="5"/>
      <c r="PFH329" s="5"/>
      <c r="PFI329" s="5"/>
      <c r="PFJ329" s="5"/>
      <c r="PFK329" s="5"/>
      <c r="PFL329" s="5"/>
      <c r="PFM329" s="5"/>
      <c r="PFN329" s="5"/>
      <c r="PFO329" s="5"/>
      <c r="PFP329" s="5"/>
      <c r="PFQ329" s="5"/>
      <c r="PFR329" s="5"/>
      <c r="PFS329" s="5"/>
      <c r="PFT329" s="5"/>
      <c r="PFU329" s="5"/>
      <c r="PFV329" s="5"/>
      <c r="PFW329" s="5"/>
      <c r="PFX329" s="5"/>
      <c r="PFY329" s="5"/>
      <c r="PFZ329" s="5"/>
      <c r="PGA329" s="5"/>
      <c r="PGB329" s="5"/>
      <c r="PGC329" s="5"/>
      <c r="PGD329" s="5"/>
      <c r="PGE329" s="5"/>
      <c r="PGF329" s="5"/>
      <c r="PGG329" s="5"/>
      <c r="PGH329" s="5"/>
      <c r="PGI329" s="5"/>
      <c r="PGJ329" s="5"/>
      <c r="PGK329" s="5"/>
      <c r="PGL329" s="5"/>
      <c r="PGM329" s="5"/>
      <c r="PGN329" s="5"/>
      <c r="PGO329" s="5"/>
      <c r="PGP329" s="5"/>
      <c r="PGQ329" s="5"/>
      <c r="PGR329" s="5"/>
      <c r="PGS329" s="5"/>
      <c r="PGT329" s="5"/>
      <c r="PGU329" s="5"/>
      <c r="PGV329" s="5"/>
      <c r="PGW329" s="5"/>
      <c r="PGX329" s="5"/>
      <c r="PGY329" s="5"/>
      <c r="PGZ329" s="5"/>
      <c r="PHA329" s="5"/>
      <c r="PHB329" s="5"/>
      <c r="PHC329" s="5"/>
      <c r="PHD329" s="5"/>
      <c r="PHE329" s="5"/>
      <c r="PHF329" s="5"/>
      <c r="PHG329" s="5"/>
      <c r="PHH329" s="5"/>
      <c r="PHI329" s="5"/>
      <c r="PHJ329" s="5"/>
      <c r="PHK329" s="5"/>
      <c r="PHL329" s="5"/>
      <c r="PHM329" s="5"/>
      <c r="PHN329" s="5"/>
      <c r="PHO329" s="5"/>
      <c r="PHP329" s="5"/>
      <c r="PHQ329" s="5"/>
      <c r="PHR329" s="5"/>
      <c r="PHS329" s="5"/>
      <c r="PHT329" s="5"/>
      <c r="PHU329" s="5"/>
      <c r="PHV329" s="5"/>
      <c r="PHW329" s="5"/>
      <c r="PHX329" s="5"/>
      <c r="PHY329" s="5"/>
      <c r="PHZ329" s="5"/>
      <c r="PIA329" s="5"/>
      <c r="PIB329" s="5"/>
      <c r="PIC329" s="5"/>
      <c r="PID329" s="5"/>
      <c r="PIE329" s="5"/>
      <c r="PIF329" s="5"/>
      <c r="PIG329" s="5"/>
      <c r="PIH329" s="5"/>
      <c r="PII329" s="5"/>
      <c r="PIJ329" s="5"/>
      <c r="PIK329" s="5"/>
      <c r="PIL329" s="5"/>
      <c r="PIM329" s="5"/>
      <c r="PIN329" s="5"/>
      <c r="PIO329" s="5"/>
      <c r="PIP329" s="5"/>
      <c r="PIQ329" s="5"/>
      <c r="PIR329" s="5"/>
      <c r="PIS329" s="5"/>
      <c r="PIT329" s="5"/>
      <c r="PIU329" s="5"/>
      <c r="PIV329" s="5"/>
      <c r="PIW329" s="5"/>
      <c r="PIX329" s="5"/>
      <c r="PIY329" s="5"/>
      <c r="PIZ329" s="5"/>
      <c r="PJA329" s="5"/>
      <c r="PJB329" s="5"/>
      <c r="PJC329" s="5"/>
      <c r="PJD329" s="5"/>
      <c r="PJE329" s="5"/>
      <c r="PJF329" s="5"/>
      <c r="PJG329" s="5"/>
      <c r="PJH329" s="5"/>
      <c r="PJI329" s="5"/>
      <c r="PJJ329" s="5"/>
      <c r="PJK329" s="5"/>
      <c r="PJL329" s="5"/>
      <c r="PJM329" s="5"/>
      <c r="PJN329" s="5"/>
      <c r="PJO329" s="5"/>
      <c r="PJP329" s="5"/>
      <c r="PJQ329" s="5"/>
      <c r="PJR329" s="5"/>
      <c r="PJS329" s="5"/>
      <c r="PJT329" s="5"/>
      <c r="PJU329" s="5"/>
      <c r="PJV329" s="5"/>
      <c r="PJW329" s="5"/>
      <c r="PJX329" s="5"/>
      <c r="PJY329" s="5"/>
      <c r="PJZ329" s="5"/>
      <c r="PKA329" s="5"/>
      <c r="PKB329" s="5"/>
      <c r="PKC329" s="5"/>
      <c r="PKD329" s="5"/>
      <c r="PKE329" s="5"/>
      <c r="PKF329" s="5"/>
      <c r="PKG329" s="5"/>
      <c r="PKH329" s="5"/>
      <c r="PKI329" s="5"/>
      <c r="PKJ329" s="5"/>
      <c r="PKK329" s="5"/>
      <c r="PKL329" s="5"/>
      <c r="PKM329" s="5"/>
      <c r="PKN329" s="5"/>
      <c r="PKO329" s="5"/>
      <c r="PKP329" s="5"/>
      <c r="PKQ329" s="5"/>
      <c r="PKR329" s="5"/>
      <c r="PKS329" s="5"/>
      <c r="PKT329" s="5"/>
      <c r="PKU329" s="5"/>
      <c r="PKV329" s="5"/>
      <c r="PKW329" s="5"/>
      <c r="PKX329" s="5"/>
      <c r="PKY329" s="5"/>
      <c r="PKZ329" s="5"/>
      <c r="PLA329" s="5"/>
      <c r="PLB329" s="5"/>
      <c r="PLC329" s="5"/>
      <c r="PLD329" s="5"/>
      <c r="PLE329" s="5"/>
      <c r="PLF329" s="5"/>
      <c r="PLG329" s="5"/>
      <c r="PLH329" s="5"/>
      <c r="PLI329" s="5"/>
      <c r="PLJ329" s="5"/>
      <c r="PLK329" s="5"/>
      <c r="PLL329" s="5"/>
      <c r="PLM329" s="5"/>
      <c r="PLN329" s="5"/>
      <c r="PLO329" s="5"/>
      <c r="PLP329" s="5"/>
      <c r="PLQ329" s="5"/>
      <c r="PLR329" s="5"/>
      <c r="PLS329" s="5"/>
      <c r="PLT329" s="5"/>
      <c r="PLU329" s="5"/>
      <c r="PLV329" s="5"/>
      <c r="PLW329" s="5"/>
      <c r="PLX329" s="5"/>
      <c r="PLY329" s="5"/>
      <c r="PLZ329" s="5"/>
      <c r="PMA329" s="5"/>
      <c r="PMB329" s="5"/>
      <c r="PMC329" s="5"/>
      <c r="PMD329" s="5"/>
      <c r="PME329" s="5"/>
      <c r="PMF329" s="5"/>
      <c r="PMG329" s="5"/>
      <c r="PMH329" s="5"/>
      <c r="PMI329" s="5"/>
      <c r="PMJ329" s="5"/>
      <c r="PMK329" s="5"/>
      <c r="PML329" s="5"/>
      <c r="PMM329" s="5"/>
      <c r="PMN329" s="5"/>
      <c r="PMO329" s="5"/>
      <c r="PMP329" s="5"/>
      <c r="PMQ329" s="5"/>
      <c r="PMR329" s="5"/>
      <c r="PMS329" s="5"/>
      <c r="PMT329" s="5"/>
      <c r="PMU329" s="5"/>
      <c r="PMV329" s="5"/>
      <c r="PMW329" s="5"/>
      <c r="PMX329" s="5"/>
      <c r="PMY329" s="5"/>
      <c r="PMZ329" s="5"/>
      <c r="PNA329" s="5"/>
      <c r="PNB329" s="5"/>
      <c r="PNC329" s="5"/>
      <c r="PND329" s="5"/>
      <c r="PNE329" s="5"/>
      <c r="PNF329" s="5"/>
      <c r="PNG329" s="5"/>
      <c r="PNH329" s="5"/>
      <c r="PNI329" s="5"/>
      <c r="PNJ329" s="5"/>
      <c r="PNK329" s="5"/>
      <c r="PNL329" s="5"/>
      <c r="PNM329" s="5"/>
      <c r="PNN329" s="5"/>
      <c r="PNO329" s="5"/>
      <c r="PNP329" s="5"/>
      <c r="PNQ329" s="5"/>
      <c r="PNR329" s="5"/>
      <c r="PNS329" s="5"/>
      <c r="PNT329" s="5"/>
      <c r="PNU329" s="5"/>
      <c r="PNV329" s="5"/>
      <c r="PNW329" s="5"/>
      <c r="PNX329" s="5"/>
      <c r="PNY329" s="5"/>
      <c r="PNZ329" s="5"/>
      <c r="POA329" s="5"/>
      <c r="POB329" s="5"/>
      <c r="POC329" s="5"/>
      <c r="POD329" s="5"/>
      <c r="POE329" s="5"/>
      <c r="POF329" s="5"/>
      <c r="POG329" s="5"/>
      <c r="POH329" s="5"/>
      <c r="POI329" s="5"/>
      <c r="POJ329" s="5"/>
      <c r="POK329" s="5"/>
      <c r="POL329" s="5"/>
      <c r="POM329" s="5"/>
      <c r="PON329" s="5"/>
      <c r="POO329" s="5"/>
      <c r="POP329" s="5"/>
      <c r="POQ329" s="5"/>
      <c r="POR329" s="5"/>
      <c r="POS329" s="5"/>
      <c r="POT329" s="5"/>
      <c r="POU329" s="5"/>
      <c r="POV329" s="5"/>
      <c r="POW329" s="5"/>
      <c r="POX329" s="5"/>
      <c r="POY329" s="5"/>
      <c r="POZ329" s="5"/>
      <c r="PPA329" s="5"/>
      <c r="PPB329" s="5"/>
      <c r="PPC329" s="5"/>
      <c r="PPD329" s="5"/>
      <c r="PPE329" s="5"/>
      <c r="PPF329" s="5"/>
      <c r="PPG329" s="5"/>
      <c r="PPH329" s="5"/>
      <c r="PPI329" s="5"/>
      <c r="PPJ329" s="5"/>
      <c r="PPK329" s="5"/>
      <c r="PPL329" s="5"/>
      <c r="PPM329" s="5"/>
      <c r="PPN329" s="5"/>
      <c r="PPO329" s="5"/>
      <c r="PPP329" s="5"/>
      <c r="PPQ329" s="5"/>
      <c r="PPR329" s="5"/>
      <c r="PPS329" s="5"/>
      <c r="PPT329" s="5"/>
      <c r="PPU329" s="5"/>
      <c r="PPV329" s="5"/>
      <c r="PPW329" s="5"/>
      <c r="PPX329" s="5"/>
      <c r="PPY329" s="5"/>
      <c r="PPZ329" s="5"/>
      <c r="PQA329" s="5"/>
      <c r="PQB329" s="5"/>
      <c r="PQC329" s="5"/>
      <c r="PQD329" s="5"/>
      <c r="PQE329" s="5"/>
      <c r="PQF329" s="5"/>
      <c r="PQG329" s="5"/>
      <c r="PQH329" s="5"/>
      <c r="PQI329" s="5"/>
      <c r="PQJ329" s="5"/>
      <c r="PQK329" s="5"/>
      <c r="PQL329" s="5"/>
      <c r="PQM329" s="5"/>
      <c r="PQN329" s="5"/>
      <c r="PQO329" s="5"/>
      <c r="PQP329" s="5"/>
      <c r="PQQ329" s="5"/>
      <c r="PQR329" s="5"/>
      <c r="PQS329" s="5"/>
      <c r="PQT329" s="5"/>
      <c r="PQU329" s="5"/>
      <c r="PQV329" s="5"/>
      <c r="PQW329" s="5"/>
      <c r="PQX329" s="5"/>
      <c r="PQY329" s="5"/>
      <c r="PQZ329" s="5"/>
      <c r="PRA329" s="5"/>
      <c r="PRB329" s="5"/>
      <c r="PRC329" s="5"/>
      <c r="PRD329" s="5"/>
      <c r="PRE329" s="5"/>
      <c r="PRF329" s="5"/>
      <c r="PRG329" s="5"/>
      <c r="PRH329" s="5"/>
      <c r="PRI329" s="5"/>
      <c r="PRJ329" s="5"/>
      <c r="PRK329" s="5"/>
      <c r="PRL329" s="5"/>
      <c r="PRM329" s="5"/>
      <c r="PRN329" s="5"/>
      <c r="PRO329" s="5"/>
      <c r="PRP329" s="5"/>
      <c r="PRQ329" s="5"/>
      <c r="PRR329" s="5"/>
      <c r="PRS329" s="5"/>
      <c r="PRT329" s="5"/>
      <c r="PRU329" s="5"/>
      <c r="PRV329" s="5"/>
      <c r="PRW329" s="5"/>
      <c r="PRX329" s="5"/>
      <c r="PRY329" s="5"/>
      <c r="PRZ329" s="5"/>
      <c r="PSA329" s="5"/>
      <c r="PSB329" s="5"/>
      <c r="PSC329" s="5"/>
      <c r="PSD329" s="5"/>
      <c r="PSE329" s="5"/>
      <c r="PSF329" s="5"/>
      <c r="PSG329" s="5"/>
      <c r="PSH329" s="5"/>
      <c r="PSI329" s="5"/>
      <c r="PSJ329" s="5"/>
      <c r="PSK329" s="5"/>
      <c r="PSL329" s="5"/>
      <c r="PSM329" s="5"/>
      <c r="PSN329" s="5"/>
      <c r="PSO329" s="5"/>
      <c r="PSP329" s="5"/>
      <c r="PSQ329" s="5"/>
      <c r="PSR329" s="5"/>
      <c r="PSS329" s="5"/>
      <c r="PST329" s="5"/>
      <c r="PSU329" s="5"/>
      <c r="PSV329" s="5"/>
      <c r="PSW329" s="5"/>
      <c r="PSX329" s="5"/>
      <c r="PSY329" s="5"/>
      <c r="PSZ329" s="5"/>
      <c r="PTA329" s="5"/>
      <c r="PTB329" s="5"/>
      <c r="PTC329" s="5"/>
      <c r="PTD329" s="5"/>
      <c r="PTE329" s="5"/>
      <c r="PTF329" s="5"/>
      <c r="PTG329" s="5"/>
      <c r="PTH329" s="5"/>
      <c r="PTI329" s="5"/>
      <c r="PTJ329" s="5"/>
      <c r="PTK329" s="5"/>
      <c r="PTL329" s="5"/>
      <c r="PTM329" s="5"/>
      <c r="PTN329" s="5"/>
      <c r="PTO329" s="5"/>
      <c r="PTP329" s="5"/>
      <c r="PTQ329" s="5"/>
      <c r="PTR329" s="5"/>
      <c r="PTS329" s="5"/>
      <c r="PTT329" s="5"/>
      <c r="PTU329" s="5"/>
      <c r="PTV329" s="5"/>
      <c r="PTW329" s="5"/>
      <c r="PTX329" s="5"/>
      <c r="PTY329" s="5"/>
      <c r="PTZ329" s="5"/>
      <c r="PUA329" s="5"/>
      <c r="PUB329" s="5"/>
      <c r="PUC329" s="5"/>
      <c r="PUD329" s="5"/>
      <c r="PUE329" s="5"/>
      <c r="PUF329" s="5"/>
      <c r="PUG329" s="5"/>
      <c r="PUH329" s="5"/>
      <c r="PUI329" s="5"/>
      <c r="PUJ329" s="5"/>
      <c r="PUK329" s="5"/>
      <c r="PUL329" s="5"/>
      <c r="PUM329" s="5"/>
      <c r="PUN329" s="5"/>
      <c r="PUO329" s="5"/>
      <c r="PUP329" s="5"/>
      <c r="PUQ329" s="5"/>
      <c r="PUR329" s="5"/>
      <c r="PUS329" s="5"/>
      <c r="PUT329" s="5"/>
      <c r="PUU329" s="5"/>
      <c r="PUV329" s="5"/>
      <c r="PUW329" s="5"/>
      <c r="PUX329" s="5"/>
      <c r="PUY329" s="5"/>
      <c r="PUZ329" s="5"/>
      <c r="PVA329" s="5"/>
      <c r="PVB329" s="5"/>
      <c r="PVC329" s="5"/>
      <c r="PVD329" s="5"/>
      <c r="PVE329" s="5"/>
      <c r="PVF329" s="5"/>
      <c r="PVG329" s="5"/>
      <c r="PVH329" s="5"/>
      <c r="PVI329" s="5"/>
      <c r="PVJ329" s="5"/>
      <c r="PVK329" s="5"/>
      <c r="PVL329" s="5"/>
      <c r="PVM329" s="5"/>
      <c r="PVN329" s="5"/>
      <c r="PVO329" s="5"/>
      <c r="PVP329" s="5"/>
      <c r="PVQ329" s="5"/>
      <c r="PVR329" s="5"/>
      <c r="PVS329" s="5"/>
      <c r="PVT329" s="5"/>
      <c r="PVU329" s="5"/>
      <c r="PVV329" s="5"/>
      <c r="PVW329" s="5"/>
      <c r="PVX329" s="5"/>
      <c r="PVY329" s="5"/>
      <c r="PVZ329" s="5"/>
      <c r="PWA329" s="5"/>
      <c r="PWB329" s="5"/>
      <c r="PWC329" s="5"/>
      <c r="PWD329" s="5"/>
      <c r="PWE329" s="5"/>
      <c r="PWF329" s="5"/>
      <c r="PWG329" s="5"/>
      <c r="PWH329" s="5"/>
      <c r="PWI329" s="5"/>
      <c r="PWJ329" s="5"/>
      <c r="PWK329" s="5"/>
      <c r="PWL329" s="5"/>
      <c r="PWM329" s="5"/>
      <c r="PWN329" s="5"/>
      <c r="PWO329" s="5"/>
      <c r="PWP329" s="5"/>
      <c r="PWQ329" s="5"/>
      <c r="PWR329" s="5"/>
      <c r="PWS329" s="5"/>
      <c r="PWT329" s="5"/>
      <c r="PWU329" s="5"/>
      <c r="PWV329" s="5"/>
      <c r="PWW329" s="5"/>
      <c r="PWX329" s="5"/>
      <c r="PWY329" s="5"/>
      <c r="PWZ329" s="5"/>
      <c r="PXA329" s="5"/>
      <c r="PXB329" s="5"/>
      <c r="PXC329" s="5"/>
      <c r="PXD329" s="5"/>
      <c r="PXE329" s="5"/>
      <c r="PXF329" s="5"/>
      <c r="PXG329" s="5"/>
      <c r="PXH329" s="5"/>
      <c r="PXI329" s="5"/>
      <c r="PXJ329" s="5"/>
      <c r="PXK329" s="5"/>
      <c r="PXL329" s="5"/>
      <c r="PXM329" s="5"/>
      <c r="PXN329" s="5"/>
      <c r="PXO329" s="5"/>
      <c r="PXP329" s="5"/>
      <c r="PXQ329" s="5"/>
      <c r="PXR329" s="5"/>
      <c r="PXS329" s="5"/>
      <c r="PXT329" s="5"/>
      <c r="PXU329" s="5"/>
      <c r="PXV329" s="5"/>
      <c r="PXW329" s="5"/>
      <c r="PXX329" s="5"/>
      <c r="PXY329" s="5"/>
      <c r="PXZ329" s="5"/>
      <c r="PYA329" s="5"/>
      <c r="PYB329" s="5"/>
      <c r="PYC329" s="5"/>
      <c r="PYD329" s="5"/>
      <c r="PYE329" s="5"/>
      <c r="PYF329" s="5"/>
      <c r="PYG329" s="5"/>
      <c r="PYH329" s="5"/>
      <c r="PYI329" s="5"/>
      <c r="PYJ329" s="5"/>
      <c r="PYK329" s="5"/>
      <c r="PYL329" s="5"/>
      <c r="PYM329" s="5"/>
      <c r="PYN329" s="5"/>
      <c r="PYO329" s="5"/>
      <c r="PYP329" s="5"/>
      <c r="PYQ329" s="5"/>
      <c r="PYR329" s="5"/>
      <c r="PYS329" s="5"/>
      <c r="PYT329" s="5"/>
      <c r="PYU329" s="5"/>
      <c r="PYV329" s="5"/>
      <c r="PYW329" s="5"/>
      <c r="PYX329" s="5"/>
      <c r="PYY329" s="5"/>
      <c r="PYZ329" s="5"/>
      <c r="PZA329" s="5"/>
      <c r="PZB329" s="5"/>
      <c r="PZC329" s="5"/>
      <c r="PZD329" s="5"/>
      <c r="PZE329" s="5"/>
      <c r="PZF329" s="5"/>
      <c r="PZG329" s="5"/>
      <c r="PZH329" s="5"/>
      <c r="PZI329" s="5"/>
      <c r="PZJ329" s="5"/>
      <c r="PZK329" s="5"/>
      <c r="PZL329" s="5"/>
      <c r="PZM329" s="5"/>
      <c r="PZN329" s="5"/>
      <c r="PZO329" s="5"/>
      <c r="PZP329" s="5"/>
      <c r="PZQ329" s="5"/>
      <c r="PZR329" s="5"/>
      <c r="PZS329" s="5"/>
      <c r="PZT329" s="5"/>
      <c r="PZU329" s="5"/>
      <c r="PZV329" s="5"/>
      <c r="PZW329" s="5"/>
      <c r="PZX329" s="5"/>
      <c r="PZY329" s="5"/>
      <c r="PZZ329" s="5"/>
      <c r="QAA329" s="5"/>
      <c r="QAB329" s="5"/>
      <c r="QAC329" s="5"/>
      <c r="QAD329" s="5"/>
      <c r="QAE329" s="5"/>
      <c r="QAF329" s="5"/>
      <c r="QAG329" s="5"/>
      <c r="QAH329" s="5"/>
      <c r="QAI329" s="5"/>
      <c r="QAJ329" s="5"/>
      <c r="QAK329" s="5"/>
      <c r="QAL329" s="5"/>
      <c r="QAM329" s="5"/>
      <c r="QAN329" s="5"/>
      <c r="QAO329" s="5"/>
      <c r="QAP329" s="5"/>
      <c r="QAQ329" s="5"/>
      <c r="QAR329" s="5"/>
      <c r="QAS329" s="5"/>
      <c r="QAT329" s="5"/>
      <c r="QAU329" s="5"/>
      <c r="QAV329" s="5"/>
      <c r="QAW329" s="5"/>
      <c r="QAX329" s="5"/>
      <c r="QAY329" s="5"/>
      <c r="QAZ329" s="5"/>
      <c r="QBA329" s="5"/>
      <c r="QBB329" s="5"/>
      <c r="QBC329" s="5"/>
      <c r="QBD329" s="5"/>
      <c r="QBE329" s="5"/>
      <c r="QBF329" s="5"/>
      <c r="QBG329" s="5"/>
      <c r="QBH329" s="5"/>
      <c r="QBI329" s="5"/>
      <c r="QBJ329" s="5"/>
      <c r="QBK329" s="5"/>
      <c r="QBL329" s="5"/>
      <c r="QBM329" s="5"/>
      <c r="QBN329" s="5"/>
      <c r="QBO329" s="5"/>
      <c r="QBP329" s="5"/>
      <c r="QBQ329" s="5"/>
      <c r="QBR329" s="5"/>
      <c r="QBS329" s="5"/>
      <c r="QBT329" s="5"/>
      <c r="QBU329" s="5"/>
      <c r="QBV329" s="5"/>
      <c r="QBW329" s="5"/>
      <c r="QBX329" s="5"/>
      <c r="QBY329" s="5"/>
      <c r="QBZ329" s="5"/>
      <c r="QCA329" s="5"/>
      <c r="QCB329" s="5"/>
      <c r="QCC329" s="5"/>
      <c r="QCD329" s="5"/>
      <c r="QCE329" s="5"/>
      <c r="QCF329" s="5"/>
      <c r="QCG329" s="5"/>
      <c r="QCH329" s="5"/>
      <c r="QCI329" s="5"/>
      <c r="QCJ329" s="5"/>
      <c r="QCK329" s="5"/>
      <c r="QCL329" s="5"/>
      <c r="QCM329" s="5"/>
      <c r="QCN329" s="5"/>
      <c r="QCO329" s="5"/>
      <c r="QCP329" s="5"/>
      <c r="QCQ329" s="5"/>
      <c r="QCR329" s="5"/>
      <c r="QCS329" s="5"/>
      <c r="QCT329" s="5"/>
      <c r="QCU329" s="5"/>
      <c r="QCV329" s="5"/>
      <c r="QCW329" s="5"/>
      <c r="QCX329" s="5"/>
      <c r="QCY329" s="5"/>
      <c r="QCZ329" s="5"/>
      <c r="QDA329" s="5"/>
      <c r="QDB329" s="5"/>
      <c r="QDC329" s="5"/>
      <c r="QDD329" s="5"/>
      <c r="QDE329" s="5"/>
      <c r="QDF329" s="5"/>
      <c r="QDG329" s="5"/>
      <c r="QDH329" s="5"/>
      <c r="QDI329" s="5"/>
      <c r="QDJ329" s="5"/>
      <c r="QDK329" s="5"/>
      <c r="QDL329" s="5"/>
      <c r="QDM329" s="5"/>
      <c r="QDN329" s="5"/>
      <c r="QDO329" s="5"/>
      <c r="QDP329" s="5"/>
      <c r="QDQ329" s="5"/>
      <c r="QDR329" s="5"/>
      <c r="QDS329" s="5"/>
      <c r="QDT329" s="5"/>
      <c r="QDU329" s="5"/>
      <c r="QDV329" s="5"/>
      <c r="QDW329" s="5"/>
      <c r="QDX329" s="5"/>
      <c r="QDY329" s="5"/>
      <c r="QDZ329" s="5"/>
      <c r="QEA329" s="5"/>
      <c r="QEB329" s="5"/>
      <c r="QEC329" s="5"/>
      <c r="QED329" s="5"/>
      <c r="QEE329" s="5"/>
      <c r="QEF329" s="5"/>
      <c r="QEG329" s="5"/>
      <c r="QEH329" s="5"/>
      <c r="QEI329" s="5"/>
      <c r="QEJ329" s="5"/>
      <c r="QEK329" s="5"/>
      <c r="QEL329" s="5"/>
      <c r="QEM329" s="5"/>
      <c r="QEN329" s="5"/>
      <c r="QEO329" s="5"/>
      <c r="QEP329" s="5"/>
      <c r="QEQ329" s="5"/>
      <c r="QER329" s="5"/>
      <c r="QES329" s="5"/>
      <c r="QET329" s="5"/>
      <c r="QEU329" s="5"/>
      <c r="QEV329" s="5"/>
      <c r="QEW329" s="5"/>
      <c r="QEX329" s="5"/>
      <c r="QEY329" s="5"/>
      <c r="QEZ329" s="5"/>
      <c r="QFA329" s="5"/>
      <c r="QFB329" s="5"/>
      <c r="QFC329" s="5"/>
      <c r="QFD329" s="5"/>
      <c r="QFE329" s="5"/>
      <c r="QFF329" s="5"/>
      <c r="QFG329" s="5"/>
      <c r="QFH329" s="5"/>
      <c r="QFI329" s="5"/>
      <c r="QFJ329" s="5"/>
      <c r="QFK329" s="5"/>
      <c r="QFL329" s="5"/>
      <c r="QFM329" s="5"/>
      <c r="QFN329" s="5"/>
      <c r="QFO329" s="5"/>
      <c r="QFP329" s="5"/>
      <c r="QFQ329" s="5"/>
      <c r="QFR329" s="5"/>
      <c r="QFS329" s="5"/>
      <c r="QFT329" s="5"/>
      <c r="QFU329" s="5"/>
      <c r="QFV329" s="5"/>
      <c r="QFW329" s="5"/>
      <c r="QFX329" s="5"/>
      <c r="QFY329" s="5"/>
      <c r="QFZ329" s="5"/>
      <c r="QGA329" s="5"/>
      <c r="QGB329" s="5"/>
      <c r="QGC329" s="5"/>
      <c r="QGD329" s="5"/>
      <c r="QGE329" s="5"/>
      <c r="QGF329" s="5"/>
      <c r="QGG329" s="5"/>
      <c r="QGH329" s="5"/>
      <c r="QGI329" s="5"/>
      <c r="QGJ329" s="5"/>
      <c r="QGK329" s="5"/>
      <c r="QGL329" s="5"/>
      <c r="QGM329" s="5"/>
      <c r="QGN329" s="5"/>
      <c r="QGO329" s="5"/>
      <c r="QGP329" s="5"/>
      <c r="QGQ329" s="5"/>
      <c r="QGR329" s="5"/>
      <c r="QGS329" s="5"/>
      <c r="QGT329" s="5"/>
      <c r="QGU329" s="5"/>
      <c r="QGV329" s="5"/>
      <c r="QGW329" s="5"/>
      <c r="QGX329" s="5"/>
      <c r="QGY329" s="5"/>
      <c r="QGZ329" s="5"/>
      <c r="QHA329" s="5"/>
      <c r="QHB329" s="5"/>
      <c r="QHC329" s="5"/>
      <c r="QHD329" s="5"/>
      <c r="QHE329" s="5"/>
      <c r="QHF329" s="5"/>
      <c r="QHG329" s="5"/>
      <c r="QHH329" s="5"/>
      <c r="QHI329" s="5"/>
      <c r="QHJ329" s="5"/>
      <c r="QHK329" s="5"/>
      <c r="QHL329" s="5"/>
      <c r="QHM329" s="5"/>
      <c r="QHN329" s="5"/>
      <c r="QHO329" s="5"/>
      <c r="QHP329" s="5"/>
      <c r="QHQ329" s="5"/>
      <c r="QHR329" s="5"/>
      <c r="QHS329" s="5"/>
      <c r="QHT329" s="5"/>
      <c r="QHU329" s="5"/>
      <c r="QHV329" s="5"/>
      <c r="QHW329" s="5"/>
      <c r="QHX329" s="5"/>
      <c r="QHY329" s="5"/>
      <c r="QHZ329" s="5"/>
      <c r="QIA329" s="5"/>
      <c r="QIB329" s="5"/>
      <c r="QIC329" s="5"/>
      <c r="QID329" s="5"/>
      <c r="QIE329" s="5"/>
      <c r="QIF329" s="5"/>
      <c r="QIG329" s="5"/>
      <c r="QIH329" s="5"/>
      <c r="QII329" s="5"/>
      <c r="QIJ329" s="5"/>
      <c r="QIK329" s="5"/>
      <c r="QIL329" s="5"/>
      <c r="QIM329" s="5"/>
      <c r="QIN329" s="5"/>
      <c r="QIO329" s="5"/>
      <c r="QIP329" s="5"/>
      <c r="QIQ329" s="5"/>
      <c r="QIR329" s="5"/>
      <c r="QIS329" s="5"/>
      <c r="QIT329" s="5"/>
      <c r="QIU329" s="5"/>
      <c r="QIV329" s="5"/>
      <c r="QIW329" s="5"/>
      <c r="QIX329" s="5"/>
      <c r="QIY329" s="5"/>
      <c r="QIZ329" s="5"/>
      <c r="QJA329" s="5"/>
      <c r="QJB329" s="5"/>
      <c r="QJC329" s="5"/>
      <c r="QJD329" s="5"/>
      <c r="QJE329" s="5"/>
      <c r="QJF329" s="5"/>
      <c r="QJG329" s="5"/>
      <c r="QJH329" s="5"/>
      <c r="QJI329" s="5"/>
      <c r="QJJ329" s="5"/>
      <c r="QJK329" s="5"/>
      <c r="QJL329" s="5"/>
      <c r="QJM329" s="5"/>
      <c r="QJN329" s="5"/>
      <c r="QJO329" s="5"/>
      <c r="QJP329" s="5"/>
      <c r="QJQ329" s="5"/>
      <c r="QJR329" s="5"/>
      <c r="QJS329" s="5"/>
      <c r="QJT329" s="5"/>
      <c r="QJU329" s="5"/>
      <c r="QJV329" s="5"/>
      <c r="QJW329" s="5"/>
      <c r="QJX329" s="5"/>
      <c r="QJY329" s="5"/>
      <c r="QJZ329" s="5"/>
      <c r="QKA329" s="5"/>
      <c r="QKB329" s="5"/>
      <c r="QKC329" s="5"/>
      <c r="QKD329" s="5"/>
      <c r="QKE329" s="5"/>
      <c r="QKF329" s="5"/>
      <c r="QKG329" s="5"/>
      <c r="QKH329" s="5"/>
      <c r="QKI329" s="5"/>
      <c r="QKJ329" s="5"/>
      <c r="QKK329" s="5"/>
      <c r="QKL329" s="5"/>
      <c r="QKM329" s="5"/>
      <c r="QKN329" s="5"/>
      <c r="QKO329" s="5"/>
      <c r="QKP329" s="5"/>
      <c r="QKQ329" s="5"/>
      <c r="QKR329" s="5"/>
      <c r="QKS329" s="5"/>
      <c r="QKT329" s="5"/>
      <c r="QKU329" s="5"/>
      <c r="QKV329" s="5"/>
      <c r="QKW329" s="5"/>
      <c r="QKX329" s="5"/>
      <c r="QKY329" s="5"/>
      <c r="QKZ329" s="5"/>
      <c r="QLA329" s="5"/>
      <c r="QLB329" s="5"/>
      <c r="QLC329" s="5"/>
      <c r="QLD329" s="5"/>
      <c r="QLE329" s="5"/>
      <c r="QLF329" s="5"/>
      <c r="QLG329" s="5"/>
      <c r="QLH329" s="5"/>
      <c r="QLI329" s="5"/>
      <c r="QLJ329" s="5"/>
      <c r="QLK329" s="5"/>
      <c r="QLL329" s="5"/>
      <c r="QLM329" s="5"/>
      <c r="QLN329" s="5"/>
      <c r="QLO329" s="5"/>
      <c r="QLP329" s="5"/>
      <c r="QLQ329" s="5"/>
      <c r="QLR329" s="5"/>
      <c r="QLS329" s="5"/>
      <c r="QLT329" s="5"/>
      <c r="QLU329" s="5"/>
      <c r="QLV329" s="5"/>
      <c r="QLW329" s="5"/>
      <c r="QLX329" s="5"/>
      <c r="QLY329" s="5"/>
      <c r="QLZ329" s="5"/>
      <c r="QMA329" s="5"/>
      <c r="QMB329" s="5"/>
      <c r="QMC329" s="5"/>
      <c r="QMD329" s="5"/>
      <c r="QME329" s="5"/>
      <c r="QMF329" s="5"/>
      <c r="QMG329" s="5"/>
      <c r="QMH329" s="5"/>
      <c r="QMI329" s="5"/>
      <c r="QMJ329" s="5"/>
      <c r="QMK329" s="5"/>
      <c r="QML329" s="5"/>
      <c r="QMM329" s="5"/>
      <c r="QMN329" s="5"/>
      <c r="QMO329" s="5"/>
      <c r="QMP329" s="5"/>
      <c r="QMQ329" s="5"/>
      <c r="QMR329" s="5"/>
      <c r="QMS329" s="5"/>
      <c r="QMT329" s="5"/>
      <c r="QMU329" s="5"/>
      <c r="QMV329" s="5"/>
      <c r="QMW329" s="5"/>
      <c r="QMX329" s="5"/>
      <c r="QMY329" s="5"/>
      <c r="QMZ329" s="5"/>
      <c r="QNA329" s="5"/>
      <c r="QNB329" s="5"/>
      <c r="QNC329" s="5"/>
      <c r="QND329" s="5"/>
      <c r="QNE329" s="5"/>
      <c r="QNF329" s="5"/>
      <c r="QNG329" s="5"/>
      <c r="QNH329" s="5"/>
      <c r="QNI329" s="5"/>
      <c r="QNJ329" s="5"/>
      <c r="QNK329" s="5"/>
      <c r="QNL329" s="5"/>
      <c r="QNM329" s="5"/>
      <c r="QNN329" s="5"/>
      <c r="QNO329" s="5"/>
      <c r="QNP329" s="5"/>
      <c r="QNQ329" s="5"/>
      <c r="QNR329" s="5"/>
      <c r="QNS329" s="5"/>
      <c r="QNT329" s="5"/>
      <c r="QNU329" s="5"/>
      <c r="QNV329" s="5"/>
      <c r="QNW329" s="5"/>
      <c r="QNX329" s="5"/>
      <c r="QNY329" s="5"/>
      <c r="QNZ329" s="5"/>
      <c r="QOA329" s="5"/>
      <c r="QOB329" s="5"/>
      <c r="QOC329" s="5"/>
      <c r="QOD329" s="5"/>
      <c r="QOE329" s="5"/>
      <c r="QOF329" s="5"/>
      <c r="QOG329" s="5"/>
      <c r="QOH329" s="5"/>
      <c r="QOI329" s="5"/>
      <c r="QOJ329" s="5"/>
      <c r="QOK329" s="5"/>
      <c r="QOL329" s="5"/>
      <c r="QOM329" s="5"/>
      <c r="QON329" s="5"/>
      <c r="QOO329" s="5"/>
      <c r="QOP329" s="5"/>
      <c r="QOQ329" s="5"/>
      <c r="QOR329" s="5"/>
      <c r="QOS329" s="5"/>
      <c r="QOT329" s="5"/>
      <c r="QOU329" s="5"/>
      <c r="QOV329" s="5"/>
      <c r="QOW329" s="5"/>
      <c r="QOX329" s="5"/>
      <c r="QOY329" s="5"/>
      <c r="QOZ329" s="5"/>
      <c r="QPA329" s="5"/>
      <c r="QPB329" s="5"/>
      <c r="QPC329" s="5"/>
      <c r="QPD329" s="5"/>
      <c r="QPE329" s="5"/>
      <c r="QPF329" s="5"/>
      <c r="QPG329" s="5"/>
      <c r="QPH329" s="5"/>
      <c r="QPI329" s="5"/>
      <c r="QPJ329" s="5"/>
      <c r="QPK329" s="5"/>
      <c r="QPL329" s="5"/>
      <c r="QPM329" s="5"/>
      <c r="QPN329" s="5"/>
      <c r="QPO329" s="5"/>
      <c r="QPP329" s="5"/>
      <c r="QPQ329" s="5"/>
      <c r="QPR329" s="5"/>
      <c r="QPS329" s="5"/>
      <c r="QPT329" s="5"/>
      <c r="QPU329" s="5"/>
      <c r="QPV329" s="5"/>
      <c r="QPW329" s="5"/>
      <c r="QPX329" s="5"/>
      <c r="QPY329" s="5"/>
      <c r="QPZ329" s="5"/>
      <c r="QQA329" s="5"/>
      <c r="QQB329" s="5"/>
      <c r="QQC329" s="5"/>
      <c r="QQD329" s="5"/>
      <c r="QQE329" s="5"/>
      <c r="QQF329" s="5"/>
      <c r="QQG329" s="5"/>
      <c r="QQH329" s="5"/>
      <c r="QQI329" s="5"/>
      <c r="QQJ329" s="5"/>
      <c r="QQK329" s="5"/>
      <c r="QQL329" s="5"/>
      <c r="QQM329" s="5"/>
      <c r="QQN329" s="5"/>
      <c r="QQO329" s="5"/>
      <c r="QQP329" s="5"/>
      <c r="QQQ329" s="5"/>
      <c r="QQR329" s="5"/>
      <c r="QQS329" s="5"/>
      <c r="QQT329" s="5"/>
      <c r="QQU329" s="5"/>
      <c r="QQV329" s="5"/>
      <c r="QQW329" s="5"/>
      <c r="QQX329" s="5"/>
      <c r="QQY329" s="5"/>
      <c r="QQZ329" s="5"/>
      <c r="QRA329" s="5"/>
      <c r="QRB329" s="5"/>
      <c r="QRC329" s="5"/>
      <c r="QRD329" s="5"/>
      <c r="QRE329" s="5"/>
      <c r="QRF329" s="5"/>
      <c r="QRG329" s="5"/>
      <c r="QRH329" s="5"/>
      <c r="QRI329" s="5"/>
      <c r="QRJ329" s="5"/>
      <c r="QRK329" s="5"/>
      <c r="QRL329" s="5"/>
      <c r="QRM329" s="5"/>
      <c r="QRN329" s="5"/>
      <c r="QRO329" s="5"/>
      <c r="QRP329" s="5"/>
      <c r="QRQ329" s="5"/>
      <c r="QRR329" s="5"/>
      <c r="QRS329" s="5"/>
      <c r="QRT329" s="5"/>
      <c r="QRU329" s="5"/>
      <c r="QRV329" s="5"/>
      <c r="QRW329" s="5"/>
      <c r="QRX329" s="5"/>
      <c r="QRY329" s="5"/>
      <c r="QRZ329" s="5"/>
      <c r="QSA329" s="5"/>
      <c r="QSB329" s="5"/>
      <c r="QSC329" s="5"/>
      <c r="QSD329" s="5"/>
      <c r="QSE329" s="5"/>
      <c r="QSF329" s="5"/>
      <c r="QSG329" s="5"/>
      <c r="QSH329" s="5"/>
      <c r="QSI329" s="5"/>
      <c r="QSJ329" s="5"/>
      <c r="QSK329" s="5"/>
      <c r="QSL329" s="5"/>
      <c r="QSM329" s="5"/>
      <c r="QSN329" s="5"/>
      <c r="QSO329" s="5"/>
      <c r="QSP329" s="5"/>
      <c r="QSQ329" s="5"/>
      <c r="QSR329" s="5"/>
      <c r="QSS329" s="5"/>
      <c r="QST329" s="5"/>
      <c r="QSU329" s="5"/>
      <c r="QSV329" s="5"/>
      <c r="QSW329" s="5"/>
      <c r="QSX329" s="5"/>
      <c r="QSY329" s="5"/>
      <c r="QSZ329" s="5"/>
      <c r="QTA329" s="5"/>
      <c r="QTB329" s="5"/>
      <c r="QTC329" s="5"/>
      <c r="QTD329" s="5"/>
      <c r="QTE329" s="5"/>
      <c r="QTF329" s="5"/>
      <c r="QTG329" s="5"/>
      <c r="QTH329" s="5"/>
      <c r="QTI329" s="5"/>
      <c r="QTJ329" s="5"/>
      <c r="QTK329" s="5"/>
      <c r="QTL329" s="5"/>
      <c r="QTM329" s="5"/>
      <c r="QTN329" s="5"/>
      <c r="QTO329" s="5"/>
      <c r="QTP329" s="5"/>
      <c r="QTQ329" s="5"/>
      <c r="QTR329" s="5"/>
      <c r="QTS329" s="5"/>
      <c r="QTT329" s="5"/>
      <c r="QTU329" s="5"/>
      <c r="QTV329" s="5"/>
      <c r="QTW329" s="5"/>
      <c r="QTX329" s="5"/>
      <c r="QTY329" s="5"/>
      <c r="QTZ329" s="5"/>
      <c r="QUA329" s="5"/>
      <c r="QUB329" s="5"/>
      <c r="QUC329" s="5"/>
      <c r="QUD329" s="5"/>
      <c r="QUE329" s="5"/>
      <c r="QUF329" s="5"/>
      <c r="QUG329" s="5"/>
      <c r="QUH329" s="5"/>
      <c r="QUI329" s="5"/>
      <c r="QUJ329" s="5"/>
      <c r="QUK329" s="5"/>
      <c r="QUL329" s="5"/>
      <c r="QUM329" s="5"/>
      <c r="QUN329" s="5"/>
      <c r="QUO329" s="5"/>
      <c r="QUP329" s="5"/>
      <c r="QUQ329" s="5"/>
      <c r="QUR329" s="5"/>
      <c r="QUS329" s="5"/>
      <c r="QUT329" s="5"/>
      <c r="QUU329" s="5"/>
      <c r="QUV329" s="5"/>
      <c r="QUW329" s="5"/>
      <c r="QUX329" s="5"/>
      <c r="QUY329" s="5"/>
      <c r="QUZ329" s="5"/>
      <c r="QVA329" s="5"/>
      <c r="QVB329" s="5"/>
      <c r="QVC329" s="5"/>
      <c r="QVD329" s="5"/>
      <c r="QVE329" s="5"/>
      <c r="QVF329" s="5"/>
      <c r="QVG329" s="5"/>
      <c r="QVH329" s="5"/>
      <c r="QVI329" s="5"/>
      <c r="QVJ329" s="5"/>
      <c r="QVK329" s="5"/>
      <c r="QVL329" s="5"/>
      <c r="QVM329" s="5"/>
      <c r="QVN329" s="5"/>
      <c r="QVO329" s="5"/>
      <c r="QVP329" s="5"/>
      <c r="QVQ329" s="5"/>
      <c r="QVR329" s="5"/>
      <c r="QVS329" s="5"/>
      <c r="QVT329" s="5"/>
      <c r="QVU329" s="5"/>
      <c r="QVV329" s="5"/>
      <c r="QVW329" s="5"/>
      <c r="QVX329" s="5"/>
      <c r="QVY329" s="5"/>
      <c r="QVZ329" s="5"/>
      <c r="QWA329" s="5"/>
      <c r="QWB329" s="5"/>
      <c r="QWC329" s="5"/>
      <c r="QWD329" s="5"/>
      <c r="QWE329" s="5"/>
      <c r="QWF329" s="5"/>
      <c r="QWG329" s="5"/>
      <c r="QWH329" s="5"/>
      <c r="QWI329" s="5"/>
      <c r="QWJ329" s="5"/>
      <c r="QWK329" s="5"/>
      <c r="QWL329" s="5"/>
      <c r="QWM329" s="5"/>
      <c r="QWN329" s="5"/>
      <c r="QWO329" s="5"/>
      <c r="QWP329" s="5"/>
      <c r="QWQ329" s="5"/>
      <c r="QWR329" s="5"/>
      <c r="QWS329" s="5"/>
      <c r="QWT329" s="5"/>
      <c r="QWU329" s="5"/>
      <c r="QWV329" s="5"/>
      <c r="QWW329" s="5"/>
      <c r="QWX329" s="5"/>
      <c r="QWY329" s="5"/>
      <c r="QWZ329" s="5"/>
      <c r="QXA329" s="5"/>
      <c r="QXB329" s="5"/>
      <c r="QXC329" s="5"/>
      <c r="QXD329" s="5"/>
      <c r="QXE329" s="5"/>
      <c r="QXF329" s="5"/>
      <c r="QXG329" s="5"/>
      <c r="QXH329" s="5"/>
      <c r="QXI329" s="5"/>
      <c r="QXJ329" s="5"/>
      <c r="QXK329" s="5"/>
      <c r="QXL329" s="5"/>
      <c r="QXM329" s="5"/>
      <c r="QXN329" s="5"/>
      <c r="QXO329" s="5"/>
      <c r="QXP329" s="5"/>
      <c r="QXQ329" s="5"/>
      <c r="QXR329" s="5"/>
      <c r="QXS329" s="5"/>
      <c r="QXT329" s="5"/>
      <c r="QXU329" s="5"/>
      <c r="QXV329" s="5"/>
      <c r="QXW329" s="5"/>
      <c r="QXX329" s="5"/>
      <c r="QXY329" s="5"/>
      <c r="QXZ329" s="5"/>
      <c r="QYA329" s="5"/>
      <c r="QYB329" s="5"/>
      <c r="QYC329" s="5"/>
      <c r="QYD329" s="5"/>
      <c r="QYE329" s="5"/>
      <c r="QYF329" s="5"/>
      <c r="QYG329" s="5"/>
      <c r="QYH329" s="5"/>
      <c r="QYI329" s="5"/>
      <c r="QYJ329" s="5"/>
      <c r="QYK329" s="5"/>
      <c r="QYL329" s="5"/>
      <c r="QYM329" s="5"/>
      <c r="QYN329" s="5"/>
      <c r="QYO329" s="5"/>
      <c r="QYP329" s="5"/>
      <c r="QYQ329" s="5"/>
      <c r="QYR329" s="5"/>
      <c r="QYS329" s="5"/>
      <c r="QYT329" s="5"/>
      <c r="QYU329" s="5"/>
      <c r="QYV329" s="5"/>
      <c r="QYW329" s="5"/>
      <c r="QYX329" s="5"/>
      <c r="QYY329" s="5"/>
      <c r="QYZ329" s="5"/>
      <c r="QZA329" s="5"/>
      <c r="QZB329" s="5"/>
      <c r="QZC329" s="5"/>
      <c r="QZD329" s="5"/>
      <c r="QZE329" s="5"/>
      <c r="QZF329" s="5"/>
      <c r="QZG329" s="5"/>
      <c r="QZH329" s="5"/>
      <c r="QZI329" s="5"/>
      <c r="QZJ329" s="5"/>
      <c r="QZK329" s="5"/>
      <c r="QZL329" s="5"/>
      <c r="QZM329" s="5"/>
      <c r="QZN329" s="5"/>
      <c r="QZO329" s="5"/>
      <c r="QZP329" s="5"/>
      <c r="QZQ329" s="5"/>
      <c r="QZR329" s="5"/>
      <c r="QZS329" s="5"/>
      <c r="QZT329" s="5"/>
      <c r="QZU329" s="5"/>
      <c r="QZV329" s="5"/>
      <c r="QZW329" s="5"/>
      <c r="QZX329" s="5"/>
      <c r="QZY329" s="5"/>
      <c r="QZZ329" s="5"/>
      <c r="RAA329" s="5"/>
      <c r="RAB329" s="5"/>
      <c r="RAC329" s="5"/>
      <c r="RAD329" s="5"/>
      <c r="RAE329" s="5"/>
      <c r="RAF329" s="5"/>
      <c r="RAG329" s="5"/>
      <c r="RAH329" s="5"/>
      <c r="RAI329" s="5"/>
      <c r="RAJ329" s="5"/>
      <c r="RAK329" s="5"/>
      <c r="RAL329" s="5"/>
      <c r="RAM329" s="5"/>
      <c r="RAN329" s="5"/>
      <c r="RAO329" s="5"/>
      <c r="RAP329" s="5"/>
      <c r="RAQ329" s="5"/>
      <c r="RAR329" s="5"/>
      <c r="RAS329" s="5"/>
      <c r="RAT329" s="5"/>
      <c r="RAU329" s="5"/>
      <c r="RAV329" s="5"/>
      <c r="RAW329" s="5"/>
      <c r="RAX329" s="5"/>
      <c r="RAY329" s="5"/>
      <c r="RAZ329" s="5"/>
      <c r="RBA329" s="5"/>
      <c r="RBB329" s="5"/>
      <c r="RBC329" s="5"/>
      <c r="RBD329" s="5"/>
      <c r="RBE329" s="5"/>
      <c r="RBF329" s="5"/>
      <c r="RBG329" s="5"/>
      <c r="RBH329" s="5"/>
      <c r="RBI329" s="5"/>
      <c r="RBJ329" s="5"/>
      <c r="RBK329" s="5"/>
      <c r="RBL329" s="5"/>
      <c r="RBM329" s="5"/>
      <c r="RBN329" s="5"/>
      <c r="RBO329" s="5"/>
      <c r="RBP329" s="5"/>
      <c r="RBQ329" s="5"/>
      <c r="RBR329" s="5"/>
      <c r="RBS329" s="5"/>
      <c r="RBT329" s="5"/>
      <c r="RBU329" s="5"/>
      <c r="RBV329" s="5"/>
      <c r="RBW329" s="5"/>
      <c r="RBX329" s="5"/>
      <c r="RBY329" s="5"/>
      <c r="RBZ329" s="5"/>
      <c r="RCA329" s="5"/>
      <c r="RCB329" s="5"/>
      <c r="RCC329" s="5"/>
      <c r="RCD329" s="5"/>
      <c r="RCE329" s="5"/>
      <c r="RCF329" s="5"/>
      <c r="RCG329" s="5"/>
      <c r="RCH329" s="5"/>
      <c r="RCI329" s="5"/>
      <c r="RCJ329" s="5"/>
      <c r="RCK329" s="5"/>
      <c r="RCL329" s="5"/>
      <c r="RCM329" s="5"/>
      <c r="RCN329" s="5"/>
      <c r="RCO329" s="5"/>
      <c r="RCP329" s="5"/>
      <c r="RCQ329" s="5"/>
      <c r="RCR329" s="5"/>
      <c r="RCS329" s="5"/>
      <c r="RCT329" s="5"/>
      <c r="RCU329" s="5"/>
      <c r="RCV329" s="5"/>
      <c r="RCW329" s="5"/>
      <c r="RCX329" s="5"/>
      <c r="RCY329" s="5"/>
      <c r="RCZ329" s="5"/>
      <c r="RDA329" s="5"/>
      <c r="RDB329" s="5"/>
      <c r="RDC329" s="5"/>
      <c r="RDD329" s="5"/>
      <c r="RDE329" s="5"/>
      <c r="RDF329" s="5"/>
      <c r="RDG329" s="5"/>
      <c r="RDH329" s="5"/>
      <c r="RDI329" s="5"/>
      <c r="RDJ329" s="5"/>
      <c r="RDK329" s="5"/>
      <c r="RDL329" s="5"/>
      <c r="RDM329" s="5"/>
      <c r="RDN329" s="5"/>
      <c r="RDO329" s="5"/>
      <c r="RDP329" s="5"/>
      <c r="RDQ329" s="5"/>
      <c r="RDR329" s="5"/>
      <c r="RDS329" s="5"/>
      <c r="RDT329" s="5"/>
      <c r="RDU329" s="5"/>
      <c r="RDV329" s="5"/>
      <c r="RDW329" s="5"/>
      <c r="RDX329" s="5"/>
      <c r="RDY329" s="5"/>
      <c r="RDZ329" s="5"/>
      <c r="REA329" s="5"/>
      <c r="REB329" s="5"/>
      <c r="REC329" s="5"/>
      <c r="RED329" s="5"/>
      <c r="REE329" s="5"/>
      <c r="REF329" s="5"/>
      <c r="REG329" s="5"/>
      <c r="REH329" s="5"/>
      <c r="REI329" s="5"/>
      <c r="REJ329" s="5"/>
      <c r="REK329" s="5"/>
      <c r="REL329" s="5"/>
      <c r="REM329" s="5"/>
      <c r="REN329" s="5"/>
      <c r="REO329" s="5"/>
      <c r="REP329" s="5"/>
      <c r="REQ329" s="5"/>
      <c r="RER329" s="5"/>
      <c r="RES329" s="5"/>
      <c r="RET329" s="5"/>
      <c r="REU329" s="5"/>
      <c r="REV329" s="5"/>
      <c r="REW329" s="5"/>
      <c r="REX329" s="5"/>
      <c r="REY329" s="5"/>
      <c r="REZ329" s="5"/>
      <c r="RFA329" s="5"/>
      <c r="RFB329" s="5"/>
      <c r="RFC329" s="5"/>
      <c r="RFD329" s="5"/>
      <c r="RFE329" s="5"/>
      <c r="RFF329" s="5"/>
      <c r="RFG329" s="5"/>
      <c r="RFH329" s="5"/>
      <c r="RFI329" s="5"/>
      <c r="RFJ329" s="5"/>
      <c r="RFK329" s="5"/>
      <c r="RFL329" s="5"/>
      <c r="RFM329" s="5"/>
      <c r="RFN329" s="5"/>
      <c r="RFO329" s="5"/>
      <c r="RFP329" s="5"/>
      <c r="RFQ329" s="5"/>
      <c r="RFR329" s="5"/>
      <c r="RFS329" s="5"/>
      <c r="RFT329" s="5"/>
      <c r="RFU329" s="5"/>
      <c r="RFV329" s="5"/>
      <c r="RFW329" s="5"/>
      <c r="RFX329" s="5"/>
      <c r="RFY329" s="5"/>
      <c r="RFZ329" s="5"/>
      <c r="RGA329" s="5"/>
      <c r="RGB329" s="5"/>
      <c r="RGC329" s="5"/>
      <c r="RGD329" s="5"/>
      <c r="RGE329" s="5"/>
      <c r="RGF329" s="5"/>
      <c r="RGG329" s="5"/>
      <c r="RGH329" s="5"/>
      <c r="RGI329" s="5"/>
      <c r="RGJ329" s="5"/>
      <c r="RGK329" s="5"/>
      <c r="RGL329" s="5"/>
      <c r="RGM329" s="5"/>
      <c r="RGN329" s="5"/>
      <c r="RGO329" s="5"/>
      <c r="RGP329" s="5"/>
      <c r="RGQ329" s="5"/>
      <c r="RGR329" s="5"/>
      <c r="RGS329" s="5"/>
      <c r="RGT329" s="5"/>
      <c r="RGU329" s="5"/>
      <c r="RGV329" s="5"/>
      <c r="RGW329" s="5"/>
      <c r="RGX329" s="5"/>
      <c r="RGY329" s="5"/>
      <c r="RGZ329" s="5"/>
      <c r="RHA329" s="5"/>
      <c r="RHB329" s="5"/>
      <c r="RHC329" s="5"/>
      <c r="RHD329" s="5"/>
      <c r="RHE329" s="5"/>
      <c r="RHF329" s="5"/>
      <c r="RHG329" s="5"/>
      <c r="RHH329" s="5"/>
      <c r="RHI329" s="5"/>
      <c r="RHJ329" s="5"/>
      <c r="RHK329" s="5"/>
      <c r="RHL329" s="5"/>
      <c r="RHM329" s="5"/>
      <c r="RHN329" s="5"/>
      <c r="RHO329" s="5"/>
      <c r="RHP329" s="5"/>
      <c r="RHQ329" s="5"/>
      <c r="RHR329" s="5"/>
      <c r="RHS329" s="5"/>
      <c r="RHT329" s="5"/>
      <c r="RHU329" s="5"/>
      <c r="RHV329" s="5"/>
      <c r="RHW329" s="5"/>
      <c r="RHX329" s="5"/>
      <c r="RHY329" s="5"/>
      <c r="RHZ329" s="5"/>
      <c r="RIA329" s="5"/>
      <c r="RIB329" s="5"/>
      <c r="RIC329" s="5"/>
      <c r="RID329" s="5"/>
      <c r="RIE329" s="5"/>
      <c r="RIF329" s="5"/>
      <c r="RIG329" s="5"/>
      <c r="RIH329" s="5"/>
      <c r="RII329" s="5"/>
      <c r="RIJ329" s="5"/>
      <c r="RIK329" s="5"/>
      <c r="RIL329" s="5"/>
      <c r="RIM329" s="5"/>
      <c r="RIN329" s="5"/>
      <c r="RIO329" s="5"/>
      <c r="RIP329" s="5"/>
      <c r="RIQ329" s="5"/>
      <c r="RIR329" s="5"/>
      <c r="RIS329" s="5"/>
      <c r="RIT329" s="5"/>
      <c r="RIU329" s="5"/>
      <c r="RIV329" s="5"/>
      <c r="RIW329" s="5"/>
      <c r="RIX329" s="5"/>
      <c r="RIY329" s="5"/>
      <c r="RIZ329" s="5"/>
      <c r="RJA329" s="5"/>
      <c r="RJB329" s="5"/>
      <c r="RJC329" s="5"/>
      <c r="RJD329" s="5"/>
      <c r="RJE329" s="5"/>
      <c r="RJF329" s="5"/>
      <c r="RJG329" s="5"/>
      <c r="RJH329" s="5"/>
      <c r="RJI329" s="5"/>
      <c r="RJJ329" s="5"/>
      <c r="RJK329" s="5"/>
      <c r="RJL329" s="5"/>
      <c r="RJM329" s="5"/>
      <c r="RJN329" s="5"/>
      <c r="RJO329" s="5"/>
      <c r="RJP329" s="5"/>
      <c r="RJQ329" s="5"/>
      <c r="RJR329" s="5"/>
      <c r="RJS329" s="5"/>
      <c r="RJT329" s="5"/>
      <c r="RJU329" s="5"/>
      <c r="RJV329" s="5"/>
      <c r="RJW329" s="5"/>
      <c r="RJX329" s="5"/>
      <c r="RJY329" s="5"/>
      <c r="RJZ329" s="5"/>
      <c r="RKA329" s="5"/>
      <c r="RKB329" s="5"/>
      <c r="RKC329" s="5"/>
      <c r="RKD329" s="5"/>
      <c r="RKE329" s="5"/>
      <c r="RKF329" s="5"/>
      <c r="RKG329" s="5"/>
      <c r="RKH329" s="5"/>
      <c r="RKI329" s="5"/>
      <c r="RKJ329" s="5"/>
      <c r="RKK329" s="5"/>
      <c r="RKL329" s="5"/>
      <c r="RKM329" s="5"/>
      <c r="RKN329" s="5"/>
      <c r="RKO329" s="5"/>
      <c r="RKP329" s="5"/>
      <c r="RKQ329" s="5"/>
      <c r="RKR329" s="5"/>
      <c r="RKS329" s="5"/>
      <c r="RKT329" s="5"/>
      <c r="RKU329" s="5"/>
      <c r="RKV329" s="5"/>
      <c r="RKW329" s="5"/>
      <c r="RKX329" s="5"/>
      <c r="RKY329" s="5"/>
      <c r="RKZ329" s="5"/>
      <c r="RLA329" s="5"/>
      <c r="RLB329" s="5"/>
      <c r="RLC329" s="5"/>
      <c r="RLD329" s="5"/>
      <c r="RLE329" s="5"/>
      <c r="RLF329" s="5"/>
      <c r="RLG329" s="5"/>
      <c r="RLH329" s="5"/>
      <c r="RLI329" s="5"/>
      <c r="RLJ329" s="5"/>
      <c r="RLK329" s="5"/>
      <c r="RLL329" s="5"/>
      <c r="RLM329" s="5"/>
      <c r="RLN329" s="5"/>
      <c r="RLO329" s="5"/>
      <c r="RLP329" s="5"/>
      <c r="RLQ329" s="5"/>
      <c r="RLR329" s="5"/>
      <c r="RLS329" s="5"/>
      <c r="RLT329" s="5"/>
      <c r="RLU329" s="5"/>
      <c r="RLV329" s="5"/>
      <c r="RLW329" s="5"/>
      <c r="RLX329" s="5"/>
      <c r="RLY329" s="5"/>
      <c r="RLZ329" s="5"/>
      <c r="RMA329" s="5"/>
      <c r="RMB329" s="5"/>
      <c r="RMC329" s="5"/>
      <c r="RMD329" s="5"/>
      <c r="RME329" s="5"/>
      <c r="RMF329" s="5"/>
      <c r="RMG329" s="5"/>
      <c r="RMH329" s="5"/>
      <c r="RMI329" s="5"/>
      <c r="RMJ329" s="5"/>
      <c r="RMK329" s="5"/>
      <c r="RML329" s="5"/>
      <c r="RMM329" s="5"/>
      <c r="RMN329" s="5"/>
      <c r="RMO329" s="5"/>
      <c r="RMP329" s="5"/>
      <c r="RMQ329" s="5"/>
      <c r="RMR329" s="5"/>
      <c r="RMS329" s="5"/>
      <c r="RMT329" s="5"/>
      <c r="RMU329" s="5"/>
      <c r="RMV329" s="5"/>
      <c r="RMW329" s="5"/>
      <c r="RMX329" s="5"/>
      <c r="RMY329" s="5"/>
      <c r="RMZ329" s="5"/>
      <c r="RNA329" s="5"/>
      <c r="RNB329" s="5"/>
      <c r="RNC329" s="5"/>
      <c r="RND329" s="5"/>
      <c r="RNE329" s="5"/>
      <c r="RNF329" s="5"/>
      <c r="RNG329" s="5"/>
      <c r="RNH329" s="5"/>
      <c r="RNI329" s="5"/>
      <c r="RNJ329" s="5"/>
      <c r="RNK329" s="5"/>
      <c r="RNL329" s="5"/>
      <c r="RNM329" s="5"/>
      <c r="RNN329" s="5"/>
      <c r="RNO329" s="5"/>
      <c r="RNP329" s="5"/>
      <c r="RNQ329" s="5"/>
      <c r="RNR329" s="5"/>
      <c r="RNS329" s="5"/>
      <c r="RNT329" s="5"/>
      <c r="RNU329" s="5"/>
      <c r="RNV329" s="5"/>
      <c r="RNW329" s="5"/>
      <c r="RNX329" s="5"/>
      <c r="RNY329" s="5"/>
      <c r="RNZ329" s="5"/>
      <c r="ROA329" s="5"/>
      <c r="ROB329" s="5"/>
      <c r="ROC329" s="5"/>
      <c r="ROD329" s="5"/>
      <c r="ROE329" s="5"/>
      <c r="ROF329" s="5"/>
      <c r="ROG329" s="5"/>
      <c r="ROH329" s="5"/>
      <c r="ROI329" s="5"/>
      <c r="ROJ329" s="5"/>
      <c r="ROK329" s="5"/>
      <c r="ROL329" s="5"/>
      <c r="ROM329" s="5"/>
      <c r="RON329" s="5"/>
      <c r="ROO329" s="5"/>
      <c r="ROP329" s="5"/>
      <c r="ROQ329" s="5"/>
      <c r="ROR329" s="5"/>
      <c r="ROS329" s="5"/>
      <c r="ROT329" s="5"/>
      <c r="ROU329" s="5"/>
      <c r="ROV329" s="5"/>
      <c r="ROW329" s="5"/>
      <c r="ROX329" s="5"/>
      <c r="ROY329" s="5"/>
      <c r="ROZ329" s="5"/>
      <c r="RPA329" s="5"/>
      <c r="RPB329" s="5"/>
      <c r="RPC329" s="5"/>
      <c r="RPD329" s="5"/>
      <c r="RPE329" s="5"/>
      <c r="RPF329" s="5"/>
      <c r="RPG329" s="5"/>
      <c r="RPH329" s="5"/>
      <c r="RPI329" s="5"/>
      <c r="RPJ329" s="5"/>
      <c r="RPK329" s="5"/>
      <c r="RPL329" s="5"/>
      <c r="RPM329" s="5"/>
      <c r="RPN329" s="5"/>
      <c r="RPO329" s="5"/>
      <c r="RPP329" s="5"/>
      <c r="RPQ329" s="5"/>
      <c r="RPR329" s="5"/>
      <c r="RPS329" s="5"/>
      <c r="RPT329" s="5"/>
      <c r="RPU329" s="5"/>
      <c r="RPV329" s="5"/>
      <c r="RPW329" s="5"/>
      <c r="RPX329" s="5"/>
      <c r="RPY329" s="5"/>
      <c r="RPZ329" s="5"/>
      <c r="RQA329" s="5"/>
      <c r="RQB329" s="5"/>
      <c r="RQC329" s="5"/>
      <c r="RQD329" s="5"/>
      <c r="RQE329" s="5"/>
      <c r="RQF329" s="5"/>
      <c r="RQG329" s="5"/>
      <c r="RQH329" s="5"/>
      <c r="RQI329" s="5"/>
      <c r="RQJ329" s="5"/>
      <c r="RQK329" s="5"/>
      <c r="RQL329" s="5"/>
      <c r="RQM329" s="5"/>
      <c r="RQN329" s="5"/>
      <c r="RQO329" s="5"/>
      <c r="RQP329" s="5"/>
      <c r="RQQ329" s="5"/>
      <c r="RQR329" s="5"/>
      <c r="RQS329" s="5"/>
      <c r="RQT329" s="5"/>
      <c r="RQU329" s="5"/>
      <c r="RQV329" s="5"/>
      <c r="RQW329" s="5"/>
      <c r="RQX329" s="5"/>
      <c r="RQY329" s="5"/>
      <c r="RQZ329" s="5"/>
      <c r="RRA329" s="5"/>
      <c r="RRB329" s="5"/>
      <c r="RRC329" s="5"/>
      <c r="RRD329" s="5"/>
      <c r="RRE329" s="5"/>
      <c r="RRF329" s="5"/>
      <c r="RRG329" s="5"/>
      <c r="RRH329" s="5"/>
      <c r="RRI329" s="5"/>
      <c r="RRJ329" s="5"/>
      <c r="RRK329" s="5"/>
      <c r="RRL329" s="5"/>
      <c r="RRM329" s="5"/>
      <c r="RRN329" s="5"/>
      <c r="RRO329" s="5"/>
      <c r="RRP329" s="5"/>
      <c r="RRQ329" s="5"/>
      <c r="RRR329" s="5"/>
      <c r="RRS329" s="5"/>
      <c r="RRT329" s="5"/>
      <c r="RRU329" s="5"/>
      <c r="RRV329" s="5"/>
      <c r="RRW329" s="5"/>
      <c r="RRX329" s="5"/>
      <c r="RRY329" s="5"/>
      <c r="RRZ329" s="5"/>
      <c r="RSA329" s="5"/>
      <c r="RSB329" s="5"/>
      <c r="RSC329" s="5"/>
      <c r="RSD329" s="5"/>
      <c r="RSE329" s="5"/>
      <c r="RSF329" s="5"/>
      <c r="RSG329" s="5"/>
      <c r="RSH329" s="5"/>
      <c r="RSI329" s="5"/>
      <c r="RSJ329" s="5"/>
      <c r="RSK329" s="5"/>
      <c r="RSL329" s="5"/>
      <c r="RSM329" s="5"/>
      <c r="RSN329" s="5"/>
      <c r="RSO329" s="5"/>
      <c r="RSP329" s="5"/>
      <c r="RSQ329" s="5"/>
      <c r="RSR329" s="5"/>
      <c r="RSS329" s="5"/>
      <c r="RST329" s="5"/>
      <c r="RSU329" s="5"/>
      <c r="RSV329" s="5"/>
      <c r="RSW329" s="5"/>
      <c r="RSX329" s="5"/>
      <c r="RSY329" s="5"/>
      <c r="RSZ329" s="5"/>
      <c r="RTA329" s="5"/>
      <c r="RTB329" s="5"/>
      <c r="RTC329" s="5"/>
      <c r="RTD329" s="5"/>
      <c r="RTE329" s="5"/>
      <c r="RTF329" s="5"/>
      <c r="RTG329" s="5"/>
      <c r="RTH329" s="5"/>
      <c r="RTI329" s="5"/>
      <c r="RTJ329" s="5"/>
      <c r="RTK329" s="5"/>
      <c r="RTL329" s="5"/>
      <c r="RTM329" s="5"/>
      <c r="RTN329" s="5"/>
      <c r="RTO329" s="5"/>
      <c r="RTP329" s="5"/>
      <c r="RTQ329" s="5"/>
      <c r="RTR329" s="5"/>
      <c r="RTS329" s="5"/>
      <c r="RTT329" s="5"/>
      <c r="RTU329" s="5"/>
      <c r="RTV329" s="5"/>
      <c r="RTW329" s="5"/>
      <c r="RTX329" s="5"/>
      <c r="RTY329" s="5"/>
      <c r="RTZ329" s="5"/>
      <c r="RUA329" s="5"/>
      <c r="RUB329" s="5"/>
      <c r="RUC329" s="5"/>
      <c r="RUD329" s="5"/>
      <c r="RUE329" s="5"/>
      <c r="RUF329" s="5"/>
      <c r="RUG329" s="5"/>
      <c r="RUH329" s="5"/>
      <c r="RUI329" s="5"/>
      <c r="RUJ329" s="5"/>
      <c r="RUK329" s="5"/>
      <c r="RUL329" s="5"/>
      <c r="RUM329" s="5"/>
      <c r="RUN329" s="5"/>
      <c r="RUO329" s="5"/>
      <c r="RUP329" s="5"/>
      <c r="RUQ329" s="5"/>
      <c r="RUR329" s="5"/>
      <c r="RUS329" s="5"/>
      <c r="RUT329" s="5"/>
      <c r="RUU329" s="5"/>
      <c r="RUV329" s="5"/>
      <c r="RUW329" s="5"/>
      <c r="RUX329" s="5"/>
      <c r="RUY329" s="5"/>
      <c r="RUZ329" s="5"/>
      <c r="RVA329" s="5"/>
      <c r="RVB329" s="5"/>
      <c r="RVC329" s="5"/>
      <c r="RVD329" s="5"/>
      <c r="RVE329" s="5"/>
      <c r="RVF329" s="5"/>
      <c r="RVG329" s="5"/>
      <c r="RVH329" s="5"/>
      <c r="RVI329" s="5"/>
      <c r="RVJ329" s="5"/>
      <c r="RVK329" s="5"/>
      <c r="RVL329" s="5"/>
      <c r="RVM329" s="5"/>
      <c r="RVN329" s="5"/>
      <c r="RVO329" s="5"/>
      <c r="RVP329" s="5"/>
      <c r="RVQ329" s="5"/>
      <c r="RVR329" s="5"/>
      <c r="RVS329" s="5"/>
      <c r="RVT329" s="5"/>
      <c r="RVU329" s="5"/>
      <c r="RVV329" s="5"/>
      <c r="RVW329" s="5"/>
      <c r="RVX329" s="5"/>
      <c r="RVY329" s="5"/>
      <c r="RVZ329" s="5"/>
      <c r="RWA329" s="5"/>
      <c r="RWB329" s="5"/>
      <c r="RWC329" s="5"/>
      <c r="RWD329" s="5"/>
      <c r="RWE329" s="5"/>
      <c r="RWF329" s="5"/>
      <c r="RWG329" s="5"/>
      <c r="RWH329" s="5"/>
      <c r="RWI329" s="5"/>
      <c r="RWJ329" s="5"/>
      <c r="RWK329" s="5"/>
      <c r="RWL329" s="5"/>
      <c r="RWM329" s="5"/>
      <c r="RWN329" s="5"/>
      <c r="RWO329" s="5"/>
      <c r="RWP329" s="5"/>
      <c r="RWQ329" s="5"/>
      <c r="RWR329" s="5"/>
      <c r="RWS329" s="5"/>
      <c r="RWT329" s="5"/>
      <c r="RWU329" s="5"/>
      <c r="RWV329" s="5"/>
      <c r="RWW329" s="5"/>
      <c r="RWX329" s="5"/>
      <c r="RWY329" s="5"/>
      <c r="RWZ329" s="5"/>
      <c r="RXA329" s="5"/>
      <c r="RXB329" s="5"/>
      <c r="RXC329" s="5"/>
      <c r="RXD329" s="5"/>
      <c r="RXE329" s="5"/>
      <c r="RXF329" s="5"/>
      <c r="RXG329" s="5"/>
      <c r="RXH329" s="5"/>
      <c r="RXI329" s="5"/>
      <c r="RXJ329" s="5"/>
      <c r="RXK329" s="5"/>
      <c r="RXL329" s="5"/>
      <c r="RXM329" s="5"/>
      <c r="RXN329" s="5"/>
      <c r="RXO329" s="5"/>
      <c r="RXP329" s="5"/>
      <c r="RXQ329" s="5"/>
      <c r="RXR329" s="5"/>
      <c r="RXS329" s="5"/>
      <c r="RXT329" s="5"/>
      <c r="RXU329" s="5"/>
      <c r="RXV329" s="5"/>
      <c r="RXW329" s="5"/>
      <c r="RXX329" s="5"/>
      <c r="RXY329" s="5"/>
      <c r="RXZ329" s="5"/>
      <c r="RYA329" s="5"/>
      <c r="RYB329" s="5"/>
      <c r="RYC329" s="5"/>
      <c r="RYD329" s="5"/>
      <c r="RYE329" s="5"/>
      <c r="RYF329" s="5"/>
      <c r="RYG329" s="5"/>
      <c r="RYH329" s="5"/>
      <c r="RYI329" s="5"/>
      <c r="RYJ329" s="5"/>
      <c r="RYK329" s="5"/>
      <c r="RYL329" s="5"/>
      <c r="RYM329" s="5"/>
      <c r="RYN329" s="5"/>
      <c r="RYO329" s="5"/>
      <c r="RYP329" s="5"/>
      <c r="RYQ329" s="5"/>
      <c r="RYR329" s="5"/>
      <c r="RYS329" s="5"/>
      <c r="RYT329" s="5"/>
      <c r="RYU329" s="5"/>
      <c r="RYV329" s="5"/>
      <c r="RYW329" s="5"/>
      <c r="RYX329" s="5"/>
      <c r="RYY329" s="5"/>
      <c r="RYZ329" s="5"/>
      <c r="RZA329" s="5"/>
      <c r="RZB329" s="5"/>
      <c r="RZC329" s="5"/>
      <c r="RZD329" s="5"/>
      <c r="RZE329" s="5"/>
      <c r="RZF329" s="5"/>
      <c r="RZG329" s="5"/>
      <c r="RZH329" s="5"/>
      <c r="RZI329" s="5"/>
      <c r="RZJ329" s="5"/>
      <c r="RZK329" s="5"/>
      <c r="RZL329" s="5"/>
      <c r="RZM329" s="5"/>
      <c r="RZN329" s="5"/>
      <c r="RZO329" s="5"/>
      <c r="RZP329" s="5"/>
      <c r="RZQ329" s="5"/>
      <c r="RZR329" s="5"/>
      <c r="RZS329" s="5"/>
      <c r="RZT329" s="5"/>
      <c r="RZU329" s="5"/>
      <c r="RZV329" s="5"/>
      <c r="RZW329" s="5"/>
      <c r="RZX329" s="5"/>
      <c r="RZY329" s="5"/>
      <c r="RZZ329" s="5"/>
      <c r="SAA329" s="5"/>
      <c r="SAB329" s="5"/>
      <c r="SAC329" s="5"/>
      <c r="SAD329" s="5"/>
      <c r="SAE329" s="5"/>
      <c r="SAF329" s="5"/>
      <c r="SAG329" s="5"/>
      <c r="SAH329" s="5"/>
      <c r="SAI329" s="5"/>
      <c r="SAJ329" s="5"/>
      <c r="SAK329" s="5"/>
      <c r="SAL329" s="5"/>
      <c r="SAM329" s="5"/>
      <c r="SAN329" s="5"/>
      <c r="SAO329" s="5"/>
      <c r="SAP329" s="5"/>
      <c r="SAQ329" s="5"/>
      <c r="SAR329" s="5"/>
      <c r="SAS329" s="5"/>
      <c r="SAT329" s="5"/>
      <c r="SAU329" s="5"/>
      <c r="SAV329" s="5"/>
      <c r="SAW329" s="5"/>
      <c r="SAX329" s="5"/>
      <c r="SAY329" s="5"/>
      <c r="SAZ329" s="5"/>
      <c r="SBA329" s="5"/>
      <c r="SBB329" s="5"/>
      <c r="SBC329" s="5"/>
      <c r="SBD329" s="5"/>
      <c r="SBE329" s="5"/>
      <c r="SBF329" s="5"/>
      <c r="SBG329" s="5"/>
      <c r="SBH329" s="5"/>
      <c r="SBI329" s="5"/>
      <c r="SBJ329" s="5"/>
      <c r="SBK329" s="5"/>
      <c r="SBL329" s="5"/>
      <c r="SBM329" s="5"/>
      <c r="SBN329" s="5"/>
      <c r="SBO329" s="5"/>
      <c r="SBP329" s="5"/>
      <c r="SBQ329" s="5"/>
      <c r="SBR329" s="5"/>
      <c r="SBS329" s="5"/>
      <c r="SBT329" s="5"/>
      <c r="SBU329" s="5"/>
      <c r="SBV329" s="5"/>
      <c r="SBW329" s="5"/>
      <c r="SBX329" s="5"/>
      <c r="SBY329" s="5"/>
      <c r="SBZ329" s="5"/>
      <c r="SCA329" s="5"/>
      <c r="SCB329" s="5"/>
      <c r="SCC329" s="5"/>
      <c r="SCD329" s="5"/>
      <c r="SCE329" s="5"/>
      <c r="SCF329" s="5"/>
      <c r="SCG329" s="5"/>
      <c r="SCH329" s="5"/>
      <c r="SCI329" s="5"/>
      <c r="SCJ329" s="5"/>
      <c r="SCK329" s="5"/>
      <c r="SCL329" s="5"/>
      <c r="SCM329" s="5"/>
      <c r="SCN329" s="5"/>
      <c r="SCO329" s="5"/>
      <c r="SCP329" s="5"/>
      <c r="SCQ329" s="5"/>
      <c r="SCR329" s="5"/>
      <c r="SCS329" s="5"/>
      <c r="SCT329" s="5"/>
      <c r="SCU329" s="5"/>
      <c r="SCV329" s="5"/>
      <c r="SCW329" s="5"/>
      <c r="SCX329" s="5"/>
      <c r="SCY329" s="5"/>
      <c r="SCZ329" s="5"/>
      <c r="SDA329" s="5"/>
      <c r="SDB329" s="5"/>
      <c r="SDC329" s="5"/>
      <c r="SDD329" s="5"/>
      <c r="SDE329" s="5"/>
      <c r="SDF329" s="5"/>
      <c r="SDG329" s="5"/>
      <c r="SDH329" s="5"/>
      <c r="SDI329" s="5"/>
      <c r="SDJ329" s="5"/>
      <c r="SDK329" s="5"/>
      <c r="SDL329" s="5"/>
      <c r="SDM329" s="5"/>
      <c r="SDN329" s="5"/>
      <c r="SDO329" s="5"/>
      <c r="SDP329" s="5"/>
      <c r="SDQ329" s="5"/>
      <c r="SDR329" s="5"/>
      <c r="SDS329" s="5"/>
      <c r="SDT329" s="5"/>
      <c r="SDU329" s="5"/>
      <c r="SDV329" s="5"/>
      <c r="SDW329" s="5"/>
      <c r="SDX329" s="5"/>
      <c r="SDY329" s="5"/>
      <c r="SDZ329" s="5"/>
      <c r="SEA329" s="5"/>
      <c r="SEB329" s="5"/>
      <c r="SEC329" s="5"/>
      <c r="SED329" s="5"/>
      <c r="SEE329" s="5"/>
      <c r="SEF329" s="5"/>
      <c r="SEG329" s="5"/>
      <c r="SEH329" s="5"/>
      <c r="SEI329" s="5"/>
      <c r="SEJ329" s="5"/>
      <c r="SEK329" s="5"/>
      <c r="SEL329" s="5"/>
      <c r="SEM329" s="5"/>
      <c r="SEN329" s="5"/>
      <c r="SEO329" s="5"/>
      <c r="SEP329" s="5"/>
      <c r="SEQ329" s="5"/>
      <c r="SER329" s="5"/>
      <c r="SES329" s="5"/>
      <c r="SET329" s="5"/>
      <c r="SEU329" s="5"/>
      <c r="SEV329" s="5"/>
      <c r="SEW329" s="5"/>
      <c r="SEX329" s="5"/>
      <c r="SEY329" s="5"/>
      <c r="SEZ329" s="5"/>
      <c r="SFA329" s="5"/>
      <c r="SFB329" s="5"/>
      <c r="SFC329" s="5"/>
      <c r="SFD329" s="5"/>
      <c r="SFE329" s="5"/>
      <c r="SFF329" s="5"/>
      <c r="SFG329" s="5"/>
      <c r="SFH329" s="5"/>
      <c r="SFI329" s="5"/>
      <c r="SFJ329" s="5"/>
      <c r="SFK329" s="5"/>
      <c r="SFL329" s="5"/>
      <c r="SFM329" s="5"/>
      <c r="SFN329" s="5"/>
      <c r="SFO329" s="5"/>
      <c r="SFP329" s="5"/>
      <c r="SFQ329" s="5"/>
      <c r="SFR329" s="5"/>
      <c r="SFS329" s="5"/>
      <c r="SFT329" s="5"/>
      <c r="SFU329" s="5"/>
      <c r="SFV329" s="5"/>
      <c r="SFW329" s="5"/>
      <c r="SFX329" s="5"/>
      <c r="SFY329" s="5"/>
      <c r="SFZ329" s="5"/>
      <c r="SGA329" s="5"/>
      <c r="SGB329" s="5"/>
      <c r="SGC329" s="5"/>
      <c r="SGD329" s="5"/>
      <c r="SGE329" s="5"/>
      <c r="SGF329" s="5"/>
      <c r="SGG329" s="5"/>
      <c r="SGH329" s="5"/>
      <c r="SGI329" s="5"/>
      <c r="SGJ329" s="5"/>
      <c r="SGK329" s="5"/>
      <c r="SGL329" s="5"/>
      <c r="SGM329" s="5"/>
      <c r="SGN329" s="5"/>
      <c r="SGO329" s="5"/>
      <c r="SGP329" s="5"/>
      <c r="SGQ329" s="5"/>
      <c r="SGR329" s="5"/>
      <c r="SGS329" s="5"/>
      <c r="SGT329" s="5"/>
      <c r="SGU329" s="5"/>
      <c r="SGV329" s="5"/>
      <c r="SGW329" s="5"/>
      <c r="SGX329" s="5"/>
      <c r="SGY329" s="5"/>
      <c r="SGZ329" s="5"/>
      <c r="SHA329" s="5"/>
      <c r="SHB329" s="5"/>
      <c r="SHC329" s="5"/>
      <c r="SHD329" s="5"/>
      <c r="SHE329" s="5"/>
      <c r="SHF329" s="5"/>
      <c r="SHG329" s="5"/>
      <c r="SHH329" s="5"/>
      <c r="SHI329" s="5"/>
      <c r="SHJ329" s="5"/>
      <c r="SHK329" s="5"/>
      <c r="SHL329" s="5"/>
      <c r="SHM329" s="5"/>
      <c r="SHN329" s="5"/>
      <c r="SHO329" s="5"/>
      <c r="SHP329" s="5"/>
      <c r="SHQ329" s="5"/>
      <c r="SHR329" s="5"/>
      <c r="SHS329" s="5"/>
      <c r="SHT329" s="5"/>
      <c r="SHU329" s="5"/>
      <c r="SHV329" s="5"/>
      <c r="SHW329" s="5"/>
      <c r="SHX329" s="5"/>
      <c r="SHY329" s="5"/>
      <c r="SHZ329" s="5"/>
      <c r="SIA329" s="5"/>
      <c r="SIB329" s="5"/>
      <c r="SIC329" s="5"/>
      <c r="SID329" s="5"/>
      <c r="SIE329" s="5"/>
      <c r="SIF329" s="5"/>
      <c r="SIG329" s="5"/>
      <c r="SIH329" s="5"/>
      <c r="SII329" s="5"/>
      <c r="SIJ329" s="5"/>
      <c r="SIK329" s="5"/>
      <c r="SIL329" s="5"/>
      <c r="SIM329" s="5"/>
      <c r="SIN329" s="5"/>
      <c r="SIO329" s="5"/>
      <c r="SIP329" s="5"/>
      <c r="SIQ329" s="5"/>
      <c r="SIR329" s="5"/>
      <c r="SIS329" s="5"/>
      <c r="SIT329" s="5"/>
      <c r="SIU329" s="5"/>
      <c r="SIV329" s="5"/>
      <c r="SIW329" s="5"/>
      <c r="SIX329" s="5"/>
      <c r="SIY329" s="5"/>
      <c r="SIZ329" s="5"/>
      <c r="SJA329" s="5"/>
      <c r="SJB329" s="5"/>
      <c r="SJC329" s="5"/>
      <c r="SJD329" s="5"/>
      <c r="SJE329" s="5"/>
      <c r="SJF329" s="5"/>
      <c r="SJG329" s="5"/>
      <c r="SJH329" s="5"/>
      <c r="SJI329" s="5"/>
      <c r="SJJ329" s="5"/>
      <c r="SJK329" s="5"/>
      <c r="SJL329" s="5"/>
      <c r="SJM329" s="5"/>
      <c r="SJN329" s="5"/>
      <c r="SJO329" s="5"/>
      <c r="SJP329" s="5"/>
      <c r="SJQ329" s="5"/>
      <c r="SJR329" s="5"/>
      <c r="SJS329" s="5"/>
      <c r="SJT329" s="5"/>
      <c r="SJU329" s="5"/>
      <c r="SJV329" s="5"/>
      <c r="SJW329" s="5"/>
      <c r="SJX329" s="5"/>
      <c r="SJY329" s="5"/>
      <c r="SJZ329" s="5"/>
      <c r="SKA329" s="5"/>
      <c r="SKB329" s="5"/>
      <c r="SKC329" s="5"/>
      <c r="SKD329" s="5"/>
      <c r="SKE329" s="5"/>
      <c r="SKF329" s="5"/>
      <c r="SKG329" s="5"/>
      <c r="SKH329" s="5"/>
      <c r="SKI329" s="5"/>
      <c r="SKJ329" s="5"/>
      <c r="SKK329" s="5"/>
      <c r="SKL329" s="5"/>
      <c r="SKM329" s="5"/>
      <c r="SKN329" s="5"/>
      <c r="SKO329" s="5"/>
      <c r="SKP329" s="5"/>
      <c r="SKQ329" s="5"/>
      <c r="SKR329" s="5"/>
      <c r="SKS329" s="5"/>
      <c r="SKT329" s="5"/>
      <c r="SKU329" s="5"/>
      <c r="SKV329" s="5"/>
      <c r="SKW329" s="5"/>
      <c r="SKX329" s="5"/>
      <c r="SKY329" s="5"/>
      <c r="SKZ329" s="5"/>
      <c r="SLA329" s="5"/>
      <c r="SLB329" s="5"/>
      <c r="SLC329" s="5"/>
      <c r="SLD329" s="5"/>
      <c r="SLE329" s="5"/>
      <c r="SLF329" s="5"/>
      <c r="SLG329" s="5"/>
      <c r="SLH329" s="5"/>
      <c r="SLI329" s="5"/>
      <c r="SLJ329" s="5"/>
      <c r="SLK329" s="5"/>
      <c r="SLL329" s="5"/>
      <c r="SLM329" s="5"/>
      <c r="SLN329" s="5"/>
      <c r="SLO329" s="5"/>
      <c r="SLP329" s="5"/>
      <c r="SLQ329" s="5"/>
      <c r="SLR329" s="5"/>
      <c r="SLS329" s="5"/>
      <c r="SLT329" s="5"/>
      <c r="SLU329" s="5"/>
      <c r="SLV329" s="5"/>
      <c r="SLW329" s="5"/>
      <c r="SLX329" s="5"/>
      <c r="SLY329" s="5"/>
      <c r="SLZ329" s="5"/>
      <c r="SMA329" s="5"/>
      <c r="SMB329" s="5"/>
      <c r="SMC329" s="5"/>
      <c r="SMD329" s="5"/>
      <c r="SME329" s="5"/>
      <c r="SMF329" s="5"/>
      <c r="SMG329" s="5"/>
      <c r="SMH329" s="5"/>
      <c r="SMI329" s="5"/>
      <c r="SMJ329" s="5"/>
      <c r="SMK329" s="5"/>
      <c r="SML329" s="5"/>
      <c r="SMM329" s="5"/>
      <c r="SMN329" s="5"/>
      <c r="SMO329" s="5"/>
      <c r="SMP329" s="5"/>
      <c r="SMQ329" s="5"/>
      <c r="SMR329" s="5"/>
      <c r="SMS329" s="5"/>
      <c r="SMT329" s="5"/>
      <c r="SMU329" s="5"/>
      <c r="SMV329" s="5"/>
      <c r="SMW329" s="5"/>
      <c r="SMX329" s="5"/>
      <c r="SMY329" s="5"/>
      <c r="SMZ329" s="5"/>
      <c r="SNA329" s="5"/>
      <c r="SNB329" s="5"/>
      <c r="SNC329" s="5"/>
      <c r="SND329" s="5"/>
      <c r="SNE329" s="5"/>
      <c r="SNF329" s="5"/>
      <c r="SNG329" s="5"/>
      <c r="SNH329" s="5"/>
      <c r="SNI329" s="5"/>
      <c r="SNJ329" s="5"/>
      <c r="SNK329" s="5"/>
      <c r="SNL329" s="5"/>
      <c r="SNM329" s="5"/>
      <c r="SNN329" s="5"/>
      <c r="SNO329" s="5"/>
      <c r="SNP329" s="5"/>
      <c r="SNQ329" s="5"/>
      <c r="SNR329" s="5"/>
      <c r="SNS329" s="5"/>
      <c r="SNT329" s="5"/>
      <c r="SNU329" s="5"/>
      <c r="SNV329" s="5"/>
      <c r="SNW329" s="5"/>
      <c r="SNX329" s="5"/>
      <c r="SNY329" s="5"/>
      <c r="SNZ329" s="5"/>
      <c r="SOA329" s="5"/>
      <c r="SOB329" s="5"/>
      <c r="SOC329" s="5"/>
      <c r="SOD329" s="5"/>
      <c r="SOE329" s="5"/>
      <c r="SOF329" s="5"/>
      <c r="SOG329" s="5"/>
      <c r="SOH329" s="5"/>
      <c r="SOI329" s="5"/>
      <c r="SOJ329" s="5"/>
      <c r="SOK329" s="5"/>
      <c r="SOL329" s="5"/>
      <c r="SOM329" s="5"/>
      <c r="SON329" s="5"/>
      <c r="SOO329" s="5"/>
      <c r="SOP329" s="5"/>
      <c r="SOQ329" s="5"/>
      <c r="SOR329" s="5"/>
      <c r="SOS329" s="5"/>
      <c r="SOT329" s="5"/>
      <c r="SOU329" s="5"/>
      <c r="SOV329" s="5"/>
      <c r="SOW329" s="5"/>
      <c r="SOX329" s="5"/>
      <c r="SOY329" s="5"/>
      <c r="SOZ329" s="5"/>
      <c r="SPA329" s="5"/>
      <c r="SPB329" s="5"/>
      <c r="SPC329" s="5"/>
      <c r="SPD329" s="5"/>
      <c r="SPE329" s="5"/>
      <c r="SPF329" s="5"/>
      <c r="SPG329" s="5"/>
      <c r="SPH329" s="5"/>
      <c r="SPI329" s="5"/>
      <c r="SPJ329" s="5"/>
      <c r="SPK329" s="5"/>
      <c r="SPL329" s="5"/>
      <c r="SPM329" s="5"/>
      <c r="SPN329" s="5"/>
      <c r="SPO329" s="5"/>
      <c r="SPP329" s="5"/>
      <c r="SPQ329" s="5"/>
      <c r="SPR329" s="5"/>
      <c r="SPS329" s="5"/>
      <c r="SPT329" s="5"/>
      <c r="SPU329" s="5"/>
      <c r="SPV329" s="5"/>
      <c r="SPW329" s="5"/>
      <c r="SPX329" s="5"/>
      <c r="SPY329" s="5"/>
      <c r="SPZ329" s="5"/>
      <c r="SQA329" s="5"/>
      <c r="SQB329" s="5"/>
      <c r="SQC329" s="5"/>
      <c r="SQD329" s="5"/>
      <c r="SQE329" s="5"/>
      <c r="SQF329" s="5"/>
      <c r="SQG329" s="5"/>
      <c r="SQH329" s="5"/>
      <c r="SQI329" s="5"/>
      <c r="SQJ329" s="5"/>
      <c r="SQK329" s="5"/>
      <c r="SQL329" s="5"/>
      <c r="SQM329" s="5"/>
      <c r="SQN329" s="5"/>
      <c r="SQO329" s="5"/>
      <c r="SQP329" s="5"/>
      <c r="SQQ329" s="5"/>
      <c r="SQR329" s="5"/>
      <c r="SQS329" s="5"/>
      <c r="SQT329" s="5"/>
      <c r="SQU329" s="5"/>
      <c r="SQV329" s="5"/>
      <c r="SQW329" s="5"/>
      <c r="SQX329" s="5"/>
      <c r="SQY329" s="5"/>
      <c r="SQZ329" s="5"/>
      <c r="SRA329" s="5"/>
      <c r="SRB329" s="5"/>
      <c r="SRC329" s="5"/>
      <c r="SRD329" s="5"/>
      <c r="SRE329" s="5"/>
      <c r="SRF329" s="5"/>
      <c r="SRG329" s="5"/>
      <c r="SRH329" s="5"/>
      <c r="SRI329" s="5"/>
      <c r="SRJ329" s="5"/>
      <c r="SRK329" s="5"/>
      <c r="SRL329" s="5"/>
      <c r="SRM329" s="5"/>
      <c r="SRN329" s="5"/>
      <c r="SRO329" s="5"/>
      <c r="SRP329" s="5"/>
      <c r="SRQ329" s="5"/>
      <c r="SRR329" s="5"/>
      <c r="SRS329" s="5"/>
      <c r="SRT329" s="5"/>
      <c r="SRU329" s="5"/>
      <c r="SRV329" s="5"/>
      <c r="SRW329" s="5"/>
      <c r="SRX329" s="5"/>
      <c r="SRY329" s="5"/>
      <c r="SRZ329" s="5"/>
      <c r="SSA329" s="5"/>
      <c r="SSB329" s="5"/>
      <c r="SSC329" s="5"/>
      <c r="SSD329" s="5"/>
      <c r="SSE329" s="5"/>
      <c r="SSF329" s="5"/>
      <c r="SSG329" s="5"/>
      <c r="SSH329" s="5"/>
      <c r="SSI329" s="5"/>
      <c r="SSJ329" s="5"/>
      <c r="SSK329" s="5"/>
      <c r="SSL329" s="5"/>
      <c r="SSM329" s="5"/>
      <c r="SSN329" s="5"/>
      <c r="SSO329" s="5"/>
      <c r="SSP329" s="5"/>
      <c r="SSQ329" s="5"/>
      <c r="SSR329" s="5"/>
      <c r="SSS329" s="5"/>
      <c r="SST329" s="5"/>
      <c r="SSU329" s="5"/>
      <c r="SSV329" s="5"/>
      <c r="SSW329" s="5"/>
      <c r="SSX329" s="5"/>
      <c r="SSY329" s="5"/>
      <c r="SSZ329" s="5"/>
      <c r="STA329" s="5"/>
      <c r="STB329" s="5"/>
      <c r="STC329" s="5"/>
      <c r="STD329" s="5"/>
      <c r="STE329" s="5"/>
      <c r="STF329" s="5"/>
      <c r="STG329" s="5"/>
      <c r="STH329" s="5"/>
      <c r="STI329" s="5"/>
      <c r="STJ329" s="5"/>
      <c r="STK329" s="5"/>
      <c r="STL329" s="5"/>
      <c r="STM329" s="5"/>
      <c r="STN329" s="5"/>
      <c r="STO329" s="5"/>
      <c r="STP329" s="5"/>
      <c r="STQ329" s="5"/>
      <c r="STR329" s="5"/>
      <c r="STS329" s="5"/>
      <c r="STT329" s="5"/>
      <c r="STU329" s="5"/>
      <c r="STV329" s="5"/>
      <c r="STW329" s="5"/>
      <c r="STX329" s="5"/>
      <c r="STY329" s="5"/>
      <c r="STZ329" s="5"/>
      <c r="SUA329" s="5"/>
      <c r="SUB329" s="5"/>
      <c r="SUC329" s="5"/>
      <c r="SUD329" s="5"/>
      <c r="SUE329" s="5"/>
      <c r="SUF329" s="5"/>
      <c r="SUG329" s="5"/>
      <c r="SUH329" s="5"/>
      <c r="SUI329" s="5"/>
      <c r="SUJ329" s="5"/>
      <c r="SUK329" s="5"/>
      <c r="SUL329" s="5"/>
      <c r="SUM329" s="5"/>
      <c r="SUN329" s="5"/>
      <c r="SUO329" s="5"/>
      <c r="SUP329" s="5"/>
      <c r="SUQ329" s="5"/>
      <c r="SUR329" s="5"/>
      <c r="SUS329" s="5"/>
      <c r="SUT329" s="5"/>
      <c r="SUU329" s="5"/>
      <c r="SUV329" s="5"/>
      <c r="SUW329" s="5"/>
      <c r="SUX329" s="5"/>
      <c r="SUY329" s="5"/>
      <c r="SUZ329" s="5"/>
      <c r="SVA329" s="5"/>
      <c r="SVB329" s="5"/>
      <c r="SVC329" s="5"/>
      <c r="SVD329" s="5"/>
      <c r="SVE329" s="5"/>
      <c r="SVF329" s="5"/>
      <c r="SVG329" s="5"/>
      <c r="SVH329" s="5"/>
      <c r="SVI329" s="5"/>
      <c r="SVJ329" s="5"/>
      <c r="SVK329" s="5"/>
      <c r="SVL329" s="5"/>
      <c r="SVM329" s="5"/>
      <c r="SVN329" s="5"/>
      <c r="SVO329" s="5"/>
      <c r="SVP329" s="5"/>
      <c r="SVQ329" s="5"/>
      <c r="SVR329" s="5"/>
      <c r="SVS329" s="5"/>
      <c r="SVT329" s="5"/>
      <c r="SVU329" s="5"/>
      <c r="SVV329" s="5"/>
      <c r="SVW329" s="5"/>
      <c r="SVX329" s="5"/>
      <c r="SVY329" s="5"/>
      <c r="SVZ329" s="5"/>
      <c r="SWA329" s="5"/>
      <c r="SWB329" s="5"/>
      <c r="SWC329" s="5"/>
      <c r="SWD329" s="5"/>
      <c r="SWE329" s="5"/>
      <c r="SWF329" s="5"/>
      <c r="SWG329" s="5"/>
      <c r="SWH329" s="5"/>
      <c r="SWI329" s="5"/>
      <c r="SWJ329" s="5"/>
      <c r="SWK329" s="5"/>
      <c r="SWL329" s="5"/>
      <c r="SWM329" s="5"/>
      <c r="SWN329" s="5"/>
      <c r="SWO329" s="5"/>
      <c r="SWP329" s="5"/>
      <c r="SWQ329" s="5"/>
      <c r="SWR329" s="5"/>
      <c r="SWS329" s="5"/>
      <c r="SWT329" s="5"/>
      <c r="SWU329" s="5"/>
      <c r="SWV329" s="5"/>
      <c r="SWW329" s="5"/>
      <c r="SWX329" s="5"/>
      <c r="SWY329" s="5"/>
      <c r="SWZ329" s="5"/>
      <c r="SXA329" s="5"/>
      <c r="SXB329" s="5"/>
      <c r="SXC329" s="5"/>
      <c r="SXD329" s="5"/>
      <c r="SXE329" s="5"/>
      <c r="SXF329" s="5"/>
      <c r="SXG329" s="5"/>
      <c r="SXH329" s="5"/>
      <c r="SXI329" s="5"/>
      <c r="SXJ329" s="5"/>
      <c r="SXK329" s="5"/>
      <c r="SXL329" s="5"/>
      <c r="SXM329" s="5"/>
      <c r="SXN329" s="5"/>
      <c r="SXO329" s="5"/>
      <c r="SXP329" s="5"/>
      <c r="SXQ329" s="5"/>
      <c r="SXR329" s="5"/>
      <c r="SXS329" s="5"/>
      <c r="SXT329" s="5"/>
      <c r="SXU329" s="5"/>
      <c r="SXV329" s="5"/>
      <c r="SXW329" s="5"/>
      <c r="SXX329" s="5"/>
      <c r="SXY329" s="5"/>
      <c r="SXZ329" s="5"/>
      <c r="SYA329" s="5"/>
      <c r="SYB329" s="5"/>
      <c r="SYC329" s="5"/>
      <c r="SYD329" s="5"/>
      <c r="SYE329" s="5"/>
      <c r="SYF329" s="5"/>
      <c r="SYG329" s="5"/>
      <c r="SYH329" s="5"/>
      <c r="SYI329" s="5"/>
      <c r="SYJ329" s="5"/>
      <c r="SYK329" s="5"/>
      <c r="SYL329" s="5"/>
      <c r="SYM329" s="5"/>
      <c r="SYN329" s="5"/>
      <c r="SYO329" s="5"/>
      <c r="SYP329" s="5"/>
      <c r="SYQ329" s="5"/>
      <c r="SYR329" s="5"/>
      <c r="SYS329" s="5"/>
      <c r="SYT329" s="5"/>
      <c r="SYU329" s="5"/>
      <c r="SYV329" s="5"/>
      <c r="SYW329" s="5"/>
      <c r="SYX329" s="5"/>
      <c r="SYY329" s="5"/>
      <c r="SYZ329" s="5"/>
      <c r="SZA329" s="5"/>
      <c r="SZB329" s="5"/>
      <c r="SZC329" s="5"/>
      <c r="SZD329" s="5"/>
      <c r="SZE329" s="5"/>
      <c r="SZF329" s="5"/>
      <c r="SZG329" s="5"/>
      <c r="SZH329" s="5"/>
      <c r="SZI329" s="5"/>
      <c r="SZJ329" s="5"/>
      <c r="SZK329" s="5"/>
      <c r="SZL329" s="5"/>
      <c r="SZM329" s="5"/>
      <c r="SZN329" s="5"/>
      <c r="SZO329" s="5"/>
      <c r="SZP329" s="5"/>
      <c r="SZQ329" s="5"/>
      <c r="SZR329" s="5"/>
      <c r="SZS329" s="5"/>
      <c r="SZT329" s="5"/>
      <c r="SZU329" s="5"/>
      <c r="SZV329" s="5"/>
      <c r="SZW329" s="5"/>
      <c r="SZX329" s="5"/>
      <c r="SZY329" s="5"/>
      <c r="SZZ329" s="5"/>
      <c r="TAA329" s="5"/>
      <c r="TAB329" s="5"/>
      <c r="TAC329" s="5"/>
      <c r="TAD329" s="5"/>
      <c r="TAE329" s="5"/>
      <c r="TAF329" s="5"/>
      <c r="TAG329" s="5"/>
      <c r="TAH329" s="5"/>
      <c r="TAI329" s="5"/>
      <c r="TAJ329" s="5"/>
      <c r="TAK329" s="5"/>
      <c r="TAL329" s="5"/>
      <c r="TAM329" s="5"/>
      <c r="TAN329" s="5"/>
      <c r="TAO329" s="5"/>
      <c r="TAP329" s="5"/>
      <c r="TAQ329" s="5"/>
      <c r="TAR329" s="5"/>
      <c r="TAS329" s="5"/>
      <c r="TAT329" s="5"/>
      <c r="TAU329" s="5"/>
      <c r="TAV329" s="5"/>
      <c r="TAW329" s="5"/>
      <c r="TAX329" s="5"/>
      <c r="TAY329" s="5"/>
      <c r="TAZ329" s="5"/>
      <c r="TBA329" s="5"/>
      <c r="TBB329" s="5"/>
      <c r="TBC329" s="5"/>
      <c r="TBD329" s="5"/>
      <c r="TBE329" s="5"/>
      <c r="TBF329" s="5"/>
      <c r="TBG329" s="5"/>
      <c r="TBH329" s="5"/>
      <c r="TBI329" s="5"/>
      <c r="TBJ329" s="5"/>
      <c r="TBK329" s="5"/>
      <c r="TBL329" s="5"/>
      <c r="TBM329" s="5"/>
      <c r="TBN329" s="5"/>
      <c r="TBO329" s="5"/>
      <c r="TBP329" s="5"/>
      <c r="TBQ329" s="5"/>
      <c r="TBR329" s="5"/>
      <c r="TBS329" s="5"/>
      <c r="TBT329" s="5"/>
      <c r="TBU329" s="5"/>
      <c r="TBV329" s="5"/>
      <c r="TBW329" s="5"/>
      <c r="TBX329" s="5"/>
      <c r="TBY329" s="5"/>
      <c r="TBZ329" s="5"/>
      <c r="TCA329" s="5"/>
      <c r="TCB329" s="5"/>
      <c r="TCC329" s="5"/>
      <c r="TCD329" s="5"/>
      <c r="TCE329" s="5"/>
      <c r="TCF329" s="5"/>
      <c r="TCG329" s="5"/>
      <c r="TCH329" s="5"/>
      <c r="TCI329" s="5"/>
      <c r="TCJ329" s="5"/>
      <c r="TCK329" s="5"/>
      <c r="TCL329" s="5"/>
      <c r="TCM329" s="5"/>
      <c r="TCN329" s="5"/>
      <c r="TCO329" s="5"/>
      <c r="TCP329" s="5"/>
      <c r="TCQ329" s="5"/>
      <c r="TCR329" s="5"/>
      <c r="TCS329" s="5"/>
      <c r="TCT329" s="5"/>
      <c r="TCU329" s="5"/>
      <c r="TCV329" s="5"/>
      <c r="TCW329" s="5"/>
      <c r="TCX329" s="5"/>
      <c r="TCY329" s="5"/>
      <c r="TCZ329" s="5"/>
      <c r="TDA329" s="5"/>
      <c r="TDB329" s="5"/>
      <c r="TDC329" s="5"/>
      <c r="TDD329" s="5"/>
      <c r="TDE329" s="5"/>
      <c r="TDF329" s="5"/>
      <c r="TDG329" s="5"/>
      <c r="TDH329" s="5"/>
      <c r="TDI329" s="5"/>
      <c r="TDJ329" s="5"/>
      <c r="TDK329" s="5"/>
      <c r="TDL329" s="5"/>
      <c r="TDM329" s="5"/>
      <c r="TDN329" s="5"/>
      <c r="TDO329" s="5"/>
      <c r="TDP329" s="5"/>
      <c r="TDQ329" s="5"/>
      <c r="TDR329" s="5"/>
      <c r="TDS329" s="5"/>
      <c r="TDT329" s="5"/>
      <c r="TDU329" s="5"/>
      <c r="TDV329" s="5"/>
      <c r="TDW329" s="5"/>
      <c r="TDX329" s="5"/>
      <c r="TDY329" s="5"/>
      <c r="TDZ329" s="5"/>
      <c r="TEA329" s="5"/>
      <c r="TEB329" s="5"/>
      <c r="TEC329" s="5"/>
      <c r="TED329" s="5"/>
      <c r="TEE329" s="5"/>
      <c r="TEF329" s="5"/>
      <c r="TEG329" s="5"/>
      <c r="TEH329" s="5"/>
      <c r="TEI329" s="5"/>
      <c r="TEJ329" s="5"/>
      <c r="TEK329" s="5"/>
      <c r="TEL329" s="5"/>
      <c r="TEM329" s="5"/>
      <c r="TEN329" s="5"/>
      <c r="TEO329" s="5"/>
      <c r="TEP329" s="5"/>
      <c r="TEQ329" s="5"/>
      <c r="TER329" s="5"/>
      <c r="TES329" s="5"/>
      <c r="TET329" s="5"/>
      <c r="TEU329" s="5"/>
      <c r="TEV329" s="5"/>
      <c r="TEW329" s="5"/>
      <c r="TEX329" s="5"/>
      <c r="TEY329" s="5"/>
      <c r="TEZ329" s="5"/>
      <c r="TFA329" s="5"/>
      <c r="TFB329" s="5"/>
      <c r="TFC329" s="5"/>
      <c r="TFD329" s="5"/>
      <c r="TFE329" s="5"/>
      <c r="TFF329" s="5"/>
      <c r="TFG329" s="5"/>
      <c r="TFH329" s="5"/>
      <c r="TFI329" s="5"/>
      <c r="TFJ329" s="5"/>
      <c r="TFK329" s="5"/>
      <c r="TFL329" s="5"/>
      <c r="TFM329" s="5"/>
      <c r="TFN329" s="5"/>
      <c r="TFO329" s="5"/>
      <c r="TFP329" s="5"/>
      <c r="TFQ329" s="5"/>
      <c r="TFR329" s="5"/>
      <c r="TFS329" s="5"/>
      <c r="TFT329" s="5"/>
      <c r="TFU329" s="5"/>
      <c r="TFV329" s="5"/>
      <c r="TFW329" s="5"/>
      <c r="TFX329" s="5"/>
      <c r="TFY329" s="5"/>
      <c r="TFZ329" s="5"/>
      <c r="TGA329" s="5"/>
      <c r="TGB329" s="5"/>
      <c r="TGC329" s="5"/>
      <c r="TGD329" s="5"/>
      <c r="TGE329" s="5"/>
      <c r="TGF329" s="5"/>
      <c r="TGG329" s="5"/>
      <c r="TGH329" s="5"/>
      <c r="TGI329" s="5"/>
      <c r="TGJ329" s="5"/>
      <c r="TGK329" s="5"/>
      <c r="TGL329" s="5"/>
      <c r="TGM329" s="5"/>
      <c r="TGN329" s="5"/>
      <c r="TGO329" s="5"/>
      <c r="TGP329" s="5"/>
      <c r="TGQ329" s="5"/>
      <c r="TGR329" s="5"/>
      <c r="TGS329" s="5"/>
      <c r="TGT329" s="5"/>
      <c r="TGU329" s="5"/>
      <c r="TGV329" s="5"/>
      <c r="TGW329" s="5"/>
      <c r="TGX329" s="5"/>
      <c r="TGY329" s="5"/>
      <c r="TGZ329" s="5"/>
      <c r="THA329" s="5"/>
      <c r="THB329" s="5"/>
      <c r="THC329" s="5"/>
      <c r="THD329" s="5"/>
      <c r="THE329" s="5"/>
      <c r="THF329" s="5"/>
      <c r="THG329" s="5"/>
      <c r="THH329" s="5"/>
      <c r="THI329" s="5"/>
      <c r="THJ329" s="5"/>
      <c r="THK329" s="5"/>
      <c r="THL329" s="5"/>
      <c r="THM329" s="5"/>
      <c r="THN329" s="5"/>
      <c r="THO329" s="5"/>
      <c r="THP329" s="5"/>
      <c r="THQ329" s="5"/>
      <c r="THR329" s="5"/>
      <c r="THS329" s="5"/>
      <c r="THT329" s="5"/>
      <c r="THU329" s="5"/>
      <c r="THV329" s="5"/>
      <c r="THW329" s="5"/>
      <c r="THX329" s="5"/>
      <c r="THY329" s="5"/>
      <c r="THZ329" s="5"/>
      <c r="TIA329" s="5"/>
      <c r="TIB329" s="5"/>
      <c r="TIC329" s="5"/>
      <c r="TID329" s="5"/>
      <c r="TIE329" s="5"/>
      <c r="TIF329" s="5"/>
      <c r="TIG329" s="5"/>
      <c r="TIH329" s="5"/>
      <c r="TII329" s="5"/>
      <c r="TIJ329" s="5"/>
      <c r="TIK329" s="5"/>
      <c r="TIL329" s="5"/>
      <c r="TIM329" s="5"/>
      <c r="TIN329" s="5"/>
      <c r="TIO329" s="5"/>
      <c r="TIP329" s="5"/>
      <c r="TIQ329" s="5"/>
      <c r="TIR329" s="5"/>
      <c r="TIS329" s="5"/>
      <c r="TIT329" s="5"/>
      <c r="TIU329" s="5"/>
      <c r="TIV329" s="5"/>
      <c r="TIW329" s="5"/>
      <c r="TIX329" s="5"/>
      <c r="TIY329" s="5"/>
      <c r="TIZ329" s="5"/>
      <c r="TJA329" s="5"/>
      <c r="TJB329" s="5"/>
      <c r="TJC329" s="5"/>
      <c r="TJD329" s="5"/>
      <c r="TJE329" s="5"/>
      <c r="TJF329" s="5"/>
      <c r="TJG329" s="5"/>
      <c r="TJH329" s="5"/>
      <c r="TJI329" s="5"/>
      <c r="TJJ329" s="5"/>
      <c r="TJK329" s="5"/>
      <c r="TJL329" s="5"/>
      <c r="TJM329" s="5"/>
      <c r="TJN329" s="5"/>
      <c r="TJO329" s="5"/>
      <c r="TJP329" s="5"/>
      <c r="TJQ329" s="5"/>
      <c r="TJR329" s="5"/>
      <c r="TJS329" s="5"/>
      <c r="TJT329" s="5"/>
      <c r="TJU329" s="5"/>
      <c r="TJV329" s="5"/>
      <c r="TJW329" s="5"/>
      <c r="TJX329" s="5"/>
      <c r="TJY329" s="5"/>
      <c r="TJZ329" s="5"/>
      <c r="TKA329" s="5"/>
      <c r="TKB329" s="5"/>
      <c r="TKC329" s="5"/>
      <c r="TKD329" s="5"/>
      <c r="TKE329" s="5"/>
      <c r="TKF329" s="5"/>
      <c r="TKG329" s="5"/>
      <c r="TKH329" s="5"/>
      <c r="TKI329" s="5"/>
      <c r="TKJ329" s="5"/>
      <c r="TKK329" s="5"/>
      <c r="TKL329" s="5"/>
      <c r="TKM329" s="5"/>
      <c r="TKN329" s="5"/>
      <c r="TKO329" s="5"/>
      <c r="TKP329" s="5"/>
      <c r="TKQ329" s="5"/>
      <c r="TKR329" s="5"/>
      <c r="TKS329" s="5"/>
      <c r="TKT329" s="5"/>
      <c r="TKU329" s="5"/>
      <c r="TKV329" s="5"/>
      <c r="TKW329" s="5"/>
      <c r="TKX329" s="5"/>
      <c r="TKY329" s="5"/>
      <c r="TKZ329" s="5"/>
      <c r="TLA329" s="5"/>
      <c r="TLB329" s="5"/>
      <c r="TLC329" s="5"/>
      <c r="TLD329" s="5"/>
      <c r="TLE329" s="5"/>
      <c r="TLF329" s="5"/>
      <c r="TLG329" s="5"/>
      <c r="TLH329" s="5"/>
      <c r="TLI329" s="5"/>
      <c r="TLJ329" s="5"/>
      <c r="TLK329" s="5"/>
      <c r="TLL329" s="5"/>
      <c r="TLM329" s="5"/>
      <c r="TLN329" s="5"/>
      <c r="TLO329" s="5"/>
      <c r="TLP329" s="5"/>
      <c r="TLQ329" s="5"/>
      <c r="TLR329" s="5"/>
      <c r="TLS329" s="5"/>
      <c r="TLT329" s="5"/>
      <c r="TLU329" s="5"/>
      <c r="TLV329" s="5"/>
      <c r="TLW329" s="5"/>
      <c r="TLX329" s="5"/>
      <c r="TLY329" s="5"/>
      <c r="TLZ329" s="5"/>
      <c r="TMA329" s="5"/>
      <c r="TMB329" s="5"/>
      <c r="TMC329" s="5"/>
      <c r="TMD329" s="5"/>
      <c r="TME329" s="5"/>
      <c r="TMF329" s="5"/>
      <c r="TMG329" s="5"/>
      <c r="TMH329" s="5"/>
      <c r="TMI329" s="5"/>
      <c r="TMJ329" s="5"/>
      <c r="TMK329" s="5"/>
      <c r="TML329" s="5"/>
      <c r="TMM329" s="5"/>
      <c r="TMN329" s="5"/>
      <c r="TMO329" s="5"/>
      <c r="TMP329" s="5"/>
      <c r="TMQ329" s="5"/>
      <c r="TMR329" s="5"/>
      <c r="TMS329" s="5"/>
      <c r="TMT329" s="5"/>
      <c r="TMU329" s="5"/>
      <c r="TMV329" s="5"/>
      <c r="TMW329" s="5"/>
      <c r="TMX329" s="5"/>
      <c r="TMY329" s="5"/>
      <c r="TMZ329" s="5"/>
      <c r="TNA329" s="5"/>
      <c r="TNB329" s="5"/>
      <c r="TNC329" s="5"/>
      <c r="TND329" s="5"/>
      <c r="TNE329" s="5"/>
      <c r="TNF329" s="5"/>
      <c r="TNG329" s="5"/>
      <c r="TNH329" s="5"/>
      <c r="TNI329" s="5"/>
      <c r="TNJ329" s="5"/>
      <c r="TNK329" s="5"/>
      <c r="TNL329" s="5"/>
      <c r="TNM329" s="5"/>
      <c r="TNN329" s="5"/>
      <c r="TNO329" s="5"/>
      <c r="TNP329" s="5"/>
      <c r="TNQ329" s="5"/>
      <c r="TNR329" s="5"/>
      <c r="TNS329" s="5"/>
      <c r="TNT329" s="5"/>
      <c r="TNU329" s="5"/>
      <c r="TNV329" s="5"/>
      <c r="TNW329" s="5"/>
      <c r="TNX329" s="5"/>
      <c r="TNY329" s="5"/>
      <c r="TNZ329" s="5"/>
      <c r="TOA329" s="5"/>
      <c r="TOB329" s="5"/>
      <c r="TOC329" s="5"/>
      <c r="TOD329" s="5"/>
      <c r="TOE329" s="5"/>
      <c r="TOF329" s="5"/>
      <c r="TOG329" s="5"/>
      <c r="TOH329" s="5"/>
      <c r="TOI329" s="5"/>
      <c r="TOJ329" s="5"/>
      <c r="TOK329" s="5"/>
      <c r="TOL329" s="5"/>
      <c r="TOM329" s="5"/>
      <c r="TON329" s="5"/>
      <c r="TOO329" s="5"/>
      <c r="TOP329" s="5"/>
      <c r="TOQ329" s="5"/>
      <c r="TOR329" s="5"/>
      <c r="TOS329" s="5"/>
      <c r="TOT329" s="5"/>
      <c r="TOU329" s="5"/>
      <c r="TOV329" s="5"/>
      <c r="TOW329" s="5"/>
      <c r="TOX329" s="5"/>
      <c r="TOY329" s="5"/>
      <c r="TOZ329" s="5"/>
      <c r="TPA329" s="5"/>
      <c r="TPB329" s="5"/>
      <c r="TPC329" s="5"/>
      <c r="TPD329" s="5"/>
      <c r="TPE329" s="5"/>
      <c r="TPF329" s="5"/>
      <c r="TPG329" s="5"/>
      <c r="TPH329" s="5"/>
      <c r="TPI329" s="5"/>
      <c r="TPJ329" s="5"/>
      <c r="TPK329" s="5"/>
      <c r="TPL329" s="5"/>
      <c r="TPM329" s="5"/>
      <c r="TPN329" s="5"/>
      <c r="TPO329" s="5"/>
      <c r="TPP329" s="5"/>
      <c r="TPQ329" s="5"/>
      <c r="TPR329" s="5"/>
      <c r="TPS329" s="5"/>
      <c r="TPT329" s="5"/>
      <c r="TPU329" s="5"/>
      <c r="TPV329" s="5"/>
      <c r="TPW329" s="5"/>
      <c r="TPX329" s="5"/>
      <c r="TPY329" s="5"/>
      <c r="TPZ329" s="5"/>
      <c r="TQA329" s="5"/>
      <c r="TQB329" s="5"/>
      <c r="TQC329" s="5"/>
      <c r="TQD329" s="5"/>
      <c r="TQE329" s="5"/>
      <c r="TQF329" s="5"/>
      <c r="TQG329" s="5"/>
      <c r="TQH329" s="5"/>
      <c r="TQI329" s="5"/>
      <c r="TQJ329" s="5"/>
      <c r="TQK329" s="5"/>
      <c r="TQL329" s="5"/>
      <c r="TQM329" s="5"/>
      <c r="TQN329" s="5"/>
      <c r="TQO329" s="5"/>
      <c r="TQP329" s="5"/>
      <c r="TQQ329" s="5"/>
      <c r="TQR329" s="5"/>
      <c r="TQS329" s="5"/>
      <c r="TQT329" s="5"/>
      <c r="TQU329" s="5"/>
      <c r="TQV329" s="5"/>
      <c r="TQW329" s="5"/>
      <c r="TQX329" s="5"/>
      <c r="TQY329" s="5"/>
      <c r="TQZ329" s="5"/>
      <c r="TRA329" s="5"/>
      <c r="TRB329" s="5"/>
      <c r="TRC329" s="5"/>
      <c r="TRD329" s="5"/>
      <c r="TRE329" s="5"/>
      <c r="TRF329" s="5"/>
      <c r="TRG329" s="5"/>
      <c r="TRH329" s="5"/>
      <c r="TRI329" s="5"/>
      <c r="TRJ329" s="5"/>
      <c r="TRK329" s="5"/>
      <c r="TRL329" s="5"/>
      <c r="TRM329" s="5"/>
      <c r="TRN329" s="5"/>
      <c r="TRO329" s="5"/>
      <c r="TRP329" s="5"/>
      <c r="TRQ329" s="5"/>
      <c r="TRR329" s="5"/>
      <c r="TRS329" s="5"/>
      <c r="TRT329" s="5"/>
      <c r="TRU329" s="5"/>
      <c r="TRV329" s="5"/>
      <c r="TRW329" s="5"/>
      <c r="TRX329" s="5"/>
      <c r="TRY329" s="5"/>
      <c r="TRZ329" s="5"/>
      <c r="TSA329" s="5"/>
      <c r="TSB329" s="5"/>
      <c r="TSC329" s="5"/>
      <c r="TSD329" s="5"/>
      <c r="TSE329" s="5"/>
      <c r="TSF329" s="5"/>
      <c r="TSG329" s="5"/>
      <c r="TSH329" s="5"/>
      <c r="TSI329" s="5"/>
      <c r="TSJ329" s="5"/>
      <c r="TSK329" s="5"/>
      <c r="TSL329" s="5"/>
      <c r="TSM329" s="5"/>
      <c r="TSN329" s="5"/>
      <c r="TSO329" s="5"/>
      <c r="TSP329" s="5"/>
      <c r="TSQ329" s="5"/>
      <c r="TSR329" s="5"/>
      <c r="TSS329" s="5"/>
      <c r="TST329" s="5"/>
      <c r="TSU329" s="5"/>
      <c r="TSV329" s="5"/>
      <c r="TSW329" s="5"/>
      <c r="TSX329" s="5"/>
      <c r="TSY329" s="5"/>
      <c r="TSZ329" s="5"/>
      <c r="TTA329" s="5"/>
      <c r="TTB329" s="5"/>
      <c r="TTC329" s="5"/>
      <c r="TTD329" s="5"/>
      <c r="TTE329" s="5"/>
      <c r="TTF329" s="5"/>
      <c r="TTG329" s="5"/>
      <c r="TTH329" s="5"/>
      <c r="TTI329" s="5"/>
      <c r="TTJ329" s="5"/>
      <c r="TTK329" s="5"/>
      <c r="TTL329" s="5"/>
      <c r="TTM329" s="5"/>
      <c r="TTN329" s="5"/>
      <c r="TTO329" s="5"/>
      <c r="TTP329" s="5"/>
      <c r="TTQ329" s="5"/>
      <c r="TTR329" s="5"/>
      <c r="TTS329" s="5"/>
      <c r="TTT329" s="5"/>
      <c r="TTU329" s="5"/>
      <c r="TTV329" s="5"/>
      <c r="TTW329" s="5"/>
      <c r="TTX329" s="5"/>
      <c r="TTY329" s="5"/>
      <c r="TTZ329" s="5"/>
      <c r="TUA329" s="5"/>
      <c r="TUB329" s="5"/>
      <c r="TUC329" s="5"/>
      <c r="TUD329" s="5"/>
      <c r="TUE329" s="5"/>
      <c r="TUF329" s="5"/>
      <c r="TUG329" s="5"/>
      <c r="TUH329" s="5"/>
      <c r="TUI329" s="5"/>
      <c r="TUJ329" s="5"/>
      <c r="TUK329" s="5"/>
      <c r="TUL329" s="5"/>
      <c r="TUM329" s="5"/>
      <c r="TUN329" s="5"/>
      <c r="TUO329" s="5"/>
      <c r="TUP329" s="5"/>
      <c r="TUQ329" s="5"/>
      <c r="TUR329" s="5"/>
      <c r="TUS329" s="5"/>
      <c r="TUT329" s="5"/>
      <c r="TUU329" s="5"/>
      <c r="TUV329" s="5"/>
      <c r="TUW329" s="5"/>
      <c r="TUX329" s="5"/>
      <c r="TUY329" s="5"/>
      <c r="TUZ329" s="5"/>
      <c r="TVA329" s="5"/>
      <c r="TVB329" s="5"/>
      <c r="TVC329" s="5"/>
      <c r="TVD329" s="5"/>
      <c r="TVE329" s="5"/>
      <c r="TVF329" s="5"/>
      <c r="TVG329" s="5"/>
      <c r="TVH329" s="5"/>
      <c r="TVI329" s="5"/>
      <c r="TVJ329" s="5"/>
      <c r="TVK329" s="5"/>
      <c r="TVL329" s="5"/>
      <c r="TVM329" s="5"/>
      <c r="TVN329" s="5"/>
      <c r="TVO329" s="5"/>
      <c r="TVP329" s="5"/>
      <c r="TVQ329" s="5"/>
      <c r="TVR329" s="5"/>
      <c r="TVS329" s="5"/>
      <c r="TVT329" s="5"/>
      <c r="TVU329" s="5"/>
      <c r="TVV329" s="5"/>
      <c r="TVW329" s="5"/>
      <c r="TVX329" s="5"/>
      <c r="TVY329" s="5"/>
      <c r="TVZ329" s="5"/>
      <c r="TWA329" s="5"/>
      <c r="TWB329" s="5"/>
      <c r="TWC329" s="5"/>
      <c r="TWD329" s="5"/>
      <c r="TWE329" s="5"/>
      <c r="TWF329" s="5"/>
      <c r="TWG329" s="5"/>
      <c r="TWH329" s="5"/>
      <c r="TWI329" s="5"/>
      <c r="TWJ329" s="5"/>
      <c r="TWK329" s="5"/>
      <c r="TWL329" s="5"/>
      <c r="TWM329" s="5"/>
      <c r="TWN329" s="5"/>
      <c r="TWO329" s="5"/>
      <c r="TWP329" s="5"/>
      <c r="TWQ329" s="5"/>
      <c r="TWR329" s="5"/>
      <c r="TWS329" s="5"/>
      <c r="TWT329" s="5"/>
      <c r="TWU329" s="5"/>
      <c r="TWV329" s="5"/>
      <c r="TWW329" s="5"/>
      <c r="TWX329" s="5"/>
      <c r="TWY329" s="5"/>
      <c r="TWZ329" s="5"/>
      <c r="TXA329" s="5"/>
      <c r="TXB329" s="5"/>
      <c r="TXC329" s="5"/>
      <c r="TXD329" s="5"/>
      <c r="TXE329" s="5"/>
      <c r="TXF329" s="5"/>
      <c r="TXG329" s="5"/>
      <c r="TXH329" s="5"/>
      <c r="TXI329" s="5"/>
      <c r="TXJ329" s="5"/>
      <c r="TXK329" s="5"/>
      <c r="TXL329" s="5"/>
      <c r="TXM329" s="5"/>
      <c r="TXN329" s="5"/>
      <c r="TXO329" s="5"/>
      <c r="TXP329" s="5"/>
      <c r="TXQ329" s="5"/>
      <c r="TXR329" s="5"/>
      <c r="TXS329" s="5"/>
      <c r="TXT329" s="5"/>
      <c r="TXU329" s="5"/>
      <c r="TXV329" s="5"/>
      <c r="TXW329" s="5"/>
      <c r="TXX329" s="5"/>
      <c r="TXY329" s="5"/>
      <c r="TXZ329" s="5"/>
      <c r="TYA329" s="5"/>
      <c r="TYB329" s="5"/>
      <c r="TYC329" s="5"/>
      <c r="TYD329" s="5"/>
      <c r="TYE329" s="5"/>
      <c r="TYF329" s="5"/>
      <c r="TYG329" s="5"/>
      <c r="TYH329" s="5"/>
      <c r="TYI329" s="5"/>
      <c r="TYJ329" s="5"/>
      <c r="TYK329" s="5"/>
      <c r="TYL329" s="5"/>
      <c r="TYM329" s="5"/>
      <c r="TYN329" s="5"/>
      <c r="TYO329" s="5"/>
      <c r="TYP329" s="5"/>
      <c r="TYQ329" s="5"/>
      <c r="TYR329" s="5"/>
      <c r="TYS329" s="5"/>
      <c r="TYT329" s="5"/>
      <c r="TYU329" s="5"/>
      <c r="TYV329" s="5"/>
      <c r="TYW329" s="5"/>
      <c r="TYX329" s="5"/>
      <c r="TYY329" s="5"/>
      <c r="TYZ329" s="5"/>
      <c r="TZA329" s="5"/>
      <c r="TZB329" s="5"/>
      <c r="TZC329" s="5"/>
      <c r="TZD329" s="5"/>
      <c r="TZE329" s="5"/>
      <c r="TZF329" s="5"/>
      <c r="TZG329" s="5"/>
      <c r="TZH329" s="5"/>
      <c r="TZI329" s="5"/>
      <c r="TZJ329" s="5"/>
      <c r="TZK329" s="5"/>
      <c r="TZL329" s="5"/>
      <c r="TZM329" s="5"/>
      <c r="TZN329" s="5"/>
      <c r="TZO329" s="5"/>
      <c r="TZP329" s="5"/>
      <c r="TZQ329" s="5"/>
      <c r="TZR329" s="5"/>
      <c r="TZS329" s="5"/>
      <c r="TZT329" s="5"/>
      <c r="TZU329" s="5"/>
      <c r="TZV329" s="5"/>
      <c r="TZW329" s="5"/>
      <c r="TZX329" s="5"/>
      <c r="TZY329" s="5"/>
      <c r="TZZ329" s="5"/>
      <c r="UAA329" s="5"/>
      <c r="UAB329" s="5"/>
      <c r="UAC329" s="5"/>
      <c r="UAD329" s="5"/>
      <c r="UAE329" s="5"/>
      <c r="UAF329" s="5"/>
      <c r="UAG329" s="5"/>
      <c r="UAH329" s="5"/>
      <c r="UAI329" s="5"/>
      <c r="UAJ329" s="5"/>
      <c r="UAK329" s="5"/>
      <c r="UAL329" s="5"/>
      <c r="UAM329" s="5"/>
      <c r="UAN329" s="5"/>
      <c r="UAO329" s="5"/>
      <c r="UAP329" s="5"/>
      <c r="UAQ329" s="5"/>
      <c r="UAR329" s="5"/>
      <c r="UAS329" s="5"/>
      <c r="UAT329" s="5"/>
      <c r="UAU329" s="5"/>
      <c r="UAV329" s="5"/>
      <c r="UAW329" s="5"/>
      <c r="UAX329" s="5"/>
      <c r="UAY329" s="5"/>
      <c r="UAZ329" s="5"/>
      <c r="UBA329" s="5"/>
      <c r="UBB329" s="5"/>
      <c r="UBC329" s="5"/>
      <c r="UBD329" s="5"/>
      <c r="UBE329" s="5"/>
      <c r="UBF329" s="5"/>
      <c r="UBG329" s="5"/>
      <c r="UBH329" s="5"/>
      <c r="UBI329" s="5"/>
      <c r="UBJ329" s="5"/>
      <c r="UBK329" s="5"/>
      <c r="UBL329" s="5"/>
      <c r="UBM329" s="5"/>
      <c r="UBN329" s="5"/>
      <c r="UBO329" s="5"/>
      <c r="UBP329" s="5"/>
      <c r="UBQ329" s="5"/>
      <c r="UBR329" s="5"/>
      <c r="UBS329" s="5"/>
      <c r="UBT329" s="5"/>
      <c r="UBU329" s="5"/>
      <c r="UBV329" s="5"/>
      <c r="UBW329" s="5"/>
      <c r="UBX329" s="5"/>
      <c r="UBY329" s="5"/>
      <c r="UBZ329" s="5"/>
      <c r="UCA329" s="5"/>
      <c r="UCB329" s="5"/>
      <c r="UCC329" s="5"/>
      <c r="UCD329" s="5"/>
      <c r="UCE329" s="5"/>
      <c r="UCF329" s="5"/>
      <c r="UCG329" s="5"/>
      <c r="UCH329" s="5"/>
      <c r="UCI329" s="5"/>
      <c r="UCJ329" s="5"/>
      <c r="UCK329" s="5"/>
      <c r="UCL329" s="5"/>
      <c r="UCM329" s="5"/>
      <c r="UCN329" s="5"/>
      <c r="UCO329" s="5"/>
      <c r="UCP329" s="5"/>
      <c r="UCQ329" s="5"/>
      <c r="UCR329" s="5"/>
      <c r="UCS329" s="5"/>
      <c r="UCT329" s="5"/>
      <c r="UCU329" s="5"/>
      <c r="UCV329" s="5"/>
      <c r="UCW329" s="5"/>
      <c r="UCX329" s="5"/>
      <c r="UCY329" s="5"/>
      <c r="UCZ329" s="5"/>
      <c r="UDA329" s="5"/>
      <c r="UDB329" s="5"/>
      <c r="UDC329" s="5"/>
      <c r="UDD329" s="5"/>
      <c r="UDE329" s="5"/>
      <c r="UDF329" s="5"/>
      <c r="UDG329" s="5"/>
      <c r="UDH329" s="5"/>
      <c r="UDI329" s="5"/>
      <c r="UDJ329" s="5"/>
      <c r="UDK329" s="5"/>
      <c r="UDL329" s="5"/>
      <c r="UDM329" s="5"/>
      <c r="UDN329" s="5"/>
      <c r="UDO329" s="5"/>
      <c r="UDP329" s="5"/>
      <c r="UDQ329" s="5"/>
      <c r="UDR329" s="5"/>
      <c r="UDS329" s="5"/>
      <c r="UDT329" s="5"/>
      <c r="UDU329" s="5"/>
      <c r="UDV329" s="5"/>
      <c r="UDW329" s="5"/>
      <c r="UDX329" s="5"/>
      <c r="UDY329" s="5"/>
      <c r="UDZ329" s="5"/>
      <c r="UEA329" s="5"/>
      <c r="UEB329" s="5"/>
      <c r="UEC329" s="5"/>
      <c r="UED329" s="5"/>
      <c r="UEE329" s="5"/>
      <c r="UEF329" s="5"/>
      <c r="UEG329" s="5"/>
      <c r="UEH329" s="5"/>
      <c r="UEI329" s="5"/>
      <c r="UEJ329" s="5"/>
      <c r="UEK329" s="5"/>
      <c r="UEL329" s="5"/>
      <c r="UEM329" s="5"/>
      <c r="UEN329" s="5"/>
      <c r="UEO329" s="5"/>
      <c r="UEP329" s="5"/>
      <c r="UEQ329" s="5"/>
      <c r="UER329" s="5"/>
      <c r="UES329" s="5"/>
      <c r="UET329" s="5"/>
      <c r="UEU329" s="5"/>
      <c r="UEV329" s="5"/>
      <c r="UEW329" s="5"/>
      <c r="UEX329" s="5"/>
      <c r="UEY329" s="5"/>
      <c r="UEZ329" s="5"/>
      <c r="UFA329" s="5"/>
      <c r="UFB329" s="5"/>
      <c r="UFC329" s="5"/>
      <c r="UFD329" s="5"/>
      <c r="UFE329" s="5"/>
      <c r="UFF329" s="5"/>
      <c r="UFG329" s="5"/>
      <c r="UFH329" s="5"/>
      <c r="UFI329" s="5"/>
      <c r="UFJ329" s="5"/>
      <c r="UFK329" s="5"/>
      <c r="UFL329" s="5"/>
      <c r="UFM329" s="5"/>
      <c r="UFN329" s="5"/>
      <c r="UFO329" s="5"/>
      <c r="UFP329" s="5"/>
      <c r="UFQ329" s="5"/>
      <c r="UFR329" s="5"/>
      <c r="UFS329" s="5"/>
      <c r="UFT329" s="5"/>
      <c r="UFU329" s="5"/>
      <c r="UFV329" s="5"/>
      <c r="UFW329" s="5"/>
      <c r="UFX329" s="5"/>
      <c r="UFY329" s="5"/>
      <c r="UFZ329" s="5"/>
      <c r="UGA329" s="5"/>
      <c r="UGB329" s="5"/>
      <c r="UGC329" s="5"/>
      <c r="UGD329" s="5"/>
      <c r="UGE329" s="5"/>
      <c r="UGF329" s="5"/>
      <c r="UGG329" s="5"/>
      <c r="UGH329" s="5"/>
      <c r="UGI329" s="5"/>
      <c r="UGJ329" s="5"/>
      <c r="UGK329" s="5"/>
      <c r="UGL329" s="5"/>
      <c r="UGM329" s="5"/>
      <c r="UGN329" s="5"/>
      <c r="UGO329" s="5"/>
      <c r="UGP329" s="5"/>
      <c r="UGQ329" s="5"/>
      <c r="UGR329" s="5"/>
      <c r="UGS329" s="5"/>
      <c r="UGT329" s="5"/>
      <c r="UGU329" s="5"/>
      <c r="UGV329" s="5"/>
      <c r="UGW329" s="5"/>
      <c r="UGX329" s="5"/>
      <c r="UGY329" s="5"/>
      <c r="UGZ329" s="5"/>
      <c r="UHA329" s="5"/>
      <c r="UHB329" s="5"/>
      <c r="UHC329" s="5"/>
      <c r="UHD329" s="5"/>
      <c r="UHE329" s="5"/>
      <c r="UHF329" s="5"/>
      <c r="UHG329" s="5"/>
      <c r="UHH329" s="5"/>
      <c r="UHI329" s="5"/>
      <c r="UHJ329" s="5"/>
      <c r="UHK329" s="5"/>
      <c r="UHL329" s="5"/>
      <c r="UHM329" s="5"/>
      <c r="UHN329" s="5"/>
      <c r="UHO329" s="5"/>
      <c r="UHP329" s="5"/>
      <c r="UHQ329" s="5"/>
      <c r="UHR329" s="5"/>
      <c r="UHS329" s="5"/>
      <c r="UHT329" s="5"/>
      <c r="UHU329" s="5"/>
      <c r="UHV329" s="5"/>
      <c r="UHW329" s="5"/>
      <c r="UHX329" s="5"/>
      <c r="UHY329" s="5"/>
      <c r="UHZ329" s="5"/>
      <c r="UIA329" s="5"/>
      <c r="UIB329" s="5"/>
      <c r="UIC329" s="5"/>
      <c r="UID329" s="5"/>
      <c r="UIE329" s="5"/>
      <c r="UIF329" s="5"/>
      <c r="UIG329" s="5"/>
      <c r="UIH329" s="5"/>
      <c r="UII329" s="5"/>
      <c r="UIJ329" s="5"/>
      <c r="UIK329" s="5"/>
      <c r="UIL329" s="5"/>
      <c r="UIM329" s="5"/>
      <c r="UIN329" s="5"/>
      <c r="UIO329" s="5"/>
      <c r="UIP329" s="5"/>
      <c r="UIQ329" s="5"/>
      <c r="UIR329" s="5"/>
      <c r="UIS329" s="5"/>
      <c r="UIT329" s="5"/>
      <c r="UIU329" s="5"/>
      <c r="UIV329" s="5"/>
      <c r="UIW329" s="5"/>
      <c r="UIX329" s="5"/>
      <c r="UIY329" s="5"/>
      <c r="UIZ329" s="5"/>
      <c r="UJA329" s="5"/>
      <c r="UJB329" s="5"/>
      <c r="UJC329" s="5"/>
      <c r="UJD329" s="5"/>
      <c r="UJE329" s="5"/>
      <c r="UJF329" s="5"/>
      <c r="UJG329" s="5"/>
      <c r="UJH329" s="5"/>
      <c r="UJI329" s="5"/>
      <c r="UJJ329" s="5"/>
      <c r="UJK329" s="5"/>
      <c r="UJL329" s="5"/>
      <c r="UJM329" s="5"/>
      <c r="UJN329" s="5"/>
      <c r="UJO329" s="5"/>
      <c r="UJP329" s="5"/>
      <c r="UJQ329" s="5"/>
      <c r="UJR329" s="5"/>
      <c r="UJS329" s="5"/>
      <c r="UJT329" s="5"/>
      <c r="UJU329" s="5"/>
      <c r="UJV329" s="5"/>
      <c r="UJW329" s="5"/>
      <c r="UJX329" s="5"/>
      <c r="UJY329" s="5"/>
      <c r="UJZ329" s="5"/>
      <c r="UKA329" s="5"/>
      <c r="UKB329" s="5"/>
      <c r="UKC329" s="5"/>
      <c r="UKD329" s="5"/>
      <c r="UKE329" s="5"/>
      <c r="UKF329" s="5"/>
      <c r="UKG329" s="5"/>
      <c r="UKH329" s="5"/>
      <c r="UKI329" s="5"/>
      <c r="UKJ329" s="5"/>
      <c r="UKK329" s="5"/>
      <c r="UKL329" s="5"/>
      <c r="UKM329" s="5"/>
      <c r="UKN329" s="5"/>
      <c r="UKO329" s="5"/>
      <c r="UKP329" s="5"/>
      <c r="UKQ329" s="5"/>
      <c r="UKR329" s="5"/>
      <c r="UKS329" s="5"/>
      <c r="UKT329" s="5"/>
      <c r="UKU329" s="5"/>
      <c r="UKV329" s="5"/>
      <c r="UKW329" s="5"/>
      <c r="UKX329" s="5"/>
      <c r="UKY329" s="5"/>
      <c r="UKZ329" s="5"/>
      <c r="ULA329" s="5"/>
      <c r="ULB329" s="5"/>
      <c r="ULC329" s="5"/>
      <c r="ULD329" s="5"/>
      <c r="ULE329" s="5"/>
      <c r="ULF329" s="5"/>
      <c r="ULG329" s="5"/>
      <c r="ULH329" s="5"/>
      <c r="ULI329" s="5"/>
      <c r="ULJ329" s="5"/>
      <c r="ULK329" s="5"/>
      <c r="ULL329" s="5"/>
      <c r="ULM329" s="5"/>
      <c r="ULN329" s="5"/>
      <c r="ULO329" s="5"/>
      <c r="ULP329" s="5"/>
      <c r="ULQ329" s="5"/>
      <c r="ULR329" s="5"/>
      <c r="ULS329" s="5"/>
      <c r="ULT329" s="5"/>
      <c r="ULU329" s="5"/>
      <c r="ULV329" s="5"/>
      <c r="ULW329" s="5"/>
      <c r="ULX329" s="5"/>
      <c r="ULY329" s="5"/>
      <c r="ULZ329" s="5"/>
      <c r="UMA329" s="5"/>
      <c r="UMB329" s="5"/>
      <c r="UMC329" s="5"/>
      <c r="UMD329" s="5"/>
      <c r="UME329" s="5"/>
      <c r="UMF329" s="5"/>
      <c r="UMG329" s="5"/>
      <c r="UMH329" s="5"/>
      <c r="UMI329" s="5"/>
      <c r="UMJ329" s="5"/>
      <c r="UMK329" s="5"/>
      <c r="UML329" s="5"/>
      <c r="UMM329" s="5"/>
      <c r="UMN329" s="5"/>
      <c r="UMO329" s="5"/>
      <c r="UMP329" s="5"/>
      <c r="UMQ329" s="5"/>
      <c r="UMR329" s="5"/>
      <c r="UMS329" s="5"/>
      <c r="UMT329" s="5"/>
      <c r="UMU329" s="5"/>
      <c r="UMV329" s="5"/>
      <c r="UMW329" s="5"/>
      <c r="UMX329" s="5"/>
      <c r="UMY329" s="5"/>
      <c r="UMZ329" s="5"/>
      <c r="UNA329" s="5"/>
      <c r="UNB329" s="5"/>
      <c r="UNC329" s="5"/>
      <c r="UND329" s="5"/>
      <c r="UNE329" s="5"/>
      <c r="UNF329" s="5"/>
      <c r="UNG329" s="5"/>
      <c r="UNH329" s="5"/>
      <c r="UNI329" s="5"/>
      <c r="UNJ329" s="5"/>
      <c r="UNK329" s="5"/>
      <c r="UNL329" s="5"/>
      <c r="UNM329" s="5"/>
      <c r="UNN329" s="5"/>
      <c r="UNO329" s="5"/>
      <c r="UNP329" s="5"/>
      <c r="UNQ329" s="5"/>
      <c r="UNR329" s="5"/>
      <c r="UNS329" s="5"/>
      <c r="UNT329" s="5"/>
      <c r="UNU329" s="5"/>
      <c r="UNV329" s="5"/>
      <c r="UNW329" s="5"/>
      <c r="UNX329" s="5"/>
      <c r="UNY329" s="5"/>
      <c r="UNZ329" s="5"/>
      <c r="UOA329" s="5"/>
      <c r="UOB329" s="5"/>
      <c r="UOC329" s="5"/>
      <c r="UOD329" s="5"/>
      <c r="UOE329" s="5"/>
      <c r="UOF329" s="5"/>
      <c r="UOG329" s="5"/>
      <c r="UOH329" s="5"/>
      <c r="UOI329" s="5"/>
      <c r="UOJ329" s="5"/>
      <c r="UOK329" s="5"/>
      <c r="UOL329" s="5"/>
      <c r="UOM329" s="5"/>
      <c r="UON329" s="5"/>
      <c r="UOO329" s="5"/>
      <c r="UOP329" s="5"/>
      <c r="UOQ329" s="5"/>
      <c r="UOR329" s="5"/>
      <c r="UOS329" s="5"/>
      <c r="UOT329" s="5"/>
      <c r="UOU329" s="5"/>
      <c r="UOV329" s="5"/>
      <c r="UOW329" s="5"/>
      <c r="UOX329" s="5"/>
      <c r="UOY329" s="5"/>
      <c r="UOZ329" s="5"/>
      <c r="UPA329" s="5"/>
      <c r="UPB329" s="5"/>
      <c r="UPC329" s="5"/>
      <c r="UPD329" s="5"/>
      <c r="UPE329" s="5"/>
      <c r="UPF329" s="5"/>
      <c r="UPG329" s="5"/>
      <c r="UPH329" s="5"/>
      <c r="UPI329" s="5"/>
      <c r="UPJ329" s="5"/>
      <c r="UPK329" s="5"/>
      <c r="UPL329" s="5"/>
      <c r="UPM329" s="5"/>
      <c r="UPN329" s="5"/>
      <c r="UPO329" s="5"/>
      <c r="UPP329" s="5"/>
      <c r="UPQ329" s="5"/>
      <c r="UPR329" s="5"/>
      <c r="UPS329" s="5"/>
      <c r="UPT329" s="5"/>
      <c r="UPU329" s="5"/>
      <c r="UPV329" s="5"/>
      <c r="UPW329" s="5"/>
      <c r="UPX329" s="5"/>
      <c r="UPY329" s="5"/>
      <c r="UPZ329" s="5"/>
      <c r="UQA329" s="5"/>
      <c r="UQB329" s="5"/>
      <c r="UQC329" s="5"/>
      <c r="UQD329" s="5"/>
      <c r="UQE329" s="5"/>
      <c r="UQF329" s="5"/>
      <c r="UQG329" s="5"/>
      <c r="UQH329" s="5"/>
      <c r="UQI329" s="5"/>
      <c r="UQJ329" s="5"/>
      <c r="UQK329" s="5"/>
      <c r="UQL329" s="5"/>
      <c r="UQM329" s="5"/>
      <c r="UQN329" s="5"/>
      <c r="UQO329" s="5"/>
      <c r="UQP329" s="5"/>
      <c r="UQQ329" s="5"/>
      <c r="UQR329" s="5"/>
      <c r="UQS329" s="5"/>
      <c r="UQT329" s="5"/>
      <c r="UQU329" s="5"/>
      <c r="UQV329" s="5"/>
      <c r="UQW329" s="5"/>
      <c r="UQX329" s="5"/>
      <c r="UQY329" s="5"/>
      <c r="UQZ329" s="5"/>
      <c r="URA329" s="5"/>
      <c r="URB329" s="5"/>
      <c r="URC329" s="5"/>
      <c r="URD329" s="5"/>
      <c r="URE329" s="5"/>
      <c r="URF329" s="5"/>
      <c r="URG329" s="5"/>
      <c r="URH329" s="5"/>
      <c r="URI329" s="5"/>
      <c r="URJ329" s="5"/>
      <c r="URK329" s="5"/>
      <c r="URL329" s="5"/>
      <c r="URM329" s="5"/>
      <c r="URN329" s="5"/>
      <c r="URO329" s="5"/>
      <c r="URP329" s="5"/>
      <c r="URQ329" s="5"/>
      <c r="URR329" s="5"/>
      <c r="URS329" s="5"/>
      <c r="URT329" s="5"/>
      <c r="URU329" s="5"/>
      <c r="URV329" s="5"/>
      <c r="URW329" s="5"/>
      <c r="URX329" s="5"/>
      <c r="URY329" s="5"/>
      <c r="URZ329" s="5"/>
      <c r="USA329" s="5"/>
      <c r="USB329" s="5"/>
      <c r="USC329" s="5"/>
      <c r="USD329" s="5"/>
      <c r="USE329" s="5"/>
      <c r="USF329" s="5"/>
      <c r="USG329" s="5"/>
      <c r="USH329" s="5"/>
      <c r="USI329" s="5"/>
      <c r="USJ329" s="5"/>
      <c r="USK329" s="5"/>
      <c r="USL329" s="5"/>
      <c r="USM329" s="5"/>
      <c r="USN329" s="5"/>
      <c r="USO329" s="5"/>
      <c r="USP329" s="5"/>
      <c r="USQ329" s="5"/>
      <c r="USR329" s="5"/>
      <c r="USS329" s="5"/>
      <c r="UST329" s="5"/>
      <c r="USU329" s="5"/>
      <c r="USV329" s="5"/>
      <c r="USW329" s="5"/>
      <c r="USX329" s="5"/>
      <c r="USY329" s="5"/>
      <c r="USZ329" s="5"/>
      <c r="UTA329" s="5"/>
      <c r="UTB329" s="5"/>
      <c r="UTC329" s="5"/>
      <c r="UTD329" s="5"/>
      <c r="UTE329" s="5"/>
      <c r="UTF329" s="5"/>
      <c r="UTG329" s="5"/>
      <c r="UTH329" s="5"/>
      <c r="UTI329" s="5"/>
      <c r="UTJ329" s="5"/>
      <c r="UTK329" s="5"/>
      <c r="UTL329" s="5"/>
      <c r="UTM329" s="5"/>
      <c r="UTN329" s="5"/>
      <c r="UTO329" s="5"/>
      <c r="UTP329" s="5"/>
      <c r="UTQ329" s="5"/>
      <c r="UTR329" s="5"/>
      <c r="UTS329" s="5"/>
      <c r="UTT329" s="5"/>
      <c r="UTU329" s="5"/>
      <c r="UTV329" s="5"/>
      <c r="UTW329" s="5"/>
      <c r="UTX329" s="5"/>
      <c r="UTY329" s="5"/>
      <c r="UTZ329" s="5"/>
      <c r="UUA329" s="5"/>
      <c r="UUB329" s="5"/>
      <c r="UUC329" s="5"/>
      <c r="UUD329" s="5"/>
      <c r="UUE329" s="5"/>
      <c r="UUF329" s="5"/>
      <c r="UUG329" s="5"/>
      <c r="UUH329" s="5"/>
      <c r="UUI329" s="5"/>
      <c r="UUJ329" s="5"/>
      <c r="UUK329" s="5"/>
      <c r="UUL329" s="5"/>
      <c r="UUM329" s="5"/>
      <c r="UUN329" s="5"/>
      <c r="UUO329" s="5"/>
      <c r="UUP329" s="5"/>
      <c r="UUQ329" s="5"/>
      <c r="UUR329" s="5"/>
      <c r="UUS329" s="5"/>
      <c r="UUT329" s="5"/>
      <c r="UUU329" s="5"/>
      <c r="UUV329" s="5"/>
      <c r="UUW329" s="5"/>
      <c r="UUX329" s="5"/>
      <c r="UUY329" s="5"/>
      <c r="UUZ329" s="5"/>
      <c r="UVA329" s="5"/>
      <c r="UVB329" s="5"/>
      <c r="UVC329" s="5"/>
      <c r="UVD329" s="5"/>
      <c r="UVE329" s="5"/>
      <c r="UVF329" s="5"/>
      <c r="UVG329" s="5"/>
      <c r="UVH329" s="5"/>
      <c r="UVI329" s="5"/>
      <c r="UVJ329" s="5"/>
      <c r="UVK329" s="5"/>
      <c r="UVL329" s="5"/>
      <c r="UVM329" s="5"/>
      <c r="UVN329" s="5"/>
      <c r="UVO329" s="5"/>
      <c r="UVP329" s="5"/>
      <c r="UVQ329" s="5"/>
      <c r="UVR329" s="5"/>
      <c r="UVS329" s="5"/>
      <c r="UVT329" s="5"/>
      <c r="UVU329" s="5"/>
      <c r="UVV329" s="5"/>
      <c r="UVW329" s="5"/>
      <c r="UVX329" s="5"/>
      <c r="UVY329" s="5"/>
      <c r="UVZ329" s="5"/>
      <c r="UWA329" s="5"/>
      <c r="UWB329" s="5"/>
      <c r="UWC329" s="5"/>
      <c r="UWD329" s="5"/>
      <c r="UWE329" s="5"/>
      <c r="UWF329" s="5"/>
      <c r="UWG329" s="5"/>
      <c r="UWH329" s="5"/>
      <c r="UWI329" s="5"/>
      <c r="UWJ329" s="5"/>
      <c r="UWK329" s="5"/>
      <c r="UWL329" s="5"/>
      <c r="UWM329" s="5"/>
      <c r="UWN329" s="5"/>
      <c r="UWO329" s="5"/>
      <c r="UWP329" s="5"/>
      <c r="UWQ329" s="5"/>
      <c r="UWR329" s="5"/>
      <c r="UWS329" s="5"/>
      <c r="UWT329" s="5"/>
      <c r="UWU329" s="5"/>
      <c r="UWV329" s="5"/>
      <c r="UWW329" s="5"/>
      <c r="UWX329" s="5"/>
      <c r="UWY329" s="5"/>
      <c r="UWZ329" s="5"/>
      <c r="UXA329" s="5"/>
      <c r="UXB329" s="5"/>
      <c r="UXC329" s="5"/>
      <c r="UXD329" s="5"/>
      <c r="UXE329" s="5"/>
      <c r="UXF329" s="5"/>
      <c r="UXG329" s="5"/>
      <c r="UXH329" s="5"/>
      <c r="UXI329" s="5"/>
      <c r="UXJ329" s="5"/>
      <c r="UXK329" s="5"/>
      <c r="UXL329" s="5"/>
      <c r="UXM329" s="5"/>
      <c r="UXN329" s="5"/>
      <c r="UXO329" s="5"/>
      <c r="UXP329" s="5"/>
      <c r="UXQ329" s="5"/>
      <c r="UXR329" s="5"/>
      <c r="UXS329" s="5"/>
      <c r="UXT329" s="5"/>
      <c r="UXU329" s="5"/>
      <c r="UXV329" s="5"/>
      <c r="UXW329" s="5"/>
      <c r="UXX329" s="5"/>
      <c r="UXY329" s="5"/>
      <c r="UXZ329" s="5"/>
      <c r="UYA329" s="5"/>
      <c r="UYB329" s="5"/>
      <c r="UYC329" s="5"/>
      <c r="UYD329" s="5"/>
      <c r="UYE329" s="5"/>
      <c r="UYF329" s="5"/>
      <c r="UYG329" s="5"/>
      <c r="UYH329" s="5"/>
      <c r="UYI329" s="5"/>
      <c r="UYJ329" s="5"/>
      <c r="UYK329" s="5"/>
      <c r="UYL329" s="5"/>
      <c r="UYM329" s="5"/>
      <c r="UYN329" s="5"/>
      <c r="UYO329" s="5"/>
      <c r="UYP329" s="5"/>
      <c r="UYQ329" s="5"/>
      <c r="UYR329" s="5"/>
      <c r="UYS329" s="5"/>
      <c r="UYT329" s="5"/>
      <c r="UYU329" s="5"/>
      <c r="UYV329" s="5"/>
      <c r="UYW329" s="5"/>
      <c r="UYX329" s="5"/>
      <c r="UYY329" s="5"/>
      <c r="UYZ329" s="5"/>
      <c r="UZA329" s="5"/>
      <c r="UZB329" s="5"/>
      <c r="UZC329" s="5"/>
      <c r="UZD329" s="5"/>
      <c r="UZE329" s="5"/>
      <c r="UZF329" s="5"/>
      <c r="UZG329" s="5"/>
      <c r="UZH329" s="5"/>
      <c r="UZI329" s="5"/>
      <c r="UZJ329" s="5"/>
      <c r="UZK329" s="5"/>
      <c r="UZL329" s="5"/>
      <c r="UZM329" s="5"/>
      <c r="UZN329" s="5"/>
      <c r="UZO329" s="5"/>
      <c r="UZP329" s="5"/>
      <c r="UZQ329" s="5"/>
      <c r="UZR329" s="5"/>
      <c r="UZS329" s="5"/>
      <c r="UZT329" s="5"/>
      <c r="UZU329" s="5"/>
      <c r="UZV329" s="5"/>
      <c r="UZW329" s="5"/>
      <c r="UZX329" s="5"/>
      <c r="UZY329" s="5"/>
      <c r="UZZ329" s="5"/>
      <c r="VAA329" s="5"/>
      <c r="VAB329" s="5"/>
      <c r="VAC329" s="5"/>
      <c r="VAD329" s="5"/>
      <c r="VAE329" s="5"/>
      <c r="VAF329" s="5"/>
      <c r="VAG329" s="5"/>
      <c r="VAH329" s="5"/>
      <c r="VAI329" s="5"/>
      <c r="VAJ329" s="5"/>
      <c r="VAK329" s="5"/>
      <c r="VAL329" s="5"/>
      <c r="VAM329" s="5"/>
      <c r="VAN329" s="5"/>
      <c r="VAO329" s="5"/>
      <c r="VAP329" s="5"/>
      <c r="VAQ329" s="5"/>
      <c r="VAR329" s="5"/>
      <c r="VAS329" s="5"/>
      <c r="VAT329" s="5"/>
      <c r="VAU329" s="5"/>
      <c r="VAV329" s="5"/>
      <c r="VAW329" s="5"/>
      <c r="VAX329" s="5"/>
      <c r="VAY329" s="5"/>
      <c r="VAZ329" s="5"/>
      <c r="VBA329" s="5"/>
      <c r="VBB329" s="5"/>
      <c r="VBC329" s="5"/>
      <c r="VBD329" s="5"/>
      <c r="VBE329" s="5"/>
      <c r="VBF329" s="5"/>
      <c r="VBG329" s="5"/>
      <c r="VBH329" s="5"/>
      <c r="VBI329" s="5"/>
      <c r="VBJ329" s="5"/>
      <c r="VBK329" s="5"/>
      <c r="VBL329" s="5"/>
      <c r="VBM329" s="5"/>
      <c r="VBN329" s="5"/>
      <c r="VBO329" s="5"/>
      <c r="VBP329" s="5"/>
      <c r="VBQ329" s="5"/>
      <c r="VBR329" s="5"/>
      <c r="VBS329" s="5"/>
      <c r="VBT329" s="5"/>
      <c r="VBU329" s="5"/>
      <c r="VBV329" s="5"/>
      <c r="VBW329" s="5"/>
      <c r="VBX329" s="5"/>
      <c r="VBY329" s="5"/>
      <c r="VBZ329" s="5"/>
      <c r="VCA329" s="5"/>
      <c r="VCB329" s="5"/>
      <c r="VCC329" s="5"/>
      <c r="VCD329" s="5"/>
      <c r="VCE329" s="5"/>
      <c r="VCF329" s="5"/>
      <c r="VCG329" s="5"/>
      <c r="VCH329" s="5"/>
      <c r="VCI329" s="5"/>
      <c r="VCJ329" s="5"/>
      <c r="VCK329" s="5"/>
      <c r="VCL329" s="5"/>
      <c r="VCM329" s="5"/>
      <c r="VCN329" s="5"/>
      <c r="VCO329" s="5"/>
      <c r="VCP329" s="5"/>
      <c r="VCQ329" s="5"/>
      <c r="VCR329" s="5"/>
      <c r="VCS329" s="5"/>
      <c r="VCT329" s="5"/>
      <c r="VCU329" s="5"/>
      <c r="VCV329" s="5"/>
      <c r="VCW329" s="5"/>
      <c r="VCX329" s="5"/>
      <c r="VCY329" s="5"/>
      <c r="VCZ329" s="5"/>
      <c r="VDA329" s="5"/>
      <c r="VDB329" s="5"/>
      <c r="VDC329" s="5"/>
      <c r="VDD329" s="5"/>
      <c r="VDE329" s="5"/>
      <c r="VDF329" s="5"/>
      <c r="VDG329" s="5"/>
      <c r="VDH329" s="5"/>
      <c r="VDI329" s="5"/>
      <c r="VDJ329" s="5"/>
      <c r="VDK329" s="5"/>
      <c r="VDL329" s="5"/>
      <c r="VDM329" s="5"/>
      <c r="VDN329" s="5"/>
      <c r="VDO329" s="5"/>
      <c r="VDP329" s="5"/>
      <c r="VDQ329" s="5"/>
      <c r="VDR329" s="5"/>
      <c r="VDS329" s="5"/>
      <c r="VDT329" s="5"/>
      <c r="VDU329" s="5"/>
      <c r="VDV329" s="5"/>
      <c r="VDW329" s="5"/>
      <c r="VDX329" s="5"/>
      <c r="VDY329" s="5"/>
      <c r="VDZ329" s="5"/>
      <c r="VEA329" s="5"/>
      <c r="VEB329" s="5"/>
      <c r="VEC329" s="5"/>
      <c r="VED329" s="5"/>
      <c r="VEE329" s="5"/>
      <c r="VEF329" s="5"/>
      <c r="VEG329" s="5"/>
      <c r="VEH329" s="5"/>
      <c r="VEI329" s="5"/>
      <c r="VEJ329" s="5"/>
      <c r="VEK329" s="5"/>
      <c r="VEL329" s="5"/>
      <c r="VEM329" s="5"/>
      <c r="VEN329" s="5"/>
      <c r="VEO329" s="5"/>
      <c r="VEP329" s="5"/>
      <c r="VEQ329" s="5"/>
      <c r="VER329" s="5"/>
      <c r="VES329" s="5"/>
      <c r="VET329" s="5"/>
      <c r="VEU329" s="5"/>
      <c r="VEV329" s="5"/>
      <c r="VEW329" s="5"/>
      <c r="VEX329" s="5"/>
      <c r="VEY329" s="5"/>
      <c r="VEZ329" s="5"/>
      <c r="VFA329" s="5"/>
      <c r="VFB329" s="5"/>
      <c r="VFC329" s="5"/>
      <c r="VFD329" s="5"/>
      <c r="VFE329" s="5"/>
      <c r="VFF329" s="5"/>
      <c r="VFG329" s="5"/>
      <c r="VFH329" s="5"/>
      <c r="VFI329" s="5"/>
      <c r="VFJ329" s="5"/>
      <c r="VFK329" s="5"/>
      <c r="VFL329" s="5"/>
      <c r="VFM329" s="5"/>
      <c r="VFN329" s="5"/>
      <c r="VFO329" s="5"/>
      <c r="VFP329" s="5"/>
      <c r="VFQ329" s="5"/>
      <c r="VFR329" s="5"/>
      <c r="VFS329" s="5"/>
      <c r="VFT329" s="5"/>
      <c r="VFU329" s="5"/>
      <c r="VFV329" s="5"/>
      <c r="VFW329" s="5"/>
      <c r="VFX329" s="5"/>
      <c r="VFY329" s="5"/>
      <c r="VFZ329" s="5"/>
      <c r="VGA329" s="5"/>
      <c r="VGB329" s="5"/>
      <c r="VGC329" s="5"/>
      <c r="VGD329" s="5"/>
      <c r="VGE329" s="5"/>
      <c r="VGF329" s="5"/>
      <c r="VGG329" s="5"/>
      <c r="VGH329" s="5"/>
      <c r="VGI329" s="5"/>
      <c r="VGJ329" s="5"/>
      <c r="VGK329" s="5"/>
      <c r="VGL329" s="5"/>
      <c r="VGM329" s="5"/>
      <c r="VGN329" s="5"/>
      <c r="VGO329" s="5"/>
      <c r="VGP329" s="5"/>
      <c r="VGQ329" s="5"/>
      <c r="VGR329" s="5"/>
      <c r="VGS329" s="5"/>
      <c r="VGT329" s="5"/>
      <c r="VGU329" s="5"/>
      <c r="VGV329" s="5"/>
      <c r="VGW329" s="5"/>
      <c r="VGX329" s="5"/>
      <c r="VGY329" s="5"/>
      <c r="VGZ329" s="5"/>
      <c r="VHA329" s="5"/>
      <c r="VHB329" s="5"/>
      <c r="VHC329" s="5"/>
      <c r="VHD329" s="5"/>
      <c r="VHE329" s="5"/>
      <c r="VHF329" s="5"/>
      <c r="VHG329" s="5"/>
      <c r="VHH329" s="5"/>
      <c r="VHI329" s="5"/>
      <c r="VHJ329" s="5"/>
      <c r="VHK329" s="5"/>
      <c r="VHL329" s="5"/>
      <c r="VHM329" s="5"/>
      <c r="VHN329" s="5"/>
      <c r="VHO329" s="5"/>
      <c r="VHP329" s="5"/>
      <c r="VHQ329" s="5"/>
      <c r="VHR329" s="5"/>
      <c r="VHS329" s="5"/>
      <c r="VHT329" s="5"/>
      <c r="VHU329" s="5"/>
      <c r="VHV329" s="5"/>
      <c r="VHW329" s="5"/>
      <c r="VHX329" s="5"/>
      <c r="VHY329" s="5"/>
      <c r="VHZ329" s="5"/>
      <c r="VIA329" s="5"/>
      <c r="VIB329" s="5"/>
      <c r="VIC329" s="5"/>
      <c r="VID329" s="5"/>
      <c r="VIE329" s="5"/>
      <c r="VIF329" s="5"/>
      <c r="VIG329" s="5"/>
      <c r="VIH329" s="5"/>
      <c r="VII329" s="5"/>
      <c r="VIJ329" s="5"/>
      <c r="VIK329" s="5"/>
      <c r="VIL329" s="5"/>
      <c r="VIM329" s="5"/>
      <c r="VIN329" s="5"/>
      <c r="VIO329" s="5"/>
      <c r="VIP329" s="5"/>
      <c r="VIQ329" s="5"/>
      <c r="VIR329" s="5"/>
      <c r="VIS329" s="5"/>
      <c r="VIT329" s="5"/>
      <c r="VIU329" s="5"/>
      <c r="VIV329" s="5"/>
      <c r="VIW329" s="5"/>
      <c r="VIX329" s="5"/>
      <c r="VIY329" s="5"/>
      <c r="VIZ329" s="5"/>
      <c r="VJA329" s="5"/>
      <c r="VJB329" s="5"/>
      <c r="VJC329" s="5"/>
      <c r="VJD329" s="5"/>
      <c r="VJE329" s="5"/>
      <c r="VJF329" s="5"/>
      <c r="VJG329" s="5"/>
      <c r="VJH329" s="5"/>
      <c r="VJI329" s="5"/>
      <c r="VJJ329" s="5"/>
      <c r="VJK329" s="5"/>
      <c r="VJL329" s="5"/>
      <c r="VJM329" s="5"/>
      <c r="VJN329" s="5"/>
      <c r="VJO329" s="5"/>
      <c r="VJP329" s="5"/>
      <c r="VJQ329" s="5"/>
      <c r="VJR329" s="5"/>
      <c r="VJS329" s="5"/>
      <c r="VJT329" s="5"/>
      <c r="VJU329" s="5"/>
      <c r="VJV329" s="5"/>
      <c r="VJW329" s="5"/>
      <c r="VJX329" s="5"/>
      <c r="VJY329" s="5"/>
      <c r="VJZ329" s="5"/>
      <c r="VKA329" s="5"/>
      <c r="VKB329" s="5"/>
      <c r="VKC329" s="5"/>
      <c r="VKD329" s="5"/>
      <c r="VKE329" s="5"/>
      <c r="VKF329" s="5"/>
      <c r="VKG329" s="5"/>
      <c r="VKH329" s="5"/>
      <c r="VKI329" s="5"/>
      <c r="VKJ329" s="5"/>
      <c r="VKK329" s="5"/>
      <c r="VKL329" s="5"/>
      <c r="VKM329" s="5"/>
      <c r="VKN329" s="5"/>
      <c r="VKO329" s="5"/>
      <c r="VKP329" s="5"/>
      <c r="VKQ329" s="5"/>
      <c r="VKR329" s="5"/>
      <c r="VKS329" s="5"/>
      <c r="VKT329" s="5"/>
      <c r="VKU329" s="5"/>
      <c r="VKV329" s="5"/>
      <c r="VKW329" s="5"/>
      <c r="VKX329" s="5"/>
      <c r="VKY329" s="5"/>
      <c r="VKZ329" s="5"/>
      <c r="VLA329" s="5"/>
      <c r="VLB329" s="5"/>
      <c r="VLC329" s="5"/>
      <c r="VLD329" s="5"/>
      <c r="VLE329" s="5"/>
      <c r="VLF329" s="5"/>
      <c r="VLG329" s="5"/>
      <c r="VLH329" s="5"/>
      <c r="VLI329" s="5"/>
      <c r="VLJ329" s="5"/>
      <c r="VLK329" s="5"/>
      <c r="VLL329" s="5"/>
      <c r="VLM329" s="5"/>
      <c r="VLN329" s="5"/>
      <c r="VLO329" s="5"/>
      <c r="VLP329" s="5"/>
      <c r="VLQ329" s="5"/>
      <c r="VLR329" s="5"/>
      <c r="VLS329" s="5"/>
      <c r="VLT329" s="5"/>
      <c r="VLU329" s="5"/>
      <c r="VLV329" s="5"/>
      <c r="VLW329" s="5"/>
      <c r="VLX329" s="5"/>
      <c r="VLY329" s="5"/>
      <c r="VLZ329" s="5"/>
      <c r="VMA329" s="5"/>
      <c r="VMB329" s="5"/>
      <c r="VMC329" s="5"/>
      <c r="VMD329" s="5"/>
      <c r="VME329" s="5"/>
      <c r="VMF329" s="5"/>
      <c r="VMG329" s="5"/>
      <c r="VMH329" s="5"/>
      <c r="VMI329" s="5"/>
      <c r="VMJ329" s="5"/>
      <c r="VMK329" s="5"/>
      <c r="VML329" s="5"/>
      <c r="VMM329" s="5"/>
      <c r="VMN329" s="5"/>
      <c r="VMO329" s="5"/>
      <c r="VMP329" s="5"/>
      <c r="VMQ329" s="5"/>
      <c r="VMR329" s="5"/>
      <c r="VMS329" s="5"/>
      <c r="VMT329" s="5"/>
      <c r="VMU329" s="5"/>
      <c r="VMV329" s="5"/>
      <c r="VMW329" s="5"/>
      <c r="VMX329" s="5"/>
      <c r="VMY329" s="5"/>
      <c r="VMZ329" s="5"/>
      <c r="VNA329" s="5"/>
      <c r="VNB329" s="5"/>
      <c r="VNC329" s="5"/>
      <c r="VND329" s="5"/>
      <c r="VNE329" s="5"/>
      <c r="VNF329" s="5"/>
      <c r="VNG329" s="5"/>
      <c r="VNH329" s="5"/>
      <c r="VNI329" s="5"/>
      <c r="VNJ329" s="5"/>
      <c r="VNK329" s="5"/>
      <c r="VNL329" s="5"/>
      <c r="VNM329" s="5"/>
      <c r="VNN329" s="5"/>
      <c r="VNO329" s="5"/>
      <c r="VNP329" s="5"/>
      <c r="VNQ329" s="5"/>
      <c r="VNR329" s="5"/>
      <c r="VNS329" s="5"/>
      <c r="VNT329" s="5"/>
      <c r="VNU329" s="5"/>
      <c r="VNV329" s="5"/>
      <c r="VNW329" s="5"/>
      <c r="VNX329" s="5"/>
      <c r="VNY329" s="5"/>
      <c r="VNZ329" s="5"/>
      <c r="VOA329" s="5"/>
      <c r="VOB329" s="5"/>
      <c r="VOC329" s="5"/>
      <c r="VOD329" s="5"/>
      <c r="VOE329" s="5"/>
      <c r="VOF329" s="5"/>
      <c r="VOG329" s="5"/>
      <c r="VOH329" s="5"/>
      <c r="VOI329" s="5"/>
      <c r="VOJ329" s="5"/>
      <c r="VOK329" s="5"/>
      <c r="VOL329" s="5"/>
      <c r="VOM329" s="5"/>
      <c r="VON329" s="5"/>
      <c r="VOO329" s="5"/>
      <c r="VOP329" s="5"/>
      <c r="VOQ329" s="5"/>
      <c r="VOR329" s="5"/>
      <c r="VOS329" s="5"/>
      <c r="VOT329" s="5"/>
      <c r="VOU329" s="5"/>
      <c r="VOV329" s="5"/>
      <c r="VOW329" s="5"/>
      <c r="VOX329" s="5"/>
      <c r="VOY329" s="5"/>
      <c r="VOZ329" s="5"/>
      <c r="VPA329" s="5"/>
      <c r="VPB329" s="5"/>
      <c r="VPC329" s="5"/>
      <c r="VPD329" s="5"/>
      <c r="VPE329" s="5"/>
      <c r="VPF329" s="5"/>
      <c r="VPG329" s="5"/>
      <c r="VPH329" s="5"/>
      <c r="VPI329" s="5"/>
      <c r="VPJ329" s="5"/>
      <c r="VPK329" s="5"/>
      <c r="VPL329" s="5"/>
      <c r="VPM329" s="5"/>
      <c r="VPN329" s="5"/>
      <c r="VPO329" s="5"/>
      <c r="VPP329" s="5"/>
      <c r="VPQ329" s="5"/>
      <c r="VPR329" s="5"/>
      <c r="VPS329" s="5"/>
      <c r="VPT329" s="5"/>
      <c r="VPU329" s="5"/>
      <c r="VPV329" s="5"/>
      <c r="VPW329" s="5"/>
      <c r="VPX329" s="5"/>
      <c r="VPY329" s="5"/>
      <c r="VPZ329" s="5"/>
      <c r="VQA329" s="5"/>
      <c r="VQB329" s="5"/>
      <c r="VQC329" s="5"/>
      <c r="VQD329" s="5"/>
      <c r="VQE329" s="5"/>
      <c r="VQF329" s="5"/>
      <c r="VQG329" s="5"/>
      <c r="VQH329" s="5"/>
      <c r="VQI329" s="5"/>
      <c r="VQJ329" s="5"/>
      <c r="VQK329" s="5"/>
      <c r="VQL329" s="5"/>
      <c r="VQM329" s="5"/>
      <c r="VQN329" s="5"/>
      <c r="VQO329" s="5"/>
      <c r="VQP329" s="5"/>
      <c r="VQQ329" s="5"/>
      <c r="VQR329" s="5"/>
      <c r="VQS329" s="5"/>
      <c r="VQT329" s="5"/>
      <c r="VQU329" s="5"/>
      <c r="VQV329" s="5"/>
      <c r="VQW329" s="5"/>
      <c r="VQX329" s="5"/>
      <c r="VQY329" s="5"/>
      <c r="VQZ329" s="5"/>
      <c r="VRA329" s="5"/>
      <c r="VRB329" s="5"/>
      <c r="VRC329" s="5"/>
      <c r="VRD329" s="5"/>
      <c r="VRE329" s="5"/>
      <c r="VRF329" s="5"/>
      <c r="VRG329" s="5"/>
      <c r="VRH329" s="5"/>
      <c r="VRI329" s="5"/>
      <c r="VRJ329" s="5"/>
      <c r="VRK329" s="5"/>
      <c r="VRL329" s="5"/>
      <c r="VRM329" s="5"/>
      <c r="VRN329" s="5"/>
      <c r="VRO329" s="5"/>
      <c r="VRP329" s="5"/>
      <c r="VRQ329" s="5"/>
      <c r="VRR329" s="5"/>
      <c r="VRS329" s="5"/>
      <c r="VRT329" s="5"/>
      <c r="VRU329" s="5"/>
      <c r="VRV329" s="5"/>
      <c r="VRW329" s="5"/>
      <c r="VRX329" s="5"/>
      <c r="VRY329" s="5"/>
      <c r="VRZ329" s="5"/>
      <c r="VSA329" s="5"/>
      <c r="VSB329" s="5"/>
      <c r="VSC329" s="5"/>
      <c r="VSD329" s="5"/>
      <c r="VSE329" s="5"/>
      <c r="VSF329" s="5"/>
      <c r="VSG329" s="5"/>
      <c r="VSH329" s="5"/>
      <c r="VSI329" s="5"/>
      <c r="VSJ329" s="5"/>
      <c r="VSK329" s="5"/>
      <c r="VSL329" s="5"/>
      <c r="VSM329" s="5"/>
      <c r="VSN329" s="5"/>
      <c r="VSO329" s="5"/>
      <c r="VSP329" s="5"/>
      <c r="VSQ329" s="5"/>
      <c r="VSR329" s="5"/>
      <c r="VSS329" s="5"/>
      <c r="VST329" s="5"/>
      <c r="VSU329" s="5"/>
      <c r="VSV329" s="5"/>
      <c r="VSW329" s="5"/>
      <c r="VSX329" s="5"/>
      <c r="VSY329" s="5"/>
      <c r="VSZ329" s="5"/>
      <c r="VTA329" s="5"/>
      <c r="VTB329" s="5"/>
      <c r="VTC329" s="5"/>
      <c r="VTD329" s="5"/>
      <c r="VTE329" s="5"/>
      <c r="VTF329" s="5"/>
      <c r="VTG329" s="5"/>
      <c r="VTH329" s="5"/>
      <c r="VTI329" s="5"/>
      <c r="VTJ329" s="5"/>
      <c r="VTK329" s="5"/>
      <c r="VTL329" s="5"/>
      <c r="VTM329" s="5"/>
      <c r="VTN329" s="5"/>
      <c r="VTO329" s="5"/>
      <c r="VTP329" s="5"/>
      <c r="VTQ329" s="5"/>
      <c r="VTR329" s="5"/>
      <c r="VTS329" s="5"/>
      <c r="VTT329" s="5"/>
      <c r="VTU329" s="5"/>
      <c r="VTV329" s="5"/>
      <c r="VTW329" s="5"/>
      <c r="VTX329" s="5"/>
      <c r="VTY329" s="5"/>
      <c r="VTZ329" s="5"/>
      <c r="VUA329" s="5"/>
      <c r="VUB329" s="5"/>
      <c r="VUC329" s="5"/>
      <c r="VUD329" s="5"/>
      <c r="VUE329" s="5"/>
      <c r="VUF329" s="5"/>
      <c r="VUG329" s="5"/>
      <c r="VUH329" s="5"/>
      <c r="VUI329" s="5"/>
      <c r="VUJ329" s="5"/>
      <c r="VUK329" s="5"/>
      <c r="VUL329" s="5"/>
      <c r="VUM329" s="5"/>
      <c r="VUN329" s="5"/>
      <c r="VUO329" s="5"/>
      <c r="VUP329" s="5"/>
      <c r="VUQ329" s="5"/>
      <c r="VUR329" s="5"/>
      <c r="VUS329" s="5"/>
      <c r="VUT329" s="5"/>
      <c r="VUU329" s="5"/>
      <c r="VUV329" s="5"/>
      <c r="VUW329" s="5"/>
      <c r="VUX329" s="5"/>
      <c r="VUY329" s="5"/>
      <c r="VUZ329" s="5"/>
      <c r="VVA329" s="5"/>
      <c r="VVB329" s="5"/>
      <c r="VVC329" s="5"/>
      <c r="VVD329" s="5"/>
      <c r="VVE329" s="5"/>
      <c r="VVF329" s="5"/>
      <c r="VVG329" s="5"/>
      <c r="VVH329" s="5"/>
      <c r="VVI329" s="5"/>
      <c r="VVJ329" s="5"/>
      <c r="VVK329" s="5"/>
      <c r="VVL329" s="5"/>
      <c r="VVM329" s="5"/>
      <c r="VVN329" s="5"/>
      <c r="VVO329" s="5"/>
      <c r="VVP329" s="5"/>
      <c r="VVQ329" s="5"/>
      <c r="VVR329" s="5"/>
      <c r="VVS329" s="5"/>
      <c r="VVT329" s="5"/>
      <c r="VVU329" s="5"/>
      <c r="VVV329" s="5"/>
      <c r="VVW329" s="5"/>
      <c r="VVX329" s="5"/>
      <c r="VVY329" s="5"/>
      <c r="VVZ329" s="5"/>
      <c r="VWA329" s="5"/>
      <c r="VWB329" s="5"/>
      <c r="VWC329" s="5"/>
      <c r="VWD329" s="5"/>
      <c r="VWE329" s="5"/>
      <c r="VWF329" s="5"/>
      <c r="VWG329" s="5"/>
      <c r="VWH329" s="5"/>
      <c r="VWI329" s="5"/>
      <c r="VWJ329" s="5"/>
      <c r="VWK329" s="5"/>
      <c r="VWL329" s="5"/>
      <c r="VWM329" s="5"/>
      <c r="VWN329" s="5"/>
      <c r="VWO329" s="5"/>
      <c r="VWP329" s="5"/>
      <c r="VWQ329" s="5"/>
      <c r="VWR329" s="5"/>
      <c r="VWS329" s="5"/>
      <c r="VWT329" s="5"/>
      <c r="VWU329" s="5"/>
      <c r="VWV329" s="5"/>
      <c r="VWW329" s="5"/>
      <c r="VWX329" s="5"/>
      <c r="VWY329" s="5"/>
      <c r="VWZ329" s="5"/>
      <c r="VXA329" s="5"/>
      <c r="VXB329" s="5"/>
      <c r="VXC329" s="5"/>
      <c r="VXD329" s="5"/>
      <c r="VXE329" s="5"/>
      <c r="VXF329" s="5"/>
      <c r="VXG329" s="5"/>
      <c r="VXH329" s="5"/>
      <c r="VXI329" s="5"/>
      <c r="VXJ329" s="5"/>
      <c r="VXK329" s="5"/>
      <c r="VXL329" s="5"/>
      <c r="VXM329" s="5"/>
      <c r="VXN329" s="5"/>
      <c r="VXO329" s="5"/>
      <c r="VXP329" s="5"/>
      <c r="VXQ329" s="5"/>
      <c r="VXR329" s="5"/>
      <c r="VXS329" s="5"/>
      <c r="VXT329" s="5"/>
      <c r="VXU329" s="5"/>
      <c r="VXV329" s="5"/>
      <c r="VXW329" s="5"/>
      <c r="VXX329" s="5"/>
      <c r="VXY329" s="5"/>
      <c r="VXZ329" s="5"/>
      <c r="VYA329" s="5"/>
      <c r="VYB329" s="5"/>
      <c r="VYC329" s="5"/>
      <c r="VYD329" s="5"/>
      <c r="VYE329" s="5"/>
      <c r="VYF329" s="5"/>
      <c r="VYG329" s="5"/>
      <c r="VYH329" s="5"/>
      <c r="VYI329" s="5"/>
      <c r="VYJ329" s="5"/>
      <c r="VYK329" s="5"/>
      <c r="VYL329" s="5"/>
      <c r="VYM329" s="5"/>
      <c r="VYN329" s="5"/>
      <c r="VYO329" s="5"/>
      <c r="VYP329" s="5"/>
      <c r="VYQ329" s="5"/>
      <c r="VYR329" s="5"/>
      <c r="VYS329" s="5"/>
      <c r="VYT329" s="5"/>
      <c r="VYU329" s="5"/>
      <c r="VYV329" s="5"/>
      <c r="VYW329" s="5"/>
      <c r="VYX329" s="5"/>
      <c r="VYY329" s="5"/>
      <c r="VYZ329" s="5"/>
      <c r="VZA329" s="5"/>
      <c r="VZB329" s="5"/>
      <c r="VZC329" s="5"/>
      <c r="VZD329" s="5"/>
      <c r="VZE329" s="5"/>
      <c r="VZF329" s="5"/>
      <c r="VZG329" s="5"/>
      <c r="VZH329" s="5"/>
      <c r="VZI329" s="5"/>
      <c r="VZJ329" s="5"/>
      <c r="VZK329" s="5"/>
      <c r="VZL329" s="5"/>
      <c r="VZM329" s="5"/>
      <c r="VZN329" s="5"/>
      <c r="VZO329" s="5"/>
      <c r="VZP329" s="5"/>
      <c r="VZQ329" s="5"/>
      <c r="VZR329" s="5"/>
      <c r="VZS329" s="5"/>
      <c r="VZT329" s="5"/>
      <c r="VZU329" s="5"/>
      <c r="VZV329" s="5"/>
      <c r="VZW329" s="5"/>
      <c r="VZX329" s="5"/>
      <c r="VZY329" s="5"/>
      <c r="VZZ329" s="5"/>
      <c r="WAA329" s="5"/>
      <c r="WAB329" s="5"/>
      <c r="WAC329" s="5"/>
      <c r="WAD329" s="5"/>
      <c r="WAE329" s="5"/>
      <c r="WAF329" s="5"/>
      <c r="WAG329" s="5"/>
      <c r="WAH329" s="5"/>
      <c r="WAI329" s="5"/>
      <c r="WAJ329" s="5"/>
      <c r="WAK329" s="5"/>
      <c r="WAL329" s="5"/>
      <c r="WAM329" s="5"/>
      <c r="WAN329" s="5"/>
      <c r="WAO329" s="5"/>
      <c r="WAP329" s="5"/>
      <c r="WAQ329" s="5"/>
      <c r="WAR329" s="5"/>
      <c r="WAS329" s="5"/>
      <c r="WAT329" s="5"/>
      <c r="WAU329" s="5"/>
      <c r="WAV329" s="5"/>
      <c r="WAW329" s="5"/>
      <c r="WAX329" s="5"/>
      <c r="WAY329" s="5"/>
      <c r="WAZ329" s="5"/>
      <c r="WBA329" s="5"/>
      <c r="WBB329" s="5"/>
      <c r="WBC329" s="5"/>
      <c r="WBD329" s="5"/>
      <c r="WBE329" s="5"/>
      <c r="WBF329" s="5"/>
      <c r="WBG329" s="5"/>
      <c r="WBH329" s="5"/>
      <c r="WBI329" s="5"/>
      <c r="WBJ329" s="5"/>
      <c r="WBK329" s="5"/>
      <c r="WBL329" s="5"/>
      <c r="WBM329" s="5"/>
      <c r="WBN329" s="5"/>
      <c r="WBO329" s="5"/>
      <c r="WBP329" s="5"/>
      <c r="WBQ329" s="5"/>
      <c r="WBR329" s="5"/>
      <c r="WBS329" s="5"/>
      <c r="WBT329" s="5"/>
      <c r="WBU329" s="5"/>
      <c r="WBV329" s="5"/>
      <c r="WBW329" s="5"/>
      <c r="WBX329" s="5"/>
      <c r="WBY329" s="5"/>
      <c r="WBZ329" s="5"/>
      <c r="WCA329" s="5"/>
      <c r="WCB329" s="5"/>
      <c r="WCC329" s="5"/>
      <c r="WCD329" s="5"/>
      <c r="WCE329" s="5"/>
      <c r="WCF329" s="5"/>
      <c r="WCG329" s="5"/>
      <c r="WCH329" s="5"/>
      <c r="WCI329" s="5"/>
      <c r="WCJ329" s="5"/>
      <c r="WCK329" s="5"/>
      <c r="WCL329" s="5"/>
      <c r="WCM329" s="5"/>
      <c r="WCN329" s="5"/>
      <c r="WCO329" s="5"/>
      <c r="WCP329" s="5"/>
      <c r="WCQ329" s="5"/>
      <c r="WCR329" s="5"/>
      <c r="WCS329" s="5"/>
      <c r="WCT329" s="5"/>
      <c r="WCU329" s="5"/>
      <c r="WCV329" s="5"/>
      <c r="WCW329" s="5"/>
      <c r="WCX329" s="5"/>
      <c r="WCY329" s="5"/>
      <c r="WCZ329" s="5"/>
      <c r="WDA329" s="5"/>
      <c r="WDB329" s="5"/>
      <c r="WDC329" s="5"/>
      <c r="WDD329" s="5"/>
      <c r="WDE329" s="5"/>
      <c r="WDF329" s="5"/>
      <c r="WDG329" s="5"/>
      <c r="WDH329" s="5"/>
      <c r="WDI329" s="5"/>
      <c r="WDJ329" s="5"/>
      <c r="WDK329" s="5"/>
      <c r="WDL329" s="5"/>
      <c r="WDM329" s="5"/>
      <c r="WDN329" s="5"/>
      <c r="WDO329" s="5"/>
      <c r="WDP329" s="5"/>
      <c r="WDQ329" s="5"/>
      <c r="WDR329" s="5"/>
      <c r="WDS329" s="5"/>
      <c r="WDT329" s="5"/>
      <c r="WDU329" s="5"/>
      <c r="WDV329" s="5"/>
      <c r="WDW329" s="5"/>
      <c r="WDX329" s="5"/>
      <c r="WDY329" s="5"/>
      <c r="WDZ329" s="5"/>
      <c r="WEA329" s="5"/>
      <c r="WEB329" s="5"/>
      <c r="WEC329" s="5"/>
      <c r="WED329" s="5"/>
      <c r="WEE329" s="5"/>
      <c r="WEF329" s="5"/>
      <c r="WEG329" s="5"/>
      <c r="WEH329" s="5"/>
      <c r="WEI329" s="5"/>
      <c r="WEJ329" s="5"/>
      <c r="WEK329" s="5"/>
      <c r="WEL329" s="5"/>
      <c r="WEM329" s="5"/>
      <c r="WEN329" s="5"/>
      <c r="WEO329" s="5"/>
      <c r="WEP329" s="5"/>
      <c r="WEQ329" s="5"/>
      <c r="WER329" s="5"/>
      <c r="WES329" s="5"/>
      <c r="WET329" s="5"/>
      <c r="WEU329" s="5"/>
      <c r="WEV329" s="5"/>
      <c r="WEW329" s="5"/>
      <c r="WEX329" s="5"/>
      <c r="WEY329" s="5"/>
      <c r="WEZ329" s="5"/>
      <c r="WFA329" s="5"/>
      <c r="WFB329" s="5"/>
      <c r="WFC329" s="5"/>
      <c r="WFD329" s="5"/>
      <c r="WFE329" s="5"/>
      <c r="WFF329" s="5"/>
      <c r="WFG329" s="5"/>
      <c r="WFH329" s="5"/>
      <c r="WFI329" s="5"/>
      <c r="WFJ329" s="5"/>
      <c r="WFK329" s="5"/>
      <c r="WFL329" s="5"/>
      <c r="WFM329" s="5"/>
      <c r="WFN329" s="5"/>
      <c r="WFO329" s="5"/>
      <c r="WFP329" s="5"/>
      <c r="WFQ329" s="5"/>
      <c r="WFR329" s="5"/>
      <c r="WFS329" s="5"/>
      <c r="WFT329" s="5"/>
      <c r="WFU329" s="5"/>
      <c r="WFV329" s="5"/>
      <c r="WFW329" s="5"/>
      <c r="WFX329" s="5"/>
      <c r="WFY329" s="5"/>
      <c r="WFZ329" s="5"/>
      <c r="WGA329" s="5"/>
      <c r="WGB329" s="5"/>
      <c r="WGC329" s="5"/>
      <c r="WGD329" s="5"/>
      <c r="WGE329" s="5"/>
      <c r="WGF329" s="5"/>
      <c r="WGG329" s="5"/>
      <c r="WGH329" s="5"/>
      <c r="WGI329" s="5"/>
      <c r="WGJ329" s="5"/>
      <c r="WGK329" s="5"/>
      <c r="WGL329" s="5"/>
      <c r="WGM329" s="5"/>
      <c r="WGN329" s="5"/>
      <c r="WGO329" s="5"/>
      <c r="WGP329" s="5"/>
      <c r="WGQ329" s="5"/>
      <c r="WGR329" s="5"/>
      <c r="WGS329" s="5"/>
      <c r="WGT329" s="5"/>
      <c r="WGU329" s="5"/>
      <c r="WGV329" s="5"/>
      <c r="WGW329" s="5"/>
      <c r="WGX329" s="5"/>
      <c r="WGY329" s="5"/>
      <c r="WGZ329" s="5"/>
      <c r="WHA329" s="5"/>
      <c r="WHB329" s="5"/>
      <c r="WHC329" s="5"/>
      <c r="WHD329" s="5"/>
      <c r="WHE329" s="5"/>
      <c r="WHF329" s="5"/>
      <c r="WHG329" s="5"/>
      <c r="WHH329" s="5"/>
      <c r="WHI329" s="5"/>
      <c r="WHJ329" s="5"/>
      <c r="WHK329" s="5"/>
      <c r="WHL329" s="5"/>
      <c r="WHM329" s="5"/>
      <c r="WHN329" s="5"/>
      <c r="WHO329" s="5"/>
      <c r="WHP329" s="5"/>
      <c r="WHQ329" s="5"/>
      <c r="WHR329" s="5"/>
      <c r="WHS329" s="5"/>
      <c r="WHT329" s="5"/>
      <c r="WHU329" s="5"/>
      <c r="WHV329" s="5"/>
      <c r="WHW329" s="5"/>
      <c r="WHX329" s="5"/>
      <c r="WHY329" s="5"/>
      <c r="WHZ329" s="5"/>
      <c r="WIA329" s="5"/>
      <c r="WIB329" s="5"/>
      <c r="WIC329" s="5"/>
      <c r="WID329" s="5"/>
      <c r="WIE329" s="5"/>
      <c r="WIF329" s="5"/>
      <c r="WIG329" s="5"/>
      <c r="WIH329" s="5"/>
      <c r="WII329" s="5"/>
      <c r="WIJ329" s="5"/>
      <c r="WIK329" s="5"/>
      <c r="WIL329" s="5"/>
      <c r="WIM329" s="5"/>
      <c r="WIN329" s="5"/>
      <c r="WIO329" s="5"/>
      <c r="WIP329" s="5"/>
      <c r="WIQ329" s="5"/>
      <c r="WIR329" s="5"/>
      <c r="WIS329" s="5"/>
      <c r="WIT329" s="5"/>
      <c r="WIU329" s="5"/>
      <c r="WIV329" s="5"/>
      <c r="WIW329" s="5"/>
      <c r="WIX329" s="5"/>
      <c r="WIY329" s="5"/>
      <c r="WIZ329" s="5"/>
      <c r="WJA329" s="5"/>
      <c r="WJB329" s="5"/>
      <c r="WJC329" s="5"/>
      <c r="WJD329" s="5"/>
      <c r="WJE329" s="5"/>
      <c r="WJF329" s="5"/>
      <c r="WJG329" s="5"/>
      <c r="WJH329" s="5"/>
      <c r="WJI329" s="5"/>
      <c r="WJJ329" s="5"/>
      <c r="WJK329" s="5"/>
      <c r="WJL329" s="5"/>
      <c r="WJM329" s="5"/>
      <c r="WJN329" s="5"/>
      <c r="WJO329" s="5"/>
      <c r="WJP329" s="5"/>
      <c r="WJQ329" s="5"/>
      <c r="WJR329" s="5"/>
      <c r="WJS329" s="5"/>
      <c r="WJT329" s="5"/>
      <c r="WJU329" s="5"/>
      <c r="WJV329" s="5"/>
      <c r="WJW329" s="5"/>
      <c r="WJX329" s="5"/>
      <c r="WJY329" s="5"/>
      <c r="WJZ329" s="5"/>
      <c r="WKA329" s="5"/>
      <c r="WKB329" s="5"/>
      <c r="WKC329" s="5"/>
      <c r="WKD329" s="5"/>
      <c r="WKE329" s="5"/>
      <c r="WKF329" s="5"/>
      <c r="WKG329" s="5"/>
      <c r="WKH329" s="5"/>
      <c r="WKI329" s="5"/>
      <c r="WKJ329" s="5"/>
      <c r="WKK329" s="5"/>
      <c r="WKL329" s="5"/>
      <c r="WKM329" s="5"/>
      <c r="WKN329" s="5"/>
      <c r="WKO329" s="5"/>
      <c r="WKP329" s="5"/>
      <c r="WKQ329" s="5"/>
      <c r="WKR329" s="5"/>
      <c r="WKS329" s="5"/>
      <c r="WKT329" s="5"/>
      <c r="WKU329" s="5"/>
      <c r="WKV329" s="5"/>
      <c r="WKW329" s="5"/>
      <c r="WKX329" s="5"/>
      <c r="WKY329" s="5"/>
      <c r="WKZ329" s="5"/>
      <c r="WLA329" s="5"/>
      <c r="WLB329" s="5"/>
      <c r="WLC329" s="5"/>
      <c r="WLD329" s="5"/>
      <c r="WLE329" s="5"/>
      <c r="WLF329" s="5"/>
      <c r="WLG329" s="5"/>
      <c r="WLH329" s="5"/>
      <c r="WLI329" s="5"/>
      <c r="WLJ329" s="5"/>
      <c r="WLK329" s="5"/>
      <c r="WLL329" s="5"/>
      <c r="WLM329" s="5"/>
      <c r="WLN329" s="5"/>
      <c r="WLO329" s="5"/>
      <c r="WLP329" s="5"/>
      <c r="WLQ329" s="5"/>
      <c r="WLR329" s="5"/>
      <c r="WLS329" s="5"/>
      <c r="WLT329" s="5"/>
      <c r="WLU329" s="5"/>
      <c r="WLV329" s="5"/>
      <c r="WLW329" s="5"/>
      <c r="WLX329" s="5"/>
      <c r="WLY329" s="5"/>
      <c r="WLZ329" s="5"/>
      <c r="WMA329" s="5"/>
      <c r="WMB329" s="5"/>
      <c r="WMC329" s="5"/>
      <c r="WMD329" s="5"/>
      <c r="WME329" s="5"/>
      <c r="WMF329" s="5"/>
      <c r="WMG329" s="5"/>
      <c r="WMH329" s="5"/>
      <c r="WMI329" s="5"/>
      <c r="WMJ329" s="5"/>
      <c r="WMK329" s="5"/>
      <c r="WML329" s="5"/>
      <c r="WMM329" s="5"/>
      <c r="WMN329" s="5"/>
      <c r="WMO329" s="5"/>
      <c r="WMP329" s="5"/>
      <c r="WMQ329" s="5"/>
      <c r="WMR329" s="5"/>
      <c r="WMS329" s="5"/>
      <c r="WMT329" s="5"/>
      <c r="WMU329" s="5"/>
      <c r="WMV329" s="5"/>
      <c r="WMW329" s="5"/>
      <c r="WMX329" s="5"/>
      <c r="WMY329" s="5"/>
      <c r="WMZ329" s="5"/>
      <c r="WNA329" s="5"/>
      <c r="WNB329" s="5"/>
      <c r="WNC329" s="5"/>
      <c r="WND329" s="5"/>
      <c r="WNE329" s="5"/>
      <c r="WNF329" s="5"/>
      <c r="WNG329" s="5"/>
      <c r="WNH329" s="5"/>
      <c r="WNI329" s="5"/>
      <c r="WNJ329" s="5"/>
      <c r="WNK329" s="5"/>
      <c r="WNL329" s="5"/>
      <c r="WNM329" s="5"/>
      <c r="WNN329" s="5"/>
      <c r="WNO329" s="5"/>
      <c r="WNP329" s="5"/>
      <c r="WNQ329" s="5"/>
      <c r="WNR329" s="5"/>
      <c r="WNS329" s="5"/>
      <c r="WNT329" s="5"/>
      <c r="WNU329" s="5"/>
      <c r="WNV329" s="5"/>
      <c r="WNW329" s="5"/>
      <c r="WNX329" s="5"/>
      <c r="WNY329" s="5"/>
      <c r="WNZ329" s="5"/>
      <c r="WOA329" s="5"/>
      <c r="WOB329" s="5"/>
      <c r="WOC329" s="5"/>
      <c r="WOD329" s="5"/>
      <c r="WOE329" s="5"/>
      <c r="WOF329" s="5"/>
      <c r="WOG329" s="5"/>
      <c r="WOH329" s="5"/>
      <c r="WOI329" s="5"/>
      <c r="WOJ329" s="5"/>
      <c r="WOK329" s="5"/>
      <c r="WOL329" s="5"/>
      <c r="WOM329" s="5"/>
      <c r="WON329" s="5"/>
      <c r="WOO329" s="5"/>
      <c r="WOP329" s="5"/>
      <c r="WOQ329" s="5"/>
      <c r="WOR329" s="5"/>
      <c r="WOS329" s="5"/>
      <c r="WOT329" s="5"/>
      <c r="WOU329" s="5"/>
      <c r="WOV329" s="5"/>
      <c r="WOW329" s="5"/>
      <c r="WOX329" s="5"/>
      <c r="WOY329" s="5"/>
      <c r="WOZ329" s="5"/>
      <c r="WPA329" s="5"/>
      <c r="WPB329" s="5"/>
      <c r="WPC329" s="5"/>
      <c r="WPD329" s="5"/>
      <c r="WPE329" s="5"/>
      <c r="WPF329" s="5"/>
      <c r="WPG329" s="5"/>
      <c r="WPH329" s="5"/>
      <c r="WPI329" s="5"/>
      <c r="WPJ329" s="5"/>
      <c r="WPK329" s="5"/>
      <c r="WPL329" s="5"/>
      <c r="WPM329" s="5"/>
      <c r="WPN329" s="5"/>
      <c r="WPO329" s="5"/>
      <c r="WPP329" s="5"/>
      <c r="WPQ329" s="5"/>
      <c r="WPR329" s="5"/>
      <c r="WPS329" s="5"/>
      <c r="WPT329" s="5"/>
      <c r="WPU329" s="5"/>
      <c r="WPV329" s="5"/>
      <c r="WPW329" s="5"/>
      <c r="WPX329" s="5"/>
      <c r="WPY329" s="5"/>
      <c r="WPZ329" s="5"/>
      <c r="WQA329" s="5"/>
      <c r="WQB329" s="5"/>
      <c r="WQC329" s="5"/>
      <c r="WQD329" s="5"/>
      <c r="WQE329" s="5"/>
      <c r="WQF329" s="5"/>
      <c r="WQG329" s="5"/>
      <c r="WQH329" s="5"/>
      <c r="WQI329" s="5"/>
      <c r="WQJ329" s="5"/>
      <c r="WQK329" s="5"/>
      <c r="WQL329" s="5"/>
      <c r="WQM329" s="5"/>
      <c r="WQN329" s="5"/>
      <c r="WQO329" s="5"/>
      <c r="WQP329" s="5"/>
      <c r="WQQ329" s="5"/>
      <c r="WQR329" s="5"/>
      <c r="WQS329" s="5"/>
      <c r="WQT329" s="5"/>
      <c r="WQU329" s="5"/>
      <c r="WQV329" s="5"/>
      <c r="WQW329" s="5"/>
      <c r="WQX329" s="5"/>
      <c r="WQY329" s="5"/>
      <c r="WQZ329" s="5"/>
      <c r="WRA329" s="5"/>
      <c r="WRB329" s="5"/>
      <c r="WRC329" s="5"/>
      <c r="WRD329" s="5"/>
      <c r="WRE329" s="5"/>
      <c r="WRF329" s="5"/>
      <c r="WRG329" s="5"/>
      <c r="WRH329" s="5"/>
      <c r="WRI329" s="5"/>
      <c r="WRJ329" s="5"/>
      <c r="WRK329" s="5"/>
      <c r="WRL329" s="5"/>
      <c r="WRM329" s="5"/>
      <c r="WRN329" s="5"/>
      <c r="WRO329" s="5"/>
      <c r="WRP329" s="5"/>
      <c r="WRQ329" s="5"/>
      <c r="WRR329" s="5"/>
      <c r="WRS329" s="5"/>
      <c r="WRT329" s="5"/>
      <c r="WRU329" s="5"/>
      <c r="WRV329" s="5"/>
      <c r="WRW329" s="5"/>
      <c r="WRX329" s="5"/>
      <c r="WRY329" s="5"/>
      <c r="WRZ329" s="5"/>
      <c r="WSA329" s="5"/>
      <c r="WSB329" s="5"/>
      <c r="WSC329" s="5"/>
      <c r="WSD329" s="5"/>
      <c r="WSE329" s="5"/>
      <c r="WSF329" s="5"/>
      <c r="WSG329" s="5"/>
      <c r="WSH329" s="5"/>
      <c r="WSI329" s="5"/>
      <c r="WSJ329" s="5"/>
      <c r="WSK329" s="5"/>
      <c r="WSL329" s="5"/>
      <c r="WSM329" s="5"/>
      <c r="WSN329" s="5"/>
      <c r="WSO329" s="5"/>
      <c r="WSP329" s="5"/>
      <c r="WSQ329" s="5"/>
      <c r="WSR329" s="5"/>
      <c r="WSS329" s="5"/>
      <c r="WST329" s="5"/>
      <c r="WSU329" s="5"/>
      <c r="WSV329" s="5"/>
      <c r="WSW329" s="5"/>
      <c r="WSX329" s="5"/>
      <c r="WSY329" s="5"/>
      <c r="WSZ329" s="5"/>
      <c r="WTA329" s="5"/>
      <c r="WTB329" s="5"/>
      <c r="WTC329" s="5"/>
      <c r="WTD329" s="5"/>
      <c r="WTE329" s="5"/>
      <c r="WTF329" s="5"/>
      <c r="WTG329" s="5"/>
      <c r="WTH329" s="5"/>
      <c r="WTI329" s="5"/>
      <c r="WTJ329" s="5"/>
      <c r="WTK329" s="5"/>
      <c r="WTL329" s="5"/>
      <c r="WTM329" s="5"/>
      <c r="WTN329" s="5"/>
      <c r="WTO329" s="5"/>
      <c r="WTP329" s="5"/>
      <c r="WTQ329" s="5"/>
      <c r="WTR329" s="5"/>
      <c r="WTS329" s="5"/>
      <c r="WTT329" s="5"/>
      <c r="WTU329" s="5"/>
      <c r="WTV329" s="5"/>
      <c r="WTW329" s="5"/>
      <c r="WTX329" s="5"/>
      <c r="WTY329" s="5"/>
      <c r="WTZ329" s="5"/>
      <c r="WUA329" s="5"/>
      <c r="WUB329" s="5"/>
      <c r="WUC329" s="5"/>
      <c r="WUD329" s="5"/>
      <c r="WUE329" s="5"/>
      <c r="WUF329" s="5"/>
      <c r="WUG329" s="5"/>
      <c r="WUH329" s="5"/>
      <c r="WUI329" s="5"/>
      <c r="WUJ329" s="5"/>
      <c r="WUK329" s="5"/>
      <c r="WUL329" s="5"/>
      <c r="WUM329" s="5"/>
      <c r="WUN329" s="5"/>
      <c r="WUO329" s="5"/>
      <c r="WUP329" s="5"/>
      <c r="WUQ329" s="5"/>
      <c r="WUR329" s="5"/>
      <c r="WUS329" s="5"/>
      <c r="WUT329" s="5"/>
      <c r="WUU329" s="5"/>
      <c r="WUV329" s="5"/>
      <c r="WUW329" s="5"/>
      <c r="WUX329" s="5"/>
      <c r="WUY329" s="5"/>
      <c r="WUZ329" s="5"/>
      <c r="WVA329" s="5"/>
      <c r="WVB329" s="5"/>
      <c r="WVC329" s="5"/>
      <c r="WVD329" s="5"/>
      <c r="WVE329" s="5"/>
      <c r="WVF329" s="5"/>
      <c r="WVG329" s="5"/>
      <c r="WVH329" s="5"/>
      <c r="WVI329" s="5"/>
      <c r="WVJ329" s="5"/>
      <c r="WVK329" s="5"/>
      <c r="WVL329" s="5"/>
      <c r="WVM329" s="5"/>
      <c r="WVN329" s="5"/>
      <c r="WVO329" s="5"/>
      <c r="WVP329" s="5"/>
      <c r="WVQ329" s="5"/>
      <c r="WVR329" s="5"/>
      <c r="WVS329" s="5"/>
      <c r="WVT329" s="5"/>
      <c r="WVU329" s="5"/>
      <c r="WVV329" s="5"/>
      <c r="WVW329" s="5"/>
      <c r="WVX329" s="5"/>
      <c r="WVY329" s="5"/>
      <c r="WVZ329" s="5"/>
      <c r="WWA329" s="5"/>
      <c r="WWB329" s="5"/>
      <c r="WWC329" s="5"/>
      <c r="WWD329" s="5"/>
      <c r="WWE329" s="5"/>
      <c r="WWF329" s="5"/>
      <c r="WWG329" s="5"/>
      <c r="WWH329" s="5"/>
      <c r="WWI329" s="5"/>
      <c r="WWJ329" s="5"/>
      <c r="WWK329" s="5"/>
      <c r="WWL329" s="5"/>
      <c r="WWM329" s="5"/>
      <c r="WWN329" s="5"/>
      <c r="WWO329" s="5"/>
      <c r="WWP329" s="5"/>
      <c r="WWQ329" s="5"/>
      <c r="WWR329" s="5"/>
      <c r="WWS329" s="5"/>
      <c r="WWT329" s="5"/>
      <c r="WWU329" s="5"/>
      <c r="WWV329" s="5"/>
      <c r="WWW329" s="5"/>
      <c r="WWX329" s="5"/>
      <c r="WWY329" s="5"/>
      <c r="WWZ329" s="5"/>
      <c r="WXA329" s="5"/>
      <c r="WXB329" s="5"/>
      <c r="WXC329" s="5"/>
      <c r="WXD329" s="5"/>
      <c r="WXE329" s="5"/>
      <c r="WXF329" s="5"/>
      <c r="WXG329" s="5"/>
      <c r="WXH329" s="5"/>
      <c r="WXI329" s="5"/>
      <c r="WXJ329" s="5"/>
      <c r="WXK329" s="5"/>
      <c r="WXL329" s="5"/>
      <c r="WXM329" s="5"/>
      <c r="WXN329" s="5"/>
      <c r="WXO329" s="5"/>
      <c r="WXP329" s="5"/>
      <c r="WXQ329" s="5"/>
      <c r="WXR329" s="5"/>
      <c r="WXS329" s="5"/>
      <c r="WXT329" s="5"/>
      <c r="WXU329" s="5"/>
      <c r="WXV329" s="5"/>
      <c r="WXW329" s="5"/>
      <c r="WXX329" s="5"/>
      <c r="WXY329" s="5"/>
      <c r="WXZ329" s="5"/>
      <c r="WYA329" s="5"/>
      <c r="WYB329" s="5"/>
      <c r="WYC329" s="5"/>
      <c r="WYD329" s="5"/>
      <c r="WYE329" s="5"/>
      <c r="WYF329" s="5"/>
      <c r="WYG329" s="5"/>
      <c r="WYH329" s="5"/>
      <c r="WYI329" s="5"/>
      <c r="WYJ329" s="5"/>
      <c r="WYK329" s="5"/>
      <c r="WYL329" s="5"/>
      <c r="WYM329" s="5"/>
      <c r="WYN329" s="5"/>
      <c r="WYO329" s="5"/>
      <c r="WYP329" s="5"/>
      <c r="WYQ329" s="5"/>
      <c r="WYR329" s="5"/>
      <c r="WYS329" s="5"/>
      <c r="WYT329" s="5"/>
      <c r="WYU329" s="5"/>
      <c r="WYV329" s="5"/>
      <c r="WYW329" s="5"/>
      <c r="WYX329" s="5"/>
      <c r="WYY329" s="5"/>
      <c r="WYZ329" s="5"/>
      <c r="WZA329" s="5"/>
      <c r="WZB329" s="5"/>
      <c r="WZC329" s="5"/>
      <c r="WZD329" s="5"/>
      <c r="WZE329" s="5"/>
      <c r="WZF329" s="5"/>
      <c r="WZG329" s="5"/>
      <c r="WZH329" s="5"/>
      <c r="WZI329" s="5"/>
      <c r="WZJ329" s="5"/>
      <c r="WZK329" s="5"/>
      <c r="WZL329" s="5"/>
      <c r="WZM329" s="5"/>
      <c r="WZN329" s="5"/>
      <c r="WZO329" s="5"/>
      <c r="WZP329" s="5"/>
      <c r="WZQ329" s="5"/>
      <c r="WZR329" s="5"/>
      <c r="WZS329" s="5"/>
      <c r="WZT329" s="5"/>
      <c r="WZU329" s="5"/>
      <c r="WZV329" s="5"/>
      <c r="WZW329" s="5"/>
      <c r="WZX329" s="5"/>
      <c r="WZY329" s="5"/>
      <c r="WZZ329" s="5"/>
      <c r="XAA329" s="5"/>
      <c r="XAB329" s="5"/>
      <c r="XAC329" s="5"/>
      <c r="XAD329" s="5"/>
      <c r="XAE329" s="5"/>
      <c r="XAF329" s="5"/>
      <c r="XAG329" s="5"/>
      <c r="XAH329" s="5"/>
      <c r="XAI329" s="5"/>
      <c r="XAJ329" s="5"/>
      <c r="XAK329" s="5"/>
      <c r="XAL329" s="5"/>
      <c r="XAM329" s="5"/>
      <c r="XAN329" s="5"/>
      <c r="XAO329" s="5"/>
      <c r="XAP329" s="5"/>
      <c r="XAQ329" s="5"/>
      <c r="XAR329" s="5"/>
      <c r="XAS329" s="5"/>
      <c r="XAT329" s="5"/>
      <c r="XAU329" s="5"/>
      <c r="XAV329" s="5"/>
      <c r="XAW329" s="5"/>
      <c r="XAX329" s="5"/>
      <c r="XAY329" s="5"/>
      <c r="XAZ329" s="5"/>
      <c r="XBA329" s="5"/>
      <c r="XBB329" s="5"/>
      <c r="XBC329" s="5"/>
      <c r="XBD329" s="5"/>
      <c r="XBE329" s="5"/>
      <c r="XBF329" s="5"/>
      <c r="XBG329" s="5"/>
      <c r="XBH329" s="5"/>
      <c r="XBI329" s="5"/>
      <c r="XBJ329" s="5"/>
      <c r="XBK329" s="5"/>
      <c r="XBL329" s="5"/>
      <c r="XBM329" s="5"/>
      <c r="XBN329" s="5"/>
      <c r="XBO329" s="5"/>
      <c r="XBP329" s="5"/>
      <c r="XBQ329" s="5"/>
      <c r="XBR329" s="5"/>
      <c r="XBS329" s="5"/>
      <c r="XBT329" s="5"/>
      <c r="XBU329" s="5"/>
      <c r="XBV329" s="5"/>
      <c r="XBW329" s="5"/>
      <c r="XBX329" s="5"/>
      <c r="XBY329" s="5"/>
      <c r="XBZ329" s="5"/>
      <c r="XCA329" s="5"/>
      <c r="XCB329" s="5"/>
      <c r="XCC329" s="5"/>
      <c r="XCD329" s="5"/>
      <c r="XCE329" s="5"/>
      <c r="XCF329" s="5"/>
      <c r="XCG329" s="5"/>
      <c r="XCH329" s="5"/>
      <c r="XCI329" s="5"/>
      <c r="XCJ329" s="5"/>
      <c r="XCK329" s="5"/>
      <c r="XCL329" s="5"/>
      <c r="XCM329" s="5"/>
      <c r="XCN329" s="5"/>
      <c r="XCO329" s="5"/>
      <c r="XCP329" s="5"/>
      <c r="XCQ329" s="5"/>
      <c r="XCR329" s="5"/>
      <c r="XCS329" s="5"/>
      <c r="XCT329" s="5"/>
      <c r="XCU329" s="5"/>
      <c r="XCV329" s="5"/>
      <c r="XCW329" s="5"/>
      <c r="XCX329" s="5"/>
      <c r="XCY329" s="5"/>
      <c r="XCZ329" s="5"/>
      <c r="XDA329" s="5"/>
      <c r="XDB329" s="5"/>
      <c r="XDC329" s="5"/>
      <c r="XDD329" s="5"/>
      <c r="XDE329" s="5"/>
      <c r="XDF329" s="5"/>
      <c r="XDG329" s="5"/>
      <c r="XDH329" s="5"/>
      <c r="XDI329" s="5"/>
      <c r="XDJ329" s="5"/>
      <c r="XDK329" s="5"/>
      <c r="XDL329" s="5"/>
      <c r="XDM329" s="5"/>
      <c r="XDN329" s="5"/>
      <c r="XDO329" s="5"/>
      <c r="XDP329" s="5"/>
      <c r="XDQ329" s="5"/>
      <c r="XDR329" s="5"/>
      <c r="XDS329" s="5"/>
      <c r="XDT329" s="5"/>
      <c r="XDU329" s="5"/>
      <c r="XDV329" s="5"/>
      <c r="XDW329" s="5"/>
      <c r="XDX329" s="5"/>
      <c r="XDY329" s="5"/>
      <c r="XDZ329" s="5"/>
      <c r="XEA329" s="5"/>
      <c r="XEB329" s="5"/>
      <c r="XEC329" s="5"/>
      <c r="XED329" s="5"/>
      <c r="XEE329" s="5"/>
      <c r="XEF329" s="5"/>
      <c r="XEG329" s="5"/>
      <c r="XEH329" s="5"/>
      <c r="XEI329" s="5"/>
      <c r="XEJ329" s="5"/>
      <c r="XEK329" s="5"/>
      <c r="XEL329" s="5"/>
      <c r="XEM329" s="5"/>
      <c r="XEN329" s="5"/>
      <c r="XEO329" s="5"/>
      <c r="XEP329" s="5"/>
      <c r="XEQ329" s="5"/>
      <c r="XER329" s="5"/>
      <c r="XES329" s="5"/>
      <c r="XET329" s="5"/>
      <c r="XEU329" s="5"/>
      <c r="XEV329" s="5"/>
      <c r="XEW329" s="5"/>
      <c r="XEX329" s="5"/>
      <c r="XEY329" s="5"/>
      <c r="XEZ329" s="5"/>
    </row>
    <row r="330" spans="1:16384" customFormat="1" x14ac:dyDescent="0.25">
      <c r="A330" s="224"/>
      <c r="B330" s="225"/>
      <c r="C330" s="230" t="s">
        <v>433</v>
      </c>
      <c r="D330" s="230"/>
      <c r="E330" s="305">
        <v>8201</v>
      </c>
      <c r="F330" s="240">
        <v>1</v>
      </c>
      <c r="G330" s="240">
        <v>0</v>
      </c>
      <c r="H330" s="240">
        <v>0</v>
      </c>
      <c r="I330" s="226"/>
      <c r="J330" s="227"/>
      <c r="K330" s="226"/>
      <c r="L330" s="226"/>
      <c r="M330" s="226"/>
      <c r="N330" s="227"/>
      <c r="O330" s="228"/>
      <c r="P330" s="229"/>
      <c r="Q330" s="229"/>
      <c r="R330" s="229"/>
      <c r="S330" s="5"/>
      <c r="T330" s="5"/>
      <c r="U330" s="5"/>
      <c r="V330" s="5"/>
      <c r="W330" s="5"/>
      <c r="X330" s="5"/>
      <c r="Y330" s="5"/>
      <c r="Z330" s="5"/>
      <c r="AA330" s="5"/>
      <c r="AB330" s="5"/>
      <c r="AC330" s="5"/>
      <c r="AD330" s="5"/>
      <c r="AE330" s="5"/>
      <c r="AF330" s="5"/>
      <c r="AG330" s="5"/>
      <c r="AH330" s="5"/>
      <c r="AI330" s="5"/>
      <c r="AJ330" s="5"/>
      <c r="AK330" s="5"/>
      <c r="AL330" s="5"/>
      <c r="AM330" s="5"/>
      <c r="AN330" s="5"/>
      <c r="AO330" s="5"/>
      <c r="AP330" s="5"/>
      <c r="AQ330" s="5"/>
      <c r="AR330" s="5"/>
      <c r="AS330" s="5"/>
      <c r="AT330" s="5"/>
      <c r="AU330" s="5"/>
      <c r="AV330" s="5"/>
      <c r="AW330" s="5"/>
      <c r="AX330" s="5"/>
      <c r="AY330" s="5"/>
      <c r="AZ330" s="5"/>
      <c r="BA330" s="5"/>
      <c r="BB330" s="5"/>
      <c r="BC330" s="5"/>
      <c r="BD330" s="5"/>
      <c r="BE330" s="5"/>
      <c r="BF330" s="5"/>
      <c r="BG330" s="5"/>
      <c r="BH330" s="5"/>
      <c r="BI330" s="5"/>
      <c r="BJ330" s="5"/>
      <c r="BK330" s="5"/>
      <c r="BL330" s="5"/>
      <c r="BM330" s="5"/>
      <c r="BN330" s="5"/>
      <c r="BO330" s="5"/>
      <c r="BP330" s="5"/>
      <c r="BQ330" s="5"/>
      <c r="BR330" s="5"/>
      <c r="BS330" s="5"/>
      <c r="BT330" s="5"/>
      <c r="BU330" s="5"/>
      <c r="BV330" s="5"/>
      <c r="BW330" s="5"/>
      <c r="BX330" s="5"/>
      <c r="BY330" s="5"/>
      <c r="BZ330" s="5"/>
      <c r="CA330" s="5"/>
      <c r="CB330" s="5"/>
      <c r="CC330" s="5"/>
      <c r="CD330" s="5"/>
      <c r="CE330" s="5"/>
      <c r="CF330" s="5"/>
      <c r="CG330" s="5"/>
      <c r="CH330" s="5"/>
      <c r="CI330" s="5"/>
      <c r="CJ330" s="5"/>
      <c r="CK330" s="5"/>
      <c r="CL330" s="5"/>
      <c r="CM330" s="5"/>
      <c r="CN330" s="5"/>
      <c r="CO330" s="5"/>
      <c r="CP330" s="5"/>
      <c r="CQ330" s="5"/>
      <c r="CR330" s="5"/>
      <c r="CS330" s="5"/>
      <c r="CT330" s="5"/>
      <c r="CU330" s="5"/>
      <c r="CV330" s="5"/>
      <c r="CW330" s="5"/>
      <c r="CX330" s="5"/>
      <c r="CY330" s="5"/>
      <c r="CZ330" s="5"/>
      <c r="DA330" s="5"/>
      <c r="DB330" s="5"/>
      <c r="DC330" s="5"/>
      <c r="DD330" s="5"/>
      <c r="DE330" s="5"/>
      <c r="DF330" s="5"/>
      <c r="DG330" s="5"/>
      <c r="DH330" s="5"/>
      <c r="DI330" s="5"/>
      <c r="DJ330" s="5"/>
      <c r="DK330" s="5"/>
      <c r="DL330" s="5"/>
      <c r="DM330" s="5"/>
      <c r="DN330" s="5"/>
      <c r="DO330" s="5"/>
      <c r="DP330" s="5"/>
      <c r="DQ330" s="5"/>
      <c r="DR330" s="5"/>
      <c r="DS330" s="5"/>
      <c r="DT330" s="5"/>
      <c r="DU330" s="5"/>
      <c r="DV330" s="5"/>
      <c r="DW330" s="5"/>
      <c r="DX330" s="5"/>
      <c r="DY330" s="5"/>
      <c r="DZ330" s="5"/>
      <c r="EA330" s="5"/>
      <c r="EB330" s="5"/>
      <c r="EC330" s="5"/>
      <c r="ED330" s="5"/>
      <c r="EE330" s="5"/>
      <c r="EF330" s="5"/>
      <c r="EG330" s="5"/>
      <c r="EH330" s="5"/>
      <c r="EI330" s="5"/>
      <c r="EJ330" s="5"/>
      <c r="EK330" s="5"/>
      <c r="EL330" s="5"/>
      <c r="EM330" s="5"/>
      <c r="EN330" s="5"/>
      <c r="EO330" s="5"/>
      <c r="EP330" s="5"/>
      <c r="EQ330" s="5"/>
      <c r="ER330" s="5"/>
      <c r="ES330" s="5"/>
      <c r="ET330" s="5"/>
      <c r="EU330" s="5"/>
      <c r="EV330" s="5"/>
      <c r="EW330" s="5"/>
      <c r="EX330" s="5"/>
      <c r="EY330" s="5"/>
      <c r="EZ330" s="5"/>
      <c r="FA330" s="5"/>
      <c r="FB330" s="5"/>
      <c r="FC330" s="5"/>
      <c r="FD330" s="5"/>
      <c r="FE330" s="5"/>
      <c r="FF330" s="5"/>
      <c r="FG330" s="5"/>
      <c r="FH330" s="5"/>
      <c r="FI330" s="5"/>
      <c r="FJ330" s="5"/>
      <c r="FK330" s="5"/>
      <c r="FL330" s="5"/>
      <c r="FM330" s="5"/>
      <c r="FN330" s="5"/>
      <c r="FO330" s="5"/>
      <c r="FP330" s="5"/>
      <c r="FQ330" s="5"/>
      <c r="FR330" s="5"/>
      <c r="FS330" s="5"/>
      <c r="FT330" s="5"/>
      <c r="FU330" s="5"/>
      <c r="FV330" s="5"/>
      <c r="FW330" s="5"/>
      <c r="FX330" s="5"/>
      <c r="FY330" s="5"/>
      <c r="FZ330" s="5"/>
      <c r="GA330" s="5"/>
      <c r="GB330" s="5"/>
      <c r="GC330" s="5"/>
      <c r="GD330" s="5"/>
      <c r="GE330" s="5"/>
      <c r="GF330" s="5"/>
      <c r="GG330" s="5"/>
      <c r="GH330" s="5"/>
      <c r="GI330" s="5"/>
      <c r="GJ330" s="5"/>
      <c r="GK330" s="5"/>
      <c r="GL330" s="5"/>
      <c r="GM330" s="5"/>
      <c r="GN330" s="5"/>
      <c r="GO330" s="5"/>
      <c r="GP330" s="5"/>
      <c r="GQ330" s="5"/>
      <c r="GR330" s="5"/>
      <c r="GS330" s="5"/>
      <c r="GT330" s="5"/>
      <c r="GU330" s="5"/>
      <c r="GV330" s="5"/>
      <c r="GW330" s="5"/>
      <c r="GX330" s="5"/>
      <c r="GY330" s="5"/>
      <c r="GZ330" s="5"/>
      <c r="HA330" s="5"/>
      <c r="HB330" s="5"/>
      <c r="HC330" s="5"/>
      <c r="HD330" s="5"/>
      <c r="HE330" s="5"/>
      <c r="HF330" s="5"/>
      <c r="HG330" s="5"/>
      <c r="HH330" s="5"/>
      <c r="HI330" s="5"/>
      <c r="HJ330" s="5"/>
      <c r="HK330" s="5"/>
      <c r="HL330" s="5"/>
      <c r="HM330" s="5"/>
      <c r="HN330" s="5"/>
      <c r="HO330" s="5"/>
      <c r="HP330" s="5"/>
      <c r="HQ330" s="5"/>
      <c r="HR330" s="5"/>
      <c r="HS330" s="5"/>
      <c r="HT330" s="5"/>
      <c r="HU330" s="5"/>
      <c r="HV330" s="5"/>
      <c r="HW330" s="5"/>
      <c r="HX330" s="5"/>
      <c r="HY330" s="5"/>
      <c r="HZ330" s="5"/>
      <c r="IA330" s="5"/>
      <c r="IB330" s="5"/>
      <c r="IC330" s="5"/>
      <c r="ID330" s="5"/>
      <c r="IE330" s="5"/>
      <c r="IF330" s="5"/>
      <c r="IG330" s="5"/>
      <c r="IH330" s="5"/>
      <c r="II330" s="5"/>
      <c r="IJ330" s="5"/>
      <c r="IK330" s="5"/>
      <c r="IL330" s="5"/>
      <c r="IM330" s="5"/>
      <c r="IN330" s="5"/>
      <c r="IO330" s="5"/>
      <c r="IP330" s="5"/>
      <c r="IQ330" s="5"/>
      <c r="IR330" s="5"/>
      <c r="IS330" s="5"/>
      <c r="IT330" s="5"/>
      <c r="IU330" s="5"/>
      <c r="IV330" s="5"/>
      <c r="IW330" s="5"/>
      <c r="IX330" s="5"/>
      <c r="IY330" s="5"/>
      <c r="IZ330" s="5"/>
      <c r="JA330" s="5"/>
      <c r="JB330" s="5"/>
      <c r="JC330" s="5"/>
      <c r="JD330" s="5"/>
      <c r="JE330" s="5"/>
      <c r="JF330" s="5"/>
      <c r="JG330" s="5"/>
      <c r="JH330" s="5"/>
      <c r="JI330" s="5"/>
      <c r="JJ330" s="5"/>
      <c r="JK330" s="5"/>
      <c r="JL330" s="5"/>
      <c r="JM330" s="5"/>
      <c r="JN330" s="5"/>
      <c r="JO330" s="5"/>
      <c r="JP330" s="5"/>
      <c r="JQ330" s="5"/>
      <c r="JR330" s="5"/>
      <c r="JS330" s="5"/>
      <c r="JT330" s="5"/>
      <c r="JU330" s="5"/>
      <c r="JV330" s="5"/>
      <c r="JW330" s="5"/>
      <c r="JX330" s="5"/>
      <c r="JY330" s="5"/>
      <c r="JZ330" s="5"/>
      <c r="KA330" s="5"/>
      <c r="KB330" s="5"/>
      <c r="KC330" s="5"/>
      <c r="KD330" s="5"/>
      <c r="KE330" s="5"/>
      <c r="KF330" s="5"/>
      <c r="KG330" s="5"/>
      <c r="KH330" s="5"/>
      <c r="KI330" s="5"/>
      <c r="KJ330" s="5"/>
      <c r="KK330" s="5"/>
      <c r="KL330" s="5"/>
      <c r="KM330" s="5"/>
      <c r="KN330" s="5"/>
      <c r="KO330" s="5"/>
      <c r="KP330" s="5"/>
      <c r="KQ330" s="5"/>
      <c r="KR330" s="5"/>
      <c r="KS330" s="5"/>
      <c r="KT330" s="5"/>
      <c r="KU330" s="5"/>
      <c r="KV330" s="5"/>
      <c r="KW330" s="5"/>
      <c r="KX330" s="5"/>
      <c r="KY330" s="5"/>
      <c r="KZ330" s="5"/>
      <c r="LA330" s="5"/>
      <c r="LB330" s="5"/>
      <c r="LC330" s="5"/>
      <c r="LD330" s="5"/>
      <c r="LE330" s="5"/>
      <c r="LF330" s="5"/>
      <c r="LG330" s="5"/>
      <c r="LH330" s="5"/>
      <c r="LI330" s="5"/>
      <c r="LJ330" s="5"/>
      <c r="LK330" s="5"/>
      <c r="LL330" s="5"/>
      <c r="LM330" s="5"/>
      <c r="LN330" s="5"/>
      <c r="LO330" s="5"/>
      <c r="LP330" s="5"/>
      <c r="LQ330" s="5"/>
      <c r="LR330" s="5"/>
      <c r="LS330" s="5"/>
      <c r="LT330" s="5"/>
      <c r="LU330" s="5"/>
      <c r="LV330" s="5"/>
      <c r="LW330" s="5"/>
      <c r="LX330" s="5"/>
      <c r="LY330" s="5"/>
      <c r="LZ330" s="5"/>
      <c r="MA330" s="5"/>
      <c r="MB330" s="5"/>
      <c r="MC330" s="5"/>
      <c r="MD330" s="5"/>
      <c r="ME330" s="5"/>
      <c r="MF330" s="5"/>
      <c r="MG330" s="5"/>
      <c r="MH330" s="5"/>
      <c r="MI330" s="5"/>
      <c r="MJ330" s="5"/>
      <c r="MK330" s="5"/>
      <c r="ML330" s="5"/>
      <c r="MM330" s="5"/>
      <c r="MN330" s="5"/>
      <c r="MO330" s="5"/>
      <c r="MP330" s="5"/>
      <c r="MQ330" s="5"/>
      <c r="MR330" s="5"/>
      <c r="MS330" s="5"/>
      <c r="MT330" s="5"/>
      <c r="MU330" s="5"/>
      <c r="MV330" s="5"/>
      <c r="MW330" s="5"/>
      <c r="MX330" s="5"/>
      <c r="MY330" s="5"/>
      <c r="MZ330" s="5"/>
      <c r="NA330" s="5"/>
      <c r="NB330" s="5"/>
      <c r="NC330" s="5"/>
      <c r="ND330" s="5"/>
      <c r="NE330" s="5"/>
      <c r="NF330" s="5"/>
      <c r="NG330" s="5"/>
      <c r="NH330" s="5"/>
      <c r="NI330" s="5"/>
      <c r="NJ330" s="5"/>
      <c r="NK330" s="5"/>
      <c r="NL330" s="5"/>
      <c r="NM330" s="5"/>
      <c r="NN330" s="5"/>
      <c r="NO330" s="5"/>
      <c r="NP330" s="5"/>
      <c r="NQ330" s="5"/>
      <c r="NR330" s="5"/>
      <c r="NS330" s="5"/>
      <c r="NT330" s="5"/>
      <c r="NU330" s="5"/>
      <c r="NV330" s="5"/>
      <c r="NW330" s="5"/>
      <c r="NX330" s="5"/>
      <c r="NY330" s="5"/>
      <c r="NZ330" s="5"/>
      <c r="OA330" s="5"/>
      <c r="OB330" s="5"/>
      <c r="OC330" s="5"/>
      <c r="OD330" s="5"/>
      <c r="OE330" s="5"/>
      <c r="OF330" s="5"/>
      <c r="OG330" s="5"/>
      <c r="OH330" s="5"/>
      <c r="OI330" s="5"/>
      <c r="OJ330" s="5"/>
      <c r="OK330" s="5"/>
      <c r="OL330" s="5"/>
      <c r="OM330" s="5"/>
      <c r="ON330" s="5"/>
      <c r="OO330" s="5"/>
      <c r="OP330" s="5"/>
      <c r="OQ330" s="5"/>
      <c r="OR330" s="5"/>
      <c r="OS330" s="5"/>
      <c r="OT330" s="5"/>
      <c r="OU330" s="5"/>
      <c r="OV330" s="5"/>
      <c r="OW330" s="5"/>
      <c r="OX330" s="5"/>
      <c r="OY330" s="5"/>
      <c r="OZ330" s="5"/>
      <c r="PA330" s="5"/>
      <c r="PB330" s="5"/>
      <c r="PC330" s="5"/>
      <c r="PD330" s="5"/>
      <c r="PE330" s="5"/>
      <c r="PF330" s="5"/>
      <c r="PG330" s="5"/>
      <c r="PH330" s="5"/>
      <c r="PI330" s="5"/>
      <c r="PJ330" s="5"/>
      <c r="PK330" s="5"/>
      <c r="PL330" s="5"/>
      <c r="PM330" s="5"/>
      <c r="PN330" s="5"/>
      <c r="PO330" s="5"/>
      <c r="PP330" s="5"/>
      <c r="PQ330" s="5"/>
      <c r="PR330" s="5"/>
      <c r="PS330" s="5"/>
      <c r="PT330" s="5"/>
      <c r="PU330" s="5"/>
      <c r="PV330" s="5"/>
      <c r="PW330" s="5"/>
      <c r="PX330" s="5"/>
      <c r="PY330" s="5"/>
      <c r="PZ330" s="5"/>
      <c r="QA330" s="5"/>
      <c r="QB330" s="5"/>
      <c r="QC330" s="5"/>
      <c r="QD330" s="5"/>
      <c r="QE330" s="5"/>
      <c r="QF330" s="5"/>
      <c r="QG330" s="5"/>
      <c r="QH330" s="5"/>
      <c r="QI330" s="5"/>
      <c r="QJ330" s="5"/>
      <c r="QK330" s="5"/>
      <c r="QL330" s="5"/>
      <c r="QM330" s="5"/>
      <c r="QN330" s="5"/>
      <c r="QO330" s="5"/>
      <c r="QP330" s="5"/>
      <c r="QQ330" s="5"/>
      <c r="QR330" s="5"/>
      <c r="QS330" s="5"/>
      <c r="QT330" s="5"/>
      <c r="QU330" s="5"/>
      <c r="QV330" s="5"/>
      <c r="QW330" s="5"/>
      <c r="QX330" s="5"/>
      <c r="QY330" s="5"/>
      <c r="QZ330" s="5"/>
      <c r="RA330" s="5"/>
      <c r="RB330" s="5"/>
      <c r="RC330" s="5"/>
      <c r="RD330" s="5"/>
      <c r="RE330" s="5"/>
      <c r="RF330" s="5"/>
      <c r="RG330" s="5"/>
      <c r="RH330" s="5"/>
      <c r="RI330" s="5"/>
      <c r="RJ330" s="5"/>
      <c r="RK330" s="5"/>
      <c r="RL330" s="5"/>
      <c r="RM330" s="5"/>
      <c r="RN330" s="5"/>
      <c r="RO330" s="5"/>
      <c r="RP330" s="5"/>
      <c r="RQ330" s="5"/>
      <c r="RR330" s="5"/>
      <c r="RS330" s="5"/>
      <c r="RT330" s="5"/>
      <c r="RU330" s="5"/>
      <c r="RV330" s="5"/>
      <c r="RW330" s="5"/>
      <c r="RX330" s="5"/>
      <c r="RY330" s="5"/>
      <c r="RZ330" s="5"/>
      <c r="SA330" s="5"/>
      <c r="SB330" s="5"/>
      <c r="SC330" s="5"/>
      <c r="SD330" s="5"/>
      <c r="SE330" s="5"/>
      <c r="SF330" s="5"/>
      <c r="SG330" s="5"/>
      <c r="SH330" s="5"/>
      <c r="SI330" s="5"/>
      <c r="SJ330" s="5"/>
      <c r="SK330" s="5"/>
      <c r="SL330" s="5"/>
      <c r="SM330" s="5"/>
      <c r="SN330" s="5"/>
      <c r="SO330" s="5"/>
      <c r="SP330" s="5"/>
      <c r="SQ330" s="5"/>
      <c r="SR330" s="5"/>
      <c r="SS330" s="5"/>
      <c r="ST330" s="5"/>
      <c r="SU330" s="5"/>
      <c r="SV330" s="5"/>
      <c r="SW330" s="5"/>
      <c r="SX330" s="5"/>
      <c r="SY330" s="5"/>
      <c r="SZ330" s="5"/>
      <c r="TA330" s="5"/>
      <c r="TB330" s="5"/>
      <c r="TC330" s="5"/>
      <c r="TD330" s="5"/>
      <c r="TE330" s="5"/>
      <c r="TF330" s="5"/>
      <c r="TG330" s="5"/>
      <c r="TH330" s="5"/>
      <c r="TI330" s="5"/>
      <c r="TJ330" s="5"/>
      <c r="TK330" s="5"/>
      <c r="TL330" s="5"/>
      <c r="TM330" s="5"/>
      <c r="TN330" s="5"/>
      <c r="TO330" s="5"/>
      <c r="TP330" s="5"/>
      <c r="TQ330" s="5"/>
      <c r="TR330" s="5"/>
      <c r="TS330" s="5"/>
      <c r="TT330" s="5"/>
      <c r="TU330" s="5"/>
      <c r="TV330" s="5"/>
      <c r="TW330" s="5"/>
      <c r="TX330" s="5"/>
      <c r="TY330" s="5"/>
      <c r="TZ330" s="5"/>
      <c r="UA330" s="5"/>
      <c r="UB330" s="5"/>
      <c r="UC330" s="5"/>
      <c r="UD330" s="5"/>
      <c r="UE330" s="5"/>
      <c r="UF330" s="5"/>
      <c r="UG330" s="5"/>
      <c r="UH330" s="5"/>
      <c r="UI330" s="5"/>
      <c r="UJ330" s="5"/>
      <c r="UK330" s="5"/>
      <c r="UL330" s="5"/>
      <c r="UM330" s="5"/>
      <c r="UN330" s="5"/>
      <c r="UO330" s="5"/>
      <c r="UP330" s="5"/>
      <c r="UQ330" s="5"/>
      <c r="UR330" s="5"/>
      <c r="US330" s="5"/>
      <c r="UT330" s="5"/>
      <c r="UU330" s="5"/>
      <c r="UV330" s="5"/>
      <c r="UW330" s="5"/>
      <c r="UX330" s="5"/>
      <c r="UY330" s="5"/>
      <c r="UZ330" s="5"/>
      <c r="VA330" s="5"/>
      <c r="VB330" s="5"/>
      <c r="VC330" s="5"/>
      <c r="VD330" s="5"/>
      <c r="VE330" s="5"/>
      <c r="VF330" s="5"/>
      <c r="VG330" s="5"/>
      <c r="VH330" s="5"/>
      <c r="VI330" s="5"/>
      <c r="VJ330" s="5"/>
      <c r="VK330" s="5"/>
      <c r="VL330" s="5"/>
      <c r="VM330" s="5"/>
      <c r="VN330" s="5"/>
      <c r="VO330" s="5"/>
      <c r="VP330" s="5"/>
      <c r="VQ330" s="5"/>
      <c r="VR330" s="5"/>
      <c r="VS330" s="5"/>
      <c r="VT330" s="5"/>
      <c r="VU330" s="5"/>
      <c r="VV330" s="5"/>
      <c r="VW330" s="5"/>
      <c r="VX330" s="5"/>
      <c r="VY330" s="5"/>
      <c r="VZ330" s="5"/>
      <c r="WA330" s="5"/>
      <c r="WB330" s="5"/>
      <c r="WC330" s="5"/>
      <c r="WD330" s="5"/>
      <c r="WE330" s="5"/>
      <c r="WF330" s="5"/>
      <c r="WG330" s="5"/>
      <c r="WH330" s="5"/>
      <c r="WI330" s="5"/>
      <c r="WJ330" s="5"/>
      <c r="WK330" s="5"/>
      <c r="WL330" s="5"/>
      <c r="WM330" s="5"/>
      <c r="WN330" s="5"/>
      <c r="WO330" s="5"/>
      <c r="WP330" s="5"/>
      <c r="WQ330" s="5"/>
      <c r="WR330" s="5"/>
      <c r="WS330" s="5"/>
      <c r="WT330" s="5"/>
      <c r="WU330" s="5"/>
      <c r="WV330" s="5"/>
      <c r="WW330" s="5"/>
      <c r="WX330" s="5"/>
      <c r="WY330" s="5"/>
      <c r="WZ330" s="5"/>
      <c r="XA330" s="5"/>
      <c r="XB330" s="5"/>
      <c r="XC330" s="5"/>
      <c r="XD330" s="5"/>
      <c r="XE330" s="5"/>
      <c r="XF330" s="5"/>
      <c r="XG330" s="5"/>
      <c r="XH330" s="5"/>
      <c r="XI330" s="5"/>
      <c r="XJ330" s="5"/>
      <c r="XK330" s="5"/>
      <c r="XL330" s="5"/>
      <c r="XM330" s="5"/>
      <c r="XN330" s="5"/>
      <c r="XO330" s="5"/>
      <c r="XP330" s="5"/>
      <c r="XQ330" s="5"/>
      <c r="XR330" s="5"/>
      <c r="XS330" s="5"/>
      <c r="XT330" s="5"/>
      <c r="XU330" s="5"/>
      <c r="XV330" s="5"/>
      <c r="XW330" s="5"/>
      <c r="XX330" s="5"/>
      <c r="XY330" s="5"/>
      <c r="XZ330" s="5"/>
      <c r="YA330" s="5"/>
      <c r="YB330" s="5"/>
      <c r="YC330" s="5"/>
      <c r="YD330" s="5"/>
      <c r="YE330" s="5"/>
      <c r="YF330" s="5"/>
      <c r="YG330" s="5"/>
      <c r="YH330" s="5"/>
      <c r="YI330" s="5"/>
      <c r="YJ330" s="5"/>
      <c r="YK330" s="5"/>
      <c r="YL330" s="5"/>
      <c r="YM330" s="5"/>
      <c r="YN330" s="5"/>
      <c r="YO330" s="5"/>
      <c r="YP330" s="5"/>
      <c r="YQ330" s="5"/>
      <c r="YR330" s="5"/>
      <c r="YS330" s="5"/>
      <c r="YT330" s="5"/>
      <c r="YU330" s="5"/>
      <c r="YV330" s="5"/>
      <c r="YW330" s="5"/>
      <c r="YX330" s="5"/>
      <c r="YY330" s="5"/>
      <c r="YZ330" s="5"/>
      <c r="ZA330" s="5"/>
      <c r="ZB330" s="5"/>
      <c r="ZC330" s="5"/>
      <c r="ZD330" s="5"/>
      <c r="ZE330" s="5"/>
      <c r="ZF330" s="5"/>
      <c r="ZG330" s="5"/>
      <c r="ZH330" s="5"/>
      <c r="ZI330" s="5"/>
      <c r="ZJ330" s="5"/>
      <c r="ZK330" s="5"/>
      <c r="ZL330" s="5"/>
      <c r="ZM330" s="5"/>
      <c r="ZN330" s="5"/>
      <c r="ZO330" s="5"/>
      <c r="ZP330" s="5"/>
      <c r="ZQ330" s="5"/>
      <c r="ZR330" s="5"/>
      <c r="ZS330" s="5"/>
      <c r="ZT330" s="5"/>
      <c r="ZU330" s="5"/>
      <c r="ZV330" s="5"/>
      <c r="ZW330" s="5"/>
      <c r="ZX330" s="5"/>
      <c r="ZY330" s="5"/>
      <c r="ZZ330" s="5"/>
      <c r="AAA330" s="5"/>
      <c r="AAB330" s="5"/>
      <c r="AAC330" s="5"/>
      <c r="AAD330" s="5"/>
      <c r="AAE330" s="5"/>
      <c r="AAF330" s="5"/>
      <c r="AAG330" s="5"/>
      <c r="AAH330" s="5"/>
      <c r="AAI330" s="5"/>
      <c r="AAJ330" s="5"/>
      <c r="AAK330" s="5"/>
      <c r="AAL330" s="5"/>
      <c r="AAM330" s="5"/>
      <c r="AAN330" s="5"/>
      <c r="AAO330" s="5"/>
      <c r="AAP330" s="5"/>
      <c r="AAQ330" s="5"/>
      <c r="AAR330" s="5"/>
      <c r="AAS330" s="5"/>
      <c r="AAT330" s="5"/>
      <c r="AAU330" s="5"/>
      <c r="AAV330" s="5"/>
      <c r="AAW330" s="5"/>
      <c r="AAX330" s="5"/>
      <c r="AAY330" s="5"/>
      <c r="AAZ330" s="5"/>
      <c r="ABA330" s="5"/>
      <c r="ABB330" s="5"/>
      <c r="ABC330" s="5"/>
      <c r="ABD330" s="5"/>
      <c r="ABE330" s="5"/>
      <c r="ABF330" s="5"/>
      <c r="ABG330" s="5"/>
      <c r="ABH330" s="5"/>
      <c r="ABI330" s="5"/>
      <c r="ABJ330" s="5"/>
      <c r="ABK330" s="5"/>
      <c r="ABL330" s="5"/>
      <c r="ABM330" s="5"/>
      <c r="ABN330" s="5"/>
      <c r="ABO330" s="5"/>
      <c r="ABP330" s="5"/>
      <c r="ABQ330" s="5"/>
      <c r="ABR330" s="5"/>
      <c r="ABS330" s="5"/>
      <c r="ABT330" s="5"/>
      <c r="ABU330" s="5"/>
      <c r="ABV330" s="5"/>
      <c r="ABW330" s="5"/>
      <c r="ABX330" s="5"/>
      <c r="ABY330" s="5"/>
      <c r="ABZ330" s="5"/>
      <c r="ACA330" s="5"/>
      <c r="ACB330" s="5"/>
      <c r="ACC330" s="5"/>
      <c r="ACD330" s="5"/>
      <c r="ACE330" s="5"/>
      <c r="ACF330" s="5"/>
      <c r="ACG330" s="5"/>
      <c r="ACH330" s="5"/>
      <c r="ACI330" s="5"/>
      <c r="ACJ330" s="5"/>
      <c r="ACK330" s="5"/>
      <c r="ACL330" s="5"/>
      <c r="ACM330" s="5"/>
      <c r="ACN330" s="5"/>
      <c r="ACO330" s="5"/>
      <c r="ACP330" s="5"/>
      <c r="ACQ330" s="5"/>
      <c r="ACR330" s="5"/>
      <c r="ACS330" s="5"/>
      <c r="ACT330" s="5"/>
      <c r="ACU330" s="5"/>
      <c r="ACV330" s="5"/>
      <c r="ACW330" s="5"/>
      <c r="ACX330" s="5"/>
      <c r="ACY330" s="5"/>
      <c r="ACZ330" s="5"/>
      <c r="ADA330" s="5"/>
      <c r="ADB330" s="5"/>
      <c r="ADC330" s="5"/>
      <c r="ADD330" s="5"/>
      <c r="ADE330" s="5"/>
      <c r="ADF330" s="5"/>
      <c r="ADG330" s="5"/>
      <c r="ADH330" s="5"/>
      <c r="ADI330" s="5"/>
      <c r="ADJ330" s="5"/>
      <c r="ADK330" s="5"/>
      <c r="ADL330" s="5"/>
      <c r="ADM330" s="5"/>
      <c r="ADN330" s="5"/>
      <c r="ADO330" s="5"/>
      <c r="ADP330" s="5"/>
      <c r="ADQ330" s="5"/>
      <c r="ADR330" s="5"/>
      <c r="ADS330" s="5"/>
      <c r="ADT330" s="5"/>
      <c r="ADU330" s="5"/>
      <c r="ADV330" s="5"/>
      <c r="ADW330" s="5"/>
      <c r="ADX330" s="5"/>
      <c r="ADY330" s="5"/>
      <c r="ADZ330" s="5"/>
      <c r="AEA330" s="5"/>
      <c r="AEB330" s="5"/>
      <c r="AEC330" s="5"/>
      <c r="AED330" s="5"/>
      <c r="AEE330" s="5"/>
      <c r="AEF330" s="5"/>
      <c r="AEG330" s="5"/>
      <c r="AEH330" s="5"/>
      <c r="AEI330" s="5"/>
      <c r="AEJ330" s="5"/>
      <c r="AEK330" s="5"/>
      <c r="AEL330" s="5"/>
      <c r="AEM330" s="5"/>
      <c r="AEN330" s="5"/>
      <c r="AEO330" s="5"/>
      <c r="AEP330" s="5"/>
      <c r="AEQ330" s="5"/>
      <c r="AER330" s="5"/>
      <c r="AES330" s="5"/>
      <c r="AET330" s="5"/>
      <c r="AEU330" s="5"/>
      <c r="AEV330" s="5"/>
      <c r="AEW330" s="5"/>
      <c r="AEX330" s="5"/>
      <c r="AEY330" s="5"/>
      <c r="AEZ330" s="5"/>
      <c r="AFA330" s="5"/>
      <c r="AFB330" s="5"/>
      <c r="AFC330" s="5"/>
      <c r="AFD330" s="5"/>
      <c r="AFE330" s="5"/>
      <c r="AFF330" s="5"/>
      <c r="AFG330" s="5"/>
      <c r="AFH330" s="5"/>
      <c r="AFI330" s="5"/>
      <c r="AFJ330" s="5"/>
      <c r="AFK330" s="5"/>
      <c r="AFL330" s="5"/>
      <c r="AFM330" s="5"/>
      <c r="AFN330" s="5"/>
      <c r="AFO330" s="5"/>
      <c r="AFP330" s="5"/>
      <c r="AFQ330" s="5"/>
      <c r="AFR330" s="5"/>
      <c r="AFS330" s="5"/>
      <c r="AFT330" s="5"/>
      <c r="AFU330" s="5"/>
      <c r="AFV330" s="5"/>
      <c r="AFW330" s="5"/>
      <c r="AFX330" s="5"/>
      <c r="AFY330" s="5"/>
      <c r="AFZ330" s="5"/>
      <c r="AGA330" s="5"/>
      <c r="AGB330" s="5"/>
      <c r="AGC330" s="5"/>
      <c r="AGD330" s="5"/>
      <c r="AGE330" s="5"/>
      <c r="AGF330" s="5"/>
      <c r="AGG330" s="5"/>
      <c r="AGH330" s="5"/>
      <c r="AGI330" s="5"/>
      <c r="AGJ330" s="5"/>
      <c r="AGK330" s="5"/>
      <c r="AGL330" s="5"/>
      <c r="AGM330" s="5"/>
      <c r="AGN330" s="5"/>
      <c r="AGO330" s="5"/>
      <c r="AGP330" s="5"/>
      <c r="AGQ330" s="5"/>
      <c r="AGR330" s="5"/>
      <c r="AGS330" s="5"/>
      <c r="AGT330" s="5"/>
      <c r="AGU330" s="5"/>
      <c r="AGV330" s="5"/>
      <c r="AGW330" s="5"/>
      <c r="AGX330" s="5"/>
      <c r="AGY330" s="5"/>
      <c r="AGZ330" s="5"/>
      <c r="AHA330" s="5"/>
      <c r="AHB330" s="5"/>
      <c r="AHC330" s="5"/>
      <c r="AHD330" s="5"/>
      <c r="AHE330" s="5"/>
      <c r="AHF330" s="5"/>
      <c r="AHG330" s="5"/>
      <c r="AHH330" s="5"/>
      <c r="AHI330" s="5"/>
      <c r="AHJ330" s="5"/>
      <c r="AHK330" s="5"/>
      <c r="AHL330" s="5"/>
      <c r="AHM330" s="5"/>
      <c r="AHN330" s="5"/>
      <c r="AHO330" s="5"/>
      <c r="AHP330" s="5"/>
      <c r="AHQ330" s="5"/>
      <c r="AHR330" s="5"/>
      <c r="AHS330" s="5"/>
      <c r="AHT330" s="5"/>
      <c r="AHU330" s="5"/>
      <c r="AHV330" s="5"/>
      <c r="AHW330" s="5"/>
      <c r="AHX330" s="5"/>
      <c r="AHY330" s="5"/>
      <c r="AHZ330" s="5"/>
      <c r="AIA330" s="5"/>
      <c r="AIB330" s="5"/>
      <c r="AIC330" s="5"/>
      <c r="AID330" s="5"/>
      <c r="AIE330" s="5"/>
      <c r="AIF330" s="5"/>
      <c r="AIG330" s="5"/>
      <c r="AIH330" s="5"/>
      <c r="AII330" s="5"/>
      <c r="AIJ330" s="5"/>
      <c r="AIK330" s="5"/>
      <c r="AIL330" s="5"/>
      <c r="AIM330" s="5"/>
      <c r="AIN330" s="5"/>
      <c r="AIO330" s="5"/>
      <c r="AIP330" s="5"/>
      <c r="AIQ330" s="5"/>
      <c r="AIR330" s="5"/>
      <c r="AIS330" s="5"/>
      <c r="AIT330" s="5"/>
      <c r="AIU330" s="5"/>
      <c r="AIV330" s="5"/>
      <c r="AIW330" s="5"/>
      <c r="AIX330" s="5"/>
      <c r="AIY330" s="5"/>
      <c r="AIZ330" s="5"/>
      <c r="AJA330" s="5"/>
      <c r="AJB330" s="5"/>
      <c r="AJC330" s="5"/>
      <c r="AJD330" s="5"/>
      <c r="AJE330" s="5"/>
      <c r="AJF330" s="5"/>
      <c r="AJG330" s="5"/>
      <c r="AJH330" s="5"/>
      <c r="AJI330" s="5"/>
      <c r="AJJ330" s="5"/>
      <c r="AJK330" s="5"/>
      <c r="AJL330" s="5"/>
      <c r="AJM330" s="5"/>
      <c r="AJN330" s="5"/>
      <c r="AJO330" s="5"/>
      <c r="AJP330" s="5"/>
      <c r="AJQ330" s="5"/>
      <c r="AJR330" s="5"/>
      <c r="AJS330" s="5"/>
      <c r="AJT330" s="5"/>
      <c r="AJU330" s="5"/>
      <c r="AJV330" s="5"/>
      <c r="AJW330" s="5"/>
      <c r="AJX330" s="5"/>
      <c r="AJY330" s="5"/>
      <c r="AJZ330" s="5"/>
      <c r="AKA330" s="5"/>
      <c r="AKB330" s="5"/>
      <c r="AKC330" s="5"/>
      <c r="AKD330" s="5"/>
      <c r="AKE330" s="5"/>
      <c r="AKF330" s="5"/>
      <c r="AKG330" s="5"/>
      <c r="AKH330" s="5"/>
      <c r="AKI330" s="5"/>
      <c r="AKJ330" s="5"/>
      <c r="AKK330" s="5"/>
      <c r="AKL330" s="5"/>
      <c r="AKM330" s="5"/>
      <c r="AKN330" s="5"/>
      <c r="AKO330" s="5"/>
      <c r="AKP330" s="5"/>
      <c r="AKQ330" s="5"/>
      <c r="AKR330" s="5"/>
      <c r="AKS330" s="5"/>
      <c r="AKT330" s="5"/>
      <c r="AKU330" s="5"/>
      <c r="AKV330" s="5"/>
      <c r="AKW330" s="5"/>
      <c r="AKX330" s="5"/>
      <c r="AKY330" s="5"/>
      <c r="AKZ330" s="5"/>
      <c r="ALA330" s="5"/>
      <c r="ALB330" s="5"/>
      <c r="ALC330" s="5"/>
      <c r="ALD330" s="5"/>
      <c r="ALE330" s="5"/>
      <c r="ALF330" s="5"/>
      <c r="ALG330" s="5"/>
      <c r="ALH330" s="5"/>
      <c r="ALI330" s="5"/>
      <c r="ALJ330" s="5"/>
      <c r="ALK330" s="5"/>
      <c r="ALL330" s="5"/>
      <c r="ALM330" s="5"/>
      <c r="ALN330" s="5"/>
      <c r="ALO330" s="5"/>
      <c r="ALP330" s="5"/>
      <c r="ALQ330" s="5"/>
      <c r="ALR330" s="5"/>
      <c r="ALS330" s="5"/>
      <c r="ALT330" s="5"/>
      <c r="ALU330" s="5"/>
      <c r="ALV330" s="5"/>
      <c r="ALW330" s="5"/>
      <c r="ALX330" s="5"/>
      <c r="ALY330" s="5"/>
      <c r="ALZ330" s="5"/>
      <c r="AMA330" s="5"/>
      <c r="AMB330" s="5"/>
      <c r="AMC330" s="5"/>
      <c r="AMD330" s="5"/>
      <c r="AME330" s="5"/>
      <c r="AMF330" s="5"/>
      <c r="AMG330" s="5"/>
      <c r="AMH330" s="5"/>
      <c r="AMI330" s="5"/>
      <c r="AMJ330" s="5"/>
      <c r="AMK330" s="5"/>
      <c r="AML330" s="5"/>
      <c r="AMM330" s="5"/>
      <c r="AMN330" s="5"/>
      <c r="AMO330" s="5"/>
      <c r="AMP330" s="5"/>
      <c r="AMQ330" s="5"/>
      <c r="AMR330" s="5"/>
      <c r="AMS330" s="5"/>
      <c r="AMT330" s="5"/>
      <c r="AMU330" s="5"/>
      <c r="AMV330" s="5"/>
      <c r="AMW330" s="5"/>
      <c r="AMX330" s="5"/>
      <c r="AMY330" s="5"/>
      <c r="AMZ330" s="5"/>
      <c r="ANA330" s="5"/>
      <c r="ANB330" s="5"/>
      <c r="ANC330" s="5"/>
      <c r="AND330" s="5"/>
      <c r="ANE330" s="5"/>
      <c r="ANF330" s="5"/>
      <c r="ANG330" s="5"/>
      <c r="ANH330" s="5"/>
      <c r="ANI330" s="5"/>
      <c r="ANJ330" s="5"/>
      <c r="ANK330" s="5"/>
      <c r="ANL330" s="5"/>
      <c r="ANM330" s="5"/>
      <c r="ANN330" s="5"/>
      <c r="ANO330" s="5"/>
      <c r="ANP330" s="5"/>
      <c r="ANQ330" s="5"/>
      <c r="ANR330" s="5"/>
      <c r="ANS330" s="5"/>
      <c r="ANT330" s="5"/>
      <c r="ANU330" s="5"/>
      <c r="ANV330" s="5"/>
      <c r="ANW330" s="5"/>
      <c r="ANX330" s="5"/>
      <c r="ANY330" s="5"/>
      <c r="ANZ330" s="5"/>
      <c r="AOA330" s="5"/>
      <c r="AOB330" s="5"/>
      <c r="AOC330" s="5"/>
      <c r="AOD330" s="5"/>
      <c r="AOE330" s="5"/>
      <c r="AOF330" s="5"/>
      <c r="AOG330" s="5"/>
      <c r="AOH330" s="5"/>
      <c r="AOI330" s="5"/>
      <c r="AOJ330" s="5"/>
      <c r="AOK330" s="5"/>
      <c r="AOL330" s="5"/>
      <c r="AOM330" s="5"/>
      <c r="AON330" s="5"/>
      <c r="AOO330" s="5"/>
      <c r="AOP330" s="5"/>
      <c r="AOQ330" s="5"/>
      <c r="AOR330" s="5"/>
      <c r="AOS330" s="5"/>
      <c r="AOT330" s="5"/>
      <c r="AOU330" s="5"/>
      <c r="AOV330" s="5"/>
      <c r="AOW330" s="5"/>
      <c r="AOX330" s="5"/>
      <c r="AOY330" s="5"/>
      <c r="AOZ330" s="5"/>
      <c r="APA330" s="5"/>
      <c r="APB330" s="5"/>
      <c r="APC330" s="5"/>
      <c r="APD330" s="5"/>
      <c r="APE330" s="5"/>
      <c r="APF330" s="5"/>
      <c r="APG330" s="5"/>
      <c r="APH330" s="5"/>
      <c r="API330" s="5"/>
      <c r="APJ330" s="5"/>
      <c r="APK330" s="5"/>
      <c r="APL330" s="5"/>
      <c r="APM330" s="5"/>
      <c r="APN330" s="5"/>
      <c r="APO330" s="5"/>
      <c r="APP330" s="5"/>
      <c r="APQ330" s="5"/>
      <c r="APR330" s="5"/>
      <c r="APS330" s="5"/>
      <c r="APT330" s="5"/>
      <c r="APU330" s="5"/>
      <c r="APV330" s="5"/>
      <c r="APW330" s="5"/>
      <c r="APX330" s="5"/>
      <c r="APY330" s="5"/>
      <c r="APZ330" s="5"/>
      <c r="AQA330" s="5"/>
      <c r="AQB330" s="5"/>
      <c r="AQC330" s="5"/>
      <c r="AQD330" s="5"/>
      <c r="AQE330" s="5"/>
      <c r="AQF330" s="5"/>
      <c r="AQG330" s="5"/>
      <c r="AQH330" s="5"/>
      <c r="AQI330" s="5"/>
      <c r="AQJ330" s="5"/>
      <c r="AQK330" s="5"/>
      <c r="AQL330" s="5"/>
      <c r="AQM330" s="5"/>
      <c r="AQN330" s="5"/>
      <c r="AQO330" s="5"/>
      <c r="AQP330" s="5"/>
      <c r="AQQ330" s="5"/>
      <c r="AQR330" s="5"/>
      <c r="AQS330" s="5"/>
      <c r="AQT330" s="5"/>
      <c r="AQU330" s="5"/>
      <c r="AQV330" s="5"/>
      <c r="AQW330" s="5"/>
      <c r="AQX330" s="5"/>
      <c r="AQY330" s="5"/>
      <c r="AQZ330" s="5"/>
      <c r="ARA330" s="5"/>
      <c r="ARB330" s="5"/>
      <c r="ARC330" s="5"/>
      <c r="ARD330" s="5"/>
      <c r="ARE330" s="5"/>
      <c r="ARF330" s="5"/>
      <c r="ARG330" s="5"/>
      <c r="ARH330" s="5"/>
      <c r="ARI330" s="5"/>
      <c r="ARJ330" s="5"/>
      <c r="ARK330" s="5"/>
      <c r="ARL330" s="5"/>
      <c r="ARM330" s="5"/>
      <c r="ARN330" s="5"/>
      <c r="ARO330" s="5"/>
      <c r="ARP330" s="5"/>
      <c r="ARQ330" s="5"/>
      <c r="ARR330" s="5"/>
      <c r="ARS330" s="5"/>
      <c r="ART330" s="5"/>
      <c r="ARU330" s="5"/>
      <c r="ARV330" s="5"/>
      <c r="ARW330" s="5"/>
      <c r="ARX330" s="5"/>
      <c r="ARY330" s="5"/>
      <c r="ARZ330" s="5"/>
      <c r="ASA330" s="5"/>
      <c r="ASB330" s="5"/>
      <c r="ASC330" s="5"/>
      <c r="ASD330" s="5"/>
      <c r="ASE330" s="5"/>
      <c r="ASF330" s="5"/>
      <c r="ASG330" s="5"/>
      <c r="ASH330" s="5"/>
      <c r="ASI330" s="5"/>
      <c r="ASJ330" s="5"/>
      <c r="ASK330" s="5"/>
      <c r="ASL330" s="5"/>
      <c r="ASM330" s="5"/>
      <c r="ASN330" s="5"/>
      <c r="ASO330" s="5"/>
      <c r="ASP330" s="5"/>
      <c r="ASQ330" s="5"/>
      <c r="ASR330" s="5"/>
      <c r="ASS330" s="5"/>
      <c r="AST330" s="5"/>
      <c r="ASU330" s="5"/>
      <c r="ASV330" s="5"/>
      <c r="ASW330" s="5"/>
      <c r="ASX330" s="5"/>
      <c r="ASY330" s="5"/>
      <c r="ASZ330" s="5"/>
      <c r="ATA330" s="5"/>
      <c r="ATB330" s="5"/>
      <c r="ATC330" s="5"/>
      <c r="ATD330" s="5"/>
      <c r="ATE330" s="5"/>
      <c r="ATF330" s="5"/>
      <c r="ATG330" s="5"/>
      <c r="ATH330" s="5"/>
      <c r="ATI330" s="5"/>
      <c r="ATJ330" s="5"/>
      <c r="ATK330" s="5"/>
      <c r="ATL330" s="5"/>
      <c r="ATM330" s="5"/>
      <c r="ATN330" s="5"/>
      <c r="ATO330" s="5"/>
      <c r="ATP330" s="5"/>
      <c r="ATQ330" s="5"/>
      <c r="ATR330" s="5"/>
      <c r="ATS330" s="5"/>
      <c r="ATT330" s="5"/>
      <c r="ATU330" s="5"/>
      <c r="ATV330" s="5"/>
      <c r="ATW330" s="5"/>
      <c r="ATX330" s="5"/>
      <c r="ATY330" s="5"/>
      <c r="ATZ330" s="5"/>
      <c r="AUA330" s="5"/>
      <c r="AUB330" s="5"/>
      <c r="AUC330" s="5"/>
      <c r="AUD330" s="5"/>
      <c r="AUE330" s="5"/>
      <c r="AUF330" s="5"/>
      <c r="AUG330" s="5"/>
      <c r="AUH330" s="5"/>
      <c r="AUI330" s="5"/>
      <c r="AUJ330" s="5"/>
      <c r="AUK330" s="5"/>
      <c r="AUL330" s="5"/>
      <c r="AUM330" s="5"/>
      <c r="AUN330" s="5"/>
      <c r="AUO330" s="5"/>
      <c r="AUP330" s="5"/>
      <c r="AUQ330" s="5"/>
      <c r="AUR330" s="5"/>
      <c r="AUS330" s="5"/>
      <c r="AUT330" s="5"/>
      <c r="AUU330" s="5"/>
      <c r="AUV330" s="5"/>
      <c r="AUW330" s="5"/>
      <c r="AUX330" s="5"/>
      <c r="AUY330" s="5"/>
      <c r="AUZ330" s="5"/>
      <c r="AVA330" s="5"/>
      <c r="AVB330" s="5"/>
      <c r="AVC330" s="5"/>
      <c r="AVD330" s="5"/>
      <c r="AVE330" s="5"/>
      <c r="AVF330" s="5"/>
      <c r="AVG330" s="5"/>
      <c r="AVH330" s="5"/>
      <c r="AVI330" s="5"/>
      <c r="AVJ330" s="5"/>
      <c r="AVK330" s="5"/>
      <c r="AVL330" s="5"/>
      <c r="AVM330" s="5"/>
      <c r="AVN330" s="5"/>
      <c r="AVO330" s="5"/>
      <c r="AVP330" s="5"/>
      <c r="AVQ330" s="5"/>
      <c r="AVR330" s="5"/>
      <c r="AVS330" s="5"/>
      <c r="AVT330" s="5"/>
      <c r="AVU330" s="5"/>
      <c r="AVV330" s="5"/>
      <c r="AVW330" s="5"/>
      <c r="AVX330" s="5"/>
      <c r="AVY330" s="5"/>
      <c r="AVZ330" s="5"/>
      <c r="AWA330" s="5"/>
      <c r="AWB330" s="5"/>
      <c r="AWC330" s="5"/>
      <c r="AWD330" s="5"/>
      <c r="AWE330" s="5"/>
      <c r="AWF330" s="5"/>
      <c r="AWG330" s="5"/>
      <c r="AWH330" s="5"/>
      <c r="AWI330" s="5"/>
      <c r="AWJ330" s="5"/>
      <c r="AWK330" s="5"/>
      <c r="AWL330" s="5"/>
      <c r="AWM330" s="5"/>
      <c r="AWN330" s="5"/>
      <c r="AWO330" s="5"/>
      <c r="AWP330" s="5"/>
      <c r="AWQ330" s="5"/>
      <c r="AWR330" s="5"/>
      <c r="AWS330" s="5"/>
      <c r="AWT330" s="5"/>
      <c r="AWU330" s="5"/>
      <c r="AWV330" s="5"/>
      <c r="AWW330" s="5"/>
      <c r="AWX330" s="5"/>
      <c r="AWY330" s="5"/>
      <c r="AWZ330" s="5"/>
      <c r="AXA330" s="5"/>
      <c r="AXB330" s="5"/>
      <c r="AXC330" s="5"/>
      <c r="AXD330" s="5"/>
      <c r="AXE330" s="5"/>
      <c r="AXF330" s="5"/>
      <c r="AXG330" s="5"/>
      <c r="AXH330" s="5"/>
      <c r="AXI330" s="5"/>
      <c r="AXJ330" s="5"/>
      <c r="AXK330" s="5"/>
      <c r="AXL330" s="5"/>
      <c r="AXM330" s="5"/>
      <c r="AXN330" s="5"/>
      <c r="AXO330" s="5"/>
      <c r="AXP330" s="5"/>
      <c r="AXQ330" s="5"/>
      <c r="AXR330" s="5"/>
      <c r="AXS330" s="5"/>
      <c r="AXT330" s="5"/>
      <c r="AXU330" s="5"/>
      <c r="AXV330" s="5"/>
      <c r="AXW330" s="5"/>
      <c r="AXX330" s="5"/>
      <c r="AXY330" s="5"/>
      <c r="AXZ330" s="5"/>
      <c r="AYA330" s="5"/>
      <c r="AYB330" s="5"/>
      <c r="AYC330" s="5"/>
      <c r="AYD330" s="5"/>
      <c r="AYE330" s="5"/>
      <c r="AYF330" s="5"/>
      <c r="AYG330" s="5"/>
      <c r="AYH330" s="5"/>
      <c r="AYI330" s="5"/>
      <c r="AYJ330" s="5"/>
      <c r="AYK330" s="5"/>
      <c r="AYL330" s="5"/>
      <c r="AYM330" s="5"/>
      <c r="AYN330" s="5"/>
      <c r="AYO330" s="5"/>
      <c r="AYP330" s="5"/>
      <c r="AYQ330" s="5"/>
      <c r="AYR330" s="5"/>
      <c r="AYS330" s="5"/>
      <c r="AYT330" s="5"/>
      <c r="AYU330" s="5"/>
      <c r="AYV330" s="5"/>
      <c r="AYW330" s="5"/>
      <c r="AYX330" s="5"/>
      <c r="AYY330" s="5"/>
      <c r="AYZ330" s="5"/>
      <c r="AZA330" s="5"/>
      <c r="AZB330" s="5"/>
      <c r="AZC330" s="5"/>
      <c r="AZD330" s="5"/>
      <c r="AZE330" s="5"/>
      <c r="AZF330" s="5"/>
      <c r="AZG330" s="5"/>
      <c r="AZH330" s="5"/>
      <c r="AZI330" s="5"/>
      <c r="AZJ330" s="5"/>
      <c r="AZK330" s="5"/>
      <c r="AZL330" s="5"/>
      <c r="AZM330" s="5"/>
      <c r="AZN330" s="5"/>
      <c r="AZO330" s="5"/>
      <c r="AZP330" s="5"/>
      <c r="AZQ330" s="5"/>
      <c r="AZR330" s="5"/>
      <c r="AZS330" s="5"/>
      <c r="AZT330" s="5"/>
      <c r="AZU330" s="5"/>
      <c r="AZV330" s="5"/>
      <c r="AZW330" s="5"/>
      <c r="AZX330" s="5"/>
      <c r="AZY330" s="5"/>
      <c r="AZZ330" s="5"/>
      <c r="BAA330" s="5"/>
      <c r="BAB330" s="5"/>
      <c r="BAC330" s="5"/>
      <c r="BAD330" s="5"/>
      <c r="BAE330" s="5"/>
      <c r="BAF330" s="5"/>
      <c r="BAG330" s="5"/>
      <c r="BAH330" s="5"/>
      <c r="BAI330" s="5"/>
      <c r="BAJ330" s="5"/>
      <c r="BAK330" s="5"/>
      <c r="BAL330" s="5"/>
      <c r="BAM330" s="5"/>
      <c r="BAN330" s="5"/>
      <c r="BAO330" s="5"/>
      <c r="BAP330" s="5"/>
      <c r="BAQ330" s="5"/>
      <c r="BAR330" s="5"/>
      <c r="BAS330" s="5"/>
      <c r="BAT330" s="5"/>
      <c r="BAU330" s="5"/>
      <c r="BAV330" s="5"/>
      <c r="BAW330" s="5"/>
      <c r="BAX330" s="5"/>
      <c r="BAY330" s="5"/>
      <c r="BAZ330" s="5"/>
      <c r="BBA330" s="5"/>
      <c r="BBB330" s="5"/>
      <c r="BBC330" s="5"/>
      <c r="BBD330" s="5"/>
      <c r="BBE330" s="5"/>
      <c r="BBF330" s="5"/>
      <c r="BBG330" s="5"/>
      <c r="BBH330" s="5"/>
      <c r="BBI330" s="5"/>
      <c r="BBJ330" s="5"/>
      <c r="BBK330" s="5"/>
      <c r="BBL330" s="5"/>
      <c r="BBM330" s="5"/>
      <c r="BBN330" s="5"/>
      <c r="BBO330" s="5"/>
      <c r="BBP330" s="5"/>
      <c r="BBQ330" s="5"/>
      <c r="BBR330" s="5"/>
      <c r="BBS330" s="5"/>
      <c r="BBT330" s="5"/>
      <c r="BBU330" s="5"/>
      <c r="BBV330" s="5"/>
      <c r="BBW330" s="5"/>
      <c r="BBX330" s="5"/>
      <c r="BBY330" s="5"/>
      <c r="BBZ330" s="5"/>
      <c r="BCA330" s="5"/>
      <c r="BCB330" s="5"/>
      <c r="BCC330" s="5"/>
      <c r="BCD330" s="5"/>
      <c r="BCE330" s="5"/>
      <c r="BCF330" s="5"/>
      <c r="BCG330" s="5"/>
      <c r="BCH330" s="5"/>
      <c r="BCI330" s="5"/>
      <c r="BCJ330" s="5"/>
      <c r="BCK330" s="5"/>
      <c r="BCL330" s="5"/>
      <c r="BCM330" s="5"/>
      <c r="BCN330" s="5"/>
      <c r="BCO330" s="5"/>
      <c r="BCP330" s="5"/>
      <c r="BCQ330" s="5"/>
      <c r="BCR330" s="5"/>
      <c r="BCS330" s="5"/>
      <c r="BCT330" s="5"/>
      <c r="BCU330" s="5"/>
      <c r="BCV330" s="5"/>
      <c r="BCW330" s="5"/>
      <c r="BCX330" s="5"/>
      <c r="BCY330" s="5"/>
      <c r="BCZ330" s="5"/>
      <c r="BDA330" s="5"/>
      <c r="BDB330" s="5"/>
      <c r="BDC330" s="5"/>
      <c r="BDD330" s="5"/>
      <c r="BDE330" s="5"/>
      <c r="BDF330" s="5"/>
      <c r="BDG330" s="5"/>
      <c r="BDH330" s="5"/>
      <c r="BDI330" s="5"/>
      <c r="BDJ330" s="5"/>
      <c r="BDK330" s="5"/>
      <c r="BDL330" s="5"/>
      <c r="BDM330" s="5"/>
      <c r="BDN330" s="5"/>
      <c r="BDO330" s="5"/>
      <c r="BDP330" s="5"/>
      <c r="BDQ330" s="5"/>
      <c r="BDR330" s="5"/>
      <c r="BDS330" s="5"/>
      <c r="BDT330" s="5"/>
      <c r="BDU330" s="5"/>
      <c r="BDV330" s="5"/>
      <c r="BDW330" s="5"/>
      <c r="BDX330" s="5"/>
      <c r="BDY330" s="5"/>
      <c r="BDZ330" s="5"/>
      <c r="BEA330" s="5"/>
      <c r="BEB330" s="5"/>
      <c r="BEC330" s="5"/>
      <c r="BED330" s="5"/>
      <c r="BEE330" s="5"/>
      <c r="BEF330" s="5"/>
      <c r="BEG330" s="5"/>
      <c r="BEH330" s="5"/>
      <c r="BEI330" s="5"/>
      <c r="BEJ330" s="5"/>
      <c r="BEK330" s="5"/>
      <c r="BEL330" s="5"/>
      <c r="BEM330" s="5"/>
      <c r="BEN330" s="5"/>
      <c r="BEO330" s="5"/>
      <c r="BEP330" s="5"/>
      <c r="BEQ330" s="5"/>
      <c r="BER330" s="5"/>
      <c r="BES330" s="5"/>
      <c r="BET330" s="5"/>
      <c r="BEU330" s="5"/>
      <c r="BEV330" s="5"/>
      <c r="BEW330" s="5"/>
      <c r="BEX330" s="5"/>
      <c r="BEY330" s="5"/>
      <c r="BEZ330" s="5"/>
      <c r="BFA330" s="5"/>
      <c r="BFB330" s="5"/>
      <c r="BFC330" s="5"/>
      <c r="BFD330" s="5"/>
      <c r="BFE330" s="5"/>
      <c r="BFF330" s="5"/>
      <c r="BFG330" s="5"/>
      <c r="BFH330" s="5"/>
      <c r="BFI330" s="5"/>
      <c r="BFJ330" s="5"/>
      <c r="BFK330" s="5"/>
      <c r="BFL330" s="5"/>
      <c r="BFM330" s="5"/>
      <c r="BFN330" s="5"/>
      <c r="BFO330" s="5"/>
      <c r="BFP330" s="5"/>
      <c r="BFQ330" s="5"/>
      <c r="BFR330" s="5"/>
      <c r="BFS330" s="5"/>
      <c r="BFT330" s="5"/>
      <c r="BFU330" s="5"/>
      <c r="BFV330" s="5"/>
      <c r="BFW330" s="5"/>
      <c r="BFX330" s="5"/>
      <c r="BFY330" s="5"/>
      <c r="BFZ330" s="5"/>
      <c r="BGA330" s="5"/>
      <c r="BGB330" s="5"/>
      <c r="BGC330" s="5"/>
      <c r="BGD330" s="5"/>
      <c r="BGE330" s="5"/>
      <c r="BGF330" s="5"/>
      <c r="BGG330" s="5"/>
      <c r="BGH330" s="5"/>
      <c r="BGI330" s="5"/>
      <c r="BGJ330" s="5"/>
      <c r="BGK330" s="5"/>
      <c r="BGL330" s="5"/>
      <c r="BGM330" s="5"/>
      <c r="BGN330" s="5"/>
      <c r="BGO330" s="5"/>
      <c r="BGP330" s="5"/>
      <c r="BGQ330" s="5"/>
      <c r="BGR330" s="5"/>
      <c r="BGS330" s="5"/>
      <c r="BGT330" s="5"/>
      <c r="BGU330" s="5"/>
      <c r="BGV330" s="5"/>
      <c r="BGW330" s="5"/>
      <c r="BGX330" s="5"/>
      <c r="BGY330" s="5"/>
      <c r="BGZ330" s="5"/>
      <c r="BHA330" s="5"/>
      <c r="BHB330" s="5"/>
      <c r="BHC330" s="5"/>
      <c r="BHD330" s="5"/>
      <c r="BHE330" s="5"/>
      <c r="BHF330" s="5"/>
      <c r="BHG330" s="5"/>
      <c r="BHH330" s="5"/>
      <c r="BHI330" s="5"/>
      <c r="BHJ330" s="5"/>
      <c r="BHK330" s="5"/>
      <c r="BHL330" s="5"/>
      <c r="BHM330" s="5"/>
      <c r="BHN330" s="5"/>
      <c r="BHO330" s="5"/>
      <c r="BHP330" s="5"/>
      <c r="BHQ330" s="5"/>
      <c r="BHR330" s="5"/>
      <c r="BHS330" s="5"/>
      <c r="BHT330" s="5"/>
      <c r="BHU330" s="5"/>
      <c r="BHV330" s="5"/>
      <c r="BHW330" s="5"/>
      <c r="BHX330" s="5"/>
      <c r="BHY330" s="5"/>
      <c r="BHZ330" s="5"/>
      <c r="BIA330" s="5"/>
      <c r="BIB330" s="5"/>
      <c r="BIC330" s="5"/>
      <c r="BID330" s="5"/>
      <c r="BIE330" s="5"/>
      <c r="BIF330" s="5"/>
      <c r="BIG330" s="5"/>
      <c r="BIH330" s="5"/>
      <c r="BII330" s="5"/>
      <c r="BIJ330" s="5"/>
      <c r="BIK330" s="5"/>
      <c r="BIL330" s="5"/>
      <c r="BIM330" s="5"/>
      <c r="BIN330" s="5"/>
      <c r="BIO330" s="5"/>
      <c r="BIP330" s="5"/>
      <c r="BIQ330" s="5"/>
      <c r="BIR330" s="5"/>
      <c r="BIS330" s="5"/>
      <c r="BIT330" s="5"/>
      <c r="BIU330" s="5"/>
      <c r="BIV330" s="5"/>
      <c r="BIW330" s="5"/>
      <c r="BIX330" s="5"/>
      <c r="BIY330" s="5"/>
      <c r="BIZ330" s="5"/>
      <c r="BJA330" s="5"/>
      <c r="BJB330" s="5"/>
      <c r="BJC330" s="5"/>
      <c r="BJD330" s="5"/>
      <c r="BJE330" s="5"/>
      <c r="BJF330" s="5"/>
      <c r="BJG330" s="5"/>
      <c r="BJH330" s="5"/>
      <c r="BJI330" s="5"/>
      <c r="BJJ330" s="5"/>
      <c r="BJK330" s="5"/>
      <c r="BJL330" s="5"/>
      <c r="BJM330" s="5"/>
      <c r="BJN330" s="5"/>
      <c r="BJO330" s="5"/>
      <c r="BJP330" s="5"/>
      <c r="BJQ330" s="5"/>
      <c r="BJR330" s="5"/>
      <c r="BJS330" s="5"/>
      <c r="BJT330" s="5"/>
      <c r="BJU330" s="5"/>
      <c r="BJV330" s="5"/>
      <c r="BJW330" s="5"/>
      <c r="BJX330" s="5"/>
      <c r="BJY330" s="5"/>
      <c r="BJZ330" s="5"/>
      <c r="BKA330" s="5"/>
      <c r="BKB330" s="5"/>
      <c r="BKC330" s="5"/>
      <c r="BKD330" s="5"/>
      <c r="BKE330" s="5"/>
      <c r="BKF330" s="5"/>
      <c r="BKG330" s="5"/>
      <c r="BKH330" s="5"/>
      <c r="BKI330" s="5"/>
      <c r="BKJ330" s="5"/>
      <c r="BKK330" s="5"/>
      <c r="BKL330" s="5"/>
      <c r="BKM330" s="5"/>
      <c r="BKN330" s="5"/>
      <c r="BKO330" s="5"/>
      <c r="BKP330" s="5"/>
      <c r="BKQ330" s="5"/>
      <c r="BKR330" s="5"/>
      <c r="BKS330" s="5"/>
      <c r="BKT330" s="5"/>
      <c r="BKU330" s="5"/>
      <c r="BKV330" s="5"/>
      <c r="BKW330" s="5"/>
      <c r="BKX330" s="5"/>
      <c r="BKY330" s="5"/>
      <c r="BKZ330" s="5"/>
      <c r="BLA330" s="5"/>
      <c r="BLB330" s="5"/>
      <c r="BLC330" s="5"/>
      <c r="BLD330" s="5"/>
      <c r="BLE330" s="5"/>
      <c r="BLF330" s="5"/>
      <c r="BLG330" s="5"/>
      <c r="BLH330" s="5"/>
      <c r="BLI330" s="5"/>
      <c r="BLJ330" s="5"/>
      <c r="BLK330" s="5"/>
      <c r="BLL330" s="5"/>
      <c r="BLM330" s="5"/>
      <c r="BLN330" s="5"/>
      <c r="BLO330" s="5"/>
      <c r="BLP330" s="5"/>
      <c r="BLQ330" s="5"/>
      <c r="BLR330" s="5"/>
      <c r="BLS330" s="5"/>
      <c r="BLT330" s="5"/>
      <c r="BLU330" s="5"/>
      <c r="BLV330" s="5"/>
      <c r="BLW330" s="5"/>
      <c r="BLX330" s="5"/>
      <c r="BLY330" s="5"/>
      <c r="BLZ330" s="5"/>
      <c r="BMA330" s="5"/>
      <c r="BMB330" s="5"/>
      <c r="BMC330" s="5"/>
      <c r="BMD330" s="5"/>
      <c r="BME330" s="5"/>
      <c r="BMF330" s="5"/>
      <c r="BMG330" s="5"/>
      <c r="BMH330" s="5"/>
      <c r="BMI330" s="5"/>
      <c r="BMJ330" s="5"/>
      <c r="BMK330" s="5"/>
      <c r="BML330" s="5"/>
      <c r="BMM330" s="5"/>
      <c r="BMN330" s="5"/>
      <c r="BMO330" s="5"/>
      <c r="BMP330" s="5"/>
      <c r="BMQ330" s="5"/>
      <c r="BMR330" s="5"/>
      <c r="BMS330" s="5"/>
      <c r="BMT330" s="5"/>
      <c r="BMU330" s="5"/>
      <c r="BMV330" s="5"/>
      <c r="BMW330" s="5"/>
      <c r="BMX330" s="5"/>
      <c r="BMY330" s="5"/>
      <c r="BMZ330" s="5"/>
      <c r="BNA330" s="5"/>
      <c r="BNB330" s="5"/>
      <c r="BNC330" s="5"/>
      <c r="BND330" s="5"/>
      <c r="BNE330" s="5"/>
      <c r="BNF330" s="5"/>
      <c r="BNG330" s="5"/>
      <c r="BNH330" s="5"/>
      <c r="BNI330" s="5"/>
      <c r="BNJ330" s="5"/>
      <c r="BNK330" s="5"/>
      <c r="BNL330" s="5"/>
      <c r="BNM330" s="5"/>
      <c r="BNN330" s="5"/>
      <c r="BNO330" s="5"/>
      <c r="BNP330" s="5"/>
      <c r="BNQ330" s="5"/>
      <c r="BNR330" s="5"/>
      <c r="BNS330" s="5"/>
      <c r="BNT330" s="5"/>
      <c r="BNU330" s="5"/>
      <c r="BNV330" s="5"/>
      <c r="BNW330" s="5"/>
      <c r="BNX330" s="5"/>
      <c r="BNY330" s="5"/>
      <c r="BNZ330" s="5"/>
      <c r="BOA330" s="5"/>
      <c r="BOB330" s="5"/>
      <c r="BOC330" s="5"/>
      <c r="BOD330" s="5"/>
      <c r="BOE330" s="5"/>
      <c r="BOF330" s="5"/>
      <c r="BOG330" s="5"/>
      <c r="BOH330" s="5"/>
      <c r="BOI330" s="5"/>
      <c r="BOJ330" s="5"/>
      <c r="BOK330" s="5"/>
      <c r="BOL330" s="5"/>
      <c r="BOM330" s="5"/>
      <c r="BON330" s="5"/>
      <c r="BOO330" s="5"/>
      <c r="BOP330" s="5"/>
      <c r="BOQ330" s="5"/>
      <c r="BOR330" s="5"/>
      <c r="BOS330" s="5"/>
      <c r="BOT330" s="5"/>
      <c r="BOU330" s="5"/>
      <c r="BOV330" s="5"/>
      <c r="BOW330" s="5"/>
      <c r="BOX330" s="5"/>
      <c r="BOY330" s="5"/>
      <c r="BOZ330" s="5"/>
      <c r="BPA330" s="5"/>
      <c r="BPB330" s="5"/>
      <c r="BPC330" s="5"/>
      <c r="BPD330" s="5"/>
      <c r="BPE330" s="5"/>
      <c r="BPF330" s="5"/>
      <c r="BPG330" s="5"/>
      <c r="BPH330" s="5"/>
      <c r="BPI330" s="5"/>
      <c r="BPJ330" s="5"/>
      <c r="BPK330" s="5"/>
      <c r="BPL330" s="5"/>
      <c r="BPM330" s="5"/>
      <c r="BPN330" s="5"/>
      <c r="BPO330" s="5"/>
      <c r="BPP330" s="5"/>
      <c r="BPQ330" s="5"/>
      <c r="BPR330" s="5"/>
      <c r="BPS330" s="5"/>
      <c r="BPT330" s="5"/>
      <c r="BPU330" s="5"/>
      <c r="BPV330" s="5"/>
      <c r="BPW330" s="5"/>
      <c r="BPX330" s="5"/>
      <c r="BPY330" s="5"/>
      <c r="BPZ330" s="5"/>
      <c r="BQA330" s="5"/>
      <c r="BQB330" s="5"/>
      <c r="BQC330" s="5"/>
      <c r="BQD330" s="5"/>
      <c r="BQE330" s="5"/>
      <c r="BQF330" s="5"/>
      <c r="BQG330" s="5"/>
      <c r="BQH330" s="5"/>
      <c r="BQI330" s="5"/>
      <c r="BQJ330" s="5"/>
      <c r="BQK330" s="5"/>
      <c r="BQL330" s="5"/>
      <c r="BQM330" s="5"/>
      <c r="BQN330" s="5"/>
      <c r="BQO330" s="5"/>
      <c r="BQP330" s="5"/>
      <c r="BQQ330" s="5"/>
      <c r="BQR330" s="5"/>
      <c r="BQS330" s="5"/>
      <c r="BQT330" s="5"/>
      <c r="BQU330" s="5"/>
      <c r="BQV330" s="5"/>
      <c r="BQW330" s="5"/>
      <c r="BQX330" s="5"/>
      <c r="BQY330" s="5"/>
      <c r="BQZ330" s="5"/>
      <c r="BRA330" s="5"/>
      <c r="BRB330" s="5"/>
      <c r="BRC330" s="5"/>
      <c r="BRD330" s="5"/>
      <c r="BRE330" s="5"/>
      <c r="BRF330" s="5"/>
      <c r="BRG330" s="5"/>
      <c r="BRH330" s="5"/>
      <c r="BRI330" s="5"/>
      <c r="BRJ330" s="5"/>
      <c r="BRK330" s="5"/>
      <c r="BRL330" s="5"/>
      <c r="BRM330" s="5"/>
      <c r="BRN330" s="5"/>
      <c r="BRO330" s="5"/>
      <c r="BRP330" s="5"/>
      <c r="BRQ330" s="5"/>
      <c r="BRR330" s="5"/>
      <c r="BRS330" s="5"/>
      <c r="BRT330" s="5"/>
      <c r="BRU330" s="5"/>
      <c r="BRV330" s="5"/>
      <c r="BRW330" s="5"/>
      <c r="BRX330" s="5"/>
      <c r="BRY330" s="5"/>
      <c r="BRZ330" s="5"/>
      <c r="BSA330" s="5"/>
      <c r="BSB330" s="5"/>
      <c r="BSC330" s="5"/>
      <c r="BSD330" s="5"/>
      <c r="BSE330" s="5"/>
      <c r="BSF330" s="5"/>
      <c r="BSG330" s="5"/>
      <c r="BSH330" s="5"/>
      <c r="BSI330" s="5"/>
      <c r="BSJ330" s="5"/>
      <c r="BSK330" s="5"/>
      <c r="BSL330" s="5"/>
      <c r="BSM330" s="5"/>
      <c r="BSN330" s="5"/>
      <c r="BSO330" s="5"/>
      <c r="BSP330" s="5"/>
      <c r="BSQ330" s="5"/>
      <c r="BSR330" s="5"/>
      <c r="BSS330" s="5"/>
      <c r="BST330" s="5"/>
      <c r="BSU330" s="5"/>
      <c r="BSV330" s="5"/>
      <c r="BSW330" s="5"/>
      <c r="BSX330" s="5"/>
      <c r="BSY330" s="5"/>
      <c r="BSZ330" s="5"/>
      <c r="BTA330" s="5"/>
      <c r="BTB330" s="5"/>
      <c r="BTC330" s="5"/>
      <c r="BTD330" s="5"/>
      <c r="BTE330" s="5"/>
      <c r="BTF330" s="5"/>
      <c r="BTG330" s="5"/>
      <c r="BTH330" s="5"/>
      <c r="BTI330" s="5"/>
      <c r="BTJ330" s="5"/>
      <c r="BTK330" s="5"/>
      <c r="BTL330" s="5"/>
      <c r="BTM330" s="5"/>
      <c r="BTN330" s="5"/>
      <c r="BTO330" s="5"/>
      <c r="BTP330" s="5"/>
      <c r="BTQ330" s="5"/>
      <c r="BTR330" s="5"/>
      <c r="BTS330" s="5"/>
      <c r="BTT330" s="5"/>
      <c r="BTU330" s="5"/>
      <c r="BTV330" s="5"/>
      <c r="BTW330" s="5"/>
      <c r="BTX330" s="5"/>
      <c r="BTY330" s="5"/>
      <c r="BTZ330" s="5"/>
      <c r="BUA330" s="5"/>
      <c r="BUB330" s="5"/>
      <c r="BUC330" s="5"/>
      <c r="BUD330" s="5"/>
      <c r="BUE330" s="5"/>
      <c r="BUF330" s="5"/>
      <c r="BUG330" s="5"/>
      <c r="BUH330" s="5"/>
      <c r="BUI330" s="5"/>
      <c r="BUJ330" s="5"/>
      <c r="BUK330" s="5"/>
      <c r="BUL330" s="5"/>
      <c r="BUM330" s="5"/>
      <c r="BUN330" s="5"/>
      <c r="BUO330" s="5"/>
      <c r="BUP330" s="5"/>
      <c r="BUQ330" s="5"/>
      <c r="BUR330" s="5"/>
      <c r="BUS330" s="5"/>
      <c r="BUT330" s="5"/>
      <c r="BUU330" s="5"/>
      <c r="BUV330" s="5"/>
      <c r="BUW330" s="5"/>
      <c r="BUX330" s="5"/>
      <c r="BUY330" s="5"/>
      <c r="BUZ330" s="5"/>
      <c r="BVA330" s="5"/>
      <c r="BVB330" s="5"/>
      <c r="BVC330" s="5"/>
      <c r="BVD330" s="5"/>
      <c r="BVE330" s="5"/>
      <c r="BVF330" s="5"/>
      <c r="BVG330" s="5"/>
      <c r="BVH330" s="5"/>
      <c r="BVI330" s="5"/>
      <c r="BVJ330" s="5"/>
      <c r="BVK330" s="5"/>
      <c r="BVL330" s="5"/>
      <c r="BVM330" s="5"/>
      <c r="BVN330" s="5"/>
      <c r="BVO330" s="5"/>
      <c r="BVP330" s="5"/>
      <c r="BVQ330" s="5"/>
      <c r="BVR330" s="5"/>
      <c r="BVS330" s="5"/>
      <c r="BVT330" s="5"/>
      <c r="BVU330" s="5"/>
      <c r="BVV330" s="5"/>
      <c r="BVW330" s="5"/>
      <c r="BVX330" s="5"/>
      <c r="BVY330" s="5"/>
      <c r="BVZ330" s="5"/>
      <c r="BWA330" s="5"/>
      <c r="BWB330" s="5"/>
      <c r="BWC330" s="5"/>
      <c r="BWD330" s="5"/>
      <c r="BWE330" s="5"/>
      <c r="BWF330" s="5"/>
      <c r="BWG330" s="5"/>
      <c r="BWH330" s="5"/>
      <c r="BWI330" s="5"/>
      <c r="BWJ330" s="5"/>
      <c r="BWK330" s="5"/>
      <c r="BWL330" s="5"/>
      <c r="BWM330" s="5"/>
      <c r="BWN330" s="5"/>
      <c r="BWO330" s="5"/>
      <c r="BWP330" s="5"/>
      <c r="BWQ330" s="5"/>
      <c r="BWR330" s="5"/>
      <c r="BWS330" s="5"/>
      <c r="BWT330" s="5"/>
      <c r="BWU330" s="5"/>
      <c r="BWV330" s="5"/>
      <c r="BWW330" s="5"/>
      <c r="BWX330" s="5"/>
      <c r="BWY330" s="5"/>
      <c r="BWZ330" s="5"/>
      <c r="BXA330" s="5"/>
      <c r="BXB330" s="5"/>
      <c r="BXC330" s="5"/>
      <c r="BXD330" s="5"/>
      <c r="BXE330" s="5"/>
      <c r="BXF330" s="5"/>
      <c r="BXG330" s="5"/>
      <c r="BXH330" s="5"/>
      <c r="BXI330" s="5"/>
      <c r="BXJ330" s="5"/>
      <c r="BXK330" s="5"/>
      <c r="BXL330" s="5"/>
      <c r="BXM330" s="5"/>
      <c r="BXN330" s="5"/>
      <c r="BXO330" s="5"/>
      <c r="BXP330" s="5"/>
      <c r="BXQ330" s="5"/>
      <c r="BXR330" s="5"/>
      <c r="BXS330" s="5"/>
      <c r="BXT330" s="5"/>
      <c r="BXU330" s="5"/>
      <c r="BXV330" s="5"/>
      <c r="BXW330" s="5"/>
      <c r="BXX330" s="5"/>
      <c r="BXY330" s="5"/>
      <c r="BXZ330" s="5"/>
      <c r="BYA330" s="5"/>
      <c r="BYB330" s="5"/>
      <c r="BYC330" s="5"/>
      <c r="BYD330" s="5"/>
      <c r="BYE330" s="5"/>
      <c r="BYF330" s="5"/>
      <c r="BYG330" s="5"/>
      <c r="BYH330" s="5"/>
      <c r="BYI330" s="5"/>
      <c r="BYJ330" s="5"/>
      <c r="BYK330" s="5"/>
      <c r="BYL330" s="5"/>
      <c r="BYM330" s="5"/>
      <c r="BYN330" s="5"/>
      <c r="BYO330" s="5"/>
      <c r="BYP330" s="5"/>
      <c r="BYQ330" s="5"/>
      <c r="BYR330" s="5"/>
      <c r="BYS330" s="5"/>
      <c r="BYT330" s="5"/>
      <c r="BYU330" s="5"/>
      <c r="BYV330" s="5"/>
      <c r="BYW330" s="5"/>
      <c r="BYX330" s="5"/>
      <c r="BYY330" s="5"/>
      <c r="BYZ330" s="5"/>
      <c r="BZA330" s="5"/>
      <c r="BZB330" s="5"/>
      <c r="BZC330" s="5"/>
      <c r="BZD330" s="5"/>
      <c r="BZE330" s="5"/>
      <c r="BZF330" s="5"/>
      <c r="BZG330" s="5"/>
      <c r="BZH330" s="5"/>
      <c r="BZI330" s="5"/>
      <c r="BZJ330" s="5"/>
      <c r="BZK330" s="5"/>
      <c r="BZL330" s="5"/>
      <c r="BZM330" s="5"/>
      <c r="BZN330" s="5"/>
      <c r="BZO330" s="5"/>
      <c r="BZP330" s="5"/>
      <c r="BZQ330" s="5"/>
      <c r="BZR330" s="5"/>
      <c r="BZS330" s="5"/>
      <c r="BZT330" s="5"/>
      <c r="BZU330" s="5"/>
      <c r="BZV330" s="5"/>
      <c r="BZW330" s="5"/>
      <c r="BZX330" s="5"/>
      <c r="BZY330" s="5"/>
      <c r="BZZ330" s="5"/>
      <c r="CAA330" s="5"/>
      <c r="CAB330" s="5"/>
      <c r="CAC330" s="5"/>
      <c r="CAD330" s="5"/>
      <c r="CAE330" s="5"/>
      <c r="CAF330" s="5"/>
      <c r="CAG330" s="5"/>
      <c r="CAH330" s="5"/>
      <c r="CAI330" s="5"/>
      <c r="CAJ330" s="5"/>
      <c r="CAK330" s="5"/>
      <c r="CAL330" s="5"/>
      <c r="CAM330" s="5"/>
      <c r="CAN330" s="5"/>
      <c r="CAO330" s="5"/>
      <c r="CAP330" s="5"/>
      <c r="CAQ330" s="5"/>
      <c r="CAR330" s="5"/>
      <c r="CAS330" s="5"/>
      <c r="CAT330" s="5"/>
      <c r="CAU330" s="5"/>
      <c r="CAV330" s="5"/>
      <c r="CAW330" s="5"/>
      <c r="CAX330" s="5"/>
      <c r="CAY330" s="5"/>
      <c r="CAZ330" s="5"/>
      <c r="CBA330" s="5"/>
      <c r="CBB330" s="5"/>
      <c r="CBC330" s="5"/>
      <c r="CBD330" s="5"/>
      <c r="CBE330" s="5"/>
      <c r="CBF330" s="5"/>
      <c r="CBG330" s="5"/>
      <c r="CBH330" s="5"/>
      <c r="CBI330" s="5"/>
      <c r="CBJ330" s="5"/>
      <c r="CBK330" s="5"/>
      <c r="CBL330" s="5"/>
      <c r="CBM330" s="5"/>
      <c r="CBN330" s="5"/>
      <c r="CBO330" s="5"/>
      <c r="CBP330" s="5"/>
      <c r="CBQ330" s="5"/>
      <c r="CBR330" s="5"/>
      <c r="CBS330" s="5"/>
      <c r="CBT330" s="5"/>
      <c r="CBU330" s="5"/>
      <c r="CBV330" s="5"/>
      <c r="CBW330" s="5"/>
      <c r="CBX330" s="5"/>
      <c r="CBY330" s="5"/>
      <c r="CBZ330" s="5"/>
      <c r="CCA330" s="5"/>
      <c r="CCB330" s="5"/>
      <c r="CCC330" s="5"/>
      <c r="CCD330" s="5"/>
      <c r="CCE330" s="5"/>
      <c r="CCF330" s="5"/>
      <c r="CCG330" s="5"/>
      <c r="CCH330" s="5"/>
      <c r="CCI330" s="5"/>
      <c r="CCJ330" s="5"/>
      <c r="CCK330" s="5"/>
      <c r="CCL330" s="5"/>
      <c r="CCM330" s="5"/>
      <c r="CCN330" s="5"/>
      <c r="CCO330" s="5"/>
      <c r="CCP330" s="5"/>
      <c r="CCQ330" s="5"/>
      <c r="CCR330" s="5"/>
      <c r="CCS330" s="5"/>
      <c r="CCT330" s="5"/>
      <c r="CCU330" s="5"/>
      <c r="CCV330" s="5"/>
      <c r="CCW330" s="5"/>
      <c r="CCX330" s="5"/>
      <c r="CCY330" s="5"/>
      <c r="CCZ330" s="5"/>
      <c r="CDA330" s="5"/>
      <c r="CDB330" s="5"/>
      <c r="CDC330" s="5"/>
      <c r="CDD330" s="5"/>
      <c r="CDE330" s="5"/>
      <c r="CDF330" s="5"/>
      <c r="CDG330" s="5"/>
      <c r="CDH330" s="5"/>
      <c r="CDI330" s="5"/>
      <c r="CDJ330" s="5"/>
      <c r="CDK330" s="5"/>
      <c r="CDL330" s="5"/>
      <c r="CDM330" s="5"/>
      <c r="CDN330" s="5"/>
      <c r="CDO330" s="5"/>
      <c r="CDP330" s="5"/>
      <c r="CDQ330" s="5"/>
      <c r="CDR330" s="5"/>
      <c r="CDS330" s="5"/>
      <c r="CDT330" s="5"/>
      <c r="CDU330" s="5"/>
      <c r="CDV330" s="5"/>
      <c r="CDW330" s="5"/>
      <c r="CDX330" s="5"/>
      <c r="CDY330" s="5"/>
      <c r="CDZ330" s="5"/>
      <c r="CEA330" s="5"/>
      <c r="CEB330" s="5"/>
      <c r="CEC330" s="5"/>
      <c r="CED330" s="5"/>
      <c r="CEE330" s="5"/>
      <c r="CEF330" s="5"/>
      <c r="CEG330" s="5"/>
      <c r="CEH330" s="5"/>
      <c r="CEI330" s="5"/>
      <c r="CEJ330" s="5"/>
      <c r="CEK330" s="5"/>
      <c r="CEL330" s="5"/>
      <c r="CEM330" s="5"/>
      <c r="CEN330" s="5"/>
      <c r="CEO330" s="5"/>
      <c r="CEP330" s="5"/>
      <c r="CEQ330" s="5"/>
      <c r="CER330" s="5"/>
      <c r="CES330" s="5"/>
      <c r="CET330" s="5"/>
      <c r="CEU330" s="5"/>
      <c r="CEV330" s="5"/>
      <c r="CEW330" s="5"/>
      <c r="CEX330" s="5"/>
      <c r="CEY330" s="5"/>
      <c r="CEZ330" s="5"/>
      <c r="CFA330" s="5"/>
      <c r="CFB330" s="5"/>
      <c r="CFC330" s="5"/>
      <c r="CFD330" s="5"/>
      <c r="CFE330" s="5"/>
      <c r="CFF330" s="5"/>
      <c r="CFG330" s="5"/>
      <c r="CFH330" s="5"/>
      <c r="CFI330" s="5"/>
      <c r="CFJ330" s="5"/>
      <c r="CFK330" s="5"/>
      <c r="CFL330" s="5"/>
      <c r="CFM330" s="5"/>
      <c r="CFN330" s="5"/>
      <c r="CFO330" s="5"/>
      <c r="CFP330" s="5"/>
      <c r="CFQ330" s="5"/>
      <c r="CFR330" s="5"/>
      <c r="CFS330" s="5"/>
      <c r="CFT330" s="5"/>
      <c r="CFU330" s="5"/>
      <c r="CFV330" s="5"/>
      <c r="CFW330" s="5"/>
      <c r="CFX330" s="5"/>
      <c r="CFY330" s="5"/>
      <c r="CFZ330" s="5"/>
      <c r="CGA330" s="5"/>
      <c r="CGB330" s="5"/>
      <c r="CGC330" s="5"/>
      <c r="CGD330" s="5"/>
      <c r="CGE330" s="5"/>
      <c r="CGF330" s="5"/>
      <c r="CGG330" s="5"/>
      <c r="CGH330" s="5"/>
      <c r="CGI330" s="5"/>
      <c r="CGJ330" s="5"/>
      <c r="CGK330" s="5"/>
      <c r="CGL330" s="5"/>
      <c r="CGM330" s="5"/>
      <c r="CGN330" s="5"/>
      <c r="CGO330" s="5"/>
      <c r="CGP330" s="5"/>
      <c r="CGQ330" s="5"/>
      <c r="CGR330" s="5"/>
      <c r="CGS330" s="5"/>
      <c r="CGT330" s="5"/>
      <c r="CGU330" s="5"/>
      <c r="CGV330" s="5"/>
      <c r="CGW330" s="5"/>
      <c r="CGX330" s="5"/>
      <c r="CGY330" s="5"/>
      <c r="CGZ330" s="5"/>
      <c r="CHA330" s="5"/>
      <c r="CHB330" s="5"/>
      <c r="CHC330" s="5"/>
      <c r="CHD330" s="5"/>
      <c r="CHE330" s="5"/>
      <c r="CHF330" s="5"/>
      <c r="CHG330" s="5"/>
      <c r="CHH330" s="5"/>
      <c r="CHI330" s="5"/>
      <c r="CHJ330" s="5"/>
      <c r="CHK330" s="5"/>
      <c r="CHL330" s="5"/>
      <c r="CHM330" s="5"/>
      <c r="CHN330" s="5"/>
      <c r="CHO330" s="5"/>
      <c r="CHP330" s="5"/>
      <c r="CHQ330" s="5"/>
      <c r="CHR330" s="5"/>
      <c r="CHS330" s="5"/>
      <c r="CHT330" s="5"/>
      <c r="CHU330" s="5"/>
      <c r="CHV330" s="5"/>
      <c r="CHW330" s="5"/>
      <c r="CHX330" s="5"/>
      <c r="CHY330" s="5"/>
      <c r="CHZ330" s="5"/>
      <c r="CIA330" s="5"/>
      <c r="CIB330" s="5"/>
      <c r="CIC330" s="5"/>
      <c r="CID330" s="5"/>
      <c r="CIE330" s="5"/>
      <c r="CIF330" s="5"/>
      <c r="CIG330" s="5"/>
      <c r="CIH330" s="5"/>
      <c r="CII330" s="5"/>
      <c r="CIJ330" s="5"/>
      <c r="CIK330" s="5"/>
      <c r="CIL330" s="5"/>
      <c r="CIM330" s="5"/>
      <c r="CIN330" s="5"/>
      <c r="CIO330" s="5"/>
      <c r="CIP330" s="5"/>
      <c r="CIQ330" s="5"/>
      <c r="CIR330" s="5"/>
      <c r="CIS330" s="5"/>
      <c r="CIT330" s="5"/>
      <c r="CIU330" s="5"/>
      <c r="CIV330" s="5"/>
      <c r="CIW330" s="5"/>
      <c r="CIX330" s="5"/>
      <c r="CIY330" s="5"/>
      <c r="CIZ330" s="5"/>
      <c r="CJA330" s="5"/>
      <c r="CJB330" s="5"/>
      <c r="CJC330" s="5"/>
      <c r="CJD330" s="5"/>
      <c r="CJE330" s="5"/>
      <c r="CJF330" s="5"/>
      <c r="CJG330" s="5"/>
      <c r="CJH330" s="5"/>
      <c r="CJI330" s="5"/>
      <c r="CJJ330" s="5"/>
      <c r="CJK330" s="5"/>
      <c r="CJL330" s="5"/>
      <c r="CJM330" s="5"/>
      <c r="CJN330" s="5"/>
      <c r="CJO330" s="5"/>
      <c r="CJP330" s="5"/>
      <c r="CJQ330" s="5"/>
      <c r="CJR330" s="5"/>
      <c r="CJS330" s="5"/>
      <c r="CJT330" s="5"/>
      <c r="CJU330" s="5"/>
      <c r="CJV330" s="5"/>
      <c r="CJW330" s="5"/>
      <c r="CJX330" s="5"/>
      <c r="CJY330" s="5"/>
      <c r="CJZ330" s="5"/>
      <c r="CKA330" s="5"/>
      <c r="CKB330" s="5"/>
      <c r="CKC330" s="5"/>
      <c r="CKD330" s="5"/>
      <c r="CKE330" s="5"/>
      <c r="CKF330" s="5"/>
      <c r="CKG330" s="5"/>
      <c r="CKH330" s="5"/>
      <c r="CKI330" s="5"/>
      <c r="CKJ330" s="5"/>
      <c r="CKK330" s="5"/>
      <c r="CKL330" s="5"/>
      <c r="CKM330" s="5"/>
      <c r="CKN330" s="5"/>
      <c r="CKO330" s="5"/>
      <c r="CKP330" s="5"/>
      <c r="CKQ330" s="5"/>
      <c r="CKR330" s="5"/>
      <c r="CKS330" s="5"/>
      <c r="CKT330" s="5"/>
      <c r="CKU330" s="5"/>
      <c r="CKV330" s="5"/>
      <c r="CKW330" s="5"/>
      <c r="CKX330" s="5"/>
      <c r="CKY330" s="5"/>
      <c r="CKZ330" s="5"/>
      <c r="CLA330" s="5"/>
      <c r="CLB330" s="5"/>
      <c r="CLC330" s="5"/>
      <c r="CLD330" s="5"/>
      <c r="CLE330" s="5"/>
      <c r="CLF330" s="5"/>
      <c r="CLG330" s="5"/>
      <c r="CLH330" s="5"/>
      <c r="CLI330" s="5"/>
      <c r="CLJ330" s="5"/>
      <c r="CLK330" s="5"/>
      <c r="CLL330" s="5"/>
      <c r="CLM330" s="5"/>
      <c r="CLN330" s="5"/>
      <c r="CLO330" s="5"/>
      <c r="CLP330" s="5"/>
      <c r="CLQ330" s="5"/>
      <c r="CLR330" s="5"/>
      <c r="CLS330" s="5"/>
      <c r="CLT330" s="5"/>
      <c r="CLU330" s="5"/>
      <c r="CLV330" s="5"/>
      <c r="CLW330" s="5"/>
      <c r="CLX330" s="5"/>
      <c r="CLY330" s="5"/>
      <c r="CLZ330" s="5"/>
      <c r="CMA330" s="5"/>
      <c r="CMB330" s="5"/>
      <c r="CMC330" s="5"/>
      <c r="CMD330" s="5"/>
      <c r="CME330" s="5"/>
      <c r="CMF330" s="5"/>
      <c r="CMG330" s="5"/>
      <c r="CMH330" s="5"/>
      <c r="CMI330" s="5"/>
      <c r="CMJ330" s="5"/>
      <c r="CMK330" s="5"/>
      <c r="CML330" s="5"/>
      <c r="CMM330" s="5"/>
      <c r="CMN330" s="5"/>
      <c r="CMO330" s="5"/>
      <c r="CMP330" s="5"/>
      <c r="CMQ330" s="5"/>
      <c r="CMR330" s="5"/>
      <c r="CMS330" s="5"/>
      <c r="CMT330" s="5"/>
      <c r="CMU330" s="5"/>
      <c r="CMV330" s="5"/>
      <c r="CMW330" s="5"/>
      <c r="CMX330" s="5"/>
      <c r="CMY330" s="5"/>
      <c r="CMZ330" s="5"/>
      <c r="CNA330" s="5"/>
      <c r="CNB330" s="5"/>
      <c r="CNC330" s="5"/>
      <c r="CND330" s="5"/>
      <c r="CNE330" s="5"/>
      <c r="CNF330" s="5"/>
      <c r="CNG330" s="5"/>
      <c r="CNH330" s="5"/>
      <c r="CNI330" s="5"/>
      <c r="CNJ330" s="5"/>
      <c r="CNK330" s="5"/>
      <c r="CNL330" s="5"/>
      <c r="CNM330" s="5"/>
      <c r="CNN330" s="5"/>
      <c r="CNO330" s="5"/>
      <c r="CNP330" s="5"/>
      <c r="CNQ330" s="5"/>
      <c r="CNR330" s="5"/>
      <c r="CNS330" s="5"/>
      <c r="CNT330" s="5"/>
      <c r="CNU330" s="5"/>
      <c r="CNV330" s="5"/>
      <c r="CNW330" s="5"/>
      <c r="CNX330" s="5"/>
      <c r="CNY330" s="5"/>
      <c r="CNZ330" s="5"/>
      <c r="COA330" s="5"/>
      <c r="COB330" s="5"/>
      <c r="COC330" s="5"/>
      <c r="COD330" s="5"/>
      <c r="COE330" s="5"/>
      <c r="COF330" s="5"/>
      <c r="COG330" s="5"/>
      <c r="COH330" s="5"/>
      <c r="COI330" s="5"/>
      <c r="COJ330" s="5"/>
      <c r="COK330" s="5"/>
      <c r="COL330" s="5"/>
      <c r="COM330" s="5"/>
      <c r="CON330" s="5"/>
      <c r="COO330" s="5"/>
      <c r="COP330" s="5"/>
      <c r="COQ330" s="5"/>
      <c r="COR330" s="5"/>
      <c r="COS330" s="5"/>
      <c r="COT330" s="5"/>
      <c r="COU330" s="5"/>
      <c r="COV330" s="5"/>
      <c r="COW330" s="5"/>
      <c r="COX330" s="5"/>
      <c r="COY330" s="5"/>
      <c r="COZ330" s="5"/>
      <c r="CPA330" s="5"/>
      <c r="CPB330" s="5"/>
      <c r="CPC330" s="5"/>
      <c r="CPD330" s="5"/>
      <c r="CPE330" s="5"/>
      <c r="CPF330" s="5"/>
      <c r="CPG330" s="5"/>
      <c r="CPH330" s="5"/>
      <c r="CPI330" s="5"/>
      <c r="CPJ330" s="5"/>
      <c r="CPK330" s="5"/>
      <c r="CPL330" s="5"/>
      <c r="CPM330" s="5"/>
      <c r="CPN330" s="5"/>
      <c r="CPO330" s="5"/>
      <c r="CPP330" s="5"/>
      <c r="CPQ330" s="5"/>
      <c r="CPR330" s="5"/>
      <c r="CPS330" s="5"/>
      <c r="CPT330" s="5"/>
      <c r="CPU330" s="5"/>
      <c r="CPV330" s="5"/>
      <c r="CPW330" s="5"/>
      <c r="CPX330" s="5"/>
      <c r="CPY330" s="5"/>
      <c r="CPZ330" s="5"/>
      <c r="CQA330" s="5"/>
      <c r="CQB330" s="5"/>
      <c r="CQC330" s="5"/>
      <c r="CQD330" s="5"/>
      <c r="CQE330" s="5"/>
      <c r="CQF330" s="5"/>
      <c r="CQG330" s="5"/>
      <c r="CQH330" s="5"/>
      <c r="CQI330" s="5"/>
      <c r="CQJ330" s="5"/>
      <c r="CQK330" s="5"/>
      <c r="CQL330" s="5"/>
      <c r="CQM330" s="5"/>
      <c r="CQN330" s="5"/>
      <c r="CQO330" s="5"/>
      <c r="CQP330" s="5"/>
      <c r="CQQ330" s="5"/>
      <c r="CQR330" s="5"/>
      <c r="CQS330" s="5"/>
      <c r="CQT330" s="5"/>
      <c r="CQU330" s="5"/>
      <c r="CQV330" s="5"/>
      <c r="CQW330" s="5"/>
      <c r="CQX330" s="5"/>
      <c r="CQY330" s="5"/>
      <c r="CQZ330" s="5"/>
      <c r="CRA330" s="5"/>
      <c r="CRB330" s="5"/>
      <c r="CRC330" s="5"/>
      <c r="CRD330" s="5"/>
      <c r="CRE330" s="5"/>
      <c r="CRF330" s="5"/>
      <c r="CRG330" s="5"/>
      <c r="CRH330" s="5"/>
      <c r="CRI330" s="5"/>
      <c r="CRJ330" s="5"/>
      <c r="CRK330" s="5"/>
      <c r="CRL330" s="5"/>
      <c r="CRM330" s="5"/>
      <c r="CRN330" s="5"/>
      <c r="CRO330" s="5"/>
      <c r="CRP330" s="5"/>
      <c r="CRQ330" s="5"/>
      <c r="CRR330" s="5"/>
      <c r="CRS330" s="5"/>
      <c r="CRT330" s="5"/>
      <c r="CRU330" s="5"/>
      <c r="CRV330" s="5"/>
      <c r="CRW330" s="5"/>
      <c r="CRX330" s="5"/>
      <c r="CRY330" s="5"/>
      <c r="CRZ330" s="5"/>
      <c r="CSA330" s="5"/>
      <c r="CSB330" s="5"/>
      <c r="CSC330" s="5"/>
      <c r="CSD330" s="5"/>
      <c r="CSE330" s="5"/>
      <c r="CSF330" s="5"/>
      <c r="CSG330" s="5"/>
      <c r="CSH330" s="5"/>
      <c r="CSI330" s="5"/>
      <c r="CSJ330" s="5"/>
      <c r="CSK330" s="5"/>
      <c r="CSL330" s="5"/>
      <c r="CSM330" s="5"/>
      <c r="CSN330" s="5"/>
      <c r="CSO330" s="5"/>
      <c r="CSP330" s="5"/>
      <c r="CSQ330" s="5"/>
      <c r="CSR330" s="5"/>
      <c r="CSS330" s="5"/>
      <c r="CST330" s="5"/>
      <c r="CSU330" s="5"/>
      <c r="CSV330" s="5"/>
      <c r="CSW330" s="5"/>
      <c r="CSX330" s="5"/>
      <c r="CSY330" s="5"/>
      <c r="CSZ330" s="5"/>
      <c r="CTA330" s="5"/>
      <c r="CTB330" s="5"/>
      <c r="CTC330" s="5"/>
      <c r="CTD330" s="5"/>
      <c r="CTE330" s="5"/>
      <c r="CTF330" s="5"/>
      <c r="CTG330" s="5"/>
      <c r="CTH330" s="5"/>
      <c r="CTI330" s="5"/>
      <c r="CTJ330" s="5"/>
      <c r="CTK330" s="5"/>
      <c r="CTL330" s="5"/>
      <c r="CTM330" s="5"/>
      <c r="CTN330" s="5"/>
      <c r="CTO330" s="5"/>
      <c r="CTP330" s="5"/>
      <c r="CTQ330" s="5"/>
      <c r="CTR330" s="5"/>
      <c r="CTS330" s="5"/>
      <c r="CTT330" s="5"/>
      <c r="CTU330" s="5"/>
      <c r="CTV330" s="5"/>
      <c r="CTW330" s="5"/>
      <c r="CTX330" s="5"/>
      <c r="CTY330" s="5"/>
      <c r="CTZ330" s="5"/>
      <c r="CUA330" s="5"/>
      <c r="CUB330" s="5"/>
      <c r="CUC330" s="5"/>
      <c r="CUD330" s="5"/>
      <c r="CUE330" s="5"/>
      <c r="CUF330" s="5"/>
      <c r="CUG330" s="5"/>
      <c r="CUH330" s="5"/>
      <c r="CUI330" s="5"/>
      <c r="CUJ330" s="5"/>
      <c r="CUK330" s="5"/>
      <c r="CUL330" s="5"/>
      <c r="CUM330" s="5"/>
      <c r="CUN330" s="5"/>
      <c r="CUO330" s="5"/>
      <c r="CUP330" s="5"/>
      <c r="CUQ330" s="5"/>
      <c r="CUR330" s="5"/>
      <c r="CUS330" s="5"/>
      <c r="CUT330" s="5"/>
      <c r="CUU330" s="5"/>
      <c r="CUV330" s="5"/>
      <c r="CUW330" s="5"/>
      <c r="CUX330" s="5"/>
      <c r="CUY330" s="5"/>
      <c r="CUZ330" s="5"/>
      <c r="CVA330" s="5"/>
      <c r="CVB330" s="5"/>
      <c r="CVC330" s="5"/>
      <c r="CVD330" s="5"/>
      <c r="CVE330" s="5"/>
      <c r="CVF330" s="5"/>
      <c r="CVG330" s="5"/>
      <c r="CVH330" s="5"/>
      <c r="CVI330" s="5"/>
      <c r="CVJ330" s="5"/>
      <c r="CVK330" s="5"/>
      <c r="CVL330" s="5"/>
      <c r="CVM330" s="5"/>
      <c r="CVN330" s="5"/>
      <c r="CVO330" s="5"/>
      <c r="CVP330" s="5"/>
      <c r="CVQ330" s="5"/>
      <c r="CVR330" s="5"/>
      <c r="CVS330" s="5"/>
      <c r="CVT330" s="5"/>
      <c r="CVU330" s="5"/>
      <c r="CVV330" s="5"/>
      <c r="CVW330" s="5"/>
      <c r="CVX330" s="5"/>
      <c r="CVY330" s="5"/>
      <c r="CVZ330" s="5"/>
      <c r="CWA330" s="5"/>
      <c r="CWB330" s="5"/>
      <c r="CWC330" s="5"/>
      <c r="CWD330" s="5"/>
      <c r="CWE330" s="5"/>
      <c r="CWF330" s="5"/>
      <c r="CWG330" s="5"/>
      <c r="CWH330" s="5"/>
      <c r="CWI330" s="5"/>
      <c r="CWJ330" s="5"/>
      <c r="CWK330" s="5"/>
      <c r="CWL330" s="5"/>
      <c r="CWM330" s="5"/>
      <c r="CWN330" s="5"/>
      <c r="CWO330" s="5"/>
      <c r="CWP330" s="5"/>
      <c r="CWQ330" s="5"/>
      <c r="CWR330" s="5"/>
      <c r="CWS330" s="5"/>
      <c r="CWT330" s="5"/>
      <c r="CWU330" s="5"/>
      <c r="CWV330" s="5"/>
      <c r="CWW330" s="5"/>
      <c r="CWX330" s="5"/>
      <c r="CWY330" s="5"/>
      <c r="CWZ330" s="5"/>
      <c r="CXA330" s="5"/>
      <c r="CXB330" s="5"/>
      <c r="CXC330" s="5"/>
      <c r="CXD330" s="5"/>
      <c r="CXE330" s="5"/>
      <c r="CXF330" s="5"/>
      <c r="CXG330" s="5"/>
      <c r="CXH330" s="5"/>
      <c r="CXI330" s="5"/>
      <c r="CXJ330" s="5"/>
      <c r="CXK330" s="5"/>
      <c r="CXL330" s="5"/>
      <c r="CXM330" s="5"/>
      <c r="CXN330" s="5"/>
      <c r="CXO330" s="5"/>
      <c r="CXP330" s="5"/>
      <c r="CXQ330" s="5"/>
      <c r="CXR330" s="5"/>
      <c r="CXS330" s="5"/>
      <c r="CXT330" s="5"/>
      <c r="CXU330" s="5"/>
      <c r="CXV330" s="5"/>
      <c r="CXW330" s="5"/>
      <c r="CXX330" s="5"/>
      <c r="CXY330" s="5"/>
      <c r="CXZ330" s="5"/>
      <c r="CYA330" s="5"/>
      <c r="CYB330" s="5"/>
      <c r="CYC330" s="5"/>
      <c r="CYD330" s="5"/>
      <c r="CYE330" s="5"/>
      <c r="CYF330" s="5"/>
      <c r="CYG330" s="5"/>
      <c r="CYH330" s="5"/>
      <c r="CYI330" s="5"/>
      <c r="CYJ330" s="5"/>
      <c r="CYK330" s="5"/>
      <c r="CYL330" s="5"/>
      <c r="CYM330" s="5"/>
      <c r="CYN330" s="5"/>
      <c r="CYO330" s="5"/>
      <c r="CYP330" s="5"/>
      <c r="CYQ330" s="5"/>
      <c r="CYR330" s="5"/>
      <c r="CYS330" s="5"/>
      <c r="CYT330" s="5"/>
      <c r="CYU330" s="5"/>
      <c r="CYV330" s="5"/>
      <c r="CYW330" s="5"/>
      <c r="CYX330" s="5"/>
      <c r="CYY330" s="5"/>
      <c r="CYZ330" s="5"/>
      <c r="CZA330" s="5"/>
      <c r="CZB330" s="5"/>
      <c r="CZC330" s="5"/>
      <c r="CZD330" s="5"/>
      <c r="CZE330" s="5"/>
      <c r="CZF330" s="5"/>
      <c r="CZG330" s="5"/>
      <c r="CZH330" s="5"/>
      <c r="CZI330" s="5"/>
      <c r="CZJ330" s="5"/>
      <c r="CZK330" s="5"/>
      <c r="CZL330" s="5"/>
      <c r="CZM330" s="5"/>
      <c r="CZN330" s="5"/>
      <c r="CZO330" s="5"/>
      <c r="CZP330" s="5"/>
      <c r="CZQ330" s="5"/>
      <c r="CZR330" s="5"/>
      <c r="CZS330" s="5"/>
      <c r="CZT330" s="5"/>
      <c r="CZU330" s="5"/>
      <c r="CZV330" s="5"/>
      <c r="CZW330" s="5"/>
      <c r="CZX330" s="5"/>
      <c r="CZY330" s="5"/>
      <c r="CZZ330" s="5"/>
      <c r="DAA330" s="5"/>
      <c r="DAB330" s="5"/>
      <c r="DAC330" s="5"/>
      <c r="DAD330" s="5"/>
      <c r="DAE330" s="5"/>
      <c r="DAF330" s="5"/>
      <c r="DAG330" s="5"/>
      <c r="DAH330" s="5"/>
      <c r="DAI330" s="5"/>
      <c r="DAJ330" s="5"/>
      <c r="DAK330" s="5"/>
      <c r="DAL330" s="5"/>
      <c r="DAM330" s="5"/>
      <c r="DAN330" s="5"/>
      <c r="DAO330" s="5"/>
      <c r="DAP330" s="5"/>
      <c r="DAQ330" s="5"/>
      <c r="DAR330" s="5"/>
      <c r="DAS330" s="5"/>
      <c r="DAT330" s="5"/>
      <c r="DAU330" s="5"/>
      <c r="DAV330" s="5"/>
      <c r="DAW330" s="5"/>
      <c r="DAX330" s="5"/>
      <c r="DAY330" s="5"/>
      <c r="DAZ330" s="5"/>
      <c r="DBA330" s="5"/>
      <c r="DBB330" s="5"/>
      <c r="DBC330" s="5"/>
      <c r="DBD330" s="5"/>
      <c r="DBE330" s="5"/>
      <c r="DBF330" s="5"/>
      <c r="DBG330" s="5"/>
      <c r="DBH330" s="5"/>
      <c r="DBI330" s="5"/>
      <c r="DBJ330" s="5"/>
      <c r="DBK330" s="5"/>
      <c r="DBL330" s="5"/>
      <c r="DBM330" s="5"/>
      <c r="DBN330" s="5"/>
      <c r="DBO330" s="5"/>
      <c r="DBP330" s="5"/>
      <c r="DBQ330" s="5"/>
      <c r="DBR330" s="5"/>
      <c r="DBS330" s="5"/>
      <c r="DBT330" s="5"/>
      <c r="DBU330" s="5"/>
      <c r="DBV330" s="5"/>
      <c r="DBW330" s="5"/>
      <c r="DBX330" s="5"/>
      <c r="DBY330" s="5"/>
      <c r="DBZ330" s="5"/>
      <c r="DCA330" s="5"/>
      <c r="DCB330" s="5"/>
      <c r="DCC330" s="5"/>
      <c r="DCD330" s="5"/>
      <c r="DCE330" s="5"/>
      <c r="DCF330" s="5"/>
      <c r="DCG330" s="5"/>
      <c r="DCH330" s="5"/>
      <c r="DCI330" s="5"/>
      <c r="DCJ330" s="5"/>
      <c r="DCK330" s="5"/>
      <c r="DCL330" s="5"/>
      <c r="DCM330" s="5"/>
      <c r="DCN330" s="5"/>
      <c r="DCO330" s="5"/>
      <c r="DCP330" s="5"/>
      <c r="DCQ330" s="5"/>
      <c r="DCR330" s="5"/>
      <c r="DCS330" s="5"/>
      <c r="DCT330" s="5"/>
      <c r="DCU330" s="5"/>
      <c r="DCV330" s="5"/>
      <c r="DCW330" s="5"/>
      <c r="DCX330" s="5"/>
      <c r="DCY330" s="5"/>
      <c r="DCZ330" s="5"/>
      <c r="DDA330" s="5"/>
      <c r="DDB330" s="5"/>
      <c r="DDC330" s="5"/>
      <c r="DDD330" s="5"/>
      <c r="DDE330" s="5"/>
      <c r="DDF330" s="5"/>
      <c r="DDG330" s="5"/>
      <c r="DDH330" s="5"/>
      <c r="DDI330" s="5"/>
      <c r="DDJ330" s="5"/>
      <c r="DDK330" s="5"/>
      <c r="DDL330" s="5"/>
      <c r="DDM330" s="5"/>
      <c r="DDN330" s="5"/>
      <c r="DDO330" s="5"/>
      <c r="DDP330" s="5"/>
      <c r="DDQ330" s="5"/>
      <c r="DDR330" s="5"/>
      <c r="DDS330" s="5"/>
      <c r="DDT330" s="5"/>
      <c r="DDU330" s="5"/>
      <c r="DDV330" s="5"/>
      <c r="DDW330" s="5"/>
      <c r="DDX330" s="5"/>
      <c r="DDY330" s="5"/>
      <c r="DDZ330" s="5"/>
      <c r="DEA330" s="5"/>
      <c r="DEB330" s="5"/>
      <c r="DEC330" s="5"/>
      <c r="DED330" s="5"/>
      <c r="DEE330" s="5"/>
      <c r="DEF330" s="5"/>
      <c r="DEG330" s="5"/>
      <c r="DEH330" s="5"/>
      <c r="DEI330" s="5"/>
      <c r="DEJ330" s="5"/>
      <c r="DEK330" s="5"/>
      <c r="DEL330" s="5"/>
      <c r="DEM330" s="5"/>
      <c r="DEN330" s="5"/>
      <c r="DEO330" s="5"/>
      <c r="DEP330" s="5"/>
      <c r="DEQ330" s="5"/>
      <c r="DER330" s="5"/>
      <c r="DES330" s="5"/>
      <c r="DET330" s="5"/>
      <c r="DEU330" s="5"/>
      <c r="DEV330" s="5"/>
      <c r="DEW330" s="5"/>
      <c r="DEX330" s="5"/>
      <c r="DEY330" s="5"/>
      <c r="DEZ330" s="5"/>
      <c r="DFA330" s="5"/>
      <c r="DFB330" s="5"/>
      <c r="DFC330" s="5"/>
      <c r="DFD330" s="5"/>
      <c r="DFE330" s="5"/>
      <c r="DFF330" s="5"/>
      <c r="DFG330" s="5"/>
      <c r="DFH330" s="5"/>
      <c r="DFI330" s="5"/>
      <c r="DFJ330" s="5"/>
      <c r="DFK330" s="5"/>
      <c r="DFL330" s="5"/>
      <c r="DFM330" s="5"/>
      <c r="DFN330" s="5"/>
      <c r="DFO330" s="5"/>
      <c r="DFP330" s="5"/>
      <c r="DFQ330" s="5"/>
      <c r="DFR330" s="5"/>
      <c r="DFS330" s="5"/>
      <c r="DFT330" s="5"/>
      <c r="DFU330" s="5"/>
      <c r="DFV330" s="5"/>
      <c r="DFW330" s="5"/>
      <c r="DFX330" s="5"/>
      <c r="DFY330" s="5"/>
      <c r="DFZ330" s="5"/>
      <c r="DGA330" s="5"/>
      <c r="DGB330" s="5"/>
      <c r="DGC330" s="5"/>
      <c r="DGD330" s="5"/>
      <c r="DGE330" s="5"/>
      <c r="DGF330" s="5"/>
      <c r="DGG330" s="5"/>
      <c r="DGH330" s="5"/>
      <c r="DGI330" s="5"/>
      <c r="DGJ330" s="5"/>
      <c r="DGK330" s="5"/>
      <c r="DGL330" s="5"/>
      <c r="DGM330" s="5"/>
      <c r="DGN330" s="5"/>
      <c r="DGO330" s="5"/>
      <c r="DGP330" s="5"/>
      <c r="DGQ330" s="5"/>
      <c r="DGR330" s="5"/>
      <c r="DGS330" s="5"/>
      <c r="DGT330" s="5"/>
      <c r="DGU330" s="5"/>
      <c r="DGV330" s="5"/>
      <c r="DGW330" s="5"/>
      <c r="DGX330" s="5"/>
      <c r="DGY330" s="5"/>
      <c r="DGZ330" s="5"/>
      <c r="DHA330" s="5"/>
      <c r="DHB330" s="5"/>
      <c r="DHC330" s="5"/>
      <c r="DHD330" s="5"/>
      <c r="DHE330" s="5"/>
      <c r="DHF330" s="5"/>
      <c r="DHG330" s="5"/>
      <c r="DHH330" s="5"/>
      <c r="DHI330" s="5"/>
      <c r="DHJ330" s="5"/>
      <c r="DHK330" s="5"/>
      <c r="DHL330" s="5"/>
      <c r="DHM330" s="5"/>
      <c r="DHN330" s="5"/>
      <c r="DHO330" s="5"/>
      <c r="DHP330" s="5"/>
      <c r="DHQ330" s="5"/>
      <c r="DHR330" s="5"/>
      <c r="DHS330" s="5"/>
      <c r="DHT330" s="5"/>
      <c r="DHU330" s="5"/>
      <c r="DHV330" s="5"/>
      <c r="DHW330" s="5"/>
      <c r="DHX330" s="5"/>
      <c r="DHY330" s="5"/>
      <c r="DHZ330" s="5"/>
      <c r="DIA330" s="5"/>
      <c r="DIB330" s="5"/>
      <c r="DIC330" s="5"/>
      <c r="DID330" s="5"/>
      <c r="DIE330" s="5"/>
      <c r="DIF330" s="5"/>
      <c r="DIG330" s="5"/>
      <c r="DIH330" s="5"/>
      <c r="DII330" s="5"/>
      <c r="DIJ330" s="5"/>
      <c r="DIK330" s="5"/>
      <c r="DIL330" s="5"/>
      <c r="DIM330" s="5"/>
      <c r="DIN330" s="5"/>
      <c r="DIO330" s="5"/>
      <c r="DIP330" s="5"/>
      <c r="DIQ330" s="5"/>
      <c r="DIR330" s="5"/>
      <c r="DIS330" s="5"/>
      <c r="DIT330" s="5"/>
      <c r="DIU330" s="5"/>
      <c r="DIV330" s="5"/>
      <c r="DIW330" s="5"/>
      <c r="DIX330" s="5"/>
      <c r="DIY330" s="5"/>
      <c r="DIZ330" s="5"/>
      <c r="DJA330" s="5"/>
      <c r="DJB330" s="5"/>
      <c r="DJC330" s="5"/>
      <c r="DJD330" s="5"/>
      <c r="DJE330" s="5"/>
      <c r="DJF330" s="5"/>
      <c r="DJG330" s="5"/>
      <c r="DJH330" s="5"/>
      <c r="DJI330" s="5"/>
      <c r="DJJ330" s="5"/>
      <c r="DJK330" s="5"/>
      <c r="DJL330" s="5"/>
      <c r="DJM330" s="5"/>
      <c r="DJN330" s="5"/>
      <c r="DJO330" s="5"/>
      <c r="DJP330" s="5"/>
      <c r="DJQ330" s="5"/>
      <c r="DJR330" s="5"/>
      <c r="DJS330" s="5"/>
      <c r="DJT330" s="5"/>
      <c r="DJU330" s="5"/>
      <c r="DJV330" s="5"/>
      <c r="DJW330" s="5"/>
      <c r="DJX330" s="5"/>
      <c r="DJY330" s="5"/>
      <c r="DJZ330" s="5"/>
      <c r="DKA330" s="5"/>
      <c r="DKB330" s="5"/>
      <c r="DKC330" s="5"/>
      <c r="DKD330" s="5"/>
      <c r="DKE330" s="5"/>
      <c r="DKF330" s="5"/>
      <c r="DKG330" s="5"/>
      <c r="DKH330" s="5"/>
      <c r="DKI330" s="5"/>
      <c r="DKJ330" s="5"/>
      <c r="DKK330" s="5"/>
      <c r="DKL330" s="5"/>
      <c r="DKM330" s="5"/>
      <c r="DKN330" s="5"/>
      <c r="DKO330" s="5"/>
      <c r="DKP330" s="5"/>
      <c r="DKQ330" s="5"/>
      <c r="DKR330" s="5"/>
      <c r="DKS330" s="5"/>
      <c r="DKT330" s="5"/>
      <c r="DKU330" s="5"/>
      <c r="DKV330" s="5"/>
      <c r="DKW330" s="5"/>
      <c r="DKX330" s="5"/>
      <c r="DKY330" s="5"/>
      <c r="DKZ330" s="5"/>
      <c r="DLA330" s="5"/>
      <c r="DLB330" s="5"/>
      <c r="DLC330" s="5"/>
      <c r="DLD330" s="5"/>
      <c r="DLE330" s="5"/>
      <c r="DLF330" s="5"/>
      <c r="DLG330" s="5"/>
      <c r="DLH330" s="5"/>
      <c r="DLI330" s="5"/>
      <c r="DLJ330" s="5"/>
      <c r="DLK330" s="5"/>
      <c r="DLL330" s="5"/>
      <c r="DLM330" s="5"/>
      <c r="DLN330" s="5"/>
      <c r="DLO330" s="5"/>
      <c r="DLP330" s="5"/>
      <c r="DLQ330" s="5"/>
      <c r="DLR330" s="5"/>
      <c r="DLS330" s="5"/>
      <c r="DLT330" s="5"/>
      <c r="DLU330" s="5"/>
      <c r="DLV330" s="5"/>
      <c r="DLW330" s="5"/>
      <c r="DLX330" s="5"/>
      <c r="DLY330" s="5"/>
      <c r="DLZ330" s="5"/>
      <c r="DMA330" s="5"/>
      <c r="DMB330" s="5"/>
      <c r="DMC330" s="5"/>
      <c r="DMD330" s="5"/>
      <c r="DME330" s="5"/>
      <c r="DMF330" s="5"/>
      <c r="DMG330" s="5"/>
      <c r="DMH330" s="5"/>
      <c r="DMI330" s="5"/>
      <c r="DMJ330" s="5"/>
      <c r="DMK330" s="5"/>
      <c r="DML330" s="5"/>
      <c r="DMM330" s="5"/>
      <c r="DMN330" s="5"/>
      <c r="DMO330" s="5"/>
      <c r="DMP330" s="5"/>
      <c r="DMQ330" s="5"/>
      <c r="DMR330" s="5"/>
      <c r="DMS330" s="5"/>
      <c r="DMT330" s="5"/>
      <c r="DMU330" s="5"/>
      <c r="DMV330" s="5"/>
      <c r="DMW330" s="5"/>
      <c r="DMX330" s="5"/>
      <c r="DMY330" s="5"/>
      <c r="DMZ330" s="5"/>
      <c r="DNA330" s="5"/>
      <c r="DNB330" s="5"/>
      <c r="DNC330" s="5"/>
      <c r="DND330" s="5"/>
      <c r="DNE330" s="5"/>
      <c r="DNF330" s="5"/>
      <c r="DNG330" s="5"/>
      <c r="DNH330" s="5"/>
      <c r="DNI330" s="5"/>
      <c r="DNJ330" s="5"/>
      <c r="DNK330" s="5"/>
      <c r="DNL330" s="5"/>
      <c r="DNM330" s="5"/>
      <c r="DNN330" s="5"/>
      <c r="DNO330" s="5"/>
      <c r="DNP330" s="5"/>
      <c r="DNQ330" s="5"/>
      <c r="DNR330" s="5"/>
      <c r="DNS330" s="5"/>
      <c r="DNT330" s="5"/>
      <c r="DNU330" s="5"/>
      <c r="DNV330" s="5"/>
      <c r="DNW330" s="5"/>
      <c r="DNX330" s="5"/>
      <c r="DNY330" s="5"/>
      <c r="DNZ330" s="5"/>
      <c r="DOA330" s="5"/>
      <c r="DOB330" s="5"/>
      <c r="DOC330" s="5"/>
      <c r="DOD330" s="5"/>
      <c r="DOE330" s="5"/>
      <c r="DOF330" s="5"/>
      <c r="DOG330" s="5"/>
      <c r="DOH330" s="5"/>
      <c r="DOI330" s="5"/>
      <c r="DOJ330" s="5"/>
      <c r="DOK330" s="5"/>
      <c r="DOL330" s="5"/>
      <c r="DOM330" s="5"/>
      <c r="DON330" s="5"/>
      <c r="DOO330" s="5"/>
      <c r="DOP330" s="5"/>
      <c r="DOQ330" s="5"/>
      <c r="DOR330" s="5"/>
      <c r="DOS330" s="5"/>
      <c r="DOT330" s="5"/>
      <c r="DOU330" s="5"/>
      <c r="DOV330" s="5"/>
      <c r="DOW330" s="5"/>
      <c r="DOX330" s="5"/>
      <c r="DOY330" s="5"/>
      <c r="DOZ330" s="5"/>
      <c r="DPA330" s="5"/>
      <c r="DPB330" s="5"/>
      <c r="DPC330" s="5"/>
      <c r="DPD330" s="5"/>
      <c r="DPE330" s="5"/>
      <c r="DPF330" s="5"/>
      <c r="DPG330" s="5"/>
      <c r="DPH330" s="5"/>
      <c r="DPI330" s="5"/>
      <c r="DPJ330" s="5"/>
      <c r="DPK330" s="5"/>
      <c r="DPL330" s="5"/>
      <c r="DPM330" s="5"/>
      <c r="DPN330" s="5"/>
      <c r="DPO330" s="5"/>
      <c r="DPP330" s="5"/>
      <c r="DPQ330" s="5"/>
      <c r="DPR330" s="5"/>
      <c r="DPS330" s="5"/>
      <c r="DPT330" s="5"/>
      <c r="DPU330" s="5"/>
      <c r="DPV330" s="5"/>
      <c r="DPW330" s="5"/>
      <c r="DPX330" s="5"/>
      <c r="DPY330" s="5"/>
      <c r="DPZ330" s="5"/>
      <c r="DQA330" s="5"/>
      <c r="DQB330" s="5"/>
      <c r="DQC330" s="5"/>
      <c r="DQD330" s="5"/>
      <c r="DQE330" s="5"/>
      <c r="DQF330" s="5"/>
      <c r="DQG330" s="5"/>
      <c r="DQH330" s="5"/>
      <c r="DQI330" s="5"/>
      <c r="DQJ330" s="5"/>
      <c r="DQK330" s="5"/>
      <c r="DQL330" s="5"/>
      <c r="DQM330" s="5"/>
      <c r="DQN330" s="5"/>
      <c r="DQO330" s="5"/>
      <c r="DQP330" s="5"/>
      <c r="DQQ330" s="5"/>
      <c r="DQR330" s="5"/>
      <c r="DQS330" s="5"/>
      <c r="DQT330" s="5"/>
      <c r="DQU330" s="5"/>
      <c r="DQV330" s="5"/>
      <c r="DQW330" s="5"/>
      <c r="DQX330" s="5"/>
      <c r="DQY330" s="5"/>
      <c r="DQZ330" s="5"/>
      <c r="DRA330" s="5"/>
      <c r="DRB330" s="5"/>
      <c r="DRC330" s="5"/>
      <c r="DRD330" s="5"/>
      <c r="DRE330" s="5"/>
      <c r="DRF330" s="5"/>
      <c r="DRG330" s="5"/>
      <c r="DRH330" s="5"/>
      <c r="DRI330" s="5"/>
      <c r="DRJ330" s="5"/>
      <c r="DRK330" s="5"/>
      <c r="DRL330" s="5"/>
      <c r="DRM330" s="5"/>
      <c r="DRN330" s="5"/>
      <c r="DRO330" s="5"/>
      <c r="DRP330" s="5"/>
      <c r="DRQ330" s="5"/>
      <c r="DRR330" s="5"/>
      <c r="DRS330" s="5"/>
      <c r="DRT330" s="5"/>
      <c r="DRU330" s="5"/>
      <c r="DRV330" s="5"/>
      <c r="DRW330" s="5"/>
      <c r="DRX330" s="5"/>
      <c r="DRY330" s="5"/>
      <c r="DRZ330" s="5"/>
      <c r="DSA330" s="5"/>
      <c r="DSB330" s="5"/>
      <c r="DSC330" s="5"/>
      <c r="DSD330" s="5"/>
      <c r="DSE330" s="5"/>
      <c r="DSF330" s="5"/>
      <c r="DSG330" s="5"/>
      <c r="DSH330" s="5"/>
      <c r="DSI330" s="5"/>
      <c r="DSJ330" s="5"/>
      <c r="DSK330" s="5"/>
      <c r="DSL330" s="5"/>
      <c r="DSM330" s="5"/>
      <c r="DSN330" s="5"/>
      <c r="DSO330" s="5"/>
      <c r="DSP330" s="5"/>
      <c r="DSQ330" s="5"/>
      <c r="DSR330" s="5"/>
      <c r="DSS330" s="5"/>
      <c r="DST330" s="5"/>
      <c r="DSU330" s="5"/>
      <c r="DSV330" s="5"/>
      <c r="DSW330" s="5"/>
      <c r="DSX330" s="5"/>
      <c r="DSY330" s="5"/>
      <c r="DSZ330" s="5"/>
      <c r="DTA330" s="5"/>
      <c r="DTB330" s="5"/>
      <c r="DTC330" s="5"/>
      <c r="DTD330" s="5"/>
      <c r="DTE330" s="5"/>
      <c r="DTF330" s="5"/>
      <c r="DTG330" s="5"/>
      <c r="DTH330" s="5"/>
      <c r="DTI330" s="5"/>
      <c r="DTJ330" s="5"/>
      <c r="DTK330" s="5"/>
      <c r="DTL330" s="5"/>
      <c r="DTM330" s="5"/>
      <c r="DTN330" s="5"/>
      <c r="DTO330" s="5"/>
      <c r="DTP330" s="5"/>
      <c r="DTQ330" s="5"/>
      <c r="DTR330" s="5"/>
      <c r="DTS330" s="5"/>
      <c r="DTT330" s="5"/>
      <c r="DTU330" s="5"/>
      <c r="DTV330" s="5"/>
      <c r="DTW330" s="5"/>
      <c r="DTX330" s="5"/>
      <c r="DTY330" s="5"/>
      <c r="DTZ330" s="5"/>
      <c r="DUA330" s="5"/>
      <c r="DUB330" s="5"/>
      <c r="DUC330" s="5"/>
      <c r="DUD330" s="5"/>
      <c r="DUE330" s="5"/>
      <c r="DUF330" s="5"/>
      <c r="DUG330" s="5"/>
      <c r="DUH330" s="5"/>
      <c r="DUI330" s="5"/>
      <c r="DUJ330" s="5"/>
      <c r="DUK330" s="5"/>
      <c r="DUL330" s="5"/>
      <c r="DUM330" s="5"/>
      <c r="DUN330" s="5"/>
      <c r="DUO330" s="5"/>
      <c r="DUP330" s="5"/>
      <c r="DUQ330" s="5"/>
      <c r="DUR330" s="5"/>
      <c r="DUS330" s="5"/>
      <c r="DUT330" s="5"/>
      <c r="DUU330" s="5"/>
      <c r="DUV330" s="5"/>
      <c r="DUW330" s="5"/>
      <c r="DUX330" s="5"/>
      <c r="DUY330" s="5"/>
      <c r="DUZ330" s="5"/>
      <c r="DVA330" s="5"/>
      <c r="DVB330" s="5"/>
      <c r="DVC330" s="5"/>
      <c r="DVD330" s="5"/>
      <c r="DVE330" s="5"/>
      <c r="DVF330" s="5"/>
      <c r="DVG330" s="5"/>
      <c r="DVH330" s="5"/>
      <c r="DVI330" s="5"/>
      <c r="DVJ330" s="5"/>
      <c r="DVK330" s="5"/>
      <c r="DVL330" s="5"/>
      <c r="DVM330" s="5"/>
      <c r="DVN330" s="5"/>
      <c r="DVO330" s="5"/>
      <c r="DVP330" s="5"/>
      <c r="DVQ330" s="5"/>
      <c r="DVR330" s="5"/>
      <c r="DVS330" s="5"/>
      <c r="DVT330" s="5"/>
      <c r="DVU330" s="5"/>
      <c r="DVV330" s="5"/>
      <c r="DVW330" s="5"/>
      <c r="DVX330" s="5"/>
      <c r="DVY330" s="5"/>
      <c r="DVZ330" s="5"/>
      <c r="DWA330" s="5"/>
      <c r="DWB330" s="5"/>
      <c r="DWC330" s="5"/>
      <c r="DWD330" s="5"/>
      <c r="DWE330" s="5"/>
      <c r="DWF330" s="5"/>
      <c r="DWG330" s="5"/>
      <c r="DWH330" s="5"/>
      <c r="DWI330" s="5"/>
      <c r="DWJ330" s="5"/>
      <c r="DWK330" s="5"/>
      <c r="DWL330" s="5"/>
      <c r="DWM330" s="5"/>
      <c r="DWN330" s="5"/>
      <c r="DWO330" s="5"/>
      <c r="DWP330" s="5"/>
      <c r="DWQ330" s="5"/>
      <c r="DWR330" s="5"/>
      <c r="DWS330" s="5"/>
      <c r="DWT330" s="5"/>
      <c r="DWU330" s="5"/>
      <c r="DWV330" s="5"/>
      <c r="DWW330" s="5"/>
      <c r="DWX330" s="5"/>
      <c r="DWY330" s="5"/>
      <c r="DWZ330" s="5"/>
      <c r="DXA330" s="5"/>
      <c r="DXB330" s="5"/>
      <c r="DXC330" s="5"/>
      <c r="DXD330" s="5"/>
      <c r="DXE330" s="5"/>
      <c r="DXF330" s="5"/>
      <c r="DXG330" s="5"/>
      <c r="DXH330" s="5"/>
      <c r="DXI330" s="5"/>
      <c r="DXJ330" s="5"/>
      <c r="DXK330" s="5"/>
      <c r="DXL330" s="5"/>
      <c r="DXM330" s="5"/>
      <c r="DXN330" s="5"/>
      <c r="DXO330" s="5"/>
      <c r="DXP330" s="5"/>
      <c r="DXQ330" s="5"/>
      <c r="DXR330" s="5"/>
      <c r="DXS330" s="5"/>
      <c r="DXT330" s="5"/>
      <c r="DXU330" s="5"/>
      <c r="DXV330" s="5"/>
      <c r="DXW330" s="5"/>
      <c r="DXX330" s="5"/>
      <c r="DXY330" s="5"/>
      <c r="DXZ330" s="5"/>
      <c r="DYA330" s="5"/>
      <c r="DYB330" s="5"/>
      <c r="DYC330" s="5"/>
      <c r="DYD330" s="5"/>
      <c r="DYE330" s="5"/>
      <c r="DYF330" s="5"/>
      <c r="DYG330" s="5"/>
      <c r="DYH330" s="5"/>
      <c r="DYI330" s="5"/>
      <c r="DYJ330" s="5"/>
      <c r="DYK330" s="5"/>
      <c r="DYL330" s="5"/>
      <c r="DYM330" s="5"/>
      <c r="DYN330" s="5"/>
      <c r="DYO330" s="5"/>
      <c r="DYP330" s="5"/>
      <c r="DYQ330" s="5"/>
      <c r="DYR330" s="5"/>
      <c r="DYS330" s="5"/>
      <c r="DYT330" s="5"/>
      <c r="DYU330" s="5"/>
      <c r="DYV330" s="5"/>
      <c r="DYW330" s="5"/>
      <c r="DYX330" s="5"/>
      <c r="DYY330" s="5"/>
      <c r="DYZ330" s="5"/>
      <c r="DZA330" s="5"/>
      <c r="DZB330" s="5"/>
      <c r="DZC330" s="5"/>
      <c r="DZD330" s="5"/>
      <c r="DZE330" s="5"/>
      <c r="DZF330" s="5"/>
      <c r="DZG330" s="5"/>
      <c r="DZH330" s="5"/>
      <c r="DZI330" s="5"/>
      <c r="DZJ330" s="5"/>
      <c r="DZK330" s="5"/>
      <c r="DZL330" s="5"/>
      <c r="DZM330" s="5"/>
      <c r="DZN330" s="5"/>
      <c r="DZO330" s="5"/>
      <c r="DZP330" s="5"/>
      <c r="DZQ330" s="5"/>
      <c r="DZR330" s="5"/>
      <c r="DZS330" s="5"/>
      <c r="DZT330" s="5"/>
      <c r="DZU330" s="5"/>
      <c r="DZV330" s="5"/>
      <c r="DZW330" s="5"/>
      <c r="DZX330" s="5"/>
      <c r="DZY330" s="5"/>
      <c r="DZZ330" s="5"/>
      <c r="EAA330" s="5"/>
      <c r="EAB330" s="5"/>
      <c r="EAC330" s="5"/>
      <c r="EAD330" s="5"/>
      <c r="EAE330" s="5"/>
      <c r="EAF330" s="5"/>
      <c r="EAG330" s="5"/>
      <c r="EAH330" s="5"/>
      <c r="EAI330" s="5"/>
      <c r="EAJ330" s="5"/>
      <c r="EAK330" s="5"/>
      <c r="EAL330" s="5"/>
      <c r="EAM330" s="5"/>
      <c r="EAN330" s="5"/>
      <c r="EAO330" s="5"/>
      <c r="EAP330" s="5"/>
      <c r="EAQ330" s="5"/>
      <c r="EAR330" s="5"/>
      <c r="EAS330" s="5"/>
      <c r="EAT330" s="5"/>
      <c r="EAU330" s="5"/>
      <c r="EAV330" s="5"/>
      <c r="EAW330" s="5"/>
      <c r="EAX330" s="5"/>
      <c r="EAY330" s="5"/>
      <c r="EAZ330" s="5"/>
      <c r="EBA330" s="5"/>
      <c r="EBB330" s="5"/>
      <c r="EBC330" s="5"/>
      <c r="EBD330" s="5"/>
      <c r="EBE330" s="5"/>
      <c r="EBF330" s="5"/>
      <c r="EBG330" s="5"/>
      <c r="EBH330" s="5"/>
      <c r="EBI330" s="5"/>
      <c r="EBJ330" s="5"/>
      <c r="EBK330" s="5"/>
      <c r="EBL330" s="5"/>
      <c r="EBM330" s="5"/>
      <c r="EBN330" s="5"/>
      <c r="EBO330" s="5"/>
      <c r="EBP330" s="5"/>
      <c r="EBQ330" s="5"/>
      <c r="EBR330" s="5"/>
      <c r="EBS330" s="5"/>
      <c r="EBT330" s="5"/>
      <c r="EBU330" s="5"/>
      <c r="EBV330" s="5"/>
      <c r="EBW330" s="5"/>
      <c r="EBX330" s="5"/>
      <c r="EBY330" s="5"/>
      <c r="EBZ330" s="5"/>
      <c r="ECA330" s="5"/>
      <c r="ECB330" s="5"/>
      <c r="ECC330" s="5"/>
      <c r="ECD330" s="5"/>
      <c r="ECE330" s="5"/>
      <c r="ECF330" s="5"/>
      <c r="ECG330" s="5"/>
      <c r="ECH330" s="5"/>
      <c r="ECI330" s="5"/>
      <c r="ECJ330" s="5"/>
      <c r="ECK330" s="5"/>
      <c r="ECL330" s="5"/>
      <c r="ECM330" s="5"/>
      <c r="ECN330" s="5"/>
      <c r="ECO330" s="5"/>
      <c r="ECP330" s="5"/>
      <c r="ECQ330" s="5"/>
      <c r="ECR330" s="5"/>
      <c r="ECS330" s="5"/>
      <c r="ECT330" s="5"/>
      <c r="ECU330" s="5"/>
      <c r="ECV330" s="5"/>
      <c r="ECW330" s="5"/>
      <c r="ECX330" s="5"/>
      <c r="ECY330" s="5"/>
      <c r="ECZ330" s="5"/>
      <c r="EDA330" s="5"/>
      <c r="EDB330" s="5"/>
      <c r="EDC330" s="5"/>
      <c r="EDD330" s="5"/>
      <c r="EDE330" s="5"/>
      <c r="EDF330" s="5"/>
      <c r="EDG330" s="5"/>
      <c r="EDH330" s="5"/>
      <c r="EDI330" s="5"/>
      <c r="EDJ330" s="5"/>
      <c r="EDK330" s="5"/>
      <c r="EDL330" s="5"/>
      <c r="EDM330" s="5"/>
      <c r="EDN330" s="5"/>
      <c r="EDO330" s="5"/>
      <c r="EDP330" s="5"/>
      <c r="EDQ330" s="5"/>
      <c r="EDR330" s="5"/>
      <c r="EDS330" s="5"/>
      <c r="EDT330" s="5"/>
      <c r="EDU330" s="5"/>
      <c r="EDV330" s="5"/>
      <c r="EDW330" s="5"/>
      <c r="EDX330" s="5"/>
      <c r="EDY330" s="5"/>
      <c r="EDZ330" s="5"/>
      <c r="EEA330" s="5"/>
      <c r="EEB330" s="5"/>
      <c r="EEC330" s="5"/>
      <c r="EED330" s="5"/>
      <c r="EEE330" s="5"/>
      <c r="EEF330" s="5"/>
      <c r="EEG330" s="5"/>
      <c r="EEH330" s="5"/>
      <c r="EEI330" s="5"/>
      <c r="EEJ330" s="5"/>
      <c r="EEK330" s="5"/>
      <c r="EEL330" s="5"/>
      <c r="EEM330" s="5"/>
      <c r="EEN330" s="5"/>
      <c r="EEO330" s="5"/>
      <c r="EEP330" s="5"/>
      <c r="EEQ330" s="5"/>
      <c r="EER330" s="5"/>
      <c r="EES330" s="5"/>
      <c r="EET330" s="5"/>
      <c r="EEU330" s="5"/>
      <c r="EEV330" s="5"/>
      <c r="EEW330" s="5"/>
      <c r="EEX330" s="5"/>
      <c r="EEY330" s="5"/>
      <c r="EEZ330" s="5"/>
      <c r="EFA330" s="5"/>
      <c r="EFB330" s="5"/>
      <c r="EFC330" s="5"/>
      <c r="EFD330" s="5"/>
      <c r="EFE330" s="5"/>
      <c r="EFF330" s="5"/>
      <c r="EFG330" s="5"/>
      <c r="EFH330" s="5"/>
      <c r="EFI330" s="5"/>
      <c r="EFJ330" s="5"/>
      <c r="EFK330" s="5"/>
      <c r="EFL330" s="5"/>
      <c r="EFM330" s="5"/>
      <c r="EFN330" s="5"/>
      <c r="EFO330" s="5"/>
      <c r="EFP330" s="5"/>
      <c r="EFQ330" s="5"/>
      <c r="EFR330" s="5"/>
      <c r="EFS330" s="5"/>
      <c r="EFT330" s="5"/>
      <c r="EFU330" s="5"/>
      <c r="EFV330" s="5"/>
      <c r="EFW330" s="5"/>
      <c r="EFX330" s="5"/>
      <c r="EFY330" s="5"/>
      <c r="EFZ330" s="5"/>
      <c r="EGA330" s="5"/>
      <c r="EGB330" s="5"/>
      <c r="EGC330" s="5"/>
      <c r="EGD330" s="5"/>
      <c r="EGE330" s="5"/>
      <c r="EGF330" s="5"/>
      <c r="EGG330" s="5"/>
      <c r="EGH330" s="5"/>
      <c r="EGI330" s="5"/>
      <c r="EGJ330" s="5"/>
      <c r="EGK330" s="5"/>
      <c r="EGL330" s="5"/>
      <c r="EGM330" s="5"/>
      <c r="EGN330" s="5"/>
      <c r="EGO330" s="5"/>
      <c r="EGP330" s="5"/>
      <c r="EGQ330" s="5"/>
      <c r="EGR330" s="5"/>
      <c r="EGS330" s="5"/>
      <c r="EGT330" s="5"/>
      <c r="EGU330" s="5"/>
      <c r="EGV330" s="5"/>
      <c r="EGW330" s="5"/>
      <c r="EGX330" s="5"/>
      <c r="EGY330" s="5"/>
      <c r="EGZ330" s="5"/>
      <c r="EHA330" s="5"/>
      <c r="EHB330" s="5"/>
      <c r="EHC330" s="5"/>
      <c r="EHD330" s="5"/>
      <c r="EHE330" s="5"/>
      <c r="EHF330" s="5"/>
      <c r="EHG330" s="5"/>
      <c r="EHH330" s="5"/>
      <c r="EHI330" s="5"/>
      <c r="EHJ330" s="5"/>
      <c r="EHK330" s="5"/>
      <c r="EHL330" s="5"/>
      <c r="EHM330" s="5"/>
      <c r="EHN330" s="5"/>
      <c r="EHO330" s="5"/>
      <c r="EHP330" s="5"/>
      <c r="EHQ330" s="5"/>
      <c r="EHR330" s="5"/>
      <c r="EHS330" s="5"/>
      <c r="EHT330" s="5"/>
      <c r="EHU330" s="5"/>
      <c r="EHV330" s="5"/>
      <c r="EHW330" s="5"/>
      <c r="EHX330" s="5"/>
      <c r="EHY330" s="5"/>
      <c r="EHZ330" s="5"/>
      <c r="EIA330" s="5"/>
      <c r="EIB330" s="5"/>
      <c r="EIC330" s="5"/>
      <c r="EID330" s="5"/>
      <c r="EIE330" s="5"/>
      <c r="EIF330" s="5"/>
      <c r="EIG330" s="5"/>
      <c r="EIH330" s="5"/>
      <c r="EII330" s="5"/>
      <c r="EIJ330" s="5"/>
      <c r="EIK330" s="5"/>
      <c r="EIL330" s="5"/>
      <c r="EIM330" s="5"/>
      <c r="EIN330" s="5"/>
      <c r="EIO330" s="5"/>
      <c r="EIP330" s="5"/>
      <c r="EIQ330" s="5"/>
      <c r="EIR330" s="5"/>
      <c r="EIS330" s="5"/>
      <c r="EIT330" s="5"/>
      <c r="EIU330" s="5"/>
      <c r="EIV330" s="5"/>
      <c r="EIW330" s="5"/>
      <c r="EIX330" s="5"/>
      <c r="EIY330" s="5"/>
      <c r="EIZ330" s="5"/>
      <c r="EJA330" s="5"/>
      <c r="EJB330" s="5"/>
      <c r="EJC330" s="5"/>
      <c r="EJD330" s="5"/>
      <c r="EJE330" s="5"/>
      <c r="EJF330" s="5"/>
      <c r="EJG330" s="5"/>
      <c r="EJH330" s="5"/>
      <c r="EJI330" s="5"/>
      <c r="EJJ330" s="5"/>
      <c r="EJK330" s="5"/>
      <c r="EJL330" s="5"/>
      <c r="EJM330" s="5"/>
      <c r="EJN330" s="5"/>
      <c r="EJO330" s="5"/>
      <c r="EJP330" s="5"/>
      <c r="EJQ330" s="5"/>
      <c r="EJR330" s="5"/>
      <c r="EJS330" s="5"/>
      <c r="EJT330" s="5"/>
      <c r="EJU330" s="5"/>
      <c r="EJV330" s="5"/>
      <c r="EJW330" s="5"/>
      <c r="EJX330" s="5"/>
      <c r="EJY330" s="5"/>
      <c r="EJZ330" s="5"/>
      <c r="EKA330" s="5"/>
      <c r="EKB330" s="5"/>
      <c r="EKC330" s="5"/>
      <c r="EKD330" s="5"/>
      <c r="EKE330" s="5"/>
      <c r="EKF330" s="5"/>
      <c r="EKG330" s="5"/>
      <c r="EKH330" s="5"/>
      <c r="EKI330" s="5"/>
      <c r="EKJ330" s="5"/>
      <c r="EKK330" s="5"/>
      <c r="EKL330" s="5"/>
      <c r="EKM330" s="5"/>
      <c r="EKN330" s="5"/>
      <c r="EKO330" s="5"/>
      <c r="EKP330" s="5"/>
      <c r="EKQ330" s="5"/>
      <c r="EKR330" s="5"/>
      <c r="EKS330" s="5"/>
      <c r="EKT330" s="5"/>
      <c r="EKU330" s="5"/>
      <c r="EKV330" s="5"/>
      <c r="EKW330" s="5"/>
      <c r="EKX330" s="5"/>
      <c r="EKY330" s="5"/>
      <c r="EKZ330" s="5"/>
      <c r="ELA330" s="5"/>
      <c r="ELB330" s="5"/>
      <c r="ELC330" s="5"/>
      <c r="ELD330" s="5"/>
      <c r="ELE330" s="5"/>
      <c r="ELF330" s="5"/>
      <c r="ELG330" s="5"/>
      <c r="ELH330" s="5"/>
      <c r="ELI330" s="5"/>
      <c r="ELJ330" s="5"/>
      <c r="ELK330" s="5"/>
      <c r="ELL330" s="5"/>
      <c r="ELM330" s="5"/>
      <c r="ELN330" s="5"/>
      <c r="ELO330" s="5"/>
      <c r="ELP330" s="5"/>
      <c r="ELQ330" s="5"/>
      <c r="ELR330" s="5"/>
      <c r="ELS330" s="5"/>
      <c r="ELT330" s="5"/>
      <c r="ELU330" s="5"/>
      <c r="ELV330" s="5"/>
      <c r="ELW330" s="5"/>
      <c r="ELX330" s="5"/>
      <c r="ELY330" s="5"/>
      <c r="ELZ330" s="5"/>
      <c r="EMA330" s="5"/>
      <c r="EMB330" s="5"/>
      <c r="EMC330" s="5"/>
      <c r="EMD330" s="5"/>
      <c r="EME330" s="5"/>
      <c r="EMF330" s="5"/>
      <c r="EMG330" s="5"/>
      <c r="EMH330" s="5"/>
      <c r="EMI330" s="5"/>
      <c r="EMJ330" s="5"/>
      <c r="EMK330" s="5"/>
      <c r="EML330" s="5"/>
      <c r="EMM330" s="5"/>
      <c r="EMN330" s="5"/>
      <c r="EMO330" s="5"/>
      <c r="EMP330" s="5"/>
      <c r="EMQ330" s="5"/>
      <c r="EMR330" s="5"/>
      <c r="EMS330" s="5"/>
      <c r="EMT330" s="5"/>
      <c r="EMU330" s="5"/>
      <c r="EMV330" s="5"/>
      <c r="EMW330" s="5"/>
      <c r="EMX330" s="5"/>
      <c r="EMY330" s="5"/>
      <c r="EMZ330" s="5"/>
      <c r="ENA330" s="5"/>
      <c r="ENB330" s="5"/>
      <c r="ENC330" s="5"/>
      <c r="END330" s="5"/>
      <c r="ENE330" s="5"/>
      <c r="ENF330" s="5"/>
      <c r="ENG330" s="5"/>
      <c r="ENH330" s="5"/>
      <c r="ENI330" s="5"/>
      <c r="ENJ330" s="5"/>
      <c r="ENK330" s="5"/>
      <c r="ENL330" s="5"/>
      <c r="ENM330" s="5"/>
      <c r="ENN330" s="5"/>
      <c r="ENO330" s="5"/>
      <c r="ENP330" s="5"/>
      <c r="ENQ330" s="5"/>
      <c r="ENR330" s="5"/>
      <c r="ENS330" s="5"/>
      <c r="ENT330" s="5"/>
      <c r="ENU330" s="5"/>
      <c r="ENV330" s="5"/>
      <c r="ENW330" s="5"/>
      <c r="ENX330" s="5"/>
      <c r="ENY330" s="5"/>
      <c r="ENZ330" s="5"/>
      <c r="EOA330" s="5"/>
      <c r="EOB330" s="5"/>
      <c r="EOC330" s="5"/>
      <c r="EOD330" s="5"/>
      <c r="EOE330" s="5"/>
      <c r="EOF330" s="5"/>
      <c r="EOG330" s="5"/>
      <c r="EOH330" s="5"/>
      <c r="EOI330" s="5"/>
      <c r="EOJ330" s="5"/>
      <c r="EOK330" s="5"/>
      <c r="EOL330" s="5"/>
      <c r="EOM330" s="5"/>
      <c r="EON330" s="5"/>
      <c r="EOO330" s="5"/>
      <c r="EOP330" s="5"/>
      <c r="EOQ330" s="5"/>
      <c r="EOR330" s="5"/>
      <c r="EOS330" s="5"/>
      <c r="EOT330" s="5"/>
      <c r="EOU330" s="5"/>
      <c r="EOV330" s="5"/>
      <c r="EOW330" s="5"/>
      <c r="EOX330" s="5"/>
      <c r="EOY330" s="5"/>
      <c r="EOZ330" s="5"/>
      <c r="EPA330" s="5"/>
      <c r="EPB330" s="5"/>
      <c r="EPC330" s="5"/>
      <c r="EPD330" s="5"/>
      <c r="EPE330" s="5"/>
      <c r="EPF330" s="5"/>
      <c r="EPG330" s="5"/>
      <c r="EPH330" s="5"/>
      <c r="EPI330" s="5"/>
      <c r="EPJ330" s="5"/>
      <c r="EPK330" s="5"/>
      <c r="EPL330" s="5"/>
      <c r="EPM330" s="5"/>
      <c r="EPN330" s="5"/>
      <c r="EPO330" s="5"/>
      <c r="EPP330" s="5"/>
      <c r="EPQ330" s="5"/>
      <c r="EPR330" s="5"/>
      <c r="EPS330" s="5"/>
      <c r="EPT330" s="5"/>
      <c r="EPU330" s="5"/>
      <c r="EPV330" s="5"/>
      <c r="EPW330" s="5"/>
      <c r="EPX330" s="5"/>
      <c r="EPY330" s="5"/>
      <c r="EPZ330" s="5"/>
      <c r="EQA330" s="5"/>
      <c r="EQB330" s="5"/>
      <c r="EQC330" s="5"/>
      <c r="EQD330" s="5"/>
      <c r="EQE330" s="5"/>
      <c r="EQF330" s="5"/>
      <c r="EQG330" s="5"/>
      <c r="EQH330" s="5"/>
      <c r="EQI330" s="5"/>
      <c r="EQJ330" s="5"/>
      <c r="EQK330" s="5"/>
      <c r="EQL330" s="5"/>
      <c r="EQM330" s="5"/>
      <c r="EQN330" s="5"/>
      <c r="EQO330" s="5"/>
      <c r="EQP330" s="5"/>
      <c r="EQQ330" s="5"/>
      <c r="EQR330" s="5"/>
      <c r="EQS330" s="5"/>
      <c r="EQT330" s="5"/>
      <c r="EQU330" s="5"/>
      <c r="EQV330" s="5"/>
      <c r="EQW330" s="5"/>
      <c r="EQX330" s="5"/>
      <c r="EQY330" s="5"/>
      <c r="EQZ330" s="5"/>
      <c r="ERA330" s="5"/>
      <c r="ERB330" s="5"/>
      <c r="ERC330" s="5"/>
      <c r="ERD330" s="5"/>
      <c r="ERE330" s="5"/>
      <c r="ERF330" s="5"/>
      <c r="ERG330" s="5"/>
      <c r="ERH330" s="5"/>
      <c r="ERI330" s="5"/>
      <c r="ERJ330" s="5"/>
      <c r="ERK330" s="5"/>
      <c r="ERL330" s="5"/>
      <c r="ERM330" s="5"/>
      <c r="ERN330" s="5"/>
      <c r="ERO330" s="5"/>
      <c r="ERP330" s="5"/>
      <c r="ERQ330" s="5"/>
      <c r="ERR330" s="5"/>
      <c r="ERS330" s="5"/>
      <c r="ERT330" s="5"/>
      <c r="ERU330" s="5"/>
      <c r="ERV330" s="5"/>
      <c r="ERW330" s="5"/>
      <c r="ERX330" s="5"/>
      <c r="ERY330" s="5"/>
      <c r="ERZ330" s="5"/>
      <c r="ESA330" s="5"/>
      <c r="ESB330" s="5"/>
      <c r="ESC330" s="5"/>
      <c r="ESD330" s="5"/>
      <c r="ESE330" s="5"/>
      <c r="ESF330" s="5"/>
      <c r="ESG330" s="5"/>
      <c r="ESH330" s="5"/>
      <c r="ESI330" s="5"/>
      <c r="ESJ330" s="5"/>
      <c r="ESK330" s="5"/>
      <c r="ESL330" s="5"/>
      <c r="ESM330" s="5"/>
      <c r="ESN330" s="5"/>
      <c r="ESO330" s="5"/>
      <c r="ESP330" s="5"/>
      <c r="ESQ330" s="5"/>
      <c r="ESR330" s="5"/>
      <c r="ESS330" s="5"/>
      <c r="EST330" s="5"/>
      <c r="ESU330" s="5"/>
      <c r="ESV330" s="5"/>
      <c r="ESW330" s="5"/>
      <c r="ESX330" s="5"/>
      <c r="ESY330" s="5"/>
      <c r="ESZ330" s="5"/>
      <c r="ETA330" s="5"/>
      <c r="ETB330" s="5"/>
      <c r="ETC330" s="5"/>
      <c r="ETD330" s="5"/>
      <c r="ETE330" s="5"/>
      <c r="ETF330" s="5"/>
      <c r="ETG330" s="5"/>
      <c r="ETH330" s="5"/>
      <c r="ETI330" s="5"/>
      <c r="ETJ330" s="5"/>
      <c r="ETK330" s="5"/>
      <c r="ETL330" s="5"/>
      <c r="ETM330" s="5"/>
      <c r="ETN330" s="5"/>
      <c r="ETO330" s="5"/>
      <c r="ETP330" s="5"/>
      <c r="ETQ330" s="5"/>
      <c r="ETR330" s="5"/>
      <c r="ETS330" s="5"/>
      <c r="ETT330" s="5"/>
      <c r="ETU330" s="5"/>
      <c r="ETV330" s="5"/>
      <c r="ETW330" s="5"/>
      <c r="ETX330" s="5"/>
      <c r="ETY330" s="5"/>
      <c r="ETZ330" s="5"/>
      <c r="EUA330" s="5"/>
      <c r="EUB330" s="5"/>
      <c r="EUC330" s="5"/>
      <c r="EUD330" s="5"/>
      <c r="EUE330" s="5"/>
      <c r="EUF330" s="5"/>
      <c r="EUG330" s="5"/>
      <c r="EUH330" s="5"/>
      <c r="EUI330" s="5"/>
      <c r="EUJ330" s="5"/>
      <c r="EUK330" s="5"/>
      <c r="EUL330" s="5"/>
      <c r="EUM330" s="5"/>
      <c r="EUN330" s="5"/>
      <c r="EUO330" s="5"/>
      <c r="EUP330" s="5"/>
      <c r="EUQ330" s="5"/>
      <c r="EUR330" s="5"/>
      <c r="EUS330" s="5"/>
      <c r="EUT330" s="5"/>
      <c r="EUU330" s="5"/>
      <c r="EUV330" s="5"/>
      <c r="EUW330" s="5"/>
      <c r="EUX330" s="5"/>
      <c r="EUY330" s="5"/>
      <c r="EUZ330" s="5"/>
      <c r="EVA330" s="5"/>
      <c r="EVB330" s="5"/>
      <c r="EVC330" s="5"/>
      <c r="EVD330" s="5"/>
      <c r="EVE330" s="5"/>
      <c r="EVF330" s="5"/>
      <c r="EVG330" s="5"/>
      <c r="EVH330" s="5"/>
      <c r="EVI330" s="5"/>
      <c r="EVJ330" s="5"/>
      <c r="EVK330" s="5"/>
      <c r="EVL330" s="5"/>
      <c r="EVM330" s="5"/>
      <c r="EVN330" s="5"/>
      <c r="EVO330" s="5"/>
      <c r="EVP330" s="5"/>
      <c r="EVQ330" s="5"/>
      <c r="EVR330" s="5"/>
      <c r="EVS330" s="5"/>
      <c r="EVT330" s="5"/>
      <c r="EVU330" s="5"/>
      <c r="EVV330" s="5"/>
      <c r="EVW330" s="5"/>
      <c r="EVX330" s="5"/>
      <c r="EVY330" s="5"/>
      <c r="EVZ330" s="5"/>
      <c r="EWA330" s="5"/>
      <c r="EWB330" s="5"/>
      <c r="EWC330" s="5"/>
      <c r="EWD330" s="5"/>
      <c r="EWE330" s="5"/>
      <c r="EWF330" s="5"/>
      <c r="EWG330" s="5"/>
      <c r="EWH330" s="5"/>
      <c r="EWI330" s="5"/>
      <c r="EWJ330" s="5"/>
      <c r="EWK330" s="5"/>
      <c r="EWL330" s="5"/>
      <c r="EWM330" s="5"/>
      <c r="EWN330" s="5"/>
      <c r="EWO330" s="5"/>
      <c r="EWP330" s="5"/>
      <c r="EWQ330" s="5"/>
      <c r="EWR330" s="5"/>
      <c r="EWS330" s="5"/>
      <c r="EWT330" s="5"/>
      <c r="EWU330" s="5"/>
      <c r="EWV330" s="5"/>
      <c r="EWW330" s="5"/>
      <c r="EWX330" s="5"/>
      <c r="EWY330" s="5"/>
      <c r="EWZ330" s="5"/>
      <c r="EXA330" s="5"/>
      <c r="EXB330" s="5"/>
      <c r="EXC330" s="5"/>
      <c r="EXD330" s="5"/>
      <c r="EXE330" s="5"/>
      <c r="EXF330" s="5"/>
      <c r="EXG330" s="5"/>
      <c r="EXH330" s="5"/>
      <c r="EXI330" s="5"/>
      <c r="EXJ330" s="5"/>
      <c r="EXK330" s="5"/>
      <c r="EXL330" s="5"/>
      <c r="EXM330" s="5"/>
      <c r="EXN330" s="5"/>
      <c r="EXO330" s="5"/>
      <c r="EXP330" s="5"/>
      <c r="EXQ330" s="5"/>
      <c r="EXR330" s="5"/>
      <c r="EXS330" s="5"/>
      <c r="EXT330" s="5"/>
      <c r="EXU330" s="5"/>
      <c r="EXV330" s="5"/>
      <c r="EXW330" s="5"/>
      <c r="EXX330" s="5"/>
      <c r="EXY330" s="5"/>
      <c r="EXZ330" s="5"/>
      <c r="EYA330" s="5"/>
      <c r="EYB330" s="5"/>
      <c r="EYC330" s="5"/>
      <c r="EYD330" s="5"/>
      <c r="EYE330" s="5"/>
      <c r="EYF330" s="5"/>
      <c r="EYG330" s="5"/>
      <c r="EYH330" s="5"/>
      <c r="EYI330" s="5"/>
      <c r="EYJ330" s="5"/>
      <c r="EYK330" s="5"/>
      <c r="EYL330" s="5"/>
      <c r="EYM330" s="5"/>
      <c r="EYN330" s="5"/>
      <c r="EYO330" s="5"/>
      <c r="EYP330" s="5"/>
      <c r="EYQ330" s="5"/>
      <c r="EYR330" s="5"/>
      <c r="EYS330" s="5"/>
      <c r="EYT330" s="5"/>
      <c r="EYU330" s="5"/>
      <c r="EYV330" s="5"/>
      <c r="EYW330" s="5"/>
      <c r="EYX330" s="5"/>
      <c r="EYY330" s="5"/>
      <c r="EYZ330" s="5"/>
      <c r="EZA330" s="5"/>
      <c r="EZB330" s="5"/>
      <c r="EZC330" s="5"/>
      <c r="EZD330" s="5"/>
      <c r="EZE330" s="5"/>
      <c r="EZF330" s="5"/>
      <c r="EZG330" s="5"/>
      <c r="EZH330" s="5"/>
      <c r="EZI330" s="5"/>
      <c r="EZJ330" s="5"/>
      <c r="EZK330" s="5"/>
      <c r="EZL330" s="5"/>
      <c r="EZM330" s="5"/>
      <c r="EZN330" s="5"/>
      <c r="EZO330" s="5"/>
      <c r="EZP330" s="5"/>
      <c r="EZQ330" s="5"/>
      <c r="EZR330" s="5"/>
      <c r="EZS330" s="5"/>
      <c r="EZT330" s="5"/>
      <c r="EZU330" s="5"/>
      <c r="EZV330" s="5"/>
      <c r="EZW330" s="5"/>
      <c r="EZX330" s="5"/>
      <c r="EZY330" s="5"/>
      <c r="EZZ330" s="5"/>
      <c r="FAA330" s="5"/>
      <c r="FAB330" s="5"/>
      <c r="FAC330" s="5"/>
      <c r="FAD330" s="5"/>
      <c r="FAE330" s="5"/>
      <c r="FAF330" s="5"/>
      <c r="FAG330" s="5"/>
      <c r="FAH330" s="5"/>
      <c r="FAI330" s="5"/>
      <c r="FAJ330" s="5"/>
      <c r="FAK330" s="5"/>
      <c r="FAL330" s="5"/>
      <c r="FAM330" s="5"/>
      <c r="FAN330" s="5"/>
      <c r="FAO330" s="5"/>
      <c r="FAP330" s="5"/>
      <c r="FAQ330" s="5"/>
      <c r="FAR330" s="5"/>
      <c r="FAS330" s="5"/>
      <c r="FAT330" s="5"/>
      <c r="FAU330" s="5"/>
      <c r="FAV330" s="5"/>
      <c r="FAW330" s="5"/>
      <c r="FAX330" s="5"/>
      <c r="FAY330" s="5"/>
      <c r="FAZ330" s="5"/>
      <c r="FBA330" s="5"/>
      <c r="FBB330" s="5"/>
      <c r="FBC330" s="5"/>
      <c r="FBD330" s="5"/>
      <c r="FBE330" s="5"/>
      <c r="FBF330" s="5"/>
      <c r="FBG330" s="5"/>
      <c r="FBH330" s="5"/>
      <c r="FBI330" s="5"/>
      <c r="FBJ330" s="5"/>
      <c r="FBK330" s="5"/>
      <c r="FBL330" s="5"/>
      <c r="FBM330" s="5"/>
      <c r="FBN330" s="5"/>
      <c r="FBO330" s="5"/>
      <c r="FBP330" s="5"/>
      <c r="FBQ330" s="5"/>
      <c r="FBR330" s="5"/>
      <c r="FBS330" s="5"/>
      <c r="FBT330" s="5"/>
      <c r="FBU330" s="5"/>
      <c r="FBV330" s="5"/>
      <c r="FBW330" s="5"/>
      <c r="FBX330" s="5"/>
      <c r="FBY330" s="5"/>
      <c r="FBZ330" s="5"/>
      <c r="FCA330" s="5"/>
      <c r="FCB330" s="5"/>
      <c r="FCC330" s="5"/>
      <c r="FCD330" s="5"/>
      <c r="FCE330" s="5"/>
      <c r="FCF330" s="5"/>
      <c r="FCG330" s="5"/>
      <c r="FCH330" s="5"/>
      <c r="FCI330" s="5"/>
      <c r="FCJ330" s="5"/>
      <c r="FCK330" s="5"/>
      <c r="FCL330" s="5"/>
      <c r="FCM330" s="5"/>
      <c r="FCN330" s="5"/>
      <c r="FCO330" s="5"/>
      <c r="FCP330" s="5"/>
      <c r="FCQ330" s="5"/>
      <c r="FCR330" s="5"/>
      <c r="FCS330" s="5"/>
      <c r="FCT330" s="5"/>
      <c r="FCU330" s="5"/>
      <c r="FCV330" s="5"/>
      <c r="FCW330" s="5"/>
      <c r="FCX330" s="5"/>
      <c r="FCY330" s="5"/>
      <c r="FCZ330" s="5"/>
      <c r="FDA330" s="5"/>
      <c r="FDB330" s="5"/>
      <c r="FDC330" s="5"/>
      <c r="FDD330" s="5"/>
      <c r="FDE330" s="5"/>
      <c r="FDF330" s="5"/>
      <c r="FDG330" s="5"/>
      <c r="FDH330" s="5"/>
      <c r="FDI330" s="5"/>
      <c r="FDJ330" s="5"/>
      <c r="FDK330" s="5"/>
      <c r="FDL330" s="5"/>
      <c r="FDM330" s="5"/>
      <c r="FDN330" s="5"/>
      <c r="FDO330" s="5"/>
      <c r="FDP330" s="5"/>
      <c r="FDQ330" s="5"/>
      <c r="FDR330" s="5"/>
      <c r="FDS330" s="5"/>
      <c r="FDT330" s="5"/>
      <c r="FDU330" s="5"/>
      <c r="FDV330" s="5"/>
      <c r="FDW330" s="5"/>
      <c r="FDX330" s="5"/>
      <c r="FDY330" s="5"/>
      <c r="FDZ330" s="5"/>
      <c r="FEA330" s="5"/>
      <c r="FEB330" s="5"/>
      <c r="FEC330" s="5"/>
      <c r="FED330" s="5"/>
      <c r="FEE330" s="5"/>
      <c r="FEF330" s="5"/>
      <c r="FEG330" s="5"/>
      <c r="FEH330" s="5"/>
      <c r="FEI330" s="5"/>
      <c r="FEJ330" s="5"/>
      <c r="FEK330" s="5"/>
      <c r="FEL330" s="5"/>
      <c r="FEM330" s="5"/>
      <c r="FEN330" s="5"/>
      <c r="FEO330" s="5"/>
      <c r="FEP330" s="5"/>
      <c r="FEQ330" s="5"/>
      <c r="FER330" s="5"/>
      <c r="FES330" s="5"/>
      <c r="FET330" s="5"/>
      <c r="FEU330" s="5"/>
      <c r="FEV330" s="5"/>
      <c r="FEW330" s="5"/>
      <c r="FEX330" s="5"/>
      <c r="FEY330" s="5"/>
      <c r="FEZ330" s="5"/>
      <c r="FFA330" s="5"/>
      <c r="FFB330" s="5"/>
      <c r="FFC330" s="5"/>
      <c r="FFD330" s="5"/>
      <c r="FFE330" s="5"/>
      <c r="FFF330" s="5"/>
      <c r="FFG330" s="5"/>
      <c r="FFH330" s="5"/>
      <c r="FFI330" s="5"/>
      <c r="FFJ330" s="5"/>
      <c r="FFK330" s="5"/>
      <c r="FFL330" s="5"/>
      <c r="FFM330" s="5"/>
      <c r="FFN330" s="5"/>
      <c r="FFO330" s="5"/>
      <c r="FFP330" s="5"/>
      <c r="FFQ330" s="5"/>
      <c r="FFR330" s="5"/>
      <c r="FFS330" s="5"/>
      <c r="FFT330" s="5"/>
      <c r="FFU330" s="5"/>
      <c r="FFV330" s="5"/>
      <c r="FFW330" s="5"/>
      <c r="FFX330" s="5"/>
      <c r="FFY330" s="5"/>
      <c r="FFZ330" s="5"/>
      <c r="FGA330" s="5"/>
      <c r="FGB330" s="5"/>
      <c r="FGC330" s="5"/>
      <c r="FGD330" s="5"/>
      <c r="FGE330" s="5"/>
      <c r="FGF330" s="5"/>
      <c r="FGG330" s="5"/>
      <c r="FGH330" s="5"/>
      <c r="FGI330" s="5"/>
      <c r="FGJ330" s="5"/>
      <c r="FGK330" s="5"/>
      <c r="FGL330" s="5"/>
      <c r="FGM330" s="5"/>
      <c r="FGN330" s="5"/>
      <c r="FGO330" s="5"/>
      <c r="FGP330" s="5"/>
      <c r="FGQ330" s="5"/>
      <c r="FGR330" s="5"/>
      <c r="FGS330" s="5"/>
      <c r="FGT330" s="5"/>
      <c r="FGU330" s="5"/>
      <c r="FGV330" s="5"/>
      <c r="FGW330" s="5"/>
      <c r="FGX330" s="5"/>
      <c r="FGY330" s="5"/>
      <c r="FGZ330" s="5"/>
      <c r="FHA330" s="5"/>
      <c r="FHB330" s="5"/>
      <c r="FHC330" s="5"/>
      <c r="FHD330" s="5"/>
      <c r="FHE330" s="5"/>
      <c r="FHF330" s="5"/>
      <c r="FHG330" s="5"/>
      <c r="FHH330" s="5"/>
      <c r="FHI330" s="5"/>
      <c r="FHJ330" s="5"/>
      <c r="FHK330" s="5"/>
      <c r="FHL330" s="5"/>
      <c r="FHM330" s="5"/>
      <c r="FHN330" s="5"/>
      <c r="FHO330" s="5"/>
      <c r="FHP330" s="5"/>
      <c r="FHQ330" s="5"/>
      <c r="FHR330" s="5"/>
      <c r="FHS330" s="5"/>
      <c r="FHT330" s="5"/>
      <c r="FHU330" s="5"/>
      <c r="FHV330" s="5"/>
      <c r="FHW330" s="5"/>
      <c r="FHX330" s="5"/>
      <c r="FHY330" s="5"/>
      <c r="FHZ330" s="5"/>
      <c r="FIA330" s="5"/>
      <c r="FIB330" s="5"/>
      <c r="FIC330" s="5"/>
      <c r="FID330" s="5"/>
      <c r="FIE330" s="5"/>
      <c r="FIF330" s="5"/>
      <c r="FIG330" s="5"/>
      <c r="FIH330" s="5"/>
      <c r="FII330" s="5"/>
      <c r="FIJ330" s="5"/>
      <c r="FIK330" s="5"/>
      <c r="FIL330" s="5"/>
      <c r="FIM330" s="5"/>
      <c r="FIN330" s="5"/>
      <c r="FIO330" s="5"/>
      <c r="FIP330" s="5"/>
      <c r="FIQ330" s="5"/>
      <c r="FIR330" s="5"/>
      <c r="FIS330" s="5"/>
      <c r="FIT330" s="5"/>
      <c r="FIU330" s="5"/>
      <c r="FIV330" s="5"/>
      <c r="FIW330" s="5"/>
      <c r="FIX330" s="5"/>
      <c r="FIY330" s="5"/>
      <c r="FIZ330" s="5"/>
      <c r="FJA330" s="5"/>
      <c r="FJB330" s="5"/>
      <c r="FJC330" s="5"/>
      <c r="FJD330" s="5"/>
      <c r="FJE330" s="5"/>
      <c r="FJF330" s="5"/>
      <c r="FJG330" s="5"/>
      <c r="FJH330" s="5"/>
      <c r="FJI330" s="5"/>
      <c r="FJJ330" s="5"/>
      <c r="FJK330" s="5"/>
      <c r="FJL330" s="5"/>
      <c r="FJM330" s="5"/>
      <c r="FJN330" s="5"/>
      <c r="FJO330" s="5"/>
      <c r="FJP330" s="5"/>
      <c r="FJQ330" s="5"/>
      <c r="FJR330" s="5"/>
      <c r="FJS330" s="5"/>
      <c r="FJT330" s="5"/>
      <c r="FJU330" s="5"/>
      <c r="FJV330" s="5"/>
      <c r="FJW330" s="5"/>
      <c r="FJX330" s="5"/>
      <c r="FJY330" s="5"/>
      <c r="FJZ330" s="5"/>
      <c r="FKA330" s="5"/>
      <c r="FKB330" s="5"/>
      <c r="FKC330" s="5"/>
      <c r="FKD330" s="5"/>
      <c r="FKE330" s="5"/>
      <c r="FKF330" s="5"/>
      <c r="FKG330" s="5"/>
      <c r="FKH330" s="5"/>
      <c r="FKI330" s="5"/>
      <c r="FKJ330" s="5"/>
      <c r="FKK330" s="5"/>
      <c r="FKL330" s="5"/>
      <c r="FKM330" s="5"/>
      <c r="FKN330" s="5"/>
      <c r="FKO330" s="5"/>
      <c r="FKP330" s="5"/>
      <c r="FKQ330" s="5"/>
      <c r="FKR330" s="5"/>
      <c r="FKS330" s="5"/>
      <c r="FKT330" s="5"/>
      <c r="FKU330" s="5"/>
      <c r="FKV330" s="5"/>
      <c r="FKW330" s="5"/>
      <c r="FKX330" s="5"/>
      <c r="FKY330" s="5"/>
      <c r="FKZ330" s="5"/>
      <c r="FLA330" s="5"/>
      <c r="FLB330" s="5"/>
      <c r="FLC330" s="5"/>
      <c r="FLD330" s="5"/>
      <c r="FLE330" s="5"/>
      <c r="FLF330" s="5"/>
      <c r="FLG330" s="5"/>
      <c r="FLH330" s="5"/>
      <c r="FLI330" s="5"/>
      <c r="FLJ330" s="5"/>
      <c r="FLK330" s="5"/>
      <c r="FLL330" s="5"/>
      <c r="FLM330" s="5"/>
      <c r="FLN330" s="5"/>
      <c r="FLO330" s="5"/>
      <c r="FLP330" s="5"/>
      <c r="FLQ330" s="5"/>
      <c r="FLR330" s="5"/>
      <c r="FLS330" s="5"/>
      <c r="FLT330" s="5"/>
      <c r="FLU330" s="5"/>
      <c r="FLV330" s="5"/>
      <c r="FLW330" s="5"/>
      <c r="FLX330" s="5"/>
      <c r="FLY330" s="5"/>
      <c r="FLZ330" s="5"/>
      <c r="FMA330" s="5"/>
      <c r="FMB330" s="5"/>
      <c r="FMC330" s="5"/>
      <c r="FMD330" s="5"/>
      <c r="FME330" s="5"/>
      <c r="FMF330" s="5"/>
      <c r="FMG330" s="5"/>
      <c r="FMH330" s="5"/>
      <c r="FMI330" s="5"/>
      <c r="FMJ330" s="5"/>
      <c r="FMK330" s="5"/>
      <c r="FML330" s="5"/>
      <c r="FMM330" s="5"/>
      <c r="FMN330" s="5"/>
      <c r="FMO330" s="5"/>
      <c r="FMP330" s="5"/>
      <c r="FMQ330" s="5"/>
      <c r="FMR330" s="5"/>
      <c r="FMS330" s="5"/>
      <c r="FMT330" s="5"/>
      <c r="FMU330" s="5"/>
      <c r="FMV330" s="5"/>
      <c r="FMW330" s="5"/>
      <c r="FMX330" s="5"/>
      <c r="FMY330" s="5"/>
      <c r="FMZ330" s="5"/>
      <c r="FNA330" s="5"/>
      <c r="FNB330" s="5"/>
      <c r="FNC330" s="5"/>
      <c r="FND330" s="5"/>
      <c r="FNE330" s="5"/>
      <c r="FNF330" s="5"/>
      <c r="FNG330" s="5"/>
      <c r="FNH330" s="5"/>
      <c r="FNI330" s="5"/>
      <c r="FNJ330" s="5"/>
      <c r="FNK330" s="5"/>
      <c r="FNL330" s="5"/>
      <c r="FNM330" s="5"/>
      <c r="FNN330" s="5"/>
      <c r="FNO330" s="5"/>
      <c r="FNP330" s="5"/>
      <c r="FNQ330" s="5"/>
      <c r="FNR330" s="5"/>
      <c r="FNS330" s="5"/>
      <c r="FNT330" s="5"/>
      <c r="FNU330" s="5"/>
      <c r="FNV330" s="5"/>
      <c r="FNW330" s="5"/>
      <c r="FNX330" s="5"/>
      <c r="FNY330" s="5"/>
      <c r="FNZ330" s="5"/>
      <c r="FOA330" s="5"/>
      <c r="FOB330" s="5"/>
      <c r="FOC330" s="5"/>
      <c r="FOD330" s="5"/>
      <c r="FOE330" s="5"/>
      <c r="FOF330" s="5"/>
      <c r="FOG330" s="5"/>
      <c r="FOH330" s="5"/>
      <c r="FOI330" s="5"/>
      <c r="FOJ330" s="5"/>
      <c r="FOK330" s="5"/>
      <c r="FOL330" s="5"/>
      <c r="FOM330" s="5"/>
      <c r="FON330" s="5"/>
      <c r="FOO330" s="5"/>
      <c r="FOP330" s="5"/>
      <c r="FOQ330" s="5"/>
      <c r="FOR330" s="5"/>
      <c r="FOS330" s="5"/>
      <c r="FOT330" s="5"/>
      <c r="FOU330" s="5"/>
      <c r="FOV330" s="5"/>
      <c r="FOW330" s="5"/>
      <c r="FOX330" s="5"/>
      <c r="FOY330" s="5"/>
      <c r="FOZ330" s="5"/>
      <c r="FPA330" s="5"/>
      <c r="FPB330" s="5"/>
      <c r="FPC330" s="5"/>
      <c r="FPD330" s="5"/>
      <c r="FPE330" s="5"/>
      <c r="FPF330" s="5"/>
      <c r="FPG330" s="5"/>
      <c r="FPH330" s="5"/>
      <c r="FPI330" s="5"/>
      <c r="FPJ330" s="5"/>
      <c r="FPK330" s="5"/>
      <c r="FPL330" s="5"/>
      <c r="FPM330" s="5"/>
      <c r="FPN330" s="5"/>
      <c r="FPO330" s="5"/>
      <c r="FPP330" s="5"/>
      <c r="FPQ330" s="5"/>
      <c r="FPR330" s="5"/>
      <c r="FPS330" s="5"/>
      <c r="FPT330" s="5"/>
      <c r="FPU330" s="5"/>
      <c r="FPV330" s="5"/>
      <c r="FPW330" s="5"/>
      <c r="FPX330" s="5"/>
      <c r="FPY330" s="5"/>
      <c r="FPZ330" s="5"/>
      <c r="FQA330" s="5"/>
      <c r="FQB330" s="5"/>
      <c r="FQC330" s="5"/>
      <c r="FQD330" s="5"/>
      <c r="FQE330" s="5"/>
      <c r="FQF330" s="5"/>
      <c r="FQG330" s="5"/>
      <c r="FQH330" s="5"/>
      <c r="FQI330" s="5"/>
      <c r="FQJ330" s="5"/>
      <c r="FQK330" s="5"/>
      <c r="FQL330" s="5"/>
      <c r="FQM330" s="5"/>
      <c r="FQN330" s="5"/>
      <c r="FQO330" s="5"/>
      <c r="FQP330" s="5"/>
      <c r="FQQ330" s="5"/>
      <c r="FQR330" s="5"/>
      <c r="FQS330" s="5"/>
      <c r="FQT330" s="5"/>
      <c r="FQU330" s="5"/>
      <c r="FQV330" s="5"/>
      <c r="FQW330" s="5"/>
      <c r="FQX330" s="5"/>
      <c r="FQY330" s="5"/>
      <c r="FQZ330" s="5"/>
      <c r="FRA330" s="5"/>
      <c r="FRB330" s="5"/>
      <c r="FRC330" s="5"/>
      <c r="FRD330" s="5"/>
      <c r="FRE330" s="5"/>
      <c r="FRF330" s="5"/>
      <c r="FRG330" s="5"/>
      <c r="FRH330" s="5"/>
      <c r="FRI330" s="5"/>
      <c r="FRJ330" s="5"/>
      <c r="FRK330" s="5"/>
      <c r="FRL330" s="5"/>
      <c r="FRM330" s="5"/>
      <c r="FRN330" s="5"/>
      <c r="FRO330" s="5"/>
      <c r="FRP330" s="5"/>
      <c r="FRQ330" s="5"/>
      <c r="FRR330" s="5"/>
      <c r="FRS330" s="5"/>
      <c r="FRT330" s="5"/>
      <c r="FRU330" s="5"/>
      <c r="FRV330" s="5"/>
      <c r="FRW330" s="5"/>
      <c r="FRX330" s="5"/>
      <c r="FRY330" s="5"/>
      <c r="FRZ330" s="5"/>
      <c r="FSA330" s="5"/>
      <c r="FSB330" s="5"/>
      <c r="FSC330" s="5"/>
      <c r="FSD330" s="5"/>
      <c r="FSE330" s="5"/>
      <c r="FSF330" s="5"/>
      <c r="FSG330" s="5"/>
      <c r="FSH330" s="5"/>
      <c r="FSI330" s="5"/>
      <c r="FSJ330" s="5"/>
      <c r="FSK330" s="5"/>
      <c r="FSL330" s="5"/>
      <c r="FSM330" s="5"/>
      <c r="FSN330" s="5"/>
      <c r="FSO330" s="5"/>
      <c r="FSP330" s="5"/>
      <c r="FSQ330" s="5"/>
      <c r="FSR330" s="5"/>
      <c r="FSS330" s="5"/>
      <c r="FST330" s="5"/>
      <c r="FSU330" s="5"/>
      <c r="FSV330" s="5"/>
      <c r="FSW330" s="5"/>
      <c r="FSX330" s="5"/>
      <c r="FSY330" s="5"/>
      <c r="FSZ330" s="5"/>
      <c r="FTA330" s="5"/>
      <c r="FTB330" s="5"/>
      <c r="FTC330" s="5"/>
      <c r="FTD330" s="5"/>
      <c r="FTE330" s="5"/>
      <c r="FTF330" s="5"/>
      <c r="FTG330" s="5"/>
      <c r="FTH330" s="5"/>
      <c r="FTI330" s="5"/>
      <c r="FTJ330" s="5"/>
      <c r="FTK330" s="5"/>
      <c r="FTL330" s="5"/>
      <c r="FTM330" s="5"/>
      <c r="FTN330" s="5"/>
      <c r="FTO330" s="5"/>
      <c r="FTP330" s="5"/>
      <c r="FTQ330" s="5"/>
      <c r="FTR330" s="5"/>
      <c r="FTS330" s="5"/>
      <c r="FTT330" s="5"/>
      <c r="FTU330" s="5"/>
      <c r="FTV330" s="5"/>
      <c r="FTW330" s="5"/>
      <c r="FTX330" s="5"/>
      <c r="FTY330" s="5"/>
      <c r="FTZ330" s="5"/>
      <c r="FUA330" s="5"/>
      <c r="FUB330" s="5"/>
      <c r="FUC330" s="5"/>
      <c r="FUD330" s="5"/>
      <c r="FUE330" s="5"/>
      <c r="FUF330" s="5"/>
      <c r="FUG330" s="5"/>
      <c r="FUH330" s="5"/>
      <c r="FUI330" s="5"/>
      <c r="FUJ330" s="5"/>
      <c r="FUK330" s="5"/>
      <c r="FUL330" s="5"/>
      <c r="FUM330" s="5"/>
      <c r="FUN330" s="5"/>
      <c r="FUO330" s="5"/>
      <c r="FUP330" s="5"/>
      <c r="FUQ330" s="5"/>
      <c r="FUR330" s="5"/>
      <c r="FUS330" s="5"/>
      <c r="FUT330" s="5"/>
      <c r="FUU330" s="5"/>
      <c r="FUV330" s="5"/>
      <c r="FUW330" s="5"/>
      <c r="FUX330" s="5"/>
      <c r="FUY330" s="5"/>
      <c r="FUZ330" s="5"/>
      <c r="FVA330" s="5"/>
      <c r="FVB330" s="5"/>
      <c r="FVC330" s="5"/>
      <c r="FVD330" s="5"/>
      <c r="FVE330" s="5"/>
      <c r="FVF330" s="5"/>
      <c r="FVG330" s="5"/>
      <c r="FVH330" s="5"/>
      <c r="FVI330" s="5"/>
      <c r="FVJ330" s="5"/>
      <c r="FVK330" s="5"/>
      <c r="FVL330" s="5"/>
      <c r="FVM330" s="5"/>
      <c r="FVN330" s="5"/>
      <c r="FVO330" s="5"/>
      <c r="FVP330" s="5"/>
      <c r="FVQ330" s="5"/>
      <c r="FVR330" s="5"/>
      <c r="FVS330" s="5"/>
      <c r="FVT330" s="5"/>
      <c r="FVU330" s="5"/>
      <c r="FVV330" s="5"/>
      <c r="FVW330" s="5"/>
      <c r="FVX330" s="5"/>
      <c r="FVY330" s="5"/>
      <c r="FVZ330" s="5"/>
      <c r="FWA330" s="5"/>
      <c r="FWB330" s="5"/>
      <c r="FWC330" s="5"/>
      <c r="FWD330" s="5"/>
      <c r="FWE330" s="5"/>
      <c r="FWF330" s="5"/>
      <c r="FWG330" s="5"/>
      <c r="FWH330" s="5"/>
      <c r="FWI330" s="5"/>
      <c r="FWJ330" s="5"/>
      <c r="FWK330" s="5"/>
      <c r="FWL330" s="5"/>
      <c r="FWM330" s="5"/>
      <c r="FWN330" s="5"/>
      <c r="FWO330" s="5"/>
      <c r="FWP330" s="5"/>
      <c r="FWQ330" s="5"/>
      <c r="FWR330" s="5"/>
      <c r="FWS330" s="5"/>
      <c r="FWT330" s="5"/>
      <c r="FWU330" s="5"/>
      <c r="FWV330" s="5"/>
      <c r="FWW330" s="5"/>
      <c r="FWX330" s="5"/>
      <c r="FWY330" s="5"/>
      <c r="FWZ330" s="5"/>
      <c r="FXA330" s="5"/>
      <c r="FXB330" s="5"/>
      <c r="FXC330" s="5"/>
      <c r="FXD330" s="5"/>
      <c r="FXE330" s="5"/>
      <c r="FXF330" s="5"/>
      <c r="FXG330" s="5"/>
      <c r="FXH330" s="5"/>
      <c r="FXI330" s="5"/>
      <c r="FXJ330" s="5"/>
      <c r="FXK330" s="5"/>
      <c r="FXL330" s="5"/>
      <c r="FXM330" s="5"/>
      <c r="FXN330" s="5"/>
      <c r="FXO330" s="5"/>
      <c r="FXP330" s="5"/>
      <c r="FXQ330" s="5"/>
      <c r="FXR330" s="5"/>
      <c r="FXS330" s="5"/>
      <c r="FXT330" s="5"/>
      <c r="FXU330" s="5"/>
      <c r="FXV330" s="5"/>
      <c r="FXW330" s="5"/>
      <c r="FXX330" s="5"/>
      <c r="FXY330" s="5"/>
      <c r="FXZ330" s="5"/>
      <c r="FYA330" s="5"/>
      <c r="FYB330" s="5"/>
      <c r="FYC330" s="5"/>
      <c r="FYD330" s="5"/>
      <c r="FYE330" s="5"/>
      <c r="FYF330" s="5"/>
      <c r="FYG330" s="5"/>
      <c r="FYH330" s="5"/>
      <c r="FYI330" s="5"/>
      <c r="FYJ330" s="5"/>
      <c r="FYK330" s="5"/>
      <c r="FYL330" s="5"/>
      <c r="FYM330" s="5"/>
      <c r="FYN330" s="5"/>
      <c r="FYO330" s="5"/>
      <c r="FYP330" s="5"/>
      <c r="FYQ330" s="5"/>
      <c r="FYR330" s="5"/>
      <c r="FYS330" s="5"/>
      <c r="FYT330" s="5"/>
      <c r="FYU330" s="5"/>
      <c r="FYV330" s="5"/>
      <c r="FYW330" s="5"/>
      <c r="FYX330" s="5"/>
      <c r="FYY330" s="5"/>
      <c r="FYZ330" s="5"/>
      <c r="FZA330" s="5"/>
      <c r="FZB330" s="5"/>
      <c r="FZC330" s="5"/>
      <c r="FZD330" s="5"/>
      <c r="FZE330" s="5"/>
      <c r="FZF330" s="5"/>
      <c r="FZG330" s="5"/>
      <c r="FZH330" s="5"/>
      <c r="FZI330" s="5"/>
      <c r="FZJ330" s="5"/>
      <c r="FZK330" s="5"/>
      <c r="FZL330" s="5"/>
      <c r="FZM330" s="5"/>
      <c r="FZN330" s="5"/>
      <c r="FZO330" s="5"/>
      <c r="FZP330" s="5"/>
      <c r="FZQ330" s="5"/>
      <c r="FZR330" s="5"/>
      <c r="FZS330" s="5"/>
      <c r="FZT330" s="5"/>
      <c r="FZU330" s="5"/>
      <c r="FZV330" s="5"/>
      <c r="FZW330" s="5"/>
      <c r="FZX330" s="5"/>
      <c r="FZY330" s="5"/>
      <c r="FZZ330" s="5"/>
      <c r="GAA330" s="5"/>
      <c r="GAB330" s="5"/>
      <c r="GAC330" s="5"/>
      <c r="GAD330" s="5"/>
      <c r="GAE330" s="5"/>
      <c r="GAF330" s="5"/>
      <c r="GAG330" s="5"/>
      <c r="GAH330" s="5"/>
      <c r="GAI330" s="5"/>
      <c r="GAJ330" s="5"/>
      <c r="GAK330" s="5"/>
      <c r="GAL330" s="5"/>
      <c r="GAM330" s="5"/>
      <c r="GAN330" s="5"/>
      <c r="GAO330" s="5"/>
      <c r="GAP330" s="5"/>
      <c r="GAQ330" s="5"/>
      <c r="GAR330" s="5"/>
      <c r="GAS330" s="5"/>
      <c r="GAT330" s="5"/>
      <c r="GAU330" s="5"/>
      <c r="GAV330" s="5"/>
      <c r="GAW330" s="5"/>
      <c r="GAX330" s="5"/>
      <c r="GAY330" s="5"/>
      <c r="GAZ330" s="5"/>
      <c r="GBA330" s="5"/>
      <c r="GBB330" s="5"/>
      <c r="GBC330" s="5"/>
      <c r="GBD330" s="5"/>
      <c r="GBE330" s="5"/>
      <c r="GBF330" s="5"/>
      <c r="GBG330" s="5"/>
      <c r="GBH330" s="5"/>
      <c r="GBI330" s="5"/>
      <c r="GBJ330" s="5"/>
      <c r="GBK330" s="5"/>
      <c r="GBL330" s="5"/>
      <c r="GBM330" s="5"/>
      <c r="GBN330" s="5"/>
      <c r="GBO330" s="5"/>
      <c r="GBP330" s="5"/>
      <c r="GBQ330" s="5"/>
      <c r="GBR330" s="5"/>
      <c r="GBS330" s="5"/>
      <c r="GBT330" s="5"/>
      <c r="GBU330" s="5"/>
      <c r="GBV330" s="5"/>
      <c r="GBW330" s="5"/>
      <c r="GBX330" s="5"/>
      <c r="GBY330" s="5"/>
      <c r="GBZ330" s="5"/>
      <c r="GCA330" s="5"/>
      <c r="GCB330" s="5"/>
      <c r="GCC330" s="5"/>
      <c r="GCD330" s="5"/>
      <c r="GCE330" s="5"/>
      <c r="GCF330" s="5"/>
      <c r="GCG330" s="5"/>
      <c r="GCH330" s="5"/>
      <c r="GCI330" s="5"/>
      <c r="GCJ330" s="5"/>
      <c r="GCK330" s="5"/>
      <c r="GCL330" s="5"/>
      <c r="GCM330" s="5"/>
      <c r="GCN330" s="5"/>
      <c r="GCO330" s="5"/>
      <c r="GCP330" s="5"/>
      <c r="GCQ330" s="5"/>
      <c r="GCR330" s="5"/>
      <c r="GCS330" s="5"/>
      <c r="GCT330" s="5"/>
      <c r="GCU330" s="5"/>
      <c r="GCV330" s="5"/>
      <c r="GCW330" s="5"/>
      <c r="GCX330" s="5"/>
      <c r="GCY330" s="5"/>
      <c r="GCZ330" s="5"/>
      <c r="GDA330" s="5"/>
      <c r="GDB330" s="5"/>
      <c r="GDC330" s="5"/>
      <c r="GDD330" s="5"/>
      <c r="GDE330" s="5"/>
      <c r="GDF330" s="5"/>
      <c r="GDG330" s="5"/>
      <c r="GDH330" s="5"/>
      <c r="GDI330" s="5"/>
      <c r="GDJ330" s="5"/>
      <c r="GDK330" s="5"/>
      <c r="GDL330" s="5"/>
      <c r="GDM330" s="5"/>
      <c r="GDN330" s="5"/>
      <c r="GDO330" s="5"/>
      <c r="GDP330" s="5"/>
      <c r="GDQ330" s="5"/>
      <c r="GDR330" s="5"/>
      <c r="GDS330" s="5"/>
      <c r="GDT330" s="5"/>
      <c r="GDU330" s="5"/>
      <c r="GDV330" s="5"/>
      <c r="GDW330" s="5"/>
      <c r="GDX330" s="5"/>
      <c r="GDY330" s="5"/>
      <c r="GDZ330" s="5"/>
      <c r="GEA330" s="5"/>
      <c r="GEB330" s="5"/>
      <c r="GEC330" s="5"/>
      <c r="GED330" s="5"/>
      <c r="GEE330" s="5"/>
      <c r="GEF330" s="5"/>
      <c r="GEG330" s="5"/>
      <c r="GEH330" s="5"/>
      <c r="GEI330" s="5"/>
      <c r="GEJ330" s="5"/>
      <c r="GEK330" s="5"/>
      <c r="GEL330" s="5"/>
      <c r="GEM330" s="5"/>
      <c r="GEN330" s="5"/>
      <c r="GEO330" s="5"/>
      <c r="GEP330" s="5"/>
      <c r="GEQ330" s="5"/>
      <c r="GER330" s="5"/>
      <c r="GES330" s="5"/>
      <c r="GET330" s="5"/>
      <c r="GEU330" s="5"/>
      <c r="GEV330" s="5"/>
      <c r="GEW330" s="5"/>
      <c r="GEX330" s="5"/>
      <c r="GEY330" s="5"/>
      <c r="GEZ330" s="5"/>
      <c r="GFA330" s="5"/>
      <c r="GFB330" s="5"/>
      <c r="GFC330" s="5"/>
      <c r="GFD330" s="5"/>
      <c r="GFE330" s="5"/>
      <c r="GFF330" s="5"/>
      <c r="GFG330" s="5"/>
      <c r="GFH330" s="5"/>
      <c r="GFI330" s="5"/>
      <c r="GFJ330" s="5"/>
      <c r="GFK330" s="5"/>
      <c r="GFL330" s="5"/>
      <c r="GFM330" s="5"/>
      <c r="GFN330" s="5"/>
      <c r="GFO330" s="5"/>
      <c r="GFP330" s="5"/>
      <c r="GFQ330" s="5"/>
      <c r="GFR330" s="5"/>
      <c r="GFS330" s="5"/>
      <c r="GFT330" s="5"/>
      <c r="GFU330" s="5"/>
      <c r="GFV330" s="5"/>
      <c r="GFW330" s="5"/>
      <c r="GFX330" s="5"/>
      <c r="GFY330" s="5"/>
      <c r="GFZ330" s="5"/>
      <c r="GGA330" s="5"/>
      <c r="GGB330" s="5"/>
      <c r="GGC330" s="5"/>
      <c r="GGD330" s="5"/>
      <c r="GGE330" s="5"/>
      <c r="GGF330" s="5"/>
      <c r="GGG330" s="5"/>
      <c r="GGH330" s="5"/>
      <c r="GGI330" s="5"/>
      <c r="GGJ330" s="5"/>
      <c r="GGK330" s="5"/>
      <c r="GGL330" s="5"/>
      <c r="GGM330" s="5"/>
      <c r="GGN330" s="5"/>
      <c r="GGO330" s="5"/>
      <c r="GGP330" s="5"/>
      <c r="GGQ330" s="5"/>
      <c r="GGR330" s="5"/>
      <c r="GGS330" s="5"/>
      <c r="GGT330" s="5"/>
      <c r="GGU330" s="5"/>
      <c r="GGV330" s="5"/>
      <c r="GGW330" s="5"/>
      <c r="GGX330" s="5"/>
      <c r="GGY330" s="5"/>
      <c r="GGZ330" s="5"/>
      <c r="GHA330" s="5"/>
      <c r="GHB330" s="5"/>
      <c r="GHC330" s="5"/>
      <c r="GHD330" s="5"/>
      <c r="GHE330" s="5"/>
      <c r="GHF330" s="5"/>
      <c r="GHG330" s="5"/>
      <c r="GHH330" s="5"/>
      <c r="GHI330" s="5"/>
      <c r="GHJ330" s="5"/>
      <c r="GHK330" s="5"/>
      <c r="GHL330" s="5"/>
      <c r="GHM330" s="5"/>
      <c r="GHN330" s="5"/>
      <c r="GHO330" s="5"/>
      <c r="GHP330" s="5"/>
      <c r="GHQ330" s="5"/>
      <c r="GHR330" s="5"/>
      <c r="GHS330" s="5"/>
      <c r="GHT330" s="5"/>
      <c r="GHU330" s="5"/>
      <c r="GHV330" s="5"/>
      <c r="GHW330" s="5"/>
      <c r="GHX330" s="5"/>
      <c r="GHY330" s="5"/>
      <c r="GHZ330" s="5"/>
      <c r="GIA330" s="5"/>
      <c r="GIB330" s="5"/>
      <c r="GIC330" s="5"/>
      <c r="GID330" s="5"/>
      <c r="GIE330" s="5"/>
      <c r="GIF330" s="5"/>
      <c r="GIG330" s="5"/>
      <c r="GIH330" s="5"/>
      <c r="GII330" s="5"/>
      <c r="GIJ330" s="5"/>
      <c r="GIK330" s="5"/>
      <c r="GIL330" s="5"/>
      <c r="GIM330" s="5"/>
      <c r="GIN330" s="5"/>
      <c r="GIO330" s="5"/>
      <c r="GIP330" s="5"/>
      <c r="GIQ330" s="5"/>
      <c r="GIR330" s="5"/>
      <c r="GIS330" s="5"/>
      <c r="GIT330" s="5"/>
      <c r="GIU330" s="5"/>
      <c r="GIV330" s="5"/>
      <c r="GIW330" s="5"/>
      <c r="GIX330" s="5"/>
      <c r="GIY330" s="5"/>
      <c r="GIZ330" s="5"/>
      <c r="GJA330" s="5"/>
      <c r="GJB330" s="5"/>
      <c r="GJC330" s="5"/>
      <c r="GJD330" s="5"/>
      <c r="GJE330" s="5"/>
      <c r="GJF330" s="5"/>
      <c r="GJG330" s="5"/>
      <c r="GJH330" s="5"/>
      <c r="GJI330" s="5"/>
      <c r="GJJ330" s="5"/>
      <c r="GJK330" s="5"/>
      <c r="GJL330" s="5"/>
      <c r="GJM330" s="5"/>
      <c r="GJN330" s="5"/>
      <c r="GJO330" s="5"/>
      <c r="GJP330" s="5"/>
      <c r="GJQ330" s="5"/>
      <c r="GJR330" s="5"/>
      <c r="GJS330" s="5"/>
      <c r="GJT330" s="5"/>
      <c r="GJU330" s="5"/>
      <c r="GJV330" s="5"/>
      <c r="GJW330" s="5"/>
      <c r="GJX330" s="5"/>
      <c r="GJY330" s="5"/>
      <c r="GJZ330" s="5"/>
      <c r="GKA330" s="5"/>
      <c r="GKB330" s="5"/>
      <c r="GKC330" s="5"/>
      <c r="GKD330" s="5"/>
      <c r="GKE330" s="5"/>
      <c r="GKF330" s="5"/>
      <c r="GKG330" s="5"/>
      <c r="GKH330" s="5"/>
      <c r="GKI330" s="5"/>
      <c r="GKJ330" s="5"/>
      <c r="GKK330" s="5"/>
      <c r="GKL330" s="5"/>
      <c r="GKM330" s="5"/>
      <c r="GKN330" s="5"/>
      <c r="GKO330" s="5"/>
      <c r="GKP330" s="5"/>
      <c r="GKQ330" s="5"/>
      <c r="GKR330" s="5"/>
      <c r="GKS330" s="5"/>
      <c r="GKT330" s="5"/>
      <c r="GKU330" s="5"/>
      <c r="GKV330" s="5"/>
      <c r="GKW330" s="5"/>
      <c r="GKX330" s="5"/>
      <c r="GKY330" s="5"/>
      <c r="GKZ330" s="5"/>
      <c r="GLA330" s="5"/>
      <c r="GLB330" s="5"/>
      <c r="GLC330" s="5"/>
      <c r="GLD330" s="5"/>
      <c r="GLE330" s="5"/>
      <c r="GLF330" s="5"/>
      <c r="GLG330" s="5"/>
      <c r="GLH330" s="5"/>
      <c r="GLI330" s="5"/>
      <c r="GLJ330" s="5"/>
      <c r="GLK330" s="5"/>
      <c r="GLL330" s="5"/>
      <c r="GLM330" s="5"/>
      <c r="GLN330" s="5"/>
      <c r="GLO330" s="5"/>
      <c r="GLP330" s="5"/>
      <c r="GLQ330" s="5"/>
      <c r="GLR330" s="5"/>
      <c r="GLS330" s="5"/>
      <c r="GLT330" s="5"/>
      <c r="GLU330" s="5"/>
      <c r="GLV330" s="5"/>
      <c r="GLW330" s="5"/>
      <c r="GLX330" s="5"/>
      <c r="GLY330" s="5"/>
      <c r="GLZ330" s="5"/>
      <c r="GMA330" s="5"/>
      <c r="GMB330" s="5"/>
      <c r="GMC330" s="5"/>
      <c r="GMD330" s="5"/>
      <c r="GME330" s="5"/>
      <c r="GMF330" s="5"/>
      <c r="GMG330" s="5"/>
      <c r="GMH330" s="5"/>
      <c r="GMI330" s="5"/>
      <c r="GMJ330" s="5"/>
      <c r="GMK330" s="5"/>
      <c r="GML330" s="5"/>
      <c r="GMM330" s="5"/>
      <c r="GMN330" s="5"/>
      <c r="GMO330" s="5"/>
      <c r="GMP330" s="5"/>
      <c r="GMQ330" s="5"/>
      <c r="GMR330" s="5"/>
      <c r="GMS330" s="5"/>
      <c r="GMT330" s="5"/>
      <c r="GMU330" s="5"/>
      <c r="GMV330" s="5"/>
      <c r="GMW330" s="5"/>
      <c r="GMX330" s="5"/>
      <c r="GMY330" s="5"/>
      <c r="GMZ330" s="5"/>
      <c r="GNA330" s="5"/>
      <c r="GNB330" s="5"/>
      <c r="GNC330" s="5"/>
      <c r="GND330" s="5"/>
      <c r="GNE330" s="5"/>
      <c r="GNF330" s="5"/>
      <c r="GNG330" s="5"/>
      <c r="GNH330" s="5"/>
      <c r="GNI330" s="5"/>
      <c r="GNJ330" s="5"/>
      <c r="GNK330" s="5"/>
      <c r="GNL330" s="5"/>
      <c r="GNM330" s="5"/>
      <c r="GNN330" s="5"/>
      <c r="GNO330" s="5"/>
      <c r="GNP330" s="5"/>
      <c r="GNQ330" s="5"/>
      <c r="GNR330" s="5"/>
      <c r="GNS330" s="5"/>
      <c r="GNT330" s="5"/>
      <c r="GNU330" s="5"/>
      <c r="GNV330" s="5"/>
      <c r="GNW330" s="5"/>
      <c r="GNX330" s="5"/>
      <c r="GNY330" s="5"/>
      <c r="GNZ330" s="5"/>
      <c r="GOA330" s="5"/>
      <c r="GOB330" s="5"/>
      <c r="GOC330" s="5"/>
      <c r="GOD330" s="5"/>
      <c r="GOE330" s="5"/>
      <c r="GOF330" s="5"/>
      <c r="GOG330" s="5"/>
      <c r="GOH330" s="5"/>
      <c r="GOI330" s="5"/>
      <c r="GOJ330" s="5"/>
      <c r="GOK330" s="5"/>
      <c r="GOL330" s="5"/>
      <c r="GOM330" s="5"/>
      <c r="GON330" s="5"/>
      <c r="GOO330" s="5"/>
      <c r="GOP330" s="5"/>
      <c r="GOQ330" s="5"/>
      <c r="GOR330" s="5"/>
      <c r="GOS330" s="5"/>
      <c r="GOT330" s="5"/>
      <c r="GOU330" s="5"/>
      <c r="GOV330" s="5"/>
      <c r="GOW330" s="5"/>
      <c r="GOX330" s="5"/>
      <c r="GOY330" s="5"/>
      <c r="GOZ330" s="5"/>
      <c r="GPA330" s="5"/>
      <c r="GPB330" s="5"/>
      <c r="GPC330" s="5"/>
      <c r="GPD330" s="5"/>
      <c r="GPE330" s="5"/>
      <c r="GPF330" s="5"/>
      <c r="GPG330" s="5"/>
      <c r="GPH330" s="5"/>
      <c r="GPI330" s="5"/>
      <c r="GPJ330" s="5"/>
      <c r="GPK330" s="5"/>
      <c r="GPL330" s="5"/>
      <c r="GPM330" s="5"/>
      <c r="GPN330" s="5"/>
      <c r="GPO330" s="5"/>
      <c r="GPP330" s="5"/>
      <c r="GPQ330" s="5"/>
      <c r="GPR330" s="5"/>
      <c r="GPS330" s="5"/>
      <c r="GPT330" s="5"/>
      <c r="GPU330" s="5"/>
      <c r="GPV330" s="5"/>
      <c r="GPW330" s="5"/>
      <c r="GPX330" s="5"/>
      <c r="GPY330" s="5"/>
      <c r="GPZ330" s="5"/>
      <c r="GQA330" s="5"/>
      <c r="GQB330" s="5"/>
      <c r="GQC330" s="5"/>
      <c r="GQD330" s="5"/>
      <c r="GQE330" s="5"/>
      <c r="GQF330" s="5"/>
      <c r="GQG330" s="5"/>
      <c r="GQH330" s="5"/>
      <c r="GQI330" s="5"/>
      <c r="GQJ330" s="5"/>
      <c r="GQK330" s="5"/>
      <c r="GQL330" s="5"/>
      <c r="GQM330" s="5"/>
      <c r="GQN330" s="5"/>
      <c r="GQO330" s="5"/>
      <c r="GQP330" s="5"/>
      <c r="GQQ330" s="5"/>
      <c r="GQR330" s="5"/>
      <c r="GQS330" s="5"/>
      <c r="GQT330" s="5"/>
      <c r="GQU330" s="5"/>
      <c r="GQV330" s="5"/>
      <c r="GQW330" s="5"/>
      <c r="GQX330" s="5"/>
      <c r="GQY330" s="5"/>
      <c r="GQZ330" s="5"/>
      <c r="GRA330" s="5"/>
      <c r="GRB330" s="5"/>
      <c r="GRC330" s="5"/>
      <c r="GRD330" s="5"/>
      <c r="GRE330" s="5"/>
      <c r="GRF330" s="5"/>
      <c r="GRG330" s="5"/>
      <c r="GRH330" s="5"/>
      <c r="GRI330" s="5"/>
      <c r="GRJ330" s="5"/>
      <c r="GRK330" s="5"/>
      <c r="GRL330" s="5"/>
      <c r="GRM330" s="5"/>
      <c r="GRN330" s="5"/>
      <c r="GRO330" s="5"/>
      <c r="GRP330" s="5"/>
      <c r="GRQ330" s="5"/>
      <c r="GRR330" s="5"/>
      <c r="GRS330" s="5"/>
      <c r="GRT330" s="5"/>
      <c r="GRU330" s="5"/>
      <c r="GRV330" s="5"/>
      <c r="GRW330" s="5"/>
      <c r="GRX330" s="5"/>
      <c r="GRY330" s="5"/>
      <c r="GRZ330" s="5"/>
      <c r="GSA330" s="5"/>
      <c r="GSB330" s="5"/>
      <c r="GSC330" s="5"/>
      <c r="GSD330" s="5"/>
      <c r="GSE330" s="5"/>
      <c r="GSF330" s="5"/>
      <c r="GSG330" s="5"/>
      <c r="GSH330" s="5"/>
      <c r="GSI330" s="5"/>
      <c r="GSJ330" s="5"/>
      <c r="GSK330" s="5"/>
      <c r="GSL330" s="5"/>
      <c r="GSM330" s="5"/>
      <c r="GSN330" s="5"/>
      <c r="GSO330" s="5"/>
      <c r="GSP330" s="5"/>
      <c r="GSQ330" s="5"/>
      <c r="GSR330" s="5"/>
      <c r="GSS330" s="5"/>
      <c r="GST330" s="5"/>
      <c r="GSU330" s="5"/>
      <c r="GSV330" s="5"/>
      <c r="GSW330" s="5"/>
      <c r="GSX330" s="5"/>
      <c r="GSY330" s="5"/>
      <c r="GSZ330" s="5"/>
      <c r="GTA330" s="5"/>
      <c r="GTB330" s="5"/>
      <c r="GTC330" s="5"/>
      <c r="GTD330" s="5"/>
      <c r="GTE330" s="5"/>
      <c r="GTF330" s="5"/>
      <c r="GTG330" s="5"/>
      <c r="GTH330" s="5"/>
      <c r="GTI330" s="5"/>
      <c r="GTJ330" s="5"/>
      <c r="GTK330" s="5"/>
      <c r="GTL330" s="5"/>
      <c r="GTM330" s="5"/>
      <c r="GTN330" s="5"/>
      <c r="GTO330" s="5"/>
      <c r="GTP330" s="5"/>
      <c r="GTQ330" s="5"/>
      <c r="GTR330" s="5"/>
      <c r="GTS330" s="5"/>
      <c r="GTT330" s="5"/>
      <c r="GTU330" s="5"/>
      <c r="GTV330" s="5"/>
      <c r="GTW330" s="5"/>
      <c r="GTX330" s="5"/>
      <c r="GTY330" s="5"/>
      <c r="GTZ330" s="5"/>
      <c r="GUA330" s="5"/>
      <c r="GUB330" s="5"/>
      <c r="GUC330" s="5"/>
      <c r="GUD330" s="5"/>
      <c r="GUE330" s="5"/>
      <c r="GUF330" s="5"/>
      <c r="GUG330" s="5"/>
      <c r="GUH330" s="5"/>
      <c r="GUI330" s="5"/>
      <c r="GUJ330" s="5"/>
      <c r="GUK330" s="5"/>
      <c r="GUL330" s="5"/>
      <c r="GUM330" s="5"/>
      <c r="GUN330" s="5"/>
      <c r="GUO330" s="5"/>
      <c r="GUP330" s="5"/>
      <c r="GUQ330" s="5"/>
      <c r="GUR330" s="5"/>
      <c r="GUS330" s="5"/>
      <c r="GUT330" s="5"/>
      <c r="GUU330" s="5"/>
      <c r="GUV330" s="5"/>
      <c r="GUW330" s="5"/>
      <c r="GUX330" s="5"/>
      <c r="GUY330" s="5"/>
      <c r="GUZ330" s="5"/>
      <c r="GVA330" s="5"/>
      <c r="GVB330" s="5"/>
      <c r="GVC330" s="5"/>
      <c r="GVD330" s="5"/>
      <c r="GVE330" s="5"/>
      <c r="GVF330" s="5"/>
      <c r="GVG330" s="5"/>
      <c r="GVH330" s="5"/>
      <c r="GVI330" s="5"/>
      <c r="GVJ330" s="5"/>
      <c r="GVK330" s="5"/>
      <c r="GVL330" s="5"/>
      <c r="GVM330" s="5"/>
      <c r="GVN330" s="5"/>
      <c r="GVO330" s="5"/>
      <c r="GVP330" s="5"/>
      <c r="GVQ330" s="5"/>
      <c r="GVR330" s="5"/>
      <c r="GVS330" s="5"/>
      <c r="GVT330" s="5"/>
      <c r="GVU330" s="5"/>
      <c r="GVV330" s="5"/>
      <c r="GVW330" s="5"/>
      <c r="GVX330" s="5"/>
      <c r="GVY330" s="5"/>
      <c r="GVZ330" s="5"/>
      <c r="GWA330" s="5"/>
      <c r="GWB330" s="5"/>
      <c r="GWC330" s="5"/>
      <c r="GWD330" s="5"/>
      <c r="GWE330" s="5"/>
      <c r="GWF330" s="5"/>
      <c r="GWG330" s="5"/>
      <c r="GWH330" s="5"/>
      <c r="GWI330" s="5"/>
      <c r="GWJ330" s="5"/>
      <c r="GWK330" s="5"/>
      <c r="GWL330" s="5"/>
      <c r="GWM330" s="5"/>
      <c r="GWN330" s="5"/>
      <c r="GWO330" s="5"/>
      <c r="GWP330" s="5"/>
      <c r="GWQ330" s="5"/>
      <c r="GWR330" s="5"/>
      <c r="GWS330" s="5"/>
      <c r="GWT330" s="5"/>
      <c r="GWU330" s="5"/>
      <c r="GWV330" s="5"/>
      <c r="GWW330" s="5"/>
      <c r="GWX330" s="5"/>
      <c r="GWY330" s="5"/>
      <c r="GWZ330" s="5"/>
      <c r="GXA330" s="5"/>
      <c r="GXB330" s="5"/>
      <c r="GXC330" s="5"/>
      <c r="GXD330" s="5"/>
      <c r="GXE330" s="5"/>
      <c r="GXF330" s="5"/>
      <c r="GXG330" s="5"/>
      <c r="GXH330" s="5"/>
      <c r="GXI330" s="5"/>
      <c r="GXJ330" s="5"/>
      <c r="GXK330" s="5"/>
      <c r="GXL330" s="5"/>
      <c r="GXM330" s="5"/>
      <c r="GXN330" s="5"/>
      <c r="GXO330" s="5"/>
      <c r="GXP330" s="5"/>
      <c r="GXQ330" s="5"/>
      <c r="GXR330" s="5"/>
      <c r="GXS330" s="5"/>
      <c r="GXT330" s="5"/>
      <c r="GXU330" s="5"/>
      <c r="GXV330" s="5"/>
      <c r="GXW330" s="5"/>
      <c r="GXX330" s="5"/>
      <c r="GXY330" s="5"/>
      <c r="GXZ330" s="5"/>
      <c r="GYA330" s="5"/>
      <c r="GYB330" s="5"/>
      <c r="GYC330" s="5"/>
      <c r="GYD330" s="5"/>
      <c r="GYE330" s="5"/>
      <c r="GYF330" s="5"/>
      <c r="GYG330" s="5"/>
      <c r="GYH330" s="5"/>
      <c r="GYI330" s="5"/>
      <c r="GYJ330" s="5"/>
      <c r="GYK330" s="5"/>
      <c r="GYL330" s="5"/>
      <c r="GYM330" s="5"/>
      <c r="GYN330" s="5"/>
      <c r="GYO330" s="5"/>
      <c r="GYP330" s="5"/>
      <c r="GYQ330" s="5"/>
      <c r="GYR330" s="5"/>
      <c r="GYS330" s="5"/>
      <c r="GYT330" s="5"/>
      <c r="GYU330" s="5"/>
      <c r="GYV330" s="5"/>
      <c r="GYW330" s="5"/>
      <c r="GYX330" s="5"/>
      <c r="GYY330" s="5"/>
      <c r="GYZ330" s="5"/>
      <c r="GZA330" s="5"/>
      <c r="GZB330" s="5"/>
      <c r="GZC330" s="5"/>
      <c r="GZD330" s="5"/>
      <c r="GZE330" s="5"/>
      <c r="GZF330" s="5"/>
      <c r="GZG330" s="5"/>
      <c r="GZH330" s="5"/>
      <c r="GZI330" s="5"/>
      <c r="GZJ330" s="5"/>
      <c r="GZK330" s="5"/>
      <c r="GZL330" s="5"/>
      <c r="GZM330" s="5"/>
      <c r="GZN330" s="5"/>
      <c r="GZO330" s="5"/>
      <c r="GZP330" s="5"/>
      <c r="GZQ330" s="5"/>
      <c r="GZR330" s="5"/>
      <c r="GZS330" s="5"/>
      <c r="GZT330" s="5"/>
      <c r="GZU330" s="5"/>
      <c r="GZV330" s="5"/>
      <c r="GZW330" s="5"/>
      <c r="GZX330" s="5"/>
      <c r="GZY330" s="5"/>
      <c r="GZZ330" s="5"/>
      <c r="HAA330" s="5"/>
      <c r="HAB330" s="5"/>
      <c r="HAC330" s="5"/>
      <c r="HAD330" s="5"/>
      <c r="HAE330" s="5"/>
      <c r="HAF330" s="5"/>
      <c r="HAG330" s="5"/>
      <c r="HAH330" s="5"/>
      <c r="HAI330" s="5"/>
      <c r="HAJ330" s="5"/>
      <c r="HAK330" s="5"/>
      <c r="HAL330" s="5"/>
      <c r="HAM330" s="5"/>
      <c r="HAN330" s="5"/>
      <c r="HAO330" s="5"/>
      <c r="HAP330" s="5"/>
      <c r="HAQ330" s="5"/>
      <c r="HAR330" s="5"/>
      <c r="HAS330" s="5"/>
      <c r="HAT330" s="5"/>
      <c r="HAU330" s="5"/>
      <c r="HAV330" s="5"/>
      <c r="HAW330" s="5"/>
      <c r="HAX330" s="5"/>
      <c r="HAY330" s="5"/>
      <c r="HAZ330" s="5"/>
      <c r="HBA330" s="5"/>
      <c r="HBB330" s="5"/>
      <c r="HBC330" s="5"/>
      <c r="HBD330" s="5"/>
      <c r="HBE330" s="5"/>
      <c r="HBF330" s="5"/>
      <c r="HBG330" s="5"/>
      <c r="HBH330" s="5"/>
      <c r="HBI330" s="5"/>
      <c r="HBJ330" s="5"/>
      <c r="HBK330" s="5"/>
      <c r="HBL330" s="5"/>
      <c r="HBM330" s="5"/>
      <c r="HBN330" s="5"/>
      <c r="HBO330" s="5"/>
      <c r="HBP330" s="5"/>
      <c r="HBQ330" s="5"/>
      <c r="HBR330" s="5"/>
      <c r="HBS330" s="5"/>
      <c r="HBT330" s="5"/>
      <c r="HBU330" s="5"/>
      <c r="HBV330" s="5"/>
      <c r="HBW330" s="5"/>
      <c r="HBX330" s="5"/>
      <c r="HBY330" s="5"/>
      <c r="HBZ330" s="5"/>
      <c r="HCA330" s="5"/>
      <c r="HCB330" s="5"/>
      <c r="HCC330" s="5"/>
      <c r="HCD330" s="5"/>
      <c r="HCE330" s="5"/>
      <c r="HCF330" s="5"/>
      <c r="HCG330" s="5"/>
      <c r="HCH330" s="5"/>
      <c r="HCI330" s="5"/>
      <c r="HCJ330" s="5"/>
      <c r="HCK330" s="5"/>
      <c r="HCL330" s="5"/>
      <c r="HCM330" s="5"/>
      <c r="HCN330" s="5"/>
      <c r="HCO330" s="5"/>
      <c r="HCP330" s="5"/>
      <c r="HCQ330" s="5"/>
      <c r="HCR330" s="5"/>
      <c r="HCS330" s="5"/>
      <c r="HCT330" s="5"/>
      <c r="HCU330" s="5"/>
      <c r="HCV330" s="5"/>
      <c r="HCW330" s="5"/>
      <c r="HCX330" s="5"/>
      <c r="HCY330" s="5"/>
      <c r="HCZ330" s="5"/>
      <c r="HDA330" s="5"/>
      <c r="HDB330" s="5"/>
      <c r="HDC330" s="5"/>
      <c r="HDD330" s="5"/>
      <c r="HDE330" s="5"/>
      <c r="HDF330" s="5"/>
      <c r="HDG330" s="5"/>
      <c r="HDH330" s="5"/>
      <c r="HDI330" s="5"/>
      <c r="HDJ330" s="5"/>
      <c r="HDK330" s="5"/>
      <c r="HDL330" s="5"/>
      <c r="HDM330" s="5"/>
      <c r="HDN330" s="5"/>
      <c r="HDO330" s="5"/>
      <c r="HDP330" s="5"/>
      <c r="HDQ330" s="5"/>
      <c r="HDR330" s="5"/>
      <c r="HDS330" s="5"/>
      <c r="HDT330" s="5"/>
      <c r="HDU330" s="5"/>
      <c r="HDV330" s="5"/>
      <c r="HDW330" s="5"/>
      <c r="HDX330" s="5"/>
      <c r="HDY330" s="5"/>
      <c r="HDZ330" s="5"/>
      <c r="HEA330" s="5"/>
      <c r="HEB330" s="5"/>
      <c r="HEC330" s="5"/>
      <c r="HED330" s="5"/>
      <c r="HEE330" s="5"/>
      <c r="HEF330" s="5"/>
      <c r="HEG330" s="5"/>
      <c r="HEH330" s="5"/>
      <c r="HEI330" s="5"/>
      <c r="HEJ330" s="5"/>
      <c r="HEK330" s="5"/>
      <c r="HEL330" s="5"/>
      <c r="HEM330" s="5"/>
      <c r="HEN330" s="5"/>
      <c r="HEO330" s="5"/>
      <c r="HEP330" s="5"/>
      <c r="HEQ330" s="5"/>
      <c r="HER330" s="5"/>
      <c r="HES330" s="5"/>
      <c r="HET330" s="5"/>
      <c r="HEU330" s="5"/>
      <c r="HEV330" s="5"/>
      <c r="HEW330" s="5"/>
      <c r="HEX330" s="5"/>
      <c r="HEY330" s="5"/>
      <c r="HEZ330" s="5"/>
      <c r="HFA330" s="5"/>
      <c r="HFB330" s="5"/>
      <c r="HFC330" s="5"/>
      <c r="HFD330" s="5"/>
      <c r="HFE330" s="5"/>
      <c r="HFF330" s="5"/>
      <c r="HFG330" s="5"/>
      <c r="HFH330" s="5"/>
      <c r="HFI330" s="5"/>
      <c r="HFJ330" s="5"/>
      <c r="HFK330" s="5"/>
      <c r="HFL330" s="5"/>
      <c r="HFM330" s="5"/>
      <c r="HFN330" s="5"/>
      <c r="HFO330" s="5"/>
      <c r="HFP330" s="5"/>
      <c r="HFQ330" s="5"/>
      <c r="HFR330" s="5"/>
      <c r="HFS330" s="5"/>
      <c r="HFT330" s="5"/>
      <c r="HFU330" s="5"/>
      <c r="HFV330" s="5"/>
      <c r="HFW330" s="5"/>
      <c r="HFX330" s="5"/>
      <c r="HFY330" s="5"/>
      <c r="HFZ330" s="5"/>
      <c r="HGA330" s="5"/>
      <c r="HGB330" s="5"/>
      <c r="HGC330" s="5"/>
      <c r="HGD330" s="5"/>
      <c r="HGE330" s="5"/>
      <c r="HGF330" s="5"/>
      <c r="HGG330" s="5"/>
      <c r="HGH330" s="5"/>
      <c r="HGI330" s="5"/>
      <c r="HGJ330" s="5"/>
      <c r="HGK330" s="5"/>
      <c r="HGL330" s="5"/>
      <c r="HGM330" s="5"/>
      <c r="HGN330" s="5"/>
      <c r="HGO330" s="5"/>
      <c r="HGP330" s="5"/>
      <c r="HGQ330" s="5"/>
      <c r="HGR330" s="5"/>
      <c r="HGS330" s="5"/>
      <c r="HGT330" s="5"/>
      <c r="HGU330" s="5"/>
      <c r="HGV330" s="5"/>
      <c r="HGW330" s="5"/>
      <c r="HGX330" s="5"/>
      <c r="HGY330" s="5"/>
      <c r="HGZ330" s="5"/>
      <c r="HHA330" s="5"/>
      <c r="HHB330" s="5"/>
      <c r="HHC330" s="5"/>
      <c r="HHD330" s="5"/>
      <c r="HHE330" s="5"/>
      <c r="HHF330" s="5"/>
      <c r="HHG330" s="5"/>
      <c r="HHH330" s="5"/>
      <c r="HHI330" s="5"/>
      <c r="HHJ330" s="5"/>
      <c r="HHK330" s="5"/>
      <c r="HHL330" s="5"/>
      <c r="HHM330" s="5"/>
      <c r="HHN330" s="5"/>
      <c r="HHO330" s="5"/>
      <c r="HHP330" s="5"/>
      <c r="HHQ330" s="5"/>
      <c r="HHR330" s="5"/>
      <c r="HHS330" s="5"/>
      <c r="HHT330" s="5"/>
      <c r="HHU330" s="5"/>
      <c r="HHV330" s="5"/>
      <c r="HHW330" s="5"/>
      <c r="HHX330" s="5"/>
      <c r="HHY330" s="5"/>
      <c r="HHZ330" s="5"/>
      <c r="HIA330" s="5"/>
      <c r="HIB330" s="5"/>
      <c r="HIC330" s="5"/>
      <c r="HID330" s="5"/>
      <c r="HIE330" s="5"/>
      <c r="HIF330" s="5"/>
      <c r="HIG330" s="5"/>
      <c r="HIH330" s="5"/>
      <c r="HII330" s="5"/>
      <c r="HIJ330" s="5"/>
      <c r="HIK330" s="5"/>
      <c r="HIL330" s="5"/>
      <c r="HIM330" s="5"/>
      <c r="HIN330" s="5"/>
      <c r="HIO330" s="5"/>
      <c r="HIP330" s="5"/>
      <c r="HIQ330" s="5"/>
      <c r="HIR330" s="5"/>
      <c r="HIS330" s="5"/>
      <c r="HIT330" s="5"/>
      <c r="HIU330" s="5"/>
      <c r="HIV330" s="5"/>
      <c r="HIW330" s="5"/>
      <c r="HIX330" s="5"/>
      <c r="HIY330" s="5"/>
      <c r="HIZ330" s="5"/>
      <c r="HJA330" s="5"/>
      <c r="HJB330" s="5"/>
      <c r="HJC330" s="5"/>
      <c r="HJD330" s="5"/>
      <c r="HJE330" s="5"/>
      <c r="HJF330" s="5"/>
      <c r="HJG330" s="5"/>
      <c r="HJH330" s="5"/>
      <c r="HJI330" s="5"/>
      <c r="HJJ330" s="5"/>
      <c r="HJK330" s="5"/>
      <c r="HJL330" s="5"/>
      <c r="HJM330" s="5"/>
      <c r="HJN330" s="5"/>
      <c r="HJO330" s="5"/>
      <c r="HJP330" s="5"/>
      <c r="HJQ330" s="5"/>
      <c r="HJR330" s="5"/>
      <c r="HJS330" s="5"/>
      <c r="HJT330" s="5"/>
      <c r="HJU330" s="5"/>
      <c r="HJV330" s="5"/>
      <c r="HJW330" s="5"/>
      <c r="HJX330" s="5"/>
      <c r="HJY330" s="5"/>
      <c r="HJZ330" s="5"/>
      <c r="HKA330" s="5"/>
      <c r="HKB330" s="5"/>
      <c r="HKC330" s="5"/>
      <c r="HKD330" s="5"/>
      <c r="HKE330" s="5"/>
      <c r="HKF330" s="5"/>
      <c r="HKG330" s="5"/>
      <c r="HKH330" s="5"/>
      <c r="HKI330" s="5"/>
      <c r="HKJ330" s="5"/>
      <c r="HKK330" s="5"/>
      <c r="HKL330" s="5"/>
      <c r="HKM330" s="5"/>
      <c r="HKN330" s="5"/>
      <c r="HKO330" s="5"/>
      <c r="HKP330" s="5"/>
      <c r="HKQ330" s="5"/>
      <c r="HKR330" s="5"/>
      <c r="HKS330" s="5"/>
      <c r="HKT330" s="5"/>
      <c r="HKU330" s="5"/>
      <c r="HKV330" s="5"/>
      <c r="HKW330" s="5"/>
      <c r="HKX330" s="5"/>
      <c r="HKY330" s="5"/>
      <c r="HKZ330" s="5"/>
      <c r="HLA330" s="5"/>
      <c r="HLB330" s="5"/>
      <c r="HLC330" s="5"/>
      <c r="HLD330" s="5"/>
      <c r="HLE330" s="5"/>
      <c r="HLF330" s="5"/>
      <c r="HLG330" s="5"/>
      <c r="HLH330" s="5"/>
      <c r="HLI330" s="5"/>
      <c r="HLJ330" s="5"/>
      <c r="HLK330" s="5"/>
      <c r="HLL330" s="5"/>
      <c r="HLM330" s="5"/>
      <c r="HLN330" s="5"/>
      <c r="HLO330" s="5"/>
      <c r="HLP330" s="5"/>
      <c r="HLQ330" s="5"/>
      <c r="HLR330" s="5"/>
      <c r="HLS330" s="5"/>
      <c r="HLT330" s="5"/>
      <c r="HLU330" s="5"/>
      <c r="HLV330" s="5"/>
      <c r="HLW330" s="5"/>
      <c r="HLX330" s="5"/>
      <c r="HLY330" s="5"/>
      <c r="HLZ330" s="5"/>
      <c r="HMA330" s="5"/>
      <c r="HMB330" s="5"/>
      <c r="HMC330" s="5"/>
      <c r="HMD330" s="5"/>
      <c r="HME330" s="5"/>
      <c r="HMF330" s="5"/>
      <c r="HMG330" s="5"/>
      <c r="HMH330" s="5"/>
      <c r="HMI330" s="5"/>
      <c r="HMJ330" s="5"/>
      <c r="HMK330" s="5"/>
      <c r="HML330" s="5"/>
      <c r="HMM330" s="5"/>
      <c r="HMN330" s="5"/>
      <c r="HMO330" s="5"/>
      <c r="HMP330" s="5"/>
      <c r="HMQ330" s="5"/>
      <c r="HMR330" s="5"/>
      <c r="HMS330" s="5"/>
      <c r="HMT330" s="5"/>
      <c r="HMU330" s="5"/>
      <c r="HMV330" s="5"/>
      <c r="HMW330" s="5"/>
      <c r="HMX330" s="5"/>
      <c r="HMY330" s="5"/>
      <c r="HMZ330" s="5"/>
      <c r="HNA330" s="5"/>
      <c r="HNB330" s="5"/>
      <c r="HNC330" s="5"/>
      <c r="HND330" s="5"/>
      <c r="HNE330" s="5"/>
      <c r="HNF330" s="5"/>
      <c r="HNG330" s="5"/>
      <c r="HNH330" s="5"/>
      <c r="HNI330" s="5"/>
      <c r="HNJ330" s="5"/>
      <c r="HNK330" s="5"/>
      <c r="HNL330" s="5"/>
      <c r="HNM330" s="5"/>
      <c r="HNN330" s="5"/>
      <c r="HNO330" s="5"/>
      <c r="HNP330" s="5"/>
      <c r="HNQ330" s="5"/>
      <c r="HNR330" s="5"/>
      <c r="HNS330" s="5"/>
      <c r="HNT330" s="5"/>
      <c r="HNU330" s="5"/>
      <c r="HNV330" s="5"/>
      <c r="HNW330" s="5"/>
      <c r="HNX330" s="5"/>
      <c r="HNY330" s="5"/>
      <c r="HNZ330" s="5"/>
      <c r="HOA330" s="5"/>
      <c r="HOB330" s="5"/>
      <c r="HOC330" s="5"/>
      <c r="HOD330" s="5"/>
      <c r="HOE330" s="5"/>
      <c r="HOF330" s="5"/>
      <c r="HOG330" s="5"/>
      <c r="HOH330" s="5"/>
      <c r="HOI330" s="5"/>
      <c r="HOJ330" s="5"/>
      <c r="HOK330" s="5"/>
      <c r="HOL330" s="5"/>
      <c r="HOM330" s="5"/>
      <c r="HON330" s="5"/>
      <c r="HOO330" s="5"/>
      <c r="HOP330" s="5"/>
      <c r="HOQ330" s="5"/>
      <c r="HOR330" s="5"/>
      <c r="HOS330" s="5"/>
      <c r="HOT330" s="5"/>
      <c r="HOU330" s="5"/>
      <c r="HOV330" s="5"/>
      <c r="HOW330" s="5"/>
      <c r="HOX330" s="5"/>
      <c r="HOY330" s="5"/>
      <c r="HOZ330" s="5"/>
      <c r="HPA330" s="5"/>
      <c r="HPB330" s="5"/>
      <c r="HPC330" s="5"/>
      <c r="HPD330" s="5"/>
      <c r="HPE330" s="5"/>
      <c r="HPF330" s="5"/>
      <c r="HPG330" s="5"/>
      <c r="HPH330" s="5"/>
      <c r="HPI330" s="5"/>
      <c r="HPJ330" s="5"/>
      <c r="HPK330" s="5"/>
      <c r="HPL330" s="5"/>
      <c r="HPM330" s="5"/>
      <c r="HPN330" s="5"/>
      <c r="HPO330" s="5"/>
      <c r="HPP330" s="5"/>
      <c r="HPQ330" s="5"/>
      <c r="HPR330" s="5"/>
      <c r="HPS330" s="5"/>
      <c r="HPT330" s="5"/>
      <c r="HPU330" s="5"/>
      <c r="HPV330" s="5"/>
      <c r="HPW330" s="5"/>
      <c r="HPX330" s="5"/>
      <c r="HPY330" s="5"/>
      <c r="HPZ330" s="5"/>
      <c r="HQA330" s="5"/>
      <c r="HQB330" s="5"/>
      <c r="HQC330" s="5"/>
      <c r="HQD330" s="5"/>
      <c r="HQE330" s="5"/>
      <c r="HQF330" s="5"/>
      <c r="HQG330" s="5"/>
      <c r="HQH330" s="5"/>
      <c r="HQI330" s="5"/>
      <c r="HQJ330" s="5"/>
      <c r="HQK330" s="5"/>
      <c r="HQL330" s="5"/>
      <c r="HQM330" s="5"/>
      <c r="HQN330" s="5"/>
      <c r="HQO330" s="5"/>
      <c r="HQP330" s="5"/>
      <c r="HQQ330" s="5"/>
      <c r="HQR330" s="5"/>
      <c r="HQS330" s="5"/>
      <c r="HQT330" s="5"/>
      <c r="HQU330" s="5"/>
      <c r="HQV330" s="5"/>
      <c r="HQW330" s="5"/>
      <c r="HQX330" s="5"/>
      <c r="HQY330" s="5"/>
      <c r="HQZ330" s="5"/>
      <c r="HRA330" s="5"/>
      <c r="HRB330" s="5"/>
      <c r="HRC330" s="5"/>
      <c r="HRD330" s="5"/>
      <c r="HRE330" s="5"/>
      <c r="HRF330" s="5"/>
      <c r="HRG330" s="5"/>
      <c r="HRH330" s="5"/>
      <c r="HRI330" s="5"/>
      <c r="HRJ330" s="5"/>
      <c r="HRK330" s="5"/>
      <c r="HRL330" s="5"/>
      <c r="HRM330" s="5"/>
      <c r="HRN330" s="5"/>
      <c r="HRO330" s="5"/>
      <c r="HRP330" s="5"/>
      <c r="HRQ330" s="5"/>
      <c r="HRR330" s="5"/>
      <c r="HRS330" s="5"/>
      <c r="HRT330" s="5"/>
      <c r="HRU330" s="5"/>
      <c r="HRV330" s="5"/>
      <c r="HRW330" s="5"/>
      <c r="HRX330" s="5"/>
      <c r="HRY330" s="5"/>
      <c r="HRZ330" s="5"/>
      <c r="HSA330" s="5"/>
      <c r="HSB330" s="5"/>
      <c r="HSC330" s="5"/>
      <c r="HSD330" s="5"/>
      <c r="HSE330" s="5"/>
      <c r="HSF330" s="5"/>
      <c r="HSG330" s="5"/>
      <c r="HSH330" s="5"/>
      <c r="HSI330" s="5"/>
      <c r="HSJ330" s="5"/>
      <c r="HSK330" s="5"/>
      <c r="HSL330" s="5"/>
      <c r="HSM330" s="5"/>
      <c r="HSN330" s="5"/>
      <c r="HSO330" s="5"/>
      <c r="HSP330" s="5"/>
      <c r="HSQ330" s="5"/>
      <c r="HSR330" s="5"/>
      <c r="HSS330" s="5"/>
      <c r="HST330" s="5"/>
      <c r="HSU330" s="5"/>
      <c r="HSV330" s="5"/>
      <c r="HSW330" s="5"/>
      <c r="HSX330" s="5"/>
      <c r="HSY330" s="5"/>
      <c r="HSZ330" s="5"/>
      <c r="HTA330" s="5"/>
      <c r="HTB330" s="5"/>
      <c r="HTC330" s="5"/>
      <c r="HTD330" s="5"/>
      <c r="HTE330" s="5"/>
      <c r="HTF330" s="5"/>
      <c r="HTG330" s="5"/>
      <c r="HTH330" s="5"/>
      <c r="HTI330" s="5"/>
      <c r="HTJ330" s="5"/>
      <c r="HTK330" s="5"/>
      <c r="HTL330" s="5"/>
      <c r="HTM330" s="5"/>
      <c r="HTN330" s="5"/>
      <c r="HTO330" s="5"/>
      <c r="HTP330" s="5"/>
      <c r="HTQ330" s="5"/>
      <c r="HTR330" s="5"/>
      <c r="HTS330" s="5"/>
      <c r="HTT330" s="5"/>
      <c r="HTU330" s="5"/>
      <c r="HTV330" s="5"/>
      <c r="HTW330" s="5"/>
      <c r="HTX330" s="5"/>
      <c r="HTY330" s="5"/>
      <c r="HTZ330" s="5"/>
      <c r="HUA330" s="5"/>
      <c r="HUB330" s="5"/>
      <c r="HUC330" s="5"/>
      <c r="HUD330" s="5"/>
      <c r="HUE330" s="5"/>
      <c r="HUF330" s="5"/>
      <c r="HUG330" s="5"/>
      <c r="HUH330" s="5"/>
      <c r="HUI330" s="5"/>
      <c r="HUJ330" s="5"/>
      <c r="HUK330" s="5"/>
      <c r="HUL330" s="5"/>
      <c r="HUM330" s="5"/>
      <c r="HUN330" s="5"/>
      <c r="HUO330" s="5"/>
      <c r="HUP330" s="5"/>
      <c r="HUQ330" s="5"/>
      <c r="HUR330" s="5"/>
      <c r="HUS330" s="5"/>
      <c r="HUT330" s="5"/>
      <c r="HUU330" s="5"/>
      <c r="HUV330" s="5"/>
      <c r="HUW330" s="5"/>
      <c r="HUX330" s="5"/>
      <c r="HUY330" s="5"/>
      <c r="HUZ330" s="5"/>
      <c r="HVA330" s="5"/>
      <c r="HVB330" s="5"/>
      <c r="HVC330" s="5"/>
      <c r="HVD330" s="5"/>
      <c r="HVE330" s="5"/>
      <c r="HVF330" s="5"/>
      <c r="HVG330" s="5"/>
      <c r="HVH330" s="5"/>
      <c r="HVI330" s="5"/>
      <c r="HVJ330" s="5"/>
      <c r="HVK330" s="5"/>
      <c r="HVL330" s="5"/>
      <c r="HVM330" s="5"/>
      <c r="HVN330" s="5"/>
      <c r="HVO330" s="5"/>
      <c r="HVP330" s="5"/>
      <c r="HVQ330" s="5"/>
      <c r="HVR330" s="5"/>
      <c r="HVS330" s="5"/>
      <c r="HVT330" s="5"/>
      <c r="HVU330" s="5"/>
      <c r="HVV330" s="5"/>
      <c r="HVW330" s="5"/>
      <c r="HVX330" s="5"/>
      <c r="HVY330" s="5"/>
      <c r="HVZ330" s="5"/>
      <c r="HWA330" s="5"/>
      <c r="HWB330" s="5"/>
      <c r="HWC330" s="5"/>
      <c r="HWD330" s="5"/>
      <c r="HWE330" s="5"/>
      <c r="HWF330" s="5"/>
      <c r="HWG330" s="5"/>
      <c r="HWH330" s="5"/>
      <c r="HWI330" s="5"/>
      <c r="HWJ330" s="5"/>
      <c r="HWK330" s="5"/>
      <c r="HWL330" s="5"/>
      <c r="HWM330" s="5"/>
      <c r="HWN330" s="5"/>
      <c r="HWO330" s="5"/>
      <c r="HWP330" s="5"/>
      <c r="HWQ330" s="5"/>
      <c r="HWR330" s="5"/>
      <c r="HWS330" s="5"/>
      <c r="HWT330" s="5"/>
      <c r="HWU330" s="5"/>
      <c r="HWV330" s="5"/>
      <c r="HWW330" s="5"/>
      <c r="HWX330" s="5"/>
      <c r="HWY330" s="5"/>
      <c r="HWZ330" s="5"/>
      <c r="HXA330" s="5"/>
      <c r="HXB330" s="5"/>
      <c r="HXC330" s="5"/>
      <c r="HXD330" s="5"/>
      <c r="HXE330" s="5"/>
      <c r="HXF330" s="5"/>
      <c r="HXG330" s="5"/>
      <c r="HXH330" s="5"/>
      <c r="HXI330" s="5"/>
      <c r="HXJ330" s="5"/>
      <c r="HXK330" s="5"/>
      <c r="HXL330" s="5"/>
      <c r="HXM330" s="5"/>
      <c r="HXN330" s="5"/>
      <c r="HXO330" s="5"/>
      <c r="HXP330" s="5"/>
      <c r="HXQ330" s="5"/>
      <c r="HXR330" s="5"/>
      <c r="HXS330" s="5"/>
      <c r="HXT330" s="5"/>
      <c r="HXU330" s="5"/>
      <c r="HXV330" s="5"/>
      <c r="HXW330" s="5"/>
      <c r="HXX330" s="5"/>
      <c r="HXY330" s="5"/>
      <c r="HXZ330" s="5"/>
      <c r="HYA330" s="5"/>
      <c r="HYB330" s="5"/>
      <c r="HYC330" s="5"/>
      <c r="HYD330" s="5"/>
      <c r="HYE330" s="5"/>
      <c r="HYF330" s="5"/>
      <c r="HYG330" s="5"/>
      <c r="HYH330" s="5"/>
      <c r="HYI330" s="5"/>
      <c r="HYJ330" s="5"/>
      <c r="HYK330" s="5"/>
      <c r="HYL330" s="5"/>
      <c r="HYM330" s="5"/>
      <c r="HYN330" s="5"/>
      <c r="HYO330" s="5"/>
      <c r="HYP330" s="5"/>
      <c r="HYQ330" s="5"/>
      <c r="HYR330" s="5"/>
      <c r="HYS330" s="5"/>
      <c r="HYT330" s="5"/>
      <c r="HYU330" s="5"/>
      <c r="HYV330" s="5"/>
      <c r="HYW330" s="5"/>
      <c r="HYX330" s="5"/>
      <c r="HYY330" s="5"/>
      <c r="HYZ330" s="5"/>
      <c r="HZA330" s="5"/>
      <c r="HZB330" s="5"/>
      <c r="HZC330" s="5"/>
      <c r="HZD330" s="5"/>
      <c r="HZE330" s="5"/>
      <c r="HZF330" s="5"/>
      <c r="HZG330" s="5"/>
      <c r="HZH330" s="5"/>
      <c r="HZI330" s="5"/>
      <c r="HZJ330" s="5"/>
      <c r="HZK330" s="5"/>
      <c r="HZL330" s="5"/>
      <c r="HZM330" s="5"/>
      <c r="HZN330" s="5"/>
      <c r="HZO330" s="5"/>
      <c r="HZP330" s="5"/>
      <c r="HZQ330" s="5"/>
      <c r="HZR330" s="5"/>
      <c r="HZS330" s="5"/>
      <c r="HZT330" s="5"/>
      <c r="HZU330" s="5"/>
      <c r="HZV330" s="5"/>
      <c r="HZW330" s="5"/>
      <c r="HZX330" s="5"/>
      <c r="HZY330" s="5"/>
      <c r="HZZ330" s="5"/>
      <c r="IAA330" s="5"/>
      <c r="IAB330" s="5"/>
      <c r="IAC330" s="5"/>
      <c r="IAD330" s="5"/>
      <c r="IAE330" s="5"/>
      <c r="IAF330" s="5"/>
      <c r="IAG330" s="5"/>
      <c r="IAH330" s="5"/>
      <c r="IAI330" s="5"/>
      <c r="IAJ330" s="5"/>
      <c r="IAK330" s="5"/>
      <c r="IAL330" s="5"/>
      <c r="IAM330" s="5"/>
      <c r="IAN330" s="5"/>
      <c r="IAO330" s="5"/>
      <c r="IAP330" s="5"/>
      <c r="IAQ330" s="5"/>
      <c r="IAR330" s="5"/>
      <c r="IAS330" s="5"/>
      <c r="IAT330" s="5"/>
      <c r="IAU330" s="5"/>
      <c r="IAV330" s="5"/>
      <c r="IAW330" s="5"/>
      <c r="IAX330" s="5"/>
      <c r="IAY330" s="5"/>
      <c r="IAZ330" s="5"/>
      <c r="IBA330" s="5"/>
      <c r="IBB330" s="5"/>
      <c r="IBC330" s="5"/>
      <c r="IBD330" s="5"/>
      <c r="IBE330" s="5"/>
      <c r="IBF330" s="5"/>
      <c r="IBG330" s="5"/>
      <c r="IBH330" s="5"/>
      <c r="IBI330" s="5"/>
      <c r="IBJ330" s="5"/>
      <c r="IBK330" s="5"/>
      <c r="IBL330" s="5"/>
      <c r="IBM330" s="5"/>
      <c r="IBN330" s="5"/>
      <c r="IBO330" s="5"/>
      <c r="IBP330" s="5"/>
      <c r="IBQ330" s="5"/>
      <c r="IBR330" s="5"/>
      <c r="IBS330" s="5"/>
      <c r="IBT330" s="5"/>
      <c r="IBU330" s="5"/>
      <c r="IBV330" s="5"/>
      <c r="IBW330" s="5"/>
      <c r="IBX330" s="5"/>
      <c r="IBY330" s="5"/>
      <c r="IBZ330" s="5"/>
      <c r="ICA330" s="5"/>
      <c r="ICB330" s="5"/>
      <c r="ICC330" s="5"/>
      <c r="ICD330" s="5"/>
      <c r="ICE330" s="5"/>
      <c r="ICF330" s="5"/>
      <c r="ICG330" s="5"/>
      <c r="ICH330" s="5"/>
      <c r="ICI330" s="5"/>
      <c r="ICJ330" s="5"/>
      <c r="ICK330" s="5"/>
      <c r="ICL330" s="5"/>
      <c r="ICM330" s="5"/>
      <c r="ICN330" s="5"/>
      <c r="ICO330" s="5"/>
      <c r="ICP330" s="5"/>
      <c r="ICQ330" s="5"/>
      <c r="ICR330" s="5"/>
      <c r="ICS330" s="5"/>
      <c r="ICT330" s="5"/>
      <c r="ICU330" s="5"/>
      <c r="ICV330" s="5"/>
      <c r="ICW330" s="5"/>
      <c r="ICX330" s="5"/>
      <c r="ICY330" s="5"/>
      <c r="ICZ330" s="5"/>
      <c r="IDA330" s="5"/>
      <c r="IDB330" s="5"/>
      <c r="IDC330" s="5"/>
      <c r="IDD330" s="5"/>
      <c r="IDE330" s="5"/>
      <c r="IDF330" s="5"/>
      <c r="IDG330" s="5"/>
      <c r="IDH330" s="5"/>
      <c r="IDI330" s="5"/>
      <c r="IDJ330" s="5"/>
      <c r="IDK330" s="5"/>
      <c r="IDL330" s="5"/>
      <c r="IDM330" s="5"/>
      <c r="IDN330" s="5"/>
      <c r="IDO330" s="5"/>
      <c r="IDP330" s="5"/>
      <c r="IDQ330" s="5"/>
      <c r="IDR330" s="5"/>
      <c r="IDS330" s="5"/>
      <c r="IDT330" s="5"/>
      <c r="IDU330" s="5"/>
      <c r="IDV330" s="5"/>
      <c r="IDW330" s="5"/>
      <c r="IDX330" s="5"/>
      <c r="IDY330" s="5"/>
      <c r="IDZ330" s="5"/>
      <c r="IEA330" s="5"/>
      <c r="IEB330" s="5"/>
      <c r="IEC330" s="5"/>
      <c r="IED330" s="5"/>
      <c r="IEE330" s="5"/>
      <c r="IEF330" s="5"/>
      <c r="IEG330" s="5"/>
      <c r="IEH330" s="5"/>
      <c r="IEI330" s="5"/>
      <c r="IEJ330" s="5"/>
      <c r="IEK330" s="5"/>
      <c r="IEL330" s="5"/>
      <c r="IEM330" s="5"/>
      <c r="IEN330" s="5"/>
      <c r="IEO330" s="5"/>
      <c r="IEP330" s="5"/>
      <c r="IEQ330" s="5"/>
      <c r="IER330" s="5"/>
      <c r="IES330" s="5"/>
      <c r="IET330" s="5"/>
      <c r="IEU330" s="5"/>
      <c r="IEV330" s="5"/>
      <c r="IEW330" s="5"/>
      <c r="IEX330" s="5"/>
      <c r="IEY330" s="5"/>
      <c r="IEZ330" s="5"/>
      <c r="IFA330" s="5"/>
      <c r="IFB330" s="5"/>
      <c r="IFC330" s="5"/>
      <c r="IFD330" s="5"/>
      <c r="IFE330" s="5"/>
      <c r="IFF330" s="5"/>
      <c r="IFG330" s="5"/>
      <c r="IFH330" s="5"/>
      <c r="IFI330" s="5"/>
      <c r="IFJ330" s="5"/>
      <c r="IFK330" s="5"/>
      <c r="IFL330" s="5"/>
      <c r="IFM330" s="5"/>
      <c r="IFN330" s="5"/>
      <c r="IFO330" s="5"/>
      <c r="IFP330" s="5"/>
      <c r="IFQ330" s="5"/>
      <c r="IFR330" s="5"/>
      <c r="IFS330" s="5"/>
      <c r="IFT330" s="5"/>
      <c r="IFU330" s="5"/>
      <c r="IFV330" s="5"/>
      <c r="IFW330" s="5"/>
      <c r="IFX330" s="5"/>
      <c r="IFY330" s="5"/>
      <c r="IFZ330" s="5"/>
      <c r="IGA330" s="5"/>
      <c r="IGB330" s="5"/>
      <c r="IGC330" s="5"/>
      <c r="IGD330" s="5"/>
      <c r="IGE330" s="5"/>
      <c r="IGF330" s="5"/>
      <c r="IGG330" s="5"/>
      <c r="IGH330" s="5"/>
      <c r="IGI330" s="5"/>
      <c r="IGJ330" s="5"/>
      <c r="IGK330" s="5"/>
      <c r="IGL330" s="5"/>
      <c r="IGM330" s="5"/>
      <c r="IGN330" s="5"/>
      <c r="IGO330" s="5"/>
      <c r="IGP330" s="5"/>
      <c r="IGQ330" s="5"/>
      <c r="IGR330" s="5"/>
      <c r="IGS330" s="5"/>
      <c r="IGT330" s="5"/>
      <c r="IGU330" s="5"/>
      <c r="IGV330" s="5"/>
      <c r="IGW330" s="5"/>
      <c r="IGX330" s="5"/>
      <c r="IGY330" s="5"/>
      <c r="IGZ330" s="5"/>
      <c r="IHA330" s="5"/>
      <c r="IHB330" s="5"/>
      <c r="IHC330" s="5"/>
      <c r="IHD330" s="5"/>
      <c r="IHE330" s="5"/>
      <c r="IHF330" s="5"/>
      <c r="IHG330" s="5"/>
      <c r="IHH330" s="5"/>
      <c r="IHI330" s="5"/>
      <c r="IHJ330" s="5"/>
      <c r="IHK330" s="5"/>
      <c r="IHL330" s="5"/>
      <c r="IHM330" s="5"/>
      <c r="IHN330" s="5"/>
      <c r="IHO330" s="5"/>
      <c r="IHP330" s="5"/>
      <c r="IHQ330" s="5"/>
      <c r="IHR330" s="5"/>
      <c r="IHS330" s="5"/>
      <c r="IHT330" s="5"/>
      <c r="IHU330" s="5"/>
      <c r="IHV330" s="5"/>
      <c r="IHW330" s="5"/>
      <c r="IHX330" s="5"/>
      <c r="IHY330" s="5"/>
      <c r="IHZ330" s="5"/>
      <c r="IIA330" s="5"/>
      <c r="IIB330" s="5"/>
      <c r="IIC330" s="5"/>
      <c r="IID330" s="5"/>
      <c r="IIE330" s="5"/>
      <c r="IIF330" s="5"/>
      <c r="IIG330" s="5"/>
      <c r="IIH330" s="5"/>
      <c r="III330" s="5"/>
      <c r="IIJ330" s="5"/>
      <c r="IIK330" s="5"/>
      <c r="IIL330" s="5"/>
      <c r="IIM330" s="5"/>
      <c r="IIN330" s="5"/>
      <c r="IIO330" s="5"/>
      <c r="IIP330" s="5"/>
      <c r="IIQ330" s="5"/>
      <c r="IIR330" s="5"/>
      <c r="IIS330" s="5"/>
      <c r="IIT330" s="5"/>
      <c r="IIU330" s="5"/>
      <c r="IIV330" s="5"/>
      <c r="IIW330" s="5"/>
      <c r="IIX330" s="5"/>
      <c r="IIY330" s="5"/>
      <c r="IIZ330" s="5"/>
      <c r="IJA330" s="5"/>
      <c r="IJB330" s="5"/>
      <c r="IJC330" s="5"/>
      <c r="IJD330" s="5"/>
      <c r="IJE330" s="5"/>
      <c r="IJF330" s="5"/>
      <c r="IJG330" s="5"/>
      <c r="IJH330" s="5"/>
      <c r="IJI330" s="5"/>
      <c r="IJJ330" s="5"/>
      <c r="IJK330" s="5"/>
      <c r="IJL330" s="5"/>
      <c r="IJM330" s="5"/>
      <c r="IJN330" s="5"/>
      <c r="IJO330" s="5"/>
      <c r="IJP330" s="5"/>
      <c r="IJQ330" s="5"/>
      <c r="IJR330" s="5"/>
      <c r="IJS330" s="5"/>
      <c r="IJT330" s="5"/>
      <c r="IJU330" s="5"/>
      <c r="IJV330" s="5"/>
      <c r="IJW330" s="5"/>
      <c r="IJX330" s="5"/>
      <c r="IJY330" s="5"/>
      <c r="IJZ330" s="5"/>
      <c r="IKA330" s="5"/>
      <c r="IKB330" s="5"/>
      <c r="IKC330" s="5"/>
      <c r="IKD330" s="5"/>
      <c r="IKE330" s="5"/>
      <c r="IKF330" s="5"/>
      <c r="IKG330" s="5"/>
      <c r="IKH330" s="5"/>
      <c r="IKI330" s="5"/>
      <c r="IKJ330" s="5"/>
      <c r="IKK330" s="5"/>
      <c r="IKL330" s="5"/>
      <c r="IKM330" s="5"/>
      <c r="IKN330" s="5"/>
      <c r="IKO330" s="5"/>
      <c r="IKP330" s="5"/>
      <c r="IKQ330" s="5"/>
      <c r="IKR330" s="5"/>
      <c r="IKS330" s="5"/>
      <c r="IKT330" s="5"/>
      <c r="IKU330" s="5"/>
      <c r="IKV330" s="5"/>
      <c r="IKW330" s="5"/>
      <c r="IKX330" s="5"/>
      <c r="IKY330" s="5"/>
      <c r="IKZ330" s="5"/>
      <c r="ILA330" s="5"/>
      <c r="ILB330" s="5"/>
      <c r="ILC330" s="5"/>
      <c r="ILD330" s="5"/>
      <c r="ILE330" s="5"/>
      <c r="ILF330" s="5"/>
      <c r="ILG330" s="5"/>
      <c r="ILH330" s="5"/>
      <c r="ILI330" s="5"/>
      <c r="ILJ330" s="5"/>
      <c r="ILK330" s="5"/>
      <c r="ILL330" s="5"/>
      <c r="ILM330" s="5"/>
      <c r="ILN330" s="5"/>
      <c r="ILO330" s="5"/>
      <c r="ILP330" s="5"/>
      <c r="ILQ330" s="5"/>
      <c r="ILR330" s="5"/>
      <c r="ILS330" s="5"/>
      <c r="ILT330" s="5"/>
      <c r="ILU330" s="5"/>
      <c r="ILV330" s="5"/>
      <c r="ILW330" s="5"/>
      <c r="ILX330" s="5"/>
      <c r="ILY330" s="5"/>
      <c r="ILZ330" s="5"/>
      <c r="IMA330" s="5"/>
      <c r="IMB330" s="5"/>
      <c r="IMC330" s="5"/>
      <c r="IMD330" s="5"/>
      <c r="IME330" s="5"/>
      <c r="IMF330" s="5"/>
      <c r="IMG330" s="5"/>
      <c r="IMH330" s="5"/>
      <c r="IMI330" s="5"/>
      <c r="IMJ330" s="5"/>
      <c r="IMK330" s="5"/>
      <c r="IML330" s="5"/>
      <c r="IMM330" s="5"/>
      <c r="IMN330" s="5"/>
      <c r="IMO330" s="5"/>
      <c r="IMP330" s="5"/>
      <c r="IMQ330" s="5"/>
      <c r="IMR330" s="5"/>
      <c r="IMS330" s="5"/>
      <c r="IMT330" s="5"/>
      <c r="IMU330" s="5"/>
      <c r="IMV330" s="5"/>
      <c r="IMW330" s="5"/>
      <c r="IMX330" s="5"/>
      <c r="IMY330" s="5"/>
      <c r="IMZ330" s="5"/>
      <c r="INA330" s="5"/>
      <c r="INB330" s="5"/>
      <c r="INC330" s="5"/>
      <c r="IND330" s="5"/>
      <c r="INE330" s="5"/>
      <c r="INF330" s="5"/>
      <c r="ING330" s="5"/>
      <c r="INH330" s="5"/>
      <c r="INI330" s="5"/>
      <c r="INJ330" s="5"/>
      <c r="INK330" s="5"/>
      <c r="INL330" s="5"/>
      <c r="INM330" s="5"/>
      <c r="INN330" s="5"/>
      <c r="INO330" s="5"/>
      <c r="INP330" s="5"/>
      <c r="INQ330" s="5"/>
      <c r="INR330" s="5"/>
      <c r="INS330" s="5"/>
      <c r="INT330" s="5"/>
      <c r="INU330" s="5"/>
      <c r="INV330" s="5"/>
      <c r="INW330" s="5"/>
      <c r="INX330" s="5"/>
      <c r="INY330" s="5"/>
      <c r="INZ330" s="5"/>
      <c r="IOA330" s="5"/>
      <c r="IOB330" s="5"/>
      <c r="IOC330" s="5"/>
      <c r="IOD330" s="5"/>
      <c r="IOE330" s="5"/>
      <c r="IOF330" s="5"/>
      <c r="IOG330" s="5"/>
      <c r="IOH330" s="5"/>
      <c r="IOI330" s="5"/>
      <c r="IOJ330" s="5"/>
      <c r="IOK330" s="5"/>
      <c r="IOL330" s="5"/>
      <c r="IOM330" s="5"/>
      <c r="ION330" s="5"/>
      <c r="IOO330" s="5"/>
      <c r="IOP330" s="5"/>
      <c r="IOQ330" s="5"/>
      <c r="IOR330" s="5"/>
      <c r="IOS330" s="5"/>
      <c r="IOT330" s="5"/>
      <c r="IOU330" s="5"/>
      <c r="IOV330" s="5"/>
      <c r="IOW330" s="5"/>
      <c r="IOX330" s="5"/>
      <c r="IOY330" s="5"/>
      <c r="IOZ330" s="5"/>
      <c r="IPA330" s="5"/>
      <c r="IPB330" s="5"/>
      <c r="IPC330" s="5"/>
      <c r="IPD330" s="5"/>
      <c r="IPE330" s="5"/>
      <c r="IPF330" s="5"/>
      <c r="IPG330" s="5"/>
      <c r="IPH330" s="5"/>
      <c r="IPI330" s="5"/>
      <c r="IPJ330" s="5"/>
      <c r="IPK330" s="5"/>
      <c r="IPL330" s="5"/>
      <c r="IPM330" s="5"/>
      <c r="IPN330" s="5"/>
      <c r="IPO330" s="5"/>
      <c r="IPP330" s="5"/>
      <c r="IPQ330" s="5"/>
      <c r="IPR330" s="5"/>
      <c r="IPS330" s="5"/>
      <c r="IPT330" s="5"/>
      <c r="IPU330" s="5"/>
      <c r="IPV330" s="5"/>
      <c r="IPW330" s="5"/>
      <c r="IPX330" s="5"/>
      <c r="IPY330" s="5"/>
      <c r="IPZ330" s="5"/>
      <c r="IQA330" s="5"/>
      <c r="IQB330" s="5"/>
      <c r="IQC330" s="5"/>
      <c r="IQD330" s="5"/>
      <c r="IQE330" s="5"/>
      <c r="IQF330" s="5"/>
      <c r="IQG330" s="5"/>
      <c r="IQH330" s="5"/>
      <c r="IQI330" s="5"/>
      <c r="IQJ330" s="5"/>
      <c r="IQK330" s="5"/>
      <c r="IQL330" s="5"/>
      <c r="IQM330" s="5"/>
      <c r="IQN330" s="5"/>
      <c r="IQO330" s="5"/>
      <c r="IQP330" s="5"/>
      <c r="IQQ330" s="5"/>
      <c r="IQR330" s="5"/>
      <c r="IQS330" s="5"/>
      <c r="IQT330" s="5"/>
      <c r="IQU330" s="5"/>
      <c r="IQV330" s="5"/>
      <c r="IQW330" s="5"/>
      <c r="IQX330" s="5"/>
      <c r="IQY330" s="5"/>
      <c r="IQZ330" s="5"/>
      <c r="IRA330" s="5"/>
      <c r="IRB330" s="5"/>
      <c r="IRC330" s="5"/>
      <c r="IRD330" s="5"/>
      <c r="IRE330" s="5"/>
      <c r="IRF330" s="5"/>
      <c r="IRG330" s="5"/>
      <c r="IRH330" s="5"/>
      <c r="IRI330" s="5"/>
      <c r="IRJ330" s="5"/>
      <c r="IRK330" s="5"/>
      <c r="IRL330" s="5"/>
      <c r="IRM330" s="5"/>
      <c r="IRN330" s="5"/>
      <c r="IRO330" s="5"/>
      <c r="IRP330" s="5"/>
      <c r="IRQ330" s="5"/>
      <c r="IRR330" s="5"/>
      <c r="IRS330" s="5"/>
      <c r="IRT330" s="5"/>
      <c r="IRU330" s="5"/>
      <c r="IRV330" s="5"/>
      <c r="IRW330" s="5"/>
      <c r="IRX330" s="5"/>
      <c r="IRY330" s="5"/>
      <c r="IRZ330" s="5"/>
      <c r="ISA330" s="5"/>
      <c r="ISB330" s="5"/>
      <c r="ISC330" s="5"/>
      <c r="ISD330" s="5"/>
      <c r="ISE330" s="5"/>
      <c r="ISF330" s="5"/>
      <c r="ISG330" s="5"/>
      <c r="ISH330" s="5"/>
      <c r="ISI330" s="5"/>
      <c r="ISJ330" s="5"/>
      <c r="ISK330" s="5"/>
      <c r="ISL330" s="5"/>
      <c r="ISM330" s="5"/>
      <c r="ISN330" s="5"/>
      <c r="ISO330" s="5"/>
      <c r="ISP330" s="5"/>
      <c r="ISQ330" s="5"/>
      <c r="ISR330" s="5"/>
      <c r="ISS330" s="5"/>
      <c r="IST330" s="5"/>
      <c r="ISU330" s="5"/>
      <c r="ISV330" s="5"/>
      <c r="ISW330" s="5"/>
      <c r="ISX330" s="5"/>
      <c r="ISY330" s="5"/>
      <c r="ISZ330" s="5"/>
      <c r="ITA330" s="5"/>
      <c r="ITB330" s="5"/>
      <c r="ITC330" s="5"/>
      <c r="ITD330" s="5"/>
      <c r="ITE330" s="5"/>
      <c r="ITF330" s="5"/>
      <c r="ITG330" s="5"/>
      <c r="ITH330" s="5"/>
      <c r="ITI330" s="5"/>
      <c r="ITJ330" s="5"/>
      <c r="ITK330" s="5"/>
      <c r="ITL330" s="5"/>
      <c r="ITM330" s="5"/>
      <c r="ITN330" s="5"/>
      <c r="ITO330" s="5"/>
      <c r="ITP330" s="5"/>
      <c r="ITQ330" s="5"/>
      <c r="ITR330" s="5"/>
      <c r="ITS330" s="5"/>
      <c r="ITT330" s="5"/>
      <c r="ITU330" s="5"/>
      <c r="ITV330" s="5"/>
      <c r="ITW330" s="5"/>
      <c r="ITX330" s="5"/>
      <c r="ITY330" s="5"/>
      <c r="ITZ330" s="5"/>
      <c r="IUA330" s="5"/>
      <c r="IUB330" s="5"/>
      <c r="IUC330" s="5"/>
      <c r="IUD330" s="5"/>
      <c r="IUE330" s="5"/>
      <c r="IUF330" s="5"/>
      <c r="IUG330" s="5"/>
      <c r="IUH330" s="5"/>
      <c r="IUI330" s="5"/>
      <c r="IUJ330" s="5"/>
      <c r="IUK330" s="5"/>
      <c r="IUL330" s="5"/>
      <c r="IUM330" s="5"/>
      <c r="IUN330" s="5"/>
      <c r="IUO330" s="5"/>
      <c r="IUP330" s="5"/>
      <c r="IUQ330" s="5"/>
      <c r="IUR330" s="5"/>
      <c r="IUS330" s="5"/>
      <c r="IUT330" s="5"/>
      <c r="IUU330" s="5"/>
      <c r="IUV330" s="5"/>
      <c r="IUW330" s="5"/>
      <c r="IUX330" s="5"/>
      <c r="IUY330" s="5"/>
      <c r="IUZ330" s="5"/>
      <c r="IVA330" s="5"/>
      <c r="IVB330" s="5"/>
      <c r="IVC330" s="5"/>
      <c r="IVD330" s="5"/>
      <c r="IVE330" s="5"/>
      <c r="IVF330" s="5"/>
      <c r="IVG330" s="5"/>
      <c r="IVH330" s="5"/>
      <c r="IVI330" s="5"/>
      <c r="IVJ330" s="5"/>
      <c r="IVK330" s="5"/>
      <c r="IVL330" s="5"/>
      <c r="IVM330" s="5"/>
      <c r="IVN330" s="5"/>
      <c r="IVO330" s="5"/>
      <c r="IVP330" s="5"/>
      <c r="IVQ330" s="5"/>
      <c r="IVR330" s="5"/>
      <c r="IVS330" s="5"/>
      <c r="IVT330" s="5"/>
      <c r="IVU330" s="5"/>
      <c r="IVV330" s="5"/>
      <c r="IVW330" s="5"/>
      <c r="IVX330" s="5"/>
      <c r="IVY330" s="5"/>
      <c r="IVZ330" s="5"/>
      <c r="IWA330" s="5"/>
      <c r="IWB330" s="5"/>
      <c r="IWC330" s="5"/>
      <c r="IWD330" s="5"/>
      <c r="IWE330" s="5"/>
      <c r="IWF330" s="5"/>
      <c r="IWG330" s="5"/>
      <c r="IWH330" s="5"/>
      <c r="IWI330" s="5"/>
      <c r="IWJ330" s="5"/>
      <c r="IWK330" s="5"/>
      <c r="IWL330" s="5"/>
      <c r="IWM330" s="5"/>
      <c r="IWN330" s="5"/>
      <c r="IWO330" s="5"/>
      <c r="IWP330" s="5"/>
      <c r="IWQ330" s="5"/>
      <c r="IWR330" s="5"/>
      <c r="IWS330" s="5"/>
      <c r="IWT330" s="5"/>
      <c r="IWU330" s="5"/>
      <c r="IWV330" s="5"/>
      <c r="IWW330" s="5"/>
      <c r="IWX330" s="5"/>
      <c r="IWY330" s="5"/>
      <c r="IWZ330" s="5"/>
      <c r="IXA330" s="5"/>
      <c r="IXB330" s="5"/>
      <c r="IXC330" s="5"/>
      <c r="IXD330" s="5"/>
      <c r="IXE330" s="5"/>
      <c r="IXF330" s="5"/>
      <c r="IXG330" s="5"/>
      <c r="IXH330" s="5"/>
      <c r="IXI330" s="5"/>
      <c r="IXJ330" s="5"/>
      <c r="IXK330" s="5"/>
      <c r="IXL330" s="5"/>
      <c r="IXM330" s="5"/>
      <c r="IXN330" s="5"/>
      <c r="IXO330" s="5"/>
      <c r="IXP330" s="5"/>
      <c r="IXQ330" s="5"/>
      <c r="IXR330" s="5"/>
      <c r="IXS330" s="5"/>
      <c r="IXT330" s="5"/>
      <c r="IXU330" s="5"/>
      <c r="IXV330" s="5"/>
      <c r="IXW330" s="5"/>
      <c r="IXX330" s="5"/>
      <c r="IXY330" s="5"/>
      <c r="IXZ330" s="5"/>
      <c r="IYA330" s="5"/>
      <c r="IYB330" s="5"/>
      <c r="IYC330" s="5"/>
      <c r="IYD330" s="5"/>
      <c r="IYE330" s="5"/>
      <c r="IYF330" s="5"/>
      <c r="IYG330" s="5"/>
      <c r="IYH330" s="5"/>
      <c r="IYI330" s="5"/>
      <c r="IYJ330" s="5"/>
      <c r="IYK330" s="5"/>
      <c r="IYL330" s="5"/>
      <c r="IYM330" s="5"/>
      <c r="IYN330" s="5"/>
      <c r="IYO330" s="5"/>
      <c r="IYP330" s="5"/>
      <c r="IYQ330" s="5"/>
      <c r="IYR330" s="5"/>
      <c r="IYS330" s="5"/>
      <c r="IYT330" s="5"/>
      <c r="IYU330" s="5"/>
      <c r="IYV330" s="5"/>
      <c r="IYW330" s="5"/>
      <c r="IYX330" s="5"/>
      <c r="IYY330" s="5"/>
      <c r="IYZ330" s="5"/>
      <c r="IZA330" s="5"/>
      <c r="IZB330" s="5"/>
      <c r="IZC330" s="5"/>
      <c r="IZD330" s="5"/>
      <c r="IZE330" s="5"/>
      <c r="IZF330" s="5"/>
      <c r="IZG330" s="5"/>
      <c r="IZH330" s="5"/>
      <c r="IZI330" s="5"/>
      <c r="IZJ330" s="5"/>
      <c r="IZK330" s="5"/>
      <c r="IZL330" s="5"/>
      <c r="IZM330" s="5"/>
      <c r="IZN330" s="5"/>
      <c r="IZO330" s="5"/>
      <c r="IZP330" s="5"/>
      <c r="IZQ330" s="5"/>
      <c r="IZR330" s="5"/>
      <c r="IZS330" s="5"/>
      <c r="IZT330" s="5"/>
      <c r="IZU330" s="5"/>
      <c r="IZV330" s="5"/>
      <c r="IZW330" s="5"/>
      <c r="IZX330" s="5"/>
      <c r="IZY330" s="5"/>
      <c r="IZZ330" s="5"/>
      <c r="JAA330" s="5"/>
      <c r="JAB330" s="5"/>
      <c r="JAC330" s="5"/>
      <c r="JAD330" s="5"/>
      <c r="JAE330" s="5"/>
      <c r="JAF330" s="5"/>
      <c r="JAG330" s="5"/>
      <c r="JAH330" s="5"/>
      <c r="JAI330" s="5"/>
      <c r="JAJ330" s="5"/>
      <c r="JAK330" s="5"/>
      <c r="JAL330" s="5"/>
      <c r="JAM330" s="5"/>
      <c r="JAN330" s="5"/>
      <c r="JAO330" s="5"/>
      <c r="JAP330" s="5"/>
      <c r="JAQ330" s="5"/>
      <c r="JAR330" s="5"/>
      <c r="JAS330" s="5"/>
      <c r="JAT330" s="5"/>
      <c r="JAU330" s="5"/>
      <c r="JAV330" s="5"/>
      <c r="JAW330" s="5"/>
      <c r="JAX330" s="5"/>
      <c r="JAY330" s="5"/>
      <c r="JAZ330" s="5"/>
      <c r="JBA330" s="5"/>
      <c r="JBB330" s="5"/>
      <c r="JBC330" s="5"/>
      <c r="JBD330" s="5"/>
      <c r="JBE330" s="5"/>
      <c r="JBF330" s="5"/>
      <c r="JBG330" s="5"/>
      <c r="JBH330" s="5"/>
      <c r="JBI330" s="5"/>
      <c r="JBJ330" s="5"/>
      <c r="JBK330" s="5"/>
      <c r="JBL330" s="5"/>
      <c r="JBM330" s="5"/>
      <c r="JBN330" s="5"/>
      <c r="JBO330" s="5"/>
      <c r="JBP330" s="5"/>
      <c r="JBQ330" s="5"/>
      <c r="JBR330" s="5"/>
      <c r="JBS330" s="5"/>
      <c r="JBT330" s="5"/>
      <c r="JBU330" s="5"/>
      <c r="JBV330" s="5"/>
      <c r="JBW330" s="5"/>
      <c r="JBX330" s="5"/>
      <c r="JBY330" s="5"/>
      <c r="JBZ330" s="5"/>
      <c r="JCA330" s="5"/>
      <c r="JCB330" s="5"/>
      <c r="JCC330" s="5"/>
      <c r="JCD330" s="5"/>
      <c r="JCE330" s="5"/>
      <c r="JCF330" s="5"/>
      <c r="JCG330" s="5"/>
      <c r="JCH330" s="5"/>
      <c r="JCI330" s="5"/>
      <c r="JCJ330" s="5"/>
      <c r="JCK330" s="5"/>
      <c r="JCL330" s="5"/>
      <c r="JCM330" s="5"/>
      <c r="JCN330" s="5"/>
      <c r="JCO330" s="5"/>
      <c r="JCP330" s="5"/>
      <c r="JCQ330" s="5"/>
      <c r="JCR330" s="5"/>
      <c r="JCS330" s="5"/>
      <c r="JCT330" s="5"/>
      <c r="JCU330" s="5"/>
      <c r="JCV330" s="5"/>
      <c r="JCW330" s="5"/>
      <c r="JCX330" s="5"/>
      <c r="JCY330" s="5"/>
      <c r="JCZ330" s="5"/>
      <c r="JDA330" s="5"/>
      <c r="JDB330" s="5"/>
      <c r="JDC330" s="5"/>
      <c r="JDD330" s="5"/>
      <c r="JDE330" s="5"/>
      <c r="JDF330" s="5"/>
      <c r="JDG330" s="5"/>
      <c r="JDH330" s="5"/>
      <c r="JDI330" s="5"/>
      <c r="JDJ330" s="5"/>
      <c r="JDK330" s="5"/>
      <c r="JDL330" s="5"/>
      <c r="JDM330" s="5"/>
      <c r="JDN330" s="5"/>
      <c r="JDO330" s="5"/>
      <c r="JDP330" s="5"/>
      <c r="JDQ330" s="5"/>
      <c r="JDR330" s="5"/>
      <c r="JDS330" s="5"/>
      <c r="JDT330" s="5"/>
      <c r="JDU330" s="5"/>
      <c r="JDV330" s="5"/>
      <c r="JDW330" s="5"/>
      <c r="JDX330" s="5"/>
      <c r="JDY330" s="5"/>
      <c r="JDZ330" s="5"/>
      <c r="JEA330" s="5"/>
      <c r="JEB330" s="5"/>
      <c r="JEC330" s="5"/>
      <c r="JED330" s="5"/>
      <c r="JEE330" s="5"/>
      <c r="JEF330" s="5"/>
      <c r="JEG330" s="5"/>
      <c r="JEH330" s="5"/>
      <c r="JEI330" s="5"/>
      <c r="JEJ330" s="5"/>
      <c r="JEK330" s="5"/>
      <c r="JEL330" s="5"/>
      <c r="JEM330" s="5"/>
      <c r="JEN330" s="5"/>
      <c r="JEO330" s="5"/>
      <c r="JEP330" s="5"/>
      <c r="JEQ330" s="5"/>
      <c r="JER330" s="5"/>
      <c r="JES330" s="5"/>
      <c r="JET330" s="5"/>
      <c r="JEU330" s="5"/>
      <c r="JEV330" s="5"/>
      <c r="JEW330" s="5"/>
      <c r="JEX330" s="5"/>
      <c r="JEY330" s="5"/>
      <c r="JEZ330" s="5"/>
      <c r="JFA330" s="5"/>
      <c r="JFB330" s="5"/>
      <c r="JFC330" s="5"/>
      <c r="JFD330" s="5"/>
      <c r="JFE330" s="5"/>
      <c r="JFF330" s="5"/>
      <c r="JFG330" s="5"/>
      <c r="JFH330" s="5"/>
      <c r="JFI330" s="5"/>
      <c r="JFJ330" s="5"/>
      <c r="JFK330" s="5"/>
      <c r="JFL330" s="5"/>
      <c r="JFM330" s="5"/>
      <c r="JFN330" s="5"/>
      <c r="JFO330" s="5"/>
      <c r="JFP330" s="5"/>
      <c r="JFQ330" s="5"/>
      <c r="JFR330" s="5"/>
      <c r="JFS330" s="5"/>
      <c r="JFT330" s="5"/>
      <c r="JFU330" s="5"/>
      <c r="JFV330" s="5"/>
      <c r="JFW330" s="5"/>
      <c r="JFX330" s="5"/>
      <c r="JFY330" s="5"/>
      <c r="JFZ330" s="5"/>
      <c r="JGA330" s="5"/>
      <c r="JGB330" s="5"/>
      <c r="JGC330" s="5"/>
      <c r="JGD330" s="5"/>
      <c r="JGE330" s="5"/>
      <c r="JGF330" s="5"/>
      <c r="JGG330" s="5"/>
      <c r="JGH330" s="5"/>
      <c r="JGI330" s="5"/>
      <c r="JGJ330" s="5"/>
      <c r="JGK330" s="5"/>
      <c r="JGL330" s="5"/>
      <c r="JGM330" s="5"/>
      <c r="JGN330" s="5"/>
      <c r="JGO330" s="5"/>
      <c r="JGP330" s="5"/>
      <c r="JGQ330" s="5"/>
      <c r="JGR330" s="5"/>
      <c r="JGS330" s="5"/>
      <c r="JGT330" s="5"/>
      <c r="JGU330" s="5"/>
      <c r="JGV330" s="5"/>
      <c r="JGW330" s="5"/>
      <c r="JGX330" s="5"/>
      <c r="JGY330" s="5"/>
      <c r="JGZ330" s="5"/>
      <c r="JHA330" s="5"/>
      <c r="JHB330" s="5"/>
      <c r="JHC330" s="5"/>
      <c r="JHD330" s="5"/>
      <c r="JHE330" s="5"/>
      <c r="JHF330" s="5"/>
      <c r="JHG330" s="5"/>
      <c r="JHH330" s="5"/>
      <c r="JHI330" s="5"/>
      <c r="JHJ330" s="5"/>
      <c r="JHK330" s="5"/>
      <c r="JHL330" s="5"/>
      <c r="JHM330" s="5"/>
      <c r="JHN330" s="5"/>
      <c r="JHO330" s="5"/>
      <c r="JHP330" s="5"/>
      <c r="JHQ330" s="5"/>
      <c r="JHR330" s="5"/>
      <c r="JHS330" s="5"/>
      <c r="JHT330" s="5"/>
      <c r="JHU330" s="5"/>
      <c r="JHV330" s="5"/>
      <c r="JHW330" s="5"/>
      <c r="JHX330" s="5"/>
      <c r="JHY330" s="5"/>
      <c r="JHZ330" s="5"/>
      <c r="JIA330" s="5"/>
      <c r="JIB330" s="5"/>
      <c r="JIC330" s="5"/>
      <c r="JID330" s="5"/>
      <c r="JIE330" s="5"/>
      <c r="JIF330" s="5"/>
      <c r="JIG330" s="5"/>
      <c r="JIH330" s="5"/>
      <c r="JII330" s="5"/>
      <c r="JIJ330" s="5"/>
      <c r="JIK330" s="5"/>
      <c r="JIL330" s="5"/>
      <c r="JIM330" s="5"/>
      <c r="JIN330" s="5"/>
      <c r="JIO330" s="5"/>
      <c r="JIP330" s="5"/>
      <c r="JIQ330" s="5"/>
      <c r="JIR330" s="5"/>
      <c r="JIS330" s="5"/>
      <c r="JIT330" s="5"/>
      <c r="JIU330" s="5"/>
      <c r="JIV330" s="5"/>
      <c r="JIW330" s="5"/>
      <c r="JIX330" s="5"/>
      <c r="JIY330" s="5"/>
      <c r="JIZ330" s="5"/>
      <c r="JJA330" s="5"/>
      <c r="JJB330" s="5"/>
      <c r="JJC330" s="5"/>
      <c r="JJD330" s="5"/>
      <c r="JJE330" s="5"/>
      <c r="JJF330" s="5"/>
      <c r="JJG330" s="5"/>
      <c r="JJH330" s="5"/>
      <c r="JJI330" s="5"/>
      <c r="JJJ330" s="5"/>
      <c r="JJK330" s="5"/>
      <c r="JJL330" s="5"/>
      <c r="JJM330" s="5"/>
      <c r="JJN330" s="5"/>
      <c r="JJO330" s="5"/>
      <c r="JJP330" s="5"/>
      <c r="JJQ330" s="5"/>
      <c r="JJR330" s="5"/>
      <c r="JJS330" s="5"/>
      <c r="JJT330" s="5"/>
      <c r="JJU330" s="5"/>
      <c r="JJV330" s="5"/>
      <c r="JJW330" s="5"/>
      <c r="JJX330" s="5"/>
      <c r="JJY330" s="5"/>
      <c r="JJZ330" s="5"/>
      <c r="JKA330" s="5"/>
      <c r="JKB330" s="5"/>
      <c r="JKC330" s="5"/>
      <c r="JKD330" s="5"/>
      <c r="JKE330" s="5"/>
      <c r="JKF330" s="5"/>
      <c r="JKG330" s="5"/>
      <c r="JKH330" s="5"/>
      <c r="JKI330" s="5"/>
      <c r="JKJ330" s="5"/>
      <c r="JKK330" s="5"/>
      <c r="JKL330" s="5"/>
      <c r="JKM330" s="5"/>
      <c r="JKN330" s="5"/>
      <c r="JKO330" s="5"/>
      <c r="JKP330" s="5"/>
      <c r="JKQ330" s="5"/>
      <c r="JKR330" s="5"/>
      <c r="JKS330" s="5"/>
      <c r="JKT330" s="5"/>
      <c r="JKU330" s="5"/>
      <c r="JKV330" s="5"/>
      <c r="JKW330" s="5"/>
      <c r="JKX330" s="5"/>
      <c r="JKY330" s="5"/>
      <c r="JKZ330" s="5"/>
      <c r="JLA330" s="5"/>
      <c r="JLB330" s="5"/>
      <c r="JLC330" s="5"/>
      <c r="JLD330" s="5"/>
      <c r="JLE330" s="5"/>
      <c r="JLF330" s="5"/>
      <c r="JLG330" s="5"/>
      <c r="JLH330" s="5"/>
      <c r="JLI330" s="5"/>
      <c r="JLJ330" s="5"/>
      <c r="JLK330" s="5"/>
      <c r="JLL330" s="5"/>
      <c r="JLM330" s="5"/>
      <c r="JLN330" s="5"/>
      <c r="JLO330" s="5"/>
      <c r="JLP330" s="5"/>
      <c r="JLQ330" s="5"/>
      <c r="JLR330" s="5"/>
      <c r="JLS330" s="5"/>
      <c r="JLT330" s="5"/>
      <c r="JLU330" s="5"/>
      <c r="JLV330" s="5"/>
      <c r="JLW330" s="5"/>
      <c r="JLX330" s="5"/>
      <c r="JLY330" s="5"/>
      <c r="JLZ330" s="5"/>
      <c r="JMA330" s="5"/>
      <c r="JMB330" s="5"/>
      <c r="JMC330" s="5"/>
      <c r="JMD330" s="5"/>
      <c r="JME330" s="5"/>
      <c r="JMF330" s="5"/>
      <c r="JMG330" s="5"/>
      <c r="JMH330" s="5"/>
      <c r="JMI330" s="5"/>
      <c r="JMJ330" s="5"/>
      <c r="JMK330" s="5"/>
      <c r="JML330" s="5"/>
      <c r="JMM330" s="5"/>
      <c r="JMN330" s="5"/>
      <c r="JMO330" s="5"/>
      <c r="JMP330" s="5"/>
      <c r="JMQ330" s="5"/>
      <c r="JMR330" s="5"/>
      <c r="JMS330" s="5"/>
      <c r="JMT330" s="5"/>
      <c r="JMU330" s="5"/>
      <c r="JMV330" s="5"/>
      <c r="JMW330" s="5"/>
      <c r="JMX330" s="5"/>
      <c r="JMY330" s="5"/>
      <c r="JMZ330" s="5"/>
      <c r="JNA330" s="5"/>
      <c r="JNB330" s="5"/>
      <c r="JNC330" s="5"/>
      <c r="JND330" s="5"/>
      <c r="JNE330" s="5"/>
      <c r="JNF330" s="5"/>
      <c r="JNG330" s="5"/>
      <c r="JNH330" s="5"/>
      <c r="JNI330" s="5"/>
      <c r="JNJ330" s="5"/>
      <c r="JNK330" s="5"/>
      <c r="JNL330" s="5"/>
      <c r="JNM330" s="5"/>
      <c r="JNN330" s="5"/>
      <c r="JNO330" s="5"/>
      <c r="JNP330" s="5"/>
      <c r="JNQ330" s="5"/>
      <c r="JNR330" s="5"/>
      <c r="JNS330" s="5"/>
      <c r="JNT330" s="5"/>
      <c r="JNU330" s="5"/>
      <c r="JNV330" s="5"/>
      <c r="JNW330" s="5"/>
      <c r="JNX330" s="5"/>
      <c r="JNY330" s="5"/>
      <c r="JNZ330" s="5"/>
      <c r="JOA330" s="5"/>
      <c r="JOB330" s="5"/>
      <c r="JOC330" s="5"/>
      <c r="JOD330" s="5"/>
      <c r="JOE330" s="5"/>
      <c r="JOF330" s="5"/>
      <c r="JOG330" s="5"/>
      <c r="JOH330" s="5"/>
      <c r="JOI330" s="5"/>
      <c r="JOJ330" s="5"/>
      <c r="JOK330" s="5"/>
      <c r="JOL330" s="5"/>
      <c r="JOM330" s="5"/>
      <c r="JON330" s="5"/>
      <c r="JOO330" s="5"/>
      <c r="JOP330" s="5"/>
      <c r="JOQ330" s="5"/>
      <c r="JOR330" s="5"/>
      <c r="JOS330" s="5"/>
      <c r="JOT330" s="5"/>
      <c r="JOU330" s="5"/>
      <c r="JOV330" s="5"/>
      <c r="JOW330" s="5"/>
      <c r="JOX330" s="5"/>
      <c r="JOY330" s="5"/>
      <c r="JOZ330" s="5"/>
      <c r="JPA330" s="5"/>
      <c r="JPB330" s="5"/>
      <c r="JPC330" s="5"/>
      <c r="JPD330" s="5"/>
      <c r="JPE330" s="5"/>
      <c r="JPF330" s="5"/>
      <c r="JPG330" s="5"/>
      <c r="JPH330" s="5"/>
      <c r="JPI330" s="5"/>
      <c r="JPJ330" s="5"/>
      <c r="JPK330" s="5"/>
      <c r="JPL330" s="5"/>
      <c r="JPM330" s="5"/>
      <c r="JPN330" s="5"/>
      <c r="JPO330" s="5"/>
      <c r="JPP330" s="5"/>
      <c r="JPQ330" s="5"/>
      <c r="JPR330" s="5"/>
      <c r="JPS330" s="5"/>
      <c r="JPT330" s="5"/>
      <c r="JPU330" s="5"/>
      <c r="JPV330" s="5"/>
      <c r="JPW330" s="5"/>
      <c r="JPX330" s="5"/>
      <c r="JPY330" s="5"/>
      <c r="JPZ330" s="5"/>
      <c r="JQA330" s="5"/>
      <c r="JQB330" s="5"/>
      <c r="JQC330" s="5"/>
      <c r="JQD330" s="5"/>
      <c r="JQE330" s="5"/>
      <c r="JQF330" s="5"/>
      <c r="JQG330" s="5"/>
      <c r="JQH330" s="5"/>
      <c r="JQI330" s="5"/>
      <c r="JQJ330" s="5"/>
      <c r="JQK330" s="5"/>
      <c r="JQL330" s="5"/>
      <c r="JQM330" s="5"/>
      <c r="JQN330" s="5"/>
      <c r="JQO330" s="5"/>
      <c r="JQP330" s="5"/>
      <c r="JQQ330" s="5"/>
      <c r="JQR330" s="5"/>
      <c r="JQS330" s="5"/>
      <c r="JQT330" s="5"/>
      <c r="JQU330" s="5"/>
      <c r="JQV330" s="5"/>
      <c r="JQW330" s="5"/>
      <c r="JQX330" s="5"/>
      <c r="JQY330" s="5"/>
      <c r="JQZ330" s="5"/>
      <c r="JRA330" s="5"/>
      <c r="JRB330" s="5"/>
      <c r="JRC330" s="5"/>
      <c r="JRD330" s="5"/>
      <c r="JRE330" s="5"/>
      <c r="JRF330" s="5"/>
      <c r="JRG330" s="5"/>
      <c r="JRH330" s="5"/>
      <c r="JRI330" s="5"/>
      <c r="JRJ330" s="5"/>
      <c r="JRK330" s="5"/>
      <c r="JRL330" s="5"/>
      <c r="JRM330" s="5"/>
      <c r="JRN330" s="5"/>
      <c r="JRO330" s="5"/>
      <c r="JRP330" s="5"/>
      <c r="JRQ330" s="5"/>
      <c r="JRR330" s="5"/>
      <c r="JRS330" s="5"/>
      <c r="JRT330" s="5"/>
      <c r="JRU330" s="5"/>
      <c r="JRV330" s="5"/>
      <c r="JRW330" s="5"/>
      <c r="JRX330" s="5"/>
      <c r="JRY330" s="5"/>
      <c r="JRZ330" s="5"/>
      <c r="JSA330" s="5"/>
      <c r="JSB330" s="5"/>
      <c r="JSC330" s="5"/>
      <c r="JSD330" s="5"/>
      <c r="JSE330" s="5"/>
      <c r="JSF330" s="5"/>
      <c r="JSG330" s="5"/>
      <c r="JSH330" s="5"/>
      <c r="JSI330" s="5"/>
      <c r="JSJ330" s="5"/>
      <c r="JSK330" s="5"/>
      <c r="JSL330" s="5"/>
      <c r="JSM330" s="5"/>
      <c r="JSN330" s="5"/>
      <c r="JSO330" s="5"/>
      <c r="JSP330" s="5"/>
      <c r="JSQ330" s="5"/>
      <c r="JSR330" s="5"/>
      <c r="JSS330" s="5"/>
      <c r="JST330" s="5"/>
      <c r="JSU330" s="5"/>
      <c r="JSV330" s="5"/>
      <c r="JSW330" s="5"/>
      <c r="JSX330" s="5"/>
      <c r="JSY330" s="5"/>
      <c r="JSZ330" s="5"/>
      <c r="JTA330" s="5"/>
      <c r="JTB330" s="5"/>
      <c r="JTC330" s="5"/>
      <c r="JTD330" s="5"/>
      <c r="JTE330" s="5"/>
      <c r="JTF330" s="5"/>
      <c r="JTG330" s="5"/>
      <c r="JTH330" s="5"/>
      <c r="JTI330" s="5"/>
      <c r="JTJ330" s="5"/>
      <c r="JTK330" s="5"/>
      <c r="JTL330" s="5"/>
      <c r="JTM330" s="5"/>
      <c r="JTN330" s="5"/>
      <c r="JTO330" s="5"/>
      <c r="JTP330" s="5"/>
      <c r="JTQ330" s="5"/>
      <c r="JTR330" s="5"/>
      <c r="JTS330" s="5"/>
      <c r="JTT330" s="5"/>
      <c r="JTU330" s="5"/>
      <c r="JTV330" s="5"/>
      <c r="JTW330" s="5"/>
      <c r="JTX330" s="5"/>
      <c r="JTY330" s="5"/>
      <c r="JTZ330" s="5"/>
      <c r="JUA330" s="5"/>
      <c r="JUB330" s="5"/>
      <c r="JUC330" s="5"/>
      <c r="JUD330" s="5"/>
      <c r="JUE330" s="5"/>
      <c r="JUF330" s="5"/>
      <c r="JUG330" s="5"/>
      <c r="JUH330" s="5"/>
      <c r="JUI330" s="5"/>
      <c r="JUJ330" s="5"/>
      <c r="JUK330" s="5"/>
      <c r="JUL330" s="5"/>
      <c r="JUM330" s="5"/>
      <c r="JUN330" s="5"/>
      <c r="JUO330" s="5"/>
      <c r="JUP330" s="5"/>
      <c r="JUQ330" s="5"/>
      <c r="JUR330" s="5"/>
      <c r="JUS330" s="5"/>
      <c r="JUT330" s="5"/>
      <c r="JUU330" s="5"/>
      <c r="JUV330" s="5"/>
      <c r="JUW330" s="5"/>
      <c r="JUX330" s="5"/>
      <c r="JUY330" s="5"/>
      <c r="JUZ330" s="5"/>
      <c r="JVA330" s="5"/>
      <c r="JVB330" s="5"/>
      <c r="JVC330" s="5"/>
      <c r="JVD330" s="5"/>
      <c r="JVE330" s="5"/>
      <c r="JVF330" s="5"/>
      <c r="JVG330" s="5"/>
      <c r="JVH330" s="5"/>
      <c r="JVI330" s="5"/>
      <c r="JVJ330" s="5"/>
      <c r="JVK330" s="5"/>
      <c r="JVL330" s="5"/>
      <c r="JVM330" s="5"/>
      <c r="JVN330" s="5"/>
      <c r="JVO330" s="5"/>
      <c r="JVP330" s="5"/>
      <c r="JVQ330" s="5"/>
      <c r="JVR330" s="5"/>
      <c r="JVS330" s="5"/>
      <c r="JVT330" s="5"/>
      <c r="JVU330" s="5"/>
      <c r="JVV330" s="5"/>
      <c r="JVW330" s="5"/>
      <c r="JVX330" s="5"/>
      <c r="JVY330" s="5"/>
      <c r="JVZ330" s="5"/>
      <c r="JWA330" s="5"/>
      <c r="JWB330" s="5"/>
      <c r="JWC330" s="5"/>
      <c r="JWD330" s="5"/>
      <c r="JWE330" s="5"/>
      <c r="JWF330" s="5"/>
      <c r="JWG330" s="5"/>
      <c r="JWH330" s="5"/>
      <c r="JWI330" s="5"/>
      <c r="JWJ330" s="5"/>
      <c r="JWK330" s="5"/>
      <c r="JWL330" s="5"/>
      <c r="JWM330" s="5"/>
      <c r="JWN330" s="5"/>
      <c r="JWO330" s="5"/>
      <c r="JWP330" s="5"/>
      <c r="JWQ330" s="5"/>
      <c r="JWR330" s="5"/>
      <c r="JWS330" s="5"/>
      <c r="JWT330" s="5"/>
      <c r="JWU330" s="5"/>
      <c r="JWV330" s="5"/>
      <c r="JWW330" s="5"/>
      <c r="JWX330" s="5"/>
      <c r="JWY330" s="5"/>
      <c r="JWZ330" s="5"/>
      <c r="JXA330" s="5"/>
      <c r="JXB330" s="5"/>
      <c r="JXC330" s="5"/>
      <c r="JXD330" s="5"/>
      <c r="JXE330" s="5"/>
      <c r="JXF330" s="5"/>
      <c r="JXG330" s="5"/>
      <c r="JXH330" s="5"/>
      <c r="JXI330" s="5"/>
      <c r="JXJ330" s="5"/>
      <c r="JXK330" s="5"/>
      <c r="JXL330" s="5"/>
      <c r="JXM330" s="5"/>
      <c r="JXN330" s="5"/>
      <c r="JXO330" s="5"/>
      <c r="JXP330" s="5"/>
      <c r="JXQ330" s="5"/>
      <c r="JXR330" s="5"/>
      <c r="JXS330" s="5"/>
      <c r="JXT330" s="5"/>
      <c r="JXU330" s="5"/>
      <c r="JXV330" s="5"/>
      <c r="JXW330" s="5"/>
      <c r="JXX330" s="5"/>
      <c r="JXY330" s="5"/>
      <c r="JXZ330" s="5"/>
      <c r="JYA330" s="5"/>
      <c r="JYB330" s="5"/>
      <c r="JYC330" s="5"/>
      <c r="JYD330" s="5"/>
      <c r="JYE330" s="5"/>
      <c r="JYF330" s="5"/>
      <c r="JYG330" s="5"/>
      <c r="JYH330" s="5"/>
      <c r="JYI330" s="5"/>
      <c r="JYJ330" s="5"/>
      <c r="JYK330" s="5"/>
      <c r="JYL330" s="5"/>
      <c r="JYM330" s="5"/>
      <c r="JYN330" s="5"/>
      <c r="JYO330" s="5"/>
      <c r="JYP330" s="5"/>
      <c r="JYQ330" s="5"/>
      <c r="JYR330" s="5"/>
      <c r="JYS330" s="5"/>
      <c r="JYT330" s="5"/>
      <c r="JYU330" s="5"/>
      <c r="JYV330" s="5"/>
      <c r="JYW330" s="5"/>
      <c r="JYX330" s="5"/>
      <c r="JYY330" s="5"/>
      <c r="JYZ330" s="5"/>
      <c r="JZA330" s="5"/>
      <c r="JZB330" s="5"/>
      <c r="JZC330" s="5"/>
      <c r="JZD330" s="5"/>
      <c r="JZE330" s="5"/>
      <c r="JZF330" s="5"/>
      <c r="JZG330" s="5"/>
      <c r="JZH330" s="5"/>
      <c r="JZI330" s="5"/>
      <c r="JZJ330" s="5"/>
      <c r="JZK330" s="5"/>
      <c r="JZL330" s="5"/>
      <c r="JZM330" s="5"/>
      <c r="JZN330" s="5"/>
      <c r="JZO330" s="5"/>
      <c r="JZP330" s="5"/>
      <c r="JZQ330" s="5"/>
      <c r="JZR330" s="5"/>
      <c r="JZS330" s="5"/>
      <c r="JZT330" s="5"/>
      <c r="JZU330" s="5"/>
      <c r="JZV330" s="5"/>
      <c r="JZW330" s="5"/>
      <c r="JZX330" s="5"/>
      <c r="JZY330" s="5"/>
      <c r="JZZ330" s="5"/>
      <c r="KAA330" s="5"/>
      <c r="KAB330" s="5"/>
      <c r="KAC330" s="5"/>
      <c r="KAD330" s="5"/>
      <c r="KAE330" s="5"/>
      <c r="KAF330" s="5"/>
      <c r="KAG330" s="5"/>
      <c r="KAH330" s="5"/>
      <c r="KAI330" s="5"/>
      <c r="KAJ330" s="5"/>
      <c r="KAK330" s="5"/>
      <c r="KAL330" s="5"/>
      <c r="KAM330" s="5"/>
      <c r="KAN330" s="5"/>
      <c r="KAO330" s="5"/>
      <c r="KAP330" s="5"/>
      <c r="KAQ330" s="5"/>
      <c r="KAR330" s="5"/>
      <c r="KAS330" s="5"/>
      <c r="KAT330" s="5"/>
      <c r="KAU330" s="5"/>
      <c r="KAV330" s="5"/>
      <c r="KAW330" s="5"/>
      <c r="KAX330" s="5"/>
      <c r="KAY330" s="5"/>
      <c r="KAZ330" s="5"/>
      <c r="KBA330" s="5"/>
      <c r="KBB330" s="5"/>
      <c r="KBC330" s="5"/>
      <c r="KBD330" s="5"/>
      <c r="KBE330" s="5"/>
      <c r="KBF330" s="5"/>
      <c r="KBG330" s="5"/>
      <c r="KBH330" s="5"/>
      <c r="KBI330" s="5"/>
      <c r="KBJ330" s="5"/>
      <c r="KBK330" s="5"/>
      <c r="KBL330" s="5"/>
      <c r="KBM330" s="5"/>
      <c r="KBN330" s="5"/>
      <c r="KBO330" s="5"/>
      <c r="KBP330" s="5"/>
      <c r="KBQ330" s="5"/>
      <c r="KBR330" s="5"/>
      <c r="KBS330" s="5"/>
      <c r="KBT330" s="5"/>
      <c r="KBU330" s="5"/>
      <c r="KBV330" s="5"/>
      <c r="KBW330" s="5"/>
      <c r="KBX330" s="5"/>
      <c r="KBY330" s="5"/>
      <c r="KBZ330" s="5"/>
      <c r="KCA330" s="5"/>
      <c r="KCB330" s="5"/>
      <c r="KCC330" s="5"/>
      <c r="KCD330" s="5"/>
      <c r="KCE330" s="5"/>
      <c r="KCF330" s="5"/>
      <c r="KCG330" s="5"/>
      <c r="KCH330" s="5"/>
      <c r="KCI330" s="5"/>
      <c r="KCJ330" s="5"/>
      <c r="KCK330" s="5"/>
      <c r="KCL330" s="5"/>
      <c r="KCM330" s="5"/>
      <c r="KCN330" s="5"/>
      <c r="KCO330" s="5"/>
      <c r="KCP330" s="5"/>
      <c r="KCQ330" s="5"/>
      <c r="KCR330" s="5"/>
      <c r="KCS330" s="5"/>
      <c r="KCT330" s="5"/>
      <c r="KCU330" s="5"/>
      <c r="KCV330" s="5"/>
      <c r="KCW330" s="5"/>
      <c r="KCX330" s="5"/>
      <c r="KCY330" s="5"/>
      <c r="KCZ330" s="5"/>
      <c r="KDA330" s="5"/>
      <c r="KDB330" s="5"/>
      <c r="KDC330" s="5"/>
      <c r="KDD330" s="5"/>
      <c r="KDE330" s="5"/>
      <c r="KDF330" s="5"/>
      <c r="KDG330" s="5"/>
      <c r="KDH330" s="5"/>
      <c r="KDI330" s="5"/>
      <c r="KDJ330" s="5"/>
      <c r="KDK330" s="5"/>
      <c r="KDL330" s="5"/>
      <c r="KDM330" s="5"/>
      <c r="KDN330" s="5"/>
      <c r="KDO330" s="5"/>
      <c r="KDP330" s="5"/>
      <c r="KDQ330" s="5"/>
      <c r="KDR330" s="5"/>
      <c r="KDS330" s="5"/>
      <c r="KDT330" s="5"/>
      <c r="KDU330" s="5"/>
      <c r="KDV330" s="5"/>
      <c r="KDW330" s="5"/>
      <c r="KDX330" s="5"/>
      <c r="KDY330" s="5"/>
      <c r="KDZ330" s="5"/>
      <c r="KEA330" s="5"/>
      <c r="KEB330" s="5"/>
      <c r="KEC330" s="5"/>
      <c r="KED330" s="5"/>
      <c r="KEE330" s="5"/>
      <c r="KEF330" s="5"/>
      <c r="KEG330" s="5"/>
      <c r="KEH330" s="5"/>
      <c r="KEI330" s="5"/>
      <c r="KEJ330" s="5"/>
      <c r="KEK330" s="5"/>
      <c r="KEL330" s="5"/>
      <c r="KEM330" s="5"/>
      <c r="KEN330" s="5"/>
      <c r="KEO330" s="5"/>
      <c r="KEP330" s="5"/>
      <c r="KEQ330" s="5"/>
      <c r="KER330" s="5"/>
      <c r="KES330" s="5"/>
      <c r="KET330" s="5"/>
      <c r="KEU330" s="5"/>
      <c r="KEV330" s="5"/>
      <c r="KEW330" s="5"/>
      <c r="KEX330" s="5"/>
      <c r="KEY330" s="5"/>
      <c r="KEZ330" s="5"/>
      <c r="KFA330" s="5"/>
      <c r="KFB330" s="5"/>
      <c r="KFC330" s="5"/>
      <c r="KFD330" s="5"/>
      <c r="KFE330" s="5"/>
      <c r="KFF330" s="5"/>
      <c r="KFG330" s="5"/>
      <c r="KFH330" s="5"/>
      <c r="KFI330" s="5"/>
      <c r="KFJ330" s="5"/>
      <c r="KFK330" s="5"/>
      <c r="KFL330" s="5"/>
      <c r="KFM330" s="5"/>
      <c r="KFN330" s="5"/>
      <c r="KFO330" s="5"/>
      <c r="KFP330" s="5"/>
      <c r="KFQ330" s="5"/>
      <c r="KFR330" s="5"/>
      <c r="KFS330" s="5"/>
      <c r="KFT330" s="5"/>
      <c r="KFU330" s="5"/>
      <c r="KFV330" s="5"/>
      <c r="KFW330" s="5"/>
      <c r="KFX330" s="5"/>
      <c r="KFY330" s="5"/>
      <c r="KFZ330" s="5"/>
      <c r="KGA330" s="5"/>
      <c r="KGB330" s="5"/>
      <c r="KGC330" s="5"/>
      <c r="KGD330" s="5"/>
      <c r="KGE330" s="5"/>
      <c r="KGF330" s="5"/>
      <c r="KGG330" s="5"/>
      <c r="KGH330" s="5"/>
      <c r="KGI330" s="5"/>
      <c r="KGJ330" s="5"/>
      <c r="KGK330" s="5"/>
      <c r="KGL330" s="5"/>
      <c r="KGM330" s="5"/>
      <c r="KGN330" s="5"/>
      <c r="KGO330" s="5"/>
      <c r="KGP330" s="5"/>
      <c r="KGQ330" s="5"/>
      <c r="KGR330" s="5"/>
      <c r="KGS330" s="5"/>
      <c r="KGT330" s="5"/>
      <c r="KGU330" s="5"/>
      <c r="KGV330" s="5"/>
      <c r="KGW330" s="5"/>
      <c r="KGX330" s="5"/>
      <c r="KGY330" s="5"/>
      <c r="KGZ330" s="5"/>
      <c r="KHA330" s="5"/>
      <c r="KHB330" s="5"/>
      <c r="KHC330" s="5"/>
      <c r="KHD330" s="5"/>
      <c r="KHE330" s="5"/>
      <c r="KHF330" s="5"/>
      <c r="KHG330" s="5"/>
      <c r="KHH330" s="5"/>
      <c r="KHI330" s="5"/>
      <c r="KHJ330" s="5"/>
      <c r="KHK330" s="5"/>
      <c r="KHL330" s="5"/>
      <c r="KHM330" s="5"/>
      <c r="KHN330" s="5"/>
      <c r="KHO330" s="5"/>
      <c r="KHP330" s="5"/>
      <c r="KHQ330" s="5"/>
      <c r="KHR330" s="5"/>
      <c r="KHS330" s="5"/>
      <c r="KHT330" s="5"/>
      <c r="KHU330" s="5"/>
      <c r="KHV330" s="5"/>
      <c r="KHW330" s="5"/>
      <c r="KHX330" s="5"/>
      <c r="KHY330" s="5"/>
      <c r="KHZ330" s="5"/>
      <c r="KIA330" s="5"/>
      <c r="KIB330" s="5"/>
      <c r="KIC330" s="5"/>
      <c r="KID330" s="5"/>
      <c r="KIE330" s="5"/>
      <c r="KIF330" s="5"/>
      <c r="KIG330" s="5"/>
      <c r="KIH330" s="5"/>
      <c r="KII330" s="5"/>
      <c r="KIJ330" s="5"/>
      <c r="KIK330" s="5"/>
      <c r="KIL330" s="5"/>
      <c r="KIM330" s="5"/>
      <c r="KIN330" s="5"/>
      <c r="KIO330" s="5"/>
      <c r="KIP330" s="5"/>
      <c r="KIQ330" s="5"/>
      <c r="KIR330" s="5"/>
      <c r="KIS330" s="5"/>
      <c r="KIT330" s="5"/>
      <c r="KIU330" s="5"/>
      <c r="KIV330" s="5"/>
      <c r="KIW330" s="5"/>
      <c r="KIX330" s="5"/>
      <c r="KIY330" s="5"/>
      <c r="KIZ330" s="5"/>
      <c r="KJA330" s="5"/>
      <c r="KJB330" s="5"/>
      <c r="KJC330" s="5"/>
      <c r="KJD330" s="5"/>
      <c r="KJE330" s="5"/>
      <c r="KJF330" s="5"/>
      <c r="KJG330" s="5"/>
      <c r="KJH330" s="5"/>
      <c r="KJI330" s="5"/>
      <c r="KJJ330" s="5"/>
      <c r="KJK330" s="5"/>
      <c r="KJL330" s="5"/>
      <c r="KJM330" s="5"/>
      <c r="KJN330" s="5"/>
      <c r="KJO330" s="5"/>
      <c r="KJP330" s="5"/>
      <c r="KJQ330" s="5"/>
      <c r="KJR330" s="5"/>
      <c r="KJS330" s="5"/>
      <c r="KJT330" s="5"/>
      <c r="KJU330" s="5"/>
      <c r="KJV330" s="5"/>
      <c r="KJW330" s="5"/>
      <c r="KJX330" s="5"/>
      <c r="KJY330" s="5"/>
      <c r="KJZ330" s="5"/>
      <c r="KKA330" s="5"/>
      <c r="KKB330" s="5"/>
      <c r="KKC330" s="5"/>
      <c r="KKD330" s="5"/>
      <c r="KKE330" s="5"/>
      <c r="KKF330" s="5"/>
      <c r="KKG330" s="5"/>
      <c r="KKH330" s="5"/>
      <c r="KKI330" s="5"/>
      <c r="KKJ330" s="5"/>
      <c r="KKK330" s="5"/>
      <c r="KKL330" s="5"/>
      <c r="KKM330" s="5"/>
      <c r="KKN330" s="5"/>
      <c r="KKO330" s="5"/>
      <c r="KKP330" s="5"/>
      <c r="KKQ330" s="5"/>
      <c r="KKR330" s="5"/>
      <c r="KKS330" s="5"/>
      <c r="KKT330" s="5"/>
      <c r="KKU330" s="5"/>
      <c r="KKV330" s="5"/>
      <c r="KKW330" s="5"/>
      <c r="KKX330" s="5"/>
      <c r="KKY330" s="5"/>
      <c r="KKZ330" s="5"/>
      <c r="KLA330" s="5"/>
      <c r="KLB330" s="5"/>
      <c r="KLC330" s="5"/>
      <c r="KLD330" s="5"/>
      <c r="KLE330" s="5"/>
      <c r="KLF330" s="5"/>
      <c r="KLG330" s="5"/>
      <c r="KLH330" s="5"/>
      <c r="KLI330" s="5"/>
      <c r="KLJ330" s="5"/>
      <c r="KLK330" s="5"/>
      <c r="KLL330" s="5"/>
      <c r="KLM330" s="5"/>
      <c r="KLN330" s="5"/>
      <c r="KLO330" s="5"/>
      <c r="KLP330" s="5"/>
      <c r="KLQ330" s="5"/>
      <c r="KLR330" s="5"/>
      <c r="KLS330" s="5"/>
      <c r="KLT330" s="5"/>
      <c r="KLU330" s="5"/>
      <c r="KLV330" s="5"/>
      <c r="KLW330" s="5"/>
      <c r="KLX330" s="5"/>
      <c r="KLY330" s="5"/>
      <c r="KLZ330" s="5"/>
      <c r="KMA330" s="5"/>
      <c r="KMB330" s="5"/>
      <c r="KMC330" s="5"/>
      <c r="KMD330" s="5"/>
      <c r="KME330" s="5"/>
      <c r="KMF330" s="5"/>
      <c r="KMG330" s="5"/>
      <c r="KMH330" s="5"/>
      <c r="KMI330" s="5"/>
      <c r="KMJ330" s="5"/>
      <c r="KMK330" s="5"/>
      <c r="KML330" s="5"/>
      <c r="KMM330" s="5"/>
      <c r="KMN330" s="5"/>
      <c r="KMO330" s="5"/>
      <c r="KMP330" s="5"/>
      <c r="KMQ330" s="5"/>
      <c r="KMR330" s="5"/>
      <c r="KMS330" s="5"/>
      <c r="KMT330" s="5"/>
      <c r="KMU330" s="5"/>
      <c r="KMV330" s="5"/>
      <c r="KMW330" s="5"/>
      <c r="KMX330" s="5"/>
      <c r="KMY330" s="5"/>
      <c r="KMZ330" s="5"/>
      <c r="KNA330" s="5"/>
      <c r="KNB330" s="5"/>
      <c r="KNC330" s="5"/>
      <c r="KND330" s="5"/>
      <c r="KNE330" s="5"/>
      <c r="KNF330" s="5"/>
      <c r="KNG330" s="5"/>
      <c r="KNH330" s="5"/>
      <c r="KNI330" s="5"/>
      <c r="KNJ330" s="5"/>
      <c r="KNK330" s="5"/>
      <c r="KNL330" s="5"/>
      <c r="KNM330" s="5"/>
      <c r="KNN330" s="5"/>
      <c r="KNO330" s="5"/>
      <c r="KNP330" s="5"/>
      <c r="KNQ330" s="5"/>
      <c r="KNR330" s="5"/>
      <c r="KNS330" s="5"/>
      <c r="KNT330" s="5"/>
      <c r="KNU330" s="5"/>
      <c r="KNV330" s="5"/>
      <c r="KNW330" s="5"/>
      <c r="KNX330" s="5"/>
      <c r="KNY330" s="5"/>
      <c r="KNZ330" s="5"/>
      <c r="KOA330" s="5"/>
      <c r="KOB330" s="5"/>
      <c r="KOC330" s="5"/>
      <c r="KOD330" s="5"/>
      <c r="KOE330" s="5"/>
      <c r="KOF330" s="5"/>
      <c r="KOG330" s="5"/>
      <c r="KOH330" s="5"/>
      <c r="KOI330" s="5"/>
      <c r="KOJ330" s="5"/>
      <c r="KOK330" s="5"/>
      <c r="KOL330" s="5"/>
      <c r="KOM330" s="5"/>
      <c r="KON330" s="5"/>
      <c r="KOO330" s="5"/>
      <c r="KOP330" s="5"/>
      <c r="KOQ330" s="5"/>
      <c r="KOR330" s="5"/>
      <c r="KOS330" s="5"/>
      <c r="KOT330" s="5"/>
      <c r="KOU330" s="5"/>
      <c r="KOV330" s="5"/>
      <c r="KOW330" s="5"/>
      <c r="KOX330" s="5"/>
      <c r="KOY330" s="5"/>
      <c r="KOZ330" s="5"/>
      <c r="KPA330" s="5"/>
      <c r="KPB330" s="5"/>
      <c r="KPC330" s="5"/>
      <c r="KPD330" s="5"/>
      <c r="KPE330" s="5"/>
      <c r="KPF330" s="5"/>
      <c r="KPG330" s="5"/>
      <c r="KPH330" s="5"/>
      <c r="KPI330" s="5"/>
      <c r="KPJ330" s="5"/>
      <c r="KPK330" s="5"/>
      <c r="KPL330" s="5"/>
      <c r="KPM330" s="5"/>
      <c r="KPN330" s="5"/>
      <c r="KPO330" s="5"/>
      <c r="KPP330" s="5"/>
      <c r="KPQ330" s="5"/>
      <c r="KPR330" s="5"/>
      <c r="KPS330" s="5"/>
      <c r="KPT330" s="5"/>
      <c r="KPU330" s="5"/>
      <c r="KPV330" s="5"/>
      <c r="KPW330" s="5"/>
      <c r="KPX330" s="5"/>
      <c r="KPY330" s="5"/>
      <c r="KPZ330" s="5"/>
      <c r="KQA330" s="5"/>
      <c r="KQB330" s="5"/>
      <c r="KQC330" s="5"/>
      <c r="KQD330" s="5"/>
      <c r="KQE330" s="5"/>
      <c r="KQF330" s="5"/>
      <c r="KQG330" s="5"/>
      <c r="KQH330" s="5"/>
      <c r="KQI330" s="5"/>
      <c r="KQJ330" s="5"/>
      <c r="KQK330" s="5"/>
      <c r="KQL330" s="5"/>
      <c r="KQM330" s="5"/>
      <c r="KQN330" s="5"/>
      <c r="KQO330" s="5"/>
      <c r="KQP330" s="5"/>
      <c r="KQQ330" s="5"/>
      <c r="KQR330" s="5"/>
      <c r="KQS330" s="5"/>
      <c r="KQT330" s="5"/>
      <c r="KQU330" s="5"/>
      <c r="KQV330" s="5"/>
      <c r="KQW330" s="5"/>
      <c r="KQX330" s="5"/>
      <c r="KQY330" s="5"/>
      <c r="KQZ330" s="5"/>
      <c r="KRA330" s="5"/>
      <c r="KRB330" s="5"/>
      <c r="KRC330" s="5"/>
      <c r="KRD330" s="5"/>
      <c r="KRE330" s="5"/>
      <c r="KRF330" s="5"/>
      <c r="KRG330" s="5"/>
      <c r="KRH330" s="5"/>
      <c r="KRI330" s="5"/>
      <c r="KRJ330" s="5"/>
      <c r="KRK330" s="5"/>
      <c r="KRL330" s="5"/>
      <c r="KRM330" s="5"/>
      <c r="KRN330" s="5"/>
      <c r="KRO330" s="5"/>
      <c r="KRP330" s="5"/>
      <c r="KRQ330" s="5"/>
      <c r="KRR330" s="5"/>
      <c r="KRS330" s="5"/>
      <c r="KRT330" s="5"/>
      <c r="KRU330" s="5"/>
      <c r="KRV330" s="5"/>
      <c r="KRW330" s="5"/>
      <c r="KRX330" s="5"/>
      <c r="KRY330" s="5"/>
      <c r="KRZ330" s="5"/>
      <c r="KSA330" s="5"/>
      <c r="KSB330" s="5"/>
      <c r="KSC330" s="5"/>
      <c r="KSD330" s="5"/>
      <c r="KSE330" s="5"/>
      <c r="KSF330" s="5"/>
      <c r="KSG330" s="5"/>
      <c r="KSH330" s="5"/>
      <c r="KSI330" s="5"/>
      <c r="KSJ330" s="5"/>
      <c r="KSK330" s="5"/>
      <c r="KSL330" s="5"/>
      <c r="KSM330" s="5"/>
      <c r="KSN330" s="5"/>
      <c r="KSO330" s="5"/>
      <c r="KSP330" s="5"/>
      <c r="KSQ330" s="5"/>
      <c r="KSR330" s="5"/>
      <c r="KSS330" s="5"/>
      <c r="KST330" s="5"/>
      <c r="KSU330" s="5"/>
      <c r="KSV330" s="5"/>
      <c r="KSW330" s="5"/>
      <c r="KSX330" s="5"/>
      <c r="KSY330" s="5"/>
      <c r="KSZ330" s="5"/>
      <c r="KTA330" s="5"/>
      <c r="KTB330" s="5"/>
      <c r="KTC330" s="5"/>
      <c r="KTD330" s="5"/>
      <c r="KTE330" s="5"/>
      <c r="KTF330" s="5"/>
      <c r="KTG330" s="5"/>
      <c r="KTH330" s="5"/>
      <c r="KTI330" s="5"/>
      <c r="KTJ330" s="5"/>
      <c r="KTK330" s="5"/>
      <c r="KTL330" s="5"/>
      <c r="KTM330" s="5"/>
      <c r="KTN330" s="5"/>
      <c r="KTO330" s="5"/>
      <c r="KTP330" s="5"/>
      <c r="KTQ330" s="5"/>
      <c r="KTR330" s="5"/>
      <c r="KTS330" s="5"/>
      <c r="KTT330" s="5"/>
      <c r="KTU330" s="5"/>
      <c r="KTV330" s="5"/>
      <c r="KTW330" s="5"/>
      <c r="KTX330" s="5"/>
      <c r="KTY330" s="5"/>
      <c r="KTZ330" s="5"/>
      <c r="KUA330" s="5"/>
      <c r="KUB330" s="5"/>
      <c r="KUC330" s="5"/>
      <c r="KUD330" s="5"/>
      <c r="KUE330" s="5"/>
      <c r="KUF330" s="5"/>
      <c r="KUG330" s="5"/>
      <c r="KUH330" s="5"/>
      <c r="KUI330" s="5"/>
      <c r="KUJ330" s="5"/>
      <c r="KUK330" s="5"/>
      <c r="KUL330" s="5"/>
      <c r="KUM330" s="5"/>
      <c r="KUN330" s="5"/>
      <c r="KUO330" s="5"/>
      <c r="KUP330" s="5"/>
      <c r="KUQ330" s="5"/>
      <c r="KUR330" s="5"/>
      <c r="KUS330" s="5"/>
      <c r="KUT330" s="5"/>
      <c r="KUU330" s="5"/>
      <c r="KUV330" s="5"/>
      <c r="KUW330" s="5"/>
      <c r="KUX330" s="5"/>
      <c r="KUY330" s="5"/>
      <c r="KUZ330" s="5"/>
      <c r="KVA330" s="5"/>
      <c r="KVB330" s="5"/>
      <c r="KVC330" s="5"/>
      <c r="KVD330" s="5"/>
      <c r="KVE330" s="5"/>
      <c r="KVF330" s="5"/>
      <c r="KVG330" s="5"/>
      <c r="KVH330" s="5"/>
      <c r="KVI330" s="5"/>
      <c r="KVJ330" s="5"/>
      <c r="KVK330" s="5"/>
      <c r="KVL330" s="5"/>
      <c r="KVM330" s="5"/>
      <c r="KVN330" s="5"/>
      <c r="KVO330" s="5"/>
      <c r="KVP330" s="5"/>
      <c r="KVQ330" s="5"/>
      <c r="KVR330" s="5"/>
      <c r="KVS330" s="5"/>
      <c r="KVT330" s="5"/>
      <c r="KVU330" s="5"/>
      <c r="KVV330" s="5"/>
      <c r="KVW330" s="5"/>
      <c r="KVX330" s="5"/>
      <c r="KVY330" s="5"/>
      <c r="KVZ330" s="5"/>
      <c r="KWA330" s="5"/>
      <c r="KWB330" s="5"/>
      <c r="KWC330" s="5"/>
      <c r="KWD330" s="5"/>
      <c r="KWE330" s="5"/>
      <c r="KWF330" s="5"/>
      <c r="KWG330" s="5"/>
      <c r="KWH330" s="5"/>
      <c r="KWI330" s="5"/>
      <c r="KWJ330" s="5"/>
      <c r="KWK330" s="5"/>
      <c r="KWL330" s="5"/>
      <c r="KWM330" s="5"/>
      <c r="KWN330" s="5"/>
      <c r="KWO330" s="5"/>
      <c r="KWP330" s="5"/>
      <c r="KWQ330" s="5"/>
      <c r="KWR330" s="5"/>
      <c r="KWS330" s="5"/>
      <c r="KWT330" s="5"/>
      <c r="KWU330" s="5"/>
      <c r="KWV330" s="5"/>
      <c r="KWW330" s="5"/>
      <c r="KWX330" s="5"/>
      <c r="KWY330" s="5"/>
      <c r="KWZ330" s="5"/>
      <c r="KXA330" s="5"/>
      <c r="KXB330" s="5"/>
      <c r="KXC330" s="5"/>
      <c r="KXD330" s="5"/>
      <c r="KXE330" s="5"/>
      <c r="KXF330" s="5"/>
      <c r="KXG330" s="5"/>
      <c r="KXH330" s="5"/>
      <c r="KXI330" s="5"/>
      <c r="KXJ330" s="5"/>
      <c r="KXK330" s="5"/>
      <c r="KXL330" s="5"/>
      <c r="KXM330" s="5"/>
      <c r="KXN330" s="5"/>
      <c r="KXO330" s="5"/>
      <c r="KXP330" s="5"/>
      <c r="KXQ330" s="5"/>
      <c r="KXR330" s="5"/>
      <c r="KXS330" s="5"/>
      <c r="KXT330" s="5"/>
      <c r="KXU330" s="5"/>
      <c r="KXV330" s="5"/>
      <c r="KXW330" s="5"/>
      <c r="KXX330" s="5"/>
      <c r="KXY330" s="5"/>
      <c r="KXZ330" s="5"/>
      <c r="KYA330" s="5"/>
      <c r="KYB330" s="5"/>
      <c r="KYC330" s="5"/>
      <c r="KYD330" s="5"/>
      <c r="KYE330" s="5"/>
      <c r="KYF330" s="5"/>
      <c r="KYG330" s="5"/>
      <c r="KYH330" s="5"/>
      <c r="KYI330" s="5"/>
      <c r="KYJ330" s="5"/>
      <c r="KYK330" s="5"/>
      <c r="KYL330" s="5"/>
      <c r="KYM330" s="5"/>
      <c r="KYN330" s="5"/>
      <c r="KYO330" s="5"/>
      <c r="KYP330" s="5"/>
      <c r="KYQ330" s="5"/>
      <c r="KYR330" s="5"/>
      <c r="KYS330" s="5"/>
      <c r="KYT330" s="5"/>
      <c r="KYU330" s="5"/>
      <c r="KYV330" s="5"/>
      <c r="KYW330" s="5"/>
      <c r="KYX330" s="5"/>
      <c r="KYY330" s="5"/>
      <c r="KYZ330" s="5"/>
      <c r="KZA330" s="5"/>
      <c r="KZB330" s="5"/>
      <c r="KZC330" s="5"/>
      <c r="KZD330" s="5"/>
      <c r="KZE330" s="5"/>
      <c r="KZF330" s="5"/>
      <c r="KZG330" s="5"/>
      <c r="KZH330" s="5"/>
      <c r="KZI330" s="5"/>
      <c r="KZJ330" s="5"/>
      <c r="KZK330" s="5"/>
      <c r="KZL330" s="5"/>
      <c r="KZM330" s="5"/>
      <c r="KZN330" s="5"/>
      <c r="KZO330" s="5"/>
      <c r="KZP330" s="5"/>
      <c r="KZQ330" s="5"/>
      <c r="KZR330" s="5"/>
      <c r="KZS330" s="5"/>
      <c r="KZT330" s="5"/>
      <c r="KZU330" s="5"/>
      <c r="KZV330" s="5"/>
      <c r="KZW330" s="5"/>
      <c r="KZX330" s="5"/>
      <c r="KZY330" s="5"/>
      <c r="KZZ330" s="5"/>
      <c r="LAA330" s="5"/>
      <c r="LAB330" s="5"/>
      <c r="LAC330" s="5"/>
      <c r="LAD330" s="5"/>
      <c r="LAE330" s="5"/>
      <c r="LAF330" s="5"/>
      <c r="LAG330" s="5"/>
      <c r="LAH330" s="5"/>
      <c r="LAI330" s="5"/>
      <c r="LAJ330" s="5"/>
      <c r="LAK330" s="5"/>
      <c r="LAL330" s="5"/>
      <c r="LAM330" s="5"/>
      <c r="LAN330" s="5"/>
      <c r="LAO330" s="5"/>
      <c r="LAP330" s="5"/>
      <c r="LAQ330" s="5"/>
      <c r="LAR330" s="5"/>
      <c r="LAS330" s="5"/>
      <c r="LAT330" s="5"/>
      <c r="LAU330" s="5"/>
      <c r="LAV330" s="5"/>
      <c r="LAW330" s="5"/>
      <c r="LAX330" s="5"/>
      <c r="LAY330" s="5"/>
      <c r="LAZ330" s="5"/>
      <c r="LBA330" s="5"/>
      <c r="LBB330" s="5"/>
      <c r="LBC330" s="5"/>
      <c r="LBD330" s="5"/>
      <c r="LBE330" s="5"/>
      <c r="LBF330" s="5"/>
      <c r="LBG330" s="5"/>
      <c r="LBH330" s="5"/>
      <c r="LBI330" s="5"/>
      <c r="LBJ330" s="5"/>
      <c r="LBK330" s="5"/>
      <c r="LBL330" s="5"/>
      <c r="LBM330" s="5"/>
      <c r="LBN330" s="5"/>
      <c r="LBO330" s="5"/>
      <c r="LBP330" s="5"/>
      <c r="LBQ330" s="5"/>
      <c r="LBR330" s="5"/>
      <c r="LBS330" s="5"/>
      <c r="LBT330" s="5"/>
      <c r="LBU330" s="5"/>
      <c r="LBV330" s="5"/>
      <c r="LBW330" s="5"/>
      <c r="LBX330" s="5"/>
      <c r="LBY330" s="5"/>
      <c r="LBZ330" s="5"/>
      <c r="LCA330" s="5"/>
      <c r="LCB330" s="5"/>
      <c r="LCC330" s="5"/>
      <c r="LCD330" s="5"/>
      <c r="LCE330" s="5"/>
      <c r="LCF330" s="5"/>
      <c r="LCG330" s="5"/>
      <c r="LCH330" s="5"/>
      <c r="LCI330" s="5"/>
      <c r="LCJ330" s="5"/>
      <c r="LCK330" s="5"/>
      <c r="LCL330" s="5"/>
      <c r="LCM330" s="5"/>
      <c r="LCN330" s="5"/>
      <c r="LCO330" s="5"/>
      <c r="LCP330" s="5"/>
      <c r="LCQ330" s="5"/>
      <c r="LCR330" s="5"/>
      <c r="LCS330" s="5"/>
      <c r="LCT330" s="5"/>
      <c r="LCU330" s="5"/>
      <c r="LCV330" s="5"/>
      <c r="LCW330" s="5"/>
      <c r="LCX330" s="5"/>
      <c r="LCY330" s="5"/>
      <c r="LCZ330" s="5"/>
      <c r="LDA330" s="5"/>
      <c r="LDB330" s="5"/>
      <c r="LDC330" s="5"/>
      <c r="LDD330" s="5"/>
      <c r="LDE330" s="5"/>
      <c r="LDF330" s="5"/>
      <c r="LDG330" s="5"/>
      <c r="LDH330" s="5"/>
      <c r="LDI330" s="5"/>
      <c r="LDJ330" s="5"/>
      <c r="LDK330" s="5"/>
      <c r="LDL330" s="5"/>
      <c r="LDM330" s="5"/>
      <c r="LDN330" s="5"/>
      <c r="LDO330" s="5"/>
      <c r="LDP330" s="5"/>
      <c r="LDQ330" s="5"/>
      <c r="LDR330" s="5"/>
      <c r="LDS330" s="5"/>
      <c r="LDT330" s="5"/>
      <c r="LDU330" s="5"/>
      <c r="LDV330" s="5"/>
      <c r="LDW330" s="5"/>
      <c r="LDX330" s="5"/>
      <c r="LDY330" s="5"/>
      <c r="LDZ330" s="5"/>
      <c r="LEA330" s="5"/>
      <c r="LEB330" s="5"/>
      <c r="LEC330" s="5"/>
      <c r="LED330" s="5"/>
      <c r="LEE330" s="5"/>
      <c r="LEF330" s="5"/>
      <c r="LEG330" s="5"/>
      <c r="LEH330" s="5"/>
      <c r="LEI330" s="5"/>
      <c r="LEJ330" s="5"/>
      <c r="LEK330" s="5"/>
      <c r="LEL330" s="5"/>
      <c r="LEM330" s="5"/>
      <c r="LEN330" s="5"/>
      <c r="LEO330" s="5"/>
      <c r="LEP330" s="5"/>
      <c r="LEQ330" s="5"/>
      <c r="LER330" s="5"/>
      <c r="LES330" s="5"/>
      <c r="LET330" s="5"/>
      <c r="LEU330" s="5"/>
      <c r="LEV330" s="5"/>
      <c r="LEW330" s="5"/>
      <c r="LEX330" s="5"/>
      <c r="LEY330" s="5"/>
      <c r="LEZ330" s="5"/>
      <c r="LFA330" s="5"/>
      <c r="LFB330" s="5"/>
      <c r="LFC330" s="5"/>
      <c r="LFD330" s="5"/>
      <c r="LFE330" s="5"/>
      <c r="LFF330" s="5"/>
      <c r="LFG330" s="5"/>
      <c r="LFH330" s="5"/>
      <c r="LFI330" s="5"/>
      <c r="LFJ330" s="5"/>
      <c r="LFK330" s="5"/>
      <c r="LFL330" s="5"/>
      <c r="LFM330" s="5"/>
      <c r="LFN330" s="5"/>
      <c r="LFO330" s="5"/>
      <c r="LFP330" s="5"/>
      <c r="LFQ330" s="5"/>
      <c r="LFR330" s="5"/>
      <c r="LFS330" s="5"/>
      <c r="LFT330" s="5"/>
      <c r="LFU330" s="5"/>
      <c r="LFV330" s="5"/>
      <c r="LFW330" s="5"/>
      <c r="LFX330" s="5"/>
      <c r="LFY330" s="5"/>
      <c r="LFZ330" s="5"/>
      <c r="LGA330" s="5"/>
      <c r="LGB330" s="5"/>
      <c r="LGC330" s="5"/>
      <c r="LGD330" s="5"/>
      <c r="LGE330" s="5"/>
      <c r="LGF330" s="5"/>
      <c r="LGG330" s="5"/>
      <c r="LGH330" s="5"/>
      <c r="LGI330" s="5"/>
      <c r="LGJ330" s="5"/>
      <c r="LGK330" s="5"/>
      <c r="LGL330" s="5"/>
      <c r="LGM330" s="5"/>
      <c r="LGN330" s="5"/>
      <c r="LGO330" s="5"/>
      <c r="LGP330" s="5"/>
      <c r="LGQ330" s="5"/>
      <c r="LGR330" s="5"/>
      <c r="LGS330" s="5"/>
      <c r="LGT330" s="5"/>
      <c r="LGU330" s="5"/>
      <c r="LGV330" s="5"/>
      <c r="LGW330" s="5"/>
      <c r="LGX330" s="5"/>
      <c r="LGY330" s="5"/>
      <c r="LGZ330" s="5"/>
      <c r="LHA330" s="5"/>
      <c r="LHB330" s="5"/>
      <c r="LHC330" s="5"/>
      <c r="LHD330" s="5"/>
      <c r="LHE330" s="5"/>
      <c r="LHF330" s="5"/>
      <c r="LHG330" s="5"/>
      <c r="LHH330" s="5"/>
      <c r="LHI330" s="5"/>
      <c r="LHJ330" s="5"/>
      <c r="LHK330" s="5"/>
      <c r="LHL330" s="5"/>
      <c r="LHM330" s="5"/>
      <c r="LHN330" s="5"/>
      <c r="LHO330" s="5"/>
      <c r="LHP330" s="5"/>
      <c r="LHQ330" s="5"/>
      <c r="LHR330" s="5"/>
      <c r="LHS330" s="5"/>
      <c r="LHT330" s="5"/>
      <c r="LHU330" s="5"/>
      <c r="LHV330" s="5"/>
      <c r="LHW330" s="5"/>
      <c r="LHX330" s="5"/>
      <c r="LHY330" s="5"/>
      <c r="LHZ330" s="5"/>
      <c r="LIA330" s="5"/>
      <c r="LIB330" s="5"/>
      <c r="LIC330" s="5"/>
      <c r="LID330" s="5"/>
      <c r="LIE330" s="5"/>
      <c r="LIF330" s="5"/>
      <c r="LIG330" s="5"/>
      <c r="LIH330" s="5"/>
      <c r="LII330" s="5"/>
      <c r="LIJ330" s="5"/>
      <c r="LIK330" s="5"/>
      <c r="LIL330" s="5"/>
      <c r="LIM330" s="5"/>
      <c r="LIN330" s="5"/>
      <c r="LIO330" s="5"/>
      <c r="LIP330" s="5"/>
      <c r="LIQ330" s="5"/>
      <c r="LIR330" s="5"/>
      <c r="LIS330" s="5"/>
      <c r="LIT330" s="5"/>
      <c r="LIU330" s="5"/>
      <c r="LIV330" s="5"/>
      <c r="LIW330" s="5"/>
      <c r="LIX330" s="5"/>
      <c r="LIY330" s="5"/>
      <c r="LIZ330" s="5"/>
      <c r="LJA330" s="5"/>
      <c r="LJB330" s="5"/>
      <c r="LJC330" s="5"/>
      <c r="LJD330" s="5"/>
      <c r="LJE330" s="5"/>
      <c r="LJF330" s="5"/>
      <c r="LJG330" s="5"/>
      <c r="LJH330" s="5"/>
      <c r="LJI330" s="5"/>
      <c r="LJJ330" s="5"/>
      <c r="LJK330" s="5"/>
      <c r="LJL330" s="5"/>
      <c r="LJM330" s="5"/>
      <c r="LJN330" s="5"/>
      <c r="LJO330" s="5"/>
      <c r="LJP330" s="5"/>
      <c r="LJQ330" s="5"/>
      <c r="LJR330" s="5"/>
      <c r="LJS330" s="5"/>
      <c r="LJT330" s="5"/>
      <c r="LJU330" s="5"/>
      <c r="LJV330" s="5"/>
      <c r="LJW330" s="5"/>
      <c r="LJX330" s="5"/>
      <c r="LJY330" s="5"/>
      <c r="LJZ330" s="5"/>
      <c r="LKA330" s="5"/>
      <c r="LKB330" s="5"/>
      <c r="LKC330" s="5"/>
      <c r="LKD330" s="5"/>
      <c r="LKE330" s="5"/>
      <c r="LKF330" s="5"/>
      <c r="LKG330" s="5"/>
      <c r="LKH330" s="5"/>
      <c r="LKI330" s="5"/>
      <c r="LKJ330" s="5"/>
      <c r="LKK330" s="5"/>
      <c r="LKL330" s="5"/>
      <c r="LKM330" s="5"/>
      <c r="LKN330" s="5"/>
      <c r="LKO330" s="5"/>
      <c r="LKP330" s="5"/>
      <c r="LKQ330" s="5"/>
      <c r="LKR330" s="5"/>
      <c r="LKS330" s="5"/>
      <c r="LKT330" s="5"/>
      <c r="LKU330" s="5"/>
      <c r="LKV330" s="5"/>
      <c r="LKW330" s="5"/>
      <c r="LKX330" s="5"/>
      <c r="LKY330" s="5"/>
      <c r="LKZ330" s="5"/>
      <c r="LLA330" s="5"/>
      <c r="LLB330" s="5"/>
      <c r="LLC330" s="5"/>
      <c r="LLD330" s="5"/>
      <c r="LLE330" s="5"/>
      <c r="LLF330" s="5"/>
      <c r="LLG330" s="5"/>
      <c r="LLH330" s="5"/>
      <c r="LLI330" s="5"/>
      <c r="LLJ330" s="5"/>
      <c r="LLK330" s="5"/>
      <c r="LLL330" s="5"/>
      <c r="LLM330" s="5"/>
      <c r="LLN330" s="5"/>
      <c r="LLO330" s="5"/>
      <c r="LLP330" s="5"/>
      <c r="LLQ330" s="5"/>
      <c r="LLR330" s="5"/>
      <c r="LLS330" s="5"/>
      <c r="LLT330" s="5"/>
      <c r="LLU330" s="5"/>
      <c r="LLV330" s="5"/>
      <c r="LLW330" s="5"/>
      <c r="LLX330" s="5"/>
      <c r="LLY330" s="5"/>
      <c r="LLZ330" s="5"/>
      <c r="LMA330" s="5"/>
      <c r="LMB330" s="5"/>
      <c r="LMC330" s="5"/>
      <c r="LMD330" s="5"/>
      <c r="LME330" s="5"/>
      <c r="LMF330" s="5"/>
      <c r="LMG330" s="5"/>
      <c r="LMH330" s="5"/>
      <c r="LMI330" s="5"/>
      <c r="LMJ330" s="5"/>
      <c r="LMK330" s="5"/>
      <c r="LML330" s="5"/>
      <c r="LMM330" s="5"/>
      <c r="LMN330" s="5"/>
      <c r="LMO330" s="5"/>
      <c r="LMP330" s="5"/>
      <c r="LMQ330" s="5"/>
      <c r="LMR330" s="5"/>
      <c r="LMS330" s="5"/>
      <c r="LMT330" s="5"/>
      <c r="LMU330" s="5"/>
      <c r="LMV330" s="5"/>
      <c r="LMW330" s="5"/>
      <c r="LMX330" s="5"/>
      <c r="LMY330" s="5"/>
      <c r="LMZ330" s="5"/>
      <c r="LNA330" s="5"/>
      <c r="LNB330" s="5"/>
      <c r="LNC330" s="5"/>
      <c r="LND330" s="5"/>
      <c r="LNE330" s="5"/>
      <c r="LNF330" s="5"/>
      <c r="LNG330" s="5"/>
      <c r="LNH330" s="5"/>
      <c r="LNI330" s="5"/>
      <c r="LNJ330" s="5"/>
      <c r="LNK330" s="5"/>
      <c r="LNL330" s="5"/>
      <c r="LNM330" s="5"/>
      <c r="LNN330" s="5"/>
      <c r="LNO330" s="5"/>
      <c r="LNP330" s="5"/>
      <c r="LNQ330" s="5"/>
      <c r="LNR330" s="5"/>
      <c r="LNS330" s="5"/>
      <c r="LNT330" s="5"/>
      <c r="LNU330" s="5"/>
      <c r="LNV330" s="5"/>
      <c r="LNW330" s="5"/>
      <c r="LNX330" s="5"/>
      <c r="LNY330" s="5"/>
      <c r="LNZ330" s="5"/>
      <c r="LOA330" s="5"/>
      <c r="LOB330" s="5"/>
      <c r="LOC330" s="5"/>
      <c r="LOD330" s="5"/>
      <c r="LOE330" s="5"/>
      <c r="LOF330" s="5"/>
      <c r="LOG330" s="5"/>
      <c r="LOH330" s="5"/>
      <c r="LOI330" s="5"/>
      <c r="LOJ330" s="5"/>
      <c r="LOK330" s="5"/>
      <c r="LOL330" s="5"/>
      <c r="LOM330" s="5"/>
      <c r="LON330" s="5"/>
      <c r="LOO330" s="5"/>
      <c r="LOP330" s="5"/>
      <c r="LOQ330" s="5"/>
      <c r="LOR330" s="5"/>
      <c r="LOS330" s="5"/>
      <c r="LOT330" s="5"/>
      <c r="LOU330" s="5"/>
      <c r="LOV330" s="5"/>
      <c r="LOW330" s="5"/>
      <c r="LOX330" s="5"/>
      <c r="LOY330" s="5"/>
      <c r="LOZ330" s="5"/>
      <c r="LPA330" s="5"/>
      <c r="LPB330" s="5"/>
      <c r="LPC330" s="5"/>
      <c r="LPD330" s="5"/>
      <c r="LPE330" s="5"/>
      <c r="LPF330" s="5"/>
      <c r="LPG330" s="5"/>
      <c r="LPH330" s="5"/>
      <c r="LPI330" s="5"/>
      <c r="LPJ330" s="5"/>
      <c r="LPK330" s="5"/>
      <c r="LPL330" s="5"/>
      <c r="LPM330" s="5"/>
      <c r="LPN330" s="5"/>
      <c r="LPO330" s="5"/>
      <c r="LPP330" s="5"/>
      <c r="LPQ330" s="5"/>
      <c r="LPR330" s="5"/>
      <c r="LPS330" s="5"/>
      <c r="LPT330" s="5"/>
      <c r="LPU330" s="5"/>
      <c r="LPV330" s="5"/>
      <c r="LPW330" s="5"/>
      <c r="LPX330" s="5"/>
      <c r="LPY330" s="5"/>
      <c r="LPZ330" s="5"/>
      <c r="LQA330" s="5"/>
      <c r="LQB330" s="5"/>
      <c r="LQC330" s="5"/>
      <c r="LQD330" s="5"/>
      <c r="LQE330" s="5"/>
      <c r="LQF330" s="5"/>
      <c r="LQG330" s="5"/>
      <c r="LQH330" s="5"/>
      <c r="LQI330" s="5"/>
      <c r="LQJ330" s="5"/>
      <c r="LQK330" s="5"/>
      <c r="LQL330" s="5"/>
      <c r="LQM330" s="5"/>
      <c r="LQN330" s="5"/>
      <c r="LQO330" s="5"/>
      <c r="LQP330" s="5"/>
      <c r="LQQ330" s="5"/>
      <c r="LQR330" s="5"/>
      <c r="LQS330" s="5"/>
      <c r="LQT330" s="5"/>
      <c r="LQU330" s="5"/>
      <c r="LQV330" s="5"/>
      <c r="LQW330" s="5"/>
      <c r="LQX330" s="5"/>
      <c r="LQY330" s="5"/>
      <c r="LQZ330" s="5"/>
      <c r="LRA330" s="5"/>
      <c r="LRB330" s="5"/>
      <c r="LRC330" s="5"/>
      <c r="LRD330" s="5"/>
      <c r="LRE330" s="5"/>
      <c r="LRF330" s="5"/>
      <c r="LRG330" s="5"/>
      <c r="LRH330" s="5"/>
      <c r="LRI330" s="5"/>
      <c r="LRJ330" s="5"/>
      <c r="LRK330" s="5"/>
      <c r="LRL330" s="5"/>
      <c r="LRM330" s="5"/>
      <c r="LRN330" s="5"/>
      <c r="LRO330" s="5"/>
      <c r="LRP330" s="5"/>
      <c r="LRQ330" s="5"/>
      <c r="LRR330" s="5"/>
      <c r="LRS330" s="5"/>
      <c r="LRT330" s="5"/>
      <c r="LRU330" s="5"/>
      <c r="LRV330" s="5"/>
      <c r="LRW330" s="5"/>
      <c r="LRX330" s="5"/>
      <c r="LRY330" s="5"/>
      <c r="LRZ330" s="5"/>
      <c r="LSA330" s="5"/>
      <c r="LSB330" s="5"/>
      <c r="LSC330" s="5"/>
      <c r="LSD330" s="5"/>
      <c r="LSE330" s="5"/>
      <c r="LSF330" s="5"/>
      <c r="LSG330" s="5"/>
      <c r="LSH330" s="5"/>
      <c r="LSI330" s="5"/>
      <c r="LSJ330" s="5"/>
      <c r="LSK330" s="5"/>
      <c r="LSL330" s="5"/>
      <c r="LSM330" s="5"/>
      <c r="LSN330" s="5"/>
      <c r="LSO330" s="5"/>
      <c r="LSP330" s="5"/>
      <c r="LSQ330" s="5"/>
      <c r="LSR330" s="5"/>
      <c r="LSS330" s="5"/>
      <c r="LST330" s="5"/>
      <c r="LSU330" s="5"/>
      <c r="LSV330" s="5"/>
      <c r="LSW330" s="5"/>
      <c r="LSX330" s="5"/>
      <c r="LSY330" s="5"/>
      <c r="LSZ330" s="5"/>
      <c r="LTA330" s="5"/>
      <c r="LTB330" s="5"/>
      <c r="LTC330" s="5"/>
      <c r="LTD330" s="5"/>
      <c r="LTE330" s="5"/>
      <c r="LTF330" s="5"/>
      <c r="LTG330" s="5"/>
      <c r="LTH330" s="5"/>
      <c r="LTI330" s="5"/>
      <c r="LTJ330" s="5"/>
      <c r="LTK330" s="5"/>
      <c r="LTL330" s="5"/>
      <c r="LTM330" s="5"/>
      <c r="LTN330" s="5"/>
      <c r="LTO330" s="5"/>
      <c r="LTP330" s="5"/>
      <c r="LTQ330" s="5"/>
      <c r="LTR330" s="5"/>
      <c r="LTS330" s="5"/>
      <c r="LTT330" s="5"/>
      <c r="LTU330" s="5"/>
      <c r="LTV330" s="5"/>
      <c r="LTW330" s="5"/>
      <c r="LTX330" s="5"/>
      <c r="LTY330" s="5"/>
      <c r="LTZ330" s="5"/>
      <c r="LUA330" s="5"/>
      <c r="LUB330" s="5"/>
      <c r="LUC330" s="5"/>
      <c r="LUD330" s="5"/>
      <c r="LUE330" s="5"/>
      <c r="LUF330" s="5"/>
      <c r="LUG330" s="5"/>
      <c r="LUH330" s="5"/>
      <c r="LUI330" s="5"/>
      <c r="LUJ330" s="5"/>
      <c r="LUK330" s="5"/>
      <c r="LUL330" s="5"/>
      <c r="LUM330" s="5"/>
      <c r="LUN330" s="5"/>
      <c r="LUO330" s="5"/>
      <c r="LUP330" s="5"/>
      <c r="LUQ330" s="5"/>
      <c r="LUR330" s="5"/>
      <c r="LUS330" s="5"/>
      <c r="LUT330" s="5"/>
      <c r="LUU330" s="5"/>
      <c r="LUV330" s="5"/>
      <c r="LUW330" s="5"/>
      <c r="LUX330" s="5"/>
      <c r="LUY330" s="5"/>
      <c r="LUZ330" s="5"/>
      <c r="LVA330" s="5"/>
      <c r="LVB330" s="5"/>
      <c r="LVC330" s="5"/>
      <c r="LVD330" s="5"/>
      <c r="LVE330" s="5"/>
      <c r="LVF330" s="5"/>
      <c r="LVG330" s="5"/>
      <c r="LVH330" s="5"/>
      <c r="LVI330" s="5"/>
      <c r="LVJ330" s="5"/>
      <c r="LVK330" s="5"/>
      <c r="LVL330" s="5"/>
      <c r="LVM330" s="5"/>
      <c r="LVN330" s="5"/>
      <c r="LVO330" s="5"/>
      <c r="LVP330" s="5"/>
      <c r="LVQ330" s="5"/>
      <c r="LVR330" s="5"/>
      <c r="LVS330" s="5"/>
      <c r="LVT330" s="5"/>
      <c r="LVU330" s="5"/>
      <c r="LVV330" s="5"/>
      <c r="LVW330" s="5"/>
      <c r="LVX330" s="5"/>
      <c r="LVY330" s="5"/>
      <c r="LVZ330" s="5"/>
      <c r="LWA330" s="5"/>
      <c r="LWB330" s="5"/>
      <c r="LWC330" s="5"/>
      <c r="LWD330" s="5"/>
      <c r="LWE330" s="5"/>
      <c r="LWF330" s="5"/>
      <c r="LWG330" s="5"/>
      <c r="LWH330" s="5"/>
      <c r="LWI330" s="5"/>
      <c r="LWJ330" s="5"/>
      <c r="LWK330" s="5"/>
      <c r="LWL330" s="5"/>
      <c r="LWM330" s="5"/>
      <c r="LWN330" s="5"/>
      <c r="LWO330" s="5"/>
      <c r="LWP330" s="5"/>
      <c r="LWQ330" s="5"/>
      <c r="LWR330" s="5"/>
      <c r="LWS330" s="5"/>
      <c r="LWT330" s="5"/>
      <c r="LWU330" s="5"/>
      <c r="LWV330" s="5"/>
      <c r="LWW330" s="5"/>
      <c r="LWX330" s="5"/>
      <c r="LWY330" s="5"/>
      <c r="LWZ330" s="5"/>
      <c r="LXA330" s="5"/>
      <c r="LXB330" s="5"/>
      <c r="LXC330" s="5"/>
      <c r="LXD330" s="5"/>
      <c r="LXE330" s="5"/>
      <c r="LXF330" s="5"/>
      <c r="LXG330" s="5"/>
      <c r="LXH330" s="5"/>
      <c r="LXI330" s="5"/>
      <c r="LXJ330" s="5"/>
      <c r="LXK330" s="5"/>
      <c r="LXL330" s="5"/>
      <c r="LXM330" s="5"/>
      <c r="LXN330" s="5"/>
      <c r="LXO330" s="5"/>
      <c r="LXP330" s="5"/>
      <c r="LXQ330" s="5"/>
      <c r="LXR330" s="5"/>
      <c r="LXS330" s="5"/>
      <c r="LXT330" s="5"/>
      <c r="LXU330" s="5"/>
      <c r="LXV330" s="5"/>
      <c r="LXW330" s="5"/>
      <c r="LXX330" s="5"/>
      <c r="LXY330" s="5"/>
      <c r="LXZ330" s="5"/>
      <c r="LYA330" s="5"/>
      <c r="LYB330" s="5"/>
      <c r="LYC330" s="5"/>
      <c r="LYD330" s="5"/>
      <c r="LYE330" s="5"/>
      <c r="LYF330" s="5"/>
      <c r="LYG330" s="5"/>
      <c r="LYH330" s="5"/>
      <c r="LYI330" s="5"/>
      <c r="LYJ330" s="5"/>
      <c r="LYK330" s="5"/>
      <c r="LYL330" s="5"/>
      <c r="LYM330" s="5"/>
      <c r="LYN330" s="5"/>
      <c r="LYO330" s="5"/>
      <c r="LYP330" s="5"/>
      <c r="LYQ330" s="5"/>
      <c r="LYR330" s="5"/>
      <c r="LYS330" s="5"/>
      <c r="LYT330" s="5"/>
      <c r="LYU330" s="5"/>
      <c r="LYV330" s="5"/>
      <c r="LYW330" s="5"/>
      <c r="LYX330" s="5"/>
      <c r="LYY330" s="5"/>
      <c r="LYZ330" s="5"/>
      <c r="LZA330" s="5"/>
      <c r="LZB330" s="5"/>
      <c r="LZC330" s="5"/>
      <c r="LZD330" s="5"/>
      <c r="LZE330" s="5"/>
      <c r="LZF330" s="5"/>
      <c r="LZG330" s="5"/>
      <c r="LZH330" s="5"/>
      <c r="LZI330" s="5"/>
      <c r="LZJ330" s="5"/>
      <c r="LZK330" s="5"/>
      <c r="LZL330" s="5"/>
      <c r="LZM330" s="5"/>
      <c r="LZN330" s="5"/>
      <c r="LZO330" s="5"/>
      <c r="LZP330" s="5"/>
      <c r="LZQ330" s="5"/>
      <c r="LZR330" s="5"/>
      <c r="LZS330" s="5"/>
      <c r="LZT330" s="5"/>
      <c r="LZU330" s="5"/>
      <c r="LZV330" s="5"/>
      <c r="LZW330" s="5"/>
      <c r="LZX330" s="5"/>
      <c r="LZY330" s="5"/>
      <c r="LZZ330" s="5"/>
      <c r="MAA330" s="5"/>
      <c r="MAB330" s="5"/>
      <c r="MAC330" s="5"/>
      <c r="MAD330" s="5"/>
      <c r="MAE330" s="5"/>
      <c r="MAF330" s="5"/>
      <c r="MAG330" s="5"/>
      <c r="MAH330" s="5"/>
      <c r="MAI330" s="5"/>
      <c r="MAJ330" s="5"/>
      <c r="MAK330" s="5"/>
      <c r="MAL330" s="5"/>
      <c r="MAM330" s="5"/>
      <c r="MAN330" s="5"/>
      <c r="MAO330" s="5"/>
      <c r="MAP330" s="5"/>
      <c r="MAQ330" s="5"/>
      <c r="MAR330" s="5"/>
      <c r="MAS330" s="5"/>
      <c r="MAT330" s="5"/>
      <c r="MAU330" s="5"/>
      <c r="MAV330" s="5"/>
      <c r="MAW330" s="5"/>
      <c r="MAX330" s="5"/>
      <c r="MAY330" s="5"/>
      <c r="MAZ330" s="5"/>
      <c r="MBA330" s="5"/>
      <c r="MBB330" s="5"/>
      <c r="MBC330" s="5"/>
      <c r="MBD330" s="5"/>
      <c r="MBE330" s="5"/>
      <c r="MBF330" s="5"/>
      <c r="MBG330" s="5"/>
      <c r="MBH330" s="5"/>
      <c r="MBI330" s="5"/>
      <c r="MBJ330" s="5"/>
      <c r="MBK330" s="5"/>
      <c r="MBL330" s="5"/>
      <c r="MBM330" s="5"/>
      <c r="MBN330" s="5"/>
      <c r="MBO330" s="5"/>
      <c r="MBP330" s="5"/>
      <c r="MBQ330" s="5"/>
      <c r="MBR330" s="5"/>
      <c r="MBS330" s="5"/>
      <c r="MBT330" s="5"/>
      <c r="MBU330" s="5"/>
      <c r="MBV330" s="5"/>
      <c r="MBW330" s="5"/>
      <c r="MBX330" s="5"/>
      <c r="MBY330" s="5"/>
      <c r="MBZ330" s="5"/>
      <c r="MCA330" s="5"/>
      <c r="MCB330" s="5"/>
      <c r="MCC330" s="5"/>
      <c r="MCD330" s="5"/>
      <c r="MCE330" s="5"/>
      <c r="MCF330" s="5"/>
      <c r="MCG330" s="5"/>
      <c r="MCH330" s="5"/>
      <c r="MCI330" s="5"/>
      <c r="MCJ330" s="5"/>
      <c r="MCK330" s="5"/>
      <c r="MCL330" s="5"/>
      <c r="MCM330" s="5"/>
      <c r="MCN330" s="5"/>
      <c r="MCO330" s="5"/>
      <c r="MCP330" s="5"/>
      <c r="MCQ330" s="5"/>
      <c r="MCR330" s="5"/>
      <c r="MCS330" s="5"/>
      <c r="MCT330" s="5"/>
      <c r="MCU330" s="5"/>
      <c r="MCV330" s="5"/>
      <c r="MCW330" s="5"/>
      <c r="MCX330" s="5"/>
      <c r="MCY330" s="5"/>
      <c r="MCZ330" s="5"/>
      <c r="MDA330" s="5"/>
      <c r="MDB330" s="5"/>
      <c r="MDC330" s="5"/>
      <c r="MDD330" s="5"/>
      <c r="MDE330" s="5"/>
      <c r="MDF330" s="5"/>
      <c r="MDG330" s="5"/>
      <c r="MDH330" s="5"/>
      <c r="MDI330" s="5"/>
      <c r="MDJ330" s="5"/>
      <c r="MDK330" s="5"/>
      <c r="MDL330" s="5"/>
      <c r="MDM330" s="5"/>
      <c r="MDN330" s="5"/>
      <c r="MDO330" s="5"/>
      <c r="MDP330" s="5"/>
      <c r="MDQ330" s="5"/>
      <c r="MDR330" s="5"/>
      <c r="MDS330" s="5"/>
      <c r="MDT330" s="5"/>
      <c r="MDU330" s="5"/>
      <c r="MDV330" s="5"/>
      <c r="MDW330" s="5"/>
      <c r="MDX330" s="5"/>
      <c r="MDY330" s="5"/>
      <c r="MDZ330" s="5"/>
      <c r="MEA330" s="5"/>
      <c r="MEB330" s="5"/>
      <c r="MEC330" s="5"/>
      <c r="MED330" s="5"/>
      <c r="MEE330" s="5"/>
      <c r="MEF330" s="5"/>
      <c r="MEG330" s="5"/>
      <c r="MEH330" s="5"/>
      <c r="MEI330" s="5"/>
      <c r="MEJ330" s="5"/>
      <c r="MEK330" s="5"/>
      <c r="MEL330" s="5"/>
      <c r="MEM330" s="5"/>
      <c r="MEN330" s="5"/>
      <c r="MEO330" s="5"/>
      <c r="MEP330" s="5"/>
      <c r="MEQ330" s="5"/>
      <c r="MER330" s="5"/>
      <c r="MES330" s="5"/>
      <c r="MET330" s="5"/>
      <c r="MEU330" s="5"/>
      <c r="MEV330" s="5"/>
      <c r="MEW330" s="5"/>
      <c r="MEX330" s="5"/>
      <c r="MEY330" s="5"/>
      <c r="MEZ330" s="5"/>
      <c r="MFA330" s="5"/>
      <c r="MFB330" s="5"/>
      <c r="MFC330" s="5"/>
      <c r="MFD330" s="5"/>
      <c r="MFE330" s="5"/>
      <c r="MFF330" s="5"/>
      <c r="MFG330" s="5"/>
      <c r="MFH330" s="5"/>
      <c r="MFI330" s="5"/>
      <c r="MFJ330" s="5"/>
      <c r="MFK330" s="5"/>
      <c r="MFL330" s="5"/>
      <c r="MFM330" s="5"/>
      <c r="MFN330" s="5"/>
      <c r="MFO330" s="5"/>
      <c r="MFP330" s="5"/>
      <c r="MFQ330" s="5"/>
      <c r="MFR330" s="5"/>
      <c r="MFS330" s="5"/>
      <c r="MFT330" s="5"/>
      <c r="MFU330" s="5"/>
      <c r="MFV330" s="5"/>
      <c r="MFW330" s="5"/>
      <c r="MFX330" s="5"/>
      <c r="MFY330" s="5"/>
      <c r="MFZ330" s="5"/>
      <c r="MGA330" s="5"/>
      <c r="MGB330" s="5"/>
      <c r="MGC330" s="5"/>
      <c r="MGD330" s="5"/>
      <c r="MGE330" s="5"/>
      <c r="MGF330" s="5"/>
      <c r="MGG330" s="5"/>
      <c r="MGH330" s="5"/>
      <c r="MGI330" s="5"/>
      <c r="MGJ330" s="5"/>
      <c r="MGK330" s="5"/>
      <c r="MGL330" s="5"/>
      <c r="MGM330" s="5"/>
      <c r="MGN330" s="5"/>
      <c r="MGO330" s="5"/>
      <c r="MGP330" s="5"/>
      <c r="MGQ330" s="5"/>
      <c r="MGR330" s="5"/>
      <c r="MGS330" s="5"/>
      <c r="MGT330" s="5"/>
      <c r="MGU330" s="5"/>
      <c r="MGV330" s="5"/>
      <c r="MGW330" s="5"/>
      <c r="MGX330" s="5"/>
      <c r="MGY330" s="5"/>
      <c r="MGZ330" s="5"/>
      <c r="MHA330" s="5"/>
      <c r="MHB330" s="5"/>
      <c r="MHC330" s="5"/>
      <c r="MHD330" s="5"/>
      <c r="MHE330" s="5"/>
      <c r="MHF330" s="5"/>
      <c r="MHG330" s="5"/>
      <c r="MHH330" s="5"/>
      <c r="MHI330" s="5"/>
      <c r="MHJ330" s="5"/>
      <c r="MHK330" s="5"/>
      <c r="MHL330" s="5"/>
      <c r="MHM330" s="5"/>
      <c r="MHN330" s="5"/>
      <c r="MHO330" s="5"/>
      <c r="MHP330" s="5"/>
      <c r="MHQ330" s="5"/>
      <c r="MHR330" s="5"/>
      <c r="MHS330" s="5"/>
      <c r="MHT330" s="5"/>
      <c r="MHU330" s="5"/>
      <c r="MHV330" s="5"/>
      <c r="MHW330" s="5"/>
      <c r="MHX330" s="5"/>
      <c r="MHY330" s="5"/>
      <c r="MHZ330" s="5"/>
      <c r="MIA330" s="5"/>
      <c r="MIB330" s="5"/>
      <c r="MIC330" s="5"/>
      <c r="MID330" s="5"/>
      <c r="MIE330" s="5"/>
      <c r="MIF330" s="5"/>
      <c r="MIG330" s="5"/>
      <c r="MIH330" s="5"/>
      <c r="MII330" s="5"/>
      <c r="MIJ330" s="5"/>
      <c r="MIK330" s="5"/>
      <c r="MIL330" s="5"/>
      <c r="MIM330" s="5"/>
      <c r="MIN330" s="5"/>
      <c r="MIO330" s="5"/>
      <c r="MIP330" s="5"/>
      <c r="MIQ330" s="5"/>
      <c r="MIR330" s="5"/>
      <c r="MIS330" s="5"/>
      <c r="MIT330" s="5"/>
      <c r="MIU330" s="5"/>
      <c r="MIV330" s="5"/>
      <c r="MIW330" s="5"/>
      <c r="MIX330" s="5"/>
      <c r="MIY330" s="5"/>
      <c r="MIZ330" s="5"/>
      <c r="MJA330" s="5"/>
      <c r="MJB330" s="5"/>
      <c r="MJC330" s="5"/>
      <c r="MJD330" s="5"/>
      <c r="MJE330" s="5"/>
      <c r="MJF330" s="5"/>
      <c r="MJG330" s="5"/>
      <c r="MJH330" s="5"/>
      <c r="MJI330" s="5"/>
      <c r="MJJ330" s="5"/>
      <c r="MJK330" s="5"/>
      <c r="MJL330" s="5"/>
      <c r="MJM330" s="5"/>
      <c r="MJN330" s="5"/>
      <c r="MJO330" s="5"/>
      <c r="MJP330" s="5"/>
      <c r="MJQ330" s="5"/>
      <c r="MJR330" s="5"/>
      <c r="MJS330" s="5"/>
      <c r="MJT330" s="5"/>
      <c r="MJU330" s="5"/>
      <c r="MJV330" s="5"/>
      <c r="MJW330" s="5"/>
      <c r="MJX330" s="5"/>
      <c r="MJY330" s="5"/>
      <c r="MJZ330" s="5"/>
      <c r="MKA330" s="5"/>
      <c r="MKB330" s="5"/>
      <c r="MKC330" s="5"/>
      <c r="MKD330" s="5"/>
      <c r="MKE330" s="5"/>
      <c r="MKF330" s="5"/>
      <c r="MKG330" s="5"/>
      <c r="MKH330" s="5"/>
      <c r="MKI330" s="5"/>
      <c r="MKJ330" s="5"/>
      <c r="MKK330" s="5"/>
      <c r="MKL330" s="5"/>
      <c r="MKM330" s="5"/>
      <c r="MKN330" s="5"/>
      <c r="MKO330" s="5"/>
      <c r="MKP330" s="5"/>
      <c r="MKQ330" s="5"/>
      <c r="MKR330" s="5"/>
      <c r="MKS330" s="5"/>
      <c r="MKT330" s="5"/>
      <c r="MKU330" s="5"/>
      <c r="MKV330" s="5"/>
      <c r="MKW330" s="5"/>
      <c r="MKX330" s="5"/>
      <c r="MKY330" s="5"/>
      <c r="MKZ330" s="5"/>
      <c r="MLA330" s="5"/>
      <c r="MLB330" s="5"/>
      <c r="MLC330" s="5"/>
      <c r="MLD330" s="5"/>
      <c r="MLE330" s="5"/>
      <c r="MLF330" s="5"/>
      <c r="MLG330" s="5"/>
      <c r="MLH330" s="5"/>
      <c r="MLI330" s="5"/>
      <c r="MLJ330" s="5"/>
      <c r="MLK330" s="5"/>
      <c r="MLL330" s="5"/>
      <c r="MLM330" s="5"/>
      <c r="MLN330" s="5"/>
      <c r="MLO330" s="5"/>
      <c r="MLP330" s="5"/>
      <c r="MLQ330" s="5"/>
      <c r="MLR330" s="5"/>
      <c r="MLS330" s="5"/>
      <c r="MLT330" s="5"/>
      <c r="MLU330" s="5"/>
      <c r="MLV330" s="5"/>
      <c r="MLW330" s="5"/>
      <c r="MLX330" s="5"/>
      <c r="MLY330" s="5"/>
      <c r="MLZ330" s="5"/>
      <c r="MMA330" s="5"/>
      <c r="MMB330" s="5"/>
      <c r="MMC330" s="5"/>
      <c r="MMD330" s="5"/>
      <c r="MME330" s="5"/>
      <c r="MMF330" s="5"/>
      <c r="MMG330" s="5"/>
      <c r="MMH330" s="5"/>
      <c r="MMI330" s="5"/>
      <c r="MMJ330" s="5"/>
      <c r="MMK330" s="5"/>
      <c r="MML330" s="5"/>
      <c r="MMM330" s="5"/>
      <c r="MMN330" s="5"/>
      <c r="MMO330" s="5"/>
      <c r="MMP330" s="5"/>
      <c r="MMQ330" s="5"/>
      <c r="MMR330" s="5"/>
      <c r="MMS330" s="5"/>
      <c r="MMT330" s="5"/>
      <c r="MMU330" s="5"/>
      <c r="MMV330" s="5"/>
      <c r="MMW330" s="5"/>
      <c r="MMX330" s="5"/>
      <c r="MMY330" s="5"/>
      <c r="MMZ330" s="5"/>
      <c r="MNA330" s="5"/>
      <c r="MNB330" s="5"/>
      <c r="MNC330" s="5"/>
      <c r="MND330" s="5"/>
      <c r="MNE330" s="5"/>
      <c r="MNF330" s="5"/>
      <c r="MNG330" s="5"/>
      <c r="MNH330" s="5"/>
      <c r="MNI330" s="5"/>
      <c r="MNJ330" s="5"/>
      <c r="MNK330" s="5"/>
      <c r="MNL330" s="5"/>
      <c r="MNM330" s="5"/>
      <c r="MNN330" s="5"/>
      <c r="MNO330" s="5"/>
      <c r="MNP330" s="5"/>
      <c r="MNQ330" s="5"/>
      <c r="MNR330" s="5"/>
      <c r="MNS330" s="5"/>
      <c r="MNT330" s="5"/>
      <c r="MNU330" s="5"/>
      <c r="MNV330" s="5"/>
      <c r="MNW330" s="5"/>
      <c r="MNX330" s="5"/>
      <c r="MNY330" s="5"/>
      <c r="MNZ330" s="5"/>
      <c r="MOA330" s="5"/>
      <c r="MOB330" s="5"/>
      <c r="MOC330" s="5"/>
      <c r="MOD330" s="5"/>
      <c r="MOE330" s="5"/>
      <c r="MOF330" s="5"/>
      <c r="MOG330" s="5"/>
      <c r="MOH330" s="5"/>
      <c r="MOI330" s="5"/>
      <c r="MOJ330" s="5"/>
      <c r="MOK330" s="5"/>
      <c r="MOL330" s="5"/>
      <c r="MOM330" s="5"/>
      <c r="MON330" s="5"/>
      <c r="MOO330" s="5"/>
      <c r="MOP330" s="5"/>
      <c r="MOQ330" s="5"/>
      <c r="MOR330" s="5"/>
      <c r="MOS330" s="5"/>
      <c r="MOT330" s="5"/>
      <c r="MOU330" s="5"/>
      <c r="MOV330" s="5"/>
      <c r="MOW330" s="5"/>
      <c r="MOX330" s="5"/>
      <c r="MOY330" s="5"/>
      <c r="MOZ330" s="5"/>
      <c r="MPA330" s="5"/>
      <c r="MPB330" s="5"/>
      <c r="MPC330" s="5"/>
      <c r="MPD330" s="5"/>
      <c r="MPE330" s="5"/>
      <c r="MPF330" s="5"/>
      <c r="MPG330" s="5"/>
      <c r="MPH330" s="5"/>
      <c r="MPI330" s="5"/>
      <c r="MPJ330" s="5"/>
      <c r="MPK330" s="5"/>
      <c r="MPL330" s="5"/>
      <c r="MPM330" s="5"/>
      <c r="MPN330" s="5"/>
      <c r="MPO330" s="5"/>
      <c r="MPP330" s="5"/>
      <c r="MPQ330" s="5"/>
      <c r="MPR330" s="5"/>
      <c r="MPS330" s="5"/>
      <c r="MPT330" s="5"/>
      <c r="MPU330" s="5"/>
      <c r="MPV330" s="5"/>
      <c r="MPW330" s="5"/>
      <c r="MPX330" s="5"/>
      <c r="MPY330" s="5"/>
      <c r="MPZ330" s="5"/>
      <c r="MQA330" s="5"/>
      <c r="MQB330" s="5"/>
      <c r="MQC330" s="5"/>
      <c r="MQD330" s="5"/>
      <c r="MQE330" s="5"/>
      <c r="MQF330" s="5"/>
      <c r="MQG330" s="5"/>
      <c r="MQH330" s="5"/>
      <c r="MQI330" s="5"/>
      <c r="MQJ330" s="5"/>
      <c r="MQK330" s="5"/>
      <c r="MQL330" s="5"/>
      <c r="MQM330" s="5"/>
      <c r="MQN330" s="5"/>
      <c r="MQO330" s="5"/>
      <c r="MQP330" s="5"/>
      <c r="MQQ330" s="5"/>
      <c r="MQR330" s="5"/>
      <c r="MQS330" s="5"/>
      <c r="MQT330" s="5"/>
      <c r="MQU330" s="5"/>
      <c r="MQV330" s="5"/>
      <c r="MQW330" s="5"/>
      <c r="MQX330" s="5"/>
      <c r="MQY330" s="5"/>
      <c r="MQZ330" s="5"/>
      <c r="MRA330" s="5"/>
      <c r="MRB330" s="5"/>
      <c r="MRC330" s="5"/>
      <c r="MRD330" s="5"/>
      <c r="MRE330" s="5"/>
      <c r="MRF330" s="5"/>
      <c r="MRG330" s="5"/>
      <c r="MRH330" s="5"/>
      <c r="MRI330" s="5"/>
      <c r="MRJ330" s="5"/>
      <c r="MRK330" s="5"/>
      <c r="MRL330" s="5"/>
      <c r="MRM330" s="5"/>
      <c r="MRN330" s="5"/>
      <c r="MRO330" s="5"/>
      <c r="MRP330" s="5"/>
      <c r="MRQ330" s="5"/>
      <c r="MRR330" s="5"/>
      <c r="MRS330" s="5"/>
      <c r="MRT330" s="5"/>
      <c r="MRU330" s="5"/>
      <c r="MRV330" s="5"/>
      <c r="MRW330" s="5"/>
      <c r="MRX330" s="5"/>
      <c r="MRY330" s="5"/>
      <c r="MRZ330" s="5"/>
      <c r="MSA330" s="5"/>
      <c r="MSB330" s="5"/>
      <c r="MSC330" s="5"/>
      <c r="MSD330" s="5"/>
      <c r="MSE330" s="5"/>
      <c r="MSF330" s="5"/>
      <c r="MSG330" s="5"/>
      <c r="MSH330" s="5"/>
      <c r="MSI330" s="5"/>
      <c r="MSJ330" s="5"/>
      <c r="MSK330" s="5"/>
      <c r="MSL330" s="5"/>
      <c r="MSM330" s="5"/>
      <c r="MSN330" s="5"/>
      <c r="MSO330" s="5"/>
      <c r="MSP330" s="5"/>
      <c r="MSQ330" s="5"/>
      <c r="MSR330" s="5"/>
      <c r="MSS330" s="5"/>
      <c r="MST330" s="5"/>
      <c r="MSU330" s="5"/>
      <c r="MSV330" s="5"/>
      <c r="MSW330" s="5"/>
      <c r="MSX330" s="5"/>
      <c r="MSY330" s="5"/>
      <c r="MSZ330" s="5"/>
      <c r="MTA330" s="5"/>
      <c r="MTB330" s="5"/>
      <c r="MTC330" s="5"/>
      <c r="MTD330" s="5"/>
      <c r="MTE330" s="5"/>
      <c r="MTF330" s="5"/>
      <c r="MTG330" s="5"/>
      <c r="MTH330" s="5"/>
      <c r="MTI330" s="5"/>
      <c r="MTJ330" s="5"/>
      <c r="MTK330" s="5"/>
      <c r="MTL330" s="5"/>
      <c r="MTM330" s="5"/>
      <c r="MTN330" s="5"/>
      <c r="MTO330" s="5"/>
      <c r="MTP330" s="5"/>
      <c r="MTQ330" s="5"/>
      <c r="MTR330" s="5"/>
      <c r="MTS330" s="5"/>
      <c r="MTT330" s="5"/>
      <c r="MTU330" s="5"/>
      <c r="MTV330" s="5"/>
      <c r="MTW330" s="5"/>
      <c r="MTX330" s="5"/>
      <c r="MTY330" s="5"/>
      <c r="MTZ330" s="5"/>
      <c r="MUA330" s="5"/>
      <c r="MUB330" s="5"/>
      <c r="MUC330" s="5"/>
      <c r="MUD330" s="5"/>
      <c r="MUE330" s="5"/>
      <c r="MUF330" s="5"/>
      <c r="MUG330" s="5"/>
      <c r="MUH330" s="5"/>
      <c r="MUI330" s="5"/>
      <c r="MUJ330" s="5"/>
      <c r="MUK330" s="5"/>
      <c r="MUL330" s="5"/>
      <c r="MUM330" s="5"/>
      <c r="MUN330" s="5"/>
      <c r="MUO330" s="5"/>
      <c r="MUP330" s="5"/>
      <c r="MUQ330" s="5"/>
      <c r="MUR330" s="5"/>
      <c r="MUS330" s="5"/>
      <c r="MUT330" s="5"/>
      <c r="MUU330" s="5"/>
      <c r="MUV330" s="5"/>
      <c r="MUW330" s="5"/>
      <c r="MUX330" s="5"/>
      <c r="MUY330" s="5"/>
      <c r="MUZ330" s="5"/>
      <c r="MVA330" s="5"/>
      <c r="MVB330" s="5"/>
      <c r="MVC330" s="5"/>
      <c r="MVD330" s="5"/>
      <c r="MVE330" s="5"/>
      <c r="MVF330" s="5"/>
      <c r="MVG330" s="5"/>
      <c r="MVH330" s="5"/>
      <c r="MVI330" s="5"/>
      <c r="MVJ330" s="5"/>
      <c r="MVK330" s="5"/>
      <c r="MVL330" s="5"/>
      <c r="MVM330" s="5"/>
      <c r="MVN330" s="5"/>
      <c r="MVO330" s="5"/>
      <c r="MVP330" s="5"/>
      <c r="MVQ330" s="5"/>
      <c r="MVR330" s="5"/>
      <c r="MVS330" s="5"/>
      <c r="MVT330" s="5"/>
      <c r="MVU330" s="5"/>
      <c r="MVV330" s="5"/>
      <c r="MVW330" s="5"/>
      <c r="MVX330" s="5"/>
      <c r="MVY330" s="5"/>
      <c r="MVZ330" s="5"/>
      <c r="MWA330" s="5"/>
      <c r="MWB330" s="5"/>
      <c r="MWC330" s="5"/>
      <c r="MWD330" s="5"/>
      <c r="MWE330" s="5"/>
      <c r="MWF330" s="5"/>
      <c r="MWG330" s="5"/>
      <c r="MWH330" s="5"/>
      <c r="MWI330" s="5"/>
      <c r="MWJ330" s="5"/>
      <c r="MWK330" s="5"/>
      <c r="MWL330" s="5"/>
      <c r="MWM330" s="5"/>
      <c r="MWN330" s="5"/>
      <c r="MWO330" s="5"/>
      <c r="MWP330" s="5"/>
      <c r="MWQ330" s="5"/>
      <c r="MWR330" s="5"/>
      <c r="MWS330" s="5"/>
      <c r="MWT330" s="5"/>
      <c r="MWU330" s="5"/>
      <c r="MWV330" s="5"/>
      <c r="MWW330" s="5"/>
      <c r="MWX330" s="5"/>
      <c r="MWY330" s="5"/>
      <c r="MWZ330" s="5"/>
      <c r="MXA330" s="5"/>
      <c r="MXB330" s="5"/>
      <c r="MXC330" s="5"/>
      <c r="MXD330" s="5"/>
      <c r="MXE330" s="5"/>
      <c r="MXF330" s="5"/>
      <c r="MXG330" s="5"/>
      <c r="MXH330" s="5"/>
      <c r="MXI330" s="5"/>
      <c r="MXJ330" s="5"/>
      <c r="MXK330" s="5"/>
      <c r="MXL330" s="5"/>
      <c r="MXM330" s="5"/>
      <c r="MXN330" s="5"/>
      <c r="MXO330" s="5"/>
      <c r="MXP330" s="5"/>
      <c r="MXQ330" s="5"/>
      <c r="MXR330" s="5"/>
      <c r="MXS330" s="5"/>
      <c r="MXT330" s="5"/>
      <c r="MXU330" s="5"/>
      <c r="MXV330" s="5"/>
      <c r="MXW330" s="5"/>
      <c r="MXX330" s="5"/>
      <c r="MXY330" s="5"/>
      <c r="MXZ330" s="5"/>
      <c r="MYA330" s="5"/>
      <c r="MYB330" s="5"/>
      <c r="MYC330" s="5"/>
      <c r="MYD330" s="5"/>
      <c r="MYE330" s="5"/>
      <c r="MYF330" s="5"/>
      <c r="MYG330" s="5"/>
      <c r="MYH330" s="5"/>
      <c r="MYI330" s="5"/>
      <c r="MYJ330" s="5"/>
      <c r="MYK330" s="5"/>
      <c r="MYL330" s="5"/>
      <c r="MYM330" s="5"/>
      <c r="MYN330" s="5"/>
      <c r="MYO330" s="5"/>
      <c r="MYP330" s="5"/>
      <c r="MYQ330" s="5"/>
      <c r="MYR330" s="5"/>
      <c r="MYS330" s="5"/>
      <c r="MYT330" s="5"/>
      <c r="MYU330" s="5"/>
      <c r="MYV330" s="5"/>
      <c r="MYW330" s="5"/>
      <c r="MYX330" s="5"/>
      <c r="MYY330" s="5"/>
      <c r="MYZ330" s="5"/>
      <c r="MZA330" s="5"/>
      <c r="MZB330" s="5"/>
      <c r="MZC330" s="5"/>
      <c r="MZD330" s="5"/>
      <c r="MZE330" s="5"/>
      <c r="MZF330" s="5"/>
      <c r="MZG330" s="5"/>
      <c r="MZH330" s="5"/>
      <c r="MZI330" s="5"/>
      <c r="MZJ330" s="5"/>
      <c r="MZK330" s="5"/>
      <c r="MZL330" s="5"/>
      <c r="MZM330" s="5"/>
      <c r="MZN330" s="5"/>
      <c r="MZO330" s="5"/>
      <c r="MZP330" s="5"/>
      <c r="MZQ330" s="5"/>
      <c r="MZR330" s="5"/>
      <c r="MZS330" s="5"/>
      <c r="MZT330" s="5"/>
      <c r="MZU330" s="5"/>
      <c r="MZV330" s="5"/>
      <c r="MZW330" s="5"/>
      <c r="MZX330" s="5"/>
      <c r="MZY330" s="5"/>
      <c r="MZZ330" s="5"/>
      <c r="NAA330" s="5"/>
      <c r="NAB330" s="5"/>
      <c r="NAC330" s="5"/>
      <c r="NAD330" s="5"/>
      <c r="NAE330" s="5"/>
      <c r="NAF330" s="5"/>
      <c r="NAG330" s="5"/>
      <c r="NAH330" s="5"/>
      <c r="NAI330" s="5"/>
      <c r="NAJ330" s="5"/>
      <c r="NAK330" s="5"/>
      <c r="NAL330" s="5"/>
      <c r="NAM330" s="5"/>
      <c r="NAN330" s="5"/>
      <c r="NAO330" s="5"/>
      <c r="NAP330" s="5"/>
      <c r="NAQ330" s="5"/>
      <c r="NAR330" s="5"/>
      <c r="NAS330" s="5"/>
      <c r="NAT330" s="5"/>
      <c r="NAU330" s="5"/>
      <c r="NAV330" s="5"/>
      <c r="NAW330" s="5"/>
      <c r="NAX330" s="5"/>
      <c r="NAY330" s="5"/>
      <c r="NAZ330" s="5"/>
      <c r="NBA330" s="5"/>
      <c r="NBB330" s="5"/>
      <c r="NBC330" s="5"/>
      <c r="NBD330" s="5"/>
      <c r="NBE330" s="5"/>
      <c r="NBF330" s="5"/>
      <c r="NBG330" s="5"/>
      <c r="NBH330" s="5"/>
      <c r="NBI330" s="5"/>
      <c r="NBJ330" s="5"/>
      <c r="NBK330" s="5"/>
      <c r="NBL330" s="5"/>
      <c r="NBM330" s="5"/>
      <c r="NBN330" s="5"/>
      <c r="NBO330" s="5"/>
      <c r="NBP330" s="5"/>
      <c r="NBQ330" s="5"/>
      <c r="NBR330" s="5"/>
      <c r="NBS330" s="5"/>
      <c r="NBT330" s="5"/>
      <c r="NBU330" s="5"/>
      <c r="NBV330" s="5"/>
      <c r="NBW330" s="5"/>
      <c r="NBX330" s="5"/>
      <c r="NBY330" s="5"/>
      <c r="NBZ330" s="5"/>
      <c r="NCA330" s="5"/>
      <c r="NCB330" s="5"/>
      <c r="NCC330" s="5"/>
      <c r="NCD330" s="5"/>
      <c r="NCE330" s="5"/>
      <c r="NCF330" s="5"/>
      <c r="NCG330" s="5"/>
      <c r="NCH330" s="5"/>
      <c r="NCI330" s="5"/>
      <c r="NCJ330" s="5"/>
      <c r="NCK330" s="5"/>
      <c r="NCL330" s="5"/>
      <c r="NCM330" s="5"/>
      <c r="NCN330" s="5"/>
      <c r="NCO330" s="5"/>
      <c r="NCP330" s="5"/>
      <c r="NCQ330" s="5"/>
      <c r="NCR330" s="5"/>
      <c r="NCS330" s="5"/>
      <c r="NCT330" s="5"/>
      <c r="NCU330" s="5"/>
      <c r="NCV330" s="5"/>
      <c r="NCW330" s="5"/>
      <c r="NCX330" s="5"/>
      <c r="NCY330" s="5"/>
      <c r="NCZ330" s="5"/>
      <c r="NDA330" s="5"/>
      <c r="NDB330" s="5"/>
      <c r="NDC330" s="5"/>
      <c r="NDD330" s="5"/>
      <c r="NDE330" s="5"/>
      <c r="NDF330" s="5"/>
      <c r="NDG330" s="5"/>
      <c r="NDH330" s="5"/>
      <c r="NDI330" s="5"/>
      <c r="NDJ330" s="5"/>
      <c r="NDK330" s="5"/>
      <c r="NDL330" s="5"/>
      <c r="NDM330" s="5"/>
      <c r="NDN330" s="5"/>
      <c r="NDO330" s="5"/>
      <c r="NDP330" s="5"/>
      <c r="NDQ330" s="5"/>
      <c r="NDR330" s="5"/>
      <c r="NDS330" s="5"/>
      <c r="NDT330" s="5"/>
      <c r="NDU330" s="5"/>
      <c r="NDV330" s="5"/>
      <c r="NDW330" s="5"/>
      <c r="NDX330" s="5"/>
      <c r="NDY330" s="5"/>
      <c r="NDZ330" s="5"/>
      <c r="NEA330" s="5"/>
      <c r="NEB330" s="5"/>
      <c r="NEC330" s="5"/>
      <c r="NED330" s="5"/>
      <c r="NEE330" s="5"/>
      <c r="NEF330" s="5"/>
      <c r="NEG330" s="5"/>
      <c r="NEH330" s="5"/>
      <c r="NEI330" s="5"/>
      <c r="NEJ330" s="5"/>
      <c r="NEK330" s="5"/>
      <c r="NEL330" s="5"/>
      <c r="NEM330" s="5"/>
      <c r="NEN330" s="5"/>
      <c r="NEO330" s="5"/>
      <c r="NEP330" s="5"/>
      <c r="NEQ330" s="5"/>
      <c r="NER330" s="5"/>
      <c r="NES330" s="5"/>
      <c r="NET330" s="5"/>
      <c r="NEU330" s="5"/>
      <c r="NEV330" s="5"/>
      <c r="NEW330" s="5"/>
      <c r="NEX330" s="5"/>
      <c r="NEY330" s="5"/>
      <c r="NEZ330" s="5"/>
      <c r="NFA330" s="5"/>
      <c r="NFB330" s="5"/>
      <c r="NFC330" s="5"/>
      <c r="NFD330" s="5"/>
      <c r="NFE330" s="5"/>
      <c r="NFF330" s="5"/>
      <c r="NFG330" s="5"/>
      <c r="NFH330" s="5"/>
      <c r="NFI330" s="5"/>
      <c r="NFJ330" s="5"/>
      <c r="NFK330" s="5"/>
      <c r="NFL330" s="5"/>
      <c r="NFM330" s="5"/>
      <c r="NFN330" s="5"/>
      <c r="NFO330" s="5"/>
      <c r="NFP330" s="5"/>
      <c r="NFQ330" s="5"/>
      <c r="NFR330" s="5"/>
      <c r="NFS330" s="5"/>
      <c r="NFT330" s="5"/>
      <c r="NFU330" s="5"/>
      <c r="NFV330" s="5"/>
      <c r="NFW330" s="5"/>
      <c r="NFX330" s="5"/>
      <c r="NFY330" s="5"/>
      <c r="NFZ330" s="5"/>
      <c r="NGA330" s="5"/>
      <c r="NGB330" s="5"/>
      <c r="NGC330" s="5"/>
      <c r="NGD330" s="5"/>
      <c r="NGE330" s="5"/>
      <c r="NGF330" s="5"/>
      <c r="NGG330" s="5"/>
      <c r="NGH330" s="5"/>
      <c r="NGI330" s="5"/>
      <c r="NGJ330" s="5"/>
      <c r="NGK330" s="5"/>
      <c r="NGL330" s="5"/>
      <c r="NGM330" s="5"/>
      <c r="NGN330" s="5"/>
      <c r="NGO330" s="5"/>
      <c r="NGP330" s="5"/>
      <c r="NGQ330" s="5"/>
      <c r="NGR330" s="5"/>
      <c r="NGS330" s="5"/>
      <c r="NGT330" s="5"/>
      <c r="NGU330" s="5"/>
      <c r="NGV330" s="5"/>
      <c r="NGW330" s="5"/>
      <c r="NGX330" s="5"/>
      <c r="NGY330" s="5"/>
      <c r="NGZ330" s="5"/>
      <c r="NHA330" s="5"/>
      <c r="NHB330" s="5"/>
      <c r="NHC330" s="5"/>
      <c r="NHD330" s="5"/>
      <c r="NHE330" s="5"/>
      <c r="NHF330" s="5"/>
      <c r="NHG330" s="5"/>
      <c r="NHH330" s="5"/>
      <c r="NHI330" s="5"/>
      <c r="NHJ330" s="5"/>
      <c r="NHK330" s="5"/>
      <c r="NHL330" s="5"/>
      <c r="NHM330" s="5"/>
      <c r="NHN330" s="5"/>
      <c r="NHO330" s="5"/>
      <c r="NHP330" s="5"/>
      <c r="NHQ330" s="5"/>
      <c r="NHR330" s="5"/>
      <c r="NHS330" s="5"/>
      <c r="NHT330" s="5"/>
      <c r="NHU330" s="5"/>
      <c r="NHV330" s="5"/>
      <c r="NHW330" s="5"/>
      <c r="NHX330" s="5"/>
      <c r="NHY330" s="5"/>
      <c r="NHZ330" s="5"/>
      <c r="NIA330" s="5"/>
      <c r="NIB330" s="5"/>
      <c r="NIC330" s="5"/>
      <c r="NID330" s="5"/>
      <c r="NIE330" s="5"/>
      <c r="NIF330" s="5"/>
      <c r="NIG330" s="5"/>
      <c r="NIH330" s="5"/>
      <c r="NII330" s="5"/>
      <c r="NIJ330" s="5"/>
      <c r="NIK330" s="5"/>
      <c r="NIL330" s="5"/>
      <c r="NIM330" s="5"/>
      <c r="NIN330" s="5"/>
      <c r="NIO330" s="5"/>
      <c r="NIP330" s="5"/>
      <c r="NIQ330" s="5"/>
      <c r="NIR330" s="5"/>
      <c r="NIS330" s="5"/>
      <c r="NIT330" s="5"/>
      <c r="NIU330" s="5"/>
      <c r="NIV330" s="5"/>
      <c r="NIW330" s="5"/>
      <c r="NIX330" s="5"/>
      <c r="NIY330" s="5"/>
      <c r="NIZ330" s="5"/>
      <c r="NJA330" s="5"/>
      <c r="NJB330" s="5"/>
      <c r="NJC330" s="5"/>
      <c r="NJD330" s="5"/>
      <c r="NJE330" s="5"/>
      <c r="NJF330" s="5"/>
      <c r="NJG330" s="5"/>
      <c r="NJH330" s="5"/>
      <c r="NJI330" s="5"/>
      <c r="NJJ330" s="5"/>
      <c r="NJK330" s="5"/>
      <c r="NJL330" s="5"/>
      <c r="NJM330" s="5"/>
      <c r="NJN330" s="5"/>
      <c r="NJO330" s="5"/>
      <c r="NJP330" s="5"/>
      <c r="NJQ330" s="5"/>
      <c r="NJR330" s="5"/>
      <c r="NJS330" s="5"/>
      <c r="NJT330" s="5"/>
      <c r="NJU330" s="5"/>
      <c r="NJV330" s="5"/>
      <c r="NJW330" s="5"/>
      <c r="NJX330" s="5"/>
      <c r="NJY330" s="5"/>
      <c r="NJZ330" s="5"/>
      <c r="NKA330" s="5"/>
      <c r="NKB330" s="5"/>
      <c r="NKC330" s="5"/>
      <c r="NKD330" s="5"/>
      <c r="NKE330" s="5"/>
      <c r="NKF330" s="5"/>
      <c r="NKG330" s="5"/>
      <c r="NKH330" s="5"/>
      <c r="NKI330" s="5"/>
      <c r="NKJ330" s="5"/>
      <c r="NKK330" s="5"/>
      <c r="NKL330" s="5"/>
      <c r="NKM330" s="5"/>
      <c r="NKN330" s="5"/>
      <c r="NKO330" s="5"/>
      <c r="NKP330" s="5"/>
      <c r="NKQ330" s="5"/>
      <c r="NKR330" s="5"/>
      <c r="NKS330" s="5"/>
      <c r="NKT330" s="5"/>
      <c r="NKU330" s="5"/>
      <c r="NKV330" s="5"/>
      <c r="NKW330" s="5"/>
      <c r="NKX330" s="5"/>
      <c r="NKY330" s="5"/>
      <c r="NKZ330" s="5"/>
      <c r="NLA330" s="5"/>
      <c r="NLB330" s="5"/>
      <c r="NLC330" s="5"/>
      <c r="NLD330" s="5"/>
      <c r="NLE330" s="5"/>
      <c r="NLF330" s="5"/>
      <c r="NLG330" s="5"/>
      <c r="NLH330" s="5"/>
      <c r="NLI330" s="5"/>
      <c r="NLJ330" s="5"/>
      <c r="NLK330" s="5"/>
      <c r="NLL330" s="5"/>
      <c r="NLM330" s="5"/>
      <c r="NLN330" s="5"/>
      <c r="NLO330" s="5"/>
      <c r="NLP330" s="5"/>
      <c r="NLQ330" s="5"/>
      <c r="NLR330" s="5"/>
      <c r="NLS330" s="5"/>
      <c r="NLT330" s="5"/>
      <c r="NLU330" s="5"/>
      <c r="NLV330" s="5"/>
      <c r="NLW330" s="5"/>
      <c r="NLX330" s="5"/>
      <c r="NLY330" s="5"/>
      <c r="NLZ330" s="5"/>
      <c r="NMA330" s="5"/>
      <c r="NMB330" s="5"/>
      <c r="NMC330" s="5"/>
      <c r="NMD330" s="5"/>
      <c r="NME330" s="5"/>
      <c r="NMF330" s="5"/>
      <c r="NMG330" s="5"/>
      <c r="NMH330" s="5"/>
      <c r="NMI330" s="5"/>
      <c r="NMJ330" s="5"/>
      <c r="NMK330" s="5"/>
      <c r="NML330" s="5"/>
      <c r="NMM330" s="5"/>
      <c r="NMN330" s="5"/>
      <c r="NMO330" s="5"/>
      <c r="NMP330" s="5"/>
      <c r="NMQ330" s="5"/>
      <c r="NMR330" s="5"/>
      <c r="NMS330" s="5"/>
      <c r="NMT330" s="5"/>
      <c r="NMU330" s="5"/>
      <c r="NMV330" s="5"/>
      <c r="NMW330" s="5"/>
      <c r="NMX330" s="5"/>
      <c r="NMY330" s="5"/>
      <c r="NMZ330" s="5"/>
      <c r="NNA330" s="5"/>
      <c r="NNB330" s="5"/>
      <c r="NNC330" s="5"/>
      <c r="NND330" s="5"/>
      <c r="NNE330" s="5"/>
      <c r="NNF330" s="5"/>
      <c r="NNG330" s="5"/>
      <c r="NNH330" s="5"/>
      <c r="NNI330" s="5"/>
      <c r="NNJ330" s="5"/>
      <c r="NNK330" s="5"/>
      <c r="NNL330" s="5"/>
      <c r="NNM330" s="5"/>
      <c r="NNN330" s="5"/>
      <c r="NNO330" s="5"/>
      <c r="NNP330" s="5"/>
      <c r="NNQ330" s="5"/>
      <c r="NNR330" s="5"/>
      <c r="NNS330" s="5"/>
      <c r="NNT330" s="5"/>
      <c r="NNU330" s="5"/>
      <c r="NNV330" s="5"/>
      <c r="NNW330" s="5"/>
      <c r="NNX330" s="5"/>
      <c r="NNY330" s="5"/>
      <c r="NNZ330" s="5"/>
      <c r="NOA330" s="5"/>
      <c r="NOB330" s="5"/>
      <c r="NOC330" s="5"/>
      <c r="NOD330" s="5"/>
      <c r="NOE330" s="5"/>
      <c r="NOF330" s="5"/>
      <c r="NOG330" s="5"/>
      <c r="NOH330" s="5"/>
      <c r="NOI330" s="5"/>
      <c r="NOJ330" s="5"/>
      <c r="NOK330" s="5"/>
      <c r="NOL330" s="5"/>
      <c r="NOM330" s="5"/>
      <c r="NON330" s="5"/>
      <c r="NOO330" s="5"/>
      <c r="NOP330" s="5"/>
      <c r="NOQ330" s="5"/>
      <c r="NOR330" s="5"/>
      <c r="NOS330" s="5"/>
      <c r="NOT330" s="5"/>
      <c r="NOU330" s="5"/>
      <c r="NOV330" s="5"/>
      <c r="NOW330" s="5"/>
      <c r="NOX330" s="5"/>
      <c r="NOY330" s="5"/>
      <c r="NOZ330" s="5"/>
      <c r="NPA330" s="5"/>
      <c r="NPB330" s="5"/>
      <c r="NPC330" s="5"/>
      <c r="NPD330" s="5"/>
      <c r="NPE330" s="5"/>
      <c r="NPF330" s="5"/>
      <c r="NPG330" s="5"/>
      <c r="NPH330" s="5"/>
      <c r="NPI330" s="5"/>
      <c r="NPJ330" s="5"/>
      <c r="NPK330" s="5"/>
      <c r="NPL330" s="5"/>
      <c r="NPM330" s="5"/>
      <c r="NPN330" s="5"/>
      <c r="NPO330" s="5"/>
      <c r="NPP330" s="5"/>
      <c r="NPQ330" s="5"/>
      <c r="NPR330" s="5"/>
      <c r="NPS330" s="5"/>
      <c r="NPT330" s="5"/>
      <c r="NPU330" s="5"/>
      <c r="NPV330" s="5"/>
      <c r="NPW330" s="5"/>
      <c r="NPX330" s="5"/>
      <c r="NPY330" s="5"/>
      <c r="NPZ330" s="5"/>
      <c r="NQA330" s="5"/>
      <c r="NQB330" s="5"/>
      <c r="NQC330" s="5"/>
      <c r="NQD330" s="5"/>
      <c r="NQE330" s="5"/>
      <c r="NQF330" s="5"/>
      <c r="NQG330" s="5"/>
      <c r="NQH330" s="5"/>
      <c r="NQI330" s="5"/>
      <c r="NQJ330" s="5"/>
      <c r="NQK330" s="5"/>
      <c r="NQL330" s="5"/>
      <c r="NQM330" s="5"/>
      <c r="NQN330" s="5"/>
      <c r="NQO330" s="5"/>
      <c r="NQP330" s="5"/>
      <c r="NQQ330" s="5"/>
      <c r="NQR330" s="5"/>
      <c r="NQS330" s="5"/>
      <c r="NQT330" s="5"/>
      <c r="NQU330" s="5"/>
      <c r="NQV330" s="5"/>
      <c r="NQW330" s="5"/>
      <c r="NQX330" s="5"/>
      <c r="NQY330" s="5"/>
      <c r="NQZ330" s="5"/>
      <c r="NRA330" s="5"/>
      <c r="NRB330" s="5"/>
      <c r="NRC330" s="5"/>
      <c r="NRD330" s="5"/>
      <c r="NRE330" s="5"/>
      <c r="NRF330" s="5"/>
      <c r="NRG330" s="5"/>
      <c r="NRH330" s="5"/>
      <c r="NRI330" s="5"/>
      <c r="NRJ330" s="5"/>
      <c r="NRK330" s="5"/>
      <c r="NRL330" s="5"/>
      <c r="NRM330" s="5"/>
      <c r="NRN330" s="5"/>
      <c r="NRO330" s="5"/>
      <c r="NRP330" s="5"/>
      <c r="NRQ330" s="5"/>
      <c r="NRR330" s="5"/>
      <c r="NRS330" s="5"/>
      <c r="NRT330" s="5"/>
      <c r="NRU330" s="5"/>
      <c r="NRV330" s="5"/>
      <c r="NRW330" s="5"/>
      <c r="NRX330" s="5"/>
      <c r="NRY330" s="5"/>
      <c r="NRZ330" s="5"/>
      <c r="NSA330" s="5"/>
      <c r="NSB330" s="5"/>
      <c r="NSC330" s="5"/>
      <c r="NSD330" s="5"/>
      <c r="NSE330" s="5"/>
      <c r="NSF330" s="5"/>
      <c r="NSG330" s="5"/>
      <c r="NSH330" s="5"/>
      <c r="NSI330" s="5"/>
      <c r="NSJ330" s="5"/>
      <c r="NSK330" s="5"/>
      <c r="NSL330" s="5"/>
      <c r="NSM330" s="5"/>
      <c r="NSN330" s="5"/>
      <c r="NSO330" s="5"/>
      <c r="NSP330" s="5"/>
      <c r="NSQ330" s="5"/>
      <c r="NSR330" s="5"/>
      <c r="NSS330" s="5"/>
      <c r="NST330" s="5"/>
      <c r="NSU330" s="5"/>
      <c r="NSV330" s="5"/>
      <c r="NSW330" s="5"/>
      <c r="NSX330" s="5"/>
      <c r="NSY330" s="5"/>
      <c r="NSZ330" s="5"/>
      <c r="NTA330" s="5"/>
      <c r="NTB330" s="5"/>
      <c r="NTC330" s="5"/>
      <c r="NTD330" s="5"/>
      <c r="NTE330" s="5"/>
      <c r="NTF330" s="5"/>
      <c r="NTG330" s="5"/>
      <c r="NTH330" s="5"/>
      <c r="NTI330" s="5"/>
      <c r="NTJ330" s="5"/>
      <c r="NTK330" s="5"/>
      <c r="NTL330" s="5"/>
      <c r="NTM330" s="5"/>
      <c r="NTN330" s="5"/>
      <c r="NTO330" s="5"/>
      <c r="NTP330" s="5"/>
      <c r="NTQ330" s="5"/>
      <c r="NTR330" s="5"/>
      <c r="NTS330" s="5"/>
      <c r="NTT330" s="5"/>
      <c r="NTU330" s="5"/>
      <c r="NTV330" s="5"/>
      <c r="NTW330" s="5"/>
      <c r="NTX330" s="5"/>
      <c r="NTY330" s="5"/>
      <c r="NTZ330" s="5"/>
      <c r="NUA330" s="5"/>
      <c r="NUB330" s="5"/>
      <c r="NUC330" s="5"/>
      <c r="NUD330" s="5"/>
      <c r="NUE330" s="5"/>
      <c r="NUF330" s="5"/>
      <c r="NUG330" s="5"/>
      <c r="NUH330" s="5"/>
      <c r="NUI330" s="5"/>
      <c r="NUJ330" s="5"/>
      <c r="NUK330" s="5"/>
      <c r="NUL330" s="5"/>
      <c r="NUM330" s="5"/>
      <c r="NUN330" s="5"/>
      <c r="NUO330" s="5"/>
      <c r="NUP330" s="5"/>
      <c r="NUQ330" s="5"/>
      <c r="NUR330" s="5"/>
      <c r="NUS330" s="5"/>
      <c r="NUT330" s="5"/>
      <c r="NUU330" s="5"/>
      <c r="NUV330" s="5"/>
      <c r="NUW330" s="5"/>
      <c r="NUX330" s="5"/>
      <c r="NUY330" s="5"/>
      <c r="NUZ330" s="5"/>
      <c r="NVA330" s="5"/>
      <c r="NVB330" s="5"/>
      <c r="NVC330" s="5"/>
      <c r="NVD330" s="5"/>
      <c r="NVE330" s="5"/>
      <c r="NVF330" s="5"/>
      <c r="NVG330" s="5"/>
      <c r="NVH330" s="5"/>
      <c r="NVI330" s="5"/>
      <c r="NVJ330" s="5"/>
      <c r="NVK330" s="5"/>
      <c r="NVL330" s="5"/>
      <c r="NVM330" s="5"/>
      <c r="NVN330" s="5"/>
      <c r="NVO330" s="5"/>
      <c r="NVP330" s="5"/>
      <c r="NVQ330" s="5"/>
      <c r="NVR330" s="5"/>
      <c r="NVS330" s="5"/>
      <c r="NVT330" s="5"/>
      <c r="NVU330" s="5"/>
      <c r="NVV330" s="5"/>
      <c r="NVW330" s="5"/>
      <c r="NVX330" s="5"/>
      <c r="NVY330" s="5"/>
      <c r="NVZ330" s="5"/>
      <c r="NWA330" s="5"/>
      <c r="NWB330" s="5"/>
      <c r="NWC330" s="5"/>
      <c r="NWD330" s="5"/>
      <c r="NWE330" s="5"/>
      <c r="NWF330" s="5"/>
      <c r="NWG330" s="5"/>
      <c r="NWH330" s="5"/>
      <c r="NWI330" s="5"/>
      <c r="NWJ330" s="5"/>
      <c r="NWK330" s="5"/>
      <c r="NWL330" s="5"/>
      <c r="NWM330" s="5"/>
      <c r="NWN330" s="5"/>
      <c r="NWO330" s="5"/>
      <c r="NWP330" s="5"/>
      <c r="NWQ330" s="5"/>
      <c r="NWR330" s="5"/>
      <c r="NWS330" s="5"/>
      <c r="NWT330" s="5"/>
      <c r="NWU330" s="5"/>
      <c r="NWV330" s="5"/>
      <c r="NWW330" s="5"/>
      <c r="NWX330" s="5"/>
      <c r="NWY330" s="5"/>
      <c r="NWZ330" s="5"/>
      <c r="NXA330" s="5"/>
      <c r="NXB330" s="5"/>
      <c r="NXC330" s="5"/>
      <c r="NXD330" s="5"/>
      <c r="NXE330" s="5"/>
      <c r="NXF330" s="5"/>
      <c r="NXG330" s="5"/>
      <c r="NXH330" s="5"/>
      <c r="NXI330" s="5"/>
      <c r="NXJ330" s="5"/>
      <c r="NXK330" s="5"/>
      <c r="NXL330" s="5"/>
      <c r="NXM330" s="5"/>
      <c r="NXN330" s="5"/>
      <c r="NXO330" s="5"/>
      <c r="NXP330" s="5"/>
      <c r="NXQ330" s="5"/>
      <c r="NXR330" s="5"/>
      <c r="NXS330" s="5"/>
      <c r="NXT330" s="5"/>
      <c r="NXU330" s="5"/>
      <c r="NXV330" s="5"/>
      <c r="NXW330" s="5"/>
      <c r="NXX330" s="5"/>
      <c r="NXY330" s="5"/>
      <c r="NXZ330" s="5"/>
      <c r="NYA330" s="5"/>
      <c r="NYB330" s="5"/>
      <c r="NYC330" s="5"/>
      <c r="NYD330" s="5"/>
      <c r="NYE330" s="5"/>
      <c r="NYF330" s="5"/>
      <c r="NYG330" s="5"/>
      <c r="NYH330" s="5"/>
      <c r="NYI330" s="5"/>
      <c r="NYJ330" s="5"/>
      <c r="NYK330" s="5"/>
      <c r="NYL330" s="5"/>
      <c r="NYM330" s="5"/>
      <c r="NYN330" s="5"/>
      <c r="NYO330" s="5"/>
      <c r="NYP330" s="5"/>
      <c r="NYQ330" s="5"/>
      <c r="NYR330" s="5"/>
      <c r="NYS330" s="5"/>
      <c r="NYT330" s="5"/>
      <c r="NYU330" s="5"/>
      <c r="NYV330" s="5"/>
      <c r="NYW330" s="5"/>
      <c r="NYX330" s="5"/>
      <c r="NYY330" s="5"/>
      <c r="NYZ330" s="5"/>
      <c r="NZA330" s="5"/>
      <c r="NZB330" s="5"/>
      <c r="NZC330" s="5"/>
      <c r="NZD330" s="5"/>
      <c r="NZE330" s="5"/>
      <c r="NZF330" s="5"/>
      <c r="NZG330" s="5"/>
      <c r="NZH330" s="5"/>
      <c r="NZI330" s="5"/>
      <c r="NZJ330" s="5"/>
      <c r="NZK330" s="5"/>
      <c r="NZL330" s="5"/>
      <c r="NZM330" s="5"/>
      <c r="NZN330" s="5"/>
      <c r="NZO330" s="5"/>
      <c r="NZP330" s="5"/>
      <c r="NZQ330" s="5"/>
      <c r="NZR330" s="5"/>
      <c r="NZS330" s="5"/>
      <c r="NZT330" s="5"/>
      <c r="NZU330" s="5"/>
      <c r="NZV330" s="5"/>
      <c r="NZW330" s="5"/>
      <c r="NZX330" s="5"/>
      <c r="NZY330" s="5"/>
      <c r="NZZ330" s="5"/>
      <c r="OAA330" s="5"/>
      <c r="OAB330" s="5"/>
      <c r="OAC330" s="5"/>
      <c r="OAD330" s="5"/>
      <c r="OAE330" s="5"/>
      <c r="OAF330" s="5"/>
      <c r="OAG330" s="5"/>
      <c r="OAH330" s="5"/>
      <c r="OAI330" s="5"/>
      <c r="OAJ330" s="5"/>
      <c r="OAK330" s="5"/>
      <c r="OAL330" s="5"/>
      <c r="OAM330" s="5"/>
      <c r="OAN330" s="5"/>
      <c r="OAO330" s="5"/>
      <c r="OAP330" s="5"/>
      <c r="OAQ330" s="5"/>
      <c r="OAR330" s="5"/>
      <c r="OAS330" s="5"/>
      <c r="OAT330" s="5"/>
      <c r="OAU330" s="5"/>
      <c r="OAV330" s="5"/>
      <c r="OAW330" s="5"/>
      <c r="OAX330" s="5"/>
      <c r="OAY330" s="5"/>
      <c r="OAZ330" s="5"/>
      <c r="OBA330" s="5"/>
      <c r="OBB330" s="5"/>
      <c r="OBC330" s="5"/>
      <c r="OBD330" s="5"/>
      <c r="OBE330" s="5"/>
      <c r="OBF330" s="5"/>
      <c r="OBG330" s="5"/>
      <c r="OBH330" s="5"/>
      <c r="OBI330" s="5"/>
      <c r="OBJ330" s="5"/>
      <c r="OBK330" s="5"/>
      <c r="OBL330" s="5"/>
      <c r="OBM330" s="5"/>
      <c r="OBN330" s="5"/>
      <c r="OBO330" s="5"/>
      <c r="OBP330" s="5"/>
      <c r="OBQ330" s="5"/>
      <c r="OBR330" s="5"/>
      <c r="OBS330" s="5"/>
      <c r="OBT330" s="5"/>
      <c r="OBU330" s="5"/>
      <c r="OBV330" s="5"/>
      <c r="OBW330" s="5"/>
      <c r="OBX330" s="5"/>
      <c r="OBY330" s="5"/>
      <c r="OBZ330" s="5"/>
      <c r="OCA330" s="5"/>
      <c r="OCB330" s="5"/>
      <c r="OCC330" s="5"/>
      <c r="OCD330" s="5"/>
      <c r="OCE330" s="5"/>
      <c r="OCF330" s="5"/>
      <c r="OCG330" s="5"/>
      <c r="OCH330" s="5"/>
      <c r="OCI330" s="5"/>
      <c r="OCJ330" s="5"/>
      <c r="OCK330" s="5"/>
      <c r="OCL330" s="5"/>
      <c r="OCM330" s="5"/>
      <c r="OCN330" s="5"/>
      <c r="OCO330" s="5"/>
      <c r="OCP330" s="5"/>
      <c r="OCQ330" s="5"/>
      <c r="OCR330" s="5"/>
      <c r="OCS330" s="5"/>
      <c r="OCT330" s="5"/>
      <c r="OCU330" s="5"/>
      <c r="OCV330" s="5"/>
      <c r="OCW330" s="5"/>
      <c r="OCX330" s="5"/>
      <c r="OCY330" s="5"/>
      <c r="OCZ330" s="5"/>
      <c r="ODA330" s="5"/>
      <c r="ODB330" s="5"/>
      <c r="ODC330" s="5"/>
      <c r="ODD330" s="5"/>
      <c r="ODE330" s="5"/>
      <c r="ODF330" s="5"/>
      <c r="ODG330" s="5"/>
      <c r="ODH330" s="5"/>
      <c r="ODI330" s="5"/>
      <c r="ODJ330" s="5"/>
      <c r="ODK330" s="5"/>
      <c r="ODL330" s="5"/>
      <c r="ODM330" s="5"/>
      <c r="ODN330" s="5"/>
      <c r="ODO330" s="5"/>
      <c r="ODP330" s="5"/>
      <c r="ODQ330" s="5"/>
      <c r="ODR330" s="5"/>
      <c r="ODS330" s="5"/>
      <c r="ODT330" s="5"/>
      <c r="ODU330" s="5"/>
      <c r="ODV330" s="5"/>
      <c r="ODW330" s="5"/>
      <c r="ODX330" s="5"/>
      <c r="ODY330" s="5"/>
      <c r="ODZ330" s="5"/>
      <c r="OEA330" s="5"/>
      <c r="OEB330" s="5"/>
      <c r="OEC330" s="5"/>
      <c r="OED330" s="5"/>
      <c r="OEE330" s="5"/>
      <c r="OEF330" s="5"/>
      <c r="OEG330" s="5"/>
      <c r="OEH330" s="5"/>
      <c r="OEI330" s="5"/>
      <c r="OEJ330" s="5"/>
      <c r="OEK330" s="5"/>
      <c r="OEL330" s="5"/>
      <c r="OEM330" s="5"/>
      <c r="OEN330" s="5"/>
      <c r="OEO330" s="5"/>
      <c r="OEP330" s="5"/>
      <c r="OEQ330" s="5"/>
      <c r="OER330" s="5"/>
      <c r="OES330" s="5"/>
      <c r="OET330" s="5"/>
      <c r="OEU330" s="5"/>
      <c r="OEV330" s="5"/>
      <c r="OEW330" s="5"/>
      <c r="OEX330" s="5"/>
      <c r="OEY330" s="5"/>
      <c r="OEZ330" s="5"/>
      <c r="OFA330" s="5"/>
      <c r="OFB330" s="5"/>
      <c r="OFC330" s="5"/>
      <c r="OFD330" s="5"/>
      <c r="OFE330" s="5"/>
      <c r="OFF330" s="5"/>
      <c r="OFG330" s="5"/>
      <c r="OFH330" s="5"/>
      <c r="OFI330" s="5"/>
      <c r="OFJ330" s="5"/>
      <c r="OFK330" s="5"/>
      <c r="OFL330" s="5"/>
      <c r="OFM330" s="5"/>
      <c r="OFN330" s="5"/>
      <c r="OFO330" s="5"/>
      <c r="OFP330" s="5"/>
      <c r="OFQ330" s="5"/>
      <c r="OFR330" s="5"/>
      <c r="OFS330" s="5"/>
      <c r="OFT330" s="5"/>
      <c r="OFU330" s="5"/>
      <c r="OFV330" s="5"/>
      <c r="OFW330" s="5"/>
      <c r="OFX330" s="5"/>
      <c r="OFY330" s="5"/>
      <c r="OFZ330" s="5"/>
      <c r="OGA330" s="5"/>
      <c r="OGB330" s="5"/>
      <c r="OGC330" s="5"/>
      <c r="OGD330" s="5"/>
      <c r="OGE330" s="5"/>
      <c r="OGF330" s="5"/>
      <c r="OGG330" s="5"/>
      <c r="OGH330" s="5"/>
      <c r="OGI330" s="5"/>
      <c r="OGJ330" s="5"/>
      <c r="OGK330" s="5"/>
      <c r="OGL330" s="5"/>
      <c r="OGM330" s="5"/>
      <c r="OGN330" s="5"/>
      <c r="OGO330" s="5"/>
      <c r="OGP330" s="5"/>
      <c r="OGQ330" s="5"/>
      <c r="OGR330" s="5"/>
      <c r="OGS330" s="5"/>
      <c r="OGT330" s="5"/>
      <c r="OGU330" s="5"/>
      <c r="OGV330" s="5"/>
      <c r="OGW330" s="5"/>
      <c r="OGX330" s="5"/>
      <c r="OGY330" s="5"/>
      <c r="OGZ330" s="5"/>
      <c r="OHA330" s="5"/>
      <c r="OHB330" s="5"/>
      <c r="OHC330" s="5"/>
      <c r="OHD330" s="5"/>
      <c r="OHE330" s="5"/>
      <c r="OHF330" s="5"/>
      <c r="OHG330" s="5"/>
      <c r="OHH330" s="5"/>
      <c r="OHI330" s="5"/>
      <c r="OHJ330" s="5"/>
      <c r="OHK330" s="5"/>
      <c r="OHL330" s="5"/>
      <c r="OHM330" s="5"/>
      <c r="OHN330" s="5"/>
      <c r="OHO330" s="5"/>
      <c r="OHP330" s="5"/>
      <c r="OHQ330" s="5"/>
      <c r="OHR330" s="5"/>
      <c r="OHS330" s="5"/>
      <c r="OHT330" s="5"/>
      <c r="OHU330" s="5"/>
      <c r="OHV330" s="5"/>
      <c r="OHW330" s="5"/>
      <c r="OHX330" s="5"/>
      <c r="OHY330" s="5"/>
      <c r="OHZ330" s="5"/>
      <c r="OIA330" s="5"/>
      <c r="OIB330" s="5"/>
      <c r="OIC330" s="5"/>
      <c r="OID330" s="5"/>
      <c r="OIE330" s="5"/>
      <c r="OIF330" s="5"/>
      <c r="OIG330" s="5"/>
      <c r="OIH330" s="5"/>
      <c r="OII330" s="5"/>
      <c r="OIJ330" s="5"/>
      <c r="OIK330" s="5"/>
      <c r="OIL330" s="5"/>
      <c r="OIM330" s="5"/>
      <c r="OIN330" s="5"/>
      <c r="OIO330" s="5"/>
      <c r="OIP330" s="5"/>
      <c r="OIQ330" s="5"/>
      <c r="OIR330" s="5"/>
      <c r="OIS330" s="5"/>
      <c r="OIT330" s="5"/>
      <c r="OIU330" s="5"/>
      <c r="OIV330" s="5"/>
      <c r="OIW330" s="5"/>
      <c r="OIX330" s="5"/>
      <c r="OIY330" s="5"/>
      <c r="OIZ330" s="5"/>
      <c r="OJA330" s="5"/>
      <c r="OJB330" s="5"/>
      <c r="OJC330" s="5"/>
      <c r="OJD330" s="5"/>
      <c r="OJE330" s="5"/>
      <c r="OJF330" s="5"/>
      <c r="OJG330" s="5"/>
      <c r="OJH330" s="5"/>
      <c r="OJI330" s="5"/>
      <c r="OJJ330" s="5"/>
      <c r="OJK330" s="5"/>
      <c r="OJL330" s="5"/>
      <c r="OJM330" s="5"/>
      <c r="OJN330" s="5"/>
      <c r="OJO330" s="5"/>
      <c r="OJP330" s="5"/>
      <c r="OJQ330" s="5"/>
      <c r="OJR330" s="5"/>
      <c r="OJS330" s="5"/>
      <c r="OJT330" s="5"/>
      <c r="OJU330" s="5"/>
      <c r="OJV330" s="5"/>
      <c r="OJW330" s="5"/>
      <c r="OJX330" s="5"/>
      <c r="OJY330" s="5"/>
      <c r="OJZ330" s="5"/>
      <c r="OKA330" s="5"/>
      <c r="OKB330" s="5"/>
      <c r="OKC330" s="5"/>
      <c r="OKD330" s="5"/>
      <c r="OKE330" s="5"/>
      <c r="OKF330" s="5"/>
      <c r="OKG330" s="5"/>
      <c r="OKH330" s="5"/>
      <c r="OKI330" s="5"/>
      <c r="OKJ330" s="5"/>
      <c r="OKK330" s="5"/>
      <c r="OKL330" s="5"/>
      <c r="OKM330" s="5"/>
      <c r="OKN330" s="5"/>
      <c r="OKO330" s="5"/>
      <c r="OKP330" s="5"/>
      <c r="OKQ330" s="5"/>
      <c r="OKR330" s="5"/>
      <c r="OKS330" s="5"/>
      <c r="OKT330" s="5"/>
      <c r="OKU330" s="5"/>
      <c r="OKV330" s="5"/>
      <c r="OKW330" s="5"/>
      <c r="OKX330" s="5"/>
      <c r="OKY330" s="5"/>
      <c r="OKZ330" s="5"/>
      <c r="OLA330" s="5"/>
      <c r="OLB330" s="5"/>
      <c r="OLC330" s="5"/>
      <c r="OLD330" s="5"/>
      <c r="OLE330" s="5"/>
      <c r="OLF330" s="5"/>
      <c r="OLG330" s="5"/>
      <c r="OLH330" s="5"/>
      <c r="OLI330" s="5"/>
      <c r="OLJ330" s="5"/>
      <c r="OLK330" s="5"/>
      <c r="OLL330" s="5"/>
      <c r="OLM330" s="5"/>
      <c r="OLN330" s="5"/>
      <c r="OLO330" s="5"/>
      <c r="OLP330" s="5"/>
      <c r="OLQ330" s="5"/>
      <c r="OLR330" s="5"/>
      <c r="OLS330" s="5"/>
      <c r="OLT330" s="5"/>
      <c r="OLU330" s="5"/>
      <c r="OLV330" s="5"/>
      <c r="OLW330" s="5"/>
      <c r="OLX330" s="5"/>
      <c r="OLY330" s="5"/>
      <c r="OLZ330" s="5"/>
      <c r="OMA330" s="5"/>
      <c r="OMB330" s="5"/>
      <c r="OMC330" s="5"/>
      <c r="OMD330" s="5"/>
      <c r="OME330" s="5"/>
      <c r="OMF330" s="5"/>
      <c r="OMG330" s="5"/>
      <c r="OMH330" s="5"/>
      <c r="OMI330" s="5"/>
      <c r="OMJ330" s="5"/>
      <c r="OMK330" s="5"/>
      <c r="OML330" s="5"/>
      <c r="OMM330" s="5"/>
      <c r="OMN330" s="5"/>
      <c r="OMO330" s="5"/>
      <c r="OMP330" s="5"/>
      <c r="OMQ330" s="5"/>
      <c r="OMR330" s="5"/>
      <c r="OMS330" s="5"/>
      <c r="OMT330" s="5"/>
      <c r="OMU330" s="5"/>
      <c r="OMV330" s="5"/>
      <c r="OMW330" s="5"/>
      <c r="OMX330" s="5"/>
      <c r="OMY330" s="5"/>
      <c r="OMZ330" s="5"/>
      <c r="ONA330" s="5"/>
      <c r="ONB330" s="5"/>
      <c r="ONC330" s="5"/>
      <c r="OND330" s="5"/>
      <c r="ONE330" s="5"/>
      <c r="ONF330" s="5"/>
      <c r="ONG330" s="5"/>
      <c r="ONH330" s="5"/>
      <c r="ONI330" s="5"/>
      <c r="ONJ330" s="5"/>
      <c r="ONK330" s="5"/>
      <c r="ONL330" s="5"/>
      <c r="ONM330" s="5"/>
      <c r="ONN330" s="5"/>
      <c r="ONO330" s="5"/>
      <c r="ONP330" s="5"/>
      <c r="ONQ330" s="5"/>
      <c r="ONR330" s="5"/>
      <c r="ONS330" s="5"/>
      <c r="ONT330" s="5"/>
      <c r="ONU330" s="5"/>
      <c r="ONV330" s="5"/>
      <c r="ONW330" s="5"/>
      <c r="ONX330" s="5"/>
      <c r="ONY330" s="5"/>
      <c r="ONZ330" s="5"/>
      <c r="OOA330" s="5"/>
      <c r="OOB330" s="5"/>
      <c r="OOC330" s="5"/>
      <c r="OOD330" s="5"/>
      <c r="OOE330" s="5"/>
      <c r="OOF330" s="5"/>
      <c r="OOG330" s="5"/>
      <c r="OOH330" s="5"/>
      <c r="OOI330" s="5"/>
      <c r="OOJ330" s="5"/>
      <c r="OOK330" s="5"/>
      <c r="OOL330" s="5"/>
      <c r="OOM330" s="5"/>
      <c r="OON330" s="5"/>
      <c r="OOO330" s="5"/>
      <c r="OOP330" s="5"/>
      <c r="OOQ330" s="5"/>
      <c r="OOR330" s="5"/>
      <c r="OOS330" s="5"/>
      <c r="OOT330" s="5"/>
      <c r="OOU330" s="5"/>
      <c r="OOV330" s="5"/>
      <c r="OOW330" s="5"/>
      <c r="OOX330" s="5"/>
      <c r="OOY330" s="5"/>
      <c r="OOZ330" s="5"/>
      <c r="OPA330" s="5"/>
      <c r="OPB330" s="5"/>
      <c r="OPC330" s="5"/>
      <c r="OPD330" s="5"/>
      <c r="OPE330" s="5"/>
      <c r="OPF330" s="5"/>
      <c r="OPG330" s="5"/>
      <c r="OPH330" s="5"/>
      <c r="OPI330" s="5"/>
      <c r="OPJ330" s="5"/>
      <c r="OPK330" s="5"/>
      <c r="OPL330" s="5"/>
      <c r="OPM330" s="5"/>
      <c r="OPN330" s="5"/>
      <c r="OPO330" s="5"/>
      <c r="OPP330" s="5"/>
      <c r="OPQ330" s="5"/>
      <c r="OPR330" s="5"/>
      <c r="OPS330" s="5"/>
      <c r="OPT330" s="5"/>
      <c r="OPU330" s="5"/>
      <c r="OPV330" s="5"/>
      <c r="OPW330" s="5"/>
      <c r="OPX330" s="5"/>
      <c r="OPY330" s="5"/>
      <c r="OPZ330" s="5"/>
      <c r="OQA330" s="5"/>
      <c r="OQB330" s="5"/>
      <c r="OQC330" s="5"/>
      <c r="OQD330" s="5"/>
      <c r="OQE330" s="5"/>
      <c r="OQF330" s="5"/>
      <c r="OQG330" s="5"/>
      <c r="OQH330" s="5"/>
      <c r="OQI330" s="5"/>
      <c r="OQJ330" s="5"/>
      <c r="OQK330" s="5"/>
      <c r="OQL330" s="5"/>
      <c r="OQM330" s="5"/>
      <c r="OQN330" s="5"/>
      <c r="OQO330" s="5"/>
      <c r="OQP330" s="5"/>
      <c r="OQQ330" s="5"/>
      <c r="OQR330" s="5"/>
      <c r="OQS330" s="5"/>
      <c r="OQT330" s="5"/>
      <c r="OQU330" s="5"/>
      <c r="OQV330" s="5"/>
      <c r="OQW330" s="5"/>
      <c r="OQX330" s="5"/>
      <c r="OQY330" s="5"/>
      <c r="OQZ330" s="5"/>
      <c r="ORA330" s="5"/>
      <c r="ORB330" s="5"/>
      <c r="ORC330" s="5"/>
      <c r="ORD330" s="5"/>
      <c r="ORE330" s="5"/>
      <c r="ORF330" s="5"/>
      <c r="ORG330" s="5"/>
      <c r="ORH330" s="5"/>
      <c r="ORI330" s="5"/>
      <c r="ORJ330" s="5"/>
      <c r="ORK330" s="5"/>
      <c r="ORL330" s="5"/>
      <c r="ORM330" s="5"/>
      <c r="ORN330" s="5"/>
      <c r="ORO330" s="5"/>
      <c r="ORP330" s="5"/>
      <c r="ORQ330" s="5"/>
      <c r="ORR330" s="5"/>
      <c r="ORS330" s="5"/>
      <c r="ORT330" s="5"/>
      <c r="ORU330" s="5"/>
      <c r="ORV330" s="5"/>
      <c r="ORW330" s="5"/>
      <c r="ORX330" s="5"/>
      <c r="ORY330" s="5"/>
      <c r="ORZ330" s="5"/>
      <c r="OSA330" s="5"/>
      <c r="OSB330" s="5"/>
      <c r="OSC330" s="5"/>
      <c r="OSD330" s="5"/>
      <c r="OSE330" s="5"/>
      <c r="OSF330" s="5"/>
      <c r="OSG330" s="5"/>
      <c r="OSH330" s="5"/>
      <c r="OSI330" s="5"/>
      <c r="OSJ330" s="5"/>
      <c r="OSK330" s="5"/>
      <c r="OSL330" s="5"/>
      <c r="OSM330" s="5"/>
      <c r="OSN330" s="5"/>
      <c r="OSO330" s="5"/>
      <c r="OSP330" s="5"/>
      <c r="OSQ330" s="5"/>
      <c r="OSR330" s="5"/>
      <c r="OSS330" s="5"/>
      <c r="OST330" s="5"/>
      <c r="OSU330" s="5"/>
      <c r="OSV330" s="5"/>
      <c r="OSW330" s="5"/>
      <c r="OSX330" s="5"/>
      <c r="OSY330" s="5"/>
      <c r="OSZ330" s="5"/>
      <c r="OTA330" s="5"/>
      <c r="OTB330" s="5"/>
      <c r="OTC330" s="5"/>
      <c r="OTD330" s="5"/>
      <c r="OTE330" s="5"/>
      <c r="OTF330" s="5"/>
      <c r="OTG330" s="5"/>
      <c r="OTH330" s="5"/>
      <c r="OTI330" s="5"/>
      <c r="OTJ330" s="5"/>
      <c r="OTK330" s="5"/>
      <c r="OTL330" s="5"/>
      <c r="OTM330" s="5"/>
      <c r="OTN330" s="5"/>
      <c r="OTO330" s="5"/>
      <c r="OTP330" s="5"/>
      <c r="OTQ330" s="5"/>
      <c r="OTR330" s="5"/>
      <c r="OTS330" s="5"/>
      <c r="OTT330" s="5"/>
      <c r="OTU330" s="5"/>
      <c r="OTV330" s="5"/>
      <c r="OTW330" s="5"/>
      <c r="OTX330" s="5"/>
      <c r="OTY330" s="5"/>
      <c r="OTZ330" s="5"/>
      <c r="OUA330" s="5"/>
      <c r="OUB330" s="5"/>
      <c r="OUC330" s="5"/>
      <c r="OUD330" s="5"/>
      <c r="OUE330" s="5"/>
      <c r="OUF330" s="5"/>
      <c r="OUG330" s="5"/>
      <c r="OUH330" s="5"/>
      <c r="OUI330" s="5"/>
      <c r="OUJ330" s="5"/>
      <c r="OUK330" s="5"/>
      <c r="OUL330" s="5"/>
      <c r="OUM330" s="5"/>
      <c r="OUN330" s="5"/>
      <c r="OUO330" s="5"/>
      <c r="OUP330" s="5"/>
      <c r="OUQ330" s="5"/>
      <c r="OUR330" s="5"/>
      <c r="OUS330" s="5"/>
      <c r="OUT330" s="5"/>
      <c r="OUU330" s="5"/>
      <c r="OUV330" s="5"/>
      <c r="OUW330" s="5"/>
      <c r="OUX330" s="5"/>
      <c r="OUY330" s="5"/>
      <c r="OUZ330" s="5"/>
      <c r="OVA330" s="5"/>
      <c r="OVB330" s="5"/>
      <c r="OVC330" s="5"/>
      <c r="OVD330" s="5"/>
      <c r="OVE330" s="5"/>
      <c r="OVF330" s="5"/>
      <c r="OVG330" s="5"/>
      <c r="OVH330" s="5"/>
      <c r="OVI330" s="5"/>
      <c r="OVJ330" s="5"/>
      <c r="OVK330" s="5"/>
      <c r="OVL330" s="5"/>
      <c r="OVM330" s="5"/>
      <c r="OVN330" s="5"/>
      <c r="OVO330" s="5"/>
      <c r="OVP330" s="5"/>
      <c r="OVQ330" s="5"/>
      <c r="OVR330" s="5"/>
      <c r="OVS330" s="5"/>
      <c r="OVT330" s="5"/>
      <c r="OVU330" s="5"/>
      <c r="OVV330" s="5"/>
      <c r="OVW330" s="5"/>
      <c r="OVX330" s="5"/>
      <c r="OVY330" s="5"/>
      <c r="OVZ330" s="5"/>
      <c r="OWA330" s="5"/>
      <c r="OWB330" s="5"/>
      <c r="OWC330" s="5"/>
      <c r="OWD330" s="5"/>
      <c r="OWE330" s="5"/>
      <c r="OWF330" s="5"/>
      <c r="OWG330" s="5"/>
      <c r="OWH330" s="5"/>
      <c r="OWI330" s="5"/>
      <c r="OWJ330" s="5"/>
      <c r="OWK330" s="5"/>
      <c r="OWL330" s="5"/>
      <c r="OWM330" s="5"/>
      <c r="OWN330" s="5"/>
      <c r="OWO330" s="5"/>
      <c r="OWP330" s="5"/>
      <c r="OWQ330" s="5"/>
      <c r="OWR330" s="5"/>
      <c r="OWS330" s="5"/>
      <c r="OWT330" s="5"/>
      <c r="OWU330" s="5"/>
      <c r="OWV330" s="5"/>
      <c r="OWW330" s="5"/>
      <c r="OWX330" s="5"/>
      <c r="OWY330" s="5"/>
      <c r="OWZ330" s="5"/>
      <c r="OXA330" s="5"/>
      <c r="OXB330" s="5"/>
      <c r="OXC330" s="5"/>
      <c r="OXD330" s="5"/>
      <c r="OXE330" s="5"/>
      <c r="OXF330" s="5"/>
      <c r="OXG330" s="5"/>
      <c r="OXH330" s="5"/>
      <c r="OXI330" s="5"/>
      <c r="OXJ330" s="5"/>
      <c r="OXK330" s="5"/>
      <c r="OXL330" s="5"/>
      <c r="OXM330" s="5"/>
      <c r="OXN330" s="5"/>
      <c r="OXO330" s="5"/>
      <c r="OXP330" s="5"/>
      <c r="OXQ330" s="5"/>
      <c r="OXR330" s="5"/>
      <c r="OXS330" s="5"/>
      <c r="OXT330" s="5"/>
      <c r="OXU330" s="5"/>
      <c r="OXV330" s="5"/>
      <c r="OXW330" s="5"/>
      <c r="OXX330" s="5"/>
      <c r="OXY330" s="5"/>
      <c r="OXZ330" s="5"/>
      <c r="OYA330" s="5"/>
      <c r="OYB330" s="5"/>
      <c r="OYC330" s="5"/>
      <c r="OYD330" s="5"/>
      <c r="OYE330" s="5"/>
      <c r="OYF330" s="5"/>
      <c r="OYG330" s="5"/>
      <c r="OYH330" s="5"/>
      <c r="OYI330" s="5"/>
      <c r="OYJ330" s="5"/>
      <c r="OYK330" s="5"/>
      <c r="OYL330" s="5"/>
      <c r="OYM330" s="5"/>
      <c r="OYN330" s="5"/>
      <c r="OYO330" s="5"/>
      <c r="OYP330" s="5"/>
      <c r="OYQ330" s="5"/>
      <c r="OYR330" s="5"/>
      <c r="OYS330" s="5"/>
      <c r="OYT330" s="5"/>
      <c r="OYU330" s="5"/>
      <c r="OYV330" s="5"/>
      <c r="OYW330" s="5"/>
      <c r="OYX330" s="5"/>
      <c r="OYY330" s="5"/>
      <c r="OYZ330" s="5"/>
      <c r="OZA330" s="5"/>
      <c r="OZB330" s="5"/>
      <c r="OZC330" s="5"/>
      <c r="OZD330" s="5"/>
      <c r="OZE330" s="5"/>
      <c r="OZF330" s="5"/>
      <c r="OZG330" s="5"/>
      <c r="OZH330" s="5"/>
      <c r="OZI330" s="5"/>
      <c r="OZJ330" s="5"/>
      <c r="OZK330" s="5"/>
      <c r="OZL330" s="5"/>
      <c r="OZM330" s="5"/>
      <c r="OZN330" s="5"/>
      <c r="OZO330" s="5"/>
      <c r="OZP330" s="5"/>
      <c r="OZQ330" s="5"/>
      <c r="OZR330" s="5"/>
      <c r="OZS330" s="5"/>
      <c r="OZT330" s="5"/>
      <c r="OZU330" s="5"/>
      <c r="OZV330" s="5"/>
      <c r="OZW330" s="5"/>
      <c r="OZX330" s="5"/>
      <c r="OZY330" s="5"/>
      <c r="OZZ330" s="5"/>
      <c r="PAA330" s="5"/>
      <c r="PAB330" s="5"/>
      <c r="PAC330" s="5"/>
      <c r="PAD330" s="5"/>
      <c r="PAE330" s="5"/>
      <c r="PAF330" s="5"/>
      <c r="PAG330" s="5"/>
      <c r="PAH330" s="5"/>
      <c r="PAI330" s="5"/>
      <c r="PAJ330" s="5"/>
      <c r="PAK330" s="5"/>
      <c r="PAL330" s="5"/>
      <c r="PAM330" s="5"/>
      <c r="PAN330" s="5"/>
      <c r="PAO330" s="5"/>
      <c r="PAP330" s="5"/>
      <c r="PAQ330" s="5"/>
      <c r="PAR330" s="5"/>
      <c r="PAS330" s="5"/>
      <c r="PAT330" s="5"/>
      <c r="PAU330" s="5"/>
      <c r="PAV330" s="5"/>
      <c r="PAW330" s="5"/>
      <c r="PAX330" s="5"/>
      <c r="PAY330" s="5"/>
      <c r="PAZ330" s="5"/>
      <c r="PBA330" s="5"/>
      <c r="PBB330" s="5"/>
      <c r="PBC330" s="5"/>
      <c r="PBD330" s="5"/>
      <c r="PBE330" s="5"/>
      <c r="PBF330" s="5"/>
      <c r="PBG330" s="5"/>
      <c r="PBH330" s="5"/>
      <c r="PBI330" s="5"/>
      <c r="PBJ330" s="5"/>
      <c r="PBK330" s="5"/>
      <c r="PBL330" s="5"/>
      <c r="PBM330" s="5"/>
      <c r="PBN330" s="5"/>
      <c r="PBO330" s="5"/>
      <c r="PBP330" s="5"/>
      <c r="PBQ330" s="5"/>
      <c r="PBR330" s="5"/>
      <c r="PBS330" s="5"/>
      <c r="PBT330" s="5"/>
      <c r="PBU330" s="5"/>
      <c r="PBV330" s="5"/>
      <c r="PBW330" s="5"/>
      <c r="PBX330" s="5"/>
      <c r="PBY330" s="5"/>
      <c r="PBZ330" s="5"/>
      <c r="PCA330" s="5"/>
      <c r="PCB330" s="5"/>
      <c r="PCC330" s="5"/>
      <c r="PCD330" s="5"/>
      <c r="PCE330" s="5"/>
      <c r="PCF330" s="5"/>
      <c r="PCG330" s="5"/>
      <c r="PCH330" s="5"/>
      <c r="PCI330" s="5"/>
      <c r="PCJ330" s="5"/>
      <c r="PCK330" s="5"/>
      <c r="PCL330" s="5"/>
      <c r="PCM330" s="5"/>
      <c r="PCN330" s="5"/>
      <c r="PCO330" s="5"/>
      <c r="PCP330" s="5"/>
      <c r="PCQ330" s="5"/>
      <c r="PCR330" s="5"/>
      <c r="PCS330" s="5"/>
      <c r="PCT330" s="5"/>
      <c r="PCU330" s="5"/>
      <c r="PCV330" s="5"/>
      <c r="PCW330" s="5"/>
      <c r="PCX330" s="5"/>
      <c r="PCY330" s="5"/>
      <c r="PCZ330" s="5"/>
      <c r="PDA330" s="5"/>
      <c r="PDB330" s="5"/>
      <c r="PDC330" s="5"/>
      <c r="PDD330" s="5"/>
      <c r="PDE330" s="5"/>
      <c r="PDF330" s="5"/>
      <c r="PDG330" s="5"/>
      <c r="PDH330" s="5"/>
      <c r="PDI330" s="5"/>
      <c r="PDJ330" s="5"/>
      <c r="PDK330" s="5"/>
      <c r="PDL330" s="5"/>
      <c r="PDM330" s="5"/>
      <c r="PDN330" s="5"/>
      <c r="PDO330" s="5"/>
      <c r="PDP330" s="5"/>
      <c r="PDQ330" s="5"/>
      <c r="PDR330" s="5"/>
      <c r="PDS330" s="5"/>
      <c r="PDT330" s="5"/>
      <c r="PDU330" s="5"/>
      <c r="PDV330" s="5"/>
      <c r="PDW330" s="5"/>
      <c r="PDX330" s="5"/>
      <c r="PDY330" s="5"/>
      <c r="PDZ330" s="5"/>
      <c r="PEA330" s="5"/>
      <c r="PEB330" s="5"/>
      <c r="PEC330" s="5"/>
      <c r="PED330" s="5"/>
      <c r="PEE330" s="5"/>
      <c r="PEF330" s="5"/>
      <c r="PEG330" s="5"/>
      <c r="PEH330" s="5"/>
      <c r="PEI330" s="5"/>
      <c r="PEJ330" s="5"/>
      <c r="PEK330" s="5"/>
      <c r="PEL330" s="5"/>
      <c r="PEM330" s="5"/>
      <c r="PEN330" s="5"/>
      <c r="PEO330" s="5"/>
      <c r="PEP330" s="5"/>
      <c r="PEQ330" s="5"/>
      <c r="PER330" s="5"/>
      <c r="PES330" s="5"/>
      <c r="PET330" s="5"/>
      <c r="PEU330" s="5"/>
      <c r="PEV330" s="5"/>
      <c r="PEW330" s="5"/>
      <c r="PEX330" s="5"/>
      <c r="PEY330" s="5"/>
      <c r="PEZ330" s="5"/>
      <c r="PFA330" s="5"/>
      <c r="PFB330" s="5"/>
      <c r="PFC330" s="5"/>
      <c r="PFD330" s="5"/>
      <c r="PFE330" s="5"/>
      <c r="PFF330" s="5"/>
      <c r="PFG330" s="5"/>
      <c r="PFH330" s="5"/>
      <c r="PFI330" s="5"/>
      <c r="PFJ330" s="5"/>
      <c r="PFK330" s="5"/>
      <c r="PFL330" s="5"/>
      <c r="PFM330" s="5"/>
      <c r="PFN330" s="5"/>
      <c r="PFO330" s="5"/>
      <c r="PFP330" s="5"/>
      <c r="PFQ330" s="5"/>
      <c r="PFR330" s="5"/>
      <c r="PFS330" s="5"/>
      <c r="PFT330" s="5"/>
      <c r="PFU330" s="5"/>
      <c r="PFV330" s="5"/>
      <c r="PFW330" s="5"/>
      <c r="PFX330" s="5"/>
      <c r="PFY330" s="5"/>
      <c r="PFZ330" s="5"/>
      <c r="PGA330" s="5"/>
      <c r="PGB330" s="5"/>
      <c r="PGC330" s="5"/>
      <c r="PGD330" s="5"/>
      <c r="PGE330" s="5"/>
      <c r="PGF330" s="5"/>
      <c r="PGG330" s="5"/>
      <c r="PGH330" s="5"/>
      <c r="PGI330" s="5"/>
      <c r="PGJ330" s="5"/>
      <c r="PGK330" s="5"/>
      <c r="PGL330" s="5"/>
      <c r="PGM330" s="5"/>
      <c r="PGN330" s="5"/>
      <c r="PGO330" s="5"/>
      <c r="PGP330" s="5"/>
      <c r="PGQ330" s="5"/>
      <c r="PGR330" s="5"/>
      <c r="PGS330" s="5"/>
      <c r="PGT330" s="5"/>
      <c r="PGU330" s="5"/>
      <c r="PGV330" s="5"/>
      <c r="PGW330" s="5"/>
      <c r="PGX330" s="5"/>
      <c r="PGY330" s="5"/>
      <c r="PGZ330" s="5"/>
      <c r="PHA330" s="5"/>
      <c r="PHB330" s="5"/>
      <c r="PHC330" s="5"/>
      <c r="PHD330" s="5"/>
      <c r="PHE330" s="5"/>
      <c r="PHF330" s="5"/>
      <c r="PHG330" s="5"/>
      <c r="PHH330" s="5"/>
      <c r="PHI330" s="5"/>
      <c r="PHJ330" s="5"/>
      <c r="PHK330" s="5"/>
      <c r="PHL330" s="5"/>
      <c r="PHM330" s="5"/>
      <c r="PHN330" s="5"/>
      <c r="PHO330" s="5"/>
      <c r="PHP330" s="5"/>
      <c r="PHQ330" s="5"/>
      <c r="PHR330" s="5"/>
      <c r="PHS330" s="5"/>
      <c r="PHT330" s="5"/>
      <c r="PHU330" s="5"/>
      <c r="PHV330" s="5"/>
      <c r="PHW330" s="5"/>
      <c r="PHX330" s="5"/>
      <c r="PHY330" s="5"/>
      <c r="PHZ330" s="5"/>
      <c r="PIA330" s="5"/>
      <c r="PIB330" s="5"/>
      <c r="PIC330" s="5"/>
      <c r="PID330" s="5"/>
      <c r="PIE330" s="5"/>
      <c r="PIF330" s="5"/>
      <c r="PIG330" s="5"/>
      <c r="PIH330" s="5"/>
      <c r="PII330" s="5"/>
      <c r="PIJ330" s="5"/>
      <c r="PIK330" s="5"/>
      <c r="PIL330" s="5"/>
      <c r="PIM330" s="5"/>
      <c r="PIN330" s="5"/>
      <c r="PIO330" s="5"/>
      <c r="PIP330" s="5"/>
      <c r="PIQ330" s="5"/>
      <c r="PIR330" s="5"/>
      <c r="PIS330" s="5"/>
      <c r="PIT330" s="5"/>
      <c r="PIU330" s="5"/>
      <c r="PIV330" s="5"/>
      <c r="PIW330" s="5"/>
      <c r="PIX330" s="5"/>
      <c r="PIY330" s="5"/>
      <c r="PIZ330" s="5"/>
      <c r="PJA330" s="5"/>
      <c r="PJB330" s="5"/>
      <c r="PJC330" s="5"/>
      <c r="PJD330" s="5"/>
      <c r="PJE330" s="5"/>
      <c r="PJF330" s="5"/>
      <c r="PJG330" s="5"/>
      <c r="PJH330" s="5"/>
      <c r="PJI330" s="5"/>
      <c r="PJJ330" s="5"/>
      <c r="PJK330" s="5"/>
      <c r="PJL330" s="5"/>
      <c r="PJM330" s="5"/>
      <c r="PJN330" s="5"/>
      <c r="PJO330" s="5"/>
      <c r="PJP330" s="5"/>
      <c r="PJQ330" s="5"/>
      <c r="PJR330" s="5"/>
      <c r="PJS330" s="5"/>
      <c r="PJT330" s="5"/>
      <c r="PJU330" s="5"/>
      <c r="PJV330" s="5"/>
      <c r="PJW330" s="5"/>
      <c r="PJX330" s="5"/>
      <c r="PJY330" s="5"/>
      <c r="PJZ330" s="5"/>
      <c r="PKA330" s="5"/>
      <c r="PKB330" s="5"/>
      <c r="PKC330" s="5"/>
      <c r="PKD330" s="5"/>
      <c r="PKE330" s="5"/>
      <c r="PKF330" s="5"/>
      <c r="PKG330" s="5"/>
      <c r="PKH330" s="5"/>
      <c r="PKI330" s="5"/>
      <c r="PKJ330" s="5"/>
      <c r="PKK330" s="5"/>
      <c r="PKL330" s="5"/>
      <c r="PKM330" s="5"/>
      <c r="PKN330" s="5"/>
      <c r="PKO330" s="5"/>
      <c r="PKP330" s="5"/>
      <c r="PKQ330" s="5"/>
      <c r="PKR330" s="5"/>
      <c r="PKS330" s="5"/>
      <c r="PKT330" s="5"/>
      <c r="PKU330" s="5"/>
      <c r="PKV330" s="5"/>
      <c r="PKW330" s="5"/>
      <c r="PKX330" s="5"/>
      <c r="PKY330" s="5"/>
      <c r="PKZ330" s="5"/>
      <c r="PLA330" s="5"/>
      <c r="PLB330" s="5"/>
      <c r="PLC330" s="5"/>
      <c r="PLD330" s="5"/>
      <c r="PLE330" s="5"/>
      <c r="PLF330" s="5"/>
      <c r="PLG330" s="5"/>
      <c r="PLH330" s="5"/>
      <c r="PLI330" s="5"/>
      <c r="PLJ330" s="5"/>
      <c r="PLK330" s="5"/>
      <c r="PLL330" s="5"/>
      <c r="PLM330" s="5"/>
      <c r="PLN330" s="5"/>
      <c r="PLO330" s="5"/>
      <c r="PLP330" s="5"/>
      <c r="PLQ330" s="5"/>
      <c r="PLR330" s="5"/>
      <c r="PLS330" s="5"/>
      <c r="PLT330" s="5"/>
      <c r="PLU330" s="5"/>
      <c r="PLV330" s="5"/>
      <c r="PLW330" s="5"/>
      <c r="PLX330" s="5"/>
      <c r="PLY330" s="5"/>
      <c r="PLZ330" s="5"/>
      <c r="PMA330" s="5"/>
      <c r="PMB330" s="5"/>
      <c r="PMC330" s="5"/>
      <c r="PMD330" s="5"/>
      <c r="PME330" s="5"/>
      <c r="PMF330" s="5"/>
      <c r="PMG330" s="5"/>
      <c r="PMH330" s="5"/>
      <c r="PMI330" s="5"/>
      <c r="PMJ330" s="5"/>
      <c r="PMK330" s="5"/>
      <c r="PML330" s="5"/>
      <c r="PMM330" s="5"/>
      <c r="PMN330" s="5"/>
      <c r="PMO330" s="5"/>
      <c r="PMP330" s="5"/>
      <c r="PMQ330" s="5"/>
      <c r="PMR330" s="5"/>
      <c r="PMS330" s="5"/>
      <c r="PMT330" s="5"/>
      <c r="PMU330" s="5"/>
      <c r="PMV330" s="5"/>
      <c r="PMW330" s="5"/>
      <c r="PMX330" s="5"/>
      <c r="PMY330" s="5"/>
      <c r="PMZ330" s="5"/>
      <c r="PNA330" s="5"/>
      <c r="PNB330" s="5"/>
      <c r="PNC330" s="5"/>
      <c r="PND330" s="5"/>
      <c r="PNE330" s="5"/>
      <c r="PNF330" s="5"/>
      <c r="PNG330" s="5"/>
      <c r="PNH330" s="5"/>
      <c r="PNI330" s="5"/>
      <c r="PNJ330" s="5"/>
      <c r="PNK330" s="5"/>
      <c r="PNL330" s="5"/>
      <c r="PNM330" s="5"/>
      <c r="PNN330" s="5"/>
      <c r="PNO330" s="5"/>
      <c r="PNP330" s="5"/>
      <c r="PNQ330" s="5"/>
      <c r="PNR330" s="5"/>
      <c r="PNS330" s="5"/>
      <c r="PNT330" s="5"/>
      <c r="PNU330" s="5"/>
      <c r="PNV330" s="5"/>
      <c r="PNW330" s="5"/>
      <c r="PNX330" s="5"/>
      <c r="PNY330" s="5"/>
      <c r="PNZ330" s="5"/>
      <c r="POA330" s="5"/>
      <c r="POB330" s="5"/>
      <c r="POC330" s="5"/>
      <c r="POD330" s="5"/>
      <c r="POE330" s="5"/>
      <c r="POF330" s="5"/>
      <c r="POG330" s="5"/>
      <c r="POH330" s="5"/>
      <c r="POI330" s="5"/>
      <c r="POJ330" s="5"/>
      <c r="POK330" s="5"/>
      <c r="POL330" s="5"/>
      <c r="POM330" s="5"/>
      <c r="PON330" s="5"/>
      <c r="POO330" s="5"/>
      <c r="POP330" s="5"/>
      <c r="POQ330" s="5"/>
      <c r="POR330" s="5"/>
      <c r="POS330" s="5"/>
      <c r="POT330" s="5"/>
      <c r="POU330" s="5"/>
      <c r="POV330" s="5"/>
      <c r="POW330" s="5"/>
      <c r="POX330" s="5"/>
      <c r="POY330" s="5"/>
      <c r="POZ330" s="5"/>
      <c r="PPA330" s="5"/>
      <c r="PPB330" s="5"/>
      <c r="PPC330" s="5"/>
      <c r="PPD330" s="5"/>
      <c r="PPE330" s="5"/>
      <c r="PPF330" s="5"/>
      <c r="PPG330" s="5"/>
      <c r="PPH330" s="5"/>
      <c r="PPI330" s="5"/>
      <c r="PPJ330" s="5"/>
      <c r="PPK330" s="5"/>
      <c r="PPL330" s="5"/>
      <c r="PPM330" s="5"/>
      <c r="PPN330" s="5"/>
      <c r="PPO330" s="5"/>
      <c r="PPP330" s="5"/>
      <c r="PPQ330" s="5"/>
      <c r="PPR330" s="5"/>
      <c r="PPS330" s="5"/>
      <c r="PPT330" s="5"/>
      <c r="PPU330" s="5"/>
      <c r="PPV330" s="5"/>
      <c r="PPW330" s="5"/>
      <c r="PPX330" s="5"/>
      <c r="PPY330" s="5"/>
      <c r="PPZ330" s="5"/>
      <c r="PQA330" s="5"/>
      <c r="PQB330" s="5"/>
      <c r="PQC330" s="5"/>
      <c r="PQD330" s="5"/>
      <c r="PQE330" s="5"/>
      <c r="PQF330" s="5"/>
      <c r="PQG330" s="5"/>
      <c r="PQH330" s="5"/>
      <c r="PQI330" s="5"/>
      <c r="PQJ330" s="5"/>
      <c r="PQK330" s="5"/>
      <c r="PQL330" s="5"/>
      <c r="PQM330" s="5"/>
      <c r="PQN330" s="5"/>
      <c r="PQO330" s="5"/>
      <c r="PQP330" s="5"/>
      <c r="PQQ330" s="5"/>
      <c r="PQR330" s="5"/>
      <c r="PQS330" s="5"/>
      <c r="PQT330" s="5"/>
      <c r="PQU330" s="5"/>
      <c r="PQV330" s="5"/>
      <c r="PQW330" s="5"/>
      <c r="PQX330" s="5"/>
      <c r="PQY330" s="5"/>
      <c r="PQZ330" s="5"/>
      <c r="PRA330" s="5"/>
      <c r="PRB330" s="5"/>
      <c r="PRC330" s="5"/>
      <c r="PRD330" s="5"/>
      <c r="PRE330" s="5"/>
      <c r="PRF330" s="5"/>
      <c r="PRG330" s="5"/>
      <c r="PRH330" s="5"/>
      <c r="PRI330" s="5"/>
      <c r="PRJ330" s="5"/>
      <c r="PRK330" s="5"/>
      <c r="PRL330" s="5"/>
      <c r="PRM330" s="5"/>
      <c r="PRN330" s="5"/>
      <c r="PRO330" s="5"/>
      <c r="PRP330" s="5"/>
      <c r="PRQ330" s="5"/>
      <c r="PRR330" s="5"/>
      <c r="PRS330" s="5"/>
      <c r="PRT330" s="5"/>
      <c r="PRU330" s="5"/>
      <c r="PRV330" s="5"/>
      <c r="PRW330" s="5"/>
      <c r="PRX330" s="5"/>
      <c r="PRY330" s="5"/>
      <c r="PRZ330" s="5"/>
      <c r="PSA330" s="5"/>
      <c r="PSB330" s="5"/>
      <c r="PSC330" s="5"/>
      <c r="PSD330" s="5"/>
      <c r="PSE330" s="5"/>
      <c r="PSF330" s="5"/>
      <c r="PSG330" s="5"/>
      <c r="PSH330" s="5"/>
      <c r="PSI330" s="5"/>
      <c r="PSJ330" s="5"/>
      <c r="PSK330" s="5"/>
      <c r="PSL330" s="5"/>
      <c r="PSM330" s="5"/>
      <c r="PSN330" s="5"/>
      <c r="PSO330" s="5"/>
      <c r="PSP330" s="5"/>
      <c r="PSQ330" s="5"/>
      <c r="PSR330" s="5"/>
      <c r="PSS330" s="5"/>
      <c r="PST330" s="5"/>
      <c r="PSU330" s="5"/>
      <c r="PSV330" s="5"/>
      <c r="PSW330" s="5"/>
      <c r="PSX330" s="5"/>
      <c r="PSY330" s="5"/>
      <c r="PSZ330" s="5"/>
      <c r="PTA330" s="5"/>
      <c r="PTB330" s="5"/>
      <c r="PTC330" s="5"/>
      <c r="PTD330" s="5"/>
      <c r="PTE330" s="5"/>
      <c r="PTF330" s="5"/>
      <c r="PTG330" s="5"/>
      <c r="PTH330" s="5"/>
      <c r="PTI330" s="5"/>
      <c r="PTJ330" s="5"/>
      <c r="PTK330" s="5"/>
      <c r="PTL330" s="5"/>
      <c r="PTM330" s="5"/>
      <c r="PTN330" s="5"/>
      <c r="PTO330" s="5"/>
      <c r="PTP330" s="5"/>
      <c r="PTQ330" s="5"/>
      <c r="PTR330" s="5"/>
      <c r="PTS330" s="5"/>
      <c r="PTT330" s="5"/>
      <c r="PTU330" s="5"/>
      <c r="PTV330" s="5"/>
      <c r="PTW330" s="5"/>
      <c r="PTX330" s="5"/>
      <c r="PTY330" s="5"/>
      <c r="PTZ330" s="5"/>
      <c r="PUA330" s="5"/>
      <c r="PUB330" s="5"/>
      <c r="PUC330" s="5"/>
      <c r="PUD330" s="5"/>
      <c r="PUE330" s="5"/>
      <c r="PUF330" s="5"/>
      <c r="PUG330" s="5"/>
      <c r="PUH330" s="5"/>
      <c r="PUI330" s="5"/>
      <c r="PUJ330" s="5"/>
      <c r="PUK330" s="5"/>
      <c r="PUL330" s="5"/>
      <c r="PUM330" s="5"/>
      <c r="PUN330" s="5"/>
      <c r="PUO330" s="5"/>
      <c r="PUP330" s="5"/>
      <c r="PUQ330" s="5"/>
      <c r="PUR330" s="5"/>
      <c r="PUS330" s="5"/>
      <c r="PUT330" s="5"/>
      <c r="PUU330" s="5"/>
      <c r="PUV330" s="5"/>
      <c r="PUW330" s="5"/>
      <c r="PUX330" s="5"/>
      <c r="PUY330" s="5"/>
      <c r="PUZ330" s="5"/>
      <c r="PVA330" s="5"/>
      <c r="PVB330" s="5"/>
      <c r="PVC330" s="5"/>
      <c r="PVD330" s="5"/>
      <c r="PVE330" s="5"/>
      <c r="PVF330" s="5"/>
      <c r="PVG330" s="5"/>
      <c r="PVH330" s="5"/>
      <c r="PVI330" s="5"/>
      <c r="PVJ330" s="5"/>
      <c r="PVK330" s="5"/>
      <c r="PVL330" s="5"/>
      <c r="PVM330" s="5"/>
      <c r="PVN330" s="5"/>
      <c r="PVO330" s="5"/>
      <c r="PVP330" s="5"/>
      <c r="PVQ330" s="5"/>
      <c r="PVR330" s="5"/>
      <c r="PVS330" s="5"/>
      <c r="PVT330" s="5"/>
      <c r="PVU330" s="5"/>
      <c r="PVV330" s="5"/>
      <c r="PVW330" s="5"/>
      <c r="PVX330" s="5"/>
      <c r="PVY330" s="5"/>
      <c r="PVZ330" s="5"/>
      <c r="PWA330" s="5"/>
      <c r="PWB330" s="5"/>
      <c r="PWC330" s="5"/>
      <c r="PWD330" s="5"/>
      <c r="PWE330" s="5"/>
      <c r="PWF330" s="5"/>
      <c r="PWG330" s="5"/>
      <c r="PWH330" s="5"/>
      <c r="PWI330" s="5"/>
      <c r="PWJ330" s="5"/>
      <c r="PWK330" s="5"/>
      <c r="PWL330" s="5"/>
      <c r="PWM330" s="5"/>
      <c r="PWN330" s="5"/>
      <c r="PWO330" s="5"/>
      <c r="PWP330" s="5"/>
      <c r="PWQ330" s="5"/>
      <c r="PWR330" s="5"/>
      <c r="PWS330" s="5"/>
      <c r="PWT330" s="5"/>
      <c r="PWU330" s="5"/>
      <c r="PWV330" s="5"/>
      <c r="PWW330" s="5"/>
      <c r="PWX330" s="5"/>
      <c r="PWY330" s="5"/>
      <c r="PWZ330" s="5"/>
      <c r="PXA330" s="5"/>
      <c r="PXB330" s="5"/>
      <c r="PXC330" s="5"/>
      <c r="PXD330" s="5"/>
      <c r="PXE330" s="5"/>
      <c r="PXF330" s="5"/>
      <c r="PXG330" s="5"/>
      <c r="PXH330" s="5"/>
      <c r="PXI330" s="5"/>
      <c r="PXJ330" s="5"/>
      <c r="PXK330" s="5"/>
      <c r="PXL330" s="5"/>
      <c r="PXM330" s="5"/>
      <c r="PXN330" s="5"/>
      <c r="PXO330" s="5"/>
      <c r="PXP330" s="5"/>
      <c r="PXQ330" s="5"/>
      <c r="PXR330" s="5"/>
      <c r="PXS330" s="5"/>
      <c r="PXT330" s="5"/>
      <c r="PXU330" s="5"/>
      <c r="PXV330" s="5"/>
      <c r="PXW330" s="5"/>
      <c r="PXX330" s="5"/>
      <c r="PXY330" s="5"/>
      <c r="PXZ330" s="5"/>
      <c r="PYA330" s="5"/>
      <c r="PYB330" s="5"/>
      <c r="PYC330" s="5"/>
      <c r="PYD330" s="5"/>
      <c r="PYE330" s="5"/>
      <c r="PYF330" s="5"/>
      <c r="PYG330" s="5"/>
      <c r="PYH330" s="5"/>
      <c r="PYI330" s="5"/>
      <c r="PYJ330" s="5"/>
      <c r="PYK330" s="5"/>
      <c r="PYL330" s="5"/>
      <c r="PYM330" s="5"/>
      <c r="PYN330" s="5"/>
      <c r="PYO330" s="5"/>
      <c r="PYP330" s="5"/>
      <c r="PYQ330" s="5"/>
      <c r="PYR330" s="5"/>
      <c r="PYS330" s="5"/>
      <c r="PYT330" s="5"/>
      <c r="PYU330" s="5"/>
      <c r="PYV330" s="5"/>
      <c r="PYW330" s="5"/>
      <c r="PYX330" s="5"/>
      <c r="PYY330" s="5"/>
      <c r="PYZ330" s="5"/>
      <c r="PZA330" s="5"/>
      <c r="PZB330" s="5"/>
      <c r="PZC330" s="5"/>
      <c r="PZD330" s="5"/>
      <c r="PZE330" s="5"/>
      <c r="PZF330" s="5"/>
      <c r="PZG330" s="5"/>
      <c r="PZH330" s="5"/>
      <c r="PZI330" s="5"/>
      <c r="PZJ330" s="5"/>
      <c r="PZK330" s="5"/>
      <c r="PZL330" s="5"/>
      <c r="PZM330" s="5"/>
      <c r="PZN330" s="5"/>
      <c r="PZO330" s="5"/>
      <c r="PZP330" s="5"/>
      <c r="PZQ330" s="5"/>
      <c r="PZR330" s="5"/>
      <c r="PZS330" s="5"/>
      <c r="PZT330" s="5"/>
      <c r="PZU330" s="5"/>
      <c r="PZV330" s="5"/>
      <c r="PZW330" s="5"/>
      <c r="PZX330" s="5"/>
      <c r="PZY330" s="5"/>
      <c r="PZZ330" s="5"/>
      <c r="QAA330" s="5"/>
      <c r="QAB330" s="5"/>
      <c r="QAC330" s="5"/>
      <c r="QAD330" s="5"/>
      <c r="QAE330" s="5"/>
      <c r="QAF330" s="5"/>
      <c r="QAG330" s="5"/>
      <c r="QAH330" s="5"/>
      <c r="QAI330" s="5"/>
      <c r="QAJ330" s="5"/>
      <c r="QAK330" s="5"/>
      <c r="QAL330" s="5"/>
      <c r="QAM330" s="5"/>
      <c r="QAN330" s="5"/>
      <c r="QAO330" s="5"/>
      <c r="QAP330" s="5"/>
      <c r="QAQ330" s="5"/>
      <c r="QAR330" s="5"/>
      <c r="QAS330" s="5"/>
      <c r="QAT330" s="5"/>
      <c r="QAU330" s="5"/>
      <c r="QAV330" s="5"/>
      <c r="QAW330" s="5"/>
      <c r="QAX330" s="5"/>
      <c r="QAY330" s="5"/>
      <c r="QAZ330" s="5"/>
      <c r="QBA330" s="5"/>
      <c r="QBB330" s="5"/>
      <c r="QBC330" s="5"/>
      <c r="QBD330" s="5"/>
      <c r="QBE330" s="5"/>
      <c r="QBF330" s="5"/>
      <c r="QBG330" s="5"/>
      <c r="QBH330" s="5"/>
      <c r="QBI330" s="5"/>
      <c r="QBJ330" s="5"/>
      <c r="QBK330" s="5"/>
      <c r="QBL330" s="5"/>
      <c r="QBM330" s="5"/>
      <c r="QBN330" s="5"/>
      <c r="QBO330" s="5"/>
      <c r="QBP330" s="5"/>
      <c r="QBQ330" s="5"/>
      <c r="QBR330" s="5"/>
      <c r="QBS330" s="5"/>
      <c r="QBT330" s="5"/>
      <c r="QBU330" s="5"/>
      <c r="QBV330" s="5"/>
      <c r="QBW330" s="5"/>
      <c r="QBX330" s="5"/>
      <c r="QBY330" s="5"/>
      <c r="QBZ330" s="5"/>
      <c r="QCA330" s="5"/>
      <c r="QCB330" s="5"/>
      <c r="QCC330" s="5"/>
      <c r="QCD330" s="5"/>
      <c r="QCE330" s="5"/>
      <c r="QCF330" s="5"/>
      <c r="QCG330" s="5"/>
      <c r="QCH330" s="5"/>
      <c r="QCI330" s="5"/>
      <c r="QCJ330" s="5"/>
      <c r="QCK330" s="5"/>
      <c r="QCL330" s="5"/>
      <c r="QCM330" s="5"/>
      <c r="QCN330" s="5"/>
      <c r="QCO330" s="5"/>
      <c r="QCP330" s="5"/>
      <c r="QCQ330" s="5"/>
      <c r="QCR330" s="5"/>
      <c r="QCS330" s="5"/>
      <c r="QCT330" s="5"/>
      <c r="QCU330" s="5"/>
      <c r="QCV330" s="5"/>
      <c r="QCW330" s="5"/>
      <c r="QCX330" s="5"/>
      <c r="QCY330" s="5"/>
      <c r="QCZ330" s="5"/>
      <c r="QDA330" s="5"/>
      <c r="QDB330" s="5"/>
      <c r="QDC330" s="5"/>
      <c r="QDD330" s="5"/>
      <c r="QDE330" s="5"/>
      <c r="QDF330" s="5"/>
      <c r="QDG330" s="5"/>
      <c r="QDH330" s="5"/>
      <c r="QDI330" s="5"/>
      <c r="QDJ330" s="5"/>
      <c r="QDK330" s="5"/>
      <c r="QDL330" s="5"/>
      <c r="QDM330" s="5"/>
      <c r="QDN330" s="5"/>
      <c r="QDO330" s="5"/>
      <c r="QDP330" s="5"/>
      <c r="QDQ330" s="5"/>
      <c r="QDR330" s="5"/>
      <c r="QDS330" s="5"/>
      <c r="QDT330" s="5"/>
      <c r="QDU330" s="5"/>
      <c r="QDV330" s="5"/>
      <c r="QDW330" s="5"/>
      <c r="QDX330" s="5"/>
      <c r="QDY330" s="5"/>
      <c r="QDZ330" s="5"/>
      <c r="QEA330" s="5"/>
      <c r="QEB330" s="5"/>
      <c r="QEC330" s="5"/>
      <c r="QED330" s="5"/>
      <c r="QEE330" s="5"/>
      <c r="QEF330" s="5"/>
      <c r="QEG330" s="5"/>
      <c r="QEH330" s="5"/>
      <c r="QEI330" s="5"/>
      <c r="QEJ330" s="5"/>
      <c r="QEK330" s="5"/>
      <c r="QEL330" s="5"/>
      <c r="QEM330" s="5"/>
      <c r="QEN330" s="5"/>
      <c r="QEO330" s="5"/>
      <c r="QEP330" s="5"/>
      <c r="QEQ330" s="5"/>
      <c r="QER330" s="5"/>
      <c r="QES330" s="5"/>
      <c r="QET330" s="5"/>
      <c r="QEU330" s="5"/>
      <c r="QEV330" s="5"/>
      <c r="QEW330" s="5"/>
      <c r="QEX330" s="5"/>
      <c r="QEY330" s="5"/>
      <c r="QEZ330" s="5"/>
      <c r="QFA330" s="5"/>
      <c r="QFB330" s="5"/>
      <c r="QFC330" s="5"/>
      <c r="QFD330" s="5"/>
      <c r="QFE330" s="5"/>
      <c r="QFF330" s="5"/>
      <c r="QFG330" s="5"/>
      <c r="QFH330" s="5"/>
      <c r="QFI330" s="5"/>
      <c r="QFJ330" s="5"/>
      <c r="QFK330" s="5"/>
      <c r="QFL330" s="5"/>
      <c r="QFM330" s="5"/>
      <c r="QFN330" s="5"/>
      <c r="QFO330" s="5"/>
      <c r="QFP330" s="5"/>
      <c r="QFQ330" s="5"/>
      <c r="QFR330" s="5"/>
      <c r="QFS330" s="5"/>
      <c r="QFT330" s="5"/>
      <c r="QFU330" s="5"/>
      <c r="QFV330" s="5"/>
      <c r="QFW330" s="5"/>
      <c r="QFX330" s="5"/>
      <c r="QFY330" s="5"/>
      <c r="QFZ330" s="5"/>
      <c r="QGA330" s="5"/>
      <c r="QGB330" s="5"/>
      <c r="QGC330" s="5"/>
      <c r="QGD330" s="5"/>
      <c r="QGE330" s="5"/>
      <c r="QGF330" s="5"/>
      <c r="QGG330" s="5"/>
      <c r="QGH330" s="5"/>
      <c r="QGI330" s="5"/>
      <c r="QGJ330" s="5"/>
      <c r="QGK330" s="5"/>
      <c r="QGL330" s="5"/>
      <c r="QGM330" s="5"/>
      <c r="QGN330" s="5"/>
      <c r="QGO330" s="5"/>
      <c r="QGP330" s="5"/>
      <c r="QGQ330" s="5"/>
      <c r="QGR330" s="5"/>
      <c r="QGS330" s="5"/>
      <c r="QGT330" s="5"/>
      <c r="QGU330" s="5"/>
      <c r="QGV330" s="5"/>
      <c r="QGW330" s="5"/>
      <c r="QGX330" s="5"/>
      <c r="QGY330" s="5"/>
      <c r="QGZ330" s="5"/>
      <c r="QHA330" s="5"/>
      <c r="QHB330" s="5"/>
      <c r="QHC330" s="5"/>
      <c r="QHD330" s="5"/>
      <c r="QHE330" s="5"/>
      <c r="QHF330" s="5"/>
      <c r="QHG330" s="5"/>
      <c r="QHH330" s="5"/>
      <c r="QHI330" s="5"/>
      <c r="QHJ330" s="5"/>
      <c r="QHK330" s="5"/>
      <c r="QHL330" s="5"/>
      <c r="QHM330" s="5"/>
      <c r="QHN330" s="5"/>
      <c r="QHO330" s="5"/>
      <c r="QHP330" s="5"/>
      <c r="QHQ330" s="5"/>
      <c r="QHR330" s="5"/>
      <c r="QHS330" s="5"/>
      <c r="QHT330" s="5"/>
      <c r="QHU330" s="5"/>
      <c r="QHV330" s="5"/>
      <c r="QHW330" s="5"/>
      <c r="QHX330" s="5"/>
      <c r="QHY330" s="5"/>
      <c r="QHZ330" s="5"/>
      <c r="QIA330" s="5"/>
      <c r="QIB330" s="5"/>
      <c r="QIC330" s="5"/>
      <c r="QID330" s="5"/>
      <c r="QIE330" s="5"/>
      <c r="QIF330" s="5"/>
      <c r="QIG330" s="5"/>
      <c r="QIH330" s="5"/>
      <c r="QII330" s="5"/>
      <c r="QIJ330" s="5"/>
      <c r="QIK330" s="5"/>
      <c r="QIL330" s="5"/>
      <c r="QIM330" s="5"/>
      <c r="QIN330" s="5"/>
      <c r="QIO330" s="5"/>
      <c r="QIP330" s="5"/>
      <c r="QIQ330" s="5"/>
      <c r="QIR330" s="5"/>
      <c r="QIS330" s="5"/>
      <c r="QIT330" s="5"/>
      <c r="QIU330" s="5"/>
      <c r="QIV330" s="5"/>
      <c r="QIW330" s="5"/>
      <c r="QIX330" s="5"/>
      <c r="QIY330" s="5"/>
      <c r="QIZ330" s="5"/>
      <c r="QJA330" s="5"/>
      <c r="QJB330" s="5"/>
      <c r="QJC330" s="5"/>
      <c r="QJD330" s="5"/>
      <c r="QJE330" s="5"/>
      <c r="QJF330" s="5"/>
      <c r="QJG330" s="5"/>
      <c r="QJH330" s="5"/>
      <c r="QJI330" s="5"/>
      <c r="QJJ330" s="5"/>
      <c r="QJK330" s="5"/>
      <c r="QJL330" s="5"/>
      <c r="QJM330" s="5"/>
      <c r="QJN330" s="5"/>
      <c r="QJO330" s="5"/>
      <c r="QJP330" s="5"/>
      <c r="QJQ330" s="5"/>
      <c r="QJR330" s="5"/>
      <c r="QJS330" s="5"/>
      <c r="QJT330" s="5"/>
      <c r="QJU330" s="5"/>
      <c r="QJV330" s="5"/>
      <c r="QJW330" s="5"/>
      <c r="QJX330" s="5"/>
      <c r="QJY330" s="5"/>
      <c r="QJZ330" s="5"/>
      <c r="QKA330" s="5"/>
      <c r="QKB330" s="5"/>
      <c r="QKC330" s="5"/>
      <c r="QKD330" s="5"/>
      <c r="QKE330" s="5"/>
      <c r="QKF330" s="5"/>
      <c r="QKG330" s="5"/>
      <c r="QKH330" s="5"/>
      <c r="QKI330" s="5"/>
      <c r="QKJ330" s="5"/>
      <c r="QKK330" s="5"/>
      <c r="QKL330" s="5"/>
      <c r="QKM330" s="5"/>
      <c r="QKN330" s="5"/>
      <c r="QKO330" s="5"/>
      <c r="QKP330" s="5"/>
      <c r="QKQ330" s="5"/>
      <c r="QKR330" s="5"/>
      <c r="QKS330" s="5"/>
      <c r="QKT330" s="5"/>
      <c r="QKU330" s="5"/>
      <c r="QKV330" s="5"/>
      <c r="QKW330" s="5"/>
      <c r="QKX330" s="5"/>
      <c r="QKY330" s="5"/>
      <c r="QKZ330" s="5"/>
      <c r="QLA330" s="5"/>
      <c r="QLB330" s="5"/>
      <c r="QLC330" s="5"/>
      <c r="QLD330" s="5"/>
      <c r="QLE330" s="5"/>
      <c r="QLF330" s="5"/>
      <c r="QLG330" s="5"/>
      <c r="QLH330" s="5"/>
      <c r="QLI330" s="5"/>
      <c r="QLJ330" s="5"/>
      <c r="QLK330" s="5"/>
      <c r="QLL330" s="5"/>
      <c r="QLM330" s="5"/>
      <c r="QLN330" s="5"/>
      <c r="QLO330" s="5"/>
      <c r="QLP330" s="5"/>
      <c r="QLQ330" s="5"/>
      <c r="QLR330" s="5"/>
      <c r="QLS330" s="5"/>
      <c r="QLT330" s="5"/>
      <c r="QLU330" s="5"/>
      <c r="QLV330" s="5"/>
      <c r="QLW330" s="5"/>
      <c r="QLX330" s="5"/>
      <c r="QLY330" s="5"/>
      <c r="QLZ330" s="5"/>
      <c r="QMA330" s="5"/>
      <c r="QMB330" s="5"/>
      <c r="QMC330" s="5"/>
      <c r="QMD330" s="5"/>
      <c r="QME330" s="5"/>
      <c r="QMF330" s="5"/>
      <c r="QMG330" s="5"/>
      <c r="QMH330" s="5"/>
      <c r="QMI330" s="5"/>
      <c r="QMJ330" s="5"/>
      <c r="QMK330" s="5"/>
      <c r="QML330" s="5"/>
      <c r="QMM330" s="5"/>
      <c r="QMN330" s="5"/>
      <c r="QMO330" s="5"/>
      <c r="QMP330" s="5"/>
      <c r="QMQ330" s="5"/>
      <c r="QMR330" s="5"/>
      <c r="QMS330" s="5"/>
      <c r="QMT330" s="5"/>
      <c r="QMU330" s="5"/>
      <c r="QMV330" s="5"/>
      <c r="QMW330" s="5"/>
      <c r="QMX330" s="5"/>
      <c r="QMY330" s="5"/>
      <c r="QMZ330" s="5"/>
      <c r="QNA330" s="5"/>
      <c r="QNB330" s="5"/>
      <c r="QNC330" s="5"/>
      <c r="QND330" s="5"/>
      <c r="QNE330" s="5"/>
      <c r="QNF330" s="5"/>
      <c r="QNG330" s="5"/>
      <c r="QNH330" s="5"/>
      <c r="QNI330" s="5"/>
      <c r="QNJ330" s="5"/>
      <c r="QNK330" s="5"/>
      <c r="QNL330" s="5"/>
      <c r="QNM330" s="5"/>
      <c r="QNN330" s="5"/>
      <c r="QNO330" s="5"/>
      <c r="QNP330" s="5"/>
      <c r="QNQ330" s="5"/>
      <c r="QNR330" s="5"/>
      <c r="QNS330" s="5"/>
      <c r="QNT330" s="5"/>
      <c r="QNU330" s="5"/>
      <c r="QNV330" s="5"/>
      <c r="QNW330" s="5"/>
      <c r="QNX330" s="5"/>
      <c r="QNY330" s="5"/>
      <c r="QNZ330" s="5"/>
      <c r="QOA330" s="5"/>
      <c r="QOB330" s="5"/>
      <c r="QOC330" s="5"/>
      <c r="QOD330" s="5"/>
      <c r="QOE330" s="5"/>
      <c r="QOF330" s="5"/>
      <c r="QOG330" s="5"/>
      <c r="QOH330" s="5"/>
      <c r="QOI330" s="5"/>
      <c r="QOJ330" s="5"/>
      <c r="QOK330" s="5"/>
      <c r="QOL330" s="5"/>
      <c r="QOM330" s="5"/>
      <c r="QON330" s="5"/>
      <c r="QOO330" s="5"/>
      <c r="QOP330" s="5"/>
      <c r="QOQ330" s="5"/>
      <c r="QOR330" s="5"/>
      <c r="QOS330" s="5"/>
      <c r="QOT330" s="5"/>
      <c r="QOU330" s="5"/>
      <c r="QOV330" s="5"/>
      <c r="QOW330" s="5"/>
      <c r="QOX330" s="5"/>
      <c r="QOY330" s="5"/>
      <c r="QOZ330" s="5"/>
      <c r="QPA330" s="5"/>
      <c r="QPB330" s="5"/>
      <c r="QPC330" s="5"/>
      <c r="QPD330" s="5"/>
      <c r="QPE330" s="5"/>
      <c r="QPF330" s="5"/>
      <c r="QPG330" s="5"/>
      <c r="QPH330" s="5"/>
      <c r="QPI330" s="5"/>
      <c r="QPJ330" s="5"/>
      <c r="QPK330" s="5"/>
      <c r="QPL330" s="5"/>
      <c r="QPM330" s="5"/>
      <c r="QPN330" s="5"/>
      <c r="QPO330" s="5"/>
      <c r="QPP330" s="5"/>
      <c r="QPQ330" s="5"/>
      <c r="QPR330" s="5"/>
      <c r="QPS330" s="5"/>
      <c r="QPT330" s="5"/>
      <c r="QPU330" s="5"/>
      <c r="QPV330" s="5"/>
      <c r="QPW330" s="5"/>
      <c r="QPX330" s="5"/>
      <c r="QPY330" s="5"/>
      <c r="QPZ330" s="5"/>
      <c r="QQA330" s="5"/>
      <c r="QQB330" s="5"/>
      <c r="QQC330" s="5"/>
      <c r="QQD330" s="5"/>
      <c r="QQE330" s="5"/>
      <c r="QQF330" s="5"/>
      <c r="QQG330" s="5"/>
      <c r="QQH330" s="5"/>
      <c r="QQI330" s="5"/>
      <c r="QQJ330" s="5"/>
      <c r="QQK330" s="5"/>
      <c r="QQL330" s="5"/>
      <c r="QQM330" s="5"/>
      <c r="QQN330" s="5"/>
      <c r="QQO330" s="5"/>
      <c r="QQP330" s="5"/>
      <c r="QQQ330" s="5"/>
      <c r="QQR330" s="5"/>
      <c r="QQS330" s="5"/>
      <c r="QQT330" s="5"/>
      <c r="QQU330" s="5"/>
      <c r="QQV330" s="5"/>
      <c r="QQW330" s="5"/>
      <c r="QQX330" s="5"/>
      <c r="QQY330" s="5"/>
      <c r="QQZ330" s="5"/>
      <c r="QRA330" s="5"/>
      <c r="QRB330" s="5"/>
      <c r="QRC330" s="5"/>
      <c r="QRD330" s="5"/>
      <c r="QRE330" s="5"/>
      <c r="QRF330" s="5"/>
      <c r="QRG330" s="5"/>
      <c r="QRH330" s="5"/>
      <c r="QRI330" s="5"/>
      <c r="QRJ330" s="5"/>
      <c r="QRK330" s="5"/>
      <c r="QRL330" s="5"/>
      <c r="QRM330" s="5"/>
      <c r="QRN330" s="5"/>
      <c r="QRO330" s="5"/>
      <c r="QRP330" s="5"/>
      <c r="QRQ330" s="5"/>
      <c r="QRR330" s="5"/>
      <c r="QRS330" s="5"/>
      <c r="QRT330" s="5"/>
      <c r="QRU330" s="5"/>
      <c r="QRV330" s="5"/>
      <c r="QRW330" s="5"/>
      <c r="QRX330" s="5"/>
      <c r="QRY330" s="5"/>
      <c r="QRZ330" s="5"/>
      <c r="QSA330" s="5"/>
      <c r="QSB330" s="5"/>
      <c r="QSC330" s="5"/>
      <c r="QSD330" s="5"/>
      <c r="QSE330" s="5"/>
      <c r="QSF330" s="5"/>
      <c r="QSG330" s="5"/>
      <c r="QSH330" s="5"/>
      <c r="QSI330" s="5"/>
      <c r="QSJ330" s="5"/>
      <c r="QSK330" s="5"/>
      <c r="QSL330" s="5"/>
      <c r="QSM330" s="5"/>
      <c r="QSN330" s="5"/>
      <c r="QSO330" s="5"/>
      <c r="QSP330" s="5"/>
      <c r="QSQ330" s="5"/>
      <c r="QSR330" s="5"/>
      <c r="QSS330" s="5"/>
      <c r="QST330" s="5"/>
      <c r="QSU330" s="5"/>
      <c r="QSV330" s="5"/>
      <c r="QSW330" s="5"/>
      <c r="QSX330" s="5"/>
      <c r="QSY330" s="5"/>
      <c r="QSZ330" s="5"/>
      <c r="QTA330" s="5"/>
      <c r="QTB330" s="5"/>
      <c r="QTC330" s="5"/>
      <c r="QTD330" s="5"/>
      <c r="QTE330" s="5"/>
      <c r="QTF330" s="5"/>
      <c r="QTG330" s="5"/>
      <c r="QTH330" s="5"/>
      <c r="QTI330" s="5"/>
      <c r="QTJ330" s="5"/>
      <c r="QTK330" s="5"/>
      <c r="QTL330" s="5"/>
      <c r="QTM330" s="5"/>
      <c r="QTN330" s="5"/>
      <c r="QTO330" s="5"/>
      <c r="QTP330" s="5"/>
      <c r="QTQ330" s="5"/>
      <c r="QTR330" s="5"/>
      <c r="QTS330" s="5"/>
      <c r="QTT330" s="5"/>
      <c r="QTU330" s="5"/>
      <c r="QTV330" s="5"/>
      <c r="QTW330" s="5"/>
      <c r="QTX330" s="5"/>
      <c r="QTY330" s="5"/>
      <c r="QTZ330" s="5"/>
      <c r="QUA330" s="5"/>
      <c r="QUB330" s="5"/>
      <c r="QUC330" s="5"/>
      <c r="QUD330" s="5"/>
      <c r="QUE330" s="5"/>
      <c r="QUF330" s="5"/>
      <c r="QUG330" s="5"/>
      <c r="QUH330" s="5"/>
      <c r="QUI330" s="5"/>
      <c r="QUJ330" s="5"/>
      <c r="QUK330" s="5"/>
      <c r="QUL330" s="5"/>
      <c r="QUM330" s="5"/>
      <c r="QUN330" s="5"/>
      <c r="QUO330" s="5"/>
      <c r="QUP330" s="5"/>
      <c r="QUQ330" s="5"/>
      <c r="QUR330" s="5"/>
      <c r="QUS330" s="5"/>
      <c r="QUT330" s="5"/>
      <c r="QUU330" s="5"/>
      <c r="QUV330" s="5"/>
      <c r="QUW330" s="5"/>
      <c r="QUX330" s="5"/>
      <c r="QUY330" s="5"/>
      <c r="QUZ330" s="5"/>
      <c r="QVA330" s="5"/>
      <c r="QVB330" s="5"/>
      <c r="QVC330" s="5"/>
      <c r="QVD330" s="5"/>
      <c r="QVE330" s="5"/>
      <c r="QVF330" s="5"/>
      <c r="QVG330" s="5"/>
      <c r="QVH330" s="5"/>
      <c r="QVI330" s="5"/>
      <c r="QVJ330" s="5"/>
      <c r="QVK330" s="5"/>
      <c r="QVL330" s="5"/>
      <c r="QVM330" s="5"/>
      <c r="QVN330" s="5"/>
      <c r="QVO330" s="5"/>
      <c r="QVP330" s="5"/>
      <c r="QVQ330" s="5"/>
      <c r="QVR330" s="5"/>
      <c r="QVS330" s="5"/>
      <c r="QVT330" s="5"/>
      <c r="QVU330" s="5"/>
      <c r="QVV330" s="5"/>
      <c r="QVW330" s="5"/>
      <c r="QVX330" s="5"/>
      <c r="QVY330" s="5"/>
      <c r="QVZ330" s="5"/>
      <c r="QWA330" s="5"/>
      <c r="QWB330" s="5"/>
      <c r="QWC330" s="5"/>
      <c r="QWD330" s="5"/>
      <c r="QWE330" s="5"/>
      <c r="QWF330" s="5"/>
      <c r="QWG330" s="5"/>
      <c r="QWH330" s="5"/>
      <c r="QWI330" s="5"/>
      <c r="QWJ330" s="5"/>
      <c r="QWK330" s="5"/>
      <c r="QWL330" s="5"/>
      <c r="QWM330" s="5"/>
      <c r="QWN330" s="5"/>
      <c r="QWO330" s="5"/>
      <c r="QWP330" s="5"/>
      <c r="QWQ330" s="5"/>
      <c r="QWR330" s="5"/>
      <c r="QWS330" s="5"/>
      <c r="QWT330" s="5"/>
      <c r="QWU330" s="5"/>
      <c r="QWV330" s="5"/>
      <c r="QWW330" s="5"/>
      <c r="QWX330" s="5"/>
      <c r="QWY330" s="5"/>
      <c r="QWZ330" s="5"/>
      <c r="QXA330" s="5"/>
      <c r="QXB330" s="5"/>
      <c r="QXC330" s="5"/>
      <c r="QXD330" s="5"/>
      <c r="QXE330" s="5"/>
      <c r="QXF330" s="5"/>
      <c r="QXG330" s="5"/>
      <c r="QXH330" s="5"/>
      <c r="QXI330" s="5"/>
      <c r="QXJ330" s="5"/>
      <c r="QXK330" s="5"/>
      <c r="QXL330" s="5"/>
      <c r="QXM330" s="5"/>
      <c r="QXN330" s="5"/>
      <c r="QXO330" s="5"/>
      <c r="QXP330" s="5"/>
      <c r="QXQ330" s="5"/>
      <c r="QXR330" s="5"/>
      <c r="QXS330" s="5"/>
      <c r="QXT330" s="5"/>
      <c r="QXU330" s="5"/>
      <c r="QXV330" s="5"/>
      <c r="QXW330" s="5"/>
      <c r="QXX330" s="5"/>
      <c r="QXY330" s="5"/>
      <c r="QXZ330" s="5"/>
      <c r="QYA330" s="5"/>
      <c r="QYB330" s="5"/>
      <c r="QYC330" s="5"/>
      <c r="QYD330" s="5"/>
      <c r="QYE330" s="5"/>
      <c r="QYF330" s="5"/>
      <c r="QYG330" s="5"/>
      <c r="QYH330" s="5"/>
      <c r="QYI330" s="5"/>
      <c r="QYJ330" s="5"/>
      <c r="QYK330" s="5"/>
      <c r="QYL330" s="5"/>
      <c r="QYM330" s="5"/>
      <c r="QYN330" s="5"/>
      <c r="QYO330" s="5"/>
      <c r="QYP330" s="5"/>
      <c r="QYQ330" s="5"/>
      <c r="QYR330" s="5"/>
      <c r="QYS330" s="5"/>
      <c r="QYT330" s="5"/>
      <c r="QYU330" s="5"/>
      <c r="QYV330" s="5"/>
      <c r="QYW330" s="5"/>
      <c r="QYX330" s="5"/>
      <c r="QYY330" s="5"/>
      <c r="QYZ330" s="5"/>
      <c r="QZA330" s="5"/>
      <c r="QZB330" s="5"/>
      <c r="QZC330" s="5"/>
      <c r="QZD330" s="5"/>
      <c r="QZE330" s="5"/>
      <c r="QZF330" s="5"/>
      <c r="QZG330" s="5"/>
      <c r="QZH330" s="5"/>
      <c r="QZI330" s="5"/>
      <c r="QZJ330" s="5"/>
      <c r="QZK330" s="5"/>
      <c r="QZL330" s="5"/>
      <c r="QZM330" s="5"/>
      <c r="QZN330" s="5"/>
      <c r="QZO330" s="5"/>
      <c r="QZP330" s="5"/>
      <c r="QZQ330" s="5"/>
      <c r="QZR330" s="5"/>
      <c r="QZS330" s="5"/>
      <c r="QZT330" s="5"/>
      <c r="QZU330" s="5"/>
      <c r="QZV330" s="5"/>
      <c r="QZW330" s="5"/>
      <c r="QZX330" s="5"/>
      <c r="QZY330" s="5"/>
      <c r="QZZ330" s="5"/>
      <c r="RAA330" s="5"/>
      <c r="RAB330" s="5"/>
      <c r="RAC330" s="5"/>
      <c r="RAD330" s="5"/>
      <c r="RAE330" s="5"/>
      <c r="RAF330" s="5"/>
      <c r="RAG330" s="5"/>
      <c r="RAH330" s="5"/>
      <c r="RAI330" s="5"/>
      <c r="RAJ330" s="5"/>
      <c r="RAK330" s="5"/>
      <c r="RAL330" s="5"/>
      <c r="RAM330" s="5"/>
      <c r="RAN330" s="5"/>
      <c r="RAO330" s="5"/>
      <c r="RAP330" s="5"/>
      <c r="RAQ330" s="5"/>
      <c r="RAR330" s="5"/>
      <c r="RAS330" s="5"/>
      <c r="RAT330" s="5"/>
      <c r="RAU330" s="5"/>
      <c r="RAV330" s="5"/>
      <c r="RAW330" s="5"/>
      <c r="RAX330" s="5"/>
      <c r="RAY330" s="5"/>
      <c r="RAZ330" s="5"/>
      <c r="RBA330" s="5"/>
      <c r="RBB330" s="5"/>
      <c r="RBC330" s="5"/>
      <c r="RBD330" s="5"/>
      <c r="RBE330" s="5"/>
      <c r="RBF330" s="5"/>
      <c r="RBG330" s="5"/>
      <c r="RBH330" s="5"/>
      <c r="RBI330" s="5"/>
      <c r="RBJ330" s="5"/>
      <c r="RBK330" s="5"/>
      <c r="RBL330" s="5"/>
      <c r="RBM330" s="5"/>
      <c r="RBN330" s="5"/>
      <c r="RBO330" s="5"/>
      <c r="RBP330" s="5"/>
      <c r="RBQ330" s="5"/>
      <c r="RBR330" s="5"/>
      <c r="RBS330" s="5"/>
      <c r="RBT330" s="5"/>
      <c r="RBU330" s="5"/>
      <c r="RBV330" s="5"/>
      <c r="RBW330" s="5"/>
      <c r="RBX330" s="5"/>
      <c r="RBY330" s="5"/>
      <c r="RBZ330" s="5"/>
      <c r="RCA330" s="5"/>
      <c r="RCB330" s="5"/>
      <c r="RCC330" s="5"/>
      <c r="RCD330" s="5"/>
      <c r="RCE330" s="5"/>
      <c r="RCF330" s="5"/>
      <c r="RCG330" s="5"/>
      <c r="RCH330" s="5"/>
      <c r="RCI330" s="5"/>
      <c r="RCJ330" s="5"/>
      <c r="RCK330" s="5"/>
      <c r="RCL330" s="5"/>
      <c r="RCM330" s="5"/>
      <c r="RCN330" s="5"/>
      <c r="RCO330" s="5"/>
      <c r="RCP330" s="5"/>
      <c r="RCQ330" s="5"/>
      <c r="RCR330" s="5"/>
      <c r="RCS330" s="5"/>
      <c r="RCT330" s="5"/>
      <c r="RCU330" s="5"/>
      <c r="RCV330" s="5"/>
      <c r="RCW330" s="5"/>
      <c r="RCX330" s="5"/>
      <c r="RCY330" s="5"/>
      <c r="RCZ330" s="5"/>
      <c r="RDA330" s="5"/>
      <c r="RDB330" s="5"/>
      <c r="RDC330" s="5"/>
      <c r="RDD330" s="5"/>
      <c r="RDE330" s="5"/>
      <c r="RDF330" s="5"/>
      <c r="RDG330" s="5"/>
      <c r="RDH330" s="5"/>
      <c r="RDI330" s="5"/>
      <c r="RDJ330" s="5"/>
      <c r="RDK330" s="5"/>
      <c r="RDL330" s="5"/>
      <c r="RDM330" s="5"/>
      <c r="RDN330" s="5"/>
      <c r="RDO330" s="5"/>
      <c r="RDP330" s="5"/>
      <c r="RDQ330" s="5"/>
      <c r="RDR330" s="5"/>
      <c r="RDS330" s="5"/>
      <c r="RDT330" s="5"/>
      <c r="RDU330" s="5"/>
      <c r="RDV330" s="5"/>
      <c r="RDW330" s="5"/>
      <c r="RDX330" s="5"/>
      <c r="RDY330" s="5"/>
      <c r="RDZ330" s="5"/>
      <c r="REA330" s="5"/>
      <c r="REB330" s="5"/>
      <c r="REC330" s="5"/>
      <c r="RED330" s="5"/>
      <c r="REE330" s="5"/>
      <c r="REF330" s="5"/>
      <c r="REG330" s="5"/>
      <c r="REH330" s="5"/>
      <c r="REI330" s="5"/>
      <c r="REJ330" s="5"/>
      <c r="REK330" s="5"/>
      <c r="REL330" s="5"/>
      <c r="REM330" s="5"/>
      <c r="REN330" s="5"/>
      <c r="REO330" s="5"/>
      <c r="REP330" s="5"/>
      <c r="REQ330" s="5"/>
      <c r="RER330" s="5"/>
      <c r="RES330" s="5"/>
      <c r="RET330" s="5"/>
      <c r="REU330" s="5"/>
      <c r="REV330" s="5"/>
      <c r="REW330" s="5"/>
      <c r="REX330" s="5"/>
      <c r="REY330" s="5"/>
      <c r="REZ330" s="5"/>
      <c r="RFA330" s="5"/>
      <c r="RFB330" s="5"/>
      <c r="RFC330" s="5"/>
      <c r="RFD330" s="5"/>
      <c r="RFE330" s="5"/>
      <c r="RFF330" s="5"/>
      <c r="RFG330" s="5"/>
      <c r="RFH330" s="5"/>
      <c r="RFI330" s="5"/>
      <c r="RFJ330" s="5"/>
      <c r="RFK330" s="5"/>
      <c r="RFL330" s="5"/>
      <c r="RFM330" s="5"/>
      <c r="RFN330" s="5"/>
      <c r="RFO330" s="5"/>
      <c r="RFP330" s="5"/>
      <c r="RFQ330" s="5"/>
      <c r="RFR330" s="5"/>
      <c r="RFS330" s="5"/>
      <c r="RFT330" s="5"/>
      <c r="RFU330" s="5"/>
      <c r="RFV330" s="5"/>
      <c r="RFW330" s="5"/>
      <c r="RFX330" s="5"/>
      <c r="RFY330" s="5"/>
      <c r="RFZ330" s="5"/>
      <c r="RGA330" s="5"/>
      <c r="RGB330" s="5"/>
      <c r="RGC330" s="5"/>
      <c r="RGD330" s="5"/>
      <c r="RGE330" s="5"/>
      <c r="RGF330" s="5"/>
      <c r="RGG330" s="5"/>
      <c r="RGH330" s="5"/>
      <c r="RGI330" s="5"/>
      <c r="RGJ330" s="5"/>
      <c r="RGK330" s="5"/>
      <c r="RGL330" s="5"/>
      <c r="RGM330" s="5"/>
      <c r="RGN330" s="5"/>
      <c r="RGO330" s="5"/>
      <c r="RGP330" s="5"/>
      <c r="RGQ330" s="5"/>
      <c r="RGR330" s="5"/>
      <c r="RGS330" s="5"/>
      <c r="RGT330" s="5"/>
      <c r="RGU330" s="5"/>
      <c r="RGV330" s="5"/>
      <c r="RGW330" s="5"/>
      <c r="RGX330" s="5"/>
      <c r="RGY330" s="5"/>
      <c r="RGZ330" s="5"/>
      <c r="RHA330" s="5"/>
      <c r="RHB330" s="5"/>
      <c r="RHC330" s="5"/>
      <c r="RHD330" s="5"/>
      <c r="RHE330" s="5"/>
      <c r="RHF330" s="5"/>
      <c r="RHG330" s="5"/>
      <c r="RHH330" s="5"/>
      <c r="RHI330" s="5"/>
      <c r="RHJ330" s="5"/>
      <c r="RHK330" s="5"/>
      <c r="RHL330" s="5"/>
      <c r="RHM330" s="5"/>
      <c r="RHN330" s="5"/>
      <c r="RHO330" s="5"/>
      <c r="RHP330" s="5"/>
      <c r="RHQ330" s="5"/>
      <c r="RHR330" s="5"/>
      <c r="RHS330" s="5"/>
      <c r="RHT330" s="5"/>
      <c r="RHU330" s="5"/>
      <c r="RHV330" s="5"/>
      <c r="RHW330" s="5"/>
      <c r="RHX330" s="5"/>
      <c r="RHY330" s="5"/>
      <c r="RHZ330" s="5"/>
      <c r="RIA330" s="5"/>
      <c r="RIB330" s="5"/>
      <c r="RIC330" s="5"/>
      <c r="RID330" s="5"/>
      <c r="RIE330" s="5"/>
      <c r="RIF330" s="5"/>
      <c r="RIG330" s="5"/>
      <c r="RIH330" s="5"/>
      <c r="RII330" s="5"/>
      <c r="RIJ330" s="5"/>
      <c r="RIK330" s="5"/>
      <c r="RIL330" s="5"/>
      <c r="RIM330" s="5"/>
      <c r="RIN330" s="5"/>
      <c r="RIO330" s="5"/>
      <c r="RIP330" s="5"/>
      <c r="RIQ330" s="5"/>
      <c r="RIR330" s="5"/>
      <c r="RIS330" s="5"/>
      <c r="RIT330" s="5"/>
      <c r="RIU330" s="5"/>
      <c r="RIV330" s="5"/>
      <c r="RIW330" s="5"/>
      <c r="RIX330" s="5"/>
      <c r="RIY330" s="5"/>
      <c r="RIZ330" s="5"/>
      <c r="RJA330" s="5"/>
      <c r="RJB330" s="5"/>
      <c r="RJC330" s="5"/>
      <c r="RJD330" s="5"/>
      <c r="RJE330" s="5"/>
      <c r="RJF330" s="5"/>
      <c r="RJG330" s="5"/>
      <c r="RJH330" s="5"/>
      <c r="RJI330" s="5"/>
      <c r="RJJ330" s="5"/>
      <c r="RJK330" s="5"/>
      <c r="RJL330" s="5"/>
      <c r="RJM330" s="5"/>
      <c r="RJN330" s="5"/>
      <c r="RJO330" s="5"/>
      <c r="RJP330" s="5"/>
      <c r="RJQ330" s="5"/>
      <c r="RJR330" s="5"/>
      <c r="RJS330" s="5"/>
      <c r="RJT330" s="5"/>
      <c r="RJU330" s="5"/>
      <c r="RJV330" s="5"/>
      <c r="RJW330" s="5"/>
      <c r="RJX330" s="5"/>
      <c r="RJY330" s="5"/>
      <c r="RJZ330" s="5"/>
      <c r="RKA330" s="5"/>
      <c r="RKB330" s="5"/>
      <c r="RKC330" s="5"/>
      <c r="RKD330" s="5"/>
      <c r="RKE330" s="5"/>
      <c r="RKF330" s="5"/>
      <c r="RKG330" s="5"/>
      <c r="RKH330" s="5"/>
      <c r="RKI330" s="5"/>
      <c r="RKJ330" s="5"/>
      <c r="RKK330" s="5"/>
      <c r="RKL330" s="5"/>
      <c r="RKM330" s="5"/>
      <c r="RKN330" s="5"/>
      <c r="RKO330" s="5"/>
      <c r="RKP330" s="5"/>
      <c r="RKQ330" s="5"/>
      <c r="RKR330" s="5"/>
      <c r="RKS330" s="5"/>
      <c r="RKT330" s="5"/>
      <c r="RKU330" s="5"/>
      <c r="RKV330" s="5"/>
      <c r="RKW330" s="5"/>
      <c r="RKX330" s="5"/>
      <c r="RKY330" s="5"/>
      <c r="RKZ330" s="5"/>
      <c r="RLA330" s="5"/>
      <c r="RLB330" s="5"/>
      <c r="RLC330" s="5"/>
      <c r="RLD330" s="5"/>
      <c r="RLE330" s="5"/>
      <c r="RLF330" s="5"/>
      <c r="RLG330" s="5"/>
      <c r="RLH330" s="5"/>
      <c r="RLI330" s="5"/>
      <c r="RLJ330" s="5"/>
      <c r="RLK330" s="5"/>
      <c r="RLL330" s="5"/>
      <c r="RLM330" s="5"/>
      <c r="RLN330" s="5"/>
      <c r="RLO330" s="5"/>
      <c r="RLP330" s="5"/>
      <c r="RLQ330" s="5"/>
      <c r="RLR330" s="5"/>
      <c r="RLS330" s="5"/>
      <c r="RLT330" s="5"/>
      <c r="RLU330" s="5"/>
      <c r="RLV330" s="5"/>
      <c r="RLW330" s="5"/>
      <c r="RLX330" s="5"/>
      <c r="RLY330" s="5"/>
      <c r="RLZ330" s="5"/>
      <c r="RMA330" s="5"/>
      <c r="RMB330" s="5"/>
      <c r="RMC330" s="5"/>
      <c r="RMD330" s="5"/>
      <c r="RME330" s="5"/>
      <c r="RMF330" s="5"/>
      <c r="RMG330" s="5"/>
      <c r="RMH330" s="5"/>
      <c r="RMI330" s="5"/>
      <c r="RMJ330" s="5"/>
      <c r="RMK330" s="5"/>
      <c r="RML330" s="5"/>
      <c r="RMM330" s="5"/>
      <c r="RMN330" s="5"/>
      <c r="RMO330" s="5"/>
      <c r="RMP330" s="5"/>
      <c r="RMQ330" s="5"/>
      <c r="RMR330" s="5"/>
      <c r="RMS330" s="5"/>
      <c r="RMT330" s="5"/>
      <c r="RMU330" s="5"/>
      <c r="RMV330" s="5"/>
      <c r="RMW330" s="5"/>
      <c r="RMX330" s="5"/>
      <c r="RMY330" s="5"/>
      <c r="RMZ330" s="5"/>
      <c r="RNA330" s="5"/>
      <c r="RNB330" s="5"/>
      <c r="RNC330" s="5"/>
      <c r="RND330" s="5"/>
      <c r="RNE330" s="5"/>
      <c r="RNF330" s="5"/>
      <c r="RNG330" s="5"/>
      <c r="RNH330" s="5"/>
      <c r="RNI330" s="5"/>
      <c r="RNJ330" s="5"/>
      <c r="RNK330" s="5"/>
      <c r="RNL330" s="5"/>
      <c r="RNM330" s="5"/>
      <c r="RNN330" s="5"/>
      <c r="RNO330" s="5"/>
      <c r="RNP330" s="5"/>
      <c r="RNQ330" s="5"/>
      <c r="RNR330" s="5"/>
      <c r="RNS330" s="5"/>
      <c r="RNT330" s="5"/>
      <c r="RNU330" s="5"/>
      <c r="RNV330" s="5"/>
      <c r="RNW330" s="5"/>
      <c r="RNX330" s="5"/>
      <c r="RNY330" s="5"/>
      <c r="RNZ330" s="5"/>
      <c r="ROA330" s="5"/>
      <c r="ROB330" s="5"/>
      <c r="ROC330" s="5"/>
      <c r="ROD330" s="5"/>
      <c r="ROE330" s="5"/>
      <c r="ROF330" s="5"/>
      <c r="ROG330" s="5"/>
      <c r="ROH330" s="5"/>
      <c r="ROI330" s="5"/>
      <c r="ROJ330" s="5"/>
      <c r="ROK330" s="5"/>
      <c r="ROL330" s="5"/>
      <c r="ROM330" s="5"/>
      <c r="RON330" s="5"/>
      <c r="ROO330" s="5"/>
      <c r="ROP330" s="5"/>
      <c r="ROQ330" s="5"/>
      <c r="ROR330" s="5"/>
      <c r="ROS330" s="5"/>
      <c r="ROT330" s="5"/>
      <c r="ROU330" s="5"/>
      <c r="ROV330" s="5"/>
      <c r="ROW330" s="5"/>
      <c r="ROX330" s="5"/>
      <c r="ROY330" s="5"/>
      <c r="ROZ330" s="5"/>
      <c r="RPA330" s="5"/>
      <c r="RPB330" s="5"/>
      <c r="RPC330" s="5"/>
      <c r="RPD330" s="5"/>
      <c r="RPE330" s="5"/>
      <c r="RPF330" s="5"/>
      <c r="RPG330" s="5"/>
      <c r="RPH330" s="5"/>
      <c r="RPI330" s="5"/>
      <c r="RPJ330" s="5"/>
      <c r="RPK330" s="5"/>
      <c r="RPL330" s="5"/>
      <c r="RPM330" s="5"/>
      <c r="RPN330" s="5"/>
      <c r="RPO330" s="5"/>
      <c r="RPP330" s="5"/>
      <c r="RPQ330" s="5"/>
      <c r="RPR330" s="5"/>
      <c r="RPS330" s="5"/>
      <c r="RPT330" s="5"/>
      <c r="RPU330" s="5"/>
      <c r="RPV330" s="5"/>
      <c r="RPW330" s="5"/>
      <c r="RPX330" s="5"/>
      <c r="RPY330" s="5"/>
      <c r="RPZ330" s="5"/>
      <c r="RQA330" s="5"/>
      <c r="RQB330" s="5"/>
      <c r="RQC330" s="5"/>
      <c r="RQD330" s="5"/>
      <c r="RQE330" s="5"/>
      <c r="RQF330" s="5"/>
      <c r="RQG330" s="5"/>
      <c r="RQH330" s="5"/>
      <c r="RQI330" s="5"/>
      <c r="RQJ330" s="5"/>
      <c r="RQK330" s="5"/>
      <c r="RQL330" s="5"/>
      <c r="RQM330" s="5"/>
      <c r="RQN330" s="5"/>
      <c r="RQO330" s="5"/>
      <c r="RQP330" s="5"/>
      <c r="RQQ330" s="5"/>
      <c r="RQR330" s="5"/>
      <c r="RQS330" s="5"/>
      <c r="RQT330" s="5"/>
      <c r="RQU330" s="5"/>
      <c r="RQV330" s="5"/>
      <c r="RQW330" s="5"/>
      <c r="RQX330" s="5"/>
      <c r="RQY330" s="5"/>
      <c r="RQZ330" s="5"/>
      <c r="RRA330" s="5"/>
      <c r="RRB330" s="5"/>
      <c r="RRC330" s="5"/>
      <c r="RRD330" s="5"/>
      <c r="RRE330" s="5"/>
      <c r="RRF330" s="5"/>
      <c r="RRG330" s="5"/>
      <c r="RRH330" s="5"/>
      <c r="RRI330" s="5"/>
      <c r="RRJ330" s="5"/>
      <c r="RRK330" s="5"/>
      <c r="RRL330" s="5"/>
      <c r="RRM330" s="5"/>
      <c r="RRN330" s="5"/>
      <c r="RRO330" s="5"/>
      <c r="RRP330" s="5"/>
      <c r="RRQ330" s="5"/>
      <c r="RRR330" s="5"/>
      <c r="RRS330" s="5"/>
      <c r="RRT330" s="5"/>
      <c r="RRU330" s="5"/>
      <c r="RRV330" s="5"/>
      <c r="RRW330" s="5"/>
      <c r="RRX330" s="5"/>
      <c r="RRY330" s="5"/>
      <c r="RRZ330" s="5"/>
      <c r="RSA330" s="5"/>
      <c r="RSB330" s="5"/>
      <c r="RSC330" s="5"/>
      <c r="RSD330" s="5"/>
      <c r="RSE330" s="5"/>
      <c r="RSF330" s="5"/>
      <c r="RSG330" s="5"/>
      <c r="RSH330" s="5"/>
      <c r="RSI330" s="5"/>
      <c r="RSJ330" s="5"/>
      <c r="RSK330" s="5"/>
      <c r="RSL330" s="5"/>
      <c r="RSM330" s="5"/>
      <c r="RSN330" s="5"/>
      <c r="RSO330" s="5"/>
      <c r="RSP330" s="5"/>
      <c r="RSQ330" s="5"/>
      <c r="RSR330" s="5"/>
      <c r="RSS330" s="5"/>
      <c r="RST330" s="5"/>
      <c r="RSU330" s="5"/>
      <c r="RSV330" s="5"/>
      <c r="RSW330" s="5"/>
      <c r="RSX330" s="5"/>
      <c r="RSY330" s="5"/>
      <c r="RSZ330" s="5"/>
      <c r="RTA330" s="5"/>
      <c r="RTB330" s="5"/>
      <c r="RTC330" s="5"/>
      <c r="RTD330" s="5"/>
      <c r="RTE330" s="5"/>
      <c r="RTF330" s="5"/>
      <c r="RTG330" s="5"/>
      <c r="RTH330" s="5"/>
      <c r="RTI330" s="5"/>
      <c r="RTJ330" s="5"/>
      <c r="RTK330" s="5"/>
      <c r="RTL330" s="5"/>
      <c r="RTM330" s="5"/>
      <c r="RTN330" s="5"/>
      <c r="RTO330" s="5"/>
      <c r="RTP330" s="5"/>
      <c r="RTQ330" s="5"/>
      <c r="RTR330" s="5"/>
      <c r="RTS330" s="5"/>
      <c r="RTT330" s="5"/>
      <c r="RTU330" s="5"/>
      <c r="RTV330" s="5"/>
      <c r="RTW330" s="5"/>
      <c r="RTX330" s="5"/>
      <c r="RTY330" s="5"/>
      <c r="RTZ330" s="5"/>
      <c r="RUA330" s="5"/>
      <c r="RUB330" s="5"/>
      <c r="RUC330" s="5"/>
      <c r="RUD330" s="5"/>
      <c r="RUE330" s="5"/>
      <c r="RUF330" s="5"/>
      <c r="RUG330" s="5"/>
      <c r="RUH330" s="5"/>
      <c r="RUI330" s="5"/>
      <c r="RUJ330" s="5"/>
      <c r="RUK330" s="5"/>
      <c r="RUL330" s="5"/>
      <c r="RUM330" s="5"/>
      <c r="RUN330" s="5"/>
      <c r="RUO330" s="5"/>
      <c r="RUP330" s="5"/>
      <c r="RUQ330" s="5"/>
      <c r="RUR330" s="5"/>
      <c r="RUS330" s="5"/>
      <c r="RUT330" s="5"/>
      <c r="RUU330" s="5"/>
      <c r="RUV330" s="5"/>
      <c r="RUW330" s="5"/>
      <c r="RUX330" s="5"/>
      <c r="RUY330" s="5"/>
      <c r="RUZ330" s="5"/>
      <c r="RVA330" s="5"/>
      <c r="RVB330" s="5"/>
      <c r="RVC330" s="5"/>
      <c r="RVD330" s="5"/>
      <c r="RVE330" s="5"/>
      <c r="RVF330" s="5"/>
      <c r="RVG330" s="5"/>
      <c r="RVH330" s="5"/>
      <c r="RVI330" s="5"/>
      <c r="RVJ330" s="5"/>
      <c r="RVK330" s="5"/>
      <c r="RVL330" s="5"/>
      <c r="RVM330" s="5"/>
      <c r="RVN330" s="5"/>
      <c r="RVO330" s="5"/>
      <c r="RVP330" s="5"/>
      <c r="RVQ330" s="5"/>
      <c r="RVR330" s="5"/>
      <c r="RVS330" s="5"/>
      <c r="RVT330" s="5"/>
      <c r="RVU330" s="5"/>
      <c r="RVV330" s="5"/>
      <c r="RVW330" s="5"/>
      <c r="RVX330" s="5"/>
      <c r="RVY330" s="5"/>
      <c r="RVZ330" s="5"/>
      <c r="RWA330" s="5"/>
      <c r="RWB330" s="5"/>
      <c r="RWC330" s="5"/>
      <c r="RWD330" s="5"/>
      <c r="RWE330" s="5"/>
      <c r="RWF330" s="5"/>
      <c r="RWG330" s="5"/>
      <c r="RWH330" s="5"/>
      <c r="RWI330" s="5"/>
      <c r="RWJ330" s="5"/>
      <c r="RWK330" s="5"/>
      <c r="RWL330" s="5"/>
      <c r="RWM330" s="5"/>
      <c r="RWN330" s="5"/>
      <c r="RWO330" s="5"/>
      <c r="RWP330" s="5"/>
      <c r="RWQ330" s="5"/>
      <c r="RWR330" s="5"/>
      <c r="RWS330" s="5"/>
      <c r="RWT330" s="5"/>
      <c r="RWU330" s="5"/>
      <c r="RWV330" s="5"/>
      <c r="RWW330" s="5"/>
      <c r="RWX330" s="5"/>
      <c r="RWY330" s="5"/>
      <c r="RWZ330" s="5"/>
      <c r="RXA330" s="5"/>
      <c r="RXB330" s="5"/>
      <c r="RXC330" s="5"/>
      <c r="RXD330" s="5"/>
      <c r="RXE330" s="5"/>
      <c r="RXF330" s="5"/>
      <c r="RXG330" s="5"/>
      <c r="RXH330" s="5"/>
      <c r="RXI330" s="5"/>
      <c r="RXJ330" s="5"/>
      <c r="RXK330" s="5"/>
      <c r="RXL330" s="5"/>
      <c r="RXM330" s="5"/>
      <c r="RXN330" s="5"/>
      <c r="RXO330" s="5"/>
      <c r="RXP330" s="5"/>
      <c r="RXQ330" s="5"/>
      <c r="RXR330" s="5"/>
      <c r="RXS330" s="5"/>
      <c r="RXT330" s="5"/>
      <c r="RXU330" s="5"/>
      <c r="RXV330" s="5"/>
      <c r="RXW330" s="5"/>
      <c r="RXX330" s="5"/>
      <c r="RXY330" s="5"/>
      <c r="RXZ330" s="5"/>
      <c r="RYA330" s="5"/>
      <c r="RYB330" s="5"/>
      <c r="RYC330" s="5"/>
      <c r="RYD330" s="5"/>
      <c r="RYE330" s="5"/>
      <c r="RYF330" s="5"/>
      <c r="RYG330" s="5"/>
      <c r="RYH330" s="5"/>
      <c r="RYI330" s="5"/>
      <c r="RYJ330" s="5"/>
      <c r="RYK330" s="5"/>
      <c r="RYL330" s="5"/>
      <c r="RYM330" s="5"/>
      <c r="RYN330" s="5"/>
      <c r="RYO330" s="5"/>
      <c r="RYP330" s="5"/>
      <c r="RYQ330" s="5"/>
      <c r="RYR330" s="5"/>
      <c r="RYS330" s="5"/>
      <c r="RYT330" s="5"/>
      <c r="RYU330" s="5"/>
      <c r="RYV330" s="5"/>
      <c r="RYW330" s="5"/>
      <c r="RYX330" s="5"/>
      <c r="RYY330" s="5"/>
      <c r="RYZ330" s="5"/>
      <c r="RZA330" s="5"/>
      <c r="RZB330" s="5"/>
      <c r="RZC330" s="5"/>
      <c r="RZD330" s="5"/>
      <c r="RZE330" s="5"/>
      <c r="RZF330" s="5"/>
      <c r="RZG330" s="5"/>
      <c r="RZH330" s="5"/>
      <c r="RZI330" s="5"/>
      <c r="RZJ330" s="5"/>
      <c r="RZK330" s="5"/>
      <c r="RZL330" s="5"/>
      <c r="RZM330" s="5"/>
      <c r="RZN330" s="5"/>
      <c r="RZO330" s="5"/>
      <c r="RZP330" s="5"/>
      <c r="RZQ330" s="5"/>
      <c r="RZR330" s="5"/>
      <c r="RZS330" s="5"/>
      <c r="RZT330" s="5"/>
      <c r="RZU330" s="5"/>
      <c r="RZV330" s="5"/>
      <c r="RZW330" s="5"/>
      <c r="RZX330" s="5"/>
      <c r="RZY330" s="5"/>
      <c r="RZZ330" s="5"/>
      <c r="SAA330" s="5"/>
      <c r="SAB330" s="5"/>
      <c r="SAC330" s="5"/>
      <c r="SAD330" s="5"/>
      <c r="SAE330" s="5"/>
      <c r="SAF330" s="5"/>
      <c r="SAG330" s="5"/>
      <c r="SAH330" s="5"/>
      <c r="SAI330" s="5"/>
      <c r="SAJ330" s="5"/>
      <c r="SAK330" s="5"/>
      <c r="SAL330" s="5"/>
      <c r="SAM330" s="5"/>
      <c r="SAN330" s="5"/>
      <c r="SAO330" s="5"/>
      <c r="SAP330" s="5"/>
      <c r="SAQ330" s="5"/>
      <c r="SAR330" s="5"/>
      <c r="SAS330" s="5"/>
      <c r="SAT330" s="5"/>
      <c r="SAU330" s="5"/>
      <c r="SAV330" s="5"/>
      <c r="SAW330" s="5"/>
      <c r="SAX330" s="5"/>
      <c r="SAY330" s="5"/>
      <c r="SAZ330" s="5"/>
      <c r="SBA330" s="5"/>
      <c r="SBB330" s="5"/>
      <c r="SBC330" s="5"/>
      <c r="SBD330" s="5"/>
      <c r="SBE330" s="5"/>
      <c r="SBF330" s="5"/>
      <c r="SBG330" s="5"/>
      <c r="SBH330" s="5"/>
      <c r="SBI330" s="5"/>
      <c r="SBJ330" s="5"/>
      <c r="SBK330" s="5"/>
      <c r="SBL330" s="5"/>
      <c r="SBM330" s="5"/>
      <c r="SBN330" s="5"/>
      <c r="SBO330" s="5"/>
      <c r="SBP330" s="5"/>
      <c r="SBQ330" s="5"/>
      <c r="SBR330" s="5"/>
      <c r="SBS330" s="5"/>
      <c r="SBT330" s="5"/>
      <c r="SBU330" s="5"/>
      <c r="SBV330" s="5"/>
      <c r="SBW330" s="5"/>
      <c r="SBX330" s="5"/>
      <c r="SBY330" s="5"/>
      <c r="SBZ330" s="5"/>
      <c r="SCA330" s="5"/>
      <c r="SCB330" s="5"/>
      <c r="SCC330" s="5"/>
      <c r="SCD330" s="5"/>
      <c r="SCE330" s="5"/>
      <c r="SCF330" s="5"/>
      <c r="SCG330" s="5"/>
      <c r="SCH330" s="5"/>
      <c r="SCI330" s="5"/>
      <c r="SCJ330" s="5"/>
      <c r="SCK330" s="5"/>
      <c r="SCL330" s="5"/>
      <c r="SCM330" s="5"/>
      <c r="SCN330" s="5"/>
      <c r="SCO330" s="5"/>
      <c r="SCP330" s="5"/>
      <c r="SCQ330" s="5"/>
      <c r="SCR330" s="5"/>
      <c r="SCS330" s="5"/>
      <c r="SCT330" s="5"/>
      <c r="SCU330" s="5"/>
      <c r="SCV330" s="5"/>
      <c r="SCW330" s="5"/>
      <c r="SCX330" s="5"/>
      <c r="SCY330" s="5"/>
      <c r="SCZ330" s="5"/>
      <c r="SDA330" s="5"/>
      <c r="SDB330" s="5"/>
      <c r="SDC330" s="5"/>
      <c r="SDD330" s="5"/>
      <c r="SDE330" s="5"/>
      <c r="SDF330" s="5"/>
      <c r="SDG330" s="5"/>
      <c r="SDH330" s="5"/>
      <c r="SDI330" s="5"/>
      <c r="SDJ330" s="5"/>
      <c r="SDK330" s="5"/>
      <c r="SDL330" s="5"/>
      <c r="SDM330" s="5"/>
      <c r="SDN330" s="5"/>
      <c r="SDO330" s="5"/>
      <c r="SDP330" s="5"/>
      <c r="SDQ330" s="5"/>
      <c r="SDR330" s="5"/>
      <c r="SDS330" s="5"/>
      <c r="SDT330" s="5"/>
      <c r="SDU330" s="5"/>
      <c r="SDV330" s="5"/>
      <c r="SDW330" s="5"/>
      <c r="SDX330" s="5"/>
      <c r="SDY330" s="5"/>
      <c r="SDZ330" s="5"/>
      <c r="SEA330" s="5"/>
      <c r="SEB330" s="5"/>
      <c r="SEC330" s="5"/>
      <c r="SED330" s="5"/>
      <c r="SEE330" s="5"/>
      <c r="SEF330" s="5"/>
      <c r="SEG330" s="5"/>
      <c r="SEH330" s="5"/>
      <c r="SEI330" s="5"/>
      <c r="SEJ330" s="5"/>
      <c r="SEK330" s="5"/>
      <c r="SEL330" s="5"/>
      <c r="SEM330" s="5"/>
      <c r="SEN330" s="5"/>
      <c r="SEO330" s="5"/>
      <c r="SEP330" s="5"/>
      <c r="SEQ330" s="5"/>
      <c r="SER330" s="5"/>
      <c r="SES330" s="5"/>
      <c r="SET330" s="5"/>
      <c r="SEU330" s="5"/>
      <c r="SEV330" s="5"/>
      <c r="SEW330" s="5"/>
      <c r="SEX330" s="5"/>
      <c r="SEY330" s="5"/>
      <c r="SEZ330" s="5"/>
      <c r="SFA330" s="5"/>
      <c r="SFB330" s="5"/>
      <c r="SFC330" s="5"/>
      <c r="SFD330" s="5"/>
      <c r="SFE330" s="5"/>
      <c r="SFF330" s="5"/>
      <c r="SFG330" s="5"/>
      <c r="SFH330" s="5"/>
      <c r="SFI330" s="5"/>
      <c r="SFJ330" s="5"/>
      <c r="SFK330" s="5"/>
      <c r="SFL330" s="5"/>
      <c r="SFM330" s="5"/>
      <c r="SFN330" s="5"/>
      <c r="SFO330" s="5"/>
      <c r="SFP330" s="5"/>
      <c r="SFQ330" s="5"/>
      <c r="SFR330" s="5"/>
      <c r="SFS330" s="5"/>
      <c r="SFT330" s="5"/>
      <c r="SFU330" s="5"/>
      <c r="SFV330" s="5"/>
      <c r="SFW330" s="5"/>
      <c r="SFX330" s="5"/>
      <c r="SFY330" s="5"/>
      <c r="SFZ330" s="5"/>
      <c r="SGA330" s="5"/>
      <c r="SGB330" s="5"/>
      <c r="SGC330" s="5"/>
      <c r="SGD330" s="5"/>
      <c r="SGE330" s="5"/>
      <c r="SGF330" s="5"/>
      <c r="SGG330" s="5"/>
      <c r="SGH330" s="5"/>
      <c r="SGI330" s="5"/>
      <c r="SGJ330" s="5"/>
      <c r="SGK330" s="5"/>
      <c r="SGL330" s="5"/>
      <c r="SGM330" s="5"/>
      <c r="SGN330" s="5"/>
      <c r="SGO330" s="5"/>
      <c r="SGP330" s="5"/>
      <c r="SGQ330" s="5"/>
      <c r="SGR330" s="5"/>
      <c r="SGS330" s="5"/>
      <c r="SGT330" s="5"/>
      <c r="SGU330" s="5"/>
      <c r="SGV330" s="5"/>
      <c r="SGW330" s="5"/>
      <c r="SGX330" s="5"/>
      <c r="SGY330" s="5"/>
      <c r="SGZ330" s="5"/>
      <c r="SHA330" s="5"/>
      <c r="SHB330" s="5"/>
      <c r="SHC330" s="5"/>
      <c r="SHD330" s="5"/>
      <c r="SHE330" s="5"/>
      <c r="SHF330" s="5"/>
      <c r="SHG330" s="5"/>
      <c r="SHH330" s="5"/>
      <c r="SHI330" s="5"/>
      <c r="SHJ330" s="5"/>
      <c r="SHK330" s="5"/>
      <c r="SHL330" s="5"/>
      <c r="SHM330" s="5"/>
      <c r="SHN330" s="5"/>
      <c r="SHO330" s="5"/>
      <c r="SHP330" s="5"/>
      <c r="SHQ330" s="5"/>
      <c r="SHR330" s="5"/>
      <c r="SHS330" s="5"/>
      <c r="SHT330" s="5"/>
      <c r="SHU330" s="5"/>
      <c r="SHV330" s="5"/>
      <c r="SHW330" s="5"/>
      <c r="SHX330" s="5"/>
      <c r="SHY330" s="5"/>
      <c r="SHZ330" s="5"/>
      <c r="SIA330" s="5"/>
      <c r="SIB330" s="5"/>
      <c r="SIC330" s="5"/>
      <c r="SID330" s="5"/>
      <c r="SIE330" s="5"/>
      <c r="SIF330" s="5"/>
      <c r="SIG330" s="5"/>
      <c r="SIH330" s="5"/>
      <c r="SII330" s="5"/>
      <c r="SIJ330" s="5"/>
      <c r="SIK330" s="5"/>
      <c r="SIL330" s="5"/>
      <c r="SIM330" s="5"/>
      <c r="SIN330" s="5"/>
      <c r="SIO330" s="5"/>
      <c r="SIP330" s="5"/>
      <c r="SIQ330" s="5"/>
      <c r="SIR330" s="5"/>
      <c r="SIS330" s="5"/>
      <c r="SIT330" s="5"/>
      <c r="SIU330" s="5"/>
      <c r="SIV330" s="5"/>
      <c r="SIW330" s="5"/>
      <c r="SIX330" s="5"/>
      <c r="SIY330" s="5"/>
      <c r="SIZ330" s="5"/>
      <c r="SJA330" s="5"/>
      <c r="SJB330" s="5"/>
      <c r="SJC330" s="5"/>
      <c r="SJD330" s="5"/>
      <c r="SJE330" s="5"/>
      <c r="SJF330" s="5"/>
      <c r="SJG330" s="5"/>
      <c r="SJH330" s="5"/>
      <c r="SJI330" s="5"/>
      <c r="SJJ330" s="5"/>
      <c r="SJK330" s="5"/>
      <c r="SJL330" s="5"/>
      <c r="SJM330" s="5"/>
      <c r="SJN330" s="5"/>
      <c r="SJO330" s="5"/>
      <c r="SJP330" s="5"/>
      <c r="SJQ330" s="5"/>
      <c r="SJR330" s="5"/>
      <c r="SJS330" s="5"/>
      <c r="SJT330" s="5"/>
      <c r="SJU330" s="5"/>
      <c r="SJV330" s="5"/>
      <c r="SJW330" s="5"/>
      <c r="SJX330" s="5"/>
      <c r="SJY330" s="5"/>
      <c r="SJZ330" s="5"/>
      <c r="SKA330" s="5"/>
      <c r="SKB330" s="5"/>
      <c r="SKC330" s="5"/>
      <c r="SKD330" s="5"/>
      <c r="SKE330" s="5"/>
      <c r="SKF330" s="5"/>
      <c r="SKG330" s="5"/>
      <c r="SKH330" s="5"/>
      <c r="SKI330" s="5"/>
      <c r="SKJ330" s="5"/>
      <c r="SKK330" s="5"/>
      <c r="SKL330" s="5"/>
      <c r="SKM330" s="5"/>
      <c r="SKN330" s="5"/>
      <c r="SKO330" s="5"/>
      <c r="SKP330" s="5"/>
      <c r="SKQ330" s="5"/>
      <c r="SKR330" s="5"/>
      <c r="SKS330" s="5"/>
      <c r="SKT330" s="5"/>
      <c r="SKU330" s="5"/>
      <c r="SKV330" s="5"/>
      <c r="SKW330" s="5"/>
      <c r="SKX330" s="5"/>
      <c r="SKY330" s="5"/>
      <c r="SKZ330" s="5"/>
      <c r="SLA330" s="5"/>
      <c r="SLB330" s="5"/>
      <c r="SLC330" s="5"/>
      <c r="SLD330" s="5"/>
      <c r="SLE330" s="5"/>
      <c r="SLF330" s="5"/>
      <c r="SLG330" s="5"/>
      <c r="SLH330" s="5"/>
      <c r="SLI330" s="5"/>
      <c r="SLJ330" s="5"/>
      <c r="SLK330" s="5"/>
      <c r="SLL330" s="5"/>
      <c r="SLM330" s="5"/>
      <c r="SLN330" s="5"/>
      <c r="SLO330" s="5"/>
      <c r="SLP330" s="5"/>
      <c r="SLQ330" s="5"/>
      <c r="SLR330" s="5"/>
      <c r="SLS330" s="5"/>
      <c r="SLT330" s="5"/>
      <c r="SLU330" s="5"/>
      <c r="SLV330" s="5"/>
      <c r="SLW330" s="5"/>
      <c r="SLX330" s="5"/>
      <c r="SLY330" s="5"/>
      <c r="SLZ330" s="5"/>
      <c r="SMA330" s="5"/>
      <c r="SMB330" s="5"/>
      <c r="SMC330" s="5"/>
      <c r="SMD330" s="5"/>
      <c r="SME330" s="5"/>
      <c r="SMF330" s="5"/>
      <c r="SMG330" s="5"/>
      <c r="SMH330" s="5"/>
      <c r="SMI330" s="5"/>
      <c r="SMJ330" s="5"/>
      <c r="SMK330" s="5"/>
      <c r="SML330" s="5"/>
      <c r="SMM330" s="5"/>
      <c r="SMN330" s="5"/>
      <c r="SMO330" s="5"/>
      <c r="SMP330" s="5"/>
      <c r="SMQ330" s="5"/>
      <c r="SMR330" s="5"/>
      <c r="SMS330" s="5"/>
      <c r="SMT330" s="5"/>
      <c r="SMU330" s="5"/>
      <c r="SMV330" s="5"/>
      <c r="SMW330" s="5"/>
      <c r="SMX330" s="5"/>
      <c r="SMY330" s="5"/>
      <c r="SMZ330" s="5"/>
      <c r="SNA330" s="5"/>
      <c r="SNB330" s="5"/>
      <c r="SNC330" s="5"/>
      <c r="SND330" s="5"/>
      <c r="SNE330" s="5"/>
      <c r="SNF330" s="5"/>
      <c r="SNG330" s="5"/>
      <c r="SNH330" s="5"/>
      <c r="SNI330" s="5"/>
      <c r="SNJ330" s="5"/>
      <c r="SNK330" s="5"/>
      <c r="SNL330" s="5"/>
      <c r="SNM330" s="5"/>
      <c r="SNN330" s="5"/>
      <c r="SNO330" s="5"/>
      <c r="SNP330" s="5"/>
      <c r="SNQ330" s="5"/>
      <c r="SNR330" s="5"/>
      <c r="SNS330" s="5"/>
      <c r="SNT330" s="5"/>
      <c r="SNU330" s="5"/>
      <c r="SNV330" s="5"/>
      <c r="SNW330" s="5"/>
      <c r="SNX330" s="5"/>
      <c r="SNY330" s="5"/>
      <c r="SNZ330" s="5"/>
      <c r="SOA330" s="5"/>
      <c r="SOB330" s="5"/>
      <c r="SOC330" s="5"/>
      <c r="SOD330" s="5"/>
      <c r="SOE330" s="5"/>
      <c r="SOF330" s="5"/>
      <c r="SOG330" s="5"/>
      <c r="SOH330" s="5"/>
      <c r="SOI330" s="5"/>
      <c r="SOJ330" s="5"/>
      <c r="SOK330" s="5"/>
      <c r="SOL330" s="5"/>
      <c r="SOM330" s="5"/>
      <c r="SON330" s="5"/>
      <c r="SOO330" s="5"/>
      <c r="SOP330" s="5"/>
      <c r="SOQ330" s="5"/>
      <c r="SOR330" s="5"/>
      <c r="SOS330" s="5"/>
      <c r="SOT330" s="5"/>
      <c r="SOU330" s="5"/>
      <c r="SOV330" s="5"/>
      <c r="SOW330" s="5"/>
      <c r="SOX330" s="5"/>
      <c r="SOY330" s="5"/>
      <c r="SOZ330" s="5"/>
      <c r="SPA330" s="5"/>
      <c r="SPB330" s="5"/>
      <c r="SPC330" s="5"/>
      <c r="SPD330" s="5"/>
      <c r="SPE330" s="5"/>
      <c r="SPF330" s="5"/>
      <c r="SPG330" s="5"/>
      <c r="SPH330" s="5"/>
      <c r="SPI330" s="5"/>
      <c r="SPJ330" s="5"/>
      <c r="SPK330" s="5"/>
      <c r="SPL330" s="5"/>
      <c r="SPM330" s="5"/>
      <c r="SPN330" s="5"/>
      <c r="SPO330" s="5"/>
      <c r="SPP330" s="5"/>
      <c r="SPQ330" s="5"/>
      <c r="SPR330" s="5"/>
      <c r="SPS330" s="5"/>
      <c r="SPT330" s="5"/>
      <c r="SPU330" s="5"/>
      <c r="SPV330" s="5"/>
      <c r="SPW330" s="5"/>
      <c r="SPX330" s="5"/>
      <c r="SPY330" s="5"/>
      <c r="SPZ330" s="5"/>
      <c r="SQA330" s="5"/>
      <c r="SQB330" s="5"/>
      <c r="SQC330" s="5"/>
      <c r="SQD330" s="5"/>
      <c r="SQE330" s="5"/>
      <c r="SQF330" s="5"/>
      <c r="SQG330" s="5"/>
      <c r="SQH330" s="5"/>
      <c r="SQI330" s="5"/>
      <c r="SQJ330" s="5"/>
      <c r="SQK330" s="5"/>
      <c r="SQL330" s="5"/>
      <c r="SQM330" s="5"/>
      <c r="SQN330" s="5"/>
      <c r="SQO330" s="5"/>
      <c r="SQP330" s="5"/>
      <c r="SQQ330" s="5"/>
      <c r="SQR330" s="5"/>
      <c r="SQS330" s="5"/>
      <c r="SQT330" s="5"/>
      <c r="SQU330" s="5"/>
      <c r="SQV330" s="5"/>
      <c r="SQW330" s="5"/>
      <c r="SQX330" s="5"/>
      <c r="SQY330" s="5"/>
      <c r="SQZ330" s="5"/>
      <c r="SRA330" s="5"/>
      <c r="SRB330" s="5"/>
      <c r="SRC330" s="5"/>
      <c r="SRD330" s="5"/>
      <c r="SRE330" s="5"/>
      <c r="SRF330" s="5"/>
      <c r="SRG330" s="5"/>
      <c r="SRH330" s="5"/>
      <c r="SRI330" s="5"/>
      <c r="SRJ330" s="5"/>
      <c r="SRK330" s="5"/>
      <c r="SRL330" s="5"/>
      <c r="SRM330" s="5"/>
      <c r="SRN330" s="5"/>
      <c r="SRO330" s="5"/>
      <c r="SRP330" s="5"/>
      <c r="SRQ330" s="5"/>
      <c r="SRR330" s="5"/>
      <c r="SRS330" s="5"/>
      <c r="SRT330" s="5"/>
      <c r="SRU330" s="5"/>
      <c r="SRV330" s="5"/>
      <c r="SRW330" s="5"/>
      <c r="SRX330" s="5"/>
      <c r="SRY330" s="5"/>
      <c r="SRZ330" s="5"/>
      <c r="SSA330" s="5"/>
      <c r="SSB330" s="5"/>
      <c r="SSC330" s="5"/>
      <c r="SSD330" s="5"/>
      <c r="SSE330" s="5"/>
      <c r="SSF330" s="5"/>
      <c r="SSG330" s="5"/>
      <c r="SSH330" s="5"/>
      <c r="SSI330" s="5"/>
      <c r="SSJ330" s="5"/>
      <c r="SSK330" s="5"/>
      <c r="SSL330" s="5"/>
      <c r="SSM330" s="5"/>
      <c r="SSN330" s="5"/>
      <c r="SSO330" s="5"/>
      <c r="SSP330" s="5"/>
      <c r="SSQ330" s="5"/>
      <c r="SSR330" s="5"/>
      <c r="SSS330" s="5"/>
      <c r="SST330" s="5"/>
      <c r="SSU330" s="5"/>
      <c r="SSV330" s="5"/>
      <c r="SSW330" s="5"/>
      <c r="SSX330" s="5"/>
      <c r="SSY330" s="5"/>
      <c r="SSZ330" s="5"/>
      <c r="STA330" s="5"/>
      <c r="STB330" s="5"/>
      <c r="STC330" s="5"/>
      <c r="STD330" s="5"/>
      <c r="STE330" s="5"/>
      <c r="STF330" s="5"/>
      <c r="STG330" s="5"/>
      <c r="STH330" s="5"/>
      <c r="STI330" s="5"/>
      <c r="STJ330" s="5"/>
      <c r="STK330" s="5"/>
      <c r="STL330" s="5"/>
      <c r="STM330" s="5"/>
      <c r="STN330" s="5"/>
      <c r="STO330" s="5"/>
      <c r="STP330" s="5"/>
      <c r="STQ330" s="5"/>
      <c r="STR330" s="5"/>
      <c r="STS330" s="5"/>
      <c r="STT330" s="5"/>
      <c r="STU330" s="5"/>
      <c r="STV330" s="5"/>
      <c r="STW330" s="5"/>
      <c r="STX330" s="5"/>
      <c r="STY330" s="5"/>
      <c r="STZ330" s="5"/>
      <c r="SUA330" s="5"/>
      <c r="SUB330" s="5"/>
      <c r="SUC330" s="5"/>
      <c r="SUD330" s="5"/>
      <c r="SUE330" s="5"/>
      <c r="SUF330" s="5"/>
      <c r="SUG330" s="5"/>
      <c r="SUH330" s="5"/>
      <c r="SUI330" s="5"/>
      <c r="SUJ330" s="5"/>
      <c r="SUK330" s="5"/>
      <c r="SUL330" s="5"/>
      <c r="SUM330" s="5"/>
      <c r="SUN330" s="5"/>
      <c r="SUO330" s="5"/>
      <c r="SUP330" s="5"/>
      <c r="SUQ330" s="5"/>
      <c r="SUR330" s="5"/>
      <c r="SUS330" s="5"/>
      <c r="SUT330" s="5"/>
      <c r="SUU330" s="5"/>
      <c r="SUV330" s="5"/>
      <c r="SUW330" s="5"/>
      <c r="SUX330" s="5"/>
      <c r="SUY330" s="5"/>
      <c r="SUZ330" s="5"/>
      <c r="SVA330" s="5"/>
      <c r="SVB330" s="5"/>
      <c r="SVC330" s="5"/>
      <c r="SVD330" s="5"/>
      <c r="SVE330" s="5"/>
      <c r="SVF330" s="5"/>
      <c r="SVG330" s="5"/>
      <c r="SVH330" s="5"/>
      <c r="SVI330" s="5"/>
      <c r="SVJ330" s="5"/>
      <c r="SVK330" s="5"/>
      <c r="SVL330" s="5"/>
      <c r="SVM330" s="5"/>
      <c r="SVN330" s="5"/>
      <c r="SVO330" s="5"/>
      <c r="SVP330" s="5"/>
      <c r="SVQ330" s="5"/>
      <c r="SVR330" s="5"/>
      <c r="SVS330" s="5"/>
      <c r="SVT330" s="5"/>
      <c r="SVU330" s="5"/>
      <c r="SVV330" s="5"/>
      <c r="SVW330" s="5"/>
      <c r="SVX330" s="5"/>
      <c r="SVY330" s="5"/>
      <c r="SVZ330" s="5"/>
      <c r="SWA330" s="5"/>
      <c r="SWB330" s="5"/>
      <c r="SWC330" s="5"/>
      <c r="SWD330" s="5"/>
      <c r="SWE330" s="5"/>
      <c r="SWF330" s="5"/>
      <c r="SWG330" s="5"/>
      <c r="SWH330" s="5"/>
      <c r="SWI330" s="5"/>
      <c r="SWJ330" s="5"/>
      <c r="SWK330" s="5"/>
      <c r="SWL330" s="5"/>
      <c r="SWM330" s="5"/>
      <c r="SWN330" s="5"/>
      <c r="SWO330" s="5"/>
      <c r="SWP330" s="5"/>
      <c r="SWQ330" s="5"/>
      <c r="SWR330" s="5"/>
      <c r="SWS330" s="5"/>
      <c r="SWT330" s="5"/>
      <c r="SWU330" s="5"/>
      <c r="SWV330" s="5"/>
      <c r="SWW330" s="5"/>
      <c r="SWX330" s="5"/>
      <c r="SWY330" s="5"/>
      <c r="SWZ330" s="5"/>
      <c r="SXA330" s="5"/>
      <c r="SXB330" s="5"/>
      <c r="SXC330" s="5"/>
      <c r="SXD330" s="5"/>
      <c r="SXE330" s="5"/>
      <c r="SXF330" s="5"/>
      <c r="SXG330" s="5"/>
      <c r="SXH330" s="5"/>
      <c r="SXI330" s="5"/>
      <c r="SXJ330" s="5"/>
      <c r="SXK330" s="5"/>
      <c r="SXL330" s="5"/>
      <c r="SXM330" s="5"/>
      <c r="SXN330" s="5"/>
      <c r="SXO330" s="5"/>
      <c r="SXP330" s="5"/>
      <c r="SXQ330" s="5"/>
      <c r="SXR330" s="5"/>
      <c r="SXS330" s="5"/>
      <c r="SXT330" s="5"/>
      <c r="SXU330" s="5"/>
      <c r="SXV330" s="5"/>
      <c r="SXW330" s="5"/>
      <c r="SXX330" s="5"/>
      <c r="SXY330" s="5"/>
      <c r="SXZ330" s="5"/>
      <c r="SYA330" s="5"/>
      <c r="SYB330" s="5"/>
      <c r="SYC330" s="5"/>
      <c r="SYD330" s="5"/>
      <c r="SYE330" s="5"/>
      <c r="SYF330" s="5"/>
      <c r="SYG330" s="5"/>
      <c r="SYH330" s="5"/>
      <c r="SYI330" s="5"/>
      <c r="SYJ330" s="5"/>
      <c r="SYK330" s="5"/>
      <c r="SYL330" s="5"/>
      <c r="SYM330" s="5"/>
      <c r="SYN330" s="5"/>
      <c r="SYO330" s="5"/>
      <c r="SYP330" s="5"/>
      <c r="SYQ330" s="5"/>
      <c r="SYR330" s="5"/>
      <c r="SYS330" s="5"/>
      <c r="SYT330" s="5"/>
      <c r="SYU330" s="5"/>
      <c r="SYV330" s="5"/>
      <c r="SYW330" s="5"/>
      <c r="SYX330" s="5"/>
      <c r="SYY330" s="5"/>
      <c r="SYZ330" s="5"/>
      <c r="SZA330" s="5"/>
      <c r="SZB330" s="5"/>
      <c r="SZC330" s="5"/>
      <c r="SZD330" s="5"/>
      <c r="SZE330" s="5"/>
      <c r="SZF330" s="5"/>
      <c r="SZG330" s="5"/>
      <c r="SZH330" s="5"/>
      <c r="SZI330" s="5"/>
      <c r="SZJ330" s="5"/>
      <c r="SZK330" s="5"/>
      <c r="SZL330" s="5"/>
      <c r="SZM330" s="5"/>
      <c r="SZN330" s="5"/>
      <c r="SZO330" s="5"/>
      <c r="SZP330" s="5"/>
      <c r="SZQ330" s="5"/>
      <c r="SZR330" s="5"/>
      <c r="SZS330" s="5"/>
      <c r="SZT330" s="5"/>
      <c r="SZU330" s="5"/>
      <c r="SZV330" s="5"/>
      <c r="SZW330" s="5"/>
      <c r="SZX330" s="5"/>
      <c r="SZY330" s="5"/>
      <c r="SZZ330" s="5"/>
      <c r="TAA330" s="5"/>
      <c r="TAB330" s="5"/>
      <c r="TAC330" s="5"/>
      <c r="TAD330" s="5"/>
      <c r="TAE330" s="5"/>
      <c r="TAF330" s="5"/>
      <c r="TAG330" s="5"/>
      <c r="TAH330" s="5"/>
      <c r="TAI330" s="5"/>
      <c r="TAJ330" s="5"/>
      <c r="TAK330" s="5"/>
      <c r="TAL330" s="5"/>
      <c r="TAM330" s="5"/>
      <c r="TAN330" s="5"/>
      <c r="TAO330" s="5"/>
      <c r="TAP330" s="5"/>
      <c r="TAQ330" s="5"/>
      <c r="TAR330" s="5"/>
      <c r="TAS330" s="5"/>
      <c r="TAT330" s="5"/>
      <c r="TAU330" s="5"/>
      <c r="TAV330" s="5"/>
      <c r="TAW330" s="5"/>
      <c r="TAX330" s="5"/>
      <c r="TAY330" s="5"/>
      <c r="TAZ330" s="5"/>
      <c r="TBA330" s="5"/>
      <c r="TBB330" s="5"/>
      <c r="TBC330" s="5"/>
      <c r="TBD330" s="5"/>
      <c r="TBE330" s="5"/>
      <c r="TBF330" s="5"/>
      <c r="TBG330" s="5"/>
      <c r="TBH330" s="5"/>
      <c r="TBI330" s="5"/>
      <c r="TBJ330" s="5"/>
      <c r="TBK330" s="5"/>
      <c r="TBL330" s="5"/>
      <c r="TBM330" s="5"/>
      <c r="TBN330" s="5"/>
      <c r="TBO330" s="5"/>
      <c r="TBP330" s="5"/>
      <c r="TBQ330" s="5"/>
      <c r="TBR330" s="5"/>
      <c r="TBS330" s="5"/>
      <c r="TBT330" s="5"/>
      <c r="TBU330" s="5"/>
      <c r="TBV330" s="5"/>
      <c r="TBW330" s="5"/>
      <c r="TBX330" s="5"/>
      <c r="TBY330" s="5"/>
      <c r="TBZ330" s="5"/>
      <c r="TCA330" s="5"/>
      <c r="TCB330" s="5"/>
      <c r="TCC330" s="5"/>
      <c r="TCD330" s="5"/>
      <c r="TCE330" s="5"/>
      <c r="TCF330" s="5"/>
      <c r="TCG330" s="5"/>
      <c r="TCH330" s="5"/>
      <c r="TCI330" s="5"/>
      <c r="TCJ330" s="5"/>
      <c r="TCK330" s="5"/>
      <c r="TCL330" s="5"/>
      <c r="TCM330" s="5"/>
      <c r="TCN330" s="5"/>
      <c r="TCO330" s="5"/>
      <c r="TCP330" s="5"/>
      <c r="TCQ330" s="5"/>
      <c r="TCR330" s="5"/>
      <c r="TCS330" s="5"/>
      <c r="TCT330" s="5"/>
      <c r="TCU330" s="5"/>
      <c r="TCV330" s="5"/>
      <c r="TCW330" s="5"/>
      <c r="TCX330" s="5"/>
      <c r="TCY330" s="5"/>
      <c r="TCZ330" s="5"/>
      <c r="TDA330" s="5"/>
      <c r="TDB330" s="5"/>
      <c r="TDC330" s="5"/>
      <c r="TDD330" s="5"/>
      <c r="TDE330" s="5"/>
      <c r="TDF330" s="5"/>
      <c r="TDG330" s="5"/>
      <c r="TDH330" s="5"/>
      <c r="TDI330" s="5"/>
      <c r="TDJ330" s="5"/>
      <c r="TDK330" s="5"/>
      <c r="TDL330" s="5"/>
      <c r="TDM330" s="5"/>
      <c r="TDN330" s="5"/>
      <c r="TDO330" s="5"/>
      <c r="TDP330" s="5"/>
      <c r="TDQ330" s="5"/>
      <c r="TDR330" s="5"/>
      <c r="TDS330" s="5"/>
      <c r="TDT330" s="5"/>
      <c r="TDU330" s="5"/>
      <c r="TDV330" s="5"/>
      <c r="TDW330" s="5"/>
      <c r="TDX330" s="5"/>
      <c r="TDY330" s="5"/>
      <c r="TDZ330" s="5"/>
      <c r="TEA330" s="5"/>
      <c r="TEB330" s="5"/>
      <c r="TEC330" s="5"/>
      <c r="TED330" s="5"/>
      <c r="TEE330" s="5"/>
      <c r="TEF330" s="5"/>
      <c r="TEG330" s="5"/>
      <c r="TEH330" s="5"/>
      <c r="TEI330" s="5"/>
      <c r="TEJ330" s="5"/>
      <c r="TEK330" s="5"/>
      <c r="TEL330" s="5"/>
      <c r="TEM330" s="5"/>
      <c r="TEN330" s="5"/>
      <c r="TEO330" s="5"/>
      <c r="TEP330" s="5"/>
      <c r="TEQ330" s="5"/>
      <c r="TER330" s="5"/>
      <c r="TES330" s="5"/>
      <c r="TET330" s="5"/>
      <c r="TEU330" s="5"/>
      <c r="TEV330" s="5"/>
      <c r="TEW330" s="5"/>
      <c r="TEX330" s="5"/>
      <c r="TEY330" s="5"/>
      <c r="TEZ330" s="5"/>
      <c r="TFA330" s="5"/>
      <c r="TFB330" s="5"/>
      <c r="TFC330" s="5"/>
      <c r="TFD330" s="5"/>
      <c r="TFE330" s="5"/>
      <c r="TFF330" s="5"/>
      <c r="TFG330" s="5"/>
      <c r="TFH330" s="5"/>
      <c r="TFI330" s="5"/>
      <c r="TFJ330" s="5"/>
      <c r="TFK330" s="5"/>
      <c r="TFL330" s="5"/>
      <c r="TFM330" s="5"/>
      <c r="TFN330" s="5"/>
      <c r="TFO330" s="5"/>
      <c r="TFP330" s="5"/>
      <c r="TFQ330" s="5"/>
      <c r="TFR330" s="5"/>
      <c r="TFS330" s="5"/>
      <c r="TFT330" s="5"/>
      <c r="TFU330" s="5"/>
      <c r="TFV330" s="5"/>
      <c r="TFW330" s="5"/>
      <c r="TFX330" s="5"/>
      <c r="TFY330" s="5"/>
      <c r="TFZ330" s="5"/>
      <c r="TGA330" s="5"/>
      <c r="TGB330" s="5"/>
      <c r="TGC330" s="5"/>
      <c r="TGD330" s="5"/>
      <c r="TGE330" s="5"/>
      <c r="TGF330" s="5"/>
      <c r="TGG330" s="5"/>
      <c r="TGH330" s="5"/>
      <c r="TGI330" s="5"/>
      <c r="TGJ330" s="5"/>
      <c r="TGK330" s="5"/>
      <c r="TGL330" s="5"/>
      <c r="TGM330" s="5"/>
      <c r="TGN330" s="5"/>
      <c r="TGO330" s="5"/>
      <c r="TGP330" s="5"/>
      <c r="TGQ330" s="5"/>
      <c r="TGR330" s="5"/>
      <c r="TGS330" s="5"/>
      <c r="TGT330" s="5"/>
      <c r="TGU330" s="5"/>
      <c r="TGV330" s="5"/>
      <c r="TGW330" s="5"/>
      <c r="TGX330" s="5"/>
      <c r="TGY330" s="5"/>
      <c r="TGZ330" s="5"/>
      <c r="THA330" s="5"/>
      <c r="THB330" s="5"/>
      <c r="THC330" s="5"/>
      <c r="THD330" s="5"/>
      <c r="THE330" s="5"/>
      <c r="THF330" s="5"/>
      <c r="THG330" s="5"/>
      <c r="THH330" s="5"/>
      <c r="THI330" s="5"/>
      <c r="THJ330" s="5"/>
      <c r="THK330" s="5"/>
      <c r="THL330" s="5"/>
      <c r="THM330" s="5"/>
      <c r="THN330" s="5"/>
      <c r="THO330" s="5"/>
      <c r="THP330" s="5"/>
      <c r="THQ330" s="5"/>
      <c r="THR330" s="5"/>
      <c r="THS330" s="5"/>
      <c r="THT330" s="5"/>
      <c r="THU330" s="5"/>
      <c r="THV330" s="5"/>
      <c r="THW330" s="5"/>
      <c r="THX330" s="5"/>
      <c r="THY330" s="5"/>
      <c r="THZ330" s="5"/>
      <c r="TIA330" s="5"/>
      <c r="TIB330" s="5"/>
      <c r="TIC330" s="5"/>
      <c r="TID330" s="5"/>
      <c r="TIE330" s="5"/>
      <c r="TIF330" s="5"/>
      <c r="TIG330" s="5"/>
      <c r="TIH330" s="5"/>
      <c r="TII330" s="5"/>
      <c r="TIJ330" s="5"/>
      <c r="TIK330" s="5"/>
      <c r="TIL330" s="5"/>
      <c r="TIM330" s="5"/>
      <c r="TIN330" s="5"/>
      <c r="TIO330" s="5"/>
      <c r="TIP330" s="5"/>
      <c r="TIQ330" s="5"/>
      <c r="TIR330" s="5"/>
      <c r="TIS330" s="5"/>
      <c r="TIT330" s="5"/>
      <c r="TIU330" s="5"/>
      <c r="TIV330" s="5"/>
      <c r="TIW330" s="5"/>
      <c r="TIX330" s="5"/>
      <c r="TIY330" s="5"/>
      <c r="TIZ330" s="5"/>
      <c r="TJA330" s="5"/>
      <c r="TJB330" s="5"/>
      <c r="TJC330" s="5"/>
      <c r="TJD330" s="5"/>
      <c r="TJE330" s="5"/>
      <c r="TJF330" s="5"/>
      <c r="TJG330" s="5"/>
      <c r="TJH330" s="5"/>
      <c r="TJI330" s="5"/>
      <c r="TJJ330" s="5"/>
      <c r="TJK330" s="5"/>
      <c r="TJL330" s="5"/>
      <c r="TJM330" s="5"/>
      <c r="TJN330" s="5"/>
      <c r="TJO330" s="5"/>
      <c r="TJP330" s="5"/>
      <c r="TJQ330" s="5"/>
      <c r="TJR330" s="5"/>
      <c r="TJS330" s="5"/>
      <c r="TJT330" s="5"/>
      <c r="TJU330" s="5"/>
      <c r="TJV330" s="5"/>
      <c r="TJW330" s="5"/>
      <c r="TJX330" s="5"/>
      <c r="TJY330" s="5"/>
      <c r="TJZ330" s="5"/>
      <c r="TKA330" s="5"/>
      <c r="TKB330" s="5"/>
      <c r="TKC330" s="5"/>
      <c r="TKD330" s="5"/>
      <c r="TKE330" s="5"/>
      <c r="TKF330" s="5"/>
      <c r="TKG330" s="5"/>
      <c r="TKH330" s="5"/>
      <c r="TKI330" s="5"/>
      <c r="TKJ330" s="5"/>
      <c r="TKK330" s="5"/>
      <c r="TKL330" s="5"/>
      <c r="TKM330" s="5"/>
      <c r="TKN330" s="5"/>
      <c r="TKO330" s="5"/>
      <c r="TKP330" s="5"/>
      <c r="TKQ330" s="5"/>
      <c r="TKR330" s="5"/>
      <c r="TKS330" s="5"/>
      <c r="TKT330" s="5"/>
      <c r="TKU330" s="5"/>
      <c r="TKV330" s="5"/>
      <c r="TKW330" s="5"/>
      <c r="TKX330" s="5"/>
      <c r="TKY330" s="5"/>
      <c r="TKZ330" s="5"/>
      <c r="TLA330" s="5"/>
      <c r="TLB330" s="5"/>
      <c r="TLC330" s="5"/>
      <c r="TLD330" s="5"/>
      <c r="TLE330" s="5"/>
      <c r="TLF330" s="5"/>
      <c r="TLG330" s="5"/>
      <c r="TLH330" s="5"/>
      <c r="TLI330" s="5"/>
      <c r="TLJ330" s="5"/>
      <c r="TLK330" s="5"/>
      <c r="TLL330" s="5"/>
      <c r="TLM330" s="5"/>
      <c r="TLN330" s="5"/>
      <c r="TLO330" s="5"/>
      <c r="TLP330" s="5"/>
      <c r="TLQ330" s="5"/>
      <c r="TLR330" s="5"/>
      <c r="TLS330" s="5"/>
      <c r="TLT330" s="5"/>
      <c r="TLU330" s="5"/>
      <c r="TLV330" s="5"/>
      <c r="TLW330" s="5"/>
      <c r="TLX330" s="5"/>
      <c r="TLY330" s="5"/>
      <c r="TLZ330" s="5"/>
      <c r="TMA330" s="5"/>
      <c r="TMB330" s="5"/>
      <c r="TMC330" s="5"/>
      <c r="TMD330" s="5"/>
      <c r="TME330" s="5"/>
      <c r="TMF330" s="5"/>
      <c r="TMG330" s="5"/>
      <c r="TMH330" s="5"/>
      <c r="TMI330" s="5"/>
      <c r="TMJ330" s="5"/>
      <c r="TMK330" s="5"/>
      <c r="TML330" s="5"/>
      <c r="TMM330" s="5"/>
      <c r="TMN330" s="5"/>
      <c r="TMO330" s="5"/>
      <c r="TMP330" s="5"/>
      <c r="TMQ330" s="5"/>
      <c r="TMR330" s="5"/>
      <c r="TMS330" s="5"/>
      <c r="TMT330" s="5"/>
      <c r="TMU330" s="5"/>
      <c r="TMV330" s="5"/>
      <c r="TMW330" s="5"/>
      <c r="TMX330" s="5"/>
      <c r="TMY330" s="5"/>
      <c r="TMZ330" s="5"/>
      <c r="TNA330" s="5"/>
      <c r="TNB330" s="5"/>
      <c r="TNC330" s="5"/>
      <c r="TND330" s="5"/>
      <c r="TNE330" s="5"/>
      <c r="TNF330" s="5"/>
      <c r="TNG330" s="5"/>
      <c r="TNH330" s="5"/>
      <c r="TNI330" s="5"/>
      <c r="TNJ330" s="5"/>
      <c r="TNK330" s="5"/>
      <c r="TNL330" s="5"/>
      <c r="TNM330" s="5"/>
      <c r="TNN330" s="5"/>
      <c r="TNO330" s="5"/>
      <c r="TNP330" s="5"/>
      <c r="TNQ330" s="5"/>
      <c r="TNR330" s="5"/>
      <c r="TNS330" s="5"/>
      <c r="TNT330" s="5"/>
      <c r="TNU330" s="5"/>
      <c r="TNV330" s="5"/>
      <c r="TNW330" s="5"/>
      <c r="TNX330" s="5"/>
      <c r="TNY330" s="5"/>
      <c r="TNZ330" s="5"/>
      <c r="TOA330" s="5"/>
      <c r="TOB330" s="5"/>
      <c r="TOC330" s="5"/>
      <c r="TOD330" s="5"/>
      <c r="TOE330" s="5"/>
      <c r="TOF330" s="5"/>
      <c r="TOG330" s="5"/>
      <c r="TOH330" s="5"/>
      <c r="TOI330" s="5"/>
      <c r="TOJ330" s="5"/>
      <c r="TOK330" s="5"/>
      <c r="TOL330" s="5"/>
      <c r="TOM330" s="5"/>
      <c r="TON330" s="5"/>
      <c r="TOO330" s="5"/>
      <c r="TOP330" s="5"/>
      <c r="TOQ330" s="5"/>
      <c r="TOR330" s="5"/>
      <c r="TOS330" s="5"/>
      <c r="TOT330" s="5"/>
      <c r="TOU330" s="5"/>
      <c r="TOV330" s="5"/>
      <c r="TOW330" s="5"/>
      <c r="TOX330" s="5"/>
      <c r="TOY330" s="5"/>
      <c r="TOZ330" s="5"/>
      <c r="TPA330" s="5"/>
      <c r="TPB330" s="5"/>
      <c r="TPC330" s="5"/>
      <c r="TPD330" s="5"/>
      <c r="TPE330" s="5"/>
      <c r="TPF330" s="5"/>
      <c r="TPG330" s="5"/>
      <c r="TPH330" s="5"/>
      <c r="TPI330" s="5"/>
      <c r="TPJ330" s="5"/>
      <c r="TPK330" s="5"/>
      <c r="TPL330" s="5"/>
      <c r="TPM330" s="5"/>
      <c r="TPN330" s="5"/>
      <c r="TPO330" s="5"/>
      <c r="TPP330" s="5"/>
      <c r="TPQ330" s="5"/>
      <c r="TPR330" s="5"/>
      <c r="TPS330" s="5"/>
      <c r="TPT330" s="5"/>
      <c r="TPU330" s="5"/>
      <c r="TPV330" s="5"/>
      <c r="TPW330" s="5"/>
      <c r="TPX330" s="5"/>
      <c r="TPY330" s="5"/>
      <c r="TPZ330" s="5"/>
      <c r="TQA330" s="5"/>
      <c r="TQB330" s="5"/>
      <c r="TQC330" s="5"/>
      <c r="TQD330" s="5"/>
      <c r="TQE330" s="5"/>
      <c r="TQF330" s="5"/>
      <c r="TQG330" s="5"/>
      <c r="TQH330" s="5"/>
      <c r="TQI330" s="5"/>
      <c r="TQJ330" s="5"/>
      <c r="TQK330" s="5"/>
      <c r="TQL330" s="5"/>
      <c r="TQM330" s="5"/>
      <c r="TQN330" s="5"/>
      <c r="TQO330" s="5"/>
      <c r="TQP330" s="5"/>
      <c r="TQQ330" s="5"/>
      <c r="TQR330" s="5"/>
      <c r="TQS330" s="5"/>
      <c r="TQT330" s="5"/>
      <c r="TQU330" s="5"/>
      <c r="TQV330" s="5"/>
      <c r="TQW330" s="5"/>
      <c r="TQX330" s="5"/>
      <c r="TQY330" s="5"/>
      <c r="TQZ330" s="5"/>
      <c r="TRA330" s="5"/>
      <c r="TRB330" s="5"/>
      <c r="TRC330" s="5"/>
      <c r="TRD330" s="5"/>
      <c r="TRE330" s="5"/>
      <c r="TRF330" s="5"/>
      <c r="TRG330" s="5"/>
      <c r="TRH330" s="5"/>
      <c r="TRI330" s="5"/>
      <c r="TRJ330" s="5"/>
      <c r="TRK330" s="5"/>
      <c r="TRL330" s="5"/>
      <c r="TRM330" s="5"/>
      <c r="TRN330" s="5"/>
      <c r="TRO330" s="5"/>
      <c r="TRP330" s="5"/>
      <c r="TRQ330" s="5"/>
      <c r="TRR330" s="5"/>
      <c r="TRS330" s="5"/>
      <c r="TRT330" s="5"/>
      <c r="TRU330" s="5"/>
      <c r="TRV330" s="5"/>
      <c r="TRW330" s="5"/>
      <c r="TRX330" s="5"/>
      <c r="TRY330" s="5"/>
      <c r="TRZ330" s="5"/>
      <c r="TSA330" s="5"/>
      <c r="TSB330" s="5"/>
      <c r="TSC330" s="5"/>
      <c r="TSD330" s="5"/>
      <c r="TSE330" s="5"/>
      <c r="TSF330" s="5"/>
      <c r="TSG330" s="5"/>
      <c r="TSH330" s="5"/>
      <c r="TSI330" s="5"/>
      <c r="TSJ330" s="5"/>
      <c r="TSK330" s="5"/>
      <c r="TSL330" s="5"/>
      <c r="TSM330" s="5"/>
      <c r="TSN330" s="5"/>
      <c r="TSO330" s="5"/>
      <c r="TSP330" s="5"/>
      <c r="TSQ330" s="5"/>
      <c r="TSR330" s="5"/>
      <c r="TSS330" s="5"/>
      <c r="TST330" s="5"/>
      <c r="TSU330" s="5"/>
      <c r="TSV330" s="5"/>
      <c r="TSW330" s="5"/>
      <c r="TSX330" s="5"/>
      <c r="TSY330" s="5"/>
      <c r="TSZ330" s="5"/>
      <c r="TTA330" s="5"/>
      <c r="TTB330" s="5"/>
      <c r="TTC330" s="5"/>
      <c r="TTD330" s="5"/>
      <c r="TTE330" s="5"/>
      <c r="TTF330" s="5"/>
      <c r="TTG330" s="5"/>
      <c r="TTH330" s="5"/>
      <c r="TTI330" s="5"/>
      <c r="TTJ330" s="5"/>
      <c r="TTK330" s="5"/>
      <c r="TTL330" s="5"/>
      <c r="TTM330" s="5"/>
      <c r="TTN330" s="5"/>
      <c r="TTO330" s="5"/>
      <c r="TTP330" s="5"/>
      <c r="TTQ330" s="5"/>
      <c r="TTR330" s="5"/>
      <c r="TTS330" s="5"/>
      <c r="TTT330" s="5"/>
      <c r="TTU330" s="5"/>
      <c r="TTV330" s="5"/>
      <c r="TTW330" s="5"/>
      <c r="TTX330" s="5"/>
      <c r="TTY330" s="5"/>
      <c r="TTZ330" s="5"/>
      <c r="TUA330" s="5"/>
      <c r="TUB330" s="5"/>
      <c r="TUC330" s="5"/>
      <c r="TUD330" s="5"/>
      <c r="TUE330" s="5"/>
      <c r="TUF330" s="5"/>
      <c r="TUG330" s="5"/>
      <c r="TUH330" s="5"/>
      <c r="TUI330" s="5"/>
      <c r="TUJ330" s="5"/>
      <c r="TUK330" s="5"/>
      <c r="TUL330" s="5"/>
      <c r="TUM330" s="5"/>
      <c r="TUN330" s="5"/>
      <c r="TUO330" s="5"/>
      <c r="TUP330" s="5"/>
      <c r="TUQ330" s="5"/>
      <c r="TUR330" s="5"/>
      <c r="TUS330" s="5"/>
      <c r="TUT330" s="5"/>
      <c r="TUU330" s="5"/>
      <c r="TUV330" s="5"/>
      <c r="TUW330" s="5"/>
      <c r="TUX330" s="5"/>
      <c r="TUY330" s="5"/>
      <c r="TUZ330" s="5"/>
      <c r="TVA330" s="5"/>
      <c r="TVB330" s="5"/>
      <c r="TVC330" s="5"/>
      <c r="TVD330" s="5"/>
      <c r="TVE330" s="5"/>
      <c r="TVF330" s="5"/>
      <c r="TVG330" s="5"/>
      <c r="TVH330" s="5"/>
      <c r="TVI330" s="5"/>
      <c r="TVJ330" s="5"/>
      <c r="TVK330" s="5"/>
      <c r="TVL330" s="5"/>
      <c r="TVM330" s="5"/>
      <c r="TVN330" s="5"/>
      <c r="TVO330" s="5"/>
      <c r="TVP330" s="5"/>
      <c r="TVQ330" s="5"/>
      <c r="TVR330" s="5"/>
      <c r="TVS330" s="5"/>
      <c r="TVT330" s="5"/>
      <c r="TVU330" s="5"/>
      <c r="TVV330" s="5"/>
      <c r="TVW330" s="5"/>
      <c r="TVX330" s="5"/>
      <c r="TVY330" s="5"/>
      <c r="TVZ330" s="5"/>
      <c r="TWA330" s="5"/>
      <c r="TWB330" s="5"/>
      <c r="TWC330" s="5"/>
      <c r="TWD330" s="5"/>
      <c r="TWE330" s="5"/>
      <c r="TWF330" s="5"/>
      <c r="TWG330" s="5"/>
      <c r="TWH330" s="5"/>
      <c r="TWI330" s="5"/>
      <c r="TWJ330" s="5"/>
      <c r="TWK330" s="5"/>
      <c r="TWL330" s="5"/>
      <c r="TWM330" s="5"/>
      <c r="TWN330" s="5"/>
      <c r="TWO330" s="5"/>
      <c r="TWP330" s="5"/>
      <c r="TWQ330" s="5"/>
      <c r="TWR330" s="5"/>
      <c r="TWS330" s="5"/>
      <c r="TWT330" s="5"/>
      <c r="TWU330" s="5"/>
      <c r="TWV330" s="5"/>
      <c r="TWW330" s="5"/>
      <c r="TWX330" s="5"/>
      <c r="TWY330" s="5"/>
      <c r="TWZ330" s="5"/>
      <c r="TXA330" s="5"/>
      <c r="TXB330" s="5"/>
      <c r="TXC330" s="5"/>
      <c r="TXD330" s="5"/>
      <c r="TXE330" s="5"/>
      <c r="TXF330" s="5"/>
      <c r="TXG330" s="5"/>
      <c r="TXH330" s="5"/>
      <c r="TXI330" s="5"/>
      <c r="TXJ330" s="5"/>
      <c r="TXK330" s="5"/>
      <c r="TXL330" s="5"/>
      <c r="TXM330" s="5"/>
      <c r="TXN330" s="5"/>
      <c r="TXO330" s="5"/>
      <c r="TXP330" s="5"/>
      <c r="TXQ330" s="5"/>
      <c r="TXR330" s="5"/>
      <c r="TXS330" s="5"/>
      <c r="TXT330" s="5"/>
      <c r="TXU330" s="5"/>
      <c r="TXV330" s="5"/>
      <c r="TXW330" s="5"/>
      <c r="TXX330" s="5"/>
      <c r="TXY330" s="5"/>
      <c r="TXZ330" s="5"/>
      <c r="TYA330" s="5"/>
      <c r="TYB330" s="5"/>
      <c r="TYC330" s="5"/>
      <c r="TYD330" s="5"/>
      <c r="TYE330" s="5"/>
      <c r="TYF330" s="5"/>
      <c r="TYG330" s="5"/>
      <c r="TYH330" s="5"/>
      <c r="TYI330" s="5"/>
      <c r="TYJ330" s="5"/>
      <c r="TYK330" s="5"/>
      <c r="TYL330" s="5"/>
      <c r="TYM330" s="5"/>
      <c r="TYN330" s="5"/>
      <c r="TYO330" s="5"/>
      <c r="TYP330" s="5"/>
      <c r="TYQ330" s="5"/>
      <c r="TYR330" s="5"/>
      <c r="TYS330" s="5"/>
      <c r="TYT330" s="5"/>
      <c r="TYU330" s="5"/>
      <c r="TYV330" s="5"/>
      <c r="TYW330" s="5"/>
      <c r="TYX330" s="5"/>
      <c r="TYY330" s="5"/>
      <c r="TYZ330" s="5"/>
      <c r="TZA330" s="5"/>
      <c r="TZB330" s="5"/>
      <c r="TZC330" s="5"/>
      <c r="TZD330" s="5"/>
      <c r="TZE330" s="5"/>
      <c r="TZF330" s="5"/>
      <c r="TZG330" s="5"/>
      <c r="TZH330" s="5"/>
      <c r="TZI330" s="5"/>
      <c r="TZJ330" s="5"/>
      <c r="TZK330" s="5"/>
      <c r="TZL330" s="5"/>
      <c r="TZM330" s="5"/>
      <c r="TZN330" s="5"/>
      <c r="TZO330" s="5"/>
      <c r="TZP330" s="5"/>
      <c r="TZQ330" s="5"/>
      <c r="TZR330" s="5"/>
      <c r="TZS330" s="5"/>
      <c r="TZT330" s="5"/>
      <c r="TZU330" s="5"/>
      <c r="TZV330" s="5"/>
      <c r="TZW330" s="5"/>
      <c r="TZX330" s="5"/>
      <c r="TZY330" s="5"/>
      <c r="TZZ330" s="5"/>
      <c r="UAA330" s="5"/>
      <c r="UAB330" s="5"/>
      <c r="UAC330" s="5"/>
      <c r="UAD330" s="5"/>
      <c r="UAE330" s="5"/>
      <c r="UAF330" s="5"/>
      <c r="UAG330" s="5"/>
      <c r="UAH330" s="5"/>
      <c r="UAI330" s="5"/>
      <c r="UAJ330" s="5"/>
      <c r="UAK330" s="5"/>
      <c r="UAL330" s="5"/>
      <c r="UAM330" s="5"/>
      <c r="UAN330" s="5"/>
      <c r="UAO330" s="5"/>
      <c r="UAP330" s="5"/>
      <c r="UAQ330" s="5"/>
      <c r="UAR330" s="5"/>
      <c r="UAS330" s="5"/>
      <c r="UAT330" s="5"/>
      <c r="UAU330" s="5"/>
      <c r="UAV330" s="5"/>
      <c r="UAW330" s="5"/>
      <c r="UAX330" s="5"/>
      <c r="UAY330" s="5"/>
      <c r="UAZ330" s="5"/>
      <c r="UBA330" s="5"/>
      <c r="UBB330" s="5"/>
      <c r="UBC330" s="5"/>
      <c r="UBD330" s="5"/>
      <c r="UBE330" s="5"/>
      <c r="UBF330" s="5"/>
      <c r="UBG330" s="5"/>
      <c r="UBH330" s="5"/>
      <c r="UBI330" s="5"/>
      <c r="UBJ330" s="5"/>
      <c r="UBK330" s="5"/>
      <c r="UBL330" s="5"/>
      <c r="UBM330" s="5"/>
      <c r="UBN330" s="5"/>
      <c r="UBO330" s="5"/>
      <c r="UBP330" s="5"/>
      <c r="UBQ330" s="5"/>
      <c r="UBR330" s="5"/>
      <c r="UBS330" s="5"/>
      <c r="UBT330" s="5"/>
      <c r="UBU330" s="5"/>
      <c r="UBV330" s="5"/>
      <c r="UBW330" s="5"/>
      <c r="UBX330" s="5"/>
      <c r="UBY330" s="5"/>
      <c r="UBZ330" s="5"/>
      <c r="UCA330" s="5"/>
      <c r="UCB330" s="5"/>
      <c r="UCC330" s="5"/>
      <c r="UCD330" s="5"/>
      <c r="UCE330" s="5"/>
      <c r="UCF330" s="5"/>
      <c r="UCG330" s="5"/>
      <c r="UCH330" s="5"/>
      <c r="UCI330" s="5"/>
      <c r="UCJ330" s="5"/>
      <c r="UCK330" s="5"/>
      <c r="UCL330" s="5"/>
      <c r="UCM330" s="5"/>
      <c r="UCN330" s="5"/>
      <c r="UCO330" s="5"/>
      <c r="UCP330" s="5"/>
      <c r="UCQ330" s="5"/>
      <c r="UCR330" s="5"/>
      <c r="UCS330" s="5"/>
      <c r="UCT330" s="5"/>
      <c r="UCU330" s="5"/>
      <c r="UCV330" s="5"/>
      <c r="UCW330" s="5"/>
      <c r="UCX330" s="5"/>
      <c r="UCY330" s="5"/>
      <c r="UCZ330" s="5"/>
      <c r="UDA330" s="5"/>
      <c r="UDB330" s="5"/>
      <c r="UDC330" s="5"/>
      <c r="UDD330" s="5"/>
      <c r="UDE330" s="5"/>
      <c r="UDF330" s="5"/>
      <c r="UDG330" s="5"/>
      <c r="UDH330" s="5"/>
      <c r="UDI330" s="5"/>
      <c r="UDJ330" s="5"/>
      <c r="UDK330" s="5"/>
      <c r="UDL330" s="5"/>
      <c r="UDM330" s="5"/>
      <c r="UDN330" s="5"/>
      <c r="UDO330" s="5"/>
      <c r="UDP330" s="5"/>
      <c r="UDQ330" s="5"/>
      <c r="UDR330" s="5"/>
      <c r="UDS330" s="5"/>
      <c r="UDT330" s="5"/>
      <c r="UDU330" s="5"/>
      <c r="UDV330" s="5"/>
      <c r="UDW330" s="5"/>
      <c r="UDX330" s="5"/>
      <c r="UDY330" s="5"/>
      <c r="UDZ330" s="5"/>
      <c r="UEA330" s="5"/>
      <c r="UEB330" s="5"/>
      <c r="UEC330" s="5"/>
      <c r="UED330" s="5"/>
      <c r="UEE330" s="5"/>
      <c r="UEF330" s="5"/>
      <c r="UEG330" s="5"/>
      <c r="UEH330" s="5"/>
      <c r="UEI330" s="5"/>
      <c r="UEJ330" s="5"/>
      <c r="UEK330" s="5"/>
      <c r="UEL330" s="5"/>
      <c r="UEM330" s="5"/>
      <c r="UEN330" s="5"/>
      <c r="UEO330" s="5"/>
      <c r="UEP330" s="5"/>
      <c r="UEQ330" s="5"/>
      <c r="UER330" s="5"/>
      <c r="UES330" s="5"/>
      <c r="UET330" s="5"/>
      <c r="UEU330" s="5"/>
      <c r="UEV330" s="5"/>
      <c r="UEW330" s="5"/>
      <c r="UEX330" s="5"/>
      <c r="UEY330" s="5"/>
      <c r="UEZ330" s="5"/>
      <c r="UFA330" s="5"/>
      <c r="UFB330" s="5"/>
      <c r="UFC330" s="5"/>
      <c r="UFD330" s="5"/>
      <c r="UFE330" s="5"/>
      <c r="UFF330" s="5"/>
      <c r="UFG330" s="5"/>
      <c r="UFH330" s="5"/>
      <c r="UFI330" s="5"/>
      <c r="UFJ330" s="5"/>
      <c r="UFK330" s="5"/>
      <c r="UFL330" s="5"/>
      <c r="UFM330" s="5"/>
      <c r="UFN330" s="5"/>
      <c r="UFO330" s="5"/>
      <c r="UFP330" s="5"/>
      <c r="UFQ330" s="5"/>
      <c r="UFR330" s="5"/>
      <c r="UFS330" s="5"/>
      <c r="UFT330" s="5"/>
      <c r="UFU330" s="5"/>
      <c r="UFV330" s="5"/>
      <c r="UFW330" s="5"/>
      <c r="UFX330" s="5"/>
      <c r="UFY330" s="5"/>
      <c r="UFZ330" s="5"/>
      <c r="UGA330" s="5"/>
      <c r="UGB330" s="5"/>
      <c r="UGC330" s="5"/>
      <c r="UGD330" s="5"/>
      <c r="UGE330" s="5"/>
      <c r="UGF330" s="5"/>
      <c r="UGG330" s="5"/>
      <c r="UGH330" s="5"/>
      <c r="UGI330" s="5"/>
      <c r="UGJ330" s="5"/>
      <c r="UGK330" s="5"/>
      <c r="UGL330" s="5"/>
      <c r="UGM330" s="5"/>
      <c r="UGN330" s="5"/>
      <c r="UGO330" s="5"/>
      <c r="UGP330" s="5"/>
      <c r="UGQ330" s="5"/>
      <c r="UGR330" s="5"/>
      <c r="UGS330" s="5"/>
      <c r="UGT330" s="5"/>
      <c r="UGU330" s="5"/>
      <c r="UGV330" s="5"/>
      <c r="UGW330" s="5"/>
      <c r="UGX330" s="5"/>
      <c r="UGY330" s="5"/>
      <c r="UGZ330" s="5"/>
      <c r="UHA330" s="5"/>
      <c r="UHB330" s="5"/>
      <c r="UHC330" s="5"/>
      <c r="UHD330" s="5"/>
      <c r="UHE330" s="5"/>
      <c r="UHF330" s="5"/>
      <c r="UHG330" s="5"/>
      <c r="UHH330" s="5"/>
      <c r="UHI330" s="5"/>
      <c r="UHJ330" s="5"/>
      <c r="UHK330" s="5"/>
      <c r="UHL330" s="5"/>
      <c r="UHM330" s="5"/>
      <c r="UHN330" s="5"/>
      <c r="UHO330" s="5"/>
      <c r="UHP330" s="5"/>
      <c r="UHQ330" s="5"/>
      <c r="UHR330" s="5"/>
      <c r="UHS330" s="5"/>
      <c r="UHT330" s="5"/>
      <c r="UHU330" s="5"/>
      <c r="UHV330" s="5"/>
      <c r="UHW330" s="5"/>
      <c r="UHX330" s="5"/>
      <c r="UHY330" s="5"/>
      <c r="UHZ330" s="5"/>
      <c r="UIA330" s="5"/>
      <c r="UIB330" s="5"/>
      <c r="UIC330" s="5"/>
      <c r="UID330" s="5"/>
      <c r="UIE330" s="5"/>
      <c r="UIF330" s="5"/>
      <c r="UIG330" s="5"/>
      <c r="UIH330" s="5"/>
      <c r="UII330" s="5"/>
      <c r="UIJ330" s="5"/>
      <c r="UIK330" s="5"/>
      <c r="UIL330" s="5"/>
      <c r="UIM330" s="5"/>
      <c r="UIN330" s="5"/>
      <c r="UIO330" s="5"/>
      <c r="UIP330" s="5"/>
      <c r="UIQ330" s="5"/>
      <c r="UIR330" s="5"/>
      <c r="UIS330" s="5"/>
      <c r="UIT330" s="5"/>
      <c r="UIU330" s="5"/>
      <c r="UIV330" s="5"/>
      <c r="UIW330" s="5"/>
      <c r="UIX330" s="5"/>
      <c r="UIY330" s="5"/>
      <c r="UIZ330" s="5"/>
      <c r="UJA330" s="5"/>
      <c r="UJB330" s="5"/>
      <c r="UJC330" s="5"/>
      <c r="UJD330" s="5"/>
      <c r="UJE330" s="5"/>
      <c r="UJF330" s="5"/>
      <c r="UJG330" s="5"/>
      <c r="UJH330" s="5"/>
      <c r="UJI330" s="5"/>
      <c r="UJJ330" s="5"/>
      <c r="UJK330" s="5"/>
      <c r="UJL330" s="5"/>
      <c r="UJM330" s="5"/>
      <c r="UJN330" s="5"/>
      <c r="UJO330" s="5"/>
      <c r="UJP330" s="5"/>
      <c r="UJQ330" s="5"/>
      <c r="UJR330" s="5"/>
      <c r="UJS330" s="5"/>
      <c r="UJT330" s="5"/>
      <c r="UJU330" s="5"/>
      <c r="UJV330" s="5"/>
      <c r="UJW330" s="5"/>
      <c r="UJX330" s="5"/>
      <c r="UJY330" s="5"/>
      <c r="UJZ330" s="5"/>
      <c r="UKA330" s="5"/>
      <c r="UKB330" s="5"/>
      <c r="UKC330" s="5"/>
      <c r="UKD330" s="5"/>
      <c r="UKE330" s="5"/>
      <c r="UKF330" s="5"/>
      <c r="UKG330" s="5"/>
      <c r="UKH330" s="5"/>
      <c r="UKI330" s="5"/>
      <c r="UKJ330" s="5"/>
      <c r="UKK330" s="5"/>
      <c r="UKL330" s="5"/>
      <c r="UKM330" s="5"/>
      <c r="UKN330" s="5"/>
      <c r="UKO330" s="5"/>
      <c r="UKP330" s="5"/>
      <c r="UKQ330" s="5"/>
      <c r="UKR330" s="5"/>
      <c r="UKS330" s="5"/>
      <c r="UKT330" s="5"/>
      <c r="UKU330" s="5"/>
      <c r="UKV330" s="5"/>
      <c r="UKW330" s="5"/>
      <c r="UKX330" s="5"/>
      <c r="UKY330" s="5"/>
      <c r="UKZ330" s="5"/>
      <c r="ULA330" s="5"/>
      <c r="ULB330" s="5"/>
      <c r="ULC330" s="5"/>
      <c r="ULD330" s="5"/>
      <c r="ULE330" s="5"/>
      <c r="ULF330" s="5"/>
      <c r="ULG330" s="5"/>
      <c r="ULH330" s="5"/>
      <c r="ULI330" s="5"/>
      <c r="ULJ330" s="5"/>
      <c r="ULK330" s="5"/>
      <c r="ULL330" s="5"/>
      <c r="ULM330" s="5"/>
      <c r="ULN330" s="5"/>
      <c r="ULO330" s="5"/>
      <c r="ULP330" s="5"/>
      <c r="ULQ330" s="5"/>
      <c r="ULR330" s="5"/>
      <c r="ULS330" s="5"/>
      <c r="ULT330" s="5"/>
      <c r="ULU330" s="5"/>
      <c r="ULV330" s="5"/>
      <c r="ULW330" s="5"/>
      <c r="ULX330" s="5"/>
      <c r="ULY330" s="5"/>
      <c r="ULZ330" s="5"/>
      <c r="UMA330" s="5"/>
      <c r="UMB330" s="5"/>
      <c r="UMC330" s="5"/>
      <c r="UMD330" s="5"/>
      <c r="UME330" s="5"/>
      <c r="UMF330" s="5"/>
      <c r="UMG330" s="5"/>
      <c r="UMH330" s="5"/>
      <c r="UMI330" s="5"/>
      <c r="UMJ330" s="5"/>
      <c r="UMK330" s="5"/>
      <c r="UML330" s="5"/>
      <c r="UMM330" s="5"/>
      <c r="UMN330" s="5"/>
      <c r="UMO330" s="5"/>
      <c r="UMP330" s="5"/>
      <c r="UMQ330" s="5"/>
      <c r="UMR330" s="5"/>
      <c r="UMS330" s="5"/>
      <c r="UMT330" s="5"/>
      <c r="UMU330" s="5"/>
      <c r="UMV330" s="5"/>
      <c r="UMW330" s="5"/>
      <c r="UMX330" s="5"/>
      <c r="UMY330" s="5"/>
      <c r="UMZ330" s="5"/>
      <c r="UNA330" s="5"/>
      <c r="UNB330" s="5"/>
      <c r="UNC330" s="5"/>
      <c r="UND330" s="5"/>
      <c r="UNE330" s="5"/>
      <c r="UNF330" s="5"/>
      <c r="UNG330" s="5"/>
      <c r="UNH330" s="5"/>
      <c r="UNI330" s="5"/>
      <c r="UNJ330" s="5"/>
      <c r="UNK330" s="5"/>
      <c r="UNL330" s="5"/>
      <c r="UNM330" s="5"/>
      <c r="UNN330" s="5"/>
      <c r="UNO330" s="5"/>
      <c r="UNP330" s="5"/>
      <c r="UNQ330" s="5"/>
      <c r="UNR330" s="5"/>
      <c r="UNS330" s="5"/>
      <c r="UNT330" s="5"/>
      <c r="UNU330" s="5"/>
      <c r="UNV330" s="5"/>
      <c r="UNW330" s="5"/>
      <c r="UNX330" s="5"/>
      <c r="UNY330" s="5"/>
      <c r="UNZ330" s="5"/>
      <c r="UOA330" s="5"/>
      <c r="UOB330" s="5"/>
      <c r="UOC330" s="5"/>
      <c r="UOD330" s="5"/>
      <c r="UOE330" s="5"/>
      <c r="UOF330" s="5"/>
      <c r="UOG330" s="5"/>
      <c r="UOH330" s="5"/>
      <c r="UOI330" s="5"/>
      <c r="UOJ330" s="5"/>
      <c r="UOK330" s="5"/>
      <c r="UOL330" s="5"/>
      <c r="UOM330" s="5"/>
      <c r="UON330" s="5"/>
      <c r="UOO330" s="5"/>
      <c r="UOP330" s="5"/>
      <c r="UOQ330" s="5"/>
      <c r="UOR330" s="5"/>
      <c r="UOS330" s="5"/>
      <c r="UOT330" s="5"/>
      <c r="UOU330" s="5"/>
      <c r="UOV330" s="5"/>
      <c r="UOW330" s="5"/>
      <c r="UOX330" s="5"/>
      <c r="UOY330" s="5"/>
      <c r="UOZ330" s="5"/>
      <c r="UPA330" s="5"/>
      <c r="UPB330" s="5"/>
      <c r="UPC330" s="5"/>
      <c r="UPD330" s="5"/>
      <c r="UPE330" s="5"/>
      <c r="UPF330" s="5"/>
      <c r="UPG330" s="5"/>
      <c r="UPH330" s="5"/>
      <c r="UPI330" s="5"/>
      <c r="UPJ330" s="5"/>
      <c r="UPK330" s="5"/>
      <c r="UPL330" s="5"/>
      <c r="UPM330" s="5"/>
      <c r="UPN330" s="5"/>
      <c r="UPO330" s="5"/>
      <c r="UPP330" s="5"/>
      <c r="UPQ330" s="5"/>
      <c r="UPR330" s="5"/>
      <c r="UPS330" s="5"/>
      <c r="UPT330" s="5"/>
      <c r="UPU330" s="5"/>
      <c r="UPV330" s="5"/>
      <c r="UPW330" s="5"/>
      <c r="UPX330" s="5"/>
      <c r="UPY330" s="5"/>
      <c r="UPZ330" s="5"/>
      <c r="UQA330" s="5"/>
      <c r="UQB330" s="5"/>
      <c r="UQC330" s="5"/>
      <c r="UQD330" s="5"/>
      <c r="UQE330" s="5"/>
      <c r="UQF330" s="5"/>
      <c r="UQG330" s="5"/>
      <c r="UQH330" s="5"/>
      <c r="UQI330" s="5"/>
      <c r="UQJ330" s="5"/>
      <c r="UQK330" s="5"/>
      <c r="UQL330" s="5"/>
      <c r="UQM330" s="5"/>
      <c r="UQN330" s="5"/>
      <c r="UQO330" s="5"/>
      <c r="UQP330" s="5"/>
      <c r="UQQ330" s="5"/>
      <c r="UQR330" s="5"/>
      <c r="UQS330" s="5"/>
      <c r="UQT330" s="5"/>
      <c r="UQU330" s="5"/>
      <c r="UQV330" s="5"/>
      <c r="UQW330" s="5"/>
      <c r="UQX330" s="5"/>
      <c r="UQY330" s="5"/>
      <c r="UQZ330" s="5"/>
      <c r="URA330" s="5"/>
      <c r="URB330" s="5"/>
      <c r="URC330" s="5"/>
      <c r="URD330" s="5"/>
      <c r="URE330" s="5"/>
      <c r="URF330" s="5"/>
      <c r="URG330" s="5"/>
      <c r="URH330" s="5"/>
      <c r="URI330" s="5"/>
      <c r="URJ330" s="5"/>
      <c r="URK330" s="5"/>
      <c r="URL330" s="5"/>
      <c r="URM330" s="5"/>
      <c r="URN330" s="5"/>
      <c r="URO330" s="5"/>
      <c r="URP330" s="5"/>
      <c r="URQ330" s="5"/>
      <c r="URR330" s="5"/>
      <c r="URS330" s="5"/>
      <c r="URT330" s="5"/>
      <c r="URU330" s="5"/>
      <c r="URV330" s="5"/>
      <c r="URW330" s="5"/>
      <c r="URX330" s="5"/>
      <c r="URY330" s="5"/>
      <c r="URZ330" s="5"/>
      <c r="USA330" s="5"/>
      <c r="USB330" s="5"/>
      <c r="USC330" s="5"/>
      <c r="USD330" s="5"/>
      <c r="USE330" s="5"/>
      <c r="USF330" s="5"/>
      <c r="USG330" s="5"/>
      <c r="USH330" s="5"/>
      <c r="USI330" s="5"/>
      <c r="USJ330" s="5"/>
      <c r="USK330" s="5"/>
      <c r="USL330" s="5"/>
      <c r="USM330" s="5"/>
      <c r="USN330" s="5"/>
      <c r="USO330" s="5"/>
      <c r="USP330" s="5"/>
      <c r="USQ330" s="5"/>
      <c r="USR330" s="5"/>
      <c r="USS330" s="5"/>
      <c r="UST330" s="5"/>
      <c r="USU330" s="5"/>
      <c r="USV330" s="5"/>
      <c r="USW330" s="5"/>
      <c r="USX330" s="5"/>
      <c r="USY330" s="5"/>
      <c r="USZ330" s="5"/>
      <c r="UTA330" s="5"/>
      <c r="UTB330" s="5"/>
      <c r="UTC330" s="5"/>
      <c r="UTD330" s="5"/>
      <c r="UTE330" s="5"/>
      <c r="UTF330" s="5"/>
      <c r="UTG330" s="5"/>
      <c r="UTH330" s="5"/>
      <c r="UTI330" s="5"/>
      <c r="UTJ330" s="5"/>
      <c r="UTK330" s="5"/>
      <c r="UTL330" s="5"/>
      <c r="UTM330" s="5"/>
      <c r="UTN330" s="5"/>
      <c r="UTO330" s="5"/>
      <c r="UTP330" s="5"/>
      <c r="UTQ330" s="5"/>
      <c r="UTR330" s="5"/>
      <c r="UTS330" s="5"/>
      <c r="UTT330" s="5"/>
      <c r="UTU330" s="5"/>
      <c r="UTV330" s="5"/>
      <c r="UTW330" s="5"/>
      <c r="UTX330" s="5"/>
      <c r="UTY330" s="5"/>
      <c r="UTZ330" s="5"/>
      <c r="UUA330" s="5"/>
      <c r="UUB330" s="5"/>
      <c r="UUC330" s="5"/>
      <c r="UUD330" s="5"/>
      <c r="UUE330" s="5"/>
      <c r="UUF330" s="5"/>
      <c r="UUG330" s="5"/>
      <c r="UUH330" s="5"/>
      <c r="UUI330" s="5"/>
      <c r="UUJ330" s="5"/>
      <c r="UUK330" s="5"/>
      <c r="UUL330" s="5"/>
      <c r="UUM330" s="5"/>
      <c r="UUN330" s="5"/>
      <c r="UUO330" s="5"/>
      <c r="UUP330" s="5"/>
      <c r="UUQ330" s="5"/>
      <c r="UUR330" s="5"/>
      <c r="UUS330" s="5"/>
      <c r="UUT330" s="5"/>
      <c r="UUU330" s="5"/>
      <c r="UUV330" s="5"/>
      <c r="UUW330" s="5"/>
      <c r="UUX330" s="5"/>
      <c r="UUY330" s="5"/>
      <c r="UUZ330" s="5"/>
      <c r="UVA330" s="5"/>
      <c r="UVB330" s="5"/>
      <c r="UVC330" s="5"/>
      <c r="UVD330" s="5"/>
      <c r="UVE330" s="5"/>
      <c r="UVF330" s="5"/>
      <c r="UVG330" s="5"/>
      <c r="UVH330" s="5"/>
      <c r="UVI330" s="5"/>
      <c r="UVJ330" s="5"/>
      <c r="UVK330" s="5"/>
      <c r="UVL330" s="5"/>
      <c r="UVM330" s="5"/>
      <c r="UVN330" s="5"/>
      <c r="UVO330" s="5"/>
      <c r="UVP330" s="5"/>
      <c r="UVQ330" s="5"/>
      <c r="UVR330" s="5"/>
      <c r="UVS330" s="5"/>
      <c r="UVT330" s="5"/>
      <c r="UVU330" s="5"/>
      <c r="UVV330" s="5"/>
      <c r="UVW330" s="5"/>
      <c r="UVX330" s="5"/>
      <c r="UVY330" s="5"/>
      <c r="UVZ330" s="5"/>
      <c r="UWA330" s="5"/>
      <c r="UWB330" s="5"/>
      <c r="UWC330" s="5"/>
      <c r="UWD330" s="5"/>
      <c r="UWE330" s="5"/>
      <c r="UWF330" s="5"/>
      <c r="UWG330" s="5"/>
      <c r="UWH330" s="5"/>
      <c r="UWI330" s="5"/>
      <c r="UWJ330" s="5"/>
      <c r="UWK330" s="5"/>
      <c r="UWL330" s="5"/>
      <c r="UWM330" s="5"/>
      <c r="UWN330" s="5"/>
      <c r="UWO330" s="5"/>
      <c r="UWP330" s="5"/>
      <c r="UWQ330" s="5"/>
      <c r="UWR330" s="5"/>
      <c r="UWS330" s="5"/>
      <c r="UWT330" s="5"/>
      <c r="UWU330" s="5"/>
      <c r="UWV330" s="5"/>
      <c r="UWW330" s="5"/>
      <c r="UWX330" s="5"/>
      <c r="UWY330" s="5"/>
      <c r="UWZ330" s="5"/>
      <c r="UXA330" s="5"/>
      <c r="UXB330" s="5"/>
      <c r="UXC330" s="5"/>
      <c r="UXD330" s="5"/>
      <c r="UXE330" s="5"/>
      <c r="UXF330" s="5"/>
      <c r="UXG330" s="5"/>
      <c r="UXH330" s="5"/>
      <c r="UXI330" s="5"/>
      <c r="UXJ330" s="5"/>
      <c r="UXK330" s="5"/>
      <c r="UXL330" s="5"/>
      <c r="UXM330" s="5"/>
      <c r="UXN330" s="5"/>
      <c r="UXO330" s="5"/>
      <c r="UXP330" s="5"/>
      <c r="UXQ330" s="5"/>
      <c r="UXR330" s="5"/>
      <c r="UXS330" s="5"/>
      <c r="UXT330" s="5"/>
      <c r="UXU330" s="5"/>
      <c r="UXV330" s="5"/>
      <c r="UXW330" s="5"/>
      <c r="UXX330" s="5"/>
      <c r="UXY330" s="5"/>
      <c r="UXZ330" s="5"/>
      <c r="UYA330" s="5"/>
      <c r="UYB330" s="5"/>
      <c r="UYC330" s="5"/>
      <c r="UYD330" s="5"/>
      <c r="UYE330" s="5"/>
      <c r="UYF330" s="5"/>
      <c r="UYG330" s="5"/>
      <c r="UYH330" s="5"/>
      <c r="UYI330" s="5"/>
      <c r="UYJ330" s="5"/>
      <c r="UYK330" s="5"/>
      <c r="UYL330" s="5"/>
      <c r="UYM330" s="5"/>
      <c r="UYN330" s="5"/>
      <c r="UYO330" s="5"/>
      <c r="UYP330" s="5"/>
      <c r="UYQ330" s="5"/>
      <c r="UYR330" s="5"/>
      <c r="UYS330" s="5"/>
      <c r="UYT330" s="5"/>
      <c r="UYU330" s="5"/>
      <c r="UYV330" s="5"/>
      <c r="UYW330" s="5"/>
      <c r="UYX330" s="5"/>
      <c r="UYY330" s="5"/>
      <c r="UYZ330" s="5"/>
      <c r="UZA330" s="5"/>
      <c r="UZB330" s="5"/>
      <c r="UZC330" s="5"/>
      <c r="UZD330" s="5"/>
      <c r="UZE330" s="5"/>
      <c r="UZF330" s="5"/>
      <c r="UZG330" s="5"/>
      <c r="UZH330" s="5"/>
      <c r="UZI330" s="5"/>
      <c r="UZJ330" s="5"/>
      <c r="UZK330" s="5"/>
      <c r="UZL330" s="5"/>
      <c r="UZM330" s="5"/>
      <c r="UZN330" s="5"/>
      <c r="UZO330" s="5"/>
      <c r="UZP330" s="5"/>
      <c r="UZQ330" s="5"/>
      <c r="UZR330" s="5"/>
      <c r="UZS330" s="5"/>
      <c r="UZT330" s="5"/>
      <c r="UZU330" s="5"/>
      <c r="UZV330" s="5"/>
      <c r="UZW330" s="5"/>
      <c r="UZX330" s="5"/>
      <c r="UZY330" s="5"/>
      <c r="UZZ330" s="5"/>
      <c r="VAA330" s="5"/>
      <c r="VAB330" s="5"/>
      <c r="VAC330" s="5"/>
      <c r="VAD330" s="5"/>
      <c r="VAE330" s="5"/>
      <c r="VAF330" s="5"/>
      <c r="VAG330" s="5"/>
      <c r="VAH330" s="5"/>
      <c r="VAI330" s="5"/>
      <c r="VAJ330" s="5"/>
      <c r="VAK330" s="5"/>
      <c r="VAL330" s="5"/>
      <c r="VAM330" s="5"/>
      <c r="VAN330" s="5"/>
      <c r="VAO330" s="5"/>
      <c r="VAP330" s="5"/>
      <c r="VAQ330" s="5"/>
      <c r="VAR330" s="5"/>
      <c r="VAS330" s="5"/>
      <c r="VAT330" s="5"/>
      <c r="VAU330" s="5"/>
      <c r="VAV330" s="5"/>
      <c r="VAW330" s="5"/>
      <c r="VAX330" s="5"/>
      <c r="VAY330" s="5"/>
      <c r="VAZ330" s="5"/>
      <c r="VBA330" s="5"/>
      <c r="VBB330" s="5"/>
      <c r="VBC330" s="5"/>
      <c r="VBD330" s="5"/>
      <c r="VBE330" s="5"/>
      <c r="VBF330" s="5"/>
      <c r="VBG330" s="5"/>
      <c r="VBH330" s="5"/>
      <c r="VBI330" s="5"/>
      <c r="VBJ330" s="5"/>
      <c r="VBK330" s="5"/>
      <c r="VBL330" s="5"/>
      <c r="VBM330" s="5"/>
      <c r="VBN330" s="5"/>
      <c r="VBO330" s="5"/>
      <c r="VBP330" s="5"/>
      <c r="VBQ330" s="5"/>
      <c r="VBR330" s="5"/>
      <c r="VBS330" s="5"/>
      <c r="VBT330" s="5"/>
      <c r="VBU330" s="5"/>
      <c r="VBV330" s="5"/>
      <c r="VBW330" s="5"/>
      <c r="VBX330" s="5"/>
      <c r="VBY330" s="5"/>
      <c r="VBZ330" s="5"/>
      <c r="VCA330" s="5"/>
      <c r="VCB330" s="5"/>
      <c r="VCC330" s="5"/>
      <c r="VCD330" s="5"/>
      <c r="VCE330" s="5"/>
      <c r="VCF330" s="5"/>
      <c r="VCG330" s="5"/>
      <c r="VCH330" s="5"/>
      <c r="VCI330" s="5"/>
      <c r="VCJ330" s="5"/>
      <c r="VCK330" s="5"/>
      <c r="VCL330" s="5"/>
      <c r="VCM330" s="5"/>
      <c r="VCN330" s="5"/>
      <c r="VCO330" s="5"/>
      <c r="VCP330" s="5"/>
      <c r="VCQ330" s="5"/>
      <c r="VCR330" s="5"/>
      <c r="VCS330" s="5"/>
      <c r="VCT330" s="5"/>
      <c r="VCU330" s="5"/>
      <c r="VCV330" s="5"/>
      <c r="VCW330" s="5"/>
      <c r="VCX330" s="5"/>
      <c r="VCY330" s="5"/>
      <c r="VCZ330" s="5"/>
      <c r="VDA330" s="5"/>
      <c r="VDB330" s="5"/>
      <c r="VDC330" s="5"/>
      <c r="VDD330" s="5"/>
      <c r="VDE330" s="5"/>
      <c r="VDF330" s="5"/>
      <c r="VDG330" s="5"/>
      <c r="VDH330" s="5"/>
      <c r="VDI330" s="5"/>
      <c r="VDJ330" s="5"/>
      <c r="VDK330" s="5"/>
      <c r="VDL330" s="5"/>
      <c r="VDM330" s="5"/>
      <c r="VDN330" s="5"/>
      <c r="VDO330" s="5"/>
      <c r="VDP330" s="5"/>
      <c r="VDQ330" s="5"/>
      <c r="VDR330" s="5"/>
      <c r="VDS330" s="5"/>
      <c r="VDT330" s="5"/>
      <c r="VDU330" s="5"/>
      <c r="VDV330" s="5"/>
      <c r="VDW330" s="5"/>
      <c r="VDX330" s="5"/>
      <c r="VDY330" s="5"/>
      <c r="VDZ330" s="5"/>
      <c r="VEA330" s="5"/>
      <c r="VEB330" s="5"/>
      <c r="VEC330" s="5"/>
      <c r="VED330" s="5"/>
      <c r="VEE330" s="5"/>
      <c r="VEF330" s="5"/>
      <c r="VEG330" s="5"/>
      <c r="VEH330" s="5"/>
      <c r="VEI330" s="5"/>
      <c r="VEJ330" s="5"/>
      <c r="VEK330" s="5"/>
      <c r="VEL330" s="5"/>
      <c r="VEM330" s="5"/>
      <c r="VEN330" s="5"/>
      <c r="VEO330" s="5"/>
      <c r="VEP330" s="5"/>
      <c r="VEQ330" s="5"/>
      <c r="VER330" s="5"/>
      <c r="VES330" s="5"/>
      <c r="VET330" s="5"/>
      <c r="VEU330" s="5"/>
      <c r="VEV330" s="5"/>
      <c r="VEW330" s="5"/>
      <c r="VEX330" s="5"/>
      <c r="VEY330" s="5"/>
      <c r="VEZ330" s="5"/>
      <c r="VFA330" s="5"/>
      <c r="VFB330" s="5"/>
      <c r="VFC330" s="5"/>
      <c r="VFD330" s="5"/>
      <c r="VFE330" s="5"/>
      <c r="VFF330" s="5"/>
      <c r="VFG330" s="5"/>
      <c r="VFH330" s="5"/>
      <c r="VFI330" s="5"/>
      <c r="VFJ330" s="5"/>
      <c r="VFK330" s="5"/>
      <c r="VFL330" s="5"/>
      <c r="VFM330" s="5"/>
      <c r="VFN330" s="5"/>
      <c r="VFO330" s="5"/>
      <c r="VFP330" s="5"/>
      <c r="VFQ330" s="5"/>
      <c r="VFR330" s="5"/>
      <c r="VFS330" s="5"/>
      <c r="VFT330" s="5"/>
      <c r="VFU330" s="5"/>
      <c r="VFV330" s="5"/>
      <c r="VFW330" s="5"/>
      <c r="VFX330" s="5"/>
      <c r="VFY330" s="5"/>
      <c r="VFZ330" s="5"/>
      <c r="VGA330" s="5"/>
      <c r="VGB330" s="5"/>
      <c r="VGC330" s="5"/>
      <c r="VGD330" s="5"/>
      <c r="VGE330" s="5"/>
      <c r="VGF330" s="5"/>
      <c r="VGG330" s="5"/>
      <c r="VGH330" s="5"/>
      <c r="VGI330" s="5"/>
      <c r="VGJ330" s="5"/>
      <c r="VGK330" s="5"/>
      <c r="VGL330" s="5"/>
      <c r="VGM330" s="5"/>
      <c r="VGN330" s="5"/>
      <c r="VGO330" s="5"/>
      <c r="VGP330" s="5"/>
      <c r="VGQ330" s="5"/>
      <c r="VGR330" s="5"/>
      <c r="VGS330" s="5"/>
      <c r="VGT330" s="5"/>
      <c r="VGU330" s="5"/>
      <c r="VGV330" s="5"/>
      <c r="VGW330" s="5"/>
      <c r="VGX330" s="5"/>
      <c r="VGY330" s="5"/>
      <c r="VGZ330" s="5"/>
      <c r="VHA330" s="5"/>
      <c r="VHB330" s="5"/>
      <c r="VHC330" s="5"/>
      <c r="VHD330" s="5"/>
      <c r="VHE330" s="5"/>
      <c r="VHF330" s="5"/>
      <c r="VHG330" s="5"/>
      <c r="VHH330" s="5"/>
      <c r="VHI330" s="5"/>
      <c r="VHJ330" s="5"/>
      <c r="VHK330" s="5"/>
      <c r="VHL330" s="5"/>
      <c r="VHM330" s="5"/>
      <c r="VHN330" s="5"/>
      <c r="VHO330" s="5"/>
      <c r="VHP330" s="5"/>
      <c r="VHQ330" s="5"/>
      <c r="VHR330" s="5"/>
      <c r="VHS330" s="5"/>
      <c r="VHT330" s="5"/>
      <c r="VHU330" s="5"/>
      <c r="VHV330" s="5"/>
      <c r="VHW330" s="5"/>
      <c r="VHX330" s="5"/>
      <c r="VHY330" s="5"/>
      <c r="VHZ330" s="5"/>
      <c r="VIA330" s="5"/>
      <c r="VIB330" s="5"/>
      <c r="VIC330" s="5"/>
      <c r="VID330" s="5"/>
      <c r="VIE330" s="5"/>
      <c r="VIF330" s="5"/>
      <c r="VIG330" s="5"/>
      <c r="VIH330" s="5"/>
      <c r="VII330" s="5"/>
      <c r="VIJ330" s="5"/>
      <c r="VIK330" s="5"/>
      <c r="VIL330" s="5"/>
      <c r="VIM330" s="5"/>
      <c r="VIN330" s="5"/>
      <c r="VIO330" s="5"/>
      <c r="VIP330" s="5"/>
      <c r="VIQ330" s="5"/>
      <c r="VIR330" s="5"/>
      <c r="VIS330" s="5"/>
      <c r="VIT330" s="5"/>
      <c r="VIU330" s="5"/>
      <c r="VIV330" s="5"/>
      <c r="VIW330" s="5"/>
      <c r="VIX330" s="5"/>
      <c r="VIY330" s="5"/>
      <c r="VIZ330" s="5"/>
      <c r="VJA330" s="5"/>
      <c r="VJB330" s="5"/>
      <c r="VJC330" s="5"/>
      <c r="VJD330" s="5"/>
      <c r="VJE330" s="5"/>
      <c r="VJF330" s="5"/>
      <c r="VJG330" s="5"/>
      <c r="VJH330" s="5"/>
      <c r="VJI330" s="5"/>
      <c r="VJJ330" s="5"/>
      <c r="VJK330" s="5"/>
      <c r="VJL330" s="5"/>
      <c r="VJM330" s="5"/>
      <c r="VJN330" s="5"/>
      <c r="VJO330" s="5"/>
      <c r="VJP330" s="5"/>
      <c r="VJQ330" s="5"/>
      <c r="VJR330" s="5"/>
      <c r="VJS330" s="5"/>
      <c r="VJT330" s="5"/>
      <c r="VJU330" s="5"/>
      <c r="VJV330" s="5"/>
      <c r="VJW330" s="5"/>
      <c r="VJX330" s="5"/>
      <c r="VJY330" s="5"/>
      <c r="VJZ330" s="5"/>
      <c r="VKA330" s="5"/>
      <c r="VKB330" s="5"/>
      <c r="VKC330" s="5"/>
      <c r="VKD330" s="5"/>
      <c r="VKE330" s="5"/>
      <c r="VKF330" s="5"/>
      <c r="VKG330" s="5"/>
      <c r="VKH330" s="5"/>
      <c r="VKI330" s="5"/>
      <c r="VKJ330" s="5"/>
      <c r="VKK330" s="5"/>
      <c r="VKL330" s="5"/>
      <c r="VKM330" s="5"/>
      <c r="VKN330" s="5"/>
      <c r="VKO330" s="5"/>
      <c r="VKP330" s="5"/>
      <c r="VKQ330" s="5"/>
      <c r="VKR330" s="5"/>
      <c r="VKS330" s="5"/>
      <c r="VKT330" s="5"/>
      <c r="VKU330" s="5"/>
      <c r="VKV330" s="5"/>
      <c r="VKW330" s="5"/>
      <c r="VKX330" s="5"/>
      <c r="VKY330" s="5"/>
      <c r="VKZ330" s="5"/>
      <c r="VLA330" s="5"/>
      <c r="VLB330" s="5"/>
      <c r="VLC330" s="5"/>
      <c r="VLD330" s="5"/>
      <c r="VLE330" s="5"/>
      <c r="VLF330" s="5"/>
      <c r="VLG330" s="5"/>
      <c r="VLH330" s="5"/>
      <c r="VLI330" s="5"/>
      <c r="VLJ330" s="5"/>
      <c r="VLK330" s="5"/>
      <c r="VLL330" s="5"/>
      <c r="VLM330" s="5"/>
      <c r="VLN330" s="5"/>
      <c r="VLO330" s="5"/>
      <c r="VLP330" s="5"/>
      <c r="VLQ330" s="5"/>
      <c r="VLR330" s="5"/>
      <c r="VLS330" s="5"/>
      <c r="VLT330" s="5"/>
      <c r="VLU330" s="5"/>
      <c r="VLV330" s="5"/>
      <c r="VLW330" s="5"/>
      <c r="VLX330" s="5"/>
      <c r="VLY330" s="5"/>
      <c r="VLZ330" s="5"/>
      <c r="VMA330" s="5"/>
      <c r="VMB330" s="5"/>
      <c r="VMC330" s="5"/>
      <c r="VMD330" s="5"/>
      <c r="VME330" s="5"/>
      <c r="VMF330" s="5"/>
      <c r="VMG330" s="5"/>
      <c r="VMH330" s="5"/>
      <c r="VMI330" s="5"/>
      <c r="VMJ330" s="5"/>
      <c r="VMK330" s="5"/>
      <c r="VML330" s="5"/>
      <c r="VMM330" s="5"/>
      <c r="VMN330" s="5"/>
      <c r="VMO330" s="5"/>
      <c r="VMP330" s="5"/>
      <c r="VMQ330" s="5"/>
      <c r="VMR330" s="5"/>
      <c r="VMS330" s="5"/>
      <c r="VMT330" s="5"/>
      <c r="VMU330" s="5"/>
      <c r="VMV330" s="5"/>
      <c r="VMW330" s="5"/>
      <c r="VMX330" s="5"/>
      <c r="VMY330" s="5"/>
      <c r="VMZ330" s="5"/>
      <c r="VNA330" s="5"/>
      <c r="VNB330" s="5"/>
      <c r="VNC330" s="5"/>
      <c r="VND330" s="5"/>
      <c r="VNE330" s="5"/>
      <c r="VNF330" s="5"/>
      <c r="VNG330" s="5"/>
      <c r="VNH330" s="5"/>
      <c r="VNI330" s="5"/>
      <c r="VNJ330" s="5"/>
      <c r="VNK330" s="5"/>
      <c r="VNL330" s="5"/>
      <c r="VNM330" s="5"/>
      <c r="VNN330" s="5"/>
      <c r="VNO330" s="5"/>
      <c r="VNP330" s="5"/>
      <c r="VNQ330" s="5"/>
      <c r="VNR330" s="5"/>
      <c r="VNS330" s="5"/>
      <c r="VNT330" s="5"/>
      <c r="VNU330" s="5"/>
      <c r="VNV330" s="5"/>
      <c r="VNW330" s="5"/>
      <c r="VNX330" s="5"/>
      <c r="VNY330" s="5"/>
      <c r="VNZ330" s="5"/>
      <c r="VOA330" s="5"/>
      <c r="VOB330" s="5"/>
      <c r="VOC330" s="5"/>
      <c r="VOD330" s="5"/>
      <c r="VOE330" s="5"/>
      <c r="VOF330" s="5"/>
      <c r="VOG330" s="5"/>
      <c r="VOH330" s="5"/>
      <c r="VOI330" s="5"/>
      <c r="VOJ330" s="5"/>
      <c r="VOK330" s="5"/>
      <c r="VOL330" s="5"/>
      <c r="VOM330" s="5"/>
      <c r="VON330" s="5"/>
      <c r="VOO330" s="5"/>
      <c r="VOP330" s="5"/>
      <c r="VOQ330" s="5"/>
      <c r="VOR330" s="5"/>
      <c r="VOS330" s="5"/>
      <c r="VOT330" s="5"/>
      <c r="VOU330" s="5"/>
      <c r="VOV330" s="5"/>
      <c r="VOW330" s="5"/>
      <c r="VOX330" s="5"/>
      <c r="VOY330" s="5"/>
      <c r="VOZ330" s="5"/>
      <c r="VPA330" s="5"/>
      <c r="VPB330" s="5"/>
      <c r="VPC330" s="5"/>
      <c r="VPD330" s="5"/>
      <c r="VPE330" s="5"/>
      <c r="VPF330" s="5"/>
      <c r="VPG330" s="5"/>
      <c r="VPH330" s="5"/>
      <c r="VPI330" s="5"/>
      <c r="VPJ330" s="5"/>
      <c r="VPK330" s="5"/>
      <c r="VPL330" s="5"/>
      <c r="VPM330" s="5"/>
      <c r="VPN330" s="5"/>
      <c r="VPO330" s="5"/>
      <c r="VPP330" s="5"/>
      <c r="VPQ330" s="5"/>
      <c r="VPR330" s="5"/>
      <c r="VPS330" s="5"/>
      <c r="VPT330" s="5"/>
      <c r="VPU330" s="5"/>
      <c r="VPV330" s="5"/>
      <c r="VPW330" s="5"/>
      <c r="VPX330" s="5"/>
      <c r="VPY330" s="5"/>
      <c r="VPZ330" s="5"/>
      <c r="VQA330" s="5"/>
      <c r="VQB330" s="5"/>
      <c r="VQC330" s="5"/>
      <c r="VQD330" s="5"/>
      <c r="VQE330" s="5"/>
      <c r="VQF330" s="5"/>
      <c r="VQG330" s="5"/>
      <c r="VQH330" s="5"/>
      <c r="VQI330" s="5"/>
      <c r="VQJ330" s="5"/>
      <c r="VQK330" s="5"/>
      <c r="VQL330" s="5"/>
      <c r="VQM330" s="5"/>
      <c r="VQN330" s="5"/>
      <c r="VQO330" s="5"/>
      <c r="VQP330" s="5"/>
      <c r="VQQ330" s="5"/>
      <c r="VQR330" s="5"/>
      <c r="VQS330" s="5"/>
      <c r="VQT330" s="5"/>
      <c r="VQU330" s="5"/>
      <c r="VQV330" s="5"/>
      <c r="VQW330" s="5"/>
      <c r="VQX330" s="5"/>
      <c r="VQY330" s="5"/>
      <c r="VQZ330" s="5"/>
      <c r="VRA330" s="5"/>
      <c r="VRB330" s="5"/>
      <c r="VRC330" s="5"/>
      <c r="VRD330" s="5"/>
      <c r="VRE330" s="5"/>
      <c r="VRF330" s="5"/>
      <c r="VRG330" s="5"/>
      <c r="VRH330" s="5"/>
      <c r="VRI330" s="5"/>
      <c r="VRJ330" s="5"/>
      <c r="VRK330" s="5"/>
      <c r="VRL330" s="5"/>
      <c r="VRM330" s="5"/>
      <c r="VRN330" s="5"/>
      <c r="VRO330" s="5"/>
      <c r="VRP330" s="5"/>
      <c r="VRQ330" s="5"/>
      <c r="VRR330" s="5"/>
      <c r="VRS330" s="5"/>
      <c r="VRT330" s="5"/>
      <c r="VRU330" s="5"/>
      <c r="VRV330" s="5"/>
      <c r="VRW330" s="5"/>
      <c r="VRX330" s="5"/>
      <c r="VRY330" s="5"/>
      <c r="VRZ330" s="5"/>
      <c r="VSA330" s="5"/>
      <c r="VSB330" s="5"/>
      <c r="VSC330" s="5"/>
      <c r="VSD330" s="5"/>
      <c r="VSE330" s="5"/>
      <c r="VSF330" s="5"/>
      <c r="VSG330" s="5"/>
      <c r="VSH330" s="5"/>
      <c r="VSI330" s="5"/>
      <c r="VSJ330" s="5"/>
      <c r="VSK330" s="5"/>
      <c r="VSL330" s="5"/>
      <c r="VSM330" s="5"/>
      <c r="VSN330" s="5"/>
      <c r="VSO330" s="5"/>
      <c r="VSP330" s="5"/>
      <c r="VSQ330" s="5"/>
      <c r="VSR330" s="5"/>
      <c r="VSS330" s="5"/>
      <c r="VST330" s="5"/>
      <c r="VSU330" s="5"/>
      <c r="VSV330" s="5"/>
      <c r="VSW330" s="5"/>
      <c r="VSX330" s="5"/>
      <c r="VSY330" s="5"/>
      <c r="VSZ330" s="5"/>
      <c r="VTA330" s="5"/>
      <c r="VTB330" s="5"/>
      <c r="VTC330" s="5"/>
      <c r="VTD330" s="5"/>
      <c r="VTE330" s="5"/>
      <c r="VTF330" s="5"/>
      <c r="VTG330" s="5"/>
      <c r="VTH330" s="5"/>
      <c r="VTI330" s="5"/>
      <c r="VTJ330" s="5"/>
      <c r="VTK330" s="5"/>
      <c r="VTL330" s="5"/>
      <c r="VTM330" s="5"/>
      <c r="VTN330" s="5"/>
      <c r="VTO330" s="5"/>
      <c r="VTP330" s="5"/>
      <c r="VTQ330" s="5"/>
      <c r="VTR330" s="5"/>
      <c r="VTS330" s="5"/>
      <c r="VTT330" s="5"/>
      <c r="VTU330" s="5"/>
      <c r="VTV330" s="5"/>
      <c r="VTW330" s="5"/>
      <c r="VTX330" s="5"/>
      <c r="VTY330" s="5"/>
      <c r="VTZ330" s="5"/>
      <c r="VUA330" s="5"/>
      <c r="VUB330" s="5"/>
      <c r="VUC330" s="5"/>
      <c r="VUD330" s="5"/>
      <c r="VUE330" s="5"/>
      <c r="VUF330" s="5"/>
      <c r="VUG330" s="5"/>
      <c r="VUH330" s="5"/>
      <c r="VUI330" s="5"/>
      <c r="VUJ330" s="5"/>
      <c r="VUK330" s="5"/>
      <c r="VUL330" s="5"/>
      <c r="VUM330" s="5"/>
      <c r="VUN330" s="5"/>
      <c r="VUO330" s="5"/>
      <c r="VUP330" s="5"/>
      <c r="VUQ330" s="5"/>
      <c r="VUR330" s="5"/>
      <c r="VUS330" s="5"/>
      <c r="VUT330" s="5"/>
      <c r="VUU330" s="5"/>
      <c r="VUV330" s="5"/>
      <c r="VUW330" s="5"/>
      <c r="VUX330" s="5"/>
      <c r="VUY330" s="5"/>
      <c r="VUZ330" s="5"/>
      <c r="VVA330" s="5"/>
      <c r="VVB330" s="5"/>
      <c r="VVC330" s="5"/>
      <c r="VVD330" s="5"/>
      <c r="VVE330" s="5"/>
      <c r="VVF330" s="5"/>
      <c r="VVG330" s="5"/>
      <c r="VVH330" s="5"/>
      <c r="VVI330" s="5"/>
      <c r="VVJ330" s="5"/>
      <c r="VVK330" s="5"/>
      <c r="VVL330" s="5"/>
      <c r="VVM330" s="5"/>
      <c r="VVN330" s="5"/>
      <c r="VVO330" s="5"/>
      <c r="VVP330" s="5"/>
      <c r="VVQ330" s="5"/>
      <c r="VVR330" s="5"/>
      <c r="VVS330" s="5"/>
      <c r="VVT330" s="5"/>
      <c r="VVU330" s="5"/>
      <c r="VVV330" s="5"/>
      <c r="VVW330" s="5"/>
      <c r="VVX330" s="5"/>
      <c r="VVY330" s="5"/>
      <c r="VVZ330" s="5"/>
      <c r="VWA330" s="5"/>
      <c r="VWB330" s="5"/>
      <c r="VWC330" s="5"/>
      <c r="VWD330" s="5"/>
      <c r="VWE330" s="5"/>
      <c r="VWF330" s="5"/>
      <c r="VWG330" s="5"/>
      <c r="VWH330" s="5"/>
      <c r="VWI330" s="5"/>
      <c r="VWJ330" s="5"/>
      <c r="VWK330" s="5"/>
      <c r="VWL330" s="5"/>
      <c r="VWM330" s="5"/>
      <c r="VWN330" s="5"/>
      <c r="VWO330" s="5"/>
      <c r="VWP330" s="5"/>
      <c r="VWQ330" s="5"/>
      <c r="VWR330" s="5"/>
      <c r="VWS330" s="5"/>
      <c r="VWT330" s="5"/>
      <c r="VWU330" s="5"/>
      <c r="VWV330" s="5"/>
      <c r="VWW330" s="5"/>
      <c r="VWX330" s="5"/>
      <c r="VWY330" s="5"/>
      <c r="VWZ330" s="5"/>
      <c r="VXA330" s="5"/>
      <c r="VXB330" s="5"/>
      <c r="VXC330" s="5"/>
      <c r="VXD330" s="5"/>
      <c r="VXE330" s="5"/>
      <c r="VXF330" s="5"/>
      <c r="VXG330" s="5"/>
      <c r="VXH330" s="5"/>
      <c r="VXI330" s="5"/>
      <c r="VXJ330" s="5"/>
      <c r="VXK330" s="5"/>
      <c r="VXL330" s="5"/>
      <c r="VXM330" s="5"/>
      <c r="VXN330" s="5"/>
      <c r="VXO330" s="5"/>
      <c r="VXP330" s="5"/>
      <c r="VXQ330" s="5"/>
      <c r="VXR330" s="5"/>
      <c r="VXS330" s="5"/>
      <c r="VXT330" s="5"/>
      <c r="VXU330" s="5"/>
      <c r="VXV330" s="5"/>
      <c r="VXW330" s="5"/>
      <c r="VXX330" s="5"/>
      <c r="VXY330" s="5"/>
      <c r="VXZ330" s="5"/>
      <c r="VYA330" s="5"/>
      <c r="VYB330" s="5"/>
      <c r="VYC330" s="5"/>
      <c r="VYD330" s="5"/>
      <c r="VYE330" s="5"/>
      <c r="VYF330" s="5"/>
      <c r="VYG330" s="5"/>
      <c r="VYH330" s="5"/>
      <c r="VYI330" s="5"/>
      <c r="VYJ330" s="5"/>
      <c r="VYK330" s="5"/>
      <c r="VYL330" s="5"/>
      <c r="VYM330" s="5"/>
      <c r="VYN330" s="5"/>
      <c r="VYO330" s="5"/>
      <c r="VYP330" s="5"/>
      <c r="VYQ330" s="5"/>
      <c r="VYR330" s="5"/>
      <c r="VYS330" s="5"/>
      <c r="VYT330" s="5"/>
      <c r="VYU330" s="5"/>
      <c r="VYV330" s="5"/>
      <c r="VYW330" s="5"/>
      <c r="VYX330" s="5"/>
      <c r="VYY330" s="5"/>
      <c r="VYZ330" s="5"/>
      <c r="VZA330" s="5"/>
      <c r="VZB330" s="5"/>
      <c r="VZC330" s="5"/>
      <c r="VZD330" s="5"/>
      <c r="VZE330" s="5"/>
      <c r="VZF330" s="5"/>
      <c r="VZG330" s="5"/>
      <c r="VZH330" s="5"/>
      <c r="VZI330" s="5"/>
      <c r="VZJ330" s="5"/>
      <c r="VZK330" s="5"/>
      <c r="VZL330" s="5"/>
      <c r="VZM330" s="5"/>
      <c r="VZN330" s="5"/>
      <c r="VZO330" s="5"/>
      <c r="VZP330" s="5"/>
      <c r="VZQ330" s="5"/>
      <c r="VZR330" s="5"/>
      <c r="VZS330" s="5"/>
      <c r="VZT330" s="5"/>
      <c r="VZU330" s="5"/>
      <c r="VZV330" s="5"/>
      <c r="VZW330" s="5"/>
      <c r="VZX330" s="5"/>
      <c r="VZY330" s="5"/>
      <c r="VZZ330" s="5"/>
      <c r="WAA330" s="5"/>
      <c r="WAB330" s="5"/>
      <c r="WAC330" s="5"/>
      <c r="WAD330" s="5"/>
      <c r="WAE330" s="5"/>
      <c r="WAF330" s="5"/>
      <c r="WAG330" s="5"/>
      <c r="WAH330" s="5"/>
      <c r="WAI330" s="5"/>
      <c r="WAJ330" s="5"/>
      <c r="WAK330" s="5"/>
      <c r="WAL330" s="5"/>
      <c r="WAM330" s="5"/>
      <c r="WAN330" s="5"/>
      <c r="WAO330" s="5"/>
      <c r="WAP330" s="5"/>
      <c r="WAQ330" s="5"/>
      <c r="WAR330" s="5"/>
      <c r="WAS330" s="5"/>
      <c r="WAT330" s="5"/>
      <c r="WAU330" s="5"/>
      <c r="WAV330" s="5"/>
      <c r="WAW330" s="5"/>
      <c r="WAX330" s="5"/>
      <c r="WAY330" s="5"/>
      <c r="WAZ330" s="5"/>
      <c r="WBA330" s="5"/>
      <c r="WBB330" s="5"/>
      <c r="WBC330" s="5"/>
      <c r="WBD330" s="5"/>
      <c r="WBE330" s="5"/>
      <c r="WBF330" s="5"/>
      <c r="WBG330" s="5"/>
      <c r="WBH330" s="5"/>
      <c r="WBI330" s="5"/>
      <c r="WBJ330" s="5"/>
      <c r="WBK330" s="5"/>
      <c r="WBL330" s="5"/>
      <c r="WBM330" s="5"/>
      <c r="WBN330" s="5"/>
      <c r="WBO330" s="5"/>
      <c r="WBP330" s="5"/>
      <c r="WBQ330" s="5"/>
      <c r="WBR330" s="5"/>
      <c r="WBS330" s="5"/>
      <c r="WBT330" s="5"/>
      <c r="WBU330" s="5"/>
      <c r="WBV330" s="5"/>
      <c r="WBW330" s="5"/>
      <c r="WBX330" s="5"/>
      <c r="WBY330" s="5"/>
      <c r="WBZ330" s="5"/>
      <c r="WCA330" s="5"/>
      <c r="WCB330" s="5"/>
      <c r="WCC330" s="5"/>
      <c r="WCD330" s="5"/>
      <c r="WCE330" s="5"/>
      <c r="WCF330" s="5"/>
      <c r="WCG330" s="5"/>
      <c r="WCH330" s="5"/>
      <c r="WCI330" s="5"/>
      <c r="WCJ330" s="5"/>
      <c r="WCK330" s="5"/>
      <c r="WCL330" s="5"/>
      <c r="WCM330" s="5"/>
      <c r="WCN330" s="5"/>
      <c r="WCO330" s="5"/>
      <c r="WCP330" s="5"/>
      <c r="WCQ330" s="5"/>
      <c r="WCR330" s="5"/>
      <c r="WCS330" s="5"/>
      <c r="WCT330" s="5"/>
      <c r="WCU330" s="5"/>
      <c r="WCV330" s="5"/>
      <c r="WCW330" s="5"/>
      <c r="WCX330" s="5"/>
      <c r="WCY330" s="5"/>
      <c r="WCZ330" s="5"/>
      <c r="WDA330" s="5"/>
      <c r="WDB330" s="5"/>
      <c r="WDC330" s="5"/>
      <c r="WDD330" s="5"/>
      <c r="WDE330" s="5"/>
      <c r="WDF330" s="5"/>
      <c r="WDG330" s="5"/>
      <c r="WDH330" s="5"/>
      <c r="WDI330" s="5"/>
      <c r="WDJ330" s="5"/>
      <c r="WDK330" s="5"/>
      <c r="WDL330" s="5"/>
      <c r="WDM330" s="5"/>
      <c r="WDN330" s="5"/>
      <c r="WDO330" s="5"/>
      <c r="WDP330" s="5"/>
      <c r="WDQ330" s="5"/>
      <c r="WDR330" s="5"/>
      <c r="WDS330" s="5"/>
      <c r="WDT330" s="5"/>
      <c r="WDU330" s="5"/>
      <c r="WDV330" s="5"/>
      <c r="WDW330" s="5"/>
      <c r="WDX330" s="5"/>
      <c r="WDY330" s="5"/>
      <c r="WDZ330" s="5"/>
      <c r="WEA330" s="5"/>
      <c r="WEB330" s="5"/>
      <c r="WEC330" s="5"/>
      <c r="WED330" s="5"/>
      <c r="WEE330" s="5"/>
      <c r="WEF330" s="5"/>
      <c r="WEG330" s="5"/>
      <c r="WEH330" s="5"/>
      <c r="WEI330" s="5"/>
      <c r="WEJ330" s="5"/>
      <c r="WEK330" s="5"/>
      <c r="WEL330" s="5"/>
      <c r="WEM330" s="5"/>
      <c r="WEN330" s="5"/>
      <c r="WEO330" s="5"/>
      <c r="WEP330" s="5"/>
      <c r="WEQ330" s="5"/>
      <c r="WER330" s="5"/>
      <c r="WES330" s="5"/>
      <c r="WET330" s="5"/>
      <c r="WEU330" s="5"/>
      <c r="WEV330" s="5"/>
      <c r="WEW330" s="5"/>
      <c r="WEX330" s="5"/>
      <c r="WEY330" s="5"/>
      <c r="WEZ330" s="5"/>
      <c r="WFA330" s="5"/>
      <c r="WFB330" s="5"/>
      <c r="WFC330" s="5"/>
      <c r="WFD330" s="5"/>
      <c r="WFE330" s="5"/>
      <c r="WFF330" s="5"/>
      <c r="WFG330" s="5"/>
      <c r="WFH330" s="5"/>
      <c r="WFI330" s="5"/>
      <c r="WFJ330" s="5"/>
      <c r="WFK330" s="5"/>
      <c r="WFL330" s="5"/>
      <c r="WFM330" s="5"/>
      <c r="WFN330" s="5"/>
      <c r="WFO330" s="5"/>
      <c r="WFP330" s="5"/>
      <c r="WFQ330" s="5"/>
      <c r="WFR330" s="5"/>
      <c r="WFS330" s="5"/>
      <c r="WFT330" s="5"/>
      <c r="WFU330" s="5"/>
      <c r="WFV330" s="5"/>
      <c r="WFW330" s="5"/>
      <c r="WFX330" s="5"/>
      <c r="WFY330" s="5"/>
      <c r="WFZ330" s="5"/>
      <c r="WGA330" s="5"/>
      <c r="WGB330" s="5"/>
      <c r="WGC330" s="5"/>
      <c r="WGD330" s="5"/>
      <c r="WGE330" s="5"/>
      <c r="WGF330" s="5"/>
      <c r="WGG330" s="5"/>
      <c r="WGH330" s="5"/>
      <c r="WGI330" s="5"/>
      <c r="WGJ330" s="5"/>
      <c r="WGK330" s="5"/>
      <c r="WGL330" s="5"/>
      <c r="WGM330" s="5"/>
      <c r="WGN330" s="5"/>
      <c r="WGO330" s="5"/>
      <c r="WGP330" s="5"/>
      <c r="WGQ330" s="5"/>
      <c r="WGR330" s="5"/>
      <c r="WGS330" s="5"/>
      <c r="WGT330" s="5"/>
      <c r="WGU330" s="5"/>
      <c r="WGV330" s="5"/>
      <c r="WGW330" s="5"/>
      <c r="WGX330" s="5"/>
      <c r="WGY330" s="5"/>
      <c r="WGZ330" s="5"/>
      <c r="WHA330" s="5"/>
      <c r="WHB330" s="5"/>
      <c r="WHC330" s="5"/>
      <c r="WHD330" s="5"/>
      <c r="WHE330" s="5"/>
      <c r="WHF330" s="5"/>
      <c r="WHG330" s="5"/>
      <c r="WHH330" s="5"/>
      <c r="WHI330" s="5"/>
      <c r="WHJ330" s="5"/>
      <c r="WHK330" s="5"/>
      <c r="WHL330" s="5"/>
      <c r="WHM330" s="5"/>
      <c r="WHN330" s="5"/>
      <c r="WHO330" s="5"/>
      <c r="WHP330" s="5"/>
      <c r="WHQ330" s="5"/>
      <c r="WHR330" s="5"/>
      <c r="WHS330" s="5"/>
      <c r="WHT330" s="5"/>
      <c r="WHU330" s="5"/>
      <c r="WHV330" s="5"/>
      <c r="WHW330" s="5"/>
      <c r="WHX330" s="5"/>
      <c r="WHY330" s="5"/>
      <c r="WHZ330" s="5"/>
      <c r="WIA330" s="5"/>
      <c r="WIB330" s="5"/>
      <c r="WIC330" s="5"/>
      <c r="WID330" s="5"/>
      <c r="WIE330" s="5"/>
      <c r="WIF330" s="5"/>
      <c r="WIG330" s="5"/>
      <c r="WIH330" s="5"/>
      <c r="WII330" s="5"/>
      <c r="WIJ330" s="5"/>
      <c r="WIK330" s="5"/>
      <c r="WIL330" s="5"/>
      <c r="WIM330" s="5"/>
      <c r="WIN330" s="5"/>
      <c r="WIO330" s="5"/>
      <c r="WIP330" s="5"/>
      <c r="WIQ330" s="5"/>
      <c r="WIR330" s="5"/>
      <c r="WIS330" s="5"/>
      <c r="WIT330" s="5"/>
      <c r="WIU330" s="5"/>
      <c r="WIV330" s="5"/>
      <c r="WIW330" s="5"/>
      <c r="WIX330" s="5"/>
      <c r="WIY330" s="5"/>
      <c r="WIZ330" s="5"/>
      <c r="WJA330" s="5"/>
      <c r="WJB330" s="5"/>
      <c r="WJC330" s="5"/>
      <c r="WJD330" s="5"/>
      <c r="WJE330" s="5"/>
      <c r="WJF330" s="5"/>
      <c r="WJG330" s="5"/>
      <c r="WJH330" s="5"/>
      <c r="WJI330" s="5"/>
      <c r="WJJ330" s="5"/>
      <c r="WJK330" s="5"/>
      <c r="WJL330" s="5"/>
      <c r="WJM330" s="5"/>
      <c r="WJN330" s="5"/>
      <c r="WJO330" s="5"/>
      <c r="WJP330" s="5"/>
      <c r="WJQ330" s="5"/>
      <c r="WJR330" s="5"/>
      <c r="WJS330" s="5"/>
      <c r="WJT330" s="5"/>
      <c r="WJU330" s="5"/>
      <c r="WJV330" s="5"/>
      <c r="WJW330" s="5"/>
      <c r="WJX330" s="5"/>
      <c r="WJY330" s="5"/>
      <c r="WJZ330" s="5"/>
      <c r="WKA330" s="5"/>
      <c r="WKB330" s="5"/>
      <c r="WKC330" s="5"/>
      <c r="WKD330" s="5"/>
      <c r="WKE330" s="5"/>
      <c r="WKF330" s="5"/>
      <c r="WKG330" s="5"/>
      <c r="WKH330" s="5"/>
      <c r="WKI330" s="5"/>
      <c r="WKJ330" s="5"/>
      <c r="WKK330" s="5"/>
      <c r="WKL330" s="5"/>
      <c r="WKM330" s="5"/>
      <c r="WKN330" s="5"/>
      <c r="WKO330" s="5"/>
      <c r="WKP330" s="5"/>
      <c r="WKQ330" s="5"/>
      <c r="WKR330" s="5"/>
      <c r="WKS330" s="5"/>
      <c r="WKT330" s="5"/>
      <c r="WKU330" s="5"/>
      <c r="WKV330" s="5"/>
      <c r="WKW330" s="5"/>
      <c r="WKX330" s="5"/>
      <c r="WKY330" s="5"/>
      <c r="WKZ330" s="5"/>
      <c r="WLA330" s="5"/>
      <c r="WLB330" s="5"/>
      <c r="WLC330" s="5"/>
      <c r="WLD330" s="5"/>
      <c r="WLE330" s="5"/>
      <c r="WLF330" s="5"/>
      <c r="WLG330" s="5"/>
      <c r="WLH330" s="5"/>
      <c r="WLI330" s="5"/>
      <c r="WLJ330" s="5"/>
      <c r="WLK330" s="5"/>
      <c r="WLL330" s="5"/>
      <c r="WLM330" s="5"/>
      <c r="WLN330" s="5"/>
      <c r="WLO330" s="5"/>
      <c r="WLP330" s="5"/>
      <c r="WLQ330" s="5"/>
      <c r="WLR330" s="5"/>
      <c r="WLS330" s="5"/>
      <c r="WLT330" s="5"/>
      <c r="WLU330" s="5"/>
      <c r="WLV330" s="5"/>
      <c r="WLW330" s="5"/>
      <c r="WLX330" s="5"/>
      <c r="WLY330" s="5"/>
      <c r="WLZ330" s="5"/>
      <c r="WMA330" s="5"/>
      <c r="WMB330" s="5"/>
      <c r="WMC330" s="5"/>
      <c r="WMD330" s="5"/>
      <c r="WME330" s="5"/>
      <c r="WMF330" s="5"/>
      <c r="WMG330" s="5"/>
      <c r="WMH330" s="5"/>
      <c r="WMI330" s="5"/>
      <c r="WMJ330" s="5"/>
      <c r="WMK330" s="5"/>
      <c r="WML330" s="5"/>
      <c r="WMM330" s="5"/>
      <c r="WMN330" s="5"/>
      <c r="WMO330" s="5"/>
      <c r="WMP330" s="5"/>
      <c r="WMQ330" s="5"/>
      <c r="WMR330" s="5"/>
      <c r="WMS330" s="5"/>
      <c r="WMT330" s="5"/>
      <c r="WMU330" s="5"/>
      <c r="WMV330" s="5"/>
      <c r="WMW330" s="5"/>
      <c r="WMX330" s="5"/>
      <c r="WMY330" s="5"/>
      <c r="WMZ330" s="5"/>
      <c r="WNA330" s="5"/>
      <c r="WNB330" s="5"/>
      <c r="WNC330" s="5"/>
      <c r="WND330" s="5"/>
      <c r="WNE330" s="5"/>
      <c r="WNF330" s="5"/>
      <c r="WNG330" s="5"/>
      <c r="WNH330" s="5"/>
      <c r="WNI330" s="5"/>
      <c r="WNJ330" s="5"/>
      <c r="WNK330" s="5"/>
      <c r="WNL330" s="5"/>
      <c r="WNM330" s="5"/>
      <c r="WNN330" s="5"/>
      <c r="WNO330" s="5"/>
      <c r="WNP330" s="5"/>
      <c r="WNQ330" s="5"/>
      <c r="WNR330" s="5"/>
      <c r="WNS330" s="5"/>
      <c r="WNT330" s="5"/>
      <c r="WNU330" s="5"/>
      <c r="WNV330" s="5"/>
      <c r="WNW330" s="5"/>
      <c r="WNX330" s="5"/>
      <c r="WNY330" s="5"/>
      <c r="WNZ330" s="5"/>
      <c r="WOA330" s="5"/>
      <c r="WOB330" s="5"/>
      <c r="WOC330" s="5"/>
      <c r="WOD330" s="5"/>
      <c r="WOE330" s="5"/>
      <c r="WOF330" s="5"/>
      <c r="WOG330" s="5"/>
      <c r="WOH330" s="5"/>
      <c r="WOI330" s="5"/>
      <c r="WOJ330" s="5"/>
      <c r="WOK330" s="5"/>
      <c r="WOL330" s="5"/>
      <c r="WOM330" s="5"/>
      <c r="WON330" s="5"/>
      <c r="WOO330" s="5"/>
      <c r="WOP330" s="5"/>
      <c r="WOQ330" s="5"/>
      <c r="WOR330" s="5"/>
      <c r="WOS330" s="5"/>
      <c r="WOT330" s="5"/>
      <c r="WOU330" s="5"/>
      <c r="WOV330" s="5"/>
      <c r="WOW330" s="5"/>
      <c r="WOX330" s="5"/>
      <c r="WOY330" s="5"/>
      <c r="WOZ330" s="5"/>
      <c r="WPA330" s="5"/>
      <c r="WPB330" s="5"/>
      <c r="WPC330" s="5"/>
      <c r="WPD330" s="5"/>
      <c r="WPE330" s="5"/>
      <c r="WPF330" s="5"/>
      <c r="WPG330" s="5"/>
      <c r="WPH330" s="5"/>
      <c r="WPI330" s="5"/>
      <c r="WPJ330" s="5"/>
      <c r="WPK330" s="5"/>
      <c r="WPL330" s="5"/>
      <c r="WPM330" s="5"/>
      <c r="WPN330" s="5"/>
      <c r="WPO330" s="5"/>
      <c r="WPP330" s="5"/>
      <c r="WPQ330" s="5"/>
      <c r="WPR330" s="5"/>
      <c r="WPS330" s="5"/>
      <c r="WPT330" s="5"/>
      <c r="WPU330" s="5"/>
      <c r="WPV330" s="5"/>
      <c r="WPW330" s="5"/>
      <c r="WPX330" s="5"/>
      <c r="WPY330" s="5"/>
      <c r="WPZ330" s="5"/>
      <c r="WQA330" s="5"/>
      <c r="WQB330" s="5"/>
      <c r="WQC330" s="5"/>
      <c r="WQD330" s="5"/>
      <c r="WQE330" s="5"/>
      <c r="WQF330" s="5"/>
      <c r="WQG330" s="5"/>
      <c r="WQH330" s="5"/>
      <c r="WQI330" s="5"/>
      <c r="WQJ330" s="5"/>
      <c r="WQK330" s="5"/>
      <c r="WQL330" s="5"/>
      <c r="WQM330" s="5"/>
      <c r="WQN330" s="5"/>
      <c r="WQO330" s="5"/>
      <c r="WQP330" s="5"/>
      <c r="WQQ330" s="5"/>
      <c r="WQR330" s="5"/>
      <c r="WQS330" s="5"/>
      <c r="WQT330" s="5"/>
      <c r="WQU330" s="5"/>
      <c r="WQV330" s="5"/>
      <c r="WQW330" s="5"/>
      <c r="WQX330" s="5"/>
      <c r="WQY330" s="5"/>
      <c r="WQZ330" s="5"/>
      <c r="WRA330" s="5"/>
      <c r="WRB330" s="5"/>
      <c r="WRC330" s="5"/>
      <c r="WRD330" s="5"/>
      <c r="WRE330" s="5"/>
      <c r="WRF330" s="5"/>
      <c r="WRG330" s="5"/>
      <c r="WRH330" s="5"/>
      <c r="WRI330" s="5"/>
      <c r="WRJ330" s="5"/>
      <c r="WRK330" s="5"/>
      <c r="WRL330" s="5"/>
      <c r="WRM330" s="5"/>
      <c r="WRN330" s="5"/>
      <c r="WRO330" s="5"/>
      <c r="WRP330" s="5"/>
      <c r="WRQ330" s="5"/>
      <c r="WRR330" s="5"/>
      <c r="WRS330" s="5"/>
      <c r="WRT330" s="5"/>
      <c r="WRU330" s="5"/>
      <c r="WRV330" s="5"/>
      <c r="WRW330" s="5"/>
      <c r="WRX330" s="5"/>
      <c r="WRY330" s="5"/>
      <c r="WRZ330" s="5"/>
      <c r="WSA330" s="5"/>
      <c r="WSB330" s="5"/>
      <c r="WSC330" s="5"/>
      <c r="WSD330" s="5"/>
      <c r="WSE330" s="5"/>
      <c r="WSF330" s="5"/>
      <c r="WSG330" s="5"/>
      <c r="WSH330" s="5"/>
      <c r="WSI330" s="5"/>
      <c r="WSJ330" s="5"/>
      <c r="WSK330" s="5"/>
      <c r="WSL330" s="5"/>
      <c r="WSM330" s="5"/>
      <c r="WSN330" s="5"/>
      <c r="WSO330" s="5"/>
      <c r="WSP330" s="5"/>
      <c r="WSQ330" s="5"/>
      <c r="WSR330" s="5"/>
      <c r="WSS330" s="5"/>
      <c r="WST330" s="5"/>
      <c r="WSU330" s="5"/>
      <c r="WSV330" s="5"/>
      <c r="WSW330" s="5"/>
      <c r="WSX330" s="5"/>
      <c r="WSY330" s="5"/>
      <c r="WSZ330" s="5"/>
      <c r="WTA330" s="5"/>
      <c r="WTB330" s="5"/>
      <c r="WTC330" s="5"/>
      <c r="WTD330" s="5"/>
      <c r="WTE330" s="5"/>
      <c r="WTF330" s="5"/>
      <c r="WTG330" s="5"/>
      <c r="WTH330" s="5"/>
      <c r="WTI330" s="5"/>
      <c r="WTJ330" s="5"/>
      <c r="WTK330" s="5"/>
      <c r="WTL330" s="5"/>
      <c r="WTM330" s="5"/>
      <c r="WTN330" s="5"/>
      <c r="WTO330" s="5"/>
      <c r="WTP330" s="5"/>
      <c r="WTQ330" s="5"/>
      <c r="WTR330" s="5"/>
      <c r="WTS330" s="5"/>
      <c r="WTT330" s="5"/>
      <c r="WTU330" s="5"/>
      <c r="WTV330" s="5"/>
      <c r="WTW330" s="5"/>
      <c r="WTX330" s="5"/>
      <c r="WTY330" s="5"/>
      <c r="WTZ330" s="5"/>
      <c r="WUA330" s="5"/>
      <c r="WUB330" s="5"/>
      <c r="WUC330" s="5"/>
      <c r="WUD330" s="5"/>
      <c r="WUE330" s="5"/>
      <c r="WUF330" s="5"/>
      <c r="WUG330" s="5"/>
      <c r="WUH330" s="5"/>
      <c r="WUI330" s="5"/>
      <c r="WUJ330" s="5"/>
      <c r="WUK330" s="5"/>
      <c r="WUL330" s="5"/>
      <c r="WUM330" s="5"/>
      <c r="WUN330" s="5"/>
      <c r="WUO330" s="5"/>
      <c r="WUP330" s="5"/>
      <c r="WUQ330" s="5"/>
      <c r="WUR330" s="5"/>
      <c r="WUS330" s="5"/>
      <c r="WUT330" s="5"/>
      <c r="WUU330" s="5"/>
      <c r="WUV330" s="5"/>
      <c r="WUW330" s="5"/>
      <c r="WUX330" s="5"/>
      <c r="WUY330" s="5"/>
      <c r="WUZ330" s="5"/>
      <c r="WVA330" s="5"/>
      <c r="WVB330" s="5"/>
      <c r="WVC330" s="5"/>
      <c r="WVD330" s="5"/>
      <c r="WVE330" s="5"/>
      <c r="WVF330" s="5"/>
      <c r="WVG330" s="5"/>
      <c r="WVH330" s="5"/>
      <c r="WVI330" s="5"/>
      <c r="WVJ330" s="5"/>
      <c r="WVK330" s="5"/>
      <c r="WVL330" s="5"/>
      <c r="WVM330" s="5"/>
      <c r="WVN330" s="5"/>
      <c r="WVO330" s="5"/>
      <c r="WVP330" s="5"/>
      <c r="WVQ330" s="5"/>
      <c r="WVR330" s="5"/>
      <c r="WVS330" s="5"/>
      <c r="WVT330" s="5"/>
      <c r="WVU330" s="5"/>
      <c r="WVV330" s="5"/>
      <c r="WVW330" s="5"/>
      <c r="WVX330" s="5"/>
      <c r="WVY330" s="5"/>
      <c r="WVZ330" s="5"/>
      <c r="WWA330" s="5"/>
      <c r="WWB330" s="5"/>
      <c r="WWC330" s="5"/>
      <c r="WWD330" s="5"/>
      <c r="WWE330" s="5"/>
      <c r="WWF330" s="5"/>
      <c r="WWG330" s="5"/>
      <c r="WWH330" s="5"/>
      <c r="WWI330" s="5"/>
      <c r="WWJ330" s="5"/>
      <c r="WWK330" s="5"/>
      <c r="WWL330" s="5"/>
      <c r="WWM330" s="5"/>
      <c r="WWN330" s="5"/>
      <c r="WWO330" s="5"/>
      <c r="WWP330" s="5"/>
      <c r="WWQ330" s="5"/>
      <c r="WWR330" s="5"/>
      <c r="WWS330" s="5"/>
      <c r="WWT330" s="5"/>
      <c r="WWU330" s="5"/>
      <c r="WWV330" s="5"/>
      <c r="WWW330" s="5"/>
      <c r="WWX330" s="5"/>
      <c r="WWY330" s="5"/>
      <c r="WWZ330" s="5"/>
      <c r="WXA330" s="5"/>
      <c r="WXB330" s="5"/>
      <c r="WXC330" s="5"/>
      <c r="WXD330" s="5"/>
      <c r="WXE330" s="5"/>
      <c r="WXF330" s="5"/>
      <c r="WXG330" s="5"/>
      <c r="WXH330" s="5"/>
      <c r="WXI330" s="5"/>
      <c r="WXJ330" s="5"/>
      <c r="WXK330" s="5"/>
      <c r="WXL330" s="5"/>
      <c r="WXM330" s="5"/>
      <c r="WXN330" s="5"/>
      <c r="WXO330" s="5"/>
      <c r="WXP330" s="5"/>
      <c r="WXQ330" s="5"/>
      <c r="WXR330" s="5"/>
      <c r="WXS330" s="5"/>
      <c r="WXT330" s="5"/>
      <c r="WXU330" s="5"/>
      <c r="WXV330" s="5"/>
      <c r="WXW330" s="5"/>
      <c r="WXX330" s="5"/>
      <c r="WXY330" s="5"/>
      <c r="WXZ330" s="5"/>
      <c r="WYA330" s="5"/>
      <c r="WYB330" s="5"/>
      <c r="WYC330" s="5"/>
      <c r="WYD330" s="5"/>
      <c r="WYE330" s="5"/>
      <c r="WYF330" s="5"/>
      <c r="WYG330" s="5"/>
      <c r="WYH330" s="5"/>
      <c r="WYI330" s="5"/>
      <c r="WYJ330" s="5"/>
      <c r="WYK330" s="5"/>
      <c r="WYL330" s="5"/>
      <c r="WYM330" s="5"/>
      <c r="WYN330" s="5"/>
      <c r="WYO330" s="5"/>
      <c r="WYP330" s="5"/>
      <c r="WYQ330" s="5"/>
      <c r="WYR330" s="5"/>
      <c r="WYS330" s="5"/>
      <c r="WYT330" s="5"/>
      <c r="WYU330" s="5"/>
      <c r="WYV330" s="5"/>
      <c r="WYW330" s="5"/>
      <c r="WYX330" s="5"/>
      <c r="WYY330" s="5"/>
      <c r="WYZ330" s="5"/>
      <c r="WZA330" s="5"/>
      <c r="WZB330" s="5"/>
      <c r="WZC330" s="5"/>
      <c r="WZD330" s="5"/>
      <c r="WZE330" s="5"/>
      <c r="WZF330" s="5"/>
      <c r="WZG330" s="5"/>
      <c r="WZH330" s="5"/>
      <c r="WZI330" s="5"/>
      <c r="WZJ330" s="5"/>
      <c r="WZK330" s="5"/>
      <c r="WZL330" s="5"/>
      <c r="WZM330" s="5"/>
      <c r="WZN330" s="5"/>
      <c r="WZO330" s="5"/>
      <c r="WZP330" s="5"/>
      <c r="WZQ330" s="5"/>
      <c r="WZR330" s="5"/>
      <c r="WZS330" s="5"/>
      <c r="WZT330" s="5"/>
      <c r="WZU330" s="5"/>
      <c r="WZV330" s="5"/>
      <c r="WZW330" s="5"/>
      <c r="WZX330" s="5"/>
      <c r="WZY330" s="5"/>
      <c r="WZZ330" s="5"/>
      <c r="XAA330" s="5"/>
      <c r="XAB330" s="5"/>
      <c r="XAC330" s="5"/>
      <c r="XAD330" s="5"/>
      <c r="XAE330" s="5"/>
      <c r="XAF330" s="5"/>
      <c r="XAG330" s="5"/>
      <c r="XAH330" s="5"/>
      <c r="XAI330" s="5"/>
      <c r="XAJ330" s="5"/>
      <c r="XAK330" s="5"/>
      <c r="XAL330" s="5"/>
      <c r="XAM330" s="5"/>
      <c r="XAN330" s="5"/>
      <c r="XAO330" s="5"/>
      <c r="XAP330" s="5"/>
      <c r="XAQ330" s="5"/>
      <c r="XAR330" s="5"/>
      <c r="XAS330" s="5"/>
      <c r="XAT330" s="5"/>
      <c r="XAU330" s="5"/>
      <c r="XAV330" s="5"/>
      <c r="XAW330" s="5"/>
      <c r="XAX330" s="5"/>
      <c r="XAY330" s="5"/>
      <c r="XAZ330" s="5"/>
      <c r="XBA330" s="5"/>
      <c r="XBB330" s="5"/>
      <c r="XBC330" s="5"/>
      <c r="XBD330" s="5"/>
      <c r="XBE330" s="5"/>
      <c r="XBF330" s="5"/>
      <c r="XBG330" s="5"/>
      <c r="XBH330" s="5"/>
      <c r="XBI330" s="5"/>
      <c r="XBJ330" s="5"/>
      <c r="XBK330" s="5"/>
      <c r="XBL330" s="5"/>
      <c r="XBM330" s="5"/>
      <c r="XBN330" s="5"/>
      <c r="XBO330" s="5"/>
      <c r="XBP330" s="5"/>
      <c r="XBQ330" s="5"/>
      <c r="XBR330" s="5"/>
      <c r="XBS330" s="5"/>
      <c r="XBT330" s="5"/>
      <c r="XBU330" s="5"/>
      <c r="XBV330" s="5"/>
      <c r="XBW330" s="5"/>
      <c r="XBX330" s="5"/>
      <c r="XBY330" s="5"/>
      <c r="XBZ330" s="5"/>
      <c r="XCA330" s="5"/>
      <c r="XCB330" s="5"/>
      <c r="XCC330" s="5"/>
      <c r="XCD330" s="5"/>
      <c r="XCE330" s="5"/>
      <c r="XCF330" s="5"/>
      <c r="XCG330" s="5"/>
      <c r="XCH330" s="5"/>
      <c r="XCI330" s="5"/>
      <c r="XCJ330" s="5"/>
      <c r="XCK330" s="5"/>
      <c r="XCL330" s="5"/>
      <c r="XCM330" s="5"/>
      <c r="XCN330" s="5"/>
      <c r="XCO330" s="5"/>
      <c r="XCP330" s="5"/>
      <c r="XCQ330" s="5"/>
      <c r="XCR330" s="5"/>
      <c r="XCS330" s="5"/>
      <c r="XCT330" s="5"/>
      <c r="XCU330" s="5"/>
      <c r="XCV330" s="5"/>
      <c r="XCW330" s="5"/>
      <c r="XCX330" s="5"/>
      <c r="XCY330" s="5"/>
      <c r="XCZ330" s="5"/>
      <c r="XDA330" s="5"/>
      <c r="XDB330" s="5"/>
      <c r="XDC330" s="5"/>
      <c r="XDD330" s="5"/>
      <c r="XDE330" s="5"/>
      <c r="XDF330" s="5"/>
      <c r="XDG330" s="5"/>
      <c r="XDH330" s="5"/>
      <c r="XDI330" s="5"/>
      <c r="XDJ330" s="5"/>
      <c r="XDK330" s="5"/>
      <c r="XDL330" s="5"/>
      <c r="XDM330" s="5"/>
      <c r="XDN330" s="5"/>
      <c r="XDO330" s="5"/>
      <c r="XDP330" s="5"/>
      <c r="XDQ330" s="5"/>
      <c r="XDR330" s="5"/>
      <c r="XDS330" s="5"/>
      <c r="XDT330" s="5"/>
      <c r="XDU330" s="5"/>
      <c r="XDV330" s="5"/>
      <c r="XDW330" s="5"/>
      <c r="XDX330" s="5"/>
      <c r="XDY330" s="5"/>
      <c r="XDZ330" s="5"/>
      <c r="XEA330" s="5"/>
      <c r="XEB330" s="5"/>
      <c r="XEC330" s="5"/>
      <c r="XED330" s="5"/>
      <c r="XEE330" s="5"/>
      <c r="XEF330" s="5"/>
      <c r="XEG330" s="5"/>
      <c r="XEH330" s="5"/>
      <c r="XEI330" s="5"/>
      <c r="XEJ330" s="5"/>
      <c r="XEK330" s="5"/>
      <c r="XEL330" s="5"/>
      <c r="XEM330" s="5"/>
      <c r="XEN330" s="5"/>
      <c r="XEO330" s="5"/>
      <c r="XEP330" s="5"/>
      <c r="XEQ330" s="5"/>
      <c r="XER330" s="5"/>
      <c r="XES330" s="5"/>
      <c r="XET330" s="5"/>
      <c r="XEU330" s="5"/>
      <c r="XEV330" s="5"/>
      <c r="XEW330" s="5"/>
      <c r="XEX330" s="5"/>
      <c r="XEY330" s="5"/>
      <c r="XEZ330" s="5"/>
    </row>
    <row r="331" spans="1:16384" customFormat="1" x14ac:dyDescent="0.25">
      <c r="A331" s="224"/>
      <c r="B331" s="225"/>
      <c r="C331" s="230" t="s">
        <v>434</v>
      </c>
      <c r="D331" s="230"/>
      <c r="E331" s="305">
        <v>8004</v>
      </c>
      <c r="F331" s="240">
        <v>1</v>
      </c>
      <c r="G331" s="240">
        <v>0</v>
      </c>
      <c r="H331" s="240">
        <v>0</v>
      </c>
      <c r="I331" s="226"/>
      <c r="J331" s="227"/>
      <c r="K331" s="226"/>
      <c r="L331" s="226"/>
      <c r="M331" s="226"/>
      <c r="N331" s="227"/>
      <c r="O331" s="228"/>
      <c r="P331" s="229"/>
      <c r="Q331" s="229"/>
      <c r="R331" s="229"/>
      <c r="S331" s="5"/>
      <c r="T331" s="5"/>
      <c r="U331" s="5"/>
      <c r="V331" s="5"/>
      <c r="W331" s="5"/>
      <c r="X331" s="5"/>
      <c r="Y331" s="5"/>
      <c r="Z331" s="5"/>
      <c r="AA331" s="5"/>
      <c r="AB331" s="5"/>
      <c r="AC331" s="5"/>
      <c r="AD331" s="5"/>
      <c r="AE331" s="5"/>
      <c r="AF331" s="5"/>
      <c r="AG331" s="5"/>
      <c r="AH331" s="5"/>
      <c r="AI331" s="5"/>
      <c r="AJ331" s="5"/>
      <c r="AK331" s="5"/>
      <c r="AL331" s="5"/>
      <c r="AM331" s="5"/>
      <c r="AN331" s="5"/>
      <c r="AO331" s="5"/>
      <c r="AP331" s="5"/>
      <c r="AQ331" s="5"/>
      <c r="AR331" s="5"/>
      <c r="AS331" s="5"/>
      <c r="AT331" s="5"/>
      <c r="AU331" s="5"/>
      <c r="AV331" s="5"/>
      <c r="AW331" s="5"/>
      <c r="AX331" s="5"/>
      <c r="AY331" s="5"/>
      <c r="AZ331" s="5"/>
      <c r="BA331" s="5"/>
      <c r="BB331" s="5"/>
      <c r="BC331" s="5"/>
      <c r="BD331" s="5"/>
      <c r="BE331" s="5"/>
      <c r="BF331" s="5"/>
      <c r="BG331" s="5"/>
      <c r="BH331" s="5"/>
      <c r="BI331" s="5"/>
      <c r="BJ331" s="5"/>
      <c r="BK331" s="5"/>
      <c r="BL331" s="5"/>
      <c r="BM331" s="5"/>
      <c r="BN331" s="5"/>
      <c r="BO331" s="5"/>
      <c r="BP331" s="5"/>
      <c r="BQ331" s="5"/>
      <c r="BR331" s="5"/>
      <c r="BS331" s="5"/>
      <c r="BT331" s="5"/>
      <c r="BU331" s="5"/>
      <c r="BV331" s="5"/>
      <c r="BW331" s="5"/>
      <c r="BX331" s="5"/>
      <c r="BY331" s="5"/>
      <c r="BZ331" s="5"/>
      <c r="CA331" s="5"/>
      <c r="CB331" s="5"/>
      <c r="CC331" s="5"/>
      <c r="CD331" s="5"/>
      <c r="CE331" s="5"/>
      <c r="CF331" s="5"/>
      <c r="CG331" s="5"/>
      <c r="CH331" s="5"/>
      <c r="CI331" s="5"/>
      <c r="CJ331" s="5"/>
      <c r="CK331" s="5"/>
      <c r="CL331" s="5"/>
      <c r="CM331" s="5"/>
      <c r="CN331" s="5"/>
      <c r="CO331" s="5"/>
      <c r="CP331" s="5"/>
      <c r="CQ331" s="5"/>
      <c r="CR331" s="5"/>
      <c r="CS331" s="5"/>
      <c r="CT331" s="5"/>
      <c r="CU331" s="5"/>
      <c r="CV331" s="5"/>
      <c r="CW331" s="5"/>
      <c r="CX331" s="5"/>
      <c r="CY331" s="5"/>
      <c r="CZ331" s="5"/>
      <c r="DA331" s="5"/>
      <c r="DB331" s="5"/>
      <c r="DC331" s="5"/>
      <c r="DD331" s="5"/>
      <c r="DE331" s="5"/>
      <c r="DF331" s="5"/>
      <c r="DG331" s="5"/>
      <c r="DH331" s="5"/>
      <c r="DI331" s="5"/>
      <c r="DJ331" s="5"/>
      <c r="DK331" s="5"/>
      <c r="DL331" s="5"/>
      <c r="DM331" s="5"/>
      <c r="DN331" s="5"/>
      <c r="DO331" s="5"/>
      <c r="DP331" s="5"/>
      <c r="DQ331" s="5"/>
      <c r="DR331" s="5"/>
      <c r="DS331" s="5"/>
      <c r="DT331" s="5"/>
      <c r="DU331" s="5"/>
      <c r="DV331" s="5"/>
      <c r="DW331" s="5"/>
      <c r="DX331" s="5"/>
      <c r="DY331" s="5"/>
      <c r="DZ331" s="5"/>
      <c r="EA331" s="5"/>
      <c r="EB331" s="5"/>
      <c r="EC331" s="5"/>
      <c r="ED331" s="5"/>
      <c r="EE331" s="5"/>
      <c r="EF331" s="5"/>
      <c r="EG331" s="5"/>
      <c r="EH331" s="5"/>
      <c r="EI331" s="5"/>
      <c r="EJ331" s="5"/>
      <c r="EK331" s="5"/>
      <c r="EL331" s="5"/>
      <c r="EM331" s="5"/>
      <c r="EN331" s="5"/>
      <c r="EO331" s="5"/>
      <c r="EP331" s="5"/>
      <c r="EQ331" s="5"/>
      <c r="ER331" s="5"/>
      <c r="ES331" s="5"/>
      <c r="ET331" s="5"/>
      <c r="EU331" s="5"/>
      <c r="EV331" s="5"/>
      <c r="EW331" s="5"/>
      <c r="EX331" s="5"/>
      <c r="EY331" s="5"/>
      <c r="EZ331" s="5"/>
      <c r="FA331" s="5"/>
      <c r="FB331" s="5"/>
      <c r="FC331" s="5"/>
      <c r="FD331" s="5"/>
      <c r="FE331" s="5"/>
      <c r="FF331" s="5"/>
      <c r="FG331" s="5"/>
      <c r="FH331" s="5"/>
      <c r="FI331" s="5"/>
      <c r="FJ331" s="5"/>
      <c r="FK331" s="5"/>
      <c r="FL331" s="5"/>
      <c r="FM331" s="5"/>
      <c r="FN331" s="5"/>
      <c r="FO331" s="5"/>
      <c r="FP331" s="5"/>
      <c r="FQ331" s="5"/>
      <c r="FR331" s="5"/>
      <c r="FS331" s="5"/>
      <c r="FT331" s="5"/>
      <c r="FU331" s="5"/>
      <c r="FV331" s="5"/>
      <c r="FW331" s="5"/>
      <c r="FX331" s="5"/>
      <c r="FY331" s="5"/>
      <c r="FZ331" s="5"/>
      <c r="GA331" s="5"/>
      <c r="GB331" s="5"/>
      <c r="GC331" s="5"/>
      <c r="GD331" s="5"/>
      <c r="GE331" s="5"/>
      <c r="GF331" s="5"/>
      <c r="GG331" s="5"/>
      <c r="GH331" s="5"/>
      <c r="GI331" s="5"/>
      <c r="GJ331" s="5"/>
      <c r="GK331" s="5"/>
      <c r="GL331" s="5"/>
      <c r="GM331" s="5"/>
      <c r="GN331" s="5"/>
      <c r="GO331" s="5"/>
      <c r="GP331" s="5"/>
      <c r="GQ331" s="5"/>
      <c r="GR331" s="5"/>
      <c r="GS331" s="5"/>
      <c r="GT331" s="5"/>
      <c r="GU331" s="5"/>
      <c r="GV331" s="5"/>
      <c r="GW331" s="5"/>
      <c r="GX331" s="5"/>
      <c r="GY331" s="5"/>
      <c r="GZ331" s="5"/>
      <c r="HA331" s="5"/>
      <c r="HB331" s="5"/>
      <c r="HC331" s="5"/>
      <c r="HD331" s="5"/>
      <c r="HE331" s="5"/>
      <c r="HF331" s="5"/>
      <c r="HG331" s="5"/>
      <c r="HH331" s="5"/>
      <c r="HI331" s="5"/>
      <c r="HJ331" s="5"/>
      <c r="HK331" s="5"/>
      <c r="HL331" s="5"/>
      <c r="HM331" s="5"/>
      <c r="HN331" s="5"/>
      <c r="HO331" s="5"/>
      <c r="HP331" s="5"/>
      <c r="HQ331" s="5"/>
      <c r="HR331" s="5"/>
      <c r="HS331" s="5"/>
      <c r="HT331" s="5"/>
      <c r="HU331" s="5"/>
      <c r="HV331" s="5"/>
      <c r="HW331" s="5"/>
      <c r="HX331" s="5"/>
      <c r="HY331" s="5"/>
      <c r="HZ331" s="5"/>
      <c r="IA331" s="5"/>
      <c r="IB331" s="5"/>
      <c r="IC331" s="5"/>
      <c r="ID331" s="5"/>
      <c r="IE331" s="5"/>
      <c r="IF331" s="5"/>
      <c r="IG331" s="5"/>
      <c r="IH331" s="5"/>
      <c r="II331" s="5"/>
      <c r="IJ331" s="5"/>
      <c r="IK331" s="5"/>
      <c r="IL331" s="5"/>
      <c r="IM331" s="5"/>
      <c r="IN331" s="5"/>
      <c r="IO331" s="5"/>
      <c r="IP331" s="5"/>
      <c r="IQ331" s="5"/>
      <c r="IR331" s="5"/>
      <c r="IS331" s="5"/>
      <c r="IT331" s="5"/>
      <c r="IU331" s="5"/>
      <c r="IV331" s="5"/>
      <c r="IW331" s="5"/>
      <c r="IX331" s="5"/>
      <c r="IY331" s="5"/>
      <c r="IZ331" s="5"/>
      <c r="JA331" s="5"/>
      <c r="JB331" s="5"/>
      <c r="JC331" s="5"/>
      <c r="JD331" s="5"/>
      <c r="JE331" s="5"/>
      <c r="JF331" s="5"/>
      <c r="JG331" s="5"/>
      <c r="JH331" s="5"/>
      <c r="JI331" s="5"/>
      <c r="JJ331" s="5"/>
      <c r="JK331" s="5"/>
      <c r="JL331" s="5"/>
      <c r="JM331" s="5"/>
      <c r="JN331" s="5"/>
      <c r="JO331" s="5"/>
      <c r="JP331" s="5"/>
      <c r="JQ331" s="5"/>
      <c r="JR331" s="5"/>
      <c r="JS331" s="5"/>
      <c r="JT331" s="5"/>
      <c r="JU331" s="5"/>
      <c r="JV331" s="5"/>
      <c r="JW331" s="5"/>
      <c r="JX331" s="5"/>
      <c r="JY331" s="5"/>
      <c r="JZ331" s="5"/>
      <c r="KA331" s="5"/>
      <c r="KB331" s="5"/>
      <c r="KC331" s="5"/>
      <c r="KD331" s="5"/>
      <c r="KE331" s="5"/>
      <c r="KF331" s="5"/>
      <c r="KG331" s="5"/>
      <c r="KH331" s="5"/>
      <c r="KI331" s="5"/>
      <c r="KJ331" s="5"/>
      <c r="KK331" s="5"/>
      <c r="KL331" s="5"/>
      <c r="KM331" s="5"/>
      <c r="KN331" s="5"/>
      <c r="KO331" s="5"/>
      <c r="KP331" s="5"/>
      <c r="KQ331" s="5"/>
      <c r="KR331" s="5"/>
      <c r="KS331" s="5"/>
      <c r="KT331" s="5"/>
      <c r="KU331" s="5"/>
      <c r="KV331" s="5"/>
      <c r="KW331" s="5"/>
      <c r="KX331" s="5"/>
      <c r="KY331" s="5"/>
      <c r="KZ331" s="5"/>
      <c r="LA331" s="5"/>
      <c r="LB331" s="5"/>
      <c r="LC331" s="5"/>
      <c r="LD331" s="5"/>
      <c r="LE331" s="5"/>
      <c r="LF331" s="5"/>
      <c r="LG331" s="5"/>
      <c r="LH331" s="5"/>
      <c r="LI331" s="5"/>
      <c r="LJ331" s="5"/>
      <c r="LK331" s="5"/>
      <c r="LL331" s="5"/>
      <c r="LM331" s="5"/>
      <c r="LN331" s="5"/>
      <c r="LO331" s="5"/>
      <c r="LP331" s="5"/>
      <c r="LQ331" s="5"/>
      <c r="LR331" s="5"/>
      <c r="LS331" s="5"/>
      <c r="LT331" s="5"/>
      <c r="LU331" s="5"/>
      <c r="LV331" s="5"/>
      <c r="LW331" s="5"/>
      <c r="LX331" s="5"/>
      <c r="LY331" s="5"/>
      <c r="LZ331" s="5"/>
      <c r="MA331" s="5"/>
      <c r="MB331" s="5"/>
      <c r="MC331" s="5"/>
      <c r="MD331" s="5"/>
      <c r="ME331" s="5"/>
      <c r="MF331" s="5"/>
      <c r="MG331" s="5"/>
      <c r="MH331" s="5"/>
      <c r="MI331" s="5"/>
      <c r="MJ331" s="5"/>
      <c r="MK331" s="5"/>
      <c r="ML331" s="5"/>
      <c r="MM331" s="5"/>
      <c r="MN331" s="5"/>
      <c r="MO331" s="5"/>
      <c r="MP331" s="5"/>
      <c r="MQ331" s="5"/>
      <c r="MR331" s="5"/>
      <c r="MS331" s="5"/>
      <c r="MT331" s="5"/>
      <c r="MU331" s="5"/>
      <c r="MV331" s="5"/>
      <c r="MW331" s="5"/>
      <c r="MX331" s="5"/>
      <c r="MY331" s="5"/>
      <c r="MZ331" s="5"/>
      <c r="NA331" s="5"/>
      <c r="NB331" s="5"/>
      <c r="NC331" s="5"/>
      <c r="ND331" s="5"/>
      <c r="NE331" s="5"/>
      <c r="NF331" s="5"/>
      <c r="NG331" s="5"/>
      <c r="NH331" s="5"/>
      <c r="NI331" s="5"/>
      <c r="NJ331" s="5"/>
      <c r="NK331" s="5"/>
      <c r="NL331" s="5"/>
      <c r="NM331" s="5"/>
      <c r="NN331" s="5"/>
      <c r="NO331" s="5"/>
      <c r="NP331" s="5"/>
      <c r="NQ331" s="5"/>
      <c r="NR331" s="5"/>
      <c r="NS331" s="5"/>
      <c r="NT331" s="5"/>
      <c r="NU331" s="5"/>
      <c r="NV331" s="5"/>
      <c r="NW331" s="5"/>
      <c r="NX331" s="5"/>
      <c r="NY331" s="5"/>
      <c r="NZ331" s="5"/>
      <c r="OA331" s="5"/>
      <c r="OB331" s="5"/>
      <c r="OC331" s="5"/>
      <c r="OD331" s="5"/>
      <c r="OE331" s="5"/>
      <c r="OF331" s="5"/>
      <c r="OG331" s="5"/>
      <c r="OH331" s="5"/>
      <c r="OI331" s="5"/>
      <c r="OJ331" s="5"/>
      <c r="OK331" s="5"/>
      <c r="OL331" s="5"/>
      <c r="OM331" s="5"/>
      <c r="ON331" s="5"/>
      <c r="OO331" s="5"/>
      <c r="OP331" s="5"/>
      <c r="OQ331" s="5"/>
      <c r="OR331" s="5"/>
      <c r="OS331" s="5"/>
      <c r="OT331" s="5"/>
      <c r="OU331" s="5"/>
      <c r="OV331" s="5"/>
      <c r="OW331" s="5"/>
      <c r="OX331" s="5"/>
      <c r="OY331" s="5"/>
      <c r="OZ331" s="5"/>
      <c r="PA331" s="5"/>
      <c r="PB331" s="5"/>
      <c r="PC331" s="5"/>
      <c r="PD331" s="5"/>
      <c r="PE331" s="5"/>
      <c r="PF331" s="5"/>
      <c r="PG331" s="5"/>
      <c r="PH331" s="5"/>
      <c r="PI331" s="5"/>
      <c r="PJ331" s="5"/>
      <c r="PK331" s="5"/>
      <c r="PL331" s="5"/>
      <c r="PM331" s="5"/>
      <c r="PN331" s="5"/>
      <c r="PO331" s="5"/>
      <c r="PP331" s="5"/>
      <c r="PQ331" s="5"/>
      <c r="PR331" s="5"/>
      <c r="PS331" s="5"/>
      <c r="PT331" s="5"/>
      <c r="PU331" s="5"/>
      <c r="PV331" s="5"/>
      <c r="PW331" s="5"/>
      <c r="PX331" s="5"/>
      <c r="PY331" s="5"/>
      <c r="PZ331" s="5"/>
      <c r="QA331" s="5"/>
      <c r="QB331" s="5"/>
      <c r="QC331" s="5"/>
      <c r="QD331" s="5"/>
      <c r="QE331" s="5"/>
      <c r="QF331" s="5"/>
      <c r="QG331" s="5"/>
      <c r="QH331" s="5"/>
      <c r="QI331" s="5"/>
      <c r="QJ331" s="5"/>
      <c r="QK331" s="5"/>
      <c r="QL331" s="5"/>
      <c r="QM331" s="5"/>
      <c r="QN331" s="5"/>
      <c r="QO331" s="5"/>
      <c r="QP331" s="5"/>
      <c r="QQ331" s="5"/>
      <c r="QR331" s="5"/>
      <c r="QS331" s="5"/>
      <c r="QT331" s="5"/>
      <c r="QU331" s="5"/>
      <c r="QV331" s="5"/>
      <c r="QW331" s="5"/>
      <c r="QX331" s="5"/>
      <c r="QY331" s="5"/>
      <c r="QZ331" s="5"/>
      <c r="RA331" s="5"/>
      <c r="RB331" s="5"/>
      <c r="RC331" s="5"/>
      <c r="RD331" s="5"/>
      <c r="RE331" s="5"/>
      <c r="RF331" s="5"/>
      <c r="RG331" s="5"/>
      <c r="RH331" s="5"/>
      <c r="RI331" s="5"/>
      <c r="RJ331" s="5"/>
      <c r="RK331" s="5"/>
      <c r="RL331" s="5"/>
      <c r="RM331" s="5"/>
      <c r="RN331" s="5"/>
      <c r="RO331" s="5"/>
      <c r="RP331" s="5"/>
      <c r="RQ331" s="5"/>
      <c r="RR331" s="5"/>
      <c r="RS331" s="5"/>
      <c r="RT331" s="5"/>
      <c r="RU331" s="5"/>
      <c r="RV331" s="5"/>
      <c r="RW331" s="5"/>
      <c r="RX331" s="5"/>
      <c r="RY331" s="5"/>
      <c r="RZ331" s="5"/>
      <c r="SA331" s="5"/>
      <c r="SB331" s="5"/>
      <c r="SC331" s="5"/>
      <c r="SD331" s="5"/>
      <c r="SE331" s="5"/>
      <c r="SF331" s="5"/>
      <c r="SG331" s="5"/>
      <c r="SH331" s="5"/>
      <c r="SI331" s="5"/>
      <c r="SJ331" s="5"/>
      <c r="SK331" s="5"/>
      <c r="SL331" s="5"/>
      <c r="SM331" s="5"/>
      <c r="SN331" s="5"/>
      <c r="SO331" s="5"/>
      <c r="SP331" s="5"/>
      <c r="SQ331" s="5"/>
      <c r="SR331" s="5"/>
      <c r="SS331" s="5"/>
      <c r="ST331" s="5"/>
      <c r="SU331" s="5"/>
      <c r="SV331" s="5"/>
      <c r="SW331" s="5"/>
      <c r="SX331" s="5"/>
      <c r="SY331" s="5"/>
      <c r="SZ331" s="5"/>
      <c r="TA331" s="5"/>
      <c r="TB331" s="5"/>
      <c r="TC331" s="5"/>
      <c r="TD331" s="5"/>
      <c r="TE331" s="5"/>
      <c r="TF331" s="5"/>
      <c r="TG331" s="5"/>
      <c r="TH331" s="5"/>
      <c r="TI331" s="5"/>
      <c r="TJ331" s="5"/>
      <c r="TK331" s="5"/>
      <c r="TL331" s="5"/>
      <c r="TM331" s="5"/>
      <c r="TN331" s="5"/>
      <c r="TO331" s="5"/>
      <c r="TP331" s="5"/>
      <c r="TQ331" s="5"/>
      <c r="TR331" s="5"/>
      <c r="TS331" s="5"/>
      <c r="TT331" s="5"/>
      <c r="TU331" s="5"/>
      <c r="TV331" s="5"/>
      <c r="TW331" s="5"/>
      <c r="TX331" s="5"/>
      <c r="TY331" s="5"/>
      <c r="TZ331" s="5"/>
      <c r="UA331" s="5"/>
      <c r="UB331" s="5"/>
      <c r="UC331" s="5"/>
      <c r="UD331" s="5"/>
      <c r="UE331" s="5"/>
      <c r="UF331" s="5"/>
      <c r="UG331" s="5"/>
      <c r="UH331" s="5"/>
      <c r="UI331" s="5"/>
      <c r="UJ331" s="5"/>
      <c r="UK331" s="5"/>
      <c r="UL331" s="5"/>
      <c r="UM331" s="5"/>
      <c r="UN331" s="5"/>
      <c r="UO331" s="5"/>
      <c r="UP331" s="5"/>
      <c r="UQ331" s="5"/>
      <c r="UR331" s="5"/>
      <c r="US331" s="5"/>
      <c r="UT331" s="5"/>
      <c r="UU331" s="5"/>
      <c r="UV331" s="5"/>
      <c r="UW331" s="5"/>
      <c r="UX331" s="5"/>
      <c r="UY331" s="5"/>
      <c r="UZ331" s="5"/>
      <c r="VA331" s="5"/>
      <c r="VB331" s="5"/>
      <c r="VC331" s="5"/>
      <c r="VD331" s="5"/>
      <c r="VE331" s="5"/>
      <c r="VF331" s="5"/>
      <c r="VG331" s="5"/>
      <c r="VH331" s="5"/>
      <c r="VI331" s="5"/>
      <c r="VJ331" s="5"/>
      <c r="VK331" s="5"/>
      <c r="VL331" s="5"/>
      <c r="VM331" s="5"/>
      <c r="VN331" s="5"/>
      <c r="VO331" s="5"/>
      <c r="VP331" s="5"/>
      <c r="VQ331" s="5"/>
      <c r="VR331" s="5"/>
      <c r="VS331" s="5"/>
      <c r="VT331" s="5"/>
      <c r="VU331" s="5"/>
      <c r="VV331" s="5"/>
      <c r="VW331" s="5"/>
      <c r="VX331" s="5"/>
      <c r="VY331" s="5"/>
      <c r="VZ331" s="5"/>
      <c r="WA331" s="5"/>
      <c r="WB331" s="5"/>
      <c r="WC331" s="5"/>
      <c r="WD331" s="5"/>
      <c r="WE331" s="5"/>
      <c r="WF331" s="5"/>
      <c r="WG331" s="5"/>
      <c r="WH331" s="5"/>
      <c r="WI331" s="5"/>
      <c r="WJ331" s="5"/>
      <c r="WK331" s="5"/>
      <c r="WL331" s="5"/>
      <c r="WM331" s="5"/>
      <c r="WN331" s="5"/>
      <c r="WO331" s="5"/>
      <c r="WP331" s="5"/>
      <c r="WQ331" s="5"/>
      <c r="WR331" s="5"/>
      <c r="WS331" s="5"/>
      <c r="WT331" s="5"/>
      <c r="WU331" s="5"/>
      <c r="WV331" s="5"/>
      <c r="WW331" s="5"/>
      <c r="WX331" s="5"/>
      <c r="WY331" s="5"/>
      <c r="WZ331" s="5"/>
      <c r="XA331" s="5"/>
      <c r="XB331" s="5"/>
      <c r="XC331" s="5"/>
      <c r="XD331" s="5"/>
      <c r="XE331" s="5"/>
      <c r="XF331" s="5"/>
      <c r="XG331" s="5"/>
      <c r="XH331" s="5"/>
      <c r="XI331" s="5"/>
      <c r="XJ331" s="5"/>
      <c r="XK331" s="5"/>
      <c r="XL331" s="5"/>
      <c r="XM331" s="5"/>
      <c r="XN331" s="5"/>
      <c r="XO331" s="5"/>
      <c r="XP331" s="5"/>
      <c r="XQ331" s="5"/>
      <c r="XR331" s="5"/>
      <c r="XS331" s="5"/>
      <c r="XT331" s="5"/>
      <c r="XU331" s="5"/>
      <c r="XV331" s="5"/>
      <c r="XW331" s="5"/>
      <c r="XX331" s="5"/>
      <c r="XY331" s="5"/>
      <c r="XZ331" s="5"/>
      <c r="YA331" s="5"/>
      <c r="YB331" s="5"/>
      <c r="YC331" s="5"/>
      <c r="YD331" s="5"/>
      <c r="YE331" s="5"/>
      <c r="YF331" s="5"/>
      <c r="YG331" s="5"/>
      <c r="YH331" s="5"/>
      <c r="YI331" s="5"/>
      <c r="YJ331" s="5"/>
      <c r="YK331" s="5"/>
      <c r="YL331" s="5"/>
      <c r="YM331" s="5"/>
      <c r="YN331" s="5"/>
      <c r="YO331" s="5"/>
      <c r="YP331" s="5"/>
      <c r="YQ331" s="5"/>
      <c r="YR331" s="5"/>
      <c r="YS331" s="5"/>
      <c r="YT331" s="5"/>
      <c r="YU331" s="5"/>
      <c r="YV331" s="5"/>
      <c r="YW331" s="5"/>
      <c r="YX331" s="5"/>
      <c r="YY331" s="5"/>
      <c r="YZ331" s="5"/>
      <c r="ZA331" s="5"/>
      <c r="ZB331" s="5"/>
      <c r="ZC331" s="5"/>
      <c r="ZD331" s="5"/>
      <c r="ZE331" s="5"/>
      <c r="ZF331" s="5"/>
      <c r="ZG331" s="5"/>
      <c r="ZH331" s="5"/>
      <c r="ZI331" s="5"/>
      <c r="ZJ331" s="5"/>
      <c r="ZK331" s="5"/>
      <c r="ZL331" s="5"/>
      <c r="ZM331" s="5"/>
      <c r="ZN331" s="5"/>
      <c r="ZO331" s="5"/>
      <c r="ZP331" s="5"/>
      <c r="ZQ331" s="5"/>
      <c r="ZR331" s="5"/>
      <c r="ZS331" s="5"/>
      <c r="ZT331" s="5"/>
      <c r="ZU331" s="5"/>
      <c r="ZV331" s="5"/>
      <c r="ZW331" s="5"/>
      <c r="ZX331" s="5"/>
      <c r="ZY331" s="5"/>
      <c r="ZZ331" s="5"/>
      <c r="AAA331" s="5"/>
      <c r="AAB331" s="5"/>
      <c r="AAC331" s="5"/>
      <c r="AAD331" s="5"/>
      <c r="AAE331" s="5"/>
      <c r="AAF331" s="5"/>
      <c r="AAG331" s="5"/>
      <c r="AAH331" s="5"/>
      <c r="AAI331" s="5"/>
      <c r="AAJ331" s="5"/>
      <c r="AAK331" s="5"/>
      <c r="AAL331" s="5"/>
      <c r="AAM331" s="5"/>
      <c r="AAN331" s="5"/>
      <c r="AAO331" s="5"/>
      <c r="AAP331" s="5"/>
      <c r="AAQ331" s="5"/>
      <c r="AAR331" s="5"/>
      <c r="AAS331" s="5"/>
      <c r="AAT331" s="5"/>
      <c r="AAU331" s="5"/>
      <c r="AAV331" s="5"/>
      <c r="AAW331" s="5"/>
      <c r="AAX331" s="5"/>
      <c r="AAY331" s="5"/>
      <c r="AAZ331" s="5"/>
      <c r="ABA331" s="5"/>
      <c r="ABB331" s="5"/>
      <c r="ABC331" s="5"/>
      <c r="ABD331" s="5"/>
      <c r="ABE331" s="5"/>
      <c r="ABF331" s="5"/>
      <c r="ABG331" s="5"/>
      <c r="ABH331" s="5"/>
      <c r="ABI331" s="5"/>
      <c r="ABJ331" s="5"/>
      <c r="ABK331" s="5"/>
      <c r="ABL331" s="5"/>
      <c r="ABM331" s="5"/>
      <c r="ABN331" s="5"/>
      <c r="ABO331" s="5"/>
      <c r="ABP331" s="5"/>
      <c r="ABQ331" s="5"/>
      <c r="ABR331" s="5"/>
      <c r="ABS331" s="5"/>
      <c r="ABT331" s="5"/>
      <c r="ABU331" s="5"/>
      <c r="ABV331" s="5"/>
      <c r="ABW331" s="5"/>
      <c r="ABX331" s="5"/>
      <c r="ABY331" s="5"/>
      <c r="ABZ331" s="5"/>
      <c r="ACA331" s="5"/>
      <c r="ACB331" s="5"/>
      <c r="ACC331" s="5"/>
      <c r="ACD331" s="5"/>
      <c r="ACE331" s="5"/>
      <c r="ACF331" s="5"/>
      <c r="ACG331" s="5"/>
      <c r="ACH331" s="5"/>
      <c r="ACI331" s="5"/>
      <c r="ACJ331" s="5"/>
      <c r="ACK331" s="5"/>
      <c r="ACL331" s="5"/>
      <c r="ACM331" s="5"/>
      <c r="ACN331" s="5"/>
      <c r="ACO331" s="5"/>
      <c r="ACP331" s="5"/>
      <c r="ACQ331" s="5"/>
      <c r="ACR331" s="5"/>
      <c r="ACS331" s="5"/>
      <c r="ACT331" s="5"/>
      <c r="ACU331" s="5"/>
      <c r="ACV331" s="5"/>
      <c r="ACW331" s="5"/>
      <c r="ACX331" s="5"/>
      <c r="ACY331" s="5"/>
      <c r="ACZ331" s="5"/>
      <c r="ADA331" s="5"/>
      <c r="ADB331" s="5"/>
      <c r="ADC331" s="5"/>
      <c r="ADD331" s="5"/>
      <c r="ADE331" s="5"/>
      <c r="ADF331" s="5"/>
      <c r="ADG331" s="5"/>
      <c r="ADH331" s="5"/>
      <c r="ADI331" s="5"/>
      <c r="ADJ331" s="5"/>
      <c r="ADK331" s="5"/>
      <c r="ADL331" s="5"/>
      <c r="ADM331" s="5"/>
      <c r="ADN331" s="5"/>
      <c r="ADO331" s="5"/>
      <c r="ADP331" s="5"/>
      <c r="ADQ331" s="5"/>
      <c r="ADR331" s="5"/>
      <c r="ADS331" s="5"/>
      <c r="ADT331" s="5"/>
      <c r="ADU331" s="5"/>
      <c r="ADV331" s="5"/>
      <c r="ADW331" s="5"/>
      <c r="ADX331" s="5"/>
      <c r="ADY331" s="5"/>
      <c r="ADZ331" s="5"/>
      <c r="AEA331" s="5"/>
      <c r="AEB331" s="5"/>
      <c r="AEC331" s="5"/>
      <c r="AED331" s="5"/>
      <c r="AEE331" s="5"/>
      <c r="AEF331" s="5"/>
      <c r="AEG331" s="5"/>
      <c r="AEH331" s="5"/>
      <c r="AEI331" s="5"/>
      <c r="AEJ331" s="5"/>
      <c r="AEK331" s="5"/>
      <c r="AEL331" s="5"/>
      <c r="AEM331" s="5"/>
      <c r="AEN331" s="5"/>
      <c r="AEO331" s="5"/>
      <c r="AEP331" s="5"/>
      <c r="AEQ331" s="5"/>
      <c r="AER331" s="5"/>
      <c r="AES331" s="5"/>
      <c r="AET331" s="5"/>
      <c r="AEU331" s="5"/>
      <c r="AEV331" s="5"/>
      <c r="AEW331" s="5"/>
      <c r="AEX331" s="5"/>
      <c r="AEY331" s="5"/>
      <c r="AEZ331" s="5"/>
      <c r="AFA331" s="5"/>
      <c r="AFB331" s="5"/>
      <c r="AFC331" s="5"/>
      <c r="AFD331" s="5"/>
      <c r="AFE331" s="5"/>
      <c r="AFF331" s="5"/>
      <c r="AFG331" s="5"/>
      <c r="AFH331" s="5"/>
      <c r="AFI331" s="5"/>
      <c r="AFJ331" s="5"/>
      <c r="AFK331" s="5"/>
      <c r="AFL331" s="5"/>
      <c r="AFM331" s="5"/>
      <c r="AFN331" s="5"/>
      <c r="AFO331" s="5"/>
      <c r="AFP331" s="5"/>
      <c r="AFQ331" s="5"/>
      <c r="AFR331" s="5"/>
      <c r="AFS331" s="5"/>
      <c r="AFT331" s="5"/>
      <c r="AFU331" s="5"/>
      <c r="AFV331" s="5"/>
      <c r="AFW331" s="5"/>
      <c r="AFX331" s="5"/>
      <c r="AFY331" s="5"/>
      <c r="AFZ331" s="5"/>
      <c r="AGA331" s="5"/>
      <c r="AGB331" s="5"/>
      <c r="AGC331" s="5"/>
      <c r="AGD331" s="5"/>
      <c r="AGE331" s="5"/>
      <c r="AGF331" s="5"/>
      <c r="AGG331" s="5"/>
      <c r="AGH331" s="5"/>
      <c r="AGI331" s="5"/>
      <c r="AGJ331" s="5"/>
      <c r="AGK331" s="5"/>
      <c r="AGL331" s="5"/>
      <c r="AGM331" s="5"/>
      <c r="AGN331" s="5"/>
      <c r="AGO331" s="5"/>
      <c r="AGP331" s="5"/>
      <c r="AGQ331" s="5"/>
      <c r="AGR331" s="5"/>
      <c r="AGS331" s="5"/>
      <c r="AGT331" s="5"/>
      <c r="AGU331" s="5"/>
      <c r="AGV331" s="5"/>
      <c r="AGW331" s="5"/>
      <c r="AGX331" s="5"/>
      <c r="AGY331" s="5"/>
      <c r="AGZ331" s="5"/>
      <c r="AHA331" s="5"/>
      <c r="AHB331" s="5"/>
      <c r="AHC331" s="5"/>
      <c r="AHD331" s="5"/>
      <c r="AHE331" s="5"/>
      <c r="AHF331" s="5"/>
      <c r="AHG331" s="5"/>
      <c r="AHH331" s="5"/>
      <c r="AHI331" s="5"/>
      <c r="AHJ331" s="5"/>
      <c r="AHK331" s="5"/>
      <c r="AHL331" s="5"/>
      <c r="AHM331" s="5"/>
      <c r="AHN331" s="5"/>
      <c r="AHO331" s="5"/>
      <c r="AHP331" s="5"/>
      <c r="AHQ331" s="5"/>
      <c r="AHR331" s="5"/>
      <c r="AHS331" s="5"/>
      <c r="AHT331" s="5"/>
      <c r="AHU331" s="5"/>
      <c r="AHV331" s="5"/>
      <c r="AHW331" s="5"/>
      <c r="AHX331" s="5"/>
      <c r="AHY331" s="5"/>
      <c r="AHZ331" s="5"/>
      <c r="AIA331" s="5"/>
      <c r="AIB331" s="5"/>
      <c r="AIC331" s="5"/>
      <c r="AID331" s="5"/>
      <c r="AIE331" s="5"/>
      <c r="AIF331" s="5"/>
      <c r="AIG331" s="5"/>
      <c r="AIH331" s="5"/>
      <c r="AII331" s="5"/>
      <c r="AIJ331" s="5"/>
      <c r="AIK331" s="5"/>
      <c r="AIL331" s="5"/>
      <c r="AIM331" s="5"/>
      <c r="AIN331" s="5"/>
      <c r="AIO331" s="5"/>
      <c r="AIP331" s="5"/>
      <c r="AIQ331" s="5"/>
      <c r="AIR331" s="5"/>
      <c r="AIS331" s="5"/>
      <c r="AIT331" s="5"/>
      <c r="AIU331" s="5"/>
      <c r="AIV331" s="5"/>
      <c r="AIW331" s="5"/>
      <c r="AIX331" s="5"/>
      <c r="AIY331" s="5"/>
      <c r="AIZ331" s="5"/>
      <c r="AJA331" s="5"/>
      <c r="AJB331" s="5"/>
      <c r="AJC331" s="5"/>
      <c r="AJD331" s="5"/>
      <c r="AJE331" s="5"/>
      <c r="AJF331" s="5"/>
      <c r="AJG331" s="5"/>
      <c r="AJH331" s="5"/>
      <c r="AJI331" s="5"/>
      <c r="AJJ331" s="5"/>
      <c r="AJK331" s="5"/>
      <c r="AJL331" s="5"/>
      <c r="AJM331" s="5"/>
      <c r="AJN331" s="5"/>
      <c r="AJO331" s="5"/>
      <c r="AJP331" s="5"/>
      <c r="AJQ331" s="5"/>
      <c r="AJR331" s="5"/>
      <c r="AJS331" s="5"/>
      <c r="AJT331" s="5"/>
      <c r="AJU331" s="5"/>
      <c r="AJV331" s="5"/>
      <c r="AJW331" s="5"/>
      <c r="AJX331" s="5"/>
      <c r="AJY331" s="5"/>
      <c r="AJZ331" s="5"/>
      <c r="AKA331" s="5"/>
      <c r="AKB331" s="5"/>
      <c r="AKC331" s="5"/>
      <c r="AKD331" s="5"/>
      <c r="AKE331" s="5"/>
      <c r="AKF331" s="5"/>
      <c r="AKG331" s="5"/>
      <c r="AKH331" s="5"/>
      <c r="AKI331" s="5"/>
      <c r="AKJ331" s="5"/>
      <c r="AKK331" s="5"/>
      <c r="AKL331" s="5"/>
      <c r="AKM331" s="5"/>
      <c r="AKN331" s="5"/>
      <c r="AKO331" s="5"/>
      <c r="AKP331" s="5"/>
      <c r="AKQ331" s="5"/>
      <c r="AKR331" s="5"/>
      <c r="AKS331" s="5"/>
      <c r="AKT331" s="5"/>
      <c r="AKU331" s="5"/>
      <c r="AKV331" s="5"/>
      <c r="AKW331" s="5"/>
      <c r="AKX331" s="5"/>
      <c r="AKY331" s="5"/>
      <c r="AKZ331" s="5"/>
      <c r="ALA331" s="5"/>
      <c r="ALB331" s="5"/>
      <c r="ALC331" s="5"/>
      <c r="ALD331" s="5"/>
      <c r="ALE331" s="5"/>
      <c r="ALF331" s="5"/>
      <c r="ALG331" s="5"/>
      <c r="ALH331" s="5"/>
      <c r="ALI331" s="5"/>
      <c r="ALJ331" s="5"/>
      <c r="ALK331" s="5"/>
      <c r="ALL331" s="5"/>
      <c r="ALM331" s="5"/>
      <c r="ALN331" s="5"/>
      <c r="ALO331" s="5"/>
      <c r="ALP331" s="5"/>
      <c r="ALQ331" s="5"/>
      <c r="ALR331" s="5"/>
      <c r="ALS331" s="5"/>
      <c r="ALT331" s="5"/>
      <c r="ALU331" s="5"/>
      <c r="ALV331" s="5"/>
      <c r="ALW331" s="5"/>
      <c r="ALX331" s="5"/>
      <c r="ALY331" s="5"/>
      <c r="ALZ331" s="5"/>
      <c r="AMA331" s="5"/>
      <c r="AMB331" s="5"/>
      <c r="AMC331" s="5"/>
      <c r="AMD331" s="5"/>
      <c r="AME331" s="5"/>
      <c r="AMF331" s="5"/>
      <c r="AMG331" s="5"/>
      <c r="AMH331" s="5"/>
      <c r="AMI331" s="5"/>
      <c r="AMJ331" s="5"/>
      <c r="AMK331" s="5"/>
      <c r="AML331" s="5"/>
      <c r="AMM331" s="5"/>
      <c r="AMN331" s="5"/>
      <c r="AMO331" s="5"/>
      <c r="AMP331" s="5"/>
      <c r="AMQ331" s="5"/>
      <c r="AMR331" s="5"/>
      <c r="AMS331" s="5"/>
      <c r="AMT331" s="5"/>
      <c r="AMU331" s="5"/>
      <c r="AMV331" s="5"/>
      <c r="AMW331" s="5"/>
      <c r="AMX331" s="5"/>
      <c r="AMY331" s="5"/>
      <c r="AMZ331" s="5"/>
      <c r="ANA331" s="5"/>
      <c r="ANB331" s="5"/>
      <c r="ANC331" s="5"/>
      <c r="AND331" s="5"/>
      <c r="ANE331" s="5"/>
      <c r="ANF331" s="5"/>
      <c r="ANG331" s="5"/>
      <c r="ANH331" s="5"/>
      <c r="ANI331" s="5"/>
      <c r="ANJ331" s="5"/>
      <c r="ANK331" s="5"/>
      <c r="ANL331" s="5"/>
      <c r="ANM331" s="5"/>
      <c r="ANN331" s="5"/>
      <c r="ANO331" s="5"/>
      <c r="ANP331" s="5"/>
      <c r="ANQ331" s="5"/>
      <c r="ANR331" s="5"/>
      <c r="ANS331" s="5"/>
      <c r="ANT331" s="5"/>
      <c r="ANU331" s="5"/>
      <c r="ANV331" s="5"/>
      <c r="ANW331" s="5"/>
      <c r="ANX331" s="5"/>
      <c r="ANY331" s="5"/>
      <c r="ANZ331" s="5"/>
      <c r="AOA331" s="5"/>
      <c r="AOB331" s="5"/>
      <c r="AOC331" s="5"/>
      <c r="AOD331" s="5"/>
      <c r="AOE331" s="5"/>
      <c r="AOF331" s="5"/>
      <c r="AOG331" s="5"/>
      <c r="AOH331" s="5"/>
      <c r="AOI331" s="5"/>
      <c r="AOJ331" s="5"/>
      <c r="AOK331" s="5"/>
      <c r="AOL331" s="5"/>
      <c r="AOM331" s="5"/>
      <c r="AON331" s="5"/>
      <c r="AOO331" s="5"/>
      <c r="AOP331" s="5"/>
      <c r="AOQ331" s="5"/>
      <c r="AOR331" s="5"/>
      <c r="AOS331" s="5"/>
      <c r="AOT331" s="5"/>
      <c r="AOU331" s="5"/>
      <c r="AOV331" s="5"/>
      <c r="AOW331" s="5"/>
      <c r="AOX331" s="5"/>
      <c r="AOY331" s="5"/>
      <c r="AOZ331" s="5"/>
      <c r="APA331" s="5"/>
      <c r="APB331" s="5"/>
      <c r="APC331" s="5"/>
      <c r="APD331" s="5"/>
      <c r="APE331" s="5"/>
      <c r="APF331" s="5"/>
      <c r="APG331" s="5"/>
      <c r="APH331" s="5"/>
      <c r="API331" s="5"/>
      <c r="APJ331" s="5"/>
      <c r="APK331" s="5"/>
      <c r="APL331" s="5"/>
      <c r="APM331" s="5"/>
      <c r="APN331" s="5"/>
      <c r="APO331" s="5"/>
      <c r="APP331" s="5"/>
      <c r="APQ331" s="5"/>
      <c r="APR331" s="5"/>
      <c r="APS331" s="5"/>
      <c r="APT331" s="5"/>
      <c r="APU331" s="5"/>
      <c r="APV331" s="5"/>
      <c r="APW331" s="5"/>
      <c r="APX331" s="5"/>
      <c r="APY331" s="5"/>
      <c r="APZ331" s="5"/>
      <c r="AQA331" s="5"/>
      <c r="AQB331" s="5"/>
      <c r="AQC331" s="5"/>
      <c r="AQD331" s="5"/>
      <c r="AQE331" s="5"/>
      <c r="AQF331" s="5"/>
      <c r="AQG331" s="5"/>
      <c r="AQH331" s="5"/>
      <c r="AQI331" s="5"/>
      <c r="AQJ331" s="5"/>
      <c r="AQK331" s="5"/>
      <c r="AQL331" s="5"/>
      <c r="AQM331" s="5"/>
      <c r="AQN331" s="5"/>
      <c r="AQO331" s="5"/>
      <c r="AQP331" s="5"/>
      <c r="AQQ331" s="5"/>
      <c r="AQR331" s="5"/>
      <c r="AQS331" s="5"/>
      <c r="AQT331" s="5"/>
      <c r="AQU331" s="5"/>
      <c r="AQV331" s="5"/>
      <c r="AQW331" s="5"/>
      <c r="AQX331" s="5"/>
      <c r="AQY331" s="5"/>
      <c r="AQZ331" s="5"/>
      <c r="ARA331" s="5"/>
      <c r="ARB331" s="5"/>
      <c r="ARC331" s="5"/>
      <c r="ARD331" s="5"/>
      <c r="ARE331" s="5"/>
      <c r="ARF331" s="5"/>
      <c r="ARG331" s="5"/>
      <c r="ARH331" s="5"/>
      <c r="ARI331" s="5"/>
      <c r="ARJ331" s="5"/>
      <c r="ARK331" s="5"/>
      <c r="ARL331" s="5"/>
      <c r="ARM331" s="5"/>
      <c r="ARN331" s="5"/>
      <c r="ARO331" s="5"/>
      <c r="ARP331" s="5"/>
      <c r="ARQ331" s="5"/>
      <c r="ARR331" s="5"/>
      <c r="ARS331" s="5"/>
      <c r="ART331" s="5"/>
      <c r="ARU331" s="5"/>
      <c r="ARV331" s="5"/>
      <c r="ARW331" s="5"/>
      <c r="ARX331" s="5"/>
      <c r="ARY331" s="5"/>
      <c r="ARZ331" s="5"/>
      <c r="ASA331" s="5"/>
      <c r="ASB331" s="5"/>
      <c r="ASC331" s="5"/>
      <c r="ASD331" s="5"/>
      <c r="ASE331" s="5"/>
      <c r="ASF331" s="5"/>
      <c r="ASG331" s="5"/>
      <c r="ASH331" s="5"/>
      <c r="ASI331" s="5"/>
      <c r="ASJ331" s="5"/>
      <c r="ASK331" s="5"/>
      <c r="ASL331" s="5"/>
      <c r="ASM331" s="5"/>
      <c r="ASN331" s="5"/>
      <c r="ASO331" s="5"/>
      <c r="ASP331" s="5"/>
      <c r="ASQ331" s="5"/>
      <c r="ASR331" s="5"/>
      <c r="ASS331" s="5"/>
      <c r="AST331" s="5"/>
      <c r="ASU331" s="5"/>
      <c r="ASV331" s="5"/>
      <c r="ASW331" s="5"/>
      <c r="ASX331" s="5"/>
      <c r="ASY331" s="5"/>
      <c r="ASZ331" s="5"/>
      <c r="ATA331" s="5"/>
      <c r="ATB331" s="5"/>
      <c r="ATC331" s="5"/>
      <c r="ATD331" s="5"/>
      <c r="ATE331" s="5"/>
      <c r="ATF331" s="5"/>
      <c r="ATG331" s="5"/>
      <c r="ATH331" s="5"/>
      <c r="ATI331" s="5"/>
      <c r="ATJ331" s="5"/>
      <c r="ATK331" s="5"/>
      <c r="ATL331" s="5"/>
      <c r="ATM331" s="5"/>
      <c r="ATN331" s="5"/>
      <c r="ATO331" s="5"/>
      <c r="ATP331" s="5"/>
      <c r="ATQ331" s="5"/>
      <c r="ATR331" s="5"/>
      <c r="ATS331" s="5"/>
      <c r="ATT331" s="5"/>
      <c r="ATU331" s="5"/>
      <c r="ATV331" s="5"/>
      <c r="ATW331" s="5"/>
      <c r="ATX331" s="5"/>
      <c r="ATY331" s="5"/>
      <c r="ATZ331" s="5"/>
      <c r="AUA331" s="5"/>
      <c r="AUB331" s="5"/>
      <c r="AUC331" s="5"/>
      <c r="AUD331" s="5"/>
      <c r="AUE331" s="5"/>
      <c r="AUF331" s="5"/>
      <c r="AUG331" s="5"/>
      <c r="AUH331" s="5"/>
      <c r="AUI331" s="5"/>
      <c r="AUJ331" s="5"/>
      <c r="AUK331" s="5"/>
      <c r="AUL331" s="5"/>
      <c r="AUM331" s="5"/>
      <c r="AUN331" s="5"/>
      <c r="AUO331" s="5"/>
      <c r="AUP331" s="5"/>
      <c r="AUQ331" s="5"/>
      <c r="AUR331" s="5"/>
      <c r="AUS331" s="5"/>
      <c r="AUT331" s="5"/>
      <c r="AUU331" s="5"/>
      <c r="AUV331" s="5"/>
      <c r="AUW331" s="5"/>
      <c r="AUX331" s="5"/>
      <c r="AUY331" s="5"/>
      <c r="AUZ331" s="5"/>
      <c r="AVA331" s="5"/>
      <c r="AVB331" s="5"/>
      <c r="AVC331" s="5"/>
      <c r="AVD331" s="5"/>
      <c r="AVE331" s="5"/>
      <c r="AVF331" s="5"/>
      <c r="AVG331" s="5"/>
      <c r="AVH331" s="5"/>
      <c r="AVI331" s="5"/>
      <c r="AVJ331" s="5"/>
      <c r="AVK331" s="5"/>
      <c r="AVL331" s="5"/>
      <c r="AVM331" s="5"/>
      <c r="AVN331" s="5"/>
      <c r="AVO331" s="5"/>
      <c r="AVP331" s="5"/>
      <c r="AVQ331" s="5"/>
      <c r="AVR331" s="5"/>
      <c r="AVS331" s="5"/>
      <c r="AVT331" s="5"/>
      <c r="AVU331" s="5"/>
      <c r="AVV331" s="5"/>
      <c r="AVW331" s="5"/>
      <c r="AVX331" s="5"/>
      <c r="AVY331" s="5"/>
      <c r="AVZ331" s="5"/>
      <c r="AWA331" s="5"/>
      <c r="AWB331" s="5"/>
      <c r="AWC331" s="5"/>
      <c r="AWD331" s="5"/>
      <c r="AWE331" s="5"/>
      <c r="AWF331" s="5"/>
      <c r="AWG331" s="5"/>
      <c r="AWH331" s="5"/>
      <c r="AWI331" s="5"/>
      <c r="AWJ331" s="5"/>
      <c r="AWK331" s="5"/>
      <c r="AWL331" s="5"/>
      <c r="AWM331" s="5"/>
      <c r="AWN331" s="5"/>
      <c r="AWO331" s="5"/>
      <c r="AWP331" s="5"/>
      <c r="AWQ331" s="5"/>
      <c r="AWR331" s="5"/>
      <c r="AWS331" s="5"/>
      <c r="AWT331" s="5"/>
      <c r="AWU331" s="5"/>
      <c r="AWV331" s="5"/>
      <c r="AWW331" s="5"/>
      <c r="AWX331" s="5"/>
      <c r="AWY331" s="5"/>
      <c r="AWZ331" s="5"/>
      <c r="AXA331" s="5"/>
      <c r="AXB331" s="5"/>
      <c r="AXC331" s="5"/>
      <c r="AXD331" s="5"/>
      <c r="AXE331" s="5"/>
      <c r="AXF331" s="5"/>
      <c r="AXG331" s="5"/>
      <c r="AXH331" s="5"/>
      <c r="AXI331" s="5"/>
      <c r="AXJ331" s="5"/>
      <c r="AXK331" s="5"/>
      <c r="AXL331" s="5"/>
      <c r="AXM331" s="5"/>
      <c r="AXN331" s="5"/>
      <c r="AXO331" s="5"/>
      <c r="AXP331" s="5"/>
      <c r="AXQ331" s="5"/>
      <c r="AXR331" s="5"/>
      <c r="AXS331" s="5"/>
      <c r="AXT331" s="5"/>
      <c r="AXU331" s="5"/>
      <c r="AXV331" s="5"/>
      <c r="AXW331" s="5"/>
      <c r="AXX331" s="5"/>
      <c r="AXY331" s="5"/>
      <c r="AXZ331" s="5"/>
      <c r="AYA331" s="5"/>
      <c r="AYB331" s="5"/>
      <c r="AYC331" s="5"/>
      <c r="AYD331" s="5"/>
      <c r="AYE331" s="5"/>
      <c r="AYF331" s="5"/>
      <c r="AYG331" s="5"/>
      <c r="AYH331" s="5"/>
      <c r="AYI331" s="5"/>
      <c r="AYJ331" s="5"/>
      <c r="AYK331" s="5"/>
      <c r="AYL331" s="5"/>
      <c r="AYM331" s="5"/>
      <c r="AYN331" s="5"/>
      <c r="AYO331" s="5"/>
      <c r="AYP331" s="5"/>
      <c r="AYQ331" s="5"/>
      <c r="AYR331" s="5"/>
      <c r="AYS331" s="5"/>
      <c r="AYT331" s="5"/>
      <c r="AYU331" s="5"/>
      <c r="AYV331" s="5"/>
      <c r="AYW331" s="5"/>
      <c r="AYX331" s="5"/>
      <c r="AYY331" s="5"/>
      <c r="AYZ331" s="5"/>
      <c r="AZA331" s="5"/>
      <c r="AZB331" s="5"/>
      <c r="AZC331" s="5"/>
      <c r="AZD331" s="5"/>
      <c r="AZE331" s="5"/>
      <c r="AZF331" s="5"/>
      <c r="AZG331" s="5"/>
      <c r="AZH331" s="5"/>
      <c r="AZI331" s="5"/>
      <c r="AZJ331" s="5"/>
      <c r="AZK331" s="5"/>
      <c r="AZL331" s="5"/>
      <c r="AZM331" s="5"/>
      <c r="AZN331" s="5"/>
      <c r="AZO331" s="5"/>
      <c r="AZP331" s="5"/>
      <c r="AZQ331" s="5"/>
      <c r="AZR331" s="5"/>
      <c r="AZS331" s="5"/>
      <c r="AZT331" s="5"/>
      <c r="AZU331" s="5"/>
      <c r="AZV331" s="5"/>
      <c r="AZW331" s="5"/>
      <c r="AZX331" s="5"/>
      <c r="AZY331" s="5"/>
      <c r="AZZ331" s="5"/>
      <c r="BAA331" s="5"/>
      <c r="BAB331" s="5"/>
      <c r="BAC331" s="5"/>
      <c r="BAD331" s="5"/>
      <c r="BAE331" s="5"/>
      <c r="BAF331" s="5"/>
      <c r="BAG331" s="5"/>
      <c r="BAH331" s="5"/>
      <c r="BAI331" s="5"/>
      <c r="BAJ331" s="5"/>
      <c r="BAK331" s="5"/>
      <c r="BAL331" s="5"/>
      <c r="BAM331" s="5"/>
      <c r="BAN331" s="5"/>
      <c r="BAO331" s="5"/>
      <c r="BAP331" s="5"/>
      <c r="BAQ331" s="5"/>
      <c r="BAR331" s="5"/>
      <c r="BAS331" s="5"/>
      <c r="BAT331" s="5"/>
      <c r="BAU331" s="5"/>
      <c r="BAV331" s="5"/>
      <c r="BAW331" s="5"/>
      <c r="BAX331" s="5"/>
      <c r="BAY331" s="5"/>
      <c r="BAZ331" s="5"/>
      <c r="BBA331" s="5"/>
      <c r="BBB331" s="5"/>
      <c r="BBC331" s="5"/>
      <c r="BBD331" s="5"/>
      <c r="BBE331" s="5"/>
      <c r="BBF331" s="5"/>
      <c r="BBG331" s="5"/>
      <c r="BBH331" s="5"/>
      <c r="BBI331" s="5"/>
      <c r="BBJ331" s="5"/>
      <c r="BBK331" s="5"/>
      <c r="BBL331" s="5"/>
      <c r="BBM331" s="5"/>
      <c r="BBN331" s="5"/>
      <c r="BBO331" s="5"/>
      <c r="BBP331" s="5"/>
      <c r="BBQ331" s="5"/>
      <c r="BBR331" s="5"/>
      <c r="BBS331" s="5"/>
      <c r="BBT331" s="5"/>
      <c r="BBU331" s="5"/>
      <c r="BBV331" s="5"/>
      <c r="BBW331" s="5"/>
      <c r="BBX331" s="5"/>
      <c r="BBY331" s="5"/>
      <c r="BBZ331" s="5"/>
      <c r="BCA331" s="5"/>
      <c r="BCB331" s="5"/>
      <c r="BCC331" s="5"/>
      <c r="BCD331" s="5"/>
      <c r="BCE331" s="5"/>
      <c r="BCF331" s="5"/>
      <c r="BCG331" s="5"/>
      <c r="BCH331" s="5"/>
      <c r="BCI331" s="5"/>
      <c r="BCJ331" s="5"/>
      <c r="BCK331" s="5"/>
      <c r="BCL331" s="5"/>
      <c r="BCM331" s="5"/>
      <c r="BCN331" s="5"/>
      <c r="BCO331" s="5"/>
      <c r="BCP331" s="5"/>
      <c r="BCQ331" s="5"/>
      <c r="BCR331" s="5"/>
      <c r="BCS331" s="5"/>
      <c r="BCT331" s="5"/>
      <c r="BCU331" s="5"/>
      <c r="BCV331" s="5"/>
      <c r="BCW331" s="5"/>
      <c r="BCX331" s="5"/>
      <c r="BCY331" s="5"/>
      <c r="BCZ331" s="5"/>
      <c r="BDA331" s="5"/>
      <c r="BDB331" s="5"/>
      <c r="BDC331" s="5"/>
      <c r="BDD331" s="5"/>
      <c r="BDE331" s="5"/>
      <c r="BDF331" s="5"/>
      <c r="BDG331" s="5"/>
      <c r="BDH331" s="5"/>
      <c r="BDI331" s="5"/>
      <c r="BDJ331" s="5"/>
      <c r="BDK331" s="5"/>
      <c r="BDL331" s="5"/>
      <c r="BDM331" s="5"/>
      <c r="BDN331" s="5"/>
      <c r="BDO331" s="5"/>
      <c r="BDP331" s="5"/>
      <c r="BDQ331" s="5"/>
      <c r="BDR331" s="5"/>
      <c r="BDS331" s="5"/>
      <c r="BDT331" s="5"/>
      <c r="BDU331" s="5"/>
      <c r="BDV331" s="5"/>
      <c r="BDW331" s="5"/>
      <c r="BDX331" s="5"/>
      <c r="BDY331" s="5"/>
      <c r="BDZ331" s="5"/>
      <c r="BEA331" s="5"/>
      <c r="BEB331" s="5"/>
      <c r="BEC331" s="5"/>
      <c r="BED331" s="5"/>
      <c r="BEE331" s="5"/>
      <c r="BEF331" s="5"/>
      <c r="BEG331" s="5"/>
      <c r="BEH331" s="5"/>
      <c r="BEI331" s="5"/>
      <c r="BEJ331" s="5"/>
      <c r="BEK331" s="5"/>
      <c r="BEL331" s="5"/>
      <c r="BEM331" s="5"/>
      <c r="BEN331" s="5"/>
      <c r="BEO331" s="5"/>
      <c r="BEP331" s="5"/>
      <c r="BEQ331" s="5"/>
      <c r="BER331" s="5"/>
      <c r="BES331" s="5"/>
      <c r="BET331" s="5"/>
      <c r="BEU331" s="5"/>
      <c r="BEV331" s="5"/>
      <c r="BEW331" s="5"/>
      <c r="BEX331" s="5"/>
      <c r="BEY331" s="5"/>
      <c r="BEZ331" s="5"/>
      <c r="BFA331" s="5"/>
      <c r="BFB331" s="5"/>
      <c r="BFC331" s="5"/>
      <c r="BFD331" s="5"/>
      <c r="BFE331" s="5"/>
      <c r="BFF331" s="5"/>
      <c r="BFG331" s="5"/>
      <c r="BFH331" s="5"/>
      <c r="BFI331" s="5"/>
      <c r="BFJ331" s="5"/>
      <c r="BFK331" s="5"/>
      <c r="BFL331" s="5"/>
      <c r="BFM331" s="5"/>
      <c r="BFN331" s="5"/>
      <c r="BFO331" s="5"/>
      <c r="BFP331" s="5"/>
      <c r="BFQ331" s="5"/>
      <c r="BFR331" s="5"/>
      <c r="BFS331" s="5"/>
      <c r="BFT331" s="5"/>
      <c r="BFU331" s="5"/>
      <c r="BFV331" s="5"/>
      <c r="BFW331" s="5"/>
      <c r="BFX331" s="5"/>
      <c r="BFY331" s="5"/>
      <c r="BFZ331" s="5"/>
      <c r="BGA331" s="5"/>
      <c r="BGB331" s="5"/>
      <c r="BGC331" s="5"/>
      <c r="BGD331" s="5"/>
      <c r="BGE331" s="5"/>
      <c r="BGF331" s="5"/>
      <c r="BGG331" s="5"/>
      <c r="BGH331" s="5"/>
      <c r="BGI331" s="5"/>
      <c r="BGJ331" s="5"/>
      <c r="BGK331" s="5"/>
      <c r="BGL331" s="5"/>
      <c r="BGM331" s="5"/>
      <c r="BGN331" s="5"/>
      <c r="BGO331" s="5"/>
      <c r="BGP331" s="5"/>
      <c r="BGQ331" s="5"/>
      <c r="BGR331" s="5"/>
      <c r="BGS331" s="5"/>
      <c r="BGT331" s="5"/>
      <c r="BGU331" s="5"/>
      <c r="BGV331" s="5"/>
      <c r="BGW331" s="5"/>
      <c r="BGX331" s="5"/>
      <c r="BGY331" s="5"/>
      <c r="BGZ331" s="5"/>
      <c r="BHA331" s="5"/>
      <c r="BHB331" s="5"/>
      <c r="BHC331" s="5"/>
      <c r="BHD331" s="5"/>
      <c r="BHE331" s="5"/>
      <c r="BHF331" s="5"/>
      <c r="BHG331" s="5"/>
      <c r="BHH331" s="5"/>
      <c r="BHI331" s="5"/>
      <c r="BHJ331" s="5"/>
      <c r="BHK331" s="5"/>
      <c r="BHL331" s="5"/>
      <c r="BHM331" s="5"/>
      <c r="BHN331" s="5"/>
      <c r="BHO331" s="5"/>
      <c r="BHP331" s="5"/>
      <c r="BHQ331" s="5"/>
      <c r="BHR331" s="5"/>
      <c r="BHS331" s="5"/>
      <c r="BHT331" s="5"/>
      <c r="BHU331" s="5"/>
      <c r="BHV331" s="5"/>
      <c r="BHW331" s="5"/>
      <c r="BHX331" s="5"/>
      <c r="BHY331" s="5"/>
      <c r="BHZ331" s="5"/>
      <c r="BIA331" s="5"/>
      <c r="BIB331" s="5"/>
      <c r="BIC331" s="5"/>
      <c r="BID331" s="5"/>
      <c r="BIE331" s="5"/>
      <c r="BIF331" s="5"/>
      <c r="BIG331" s="5"/>
      <c r="BIH331" s="5"/>
      <c r="BII331" s="5"/>
      <c r="BIJ331" s="5"/>
      <c r="BIK331" s="5"/>
      <c r="BIL331" s="5"/>
      <c r="BIM331" s="5"/>
      <c r="BIN331" s="5"/>
      <c r="BIO331" s="5"/>
      <c r="BIP331" s="5"/>
      <c r="BIQ331" s="5"/>
      <c r="BIR331" s="5"/>
      <c r="BIS331" s="5"/>
      <c r="BIT331" s="5"/>
      <c r="BIU331" s="5"/>
      <c r="BIV331" s="5"/>
      <c r="BIW331" s="5"/>
      <c r="BIX331" s="5"/>
      <c r="BIY331" s="5"/>
      <c r="BIZ331" s="5"/>
      <c r="BJA331" s="5"/>
      <c r="BJB331" s="5"/>
      <c r="BJC331" s="5"/>
      <c r="BJD331" s="5"/>
      <c r="BJE331" s="5"/>
      <c r="BJF331" s="5"/>
      <c r="BJG331" s="5"/>
      <c r="BJH331" s="5"/>
      <c r="BJI331" s="5"/>
      <c r="BJJ331" s="5"/>
      <c r="BJK331" s="5"/>
      <c r="BJL331" s="5"/>
      <c r="BJM331" s="5"/>
      <c r="BJN331" s="5"/>
      <c r="BJO331" s="5"/>
      <c r="BJP331" s="5"/>
      <c r="BJQ331" s="5"/>
      <c r="BJR331" s="5"/>
      <c r="BJS331" s="5"/>
      <c r="BJT331" s="5"/>
      <c r="BJU331" s="5"/>
      <c r="BJV331" s="5"/>
      <c r="BJW331" s="5"/>
      <c r="BJX331" s="5"/>
      <c r="BJY331" s="5"/>
      <c r="BJZ331" s="5"/>
      <c r="BKA331" s="5"/>
      <c r="BKB331" s="5"/>
      <c r="BKC331" s="5"/>
      <c r="BKD331" s="5"/>
      <c r="BKE331" s="5"/>
      <c r="BKF331" s="5"/>
      <c r="BKG331" s="5"/>
      <c r="BKH331" s="5"/>
      <c r="BKI331" s="5"/>
      <c r="BKJ331" s="5"/>
      <c r="BKK331" s="5"/>
      <c r="BKL331" s="5"/>
      <c r="BKM331" s="5"/>
      <c r="BKN331" s="5"/>
      <c r="BKO331" s="5"/>
      <c r="BKP331" s="5"/>
      <c r="BKQ331" s="5"/>
      <c r="BKR331" s="5"/>
      <c r="BKS331" s="5"/>
      <c r="BKT331" s="5"/>
      <c r="BKU331" s="5"/>
      <c r="BKV331" s="5"/>
      <c r="BKW331" s="5"/>
      <c r="BKX331" s="5"/>
      <c r="BKY331" s="5"/>
      <c r="BKZ331" s="5"/>
      <c r="BLA331" s="5"/>
      <c r="BLB331" s="5"/>
      <c r="BLC331" s="5"/>
      <c r="BLD331" s="5"/>
      <c r="BLE331" s="5"/>
      <c r="BLF331" s="5"/>
      <c r="BLG331" s="5"/>
      <c r="BLH331" s="5"/>
      <c r="BLI331" s="5"/>
      <c r="BLJ331" s="5"/>
      <c r="BLK331" s="5"/>
      <c r="BLL331" s="5"/>
      <c r="BLM331" s="5"/>
      <c r="BLN331" s="5"/>
      <c r="BLO331" s="5"/>
      <c r="BLP331" s="5"/>
      <c r="BLQ331" s="5"/>
      <c r="BLR331" s="5"/>
      <c r="BLS331" s="5"/>
      <c r="BLT331" s="5"/>
      <c r="BLU331" s="5"/>
      <c r="BLV331" s="5"/>
      <c r="BLW331" s="5"/>
      <c r="BLX331" s="5"/>
      <c r="BLY331" s="5"/>
      <c r="BLZ331" s="5"/>
      <c r="BMA331" s="5"/>
      <c r="BMB331" s="5"/>
      <c r="BMC331" s="5"/>
      <c r="BMD331" s="5"/>
      <c r="BME331" s="5"/>
      <c r="BMF331" s="5"/>
      <c r="BMG331" s="5"/>
      <c r="BMH331" s="5"/>
      <c r="BMI331" s="5"/>
      <c r="BMJ331" s="5"/>
      <c r="BMK331" s="5"/>
      <c r="BML331" s="5"/>
      <c r="BMM331" s="5"/>
      <c r="BMN331" s="5"/>
      <c r="BMO331" s="5"/>
      <c r="BMP331" s="5"/>
      <c r="BMQ331" s="5"/>
      <c r="BMR331" s="5"/>
      <c r="BMS331" s="5"/>
      <c r="BMT331" s="5"/>
      <c r="BMU331" s="5"/>
      <c r="BMV331" s="5"/>
      <c r="BMW331" s="5"/>
      <c r="BMX331" s="5"/>
      <c r="BMY331" s="5"/>
      <c r="BMZ331" s="5"/>
      <c r="BNA331" s="5"/>
      <c r="BNB331" s="5"/>
      <c r="BNC331" s="5"/>
      <c r="BND331" s="5"/>
      <c r="BNE331" s="5"/>
      <c r="BNF331" s="5"/>
      <c r="BNG331" s="5"/>
      <c r="BNH331" s="5"/>
      <c r="BNI331" s="5"/>
      <c r="BNJ331" s="5"/>
      <c r="BNK331" s="5"/>
      <c r="BNL331" s="5"/>
      <c r="BNM331" s="5"/>
      <c r="BNN331" s="5"/>
      <c r="BNO331" s="5"/>
      <c r="BNP331" s="5"/>
      <c r="BNQ331" s="5"/>
      <c r="BNR331" s="5"/>
      <c r="BNS331" s="5"/>
      <c r="BNT331" s="5"/>
      <c r="BNU331" s="5"/>
      <c r="BNV331" s="5"/>
      <c r="BNW331" s="5"/>
      <c r="BNX331" s="5"/>
      <c r="BNY331" s="5"/>
      <c r="BNZ331" s="5"/>
      <c r="BOA331" s="5"/>
      <c r="BOB331" s="5"/>
      <c r="BOC331" s="5"/>
      <c r="BOD331" s="5"/>
      <c r="BOE331" s="5"/>
      <c r="BOF331" s="5"/>
      <c r="BOG331" s="5"/>
      <c r="BOH331" s="5"/>
      <c r="BOI331" s="5"/>
      <c r="BOJ331" s="5"/>
      <c r="BOK331" s="5"/>
      <c r="BOL331" s="5"/>
      <c r="BOM331" s="5"/>
      <c r="BON331" s="5"/>
      <c r="BOO331" s="5"/>
      <c r="BOP331" s="5"/>
      <c r="BOQ331" s="5"/>
      <c r="BOR331" s="5"/>
      <c r="BOS331" s="5"/>
      <c r="BOT331" s="5"/>
      <c r="BOU331" s="5"/>
      <c r="BOV331" s="5"/>
      <c r="BOW331" s="5"/>
      <c r="BOX331" s="5"/>
      <c r="BOY331" s="5"/>
      <c r="BOZ331" s="5"/>
      <c r="BPA331" s="5"/>
      <c r="BPB331" s="5"/>
      <c r="BPC331" s="5"/>
      <c r="BPD331" s="5"/>
      <c r="BPE331" s="5"/>
      <c r="BPF331" s="5"/>
      <c r="BPG331" s="5"/>
      <c r="BPH331" s="5"/>
      <c r="BPI331" s="5"/>
      <c r="BPJ331" s="5"/>
      <c r="BPK331" s="5"/>
      <c r="BPL331" s="5"/>
      <c r="BPM331" s="5"/>
      <c r="BPN331" s="5"/>
      <c r="BPO331" s="5"/>
      <c r="BPP331" s="5"/>
      <c r="BPQ331" s="5"/>
      <c r="BPR331" s="5"/>
      <c r="BPS331" s="5"/>
      <c r="BPT331" s="5"/>
      <c r="BPU331" s="5"/>
      <c r="BPV331" s="5"/>
      <c r="BPW331" s="5"/>
      <c r="BPX331" s="5"/>
      <c r="BPY331" s="5"/>
      <c r="BPZ331" s="5"/>
      <c r="BQA331" s="5"/>
      <c r="BQB331" s="5"/>
      <c r="BQC331" s="5"/>
      <c r="BQD331" s="5"/>
      <c r="BQE331" s="5"/>
      <c r="BQF331" s="5"/>
      <c r="BQG331" s="5"/>
      <c r="BQH331" s="5"/>
      <c r="BQI331" s="5"/>
      <c r="BQJ331" s="5"/>
      <c r="BQK331" s="5"/>
      <c r="BQL331" s="5"/>
      <c r="BQM331" s="5"/>
      <c r="BQN331" s="5"/>
      <c r="BQO331" s="5"/>
      <c r="BQP331" s="5"/>
      <c r="BQQ331" s="5"/>
      <c r="BQR331" s="5"/>
      <c r="BQS331" s="5"/>
      <c r="BQT331" s="5"/>
      <c r="BQU331" s="5"/>
      <c r="BQV331" s="5"/>
      <c r="BQW331" s="5"/>
      <c r="BQX331" s="5"/>
      <c r="BQY331" s="5"/>
      <c r="BQZ331" s="5"/>
      <c r="BRA331" s="5"/>
      <c r="BRB331" s="5"/>
      <c r="BRC331" s="5"/>
      <c r="BRD331" s="5"/>
      <c r="BRE331" s="5"/>
      <c r="BRF331" s="5"/>
      <c r="BRG331" s="5"/>
      <c r="BRH331" s="5"/>
      <c r="BRI331" s="5"/>
      <c r="BRJ331" s="5"/>
      <c r="BRK331" s="5"/>
      <c r="BRL331" s="5"/>
      <c r="BRM331" s="5"/>
      <c r="BRN331" s="5"/>
      <c r="BRO331" s="5"/>
      <c r="BRP331" s="5"/>
      <c r="BRQ331" s="5"/>
      <c r="BRR331" s="5"/>
      <c r="BRS331" s="5"/>
      <c r="BRT331" s="5"/>
      <c r="BRU331" s="5"/>
      <c r="BRV331" s="5"/>
      <c r="BRW331" s="5"/>
      <c r="BRX331" s="5"/>
      <c r="BRY331" s="5"/>
      <c r="BRZ331" s="5"/>
      <c r="BSA331" s="5"/>
      <c r="BSB331" s="5"/>
      <c r="BSC331" s="5"/>
      <c r="BSD331" s="5"/>
      <c r="BSE331" s="5"/>
      <c r="BSF331" s="5"/>
      <c r="BSG331" s="5"/>
      <c r="BSH331" s="5"/>
      <c r="BSI331" s="5"/>
      <c r="BSJ331" s="5"/>
      <c r="BSK331" s="5"/>
      <c r="BSL331" s="5"/>
      <c r="BSM331" s="5"/>
      <c r="BSN331" s="5"/>
      <c r="BSO331" s="5"/>
      <c r="BSP331" s="5"/>
      <c r="BSQ331" s="5"/>
      <c r="BSR331" s="5"/>
      <c r="BSS331" s="5"/>
      <c r="BST331" s="5"/>
      <c r="BSU331" s="5"/>
      <c r="BSV331" s="5"/>
      <c r="BSW331" s="5"/>
      <c r="BSX331" s="5"/>
      <c r="BSY331" s="5"/>
      <c r="BSZ331" s="5"/>
      <c r="BTA331" s="5"/>
      <c r="BTB331" s="5"/>
      <c r="BTC331" s="5"/>
      <c r="BTD331" s="5"/>
      <c r="BTE331" s="5"/>
      <c r="BTF331" s="5"/>
      <c r="BTG331" s="5"/>
      <c r="BTH331" s="5"/>
      <c r="BTI331" s="5"/>
      <c r="BTJ331" s="5"/>
      <c r="BTK331" s="5"/>
      <c r="BTL331" s="5"/>
      <c r="BTM331" s="5"/>
      <c r="BTN331" s="5"/>
      <c r="BTO331" s="5"/>
      <c r="BTP331" s="5"/>
      <c r="BTQ331" s="5"/>
      <c r="BTR331" s="5"/>
      <c r="BTS331" s="5"/>
      <c r="BTT331" s="5"/>
      <c r="BTU331" s="5"/>
      <c r="BTV331" s="5"/>
      <c r="BTW331" s="5"/>
      <c r="BTX331" s="5"/>
      <c r="BTY331" s="5"/>
      <c r="BTZ331" s="5"/>
      <c r="BUA331" s="5"/>
      <c r="BUB331" s="5"/>
      <c r="BUC331" s="5"/>
      <c r="BUD331" s="5"/>
      <c r="BUE331" s="5"/>
      <c r="BUF331" s="5"/>
      <c r="BUG331" s="5"/>
      <c r="BUH331" s="5"/>
      <c r="BUI331" s="5"/>
      <c r="BUJ331" s="5"/>
      <c r="BUK331" s="5"/>
      <c r="BUL331" s="5"/>
      <c r="BUM331" s="5"/>
      <c r="BUN331" s="5"/>
      <c r="BUO331" s="5"/>
      <c r="BUP331" s="5"/>
      <c r="BUQ331" s="5"/>
      <c r="BUR331" s="5"/>
      <c r="BUS331" s="5"/>
      <c r="BUT331" s="5"/>
      <c r="BUU331" s="5"/>
      <c r="BUV331" s="5"/>
      <c r="BUW331" s="5"/>
      <c r="BUX331" s="5"/>
      <c r="BUY331" s="5"/>
      <c r="BUZ331" s="5"/>
      <c r="BVA331" s="5"/>
      <c r="BVB331" s="5"/>
      <c r="BVC331" s="5"/>
      <c r="BVD331" s="5"/>
      <c r="BVE331" s="5"/>
      <c r="BVF331" s="5"/>
      <c r="BVG331" s="5"/>
      <c r="BVH331" s="5"/>
      <c r="BVI331" s="5"/>
      <c r="BVJ331" s="5"/>
      <c r="BVK331" s="5"/>
      <c r="BVL331" s="5"/>
      <c r="BVM331" s="5"/>
      <c r="BVN331" s="5"/>
      <c r="BVO331" s="5"/>
      <c r="BVP331" s="5"/>
      <c r="BVQ331" s="5"/>
      <c r="BVR331" s="5"/>
      <c r="BVS331" s="5"/>
      <c r="BVT331" s="5"/>
      <c r="BVU331" s="5"/>
      <c r="BVV331" s="5"/>
      <c r="BVW331" s="5"/>
      <c r="BVX331" s="5"/>
      <c r="BVY331" s="5"/>
      <c r="BVZ331" s="5"/>
      <c r="BWA331" s="5"/>
      <c r="BWB331" s="5"/>
      <c r="BWC331" s="5"/>
      <c r="BWD331" s="5"/>
      <c r="BWE331" s="5"/>
      <c r="BWF331" s="5"/>
      <c r="BWG331" s="5"/>
      <c r="BWH331" s="5"/>
      <c r="BWI331" s="5"/>
      <c r="BWJ331" s="5"/>
      <c r="BWK331" s="5"/>
      <c r="BWL331" s="5"/>
      <c r="BWM331" s="5"/>
      <c r="BWN331" s="5"/>
      <c r="BWO331" s="5"/>
      <c r="BWP331" s="5"/>
      <c r="BWQ331" s="5"/>
      <c r="BWR331" s="5"/>
      <c r="BWS331" s="5"/>
      <c r="BWT331" s="5"/>
      <c r="BWU331" s="5"/>
      <c r="BWV331" s="5"/>
      <c r="BWW331" s="5"/>
      <c r="BWX331" s="5"/>
      <c r="BWY331" s="5"/>
      <c r="BWZ331" s="5"/>
      <c r="BXA331" s="5"/>
      <c r="BXB331" s="5"/>
      <c r="BXC331" s="5"/>
      <c r="BXD331" s="5"/>
      <c r="BXE331" s="5"/>
      <c r="BXF331" s="5"/>
      <c r="BXG331" s="5"/>
      <c r="BXH331" s="5"/>
      <c r="BXI331" s="5"/>
      <c r="BXJ331" s="5"/>
      <c r="BXK331" s="5"/>
      <c r="BXL331" s="5"/>
      <c r="BXM331" s="5"/>
      <c r="BXN331" s="5"/>
      <c r="BXO331" s="5"/>
      <c r="BXP331" s="5"/>
      <c r="BXQ331" s="5"/>
      <c r="BXR331" s="5"/>
      <c r="BXS331" s="5"/>
      <c r="BXT331" s="5"/>
      <c r="BXU331" s="5"/>
      <c r="BXV331" s="5"/>
      <c r="BXW331" s="5"/>
      <c r="BXX331" s="5"/>
      <c r="BXY331" s="5"/>
      <c r="BXZ331" s="5"/>
      <c r="BYA331" s="5"/>
      <c r="BYB331" s="5"/>
      <c r="BYC331" s="5"/>
      <c r="BYD331" s="5"/>
      <c r="BYE331" s="5"/>
      <c r="BYF331" s="5"/>
      <c r="BYG331" s="5"/>
      <c r="BYH331" s="5"/>
      <c r="BYI331" s="5"/>
      <c r="BYJ331" s="5"/>
      <c r="BYK331" s="5"/>
      <c r="BYL331" s="5"/>
      <c r="BYM331" s="5"/>
      <c r="BYN331" s="5"/>
      <c r="BYO331" s="5"/>
      <c r="BYP331" s="5"/>
      <c r="BYQ331" s="5"/>
      <c r="BYR331" s="5"/>
      <c r="BYS331" s="5"/>
      <c r="BYT331" s="5"/>
      <c r="BYU331" s="5"/>
      <c r="BYV331" s="5"/>
      <c r="BYW331" s="5"/>
      <c r="BYX331" s="5"/>
      <c r="BYY331" s="5"/>
      <c r="BYZ331" s="5"/>
      <c r="BZA331" s="5"/>
      <c r="BZB331" s="5"/>
      <c r="BZC331" s="5"/>
      <c r="BZD331" s="5"/>
      <c r="BZE331" s="5"/>
      <c r="BZF331" s="5"/>
      <c r="BZG331" s="5"/>
      <c r="BZH331" s="5"/>
      <c r="BZI331" s="5"/>
      <c r="BZJ331" s="5"/>
      <c r="BZK331" s="5"/>
      <c r="BZL331" s="5"/>
      <c r="BZM331" s="5"/>
      <c r="BZN331" s="5"/>
      <c r="BZO331" s="5"/>
      <c r="BZP331" s="5"/>
      <c r="BZQ331" s="5"/>
      <c r="BZR331" s="5"/>
      <c r="BZS331" s="5"/>
      <c r="BZT331" s="5"/>
      <c r="BZU331" s="5"/>
      <c r="BZV331" s="5"/>
      <c r="BZW331" s="5"/>
      <c r="BZX331" s="5"/>
      <c r="BZY331" s="5"/>
      <c r="BZZ331" s="5"/>
      <c r="CAA331" s="5"/>
      <c r="CAB331" s="5"/>
      <c r="CAC331" s="5"/>
      <c r="CAD331" s="5"/>
      <c r="CAE331" s="5"/>
      <c r="CAF331" s="5"/>
      <c r="CAG331" s="5"/>
      <c r="CAH331" s="5"/>
      <c r="CAI331" s="5"/>
      <c r="CAJ331" s="5"/>
      <c r="CAK331" s="5"/>
      <c r="CAL331" s="5"/>
      <c r="CAM331" s="5"/>
      <c r="CAN331" s="5"/>
      <c r="CAO331" s="5"/>
      <c r="CAP331" s="5"/>
      <c r="CAQ331" s="5"/>
      <c r="CAR331" s="5"/>
      <c r="CAS331" s="5"/>
      <c r="CAT331" s="5"/>
      <c r="CAU331" s="5"/>
      <c r="CAV331" s="5"/>
      <c r="CAW331" s="5"/>
      <c r="CAX331" s="5"/>
      <c r="CAY331" s="5"/>
      <c r="CAZ331" s="5"/>
      <c r="CBA331" s="5"/>
      <c r="CBB331" s="5"/>
      <c r="CBC331" s="5"/>
      <c r="CBD331" s="5"/>
      <c r="CBE331" s="5"/>
      <c r="CBF331" s="5"/>
      <c r="CBG331" s="5"/>
      <c r="CBH331" s="5"/>
      <c r="CBI331" s="5"/>
      <c r="CBJ331" s="5"/>
      <c r="CBK331" s="5"/>
      <c r="CBL331" s="5"/>
      <c r="CBM331" s="5"/>
      <c r="CBN331" s="5"/>
      <c r="CBO331" s="5"/>
      <c r="CBP331" s="5"/>
      <c r="CBQ331" s="5"/>
      <c r="CBR331" s="5"/>
      <c r="CBS331" s="5"/>
      <c r="CBT331" s="5"/>
      <c r="CBU331" s="5"/>
      <c r="CBV331" s="5"/>
      <c r="CBW331" s="5"/>
      <c r="CBX331" s="5"/>
      <c r="CBY331" s="5"/>
      <c r="CBZ331" s="5"/>
      <c r="CCA331" s="5"/>
      <c r="CCB331" s="5"/>
      <c r="CCC331" s="5"/>
      <c r="CCD331" s="5"/>
      <c r="CCE331" s="5"/>
      <c r="CCF331" s="5"/>
      <c r="CCG331" s="5"/>
      <c r="CCH331" s="5"/>
      <c r="CCI331" s="5"/>
      <c r="CCJ331" s="5"/>
      <c r="CCK331" s="5"/>
      <c r="CCL331" s="5"/>
      <c r="CCM331" s="5"/>
      <c r="CCN331" s="5"/>
      <c r="CCO331" s="5"/>
      <c r="CCP331" s="5"/>
      <c r="CCQ331" s="5"/>
      <c r="CCR331" s="5"/>
      <c r="CCS331" s="5"/>
      <c r="CCT331" s="5"/>
      <c r="CCU331" s="5"/>
      <c r="CCV331" s="5"/>
      <c r="CCW331" s="5"/>
      <c r="CCX331" s="5"/>
      <c r="CCY331" s="5"/>
      <c r="CCZ331" s="5"/>
      <c r="CDA331" s="5"/>
      <c r="CDB331" s="5"/>
      <c r="CDC331" s="5"/>
      <c r="CDD331" s="5"/>
      <c r="CDE331" s="5"/>
      <c r="CDF331" s="5"/>
      <c r="CDG331" s="5"/>
      <c r="CDH331" s="5"/>
      <c r="CDI331" s="5"/>
      <c r="CDJ331" s="5"/>
      <c r="CDK331" s="5"/>
      <c r="CDL331" s="5"/>
      <c r="CDM331" s="5"/>
      <c r="CDN331" s="5"/>
      <c r="CDO331" s="5"/>
      <c r="CDP331" s="5"/>
      <c r="CDQ331" s="5"/>
      <c r="CDR331" s="5"/>
      <c r="CDS331" s="5"/>
      <c r="CDT331" s="5"/>
      <c r="CDU331" s="5"/>
      <c r="CDV331" s="5"/>
      <c r="CDW331" s="5"/>
      <c r="CDX331" s="5"/>
      <c r="CDY331" s="5"/>
      <c r="CDZ331" s="5"/>
      <c r="CEA331" s="5"/>
      <c r="CEB331" s="5"/>
      <c r="CEC331" s="5"/>
      <c r="CED331" s="5"/>
      <c r="CEE331" s="5"/>
      <c r="CEF331" s="5"/>
      <c r="CEG331" s="5"/>
      <c r="CEH331" s="5"/>
      <c r="CEI331" s="5"/>
      <c r="CEJ331" s="5"/>
      <c r="CEK331" s="5"/>
      <c r="CEL331" s="5"/>
      <c r="CEM331" s="5"/>
      <c r="CEN331" s="5"/>
      <c r="CEO331" s="5"/>
      <c r="CEP331" s="5"/>
      <c r="CEQ331" s="5"/>
      <c r="CER331" s="5"/>
      <c r="CES331" s="5"/>
      <c r="CET331" s="5"/>
      <c r="CEU331" s="5"/>
      <c r="CEV331" s="5"/>
      <c r="CEW331" s="5"/>
      <c r="CEX331" s="5"/>
      <c r="CEY331" s="5"/>
      <c r="CEZ331" s="5"/>
      <c r="CFA331" s="5"/>
      <c r="CFB331" s="5"/>
      <c r="CFC331" s="5"/>
      <c r="CFD331" s="5"/>
      <c r="CFE331" s="5"/>
      <c r="CFF331" s="5"/>
      <c r="CFG331" s="5"/>
      <c r="CFH331" s="5"/>
      <c r="CFI331" s="5"/>
      <c r="CFJ331" s="5"/>
      <c r="CFK331" s="5"/>
      <c r="CFL331" s="5"/>
      <c r="CFM331" s="5"/>
      <c r="CFN331" s="5"/>
      <c r="CFO331" s="5"/>
      <c r="CFP331" s="5"/>
      <c r="CFQ331" s="5"/>
      <c r="CFR331" s="5"/>
      <c r="CFS331" s="5"/>
      <c r="CFT331" s="5"/>
      <c r="CFU331" s="5"/>
      <c r="CFV331" s="5"/>
      <c r="CFW331" s="5"/>
      <c r="CFX331" s="5"/>
      <c r="CFY331" s="5"/>
      <c r="CFZ331" s="5"/>
      <c r="CGA331" s="5"/>
      <c r="CGB331" s="5"/>
      <c r="CGC331" s="5"/>
      <c r="CGD331" s="5"/>
      <c r="CGE331" s="5"/>
      <c r="CGF331" s="5"/>
      <c r="CGG331" s="5"/>
      <c r="CGH331" s="5"/>
      <c r="CGI331" s="5"/>
      <c r="CGJ331" s="5"/>
      <c r="CGK331" s="5"/>
      <c r="CGL331" s="5"/>
      <c r="CGM331" s="5"/>
      <c r="CGN331" s="5"/>
      <c r="CGO331" s="5"/>
      <c r="CGP331" s="5"/>
      <c r="CGQ331" s="5"/>
      <c r="CGR331" s="5"/>
      <c r="CGS331" s="5"/>
      <c r="CGT331" s="5"/>
      <c r="CGU331" s="5"/>
      <c r="CGV331" s="5"/>
      <c r="CGW331" s="5"/>
      <c r="CGX331" s="5"/>
      <c r="CGY331" s="5"/>
      <c r="CGZ331" s="5"/>
      <c r="CHA331" s="5"/>
      <c r="CHB331" s="5"/>
      <c r="CHC331" s="5"/>
      <c r="CHD331" s="5"/>
      <c r="CHE331" s="5"/>
      <c r="CHF331" s="5"/>
      <c r="CHG331" s="5"/>
      <c r="CHH331" s="5"/>
      <c r="CHI331" s="5"/>
      <c r="CHJ331" s="5"/>
      <c r="CHK331" s="5"/>
      <c r="CHL331" s="5"/>
      <c r="CHM331" s="5"/>
      <c r="CHN331" s="5"/>
      <c r="CHO331" s="5"/>
      <c r="CHP331" s="5"/>
      <c r="CHQ331" s="5"/>
      <c r="CHR331" s="5"/>
      <c r="CHS331" s="5"/>
      <c r="CHT331" s="5"/>
      <c r="CHU331" s="5"/>
      <c r="CHV331" s="5"/>
      <c r="CHW331" s="5"/>
      <c r="CHX331" s="5"/>
      <c r="CHY331" s="5"/>
      <c r="CHZ331" s="5"/>
      <c r="CIA331" s="5"/>
      <c r="CIB331" s="5"/>
      <c r="CIC331" s="5"/>
      <c r="CID331" s="5"/>
      <c r="CIE331" s="5"/>
      <c r="CIF331" s="5"/>
      <c r="CIG331" s="5"/>
      <c r="CIH331" s="5"/>
      <c r="CII331" s="5"/>
      <c r="CIJ331" s="5"/>
      <c r="CIK331" s="5"/>
      <c r="CIL331" s="5"/>
      <c r="CIM331" s="5"/>
      <c r="CIN331" s="5"/>
      <c r="CIO331" s="5"/>
      <c r="CIP331" s="5"/>
      <c r="CIQ331" s="5"/>
      <c r="CIR331" s="5"/>
      <c r="CIS331" s="5"/>
      <c r="CIT331" s="5"/>
      <c r="CIU331" s="5"/>
      <c r="CIV331" s="5"/>
      <c r="CIW331" s="5"/>
      <c r="CIX331" s="5"/>
      <c r="CIY331" s="5"/>
      <c r="CIZ331" s="5"/>
      <c r="CJA331" s="5"/>
      <c r="CJB331" s="5"/>
      <c r="CJC331" s="5"/>
      <c r="CJD331" s="5"/>
      <c r="CJE331" s="5"/>
      <c r="CJF331" s="5"/>
      <c r="CJG331" s="5"/>
      <c r="CJH331" s="5"/>
      <c r="CJI331" s="5"/>
      <c r="CJJ331" s="5"/>
      <c r="CJK331" s="5"/>
      <c r="CJL331" s="5"/>
      <c r="CJM331" s="5"/>
      <c r="CJN331" s="5"/>
      <c r="CJO331" s="5"/>
      <c r="CJP331" s="5"/>
      <c r="CJQ331" s="5"/>
      <c r="CJR331" s="5"/>
      <c r="CJS331" s="5"/>
      <c r="CJT331" s="5"/>
      <c r="CJU331" s="5"/>
      <c r="CJV331" s="5"/>
      <c r="CJW331" s="5"/>
      <c r="CJX331" s="5"/>
      <c r="CJY331" s="5"/>
      <c r="CJZ331" s="5"/>
      <c r="CKA331" s="5"/>
      <c r="CKB331" s="5"/>
      <c r="CKC331" s="5"/>
      <c r="CKD331" s="5"/>
      <c r="CKE331" s="5"/>
      <c r="CKF331" s="5"/>
      <c r="CKG331" s="5"/>
      <c r="CKH331" s="5"/>
      <c r="CKI331" s="5"/>
      <c r="CKJ331" s="5"/>
      <c r="CKK331" s="5"/>
      <c r="CKL331" s="5"/>
      <c r="CKM331" s="5"/>
      <c r="CKN331" s="5"/>
      <c r="CKO331" s="5"/>
      <c r="CKP331" s="5"/>
      <c r="CKQ331" s="5"/>
      <c r="CKR331" s="5"/>
      <c r="CKS331" s="5"/>
      <c r="CKT331" s="5"/>
      <c r="CKU331" s="5"/>
      <c r="CKV331" s="5"/>
      <c r="CKW331" s="5"/>
      <c r="CKX331" s="5"/>
      <c r="CKY331" s="5"/>
      <c r="CKZ331" s="5"/>
      <c r="CLA331" s="5"/>
      <c r="CLB331" s="5"/>
      <c r="CLC331" s="5"/>
      <c r="CLD331" s="5"/>
      <c r="CLE331" s="5"/>
      <c r="CLF331" s="5"/>
      <c r="CLG331" s="5"/>
      <c r="CLH331" s="5"/>
      <c r="CLI331" s="5"/>
      <c r="CLJ331" s="5"/>
      <c r="CLK331" s="5"/>
      <c r="CLL331" s="5"/>
      <c r="CLM331" s="5"/>
      <c r="CLN331" s="5"/>
      <c r="CLO331" s="5"/>
      <c r="CLP331" s="5"/>
      <c r="CLQ331" s="5"/>
      <c r="CLR331" s="5"/>
      <c r="CLS331" s="5"/>
      <c r="CLT331" s="5"/>
      <c r="CLU331" s="5"/>
      <c r="CLV331" s="5"/>
      <c r="CLW331" s="5"/>
      <c r="CLX331" s="5"/>
      <c r="CLY331" s="5"/>
      <c r="CLZ331" s="5"/>
      <c r="CMA331" s="5"/>
      <c r="CMB331" s="5"/>
      <c r="CMC331" s="5"/>
      <c r="CMD331" s="5"/>
      <c r="CME331" s="5"/>
      <c r="CMF331" s="5"/>
      <c r="CMG331" s="5"/>
      <c r="CMH331" s="5"/>
      <c r="CMI331" s="5"/>
      <c r="CMJ331" s="5"/>
      <c r="CMK331" s="5"/>
      <c r="CML331" s="5"/>
      <c r="CMM331" s="5"/>
      <c r="CMN331" s="5"/>
      <c r="CMO331" s="5"/>
      <c r="CMP331" s="5"/>
      <c r="CMQ331" s="5"/>
      <c r="CMR331" s="5"/>
      <c r="CMS331" s="5"/>
      <c r="CMT331" s="5"/>
      <c r="CMU331" s="5"/>
      <c r="CMV331" s="5"/>
      <c r="CMW331" s="5"/>
      <c r="CMX331" s="5"/>
      <c r="CMY331" s="5"/>
      <c r="CMZ331" s="5"/>
      <c r="CNA331" s="5"/>
      <c r="CNB331" s="5"/>
      <c r="CNC331" s="5"/>
      <c r="CND331" s="5"/>
      <c r="CNE331" s="5"/>
      <c r="CNF331" s="5"/>
      <c r="CNG331" s="5"/>
      <c r="CNH331" s="5"/>
      <c r="CNI331" s="5"/>
      <c r="CNJ331" s="5"/>
      <c r="CNK331" s="5"/>
      <c r="CNL331" s="5"/>
      <c r="CNM331" s="5"/>
      <c r="CNN331" s="5"/>
      <c r="CNO331" s="5"/>
      <c r="CNP331" s="5"/>
      <c r="CNQ331" s="5"/>
      <c r="CNR331" s="5"/>
      <c r="CNS331" s="5"/>
      <c r="CNT331" s="5"/>
      <c r="CNU331" s="5"/>
      <c r="CNV331" s="5"/>
      <c r="CNW331" s="5"/>
      <c r="CNX331" s="5"/>
      <c r="CNY331" s="5"/>
      <c r="CNZ331" s="5"/>
      <c r="COA331" s="5"/>
      <c r="COB331" s="5"/>
      <c r="COC331" s="5"/>
      <c r="COD331" s="5"/>
      <c r="COE331" s="5"/>
      <c r="COF331" s="5"/>
      <c r="COG331" s="5"/>
      <c r="COH331" s="5"/>
      <c r="COI331" s="5"/>
      <c r="COJ331" s="5"/>
      <c r="COK331" s="5"/>
      <c r="COL331" s="5"/>
      <c r="COM331" s="5"/>
      <c r="CON331" s="5"/>
      <c r="COO331" s="5"/>
      <c r="COP331" s="5"/>
      <c r="COQ331" s="5"/>
      <c r="COR331" s="5"/>
      <c r="COS331" s="5"/>
      <c r="COT331" s="5"/>
      <c r="COU331" s="5"/>
      <c r="COV331" s="5"/>
      <c r="COW331" s="5"/>
      <c r="COX331" s="5"/>
      <c r="COY331" s="5"/>
      <c r="COZ331" s="5"/>
      <c r="CPA331" s="5"/>
      <c r="CPB331" s="5"/>
      <c r="CPC331" s="5"/>
      <c r="CPD331" s="5"/>
      <c r="CPE331" s="5"/>
      <c r="CPF331" s="5"/>
      <c r="CPG331" s="5"/>
      <c r="CPH331" s="5"/>
      <c r="CPI331" s="5"/>
      <c r="CPJ331" s="5"/>
      <c r="CPK331" s="5"/>
      <c r="CPL331" s="5"/>
      <c r="CPM331" s="5"/>
      <c r="CPN331" s="5"/>
      <c r="CPO331" s="5"/>
      <c r="CPP331" s="5"/>
      <c r="CPQ331" s="5"/>
      <c r="CPR331" s="5"/>
      <c r="CPS331" s="5"/>
      <c r="CPT331" s="5"/>
      <c r="CPU331" s="5"/>
      <c r="CPV331" s="5"/>
      <c r="CPW331" s="5"/>
      <c r="CPX331" s="5"/>
      <c r="CPY331" s="5"/>
      <c r="CPZ331" s="5"/>
      <c r="CQA331" s="5"/>
      <c r="CQB331" s="5"/>
      <c r="CQC331" s="5"/>
      <c r="CQD331" s="5"/>
      <c r="CQE331" s="5"/>
      <c r="CQF331" s="5"/>
      <c r="CQG331" s="5"/>
      <c r="CQH331" s="5"/>
      <c r="CQI331" s="5"/>
      <c r="CQJ331" s="5"/>
      <c r="CQK331" s="5"/>
      <c r="CQL331" s="5"/>
      <c r="CQM331" s="5"/>
      <c r="CQN331" s="5"/>
      <c r="CQO331" s="5"/>
      <c r="CQP331" s="5"/>
      <c r="CQQ331" s="5"/>
      <c r="CQR331" s="5"/>
      <c r="CQS331" s="5"/>
      <c r="CQT331" s="5"/>
      <c r="CQU331" s="5"/>
      <c r="CQV331" s="5"/>
      <c r="CQW331" s="5"/>
      <c r="CQX331" s="5"/>
      <c r="CQY331" s="5"/>
      <c r="CQZ331" s="5"/>
      <c r="CRA331" s="5"/>
      <c r="CRB331" s="5"/>
      <c r="CRC331" s="5"/>
      <c r="CRD331" s="5"/>
      <c r="CRE331" s="5"/>
      <c r="CRF331" s="5"/>
      <c r="CRG331" s="5"/>
      <c r="CRH331" s="5"/>
      <c r="CRI331" s="5"/>
      <c r="CRJ331" s="5"/>
      <c r="CRK331" s="5"/>
      <c r="CRL331" s="5"/>
      <c r="CRM331" s="5"/>
      <c r="CRN331" s="5"/>
      <c r="CRO331" s="5"/>
      <c r="CRP331" s="5"/>
      <c r="CRQ331" s="5"/>
      <c r="CRR331" s="5"/>
      <c r="CRS331" s="5"/>
      <c r="CRT331" s="5"/>
      <c r="CRU331" s="5"/>
      <c r="CRV331" s="5"/>
      <c r="CRW331" s="5"/>
      <c r="CRX331" s="5"/>
      <c r="CRY331" s="5"/>
      <c r="CRZ331" s="5"/>
      <c r="CSA331" s="5"/>
      <c r="CSB331" s="5"/>
      <c r="CSC331" s="5"/>
      <c r="CSD331" s="5"/>
      <c r="CSE331" s="5"/>
      <c r="CSF331" s="5"/>
      <c r="CSG331" s="5"/>
      <c r="CSH331" s="5"/>
      <c r="CSI331" s="5"/>
      <c r="CSJ331" s="5"/>
      <c r="CSK331" s="5"/>
      <c r="CSL331" s="5"/>
      <c r="CSM331" s="5"/>
      <c r="CSN331" s="5"/>
      <c r="CSO331" s="5"/>
      <c r="CSP331" s="5"/>
      <c r="CSQ331" s="5"/>
      <c r="CSR331" s="5"/>
      <c r="CSS331" s="5"/>
      <c r="CST331" s="5"/>
      <c r="CSU331" s="5"/>
      <c r="CSV331" s="5"/>
      <c r="CSW331" s="5"/>
      <c r="CSX331" s="5"/>
      <c r="CSY331" s="5"/>
      <c r="CSZ331" s="5"/>
      <c r="CTA331" s="5"/>
      <c r="CTB331" s="5"/>
      <c r="CTC331" s="5"/>
      <c r="CTD331" s="5"/>
      <c r="CTE331" s="5"/>
      <c r="CTF331" s="5"/>
      <c r="CTG331" s="5"/>
      <c r="CTH331" s="5"/>
      <c r="CTI331" s="5"/>
      <c r="CTJ331" s="5"/>
      <c r="CTK331" s="5"/>
      <c r="CTL331" s="5"/>
      <c r="CTM331" s="5"/>
      <c r="CTN331" s="5"/>
      <c r="CTO331" s="5"/>
      <c r="CTP331" s="5"/>
      <c r="CTQ331" s="5"/>
      <c r="CTR331" s="5"/>
      <c r="CTS331" s="5"/>
      <c r="CTT331" s="5"/>
      <c r="CTU331" s="5"/>
      <c r="CTV331" s="5"/>
      <c r="CTW331" s="5"/>
      <c r="CTX331" s="5"/>
      <c r="CTY331" s="5"/>
      <c r="CTZ331" s="5"/>
      <c r="CUA331" s="5"/>
      <c r="CUB331" s="5"/>
      <c r="CUC331" s="5"/>
      <c r="CUD331" s="5"/>
      <c r="CUE331" s="5"/>
      <c r="CUF331" s="5"/>
      <c r="CUG331" s="5"/>
      <c r="CUH331" s="5"/>
      <c r="CUI331" s="5"/>
      <c r="CUJ331" s="5"/>
      <c r="CUK331" s="5"/>
      <c r="CUL331" s="5"/>
      <c r="CUM331" s="5"/>
      <c r="CUN331" s="5"/>
      <c r="CUO331" s="5"/>
      <c r="CUP331" s="5"/>
      <c r="CUQ331" s="5"/>
      <c r="CUR331" s="5"/>
      <c r="CUS331" s="5"/>
      <c r="CUT331" s="5"/>
      <c r="CUU331" s="5"/>
      <c r="CUV331" s="5"/>
      <c r="CUW331" s="5"/>
      <c r="CUX331" s="5"/>
      <c r="CUY331" s="5"/>
      <c r="CUZ331" s="5"/>
      <c r="CVA331" s="5"/>
      <c r="CVB331" s="5"/>
      <c r="CVC331" s="5"/>
      <c r="CVD331" s="5"/>
      <c r="CVE331" s="5"/>
      <c r="CVF331" s="5"/>
      <c r="CVG331" s="5"/>
      <c r="CVH331" s="5"/>
      <c r="CVI331" s="5"/>
      <c r="CVJ331" s="5"/>
      <c r="CVK331" s="5"/>
      <c r="CVL331" s="5"/>
      <c r="CVM331" s="5"/>
      <c r="CVN331" s="5"/>
      <c r="CVO331" s="5"/>
      <c r="CVP331" s="5"/>
      <c r="CVQ331" s="5"/>
      <c r="CVR331" s="5"/>
      <c r="CVS331" s="5"/>
      <c r="CVT331" s="5"/>
      <c r="CVU331" s="5"/>
      <c r="CVV331" s="5"/>
      <c r="CVW331" s="5"/>
      <c r="CVX331" s="5"/>
      <c r="CVY331" s="5"/>
      <c r="CVZ331" s="5"/>
      <c r="CWA331" s="5"/>
      <c r="CWB331" s="5"/>
      <c r="CWC331" s="5"/>
      <c r="CWD331" s="5"/>
      <c r="CWE331" s="5"/>
      <c r="CWF331" s="5"/>
      <c r="CWG331" s="5"/>
      <c r="CWH331" s="5"/>
      <c r="CWI331" s="5"/>
      <c r="CWJ331" s="5"/>
      <c r="CWK331" s="5"/>
      <c r="CWL331" s="5"/>
      <c r="CWM331" s="5"/>
      <c r="CWN331" s="5"/>
      <c r="CWO331" s="5"/>
      <c r="CWP331" s="5"/>
      <c r="CWQ331" s="5"/>
      <c r="CWR331" s="5"/>
      <c r="CWS331" s="5"/>
      <c r="CWT331" s="5"/>
      <c r="CWU331" s="5"/>
      <c r="CWV331" s="5"/>
      <c r="CWW331" s="5"/>
      <c r="CWX331" s="5"/>
      <c r="CWY331" s="5"/>
      <c r="CWZ331" s="5"/>
      <c r="CXA331" s="5"/>
      <c r="CXB331" s="5"/>
      <c r="CXC331" s="5"/>
      <c r="CXD331" s="5"/>
      <c r="CXE331" s="5"/>
      <c r="CXF331" s="5"/>
      <c r="CXG331" s="5"/>
      <c r="CXH331" s="5"/>
      <c r="CXI331" s="5"/>
      <c r="CXJ331" s="5"/>
      <c r="CXK331" s="5"/>
      <c r="CXL331" s="5"/>
      <c r="CXM331" s="5"/>
      <c r="CXN331" s="5"/>
      <c r="CXO331" s="5"/>
      <c r="CXP331" s="5"/>
      <c r="CXQ331" s="5"/>
      <c r="CXR331" s="5"/>
      <c r="CXS331" s="5"/>
      <c r="CXT331" s="5"/>
      <c r="CXU331" s="5"/>
      <c r="CXV331" s="5"/>
      <c r="CXW331" s="5"/>
      <c r="CXX331" s="5"/>
      <c r="CXY331" s="5"/>
      <c r="CXZ331" s="5"/>
      <c r="CYA331" s="5"/>
      <c r="CYB331" s="5"/>
      <c r="CYC331" s="5"/>
      <c r="CYD331" s="5"/>
      <c r="CYE331" s="5"/>
      <c r="CYF331" s="5"/>
      <c r="CYG331" s="5"/>
      <c r="CYH331" s="5"/>
      <c r="CYI331" s="5"/>
      <c r="CYJ331" s="5"/>
      <c r="CYK331" s="5"/>
      <c r="CYL331" s="5"/>
      <c r="CYM331" s="5"/>
      <c r="CYN331" s="5"/>
      <c r="CYO331" s="5"/>
      <c r="CYP331" s="5"/>
      <c r="CYQ331" s="5"/>
      <c r="CYR331" s="5"/>
      <c r="CYS331" s="5"/>
      <c r="CYT331" s="5"/>
      <c r="CYU331" s="5"/>
      <c r="CYV331" s="5"/>
      <c r="CYW331" s="5"/>
      <c r="CYX331" s="5"/>
      <c r="CYY331" s="5"/>
      <c r="CYZ331" s="5"/>
      <c r="CZA331" s="5"/>
      <c r="CZB331" s="5"/>
      <c r="CZC331" s="5"/>
      <c r="CZD331" s="5"/>
      <c r="CZE331" s="5"/>
      <c r="CZF331" s="5"/>
      <c r="CZG331" s="5"/>
      <c r="CZH331" s="5"/>
      <c r="CZI331" s="5"/>
      <c r="CZJ331" s="5"/>
      <c r="CZK331" s="5"/>
      <c r="CZL331" s="5"/>
      <c r="CZM331" s="5"/>
      <c r="CZN331" s="5"/>
      <c r="CZO331" s="5"/>
      <c r="CZP331" s="5"/>
      <c r="CZQ331" s="5"/>
      <c r="CZR331" s="5"/>
      <c r="CZS331" s="5"/>
      <c r="CZT331" s="5"/>
      <c r="CZU331" s="5"/>
      <c r="CZV331" s="5"/>
      <c r="CZW331" s="5"/>
      <c r="CZX331" s="5"/>
      <c r="CZY331" s="5"/>
      <c r="CZZ331" s="5"/>
      <c r="DAA331" s="5"/>
      <c r="DAB331" s="5"/>
      <c r="DAC331" s="5"/>
      <c r="DAD331" s="5"/>
      <c r="DAE331" s="5"/>
      <c r="DAF331" s="5"/>
      <c r="DAG331" s="5"/>
      <c r="DAH331" s="5"/>
      <c r="DAI331" s="5"/>
      <c r="DAJ331" s="5"/>
      <c r="DAK331" s="5"/>
      <c r="DAL331" s="5"/>
      <c r="DAM331" s="5"/>
      <c r="DAN331" s="5"/>
      <c r="DAO331" s="5"/>
      <c r="DAP331" s="5"/>
      <c r="DAQ331" s="5"/>
      <c r="DAR331" s="5"/>
      <c r="DAS331" s="5"/>
      <c r="DAT331" s="5"/>
      <c r="DAU331" s="5"/>
      <c r="DAV331" s="5"/>
      <c r="DAW331" s="5"/>
      <c r="DAX331" s="5"/>
      <c r="DAY331" s="5"/>
      <c r="DAZ331" s="5"/>
      <c r="DBA331" s="5"/>
      <c r="DBB331" s="5"/>
      <c r="DBC331" s="5"/>
      <c r="DBD331" s="5"/>
      <c r="DBE331" s="5"/>
      <c r="DBF331" s="5"/>
      <c r="DBG331" s="5"/>
      <c r="DBH331" s="5"/>
      <c r="DBI331" s="5"/>
      <c r="DBJ331" s="5"/>
      <c r="DBK331" s="5"/>
      <c r="DBL331" s="5"/>
      <c r="DBM331" s="5"/>
      <c r="DBN331" s="5"/>
      <c r="DBO331" s="5"/>
      <c r="DBP331" s="5"/>
      <c r="DBQ331" s="5"/>
      <c r="DBR331" s="5"/>
      <c r="DBS331" s="5"/>
      <c r="DBT331" s="5"/>
      <c r="DBU331" s="5"/>
      <c r="DBV331" s="5"/>
      <c r="DBW331" s="5"/>
      <c r="DBX331" s="5"/>
      <c r="DBY331" s="5"/>
      <c r="DBZ331" s="5"/>
      <c r="DCA331" s="5"/>
      <c r="DCB331" s="5"/>
      <c r="DCC331" s="5"/>
      <c r="DCD331" s="5"/>
      <c r="DCE331" s="5"/>
      <c r="DCF331" s="5"/>
      <c r="DCG331" s="5"/>
      <c r="DCH331" s="5"/>
      <c r="DCI331" s="5"/>
      <c r="DCJ331" s="5"/>
      <c r="DCK331" s="5"/>
      <c r="DCL331" s="5"/>
      <c r="DCM331" s="5"/>
      <c r="DCN331" s="5"/>
      <c r="DCO331" s="5"/>
      <c r="DCP331" s="5"/>
      <c r="DCQ331" s="5"/>
      <c r="DCR331" s="5"/>
      <c r="DCS331" s="5"/>
      <c r="DCT331" s="5"/>
      <c r="DCU331" s="5"/>
      <c r="DCV331" s="5"/>
      <c r="DCW331" s="5"/>
      <c r="DCX331" s="5"/>
      <c r="DCY331" s="5"/>
      <c r="DCZ331" s="5"/>
      <c r="DDA331" s="5"/>
      <c r="DDB331" s="5"/>
      <c r="DDC331" s="5"/>
      <c r="DDD331" s="5"/>
      <c r="DDE331" s="5"/>
      <c r="DDF331" s="5"/>
      <c r="DDG331" s="5"/>
      <c r="DDH331" s="5"/>
      <c r="DDI331" s="5"/>
      <c r="DDJ331" s="5"/>
      <c r="DDK331" s="5"/>
      <c r="DDL331" s="5"/>
      <c r="DDM331" s="5"/>
      <c r="DDN331" s="5"/>
      <c r="DDO331" s="5"/>
      <c r="DDP331" s="5"/>
      <c r="DDQ331" s="5"/>
      <c r="DDR331" s="5"/>
      <c r="DDS331" s="5"/>
      <c r="DDT331" s="5"/>
      <c r="DDU331" s="5"/>
      <c r="DDV331" s="5"/>
      <c r="DDW331" s="5"/>
      <c r="DDX331" s="5"/>
      <c r="DDY331" s="5"/>
      <c r="DDZ331" s="5"/>
      <c r="DEA331" s="5"/>
      <c r="DEB331" s="5"/>
      <c r="DEC331" s="5"/>
      <c r="DED331" s="5"/>
      <c r="DEE331" s="5"/>
      <c r="DEF331" s="5"/>
      <c r="DEG331" s="5"/>
      <c r="DEH331" s="5"/>
      <c r="DEI331" s="5"/>
      <c r="DEJ331" s="5"/>
      <c r="DEK331" s="5"/>
      <c r="DEL331" s="5"/>
      <c r="DEM331" s="5"/>
      <c r="DEN331" s="5"/>
      <c r="DEO331" s="5"/>
      <c r="DEP331" s="5"/>
      <c r="DEQ331" s="5"/>
      <c r="DER331" s="5"/>
      <c r="DES331" s="5"/>
      <c r="DET331" s="5"/>
      <c r="DEU331" s="5"/>
      <c r="DEV331" s="5"/>
      <c r="DEW331" s="5"/>
      <c r="DEX331" s="5"/>
      <c r="DEY331" s="5"/>
      <c r="DEZ331" s="5"/>
      <c r="DFA331" s="5"/>
      <c r="DFB331" s="5"/>
      <c r="DFC331" s="5"/>
      <c r="DFD331" s="5"/>
      <c r="DFE331" s="5"/>
      <c r="DFF331" s="5"/>
      <c r="DFG331" s="5"/>
      <c r="DFH331" s="5"/>
      <c r="DFI331" s="5"/>
      <c r="DFJ331" s="5"/>
      <c r="DFK331" s="5"/>
      <c r="DFL331" s="5"/>
      <c r="DFM331" s="5"/>
      <c r="DFN331" s="5"/>
      <c r="DFO331" s="5"/>
      <c r="DFP331" s="5"/>
      <c r="DFQ331" s="5"/>
      <c r="DFR331" s="5"/>
      <c r="DFS331" s="5"/>
      <c r="DFT331" s="5"/>
      <c r="DFU331" s="5"/>
      <c r="DFV331" s="5"/>
      <c r="DFW331" s="5"/>
      <c r="DFX331" s="5"/>
      <c r="DFY331" s="5"/>
      <c r="DFZ331" s="5"/>
      <c r="DGA331" s="5"/>
      <c r="DGB331" s="5"/>
      <c r="DGC331" s="5"/>
      <c r="DGD331" s="5"/>
      <c r="DGE331" s="5"/>
      <c r="DGF331" s="5"/>
      <c r="DGG331" s="5"/>
      <c r="DGH331" s="5"/>
      <c r="DGI331" s="5"/>
      <c r="DGJ331" s="5"/>
      <c r="DGK331" s="5"/>
      <c r="DGL331" s="5"/>
      <c r="DGM331" s="5"/>
      <c r="DGN331" s="5"/>
      <c r="DGO331" s="5"/>
      <c r="DGP331" s="5"/>
      <c r="DGQ331" s="5"/>
      <c r="DGR331" s="5"/>
      <c r="DGS331" s="5"/>
      <c r="DGT331" s="5"/>
      <c r="DGU331" s="5"/>
      <c r="DGV331" s="5"/>
      <c r="DGW331" s="5"/>
      <c r="DGX331" s="5"/>
      <c r="DGY331" s="5"/>
      <c r="DGZ331" s="5"/>
      <c r="DHA331" s="5"/>
      <c r="DHB331" s="5"/>
      <c r="DHC331" s="5"/>
      <c r="DHD331" s="5"/>
      <c r="DHE331" s="5"/>
      <c r="DHF331" s="5"/>
      <c r="DHG331" s="5"/>
      <c r="DHH331" s="5"/>
      <c r="DHI331" s="5"/>
      <c r="DHJ331" s="5"/>
      <c r="DHK331" s="5"/>
      <c r="DHL331" s="5"/>
      <c r="DHM331" s="5"/>
      <c r="DHN331" s="5"/>
      <c r="DHO331" s="5"/>
      <c r="DHP331" s="5"/>
      <c r="DHQ331" s="5"/>
      <c r="DHR331" s="5"/>
      <c r="DHS331" s="5"/>
      <c r="DHT331" s="5"/>
      <c r="DHU331" s="5"/>
      <c r="DHV331" s="5"/>
      <c r="DHW331" s="5"/>
      <c r="DHX331" s="5"/>
      <c r="DHY331" s="5"/>
      <c r="DHZ331" s="5"/>
      <c r="DIA331" s="5"/>
      <c r="DIB331" s="5"/>
      <c r="DIC331" s="5"/>
      <c r="DID331" s="5"/>
      <c r="DIE331" s="5"/>
      <c r="DIF331" s="5"/>
      <c r="DIG331" s="5"/>
      <c r="DIH331" s="5"/>
      <c r="DII331" s="5"/>
      <c r="DIJ331" s="5"/>
      <c r="DIK331" s="5"/>
      <c r="DIL331" s="5"/>
      <c r="DIM331" s="5"/>
      <c r="DIN331" s="5"/>
      <c r="DIO331" s="5"/>
      <c r="DIP331" s="5"/>
      <c r="DIQ331" s="5"/>
      <c r="DIR331" s="5"/>
      <c r="DIS331" s="5"/>
      <c r="DIT331" s="5"/>
      <c r="DIU331" s="5"/>
      <c r="DIV331" s="5"/>
      <c r="DIW331" s="5"/>
      <c r="DIX331" s="5"/>
      <c r="DIY331" s="5"/>
      <c r="DIZ331" s="5"/>
      <c r="DJA331" s="5"/>
      <c r="DJB331" s="5"/>
      <c r="DJC331" s="5"/>
      <c r="DJD331" s="5"/>
      <c r="DJE331" s="5"/>
      <c r="DJF331" s="5"/>
      <c r="DJG331" s="5"/>
      <c r="DJH331" s="5"/>
      <c r="DJI331" s="5"/>
      <c r="DJJ331" s="5"/>
      <c r="DJK331" s="5"/>
      <c r="DJL331" s="5"/>
      <c r="DJM331" s="5"/>
      <c r="DJN331" s="5"/>
      <c r="DJO331" s="5"/>
      <c r="DJP331" s="5"/>
      <c r="DJQ331" s="5"/>
      <c r="DJR331" s="5"/>
      <c r="DJS331" s="5"/>
      <c r="DJT331" s="5"/>
      <c r="DJU331" s="5"/>
      <c r="DJV331" s="5"/>
      <c r="DJW331" s="5"/>
      <c r="DJX331" s="5"/>
      <c r="DJY331" s="5"/>
      <c r="DJZ331" s="5"/>
      <c r="DKA331" s="5"/>
      <c r="DKB331" s="5"/>
      <c r="DKC331" s="5"/>
      <c r="DKD331" s="5"/>
      <c r="DKE331" s="5"/>
      <c r="DKF331" s="5"/>
      <c r="DKG331" s="5"/>
      <c r="DKH331" s="5"/>
      <c r="DKI331" s="5"/>
      <c r="DKJ331" s="5"/>
      <c r="DKK331" s="5"/>
      <c r="DKL331" s="5"/>
      <c r="DKM331" s="5"/>
      <c r="DKN331" s="5"/>
      <c r="DKO331" s="5"/>
      <c r="DKP331" s="5"/>
      <c r="DKQ331" s="5"/>
      <c r="DKR331" s="5"/>
      <c r="DKS331" s="5"/>
      <c r="DKT331" s="5"/>
      <c r="DKU331" s="5"/>
      <c r="DKV331" s="5"/>
      <c r="DKW331" s="5"/>
      <c r="DKX331" s="5"/>
      <c r="DKY331" s="5"/>
      <c r="DKZ331" s="5"/>
      <c r="DLA331" s="5"/>
      <c r="DLB331" s="5"/>
      <c r="DLC331" s="5"/>
      <c r="DLD331" s="5"/>
      <c r="DLE331" s="5"/>
      <c r="DLF331" s="5"/>
      <c r="DLG331" s="5"/>
      <c r="DLH331" s="5"/>
      <c r="DLI331" s="5"/>
      <c r="DLJ331" s="5"/>
      <c r="DLK331" s="5"/>
      <c r="DLL331" s="5"/>
      <c r="DLM331" s="5"/>
      <c r="DLN331" s="5"/>
      <c r="DLO331" s="5"/>
      <c r="DLP331" s="5"/>
      <c r="DLQ331" s="5"/>
      <c r="DLR331" s="5"/>
      <c r="DLS331" s="5"/>
      <c r="DLT331" s="5"/>
      <c r="DLU331" s="5"/>
      <c r="DLV331" s="5"/>
      <c r="DLW331" s="5"/>
      <c r="DLX331" s="5"/>
      <c r="DLY331" s="5"/>
      <c r="DLZ331" s="5"/>
      <c r="DMA331" s="5"/>
      <c r="DMB331" s="5"/>
      <c r="DMC331" s="5"/>
      <c r="DMD331" s="5"/>
      <c r="DME331" s="5"/>
      <c r="DMF331" s="5"/>
      <c r="DMG331" s="5"/>
      <c r="DMH331" s="5"/>
      <c r="DMI331" s="5"/>
      <c r="DMJ331" s="5"/>
      <c r="DMK331" s="5"/>
      <c r="DML331" s="5"/>
      <c r="DMM331" s="5"/>
      <c r="DMN331" s="5"/>
      <c r="DMO331" s="5"/>
      <c r="DMP331" s="5"/>
      <c r="DMQ331" s="5"/>
      <c r="DMR331" s="5"/>
      <c r="DMS331" s="5"/>
      <c r="DMT331" s="5"/>
      <c r="DMU331" s="5"/>
      <c r="DMV331" s="5"/>
      <c r="DMW331" s="5"/>
      <c r="DMX331" s="5"/>
      <c r="DMY331" s="5"/>
      <c r="DMZ331" s="5"/>
      <c r="DNA331" s="5"/>
      <c r="DNB331" s="5"/>
      <c r="DNC331" s="5"/>
      <c r="DND331" s="5"/>
      <c r="DNE331" s="5"/>
      <c r="DNF331" s="5"/>
      <c r="DNG331" s="5"/>
      <c r="DNH331" s="5"/>
      <c r="DNI331" s="5"/>
      <c r="DNJ331" s="5"/>
      <c r="DNK331" s="5"/>
      <c r="DNL331" s="5"/>
      <c r="DNM331" s="5"/>
      <c r="DNN331" s="5"/>
      <c r="DNO331" s="5"/>
      <c r="DNP331" s="5"/>
      <c r="DNQ331" s="5"/>
      <c r="DNR331" s="5"/>
      <c r="DNS331" s="5"/>
      <c r="DNT331" s="5"/>
      <c r="DNU331" s="5"/>
      <c r="DNV331" s="5"/>
      <c r="DNW331" s="5"/>
      <c r="DNX331" s="5"/>
      <c r="DNY331" s="5"/>
      <c r="DNZ331" s="5"/>
      <c r="DOA331" s="5"/>
      <c r="DOB331" s="5"/>
      <c r="DOC331" s="5"/>
      <c r="DOD331" s="5"/>
      <c r="DOE331" s="5"/>
      <c r="DOF331" s="5"/>
      <c r="DOG331" s="5"/>
      <c r="DOH331" s="5"/>
      <c r="DOI331" s="5"/>
      <c r="DOJ331" s="5"/>
      <c r="DOK331" s="5"/>
      <c r="DOL331" s="5"/>
      <c r="DOM331" s="5"/>
      <c r="DON331" s="5"/>
      <c r="DOO331" s="5"/>
      <c r="DOP331" s="5"/>
      <c r="DOQ331" s="5"/>
      <c r="DOR331" s="5"/>
      <c r="DOS331" s="5"/>
      <c r="DOT331" s="5"/>
      <c r="DOU331" s="5"/>
      <c r="DOV331" s="5"/>
      <c r="DOW331" s="5"/>
      <c r="DOX331" s="5"/>
      <c r="DOY331" s="5"/>
      <c r="DOZ331" s="5"/>
      <c r="DPA331" s="5"/>
      <c r="DPB331" s="5"/>
      <c r="DPC331" s="5"/>
      <c r="DPD331" s="5"/>
      <c r="DPE331" s="5"/>
      <c r="DPF331" s="5"/>
      <c r="DPG331" s="5"/>
      <c r="DPH331" s="5"/>
      <c r="DPI331" s="5"/>
      <c r="DPJ331" s="5"/>
      <c r="DPK331" s="5"/>
      <c r="DPL331" s="5"/>
      <c r="DPM331" s="5"/>
      <c r="DPN331" s="5"/>
      <c r="DPO331" s="5"/>
      <c r="DPP331" s="5"/>
      <c r="DPQ331" s="5"/>
      <c r="DPR331" s="5"/>
      <c r="DPS331" s="5"/>
      <c r="DPT331" s="5"/>
      <c r="DPU331" s="5"/>
      <c r="DPV331" s="5"/>
      <c r="DPW331" s="5"/>
      <c r="DPX331" s="5"/>
      <c r="DPY331" s="5"/>
      <c r="DPZ331" s="5"/>
      <c r="DQA331" s="5"/>
      <c r="DQB331" s="5"/>
      <c r="DQC331" s="5"/>
      <c r="DQD331" s="5"/>
      <c r="DQE331" s="5"/>
      <c r="DQF331" s="5"/>
      <c r="DQG331" s="5"/>
      <c r="DQH331" s="5"/>
      <c r="DQI331" s="5"/>
      <c r="DQJ331" s="5"/>
      <c r="DQK331" s="5"/>
      <c r="DQL331" s="5"/>
      <c r="DQM331" s="5"/>
      <c r="DQN331" s="5"/>
      <c r="DQO331" s="5"/>
      <c r="DQP331" s="5"/>
      <c r="DQQ331" s="5"/>
      <c r="DQR331" s="5"/>
      <c r="DQS331" s="5"/>
      <c r="DQT331" s="5"/>
      <c r="DQU331" s="5"/>
      <c r="DQV331" s="5"/>
      <c r="DQW331" s="5"/>
      <c r="DQX331" s="5"/>
      <c r="DQY331" s="5"/>
      <c r="DQZ331" s="5"/>
      <c r="DRA331" s="5"/>
      <c r="DRB331" s="5"/>
      <c r="DRC331" s="5"/>
      <c r="DRD331" s="5"/>
      <c r="DRE331" s="5"/>
      <c r="DRF331" s="5"/>
      <c r="DRG331" s="5"/>
      <c r="DRH331" s="5"/>
      <c r="DRI331" s="5"/>
      <c r="DRJ331" s="5"/>
      <c r="DRK331" s="5"/>
      <c r="DRL331" s="5"/>
      <c r="DRM331" s="5"/>
      <c r="DRN331" s="5"/>
      <c r="DRO331" s="5"/>
      <c r="DRP331" s="5"/>
      <c r="DRQ331" s="5"/>
      <c r="DRR331" s="5"/>
      <c r="DRS331" s="5"/>
      <c r="DRT331" s="5"/>
      <c r="DRU331" s="5"/>
      <c r="DRV331" s="5"/>
      <c r="DRW331" s="5"/>
      <c r="DRX331" s="5"/>
      <c r="DRY331" s="5"/>
      <c r="DRZ331" s="5"/>
      <c r="DSA331" s="5"/>
      <c r="DSB331" s="5"/>
      <c r="DSC331" s="5"/>
      <c r="DSD331" s="5"/>
      <c r="DSE331" s="5"/>
      <c r="DSF331" s="5"/>
      <c r="DSG331" s="5"/>
      <c r="DSH331" s="5"/>
      <c r="DSI331" s="5"/>
      <c r="DSJ331" s="5"/>
      <c r="DSK331" s="5"/>
      <c r="DSL331" s="5"/>
      <c r="DSM331" s="5"/>
      <c r="DSN331" s="5"/>
      <c r="DSO331" s="5"/>
      <c r="DSP331" s="5"/>
      <c r="DSQ331" s="5"/>
      <c r="DSR331" s="5"/>
      <c r="DSS331" s="5"/>
      <c r="DST331" s="5"/>
      <c r="DSU331" s="5"/>
      <c r="DSV331" s="5"/>
      <c r="DSW331" s="5"/>
      <c r="DSX331" s="5"/>
      <c r="DSY331" s="5"/>
      <c r="DSZ331" s="5"/>
      <c r="DTA331" s="5"/>
      <c r="DTB331" s="5"/>
      <c r="DTC331" s="5"/>
      <c r="DTD331" s="5"/>
      <c r="DTE331" s="5"/>
      <c r="DTF331" s="5"/>
      <c r="DTG331" s="5"/>
      <c r="DTH331" s="5"/>
      <c r="DTI331" s="5"/>
      <c r="DTJ331" s="5"/>
      <c r="DTK331" s="5"/>
      <c r="DTL331" s="5"/>
      <c r="DTM331" s="5"/>
      <c r="DTN331" s="5"/>
      <c r="DTO331" s="5"/>
      <c r="DTP331" s="5"/>
      <c r="DTQ331" s="5"/>
      <c r="DTR331" s="5"/>
      <c r="DTS331" s="5"/>
      <c r="DTT331" s="5"/>
      <c r="DTU331" s="5"/>
      <c r="DTV331" s="5"/>
      <c r="DTW331" s="5"/>
      <c r="DTX331" s="5"/>
      <c r="DTY331" s="5"/>
      <c r="DTZ331" s="5"/>
      <c r="DUA331" s="5"/>
      <c r="DUB331" s="5"/>
      <c r="DUC331" s="5"/>
      <c r="DUD331" s="5"/>
      <c r="DUE331" s="5"/>
      <c r="DUF331" s="5"/>
      <c r="DUG331" s="5"/>
      <c r="DUH331" s="5"/>
      <c r="DUI331" s="5"/>
      <c r="DUJ331" s="5"/>
      <c r="DUK331" s="5"/>
      <c r="DUL331" s="5"/>
      <c r="DUM331" s="5"/>
      <c r="DUN331" s="5"/>
      <c r="DUO331" s="5"/>
      <c r="DUP331" s="5"/>
      <c r="DUQ331" s="5"/>
      <c r="DUR331" s="5"/>
      <c r="DUS331" s="5"/>
      <c r="DUT331" s="5"/>
      <c r="DUU331" s="5"/>
      <c r="DUV331" s="5"/>
      <c r="DUW331" s="5"/>
      <c r="DUX331" s="5"/>
      <c r="DUY331" s="5"/>
      <c r="DUZ331" s="5"/>
      <c r="DVA331" s="5"/>
      <c r="DVB331" s="5"/>
      <c r="DVC331" s="5"/>
      <c r="DVD331" s="5"/>
      <c r="DVE331" s="5"/>
      <c r="DVF331" s="5"/>
      <c r="DVG331" s="5"/>
      <c r="DVH331" s="5"/>
      <c r="DVI331" s="5"/>
      <c r="DVJ331" s="5"/>
      <c r="DVK331" s="5"/>
      <c r="DVL331" s="5"/>
      <c r="DVM331" s="5"/>
      <c r="DVN331" s="5"/>
      <c r="DVO331" s="5"/>
      <c r="DVP331" s="5"/>
      <c r="DVQ331" s="5"/>
      <c r="DVR331" s="5"/>
      <c r="DVS331" s="5"/>
      <c r="DVT331" s="5"/>
      <c r="DVU331" s="5"/>
      <c r="DVV331" s="5"/>
      <c r="DVW331" s="5"/>
      <c r="DVX331" s="5"/>
      <c r="DVY331" s="5"/>
      <c r="DVZ331" s="5"/>
      <c r="DWA331" s="5"/>
      <c r="DWB331" s="5"/>
      <c r="DWC331" s="5"/>
      <c r="DWD331" s="5"/>
      <c r="DWE331" s="5"/>
      <c r="DWF331" s="5"/>
      <c r="DWG331" s="5"/>
      <c r="DWH331" s="5"/>
      <c r="DWI331" s="5"/>
      <c r="DWJ331" s="5"/>
      <c r="DWK331" s="5"/>
      <c r="DWL331" s="5"/>
      <c r="DWM331" s="5"/>
      <c r="DWN331" s="5"/>
      <c r="DWO331" s="5"/>
      <c r="DWP331" s="5"/>
      <c r="DWQ331" s="5"/>
      <c r="DWR331" s="5"/>
      <c r="DWS331" s="5"/>
      <c r="DWT331" s="5"/>
      <c r="DWU331" s="5"/>
      <c r="DWV331" s="5"/>
      <c r="DWW331" s="5"/>
      <c r="DWX331" s="5"/>
      <c r="DWY331" s="5"/>
      <c r="DWZ331" s="5"/>
      <c r="DXA331" s="5"/>
      <c r="DXB331" s="5"/>
      <c r="DXC331" s="5"/>
      <c r="DXD331" s="5"/>
      <c r="DXE331" s="5"/>
      <c r="DXF331" s="5"/>
      <c r="DXG331" s="5"/>
      <c r="DXH331" s="5"/>
      <c r="DXI331" s="5"/>
      <c r="DXJ331" s="5"/>
      <c r="DXK331" s="5"/>
      <c r="DXL331" s="5"/>
      <c r="DXM331" s="5"/>
      <c r="DXN331" s="5"/>
      <c r="DXO331" s="5"/>
      <c r="DXP331" s="5"/>
      <c r="DXQ331" s="5"/>
      <c r="DXR331" s="5"/>
      <c r="DXS331" s="5"/>
      <c r="DXT331" s="5"/>
      <c r="DXU331" s="5"/>
      <c r="DXV331" s="5"/>
      <c r="DXW331" s="5"/>
      <c r="DXX331" s="5"/>
      <c r="DXY331" s="5"/>
      <c r="DXZ331" s="5"/>
      <c r="DYA331" s="5"/>
      <c r="DYB331" s="5"/>
      <c r="DYC331" s="5"/>
      <c r="DYD331" s="5"/>
      <c r="DYE331" s="5"/>
      <c r="DYF331" s="5"/>
      <c r="DYG331" s="5"/>
      <c r="DYH331" s="5"/>
      <c r="DYI331" s="5"/>
      <c r="DYJ331" s="5"/>
      <c r="DYK331" s="5"/>
      <c r="DYL331" s="5"/>
      <c r="DYM331" s="5"/>
      <c r="DYN331" s="5"/>
      <c r="DYO331" s="5"/>
      <c r="DYP331" s="5"/>
      <c r="DYQ331" s="5"/>
      <c r="DYR331" s="5"/>
      <c r="DYS331" s="5"/>
      <c r="DYT331" s="5"/>
      <c r="DYU331" s="5"/>
      <c r="DYV331" s="5"/>
      <c r="DYW331" s="5"/>
      <c r="DYX331" s="5"/>
      <c r="DYY331" s="5"/>
      <c r="DYZ331" s="5"/>
      <c r="DZA331" s="5"/>
      <c r="DZB331" s="5"/>
      <c r="DZC331" s="5"/>
      <c r="DZD331" s="5"/>
      <c r="DZE331" s="5"/>
      <c r="DZF331" s="5"/>
      <c r="DZG331" s="5"/>
      <c r="DZH331" s="5"/>
      <c r="DZI331" s="5"/>
      <c r="DZJ331" s="5"/>
      <c r="DZK331" s="5"/>
      <c r="DZL331" s="5"/>
      <c r="DZM331" s="5"/>
      <c r="DZN331" s="5"/>
      <c r="DZO331" s="5"/>
      <c r="DZP331" s="5"/>
      <c r="DZQ331" s="5"/>
      <c r="DZR331" s="5"/>
      <c r="DZS331" s="5"/>
      <c r="DZT331" s="5"/>
      <c r="DZU331" s="5"/>
      <c r="DZV331" s="5"/>
      <c r="DZW331" s="5"/>
      <c r="DZX331" s="5"/>
      <c r="DZY331" s="5"/>
      <c r="DZZ331" s="5"/>
      <c r="EAA331" s="5"/>
      <c r="EAB331" s="5"/>
      <c r="EAC331" s="5"/>
      <c r="EAD331" s="5"/>
      <c r="EAE331" s="5"/>
      <c r="EAF331" s="5"/>
      <c r="EAG331" s="5"/>
      <c r="EAH331" s="5"/>
      <c r="EAI331" s="5"/>
      <c r="EAJ331" s="5"/>
      <c r="EAK331" s="5"/>
      <c r="EAL331" s="5"/>
      <c r="EAM331" s="5"/>
      <c r="EAN331" s="5"/>
      <c r="EAO331" s="5"/>
      <c r="EAP331" s="5"/>
      <c r="EAQ331" s="5"/>
      <c r="EAR331" s="5"/>
      <c r="EAS331" s="5"/>
      <c r="EAT331" s="5"/>
      <c r="EAU331" s="5"/>
      <c r="EAV331" s="5"/>
      <c r="EAW331" s="5"/>
      <c r="EAX331" s="5"/>
      <c r="EAY331" s="5"/>
      <c r="EAZ331" s="5"/>
      <c r="EBA331" s="5"/>
      <c r="EBB331" s="5"/>
      <c r="EBC331" s="5"/>
      <c r="EBD331" s="5"/>
      <c r="EBE331" s="5"/>
      <c r="EBF331" s="5"/>
      <c r="EBG331" s="5"/>
      <c r="EBH331" s="5"/>
      <c r="EBI331" s="5"/>
      <c r="EBJ331" s="5"/>
      <c r="EBK331" s="5"/>
      <c r="EBL331" s="5"/>
      <c r="EBM331" s="5"/>
      <c r="EBN331" s="5"/>
      <c r="EBO331" s="5"/>
      <c r="EBP331" s="5"/>
      <c r="EBQ331" s="5"/>
      <c r="EBR331" s="5"/>
      <c r="EBS331" s="5"/>
      <c r="EBT331" s="5"/>
      <c r="EBU331" s="5"/>
      <c r="EBV331" s="5"/>
      <c r="EBW331" s="5"/>
      <c r="EBX331" s="5"/>
      <c r="EBY331" s="5"/>
      <c r="EBZ331" s="5"/>
      <c r="ECA331" s="5"/>
      <c r="ECB331" s="5"/>
      <c r="ECC331" s="5"/>
      <c r="ECD331" s="5"/>
      <c r="ECE331" s="5"/>
      <c r="ECF331" s="5"/>
      <c r="ECG331" s="5"/>
      <c r="ECH331" s="5"/>
      <c r="ECI331" s="5"/>
      <c r="ECJ331" s="5"/>
      <c r="ECK331" s="5"/>
      <c r="ECL331" s="5"/>
      <c r="ECM331" s="5"/>
      <c r="ECN331" s="5"/>
      <c r="ECO331" s="5"/>
      <c r="ECP331" s="5"/>
      <c r="ECQ331" s="5"/>
      <c r="ECR331" s="5"/>
      <c r="ECS331" s="5"/>
      <c r="ECT331" s="5"/>
      <c r="ECU331" s="5"/>
      <c r="ECV331" s="5"/>
      <c r="ECW331" s="5"/>
      <c r="ECX331" s="5"/>
      <c r="ECY331" s="5"/>
      <c r="ECZ331" s="5"/>
      <c r="EDA331" s="5"/>
      <c r="EDB331" s="5"/>
      <c r="EDC331" s="5"/>
      <c r="EDD331" s="5"/>
      <c r="EDE331" s="5"/>
      <c r="EDF331" s="5"/>
      <c r="EDG331" s="5"/>
      <c r="EDH331" s="5"/>
      <c r="EDI331" s="5"/>
      <c r="EDJ331" s="5"/>
      <c r="EDK331" s="5"/>
      <c r="EDL331" s="5"/>
      <c r="EDM331" s="5"/>
      <c r="EDN331" s="5"/>
      <c r="EDO331" s="5"/>
      <c r="EDP331" s="5"/>
      <c r="EDQ331" s="5"/>
      <c r="EDR331" s="5"/>
      <c r="EDS331" s="5"/>
      <c r="EDT331" s="5"/>
      <c r="EDU331" s="5"/>
      <c r="EDV331" s="5"/>
      <c r="EDW331" s="5"/>
      <c r="EDX331" s="5"/>
      <c r="EDY331" s="5"/>
      <c r="EDZ331" s="5"/>
      <c r="EEA331" s="5"/>
      <c r="EEB331" s="5"/>
      <c r="EEC331" s="5"/>
      <c r="EED331" s="5"/>
      <c r="EEE331" s="5"/>
      <c r="EEF331" s="5"/>
      <c r="EEG331" s="5"/>
      <c r="EEH331" s="5"/>
      <c r="EEI331" s="5"/>
      <c r="EEJ331" s="5"/>
      <c r="EEK331" s="5"/>
      <c r="EEL331" s="5"/>
      <c r="EEM331" s="5"/>
      <c r="EEN331" s="5"/>
      <c r="EEO331" s="5"/>
      <c r="EEP331" s="5"/>
      <c r="EEQ331" s="5"/>
      <c r="EER331" s="5"/>
      <c r="EES331" s="5"/>
      <c r="EET331" s="5"/>
      <c r="EEU331" s="5"/>
      <c r="EEV331" s="5"/>
      <c r="EEW331" s="5"/>
      <c r="EEX331" s="5"/>
      <c r="EEY331" s="5"/>
      <c r="EEZ331" s="5"/>
      <c r="EFA331" s="5"/>
      <c r="EFB331" s="5"/>
      <c r="EFC331" s="5"/>
      <c r="EFD331" s="5"/>
      <c r="EFE331" s="5"/>
      <c r="EFF331" s="5"/>
      <c r="EFG331" s="5"/>
      <c r="EFH331" s="5"/>
      <c r="EFI331" s="5"/>
      <c r="EFJ331" s="5"/>
      <c r="EFK331" s="5"/>
      <c r="EFL331" s="5"/>
      <c r="EFM331" s="5"/>
      <c r="EFN331" s="5"/>
      <c r="EFO331" s="5"/>
      <c r="EFP331" s="5"/>
      <c r="EFQ331" s="5"/>
      <c r="EFR331" s="5"/>
      <c r="EFS331" s="5"/>
      <c r="EFT331" s="5"/>
      <c r="EFU331" s="5"/>
      <c r="EFV331" s="5"/>
      <c r="EFW331" s="5"/>
      <c r="EFX331" s="5"/>
      <c r="EFY331" s="5"/>
      <c r="EFZ331" s="5"/>
      <c r="EGA331" s="5"/>
      <c r="EGB331" s="5"/>
      <c r="EGC331" s="5"/>
      <c r="EGD331" s="5"/>
      <c r="EGE331" s="5"/>
      <c r="EGF331" s="5"/>
      <c r="EGG331" s="5"/>
      <c r="EGH331" s="5"/>
      <c r="EGI331" s="5"/>
      <c r="EGJ331" s="5"/>
      <c r="EGK331" s="5"/>
      <c r="EGL331" s="5"/>
      <c r="EGM331" s="5"/>
      <c r="EGN331" s="5"/>
      <c r="EGO331" s="5"/>
      <c r="EGP331" s="5"/>
      <c r="EGQ331" s="5"/>
      <c r="EGR331" s="5"/>
      <c r="EGS331" s="5"/>
      <c r="EGT331" s="5"/>
      <c r="EGU331" s="5"/>
      <c r="EGV331" s="5"/>
      <c r="EGW331" s="5"/>
      <c r="EGX331" s="5"/>
      <c r="EGY331" s="5"/>
      <c r="EGZ331" s="5"/>
      <c r="EHA331" s="5"/>
      <c r="EHB331" s="5"/>
      <c r="EHC331" s="5"/>
      <c r="EHD331" s="5"/>
      <c r="EHE331" s="5"/>
      <c r="EHF331" s="5"/>
      <c r="EHG331" s="5"/>
      <c r="EHH331" s="5"/>
      <c r="EHI331" s="5"/>
      <c r="EHJ331" s="5"/>
      <c r="EHK331" s="5"/>
      <c r="EHL331" s="5"/>
      <c r="EHM331" s="5"/>
      <c r="EHN331" s="5"/>
      <c r="EHO331" s="5"/>
      <c r="EHP331" s="5"/>
      <c r="EHQ331" s="5"/>
      <c r="EHR331" s="5"/>
      <c r="EHS331" s="5"/>
      <c r="EHT331" s="5"/>
      <c r="EHU331" s="5"/>
      <c r="EHV331" s="5"/>
      <c r="EHW331" s="5"/>
      <c r="EHX331" s="5"/>
      <c r="EHY331" s="5"/>
      <c r="EHZ331" s="5"/>
      <c r="EIA331" s="5"/>
      <c r="EIB331" s="5"/>
      <c r="EIC331" s="5"/>
      <c r="EID331" s="5"/>
      <c r="EIE331" s="5"/>
      <c r="EIF331" s="5"/>
      <c r="EIG331" s="5"/>
      <c r="EIH331" s="5"/>
      <c r="EII331" s="5"/>
      <c r="EIJ331" s="5"/>
      <c r="EIK331" s="5"/>
      <c r="EIL331" s="5"/>
      <c r="EIM331" s="5"/>
      <c r="EIN331" s="5"/>
      <c r="EIO331" s="5"/>
      <c r="EIP331" s="5"/>
      <c r="EIQ331" s="5"/>
      <c r="EIR331" s="5"/>
      <c r="EIS331" s="5"/>
      <c r="EIT331" s="5"/>
      <c r="EIU331" s="5"/>
      <c r="EIV331" s="5"/>
      <c r="EIW331" s="5"/>
      <c r="EIX331" s="5"/>
      <c r="EIY331" s="5"/>
      <c r="EIZ331" s="5"/>
      <c r="EJA331" s="5"/>
      <c r="EJB331" s="5"/>
      <c r="EJC331" s="5"/>
      <c r="EJD331" s="5"/>
      <c r="EJE331" s="5"/>
      <c r="EJF331" s="5"/>
      <c r="EJG331" s="5"/>
      <c r="EJH331" s="5"/>
      <c r="EJI331" s="5"/>
      <c r="EJJ331" s="5"/>
      <c r="EJK331" s="5"/>
      <c r="EJL331" s="5"/>
      <c r="EJM331" s="5"/>
      <c r="EJN331" s="5"/>
      <c r="EJO331" s="5"/>
      <c r="EJP331" s="5"/>
      <c r="EJQ331" s="5"/>
      <c r="EJR331" s="5"/>
      <c r="EJS331" s="5"/>
      <c r="EJT331" s="5"/>
      <c r="EJU331" s="5"/>
      <c r="EJV331" s="5"/>
      <c r="EJW331" s="5"/>
      <c r="EJX331" s="5"/>
      <c r="EJY331" s="5"/>
      <c r="EJZ331" s="5"/>
      <c r="EKA331" s="5"/>
      <c r="EKB331" s="5"/>
      <c r="EKC331" s="5"/>
      <c r="EKD331" s="5"/>
      <c r="EKE331" s="5"/>
      <c r="EKF331" s="5"/>
      <c r="EKG331" s="5"/>
      <c r="EKH331" s="5"/>
      <c r="EKI331" s="5"/>
      <c r="EKJ331" s="5"/>
      <c r="EKK331" s="5"/>
      <c r="EKL331" s="5"/>
      <c r="EKM331" s="5"/>
      <c r="EKN331" s="5"/>
      <c r="EKO331" s="5"/>
      <c r="EKP331" s="5"/>
      <c r="EKQ331" s="5"/>
      <c r="EKR331" s="5"/>
      <c r="EKS331" s="5"/>
      <c r="EKT331" s="5"/>
      <c r="EKU331" s="5"/>
      <c r="EKV331" s="5"/>
      <c r="EKW331" s="5"/>
      <c r="EKX331" s="5"/>
      <c r="EKY331" s="5"/>
      <c r="EKZ331" s="5"/>
      <c r="ELA331" s="5"/>
      <c r="ELB331" s="5"/>
      <c r="ELC331" s="5"/>
      <c r="ELD331" s="5"/>
      <c r="ELE331" s="5"/>
      <c r="ELF331" s="5"/>
      <c r="ELG331" s="5"/>
      <c r="ELH331" s="5"/>
      <c r="ELI331" s="5"/>
      <c r="ELJ331" s="5"/>
      <c r="ELK331" s="5"/>
      <c r="ELL331" s="5"/>
      <c r="ELM331" s="5"/>
      <c r="ELN331" s="5"/>
      <c r="ELO331" s="5"/>
      <c r="ELP331" s="5"/>
      <c r="ELQ331" s="5"/>
      <c r="ELR331" s="5"/>
      <c r="ELS331" s="5"/>
      <c r="ELT331" s="5"/>
      <c r="ELU331" s="5"/>
      <c r="ELV331" s="5"/>
      <c r="ELW331" s="5"/>
      <c r="ELX331" s="5"/>
      <c r="ELY331" s="5"/>
      <c r="ELZ331" s="5"/>
      <c r="EMA331" s="5"/>
      <c r="EMB331" s="5"/>
      <c r="EMC331" s="5"/>
      <c r="EMD331" s="5"/>
      <c r="EME331" s="5"/>
      <c r="EMF331" s="5"/>
      <c r="EMG331" s="5"/>
      <c r="EMH331" s="5"/>
      <c r="EMI331" s="5"/>
      <c r="EMJ331" s="5"/>
      <c r="EMK331" s="5"/>
      <c r="EML331" s="5"/>
      <c r="EMM331" s="5"/>
      <c r="EMN331" s="5"/>
      <c r="EMO331" s="5"/>
      <c r="EMP331" s="5"/>
      <c r="EMQ331" s="5"/>
      <c r="EMR331" s="5"/>
      <c r="EMS331" s="5"/>
      <c r="EMT331" s="5"/>
      <c r="EMU331" s="5"/>
      <c r="EMV331" s="5"/>
      <c r="EMW331" s="5"/>
      <c r="EMX331" s="5"/>
      <c r="EMY331" s="5"/>
      <c r="EMZ331" s="5"/>
      <c r="ENA331" s="5"/>
      <c r="ENB331" s="5"/>
      <c r="ENC331" s="5"/>
      <c r="END331" s="5"/>
      <c r="ENE331" s="5"/>
      <c r="ENF331" s="5"/>
      <c r="ENG331" s="5"/>
      <c r="ENH331" s="5"/>
      <c r="ENI331" s="5"/>
      <c r="ENJ331" s="5"/>
      <c r="ENK331" s="5"/>
      <c r="ENL331" s="5"/>
      <c r="ENM331" s="5"/>
      <c r="ENN331" s="5"/>
      <c r="ENO331" s="5"/>
      <c r="ENP331" s="5"/>
      <c r="ENQ331" s="5"/>
      <c r="ENR331" s="5"/>
      <c r="ENS331" s="5"/>
      <c r="ENT331" s="5"/>
      <c r="ENU331" s="5"/>
      <c r="ENV331" s="5"/>
      <c r="ENW331" s="5"/>
      <c r="ENX331" s="5"/>
      <c r="ENY331" s="5"/>
      <c r="ENZ331" s="5"/>
      <c r="EOA331" s="5"/>
      <c r="EOB331" s="5"/>
      <c r="EOC331" s="5"/>
      <c r="EOD331" s="5"/>
      <c r="EOE331" s="5"/>
      <c r="EOF331" s="5"/>
      <c r="EOG331" s="5"/>
      <c r="EOH331" s="5"/>
      <c r="EOI331" s="5"/>
      <c r="EOJ331" s="5"/>
      <c r="EOK331" s="5"/>
      <c r="EOL331" s="5"/>
      <c r="EOM331" s="5"/>
      <c r="EON331" s="5"/>
      <c r="EOO331" s="5"/>
      <c r="EOP331" s="5"/>
      <c r="EOQ331" s="5"/>
      <c r="EOR331" s="5"/>
      <c r="EOS331" s="5"/>
      <c r="EOT331" s="5"/>
      <c r="EOU331" s="5"/>
      <c r="EOV331" s="5"/>
      <c r="EOW331" s="5"/>
      <c r="EOX331" s="5"/>
      <c r="EOY331" s="5"/>
      <c r="EOZ331" s="5"/>
      <c r="EPA331" s="5"/>
      <c r="EPB331" s="5"/>
      <c r="EPC331" s="5"/>
      <c r="EPD331" s="5"/>
      <c r="EPE331" s="5"/>
      <c r="EPF331" s="5"/>
      <c r="EPG331" s="5"/>
      <c r="EPH331" s="5"/>
      <c r="EPI331" s="5"/>
      <c r="EPJ331" s="5"/>
      <c r="EPK331" s="5"/>
      <c r="EPL331" s="5"/>
      <c r="EPM331" s="5"/>
      <c r="EPN331" s="5"/>
      <c r="EPO331" s="5"/>
      <c r="EPP331" s="5"/>
      <c r="EPQ331" s="5"/>
      <c r="EPR331" s="5"/>
      <c r="EPS331" s="5"/>
      <c r="EPT331" s="5"/>
      <c r="EPU331" s="5"/>
      <c r="EPV331" s="5"/>
      <c r="EPW331" s="5"/>
      <c r="EPX331" s="5"/>
      <c r="EPY331" s="5"/>
      <c r="EPZ331" s="5"/>
      <c r="EQA331" s="5"/>
      <c r="EQB331" s="5"/>
      <c r="EQC331" s="5"/>
      <c r="EQD331" s="5"/>
      <c r="EQE331" s="5"/>
      <c r="EQF331" s="5"/>
      <c r="EQG331" s="5"/>
      <c r="EQH331" s="5"/>
      <c r="EQI331" s="5"/>
      <c r="EQJ331" s="5"/>
      <c r="EQK331" s="5"/>
      <c r="EQL331" s="5"/>
      <c r="EQM331" s="5"/>
      <c r="EQN331" s="5"/>
      <c r="EQO331" s="5"/>
      <c r="EQP331" s="5"/>
      <c r="EQQ331" s="5"/>
      <c r="EQR331" s="5"/>
      <c r="EQS331" s="5"/>
      <c r="EQT331" s="5"/>
      <c r="EQU331" s="5"/>
      <c r="EQV331" s="5"/>
      <c r="EQW331" s="5"/>
      <c r="EQX331" s="5"/>
      <c r="EQY331" s="5"/>
      <c r="EQZ331" s="5"/>
      <c r="ERA331" s="5"/>
      <c r="ERB331" s="5"/>
      <c r="ERC331" s="5"/>
      <c r="ERD331" s="5"/>
      <c r="ERE331" s="5"/>
      <c r="ERF331" s="5"/>
      <c r="ERG331" s="5"/>
      <c r="ERH331" s="5"/>
      <c r="ERI331" s="5"/>
      <c r="ERJ331" s="5"/>
      <c r="ERK331" s="5"/>
      <c r="ERL331" s="5"/>
      <c r="ERM331" s="5"/>
      <c r="ERN331" s="5"/>
      <c r="ERO331" s="5"/>
      <c r="ERP331" s="5"/>
      <c r="ERQ331" s="5"/>
      <c r="ERR331" s="5"/>
      <c r="ERS331" s="5"/>
      <c r="ERT331" s="5"/>
      <c r="ERU331" s="5"/>
      <c r="ERV331" s="5"/>
      <c r="ERW331" s="5"/>
      <c r="ERX331" s="5"/>
      <c r="ERY331" s="5"/>
      <c r="ERZ331" s="5"/>
      <c r="ESA331" s="5"/>
      <c r="ESB331" s="5"/>
      <c r="ESC331" s="5"/>
      <c r="ESD331" s="5"/>
      <c r="ESE331" s="5"/>
      <c r="ESF331" s="5"/>
      <c r="ESG331" s="5"/>
      <c r="ESH331" s="5"/>
      <c r="ESI331" s="5"/>
      <c r="ESJ331" s="5"/>
      <c r="ESK331" s="5"/>
      <c r="ESL331" s="5"/>
      <c r="ESM331" s="5"/>
      <c r="ESN331" s="5"/>
      <c r="ESO331" s="5"/>
      <c r="ESP331" s="5"/>
      <c r="ESQ331" s="5"/>
      <c r="ESR331" s="5"/>
      <c r="ESS331" s="5"/>
      <c r="EST331" s="5"/>
      <c r="ESU331" s="5"/>
      <c r="ESV331" s="5"/>
      <c r="ESW331" s="5"/>
      <c r="ESX331" s="5"/>
      <c r="ESY331" s="5"/>
      <c r="ESZ331" s="5"/>
      <c r="ETA331" s="5"/>
      <c r="ETB331" s="5"/>
      <c r="ETC331" s="5"/>
      <c r="ETD331" s="5"/>
      <c r="ETE331" s="5"/>
      <c r="ETF331" s="5"/>
      <c r="ETG331" s="5"/>
      <c r="ETH331" s="5"/>
      <c r="ETI331" s="5"/>
      <c r="ETJ331" s="5"/>
      <c r="ETK331" s="5"/>
      <c r="ETL331" s="5"/>
      <c r="ETM331" s="5"/>
      <c r="ETN331" s="5"/>
      <c r="ETO331" s="5"/>
      <c r="ETP331" s="5"/>
      <c r="ETQ331" s="5"/>
      <c r="ETR331" s="5"/>
      <c r="ETS331" s="5"/>
      <c r="ETT331" s="5"/>
      <c r="ETU331" s="5"/>
      <c r="ETV331" s="5"/>
      <c r="ETW331" s="5"/>
      <c r="ETX331" s="5"/>
      <c r="ETY331" s="5"/>
      <c r="ETZ331" s="5"/>
      <c r="EUA331" s="5"/>
      <c r="EUB331" s="5"/>
      <c r="EUC331" s="5"/>
      <c r="EUD331" s="5"/>
      <c r="EUE331" s="5"/>
      <c r="EUF331" s="5"/>
      <c r="EUG331" s="5"/>
      <c r="EUH331" s="5"/>
      <c r="EUI331" s="5"/>
      <c r="EUJ331" s="5"/>
      <c r="EUK331" s="5"/>
      <c r="EUL331" s="5"/>
      <c r="EUM331" s="5"/>
      <c r="EUN331" s="5"/>
      <c r="EUO331" s="5"/>
      <c r="EUP331" s="5"/>
      <c r="EUQ331" s="5"/>
      <c r="EUR331" s="5"/>
      <c r="EUS331" s="5"/>
      <c r="EUT331" s="5"/>
      <c r="EUU331" s="5"/>
      <c r="EUV331" s="5"/>
      <c r="EUW331" s="5"/>
      <c r="EUX331" s="5"/>
      <c r="EUY331" s="5"/>
      <c r="EUZ331" s="5"/>
      <c r="EVA331" s="5"/>
      <c r="EVB331" s="5"/>
      <c r="EVC331" s="5"/>
      <c r="EVD331" s="5"/>
      <c r="EVE331" s="5"/>
      <c r="EVF331" s="5"/>
      <c r="EVG331" s="5"/>
      <c r="EVH331" s="5"/>
      <c r="EVI331" s="5"/>
      <c r="EVJ331" s="5"/>
      <c r="EVK331" s="5"/>
      <c r="EVL331" s="5"/>
      <c r="EVM331" s="5"/>
      <c r="EVN331" s="5"/>
      <c r="EVO331" s="5"/>
      <c r="EVP331" s="5"/>
      <c r="EVQ331" s="5"/>
      <c r="EVR331" s="5"/>
      <c r="EVS331" s="5"/>
      <c r="EVT331" s="5"/>
      <c r="EVU331" s="5"/>
      <c r="EVV331" s="5"/>
      <c r="EVW331" s="5"/>
      <c r="EVX331" s="5"/>
      <c r="EVY331" s="5"/>
      <c r="EVZ331" s="5"/>
      <c r="EWA331" s="5"/>
      <c r="EWB331" s="5"/>
      <c r="EWC331" s="5"/>
      <c r="EWD331" s="5"/>
      <c r="EWE331" s="5"/>
      <c r="EWF331" s="5"/>
      <c r="EWG331" s="5"/>
      <c r="EWH331" s="5"/>
      <c r="EWI331" s="5"/>
      <c r="EWJ331" s="5"/>
      <c r="EWK331" s="5"/>
      <c r="EWL331" s="5"/>
      <c r="EWM331" s="5"/>
      <c r="EWN331" s="5"/>
      <c r="EWO331" s="5"/>
      <c r="EWP331" s="5"/>
      <c r="EWQ331" s="5"/>
      <c r="EWR331" s="5"/>
      <c r="EWS331" s="5"/>
      <c r="EWT331" s="5"/>
      <c r="EWU331" s="5"/>
      <c r="EWV331" s="5"/>
      <c r="EWW331" s="5"/>
      <c r="EWX331" s="5"/>
      <c r="EWY331" s="5"/>
      <c r="EWZ331" s="5"/>
      <c r="EXA331" s="5"/>
      <c r="EXB331" s="5"/>
      <c r="EXC331" s="5"/>
      <c r="EXD331" s="5"/>
      <c r="EXE331" s="5"/>
      <c r="EXF331" s="5"/>
      <c r="EXG331" s="5"/>
      <c r="EXH331" s="5"/>
      <c r="EXI331" s="5"/>
      <c r="EXJ331" s="5"/>
      <c r="EXK331" s="5"/>
      <c r="EXL331" s="5"/>
      <c r="EXM331" s="5"/>
      <c r="EXN331" s="5"/>
      <c r="EXO331" s="5"/>
      <c r="EXP331" s="5"/>
      <c r="EXQ331" s="5"/>
      <c r="EXR331" s="5"/>
      <c r="EXS331" s="5"/>
      <c r="EXT331" s="5"/>
      <c r="EXU331" s="5"/>
      <c r="EXV331" s="5"/>
      <c r="EXW331" s="5"/>
      <c r="EXX331" s="5"/>
      <c r="EXY331" s="5"/>
      <c r="EXZ331" s="5"/>
      <c r="EYA331" s="5"/>
      <c r="EYB331" s="5"/>
      <c r="EYC331" s="5"/>
      <c r="EYD331" s="5"/>
      <c r="EYE331" s="5"/>
      <c r="EYF331" s="5"/>
      <c r="EYG331" s="5"/>
      <c r="EYH331" s="5"/>
      <c r="EYI331" s="5"/>
      <c r="EYJ331" s="5"/>
      <c r="EYK331" s="5"/>
      <c r="EYL331" s="5"/>
      <c r="EYM331" s="5"/>
      <c r="EYN331" s="5"/>
      <c r="EYO331" s="5"/>
      <c r="EYP331" s="5"/>
      <c r="EYQ331" s="5"/>
      <c r="EYR331" s="5"/>
      <c r="EYS331" s="5"/>
      <c r="EYT331" s="5"/>
      <c r="EYU331" s="5"/>
      <c r="EYV331" s="5"/>
      <c r="EYW331" s="5"/>
      <c r="EYX331" s="5"/>
      <c r="EYY331" s="5"/>
      <c r="EYZ331" s="5"/>
      <c r="EZA331" s="5"/>
      <c r="EZB331" s="5"/>
      <c r="EZC331" s="5"/>
      <c r="EZD331" s="5"/>
      <c r="EZE331" s="5"/>
      <c r="EZF331" s="5"/>
      <c r="EZG331" s="5"/>
      <c r="EZH331" s="5"/>
      <c r="EZI331" s="5"/>
      <c r="EZJ331" s="5"/>
      <c r="EZK331" s="5"/>
      <c r="EZL331" s="5"/>
      <c r="EZM331" s="5"/>
      <c r="EZN331" s="5"/>
      <c r="EZO331" s="5"/>
      <c r="EZP331" s="5"/>
      <c r="EZQ331" s="5"/>
      <c r="EZR331" s="5"/>
      <c r="EZS331" s="5"/>
      <c r="EZT331" s="5"/>
      <c r="EZU331" s="5"/>
      <c r="EZV331" s="5"/>
      <c r="EZW331" s="5"/>
      <c r="EZX331" s="5"/>
      <c r="EZY331" s="5"/>
      <c r="EZZ331" s="5"/>
      <c r="FAA331" s="5"/>
      <c r="FAB331" s="5"/>
      <c r="FAC331" s="5"/>
      <c r="FAD331" s="5"/>
      <c r="FAE331" s="5"/>
      <c r="FAF331" s="5"/>
      <c r="FAG331" s="5"/>
      <c r="FAH331" s="5"/>
      <c r="FAI331" s="5"/>
      <c r="FAJ331" s="5"/>
      <c r="FAK331" s="5"/>
      <c r="FAL331" s="5"/>
      <c r="FAM331" s="5"/>
      <c r="FAN331" s="5"/>
      <c r="FAO331" s="5"/>
      <c r="FAP331" s="5"/>
      <c r="FAQ331" s="5"/>
      <c r="FAR331" s="5"/>
      <c r="FAS331" s="5"/>
      <c r="FAT331" s="5"/>
      <c r="FAU331" s="5"/>
      <c r="FAV331" s="5"/>
      <c r="FAW331" s="5"/>
      <c r="FAX331" s="5"/>
      <c r="FAY331" s="5"/>
      <c r="FAZ331" s="5"/>
      <c r="FBA331" s="5"/>
      <c r="FBB331" s="5"/>
      <c r="FBC331" s="5"/>
      <c r="FBD331" s="5"/>
      <c r="FBE331" s="5"/>
      <c r="FBF331" s="5"/>
      <c r="FBG331" s="5"/>
      <c r="FBH331" s="5"/>
      <c r="FBI331" s="5"/>
      <c r="FBJ331" s="5"/>
      <c r="FBK331" s="5"/>
      <c r="FBL331" s="5"/>
      <c r="FBM331" s="5"/>
      <c r="FBN331" s="5"/>
      <c r="FBO331" s="5"/>
      <c r="FBP331" s="5"/>
      <c r="FBQ331" s="5"/>
      <c r="FBR331" s="5"/>
      <c r="FBS331" s="5"/>
      <c r="FBT331" s="5"/>
      <c r="FBU331" s="5"/>
      <c r="FBV331" s="5"/>
      <c r="FBW331" s="5"/>
      <c r="FBX331" s="5"/>
      <c r="FBY331" s="5"/>
      <c r="FBZ331" s="5"/>
      <c r="FCA331" s="5"/>
      <c r="FCB331" s="5"/>
      <c r="FCC331" s="5"/>
      <c r="FCD331" s="5"/>
      <c r="FCE331" s="5"/>
      <c r="FCF331" s="5"/>
      <c r="FCG331" s="5"/>
      <c r="FCH331" s="5"/>
      <c r="FCI331" s="5"/>
      <c r="FCJ331" s="5"/>
      <c r="FCK331" s="5"/>
      <c r="FCL331" s="5"/>
      <c r="FCM331" s="5"/>
      <c r="FCN331" s="5"/>
      <c r="FCO331" s="5"/>
      <c r="FCP331" s="5"/>
      <c r="FCQ331" s="5"/>
      <c r="FCR331" s="5"/>
      <c r="FCS331" s="5"/>
      <c r="FCT331" s="5"/>
      <c r="FCU331" s="5"/>
      <c r="FCV331" s="5"/>
      <c r="FCW331" s="5"/>
      <c r="FCX331" s="5"/>
      <c r="FCY331" s="5"/>
      <c r="FCZ331" s="5"/>
      <c r="FDA331" s="5"/>
      <c r="FDB331" s="5"/>
      <c r="FDC331" s="5"/>
      <c r="FDD331" s="5"/>
      <c r="FDE331" s="5"/>
      <c r="FDF331" s="5"/>
      <c r="FDG331" s="5"/>
      <c r="FDH331" s="5"/>
      <c r="FDI331" s="5"/>
      <c r="FDJ331" s="5"/>
      <c r="FDK331" s="5"/>
      <c r="FDL331" s="5"/>
      <c r="FDM331" s="5"/>
      <c r="FDN331" s="5"/>
      <c r="FDO331" s="5"/>
      <c r="FDP331" s="5"/>
      <c r="FDQ331" s="5"/>
      <c r="FDR331" s="5"/>
      <c r="FDS331" s="5"/>
      <c r="FDT331" s="5"/>
      <c r="FDU331" s="5"/>
      <c r="FDV331" s="5"/>
      <c r="FDW331" s="5"/>
      <c r="FDX331" s="5"/>
      <c r="FDY331" s="5"/>
      <c r="FDZ331" s="5"/>
      <c r="FEA331" s="5"/>
      <c r="FEB331" s="5"/>
      <c r="FEC331" s="5"/>
      <c r="FED331" s="5"/>
      <c r="FEE331" s="5"/>
      <c r="FEF331" s="5"/>
      <c r="FEG331" s="5"/>
      <c r="FEH331" s="5"/>
      <c r="FEI331" s="5"/>
      <c r="FEJ331" s="5"/>
      <c r="FEK331" s="5"/>
      <c r="FEL331" s="5"/>
      <c r="FEM331" s="5"/>
      <c r="FEN331" s="5"/>
      <c r="FEO331" s="5"/>
      <c r="FEP331" s="5"/>
      <c r="FEQ331" s="5"/>
      <c r="FER331" s="5"/>
      <c r="FES331" s="5"/>
      <c r="FET331" s="5"/>
      <c r="FEU331" s="5"/>
      <c r="FEV331" s="5"/>
      <c r="FEW331" s="5"/>
      <c r="FEX331" s="5"/>
      <c r="FEY331" s="5"/>
      <c r="FEZ331" s="5"/>
      <c r="FFA331" s="5"/>
      <c r="FFB331" s="5"/>
      <c r="FFC331" s="5"/>
      <c r="FFD331" s="5"/>
      <c r="FFE331" s="5"/>
      <c r="FFF331" s="5"/>
      <c r="FFG331" s="5"/>
      <c r="FFH331" s="5"/>
      <c r="FFI331" s="5"/>
      <c r="FFJ331" s="5"/>
      <c r="FFK331" s="5"/>
      <c r="FFL331" s="5"/>
      <c r="FFM331" s="5"/>
      <c r="FFN331" s="5"/>
      <c r="FFO331" s="5"/>
      <c r="FFP331" s="5"/>
      <c r="FFQ331" s="5"/>
      <c r="FFR331" s="5"/>
      <c r="FFS331" s="5"/>
      <c r="FFT331" s="5"/>
      <c r="FFU331" s="5"/>
      <c r="FFV331" s="5"/>
      <c r="FFW331" s="5"/>
      <c r="FFX331" s="5"/>
      <c r="FFY331" s="5"/>
      <c r="FFZ331" s="5"/>
      <c r="FGA331" s="5"/>
      <c r="FGB331" s="5"/>
      <c r="FGC331" s="5"/>
      <c r="FGD331" s="5"/>
      <c r="FGE331" s="5"/>
      <c r="FGF331" s="5"/>
      <c r="FGG331" s="5"/>
      <c r="FGH331" s="5"/>
      <c r="FGI331" s="5"/>
      <c r="FGJ331" s="5"/>
      <c r="FGK331" s="5"/>
      <c r="FGL331" s="5"/>
      <c r="FGM331" s="5"/>
      <c r="FGN331" s="5"/>
      <c r="FGO331" s="5"/>
      <c r="FGP331" s="5"/>
      <c r="FGQ331" s="5"/>
      <c r="FGR331" s="5"/>
      <c r="FGS331" s="5"/>
      <c r="FGT331" s="5"/>
      <c r="FGU331" s="5"/>
      <c r="FGV331" s="5"/>
      <c r="FGW331" s="5"/>
      <c r="FGX331" s="5"/>
      <c r="FGY331" s="5"/>
      <c r="FGZ331" s="5"/>
      <c r="FHA331" s="5"/>
      <c r="FHB331" s="5"/>
      <c r="FHC331" s="5"/>
      <c r="FHD331" s="5"/>
      <c r="FHE331" s="5"/>
      <c r="FHF331" s="5"/>
      <c r="FHG331" s="5"/>
      <c r="FHH331" s="5"/>
      <c r="FHI331" s="5"/>
      <c r="FHJ331" s="5"/>
      <c r="FHK331" s="5"/>
      <c r="FHL331" s="5"/>
      <c r="FHM331" s="5"/>
      <c r="FHN331" s="5"/>
      <c r="FHO331" s="5"/>
      <c r="FHP331" s="5"/>
      <c r="FHQ331" s="5"/>
      <c r="FHR331" s="5"/>
      <c r="FHS331" s="5"/>
      <c r="FHT331" s="5"/>
      <c r="FHU331" s="5"/>
      <c r="FHV331" s="5"/>
      <c r="FHW331" s="5"/>
      <c r="FHX331" s="5"/>
      <c r="FHY331" s="5"/>
      <c r="FHZ331" s="5"/>
      <c r="FIA331" s="5"/>
      <c r="FIB331" s="5"/>
      <c r="FIC331" s="5"/>
      <c r="FID331" s="5"/>
      <c r="FIE331" s="5"/>
      <c r="FIF331" s="5"/>
      <c r="FIG331" s="5"/>
      <c r="FIH331" s="5"/>
      <c r="FII331" s="5"/>
      <c r="FIJ331" s="5"/>
      <c r="FIK331" s="5"/>
      <c r="FIL331" s="5"/>
      <c r="FIM331" s="5"/>
      <c r="FIN331" s="5"/>
      <c r="FIO331" s="5"/>
      <c r="FIP331" s="5"/>
      <c r="FIQ331" s="5"/>
      <c r="FIR331" s="5"/>
      <c r="FIS331" s="5"/>
      <c r="FIT331" s="5"/>
      <c r="FIU331" s="5"/>
      <c r="FIV331" s="5"/>
      <c r="FIW331" s="5"/>
      <c r="FIX331" s="5"/>
      <c r="FIY331" s="5"/>
      <c r="FIZ331" s="5"/>
      <c r="FJA331" s="5"/>
      <c r="FJB331" s="5"/>
      <c r="FJC331" s="5"/>
      <c r="FJD331" s="5"/>
      <c r="FJE331" s="5"/>
      <c r="FJF331" s="5"/>
      <c r="FJG331" s="5"/>
      <c r="FJH331" s="5"/>
      <c r="FJI331" s="5"/>
      <c r="FJJ331" s="5"/>
      <c r="FJK331" s="5"/>
      <c r="FJL331" s="5"/>
      <c r="FJM331" s="5"/>
      <c r="FJN331" s="5"/>
      <c r="FJO331" s="5"/>
      <c r="FJP331" s="5"/>
      <c r="FJQ331" s="5"/>
      <c r="FJR331" s="5"/>
      <c r="FJS331" s="5"/>
      <c r="FJT331" s="5"/>
      <c r="FJU331" s="5"/>
      <c r="FJV331" s="5"/>
      <c r="FJW331" s="5"/>
      <c r="FJX331" s="5"/>
      <c r="FJY331" s="5"/>
      <c r="FJZ331" s="5"/>
      <c r="FKA331" s="5"/>
      <c r="FKB331" s="5"/>
      <c r="FKC331" s="5"/>
      <c r="FKD331" s="5"/>
      <c r="FKE331" s="5"/>
      <c r="FKF331" s="5"/>
      <c r="FKG331" s="5"/>
      <c r="FKH331" s="5"/>
      <c r="FKI331" s="5"/>
      <c r="FKJ331" s="5"/>
      <c r="FKK331" s="5"/>
      <c r="FKL331" s="5"/>
      <c r="FKM331" s="5"/>
      <c r="FKN331" s="5"/>
      <c r="FKO331" s="5"/>
      <c r="FKP331" s="5"/>
      <c r="FKQ331" s="5"/>
      <c r="FKR331" s="5"/>
      <c r="FKS331" s="5"/>
      <c r="FKT331" s="5"/>
      <c r="FKU331" s="5"/>
      <c r="FKV331" s="5"/>
      <c r="FKW331" s="5"/>
      <c r="FKX331" s="5"/>
      <c r="FKY331" s="5"/>
      <c r="FKZ331" s="5"/>
      <c r="FLA331" s="5"/>
      <c r="FLB331" s="5"/>
      <c r="FLC331" s="5"/>
      <c r="FLD331" s="5"/>
      <c r="FLE331" s="5"/>
      <c r="FLF331" s="5"/>
      <c r="FLG331" s="5"/>
      <c r="FLH331" s="5"/>
      <c r="FLI331" s="5"/>
      <c r="FLJ331" s="5"/>
      <c r="FLK331" s="5"/>
      <c r="FLL331" s="5"/>
      <c r="FLM331" s="5"/>
      <c r="FLN331" s="5"/>
      <c r="FLO331" s="5"/>
      <c r="FLP331" s="5"/>
      <c r="FLQ331" s="5"/>
      <c r="FLR331" s="5"/>
      <c r="FLS331" s="5"/>
      <c r="FLT331" s="5"/>
      <c r="FLU331" s="5"/>
      <c r="FLV331" s="5"/>
      <c r="FLW331" s="5"/>
      <c r="FLX331" s="5"/>
      <c r="FLY331" s="5"/>
      <c r="FLZ331" s="5"/>
      <c r="FMA331" s="5"/>
      <c r="FMB331" s="5"/>
      <c r="FMC331" s="5"/>
      <c r="FMD331" s="5"/>
      <c r="FME331" s="5"/>
      <c r="FMF331" s="5"/>
      <c r="FMG331" s="5"/>
      <c r="FMH331" s="5"/>
      <c r="FMI331" s="5"/>
      <c r="FMJ331" s="5"/>
      <c r="FMK331" s="5"/>
      <c r="FML331" s="5"/>
      <c r="FMM331" s="5"/>
      <c r="FMN331" s="5"/>
      <c r="FMO331" s="5"/>
      <c r="FMP331" s="5"/>
      <c r="FMQ331" s="5"/>
      <c r="FMR331" s="5"/>
      <c r="FMS331" s="5"/>
      <c r="FMT331" s="5"/>
      <c r="FMU331" s="5"/>
      <c r="FMV331" s="5"/>
      <c r="FMW331" s="5"/>
      <c r="FMX331" s="5"/>
      <c r="FMY331" s="5"/>
      <c r="FMZ331" s="5"/>
      <c r="FNA331" s="5"/>
      <c r="FNB331" s="5"/>
      <c r="FNC331" s="5"/>
      <c r="FND331" s="5"/>
      <c r="FNE331" s="5"/>
      <c r="FNF331" s="5"/>
      <c r="FNG331" s="5"/>
      <c r="FNH331" s="5"/>
      <c r="FNI331" s="5"/>
      <c r="FNJ331" s="5"/>
      <c r="FNK331" s="5"/>
      <c r="FNL331" s="5"/>
      <c r="FNM331" s="5"/>
      <c r="FNN331" s="5"/>
      <c r="FNO331" s="5"/>
      <c r="FNP331" s="5"/>
      <c r="FNQ331" s="5"/>
      <c r="FNR331" s="5"/>
      <c r="FNS331" s="5"/>
      <c r="FNT331" s="5"/>
      <c r="FNU331" s="5"/>
      <c r="FNV331" s="5"/>
      <c r="FNW331" s="5"/>
      <c r="FNX331" s="5"/>
      <c r="FNY331" s="5"/>
      <c r="FNZ331" s="5"/>
      <c r="FOA331" s="5"/>
      <c r="FOB331" s="5"/>
      <c r="FOC331" s="5"/>
      <c r="FOD331" s="5"/>
      <c r="FOE331" s="5"/>
      <c r="FOF331" s="5"/>
      <c r="FOG331" s="5"/>
      <c r="FOH331" s="5"/>
      <c r="FOI331" s="5"/>
      <c r="FOJ331" s="5"/>
      <c r="FOK331" s="5"/>
      <c r="FOL331" s="5"/>
      <c r="FOM331" s="5"/>
      <c r="FON331" s="5"/>
      <c r="FOO331" s="5"/>
      <c r="FOP331" s="5"/>
      <c r="FOQ331" s="5"/>
      <c r="FOR331" s="5"/>
      <c r="FOS331" s="5"/>
      <c r="FOT331" s="5"/>
      <c r="FOU331" s="5"/>
      <c r="FOV331" s="5"/>
      <c r="FOW331" s="5"/>
      <c r="FOX331" s="5"/>
      <c r="FOY331" s="5"/>
      <c r="FOZ331" s="5"/>
      <c r="FPA331" s="5"/>
      <c r="FPB331" s="5"/>
      <c r="FPC331" s="5"/>
      <c r="FPD331" s="5"/>
      <c r="FPE331" s="5"/>
      <c r="FPF331" s="5"/>
      <c r="FPG331" s="5"/>
      <c r="FPH331" s="5"/>
      <c r="FPI331" s="5"/>
      <c r="FPJ331" s="5"/>
      <c r="FPK331" s="5"/>
      <c r="FPL331" s="5"/>
      <c r="FPM331" s="5"/>
      <c r="FPN331" s="5"/>
      <c r="FPO331" s="5"/>
      <c r="FPP331" s="5"/>
      <c r="FPQ331" s="5"/>
      <c r="FPR331" s="5"/>
      <c r="FPS331" s="5"/>
      <c r="FPT331" s="5"/>
      <c r="FPU331" s="5"/>
      <c r="FPV331" s="5"/>
      <c r="FPW331" s="5"/>
      <c r="FPX331" s="5"/>
      <c r="FPY331" s="5"/>
      <c r="FPZ331" s="5"/>
      <c r="FQA331" s="5"/>
      <c r="FQB331" s="5"/>
      <c r="FQC331" s="5"/>
      <c r="FQD331" s="5"/>
      <c r="FQE331" s="5"/>
      <c r="FQF331" s="5"/>
      <c r="FQG331" s="5"/>
      <c r="FQH331" s="5"/>
      <c r="FQI331" s="5"/>
      <c r="FQJ331" s="5"/>
      <c r="FQK331" s="5"/>
      <c r="FQL331" s="5"/>
      <c r="FQM331" s="5"/>
      <c r="FQN331" s="5"/>
      <c r="FQO331" s="5"/>
      <c r="FQP331" s="5"/>
      <c r="FQQ331" s="5"/>
      <c r="FQR331" s="5"/>
      <c r="FQS331" s="5"/>
      <c r="FQT331" s="5"/>
      <c r="FQU331" s="5"/>
      <c r="FQV331" s="5"/>
      <c r="FQW331" s="5"/>
      <c r="FQX331" s="5"/>
      <c r="FQY331" s="5"/>
      <c r="FQZ331" s="5"/>
      <c r="FRA331" s="5"/>
      <c r="FRB331" s="5"/>
      <c r="FRC331" s="5"/>
      <c r="FRD331" s="5"/>
      <c r="FRE331" s="5"/>
      <c r="FRF331" s="5"/>
      <c r="FRG331" s="5"/>
      <c r="FRH331" s="5"/>
      <c r="FRI331" s="5"/>
      <c r="FRJ331" s="5"/>
      <c r="FRK331" s="5"/>
      <c r="FRL331" s="5"/>
      <c r="FRM331" s="5"/>
      <c r="FRN331" s="5"/>
      <c r="FRO331" s="5"/>
      <c r="FRP331" s="5"/>
      <c r="FRQ331" s="5"/>
      <c r="FRR331" s="5"/>
      <c r="FRS331" s="5"/>
      <c r="FRT331" s="5"/>
      <c r="FRU331" s="5"/>
      <c r="FRV331" s="5"/>
      <c r="FRW331" s="5"/>
      <c r="FRX331" s="5"/>
      <c r="FRY331" s="5"/>
      <c r="FRZ331" s="5"/>
      <c r="FSA331" s="5"/>
      <c r="FSB331" s="5"/>
      <c r="FSC331" s="5"/>
      <c r="FSD331" s="5"/>
      <c r="FSE331" s="5"/>
      <c r="FSF331" s="5"/>
      <c r="FSG331" s="5"/>
      <c r="FSH331" s="5"/>
      <c r="FSI331" s="5"/>
      <c r="FSJ331" s="5"/>
      <c r="FSK331" s="5"/>
      <c r="FSL331" s="5"/>
      <c r="FSM331" s="5"/>
      <c r="FSN331" s="5"/>
      <c r="FSO331" s="5"/>
      <c r="FSP331" s="5"/>
      <c r="FSQ331" s="5"/>
      <c r="FSR331" s="5"/>
      <c r="FSS331" s="5"/>
      <c r="FST331" s="5"/>
      <c r="FSU331" s="5"/>
      <c r="FSV331" s="5"/>
      <c r="FSW331" s="5"/>
      <c r="FSX331" s="5"/>
      <c r="FSY331" s="5"/>
      <c r="FSZ331" s="5"/>
      <c r="FTA331" s="5"/>
      <c r="FTB331" s="5"/>
      <c r="FTC331" s="5"/>
      <c r="FTD331" s="5"/>
      <c r="FTE331" s="5"/>
      <c r="FTF331" s="5"/>
      <c r="FTG331" s="5"/>
      <c r="FTH331" s="5"/>
      <c r="FTI331" s="5"/>
      <c r="FTJ331" s="5"/>
      <c r="FTK331" s="5"/>
      <c r="FTL331" s="5"/>
      <c r="FTM331" s="5"/>
      <c r="FTN331" s="5"/>
      <c r="FTO331" s="5"/>
      <c r="FTP331" s="5"/>
      <c r="FTQ331" s="5"/>
      <c r="FTR331" s="5"/>
      <c r="FTS331" s="5"/>
      <c r="FTT331" s="5"/>
      <c r="FTU331" s="5"/>
      <c r="FTV331" s="5"/>
      <c r="FTW331" s="5"/>
      <c r="FTX331" s="5"/>
      <c r="FTY331" s="5"/>
      <c r="FTZ331" s="5"/>
      <c r="FUA331" s="5"/>
      <c r="FUB331" s="5"/>
      <c r="FUC331" s="5"/>
      <c r="FUD331" s="5"/>
      <c r="FUE331" s="5"/>
      <c r="FUF331" s="5"/>
      <c r="FUG331" s="5"/>
      <c r="FUH331" s="5"/>
      <c r="FUI331" s="5"/>
      <c r="FUJ331" s="5"/>
      <c r="FUK331" s="5"/>
      <c r="FUL331" s="5"/>
      <c r="FUM331" s="5"/>
      <c r="FUN331" s="5"/>
      <c r="FUO331" s="5"/>
      <c r="FUP331" s="5"/>
      <c r="FUQ331" s="5"/>
      <c r="FUR331" s="5"/>
      <c r="FUS331" s="5"/>
      <c r="FUT331" s="5"/>
      <c r="FUU331" s="5"/>
      <c r="FUV331" s="5"/>
      <c r="FUW331" s="5"/>
      <c r="FUX331" s="5"/>
      <c r="FUY331" s="5"/>
      <c r="FUZ331" s="5"/>
      <c r="FVA331" s="5"/>
      <c r="FVB331" s="5"/>
      <c r="FVC331" s="5"/>
      <c r="FVD331" s="5"/>
      <c r="FVE331" s="5"/>
      <c r="FVF331" s="5"/>
      <c r="FVG331" s="5"/>
      <c r="FVH331" s="5"/>
      <c r="FVI331" s="5"/>
      <c r="FVJ331" s="5"/>
      <c r="FVK331" s="5"/>
      <c r="FVL331" s="5"/>
      <c r="FVM331" s="5"/>
      <c r="FVN331" s="5"/>
      <c r="FVO331" s="5"/>
      <c r="FVP331" s="5"/>
      <c r="FVQ331" s="5"/>
      <c r="FVR331" s="5"/>
      <c r="FVS331" s="5"/>
      <c r="FVT331" s="5"/>
      <c r="FVU331" s="5"/>
      <c r="FVV331" s="5"/>
      <c r="FVW331" s="5"/>
      <c r="FVX331" s="5"/>
      <c r="FVY331" s="5"/>
      <c r="FVZ331" s="5"/>
      <c r="FWA331" s="5"/>
      <c r="FWB331" s="5"/>
      <c r="FWC331" s="5"/>
      <c r="FWD331" s="5"/>
      <c r="FWE331" s="5"/>
      <c r="FWF331" s="5"/>
      <c r="FWG331" s="5"/>
      <c r="FWH331" s="5"/>
      <c r="FWI331" s="5"/>
      <c r="FWJ331" s="5"/>
      <c r="FWK331" s="5"/>
      <c r="FWL331" s="5"/>
      <c r="FWM331" s="5"/>
      <c r="FWN331" s="5"/>
      <c r="FWO331" s="5"/>
      <c r="FWP331" s="5"/>
      <c r="FWQ331" s="5"/>
      <c r="FWR331" s="5"/>
      <c r="FWS331" s="5"/>
      <c r="FWT331" s="5"/>
      <c r="FWU331" s="5"/>
      <c r="FWV331" s="5"/>
      <c r="FWW331" s="5"/>
      <c r="FWX331" s="5"/>
      <c r="FWY331" s="5"/>
      <c r="FWZ331" s="5"/>
      <c r="FXA331" s="5"/>
      <c r="FXB331" s="5"/>
      <c r="FXC331" s="5"/>
      <c r="FXD331" s="5"/>
      <c r="FXE331" s="5"/>
      <c r="FXF331" s="5"/>
      <c r="FXG331" s="5"/>
      <c r="FXH331" s="5"/>
      <c r="FXI331" s="5"/>
      <c r="FXJ331" s="5"/>
      <c r="FXK331" s="5"/>
      <c r="FXL331" s="5"/>
      <c r="FXM331" s="5"/>
      <c r="FXN331" s="5"/>
      <c r="FXO331" s="5"/>
      <c r="FXP331" s="5"/>
      <c r="FXQ331" s="5"/>
      <c r="FXR331" s="5"/>
      <c r="FXS331" s="5"/>
      <c r="FXT331" s="5"/>
      <c r="FXU331" s="5"/>
      <c r="FXV331" s="5"/>
      <c r="FXW331" s="5"/>
      <c r="FXX331" s="5"/>
      <c r="FXY331" s="5"/>
      <c r="FXZ331" s="5"/>
      <c r="FYA331" s="5"/>
      <c r="FYB331" s="5"/>
      <c r="FYC331" s="5"/>
      <c r="FYD331" s="5"/>
      <c r="FYE331" s="5"/>
      <c r="FYF331" s="5"/>
      <c r="FYG331" s="5"/>
      <c r="FYH331" s="5"/>
      <c r="FYI331" s="5"/>
      <c r="FYJ331" s="5"/>
      <c r="FYK331" s="5"/>
      <c r="FYL331" s="5"/>
      <c r="FYM331" s="5"/>
      <c r="FYN331" s="5"/>
      <c r="FYO331" s="5"/>
      <c r="FYP331" s="5"/>
      <c r="FYQ331" s="5"/>
      <c r="FYR331" s="5"/>
      <c r="FYS331" s="5"/>
      <c r="FYT331" s="5"/>
      <c r="FYU331" s="5"/>
      <c r="FYV331" s="5"/>
      <c r="FYW331" s="5"/>
      <c r="FYX331" s="5"/>
      <c r="FYY331" s="5"/>
      <c r="FYZ331" s="5"/>
      <c r="FZA331" s="5"/>
      <c r="FZB331" s="5"/>
      <c r="FZC331" s="5"/>
      <c r="FZD331" s="5"/>
      <c r="FZE331" s="5"/>
      <c r="FZF331" s="5"/>
      <c r="FZG331" s="5"/>
      <c r="FZH331" s="5"/>
      <c r="FZI331" s="5"/>
      <c r="FZJ331" s="5"/>
      <c r="FZK331" s="5"/>
      <c r="FZL331" s="5"/>
      <c r="FZM331" s="5"/>
      <c r="FZN331" s="5"/>
      <c r="FZO331" s="5"/>
      <c r="FZP331" s="5"/>
      <c r="FZQ331" s="5"/>
      <c r="FZR331" s="5"/>
      <c r="FZS331" s="5"/>
      <c r="FZT331" s="5"/>
      <c r="FZU331" s="5"/>
      <c r="FZV331" s="5"/>
      <c r="FZW331" s="5"/>
      <c r="FZX331" s="5"/>
      <c r="FZY331" s="5"/>
      <c r="FZZ331" s="5"/>
      <c r="GAA331" s="5"/>
      <c r="GAB331" s="5"/>
      <c r="GAC331" s="5"/>
      <c r="GAD331" s="5"/>
      <c r="GAE331" s="5"/>
      <c r="GAF331" s="5"/>
      <c r="GAG331" s="5"/>
      <c r="GAH331" s="5"/>
      <c r="GAI331" s="5"/>
      <c r="GAJ331" s="5"/>
      <c r="GAK331" s="5"/>
      <c r="GAL331" s="5"/>
      <c r="GAM331" s="5"/>
      <c r="GAN331" s="5"/>
      <c r="GAO331" s="5"/>
      <c r="GAP331" s="5"/>
      <c r="GAQ331" s="5"/>
      <c r="GAR331" s="5"/>
      <c r="GAS331" s="5"/>
      <c r="GAT331" s="5"/>
      <c r="GAU331" s="5"/>
      <c r="GAV331" s="5"/>
      <c r="GAW331" s="5"/>
      <c r="GAX331" s="5"/>
      <c r="GAY331" s="5"/>
      <c r="GAZ331" s="5"/>
      <c r="GBA331" s="5"/>
      <c r="GBB331" s="5"/>
      <c r="GBC331" s="5"/>
      <c r="GBD331" s="5"/>
      <c r="GBE331" s="5"/>
      <c r="GBF331" s="5"/>
      <c r="GBG331" s="5"/>
      <c r="GBH331" s="5"/>
      <c r="GBI331" s="5"/>
      <c r="GBJ331" s="5"/>
      <c r="GBK331" s="5"/>
      <c r="GBL331" s="5"/>
      <c r="GBM331" s="5"/>
      <c r="GBN331" s="5"/>
      <c r="GBO331" s="5"/>
      <c r="GBP331" s="5"/>
      <c r="GBQ331" s="5"/>
      <c r="GBR331" s="5"/>
      <c r="GBS331" s="5"/>
      <c r="GBT331" s="5"/>
      <c r="GBU331" s="5"/>
      <c r="GBV331" s="5"/>
      <c r="GBW331" s="5"/>
      <c r="GBX331" s="5"/>
      <c r="GBY331" s="5"/>
      <c r="GBZ331" s="5"/>
      <c r="GCA331" s="5"/>
      <c r="GCB331" s="5"/>
      <c r="GCC331" s="5"/>
      <c r="GCD331" s="5"/>
      <c r="GCE331" s="5"/>
      <c r="GCF331" s="5"/>
      <c r="GCG331" s="5"/>
      <c r="GCH331" s="5"/>
      <c r="GCI331" s="5"/>
      <c r="GCJ331" s="5"/>
      <c r="GCK331" s="5"/>
      <c r="GCL331" s="5"/>
      <c r="GCM331" s="5"/>
      <c r="GCN331" s="5"/>
      <c r="GCO331" s="5"/>
      <c r="GCP331" s="5"/>
      <c r="GCQ331" s="5"/>
      <c r="GCR331" s="5"/>
      <c r="GCS331" s="5"/>
      <c r="GCT331" s="5"/>
      <c r="GCU331" s="5"/>
      <c r="GCV331" s="5"/>
      <c r="GCW331" s="5"/>
      <c r="GCX331" s="5"/>
      <c r="GCY331" s="5"/>
      <c r="GCZ331" s="5"/>
      <c r="GDA331" s="5"/>
      <c r="GDB331" s="5"/>
      <c r="GDC331" s="5"/>
      <c r="GDD331" s="5"/>
      <c r="GDE331" s="5"/>
      <c r="GDF331" s="5"/>
      <c r="GDG331" s="5"/>
      <c r="GDH331" s="5"/>
      <c r="GDI331" s="5"/>
      <c r="GDJ331" s="5"/>
      <c r="GDK331" s="5"/>
      <c r="GDL331" s="5"/>
      <c r="GDM331" s="5"/>
      <c r="GDN331" s="5"/>
      <c r="GDO331" s="5"/>
      <c r="GDP331" s="5"/>
      <c r="GDQ331" s="5"/>
      <c r="GDR331" s="5"/>
      <c r="GDS331" s="5"/>
      <c r="GDT331" s="5"/>
      <c r="GDU331" s="5"/>
      <c r="GDV331" s="5"/>
      <c r="GDW331" s="5"/>
      <c r="GDX331" s="5"/>
      <c r="GDY331" s="5"/>
      <c r="GDZ331" s="5"/>
      <c r="GEA331" s="5"/>
      <c r="GEB331" s="5"/>
      <c r="GEC331" s="5"/>
      <c r="GED331" s="5"/>
      <c r="GEE331" s="5"/>
      <c r="GEF331" s="5"/>
      <c r="GEG331" s="5"/>
      <c r="GEH331" s="5"/>
      <c r="GEI331" s="5"/>
      <c r="GEJ331" s="5"/>
      <c r="GEK331" s="5"/>
      <c r="GEL331" s="5"/>
      <c r="GEM331" s="5"/>
      <c r="GEN331" s="5"/>
      <c r="GEO331" s="5"/>
      <c r="GEP331" s="5"/>
      <c r="GEQ331" s="5"/>
      <c r="GER331" s="5"/>
      <c r="GES331" s="5"/>
      <c r="GET331" s="5"/>
      <c r="GEU331" s="5"/>
      <c r="GEV331" s="5"/>
      <c r="GEW331" s="5"/>
      <c r="GEX331" s="5"/>
      <c r="GEY331" s="5"/>
      <c r="GEZ331" s="5"/>
      <c r="GFA331" s="5"/>
      <c r="GFB331" s="5"/>
      <c r="GFC331" s="5"/>
      <c r="GFD331" s="5"/>
      <c r="GFE331" s="5"/>
      <c r="GFF331" s="5"/>
      <c r="GFG331" s="5"/>
      <c r="GFH331" s="5"/>
      <c r="GFI331" s="5"/>
      <c r="GFJ331" s="5"/>
      <c r="GFK331" s="5"/>
      <c r="GFL331" s="5"/>
      <c r="GFM331" s="5"/>
      <c r="GFN331" s="5"/>
      <c r="GFO331" s="5"/>
      <c r="GFP331" s="5"/>
      <c r="GFQ331" s="5"/>
      <c r="GFR331" s="5"/>
      <c r="GFS331" s="5"/>
      <c r="GFT331" s="5"/>
      <c r="GFU331" s="5"/>
      <c r="GFV331" s="5"/>
      <c r="GFW331" s="5"/>
      <c r="GFX331" s="5"/>
      <c r="GFY331" s="5"/>
      <c r="GFZ331" s="5"/>
      <c r="GGA331" s="5"/>
      <c r="GGB331" s="5"/>
      <c r="GGC331" s="5"/>
      <c r="GGD331" s="5"/>
      <c r="GGE331" s="5"/>
      <c r="GGF331" s="5"/>
      <c r="GGG331" s="5"/>
      <c r="GGH331" s="5"/>
      <c r="GGI331" s="5"/>
      <c r="GGJ331" s="5"/>
      <c r="GGK331" s="5"/>
      <c r="GGL331" s="5"/>
      <c r="GGM331" s="5"/>
      <c r="GGN331" s="5"/>
      <c r="GGO331" s="5"/>
      <c r="GGP331" s="5"/>
      <c r="GGQ331" s="5"/>
      <c r="GGR331" s="5"/>
      <c r="GGS331" s="5"/>
      <c r="GGT331" s="5"/>
      <c r="GGU331" s="5"/>
      <c r="GGV331" s="5"/>
      <c r="GGW331" s="5"/>
      <c r="GGX331" s="5"/>
      <c r="GGY331" s="5"/>
      <c r="GGZ331" s="5"/>
      <c r="GHA331" s="5"/>
      <c r="GHB331" s="5"/>
      <c r="GHC331" s="5"/>
      <c r="GHD331" s="5"/>
      <c r="GHE331" s="5"/>
      <c r="GHF331" s="5"/>
      <c r="GHG331" s="5"/>
      <c r="GHH331" s="5"/>
      <c r="GHI331" s="5"/>
      <c r="GHJ331" s="5"/>
      <c r="GHK331" s="5"/>
      <c r="GHL331" s="5"/>
      <c r="GHM331" s="5"/>
      <c r="GHN331" s="5"/>
      <c r="GHO331" s="5"/>
      <c r="GHP331" s="5"/>
      <c r="GHQ331" s="5"/>
      <c r="GHR331" s="5"/>
      <c r="GHS331" s="5"/>
      <c r="GHT331" s="5"/>
      <c r="GHU331" s="5"/>
      <c r="GHV331" s="5"/>
      <c r="GHW331" s="5"/>
      <c r="GHX331" s="5"/>
      <c r="GHY331" s="5"/>
      <c r="GHZ331" s="5"/>
      <c r="GIA331" s="5"/>
      <c r="GIB331" s="5"/>
      <c r="GIC331" s="5"/>
      <c r="GID331" s="5"/>
      <c r="GIE331" s="5"/>
      <c r="GIF331" s="5"/>
      <c r="GIG331" s="5"/>
      <c r="GIH331" s="5"/>
      <c r="GII331" s="5"/>
      <c r="GIJ331" s="5"/>
      <c r="GIK331" s="5"/>
      <c r="GIL331" s="5"/>
      <c r="GIM331" s="5"/>
      <c r="GIN331" s="5"/>
      <c r="GIO331" s="5"/>
      <c r="GIP331" s="5"/>
      <c r="GIQ331" s="5"/>
      <c r="GIR331" s="5"/>
      <c r="GIS331" s="5"/>
      <c r="GIT331" s="5"/>
      <c r="GIU331" s="5"/>
      <c r="GIV331" s="5"/>
      <c r="GIW331" s="5"/>
      <c r="GIX331" s="5"/>
      <c r="GIY331" s="5"/>
      <c r="GIZ331" s="5"/>
      <c r="GJA331" s="5"/>
      <c r="GJB331" s="5"/>
      <c r="GJC331" s="5"/>
      <c r="GJD331" s="5"/>
      <c r="GJE331" s="5"/>
      <c r="GJF331" s="5"/>
      <c r="GJG331" s="5"/>
      <c r="GJH331" s="5"/>
      <c r="GJI331" s="5"/>
      <c r="GJJ331" s="5"/>
      <c r="GJK331" s="5"/>
      <c r="GJL331" s="5"/>
      <c r="GJM331" s="5"/>
      <c r="GJN331" s="5"/>
      <c r="GJO331" s="5"/>
      <c r="GJP331" s="5"/>
      <c r="GJQ331" s="5"/>
      <c r="GJR331" s="5"/>
      <c r="GJS331" s="5"/>
      <c r="GJT331" s="5"/>
      <c r="GJU331" s="5"/>
      <c r="GJV331" s="5"/>
      <c r="GJW331" s="5"/>
      <c r="GJX331" s="5"/>
      <c r="GJY331" s="5"/>
      <c r="GJZ331" s="5"/>
      <c r="GKA331" s="5"/>
      <c r="GKB331" s="5"/>
      <c r="GKC331" s="5"/>
      <c r="GKD331" s="5"/>
      <c r="GKE331" s="5"/>
      <c r="GKF331" s="5"/>
      <c r="GKG331" s="5"/>
      <c r="GKH331" s="5"/>
      <c r="GKI331" s="5"/>
      <c r="GKJ331" s="5"/>
      <c r="GKK331" s="5"/>
      <c r="GKL331" s="5"/>
      <c r="GKM331" s="5"/>
      <c r="GKN331" s="5"/>
      <c r="GKO331" s="5"/>
      <c r="GKP331" s="5"/>
      <c r="GKQ331" s="5"/>
      <c r="GKR331" s="5"/>
      <c r="GKS331" s="5"/>
      <c r="GKT331" s="5"/>
      <c r="GKU331" s="5"/>
      <c r="GKV331" s="5"/>
      <c r="GKW331" s="5"/>
      <c r="GKX331" s="5"/>
      <c r="GKY331" s="5"/>
      <c r="GKZ331" s="5"/>
      <c r="GLA331" s="5"/>
      <c r="GLB331" s="5"/>
      <c r="GLC331" s="5"/>
      <c r="GLD331" s="5"/>
      <c r="GLE331" s="5"/>
      <c r="GLF331" s="5"/>
      <c r="GLG331" s="5"/>
      <c r="GLH331" s="5"/>
      <c r="GLI331" s="5"/>
      <c r="GLJ331" s="5"/>
      <c r="GLK331" s="5"/>
      <c r="GLL331" s="5"/>
      <c r="GLM331" s="5"/>
      <c r="GLN331" s="5"/>
      <c r="GLO331" s="5"/>
      <c r="GLP331" s="5"/>
      <c r="GLQ331" s="5"/>
      <c r="GLR331" s="5"/>
      <c r="GLS331" s="5"/>
      <c r="GLT331" s="5"/>
      <c r="GLU331" s="5"/>
      <c r="GLV331" s="5"/>
      <c r="GLW331" s="5"/>
      <c r="GLX331" s="5"/>
      <c r="GLY331" s="5"/>
      <c r="GLZ331" s="5"/>
      <c r="GMA331" s="5"/>
      <c r="GMB331" s="5"/>
      <c r="GMC331" s="5"/>
      <c r="GMD331" s="5"/>
      <c r="GME331" s="5"/>
      <c r="GMF331" s="5"/>
      <c r="GMG331" s="5"/>
      <c r="GMH331" s="5"/>
      <c r="GMI331" s="5"/>
      <c r="GMJ331" s="5"/>
      <c r="GMK331" s="5"/>
      <c r="GML331" s="5"/>
      <c r="GMM331" s="5"/>
      <c r="GMN331" s="5"/>
      <c r="GMO331" s="5"/>
      <c r="GMP331" s="5"/>
      <c r="GMQ331" s="5"/>
      <c r="GMR331" s="5"/>
      <c r="GMS331" s="5"/>
      <c r="GMT331" s="5"/>
      <c r="GMU331" s="5"/>
      <c r="GMV331" s="5"/>
      <c r="GMW331" s="5"/>
      <c r="GMX331" s="5"/>
      <c r="GMY331" s="5"/>
      <c r="GMZ331" s="5"/>
      <c r="GNA331" s="5"/>
      <c r="GNB331" s="5"/>
      <c r="GNC331" s="5"/>
      <c r="GND331" s="5"/>
      <c r="GNE331" s="5"/>
      <c r="GNF331" s="5"/>
      <c r="GNG331" s="5"/>
      <c r="GNH331" s="5"/>
      <c r="GNI331" s="5"/>
      <c r="GNJ331" s="5"/>
      <c r="GNK331" s="5"/>
      <c r="GNL331" s="5"/>
      <c r="GNM331" s="5"/>
      <c r="GNN331" s="5"/>
      <c r="GNO331" s="5"/>
      <c r="GNP331" s="5"/>
      <c r="GNQ331" s="5"/>
      <c r="GNR331" s="5"/>
      <c r="GNS331" s="5"/>
      <c r="GNT331" s="5"/>
      <c r="GNU331" s="5"/>
      <c r="GNV331" s="5"/>
      <c r="GNW331" s="5"/>
      <c r="GNX331" s="5"/>
      <c r="GNY331" s="5"/>
      <c r="GNZ331" s="5"/>
      <c r="GOA331" s="5"/>
      <c r="GOB331" s="5"/>
      <c r="GOC331" s="5"/>
      <c r="GOD331" s="5"/>
      <c r="GOE331" s="5"/>
      <c r="GOF331" s="5"/>
      <c r="GOG331" s="5"/>
      <c r="GOH331" s="5"/>
      <c r="GOI331" s="5"/>
      <c r="GOJ331" s="5"/>
      <c r="GOK331" s="5"/>
      <c r="GOL331" s="5"/>
      <c r="GOM331" s="5"/>
      <c r="GON331" s="5"/>
      <c r="GOO331" s="5"/>
      <c r="GOP331" s="5"/>
      <c r="GOQ331" s="5"/>
      <c r="GOR331" s="5"/>
      <c r="GOS331" s="5"/>
      <c r="GOT331" s="5"/>
      <c r="GOU331" s="5"/>
      <c r="GOV331" s="5"/>
      <c r="GOW331" s="5"/>
      <c r="GOX331" s="5"/>
      <c r="GOY331" s="5"/>
      <c r="GOZ331" s="5"/>
      <c r="GPA331" s="5"/>
      <c r="GPB331" s="5"/>
      <c r="GPC331" s="5"/>
      <c r="GPD331" s="5"/>
      <c r="GPE331" s="5"/>
      <c r="GPF331" s="5"/>
      <c r="GPG331" s="5"/>
      <c r="GPH331" s="5"/>
      <c r="GPI331" s="5"/>
      <c r="GPJ331" s="5"/>
      <c r="GPK331" s="5"/>
      <c r="GPL331" s="5"/>
      <c r="GPM331" s="5"/>
      <c r="GPN331" s="5"/>
      <c r="GPO331" s="5"/>
      <c r="GPP331" s="5"/>
      <c r="GPQ331" s="5"/>
      <c r="GPR331" s="5"/>
      <c r="GPS331" s="5"/>
      <c r="GPT331" s="5"/>
      <c r="GPU331" s="5"/>
      <c r="GPV331" s="5"/>
      <c r="GPW331" s="5"/>
      <c r="GPX331" s="5"/>
      <c r="GPY331" s="5"/>
      <c r="GPZ331" s="5"/>
      <c r="GQA331" s="5"/>
      <c r="GQB331" s="5"/>
      <c r="GQC331" s="5"/>
      <c r="GQD331" s="5"/>
      <c r="GQE331" s="5"/>
      <c r="GQF331" s="5"/>
      <c r="GQG331" s="5"/>
      <c r="GQH331" s="5"/>
      <c r="GQI331" s="5"/>
      <c r="GQJ331" s="5"/>
      <c r="GQK331" s="5"/>
      <c r="GQL331" s="5"/>
      <c r="GQM331" s="5"/>
      <c r="GQN331" s="5"/>
      <c r="GQO331" s="5"/>
      <c r="GQP331" s="5"/>
      <c r="GQQ331" s="5"/>
      <c r="GQR331" s="5"/>
      <c r="GQS331" s="5"/>
      <c r="GQT331" s="5"/>
      <c r="GQU331" s="5"/>
      <c r="GQV331" s="5"/>
      <c r="GQW331" s="5"/>
      <c r="GQX331" s="5"/>
      <c r="GQY331" s="5"/>
      <c r="GQZ331" s="5"/>
      <c r="GRA331" s="5"/>
      <c r="GRB331" s="5"/>
      <c r="GRC331" s="5"/>
      <c r="GRD331" s="5"/>
      <c r="GRE331" s="5"/>
      <c r="GRF331" s="5"/>
      <c r="GRG331" s="5"/>
      <c r="GRH331" s="5"/>
      <c r="GRI331" s="5"/>
      <c r="GRJ331" s="5"/>
      <c r="GRK331" s="5"/>
      <c r="GRL331" s="5"/>
      <c r="GRM331" s="5"/>
      <c r="GRN331" s="5"/>
      <c r="GRO331" s="5"/>
      <c r="GRP331" s="5"/>
      <c r="GRQ331" s="5"/>
      <c r="GRR331" s="5"/>
      <c r="GRS331" s="5"/>
      <c r="GRT331" s="5"/>
      <c r="GRU331" s="5"/>
      <c r="GRV331" s="5"/>
      <c r="GRW331" s="5"/>
      <c r="GRX331" s="5"/>
      <c r="GRY331" s="5"/>
      <c r="GRZ331" s="5"/>
      <c r="GSA331" s="5"/>
      <c r="GSB331" s="5"/>
      <c r="GSC331" s="5"/>
      <c r="GSD331" s="5"/>
      <c r="GSE331" s="5"/>
      <c r="GSF331" s="5"/>
      <c r="GSG331" s="5"/>
      <c r="GSH331" s="5"/>
      <c r="GSI331" s="5"/>
      <c r="GSJ331" s="5"/>
      <c r="GSK331" s="5"/>
      <c r="GSL331" s="5"/>
      <c r="GSM331" s="5"/>
      <c r="GSN331" s="5"/>
      <c r="GSO331" s="5"/>
      <c r="GSP331" s="5"/>
      <c r="GSQ331" s="5"/>
      <c r="GSR331" s="5"/>
      <c r="GSS331" s="5"/>
      <c r="GST331" s="5"/>
      <c r="GSU331" s="5"/>
      <c r="GSV331" s="5"/>
      <c r="GSW331" s="5"/>
      <c r="GSX331" s="5"/>
      <c r="GSY331" s="5"/>
      <c r="GSZ331" s="5"/>
      <c r="GTA331" s="5"/>
      <c r="GTB331" s="5"/>
      <c r="GTC331" s="5"/>
      <c r="GTD331" s="5"/>
      <c r="GTE331" s="5"/>
      <c r="GTF331" s="5"/>
      <c r="GTG331" s="5"/>
      <c r="GTH331" s="5"/>
      <c r="GTI331" s="5"/>
      <c r="GTJ331" s="5"/>
      <c r="GTK331" s="5"/>
      <c r="GTL331" s="5"/>
      <c r="GTM331" s="5"/>
      <c r="GTN331" s="5"/>
      <c r="GTO331" s="5"/>
      <c r="GTP331" s="5"/>
      <c r="GTQ331" s="5"/>
      <c r="GTR331" s="5"/>
      <c r="GTS331" s="5"/>
      <c r="GTT331" s="5"/>
      <c r="GTU331" s="5"/>
      <c r="GTV331" s="5"/>
      <c r="GTW331" s="5"/>
      <c r="GTX331" s="5"/>
      <c r="GTY331" s="5"/>
      <c r="GTZ331" s="5"/>
      <c r="GUA331" s="5"/>
      <c r="GUB331" s="5"/>
      <c r="GUC331" s="5"/>
      <c r="GUD331" s="5"/>
      <c r="GUE331" s="5"/>
      <c r="GUF331" s="5"/>
      <c r="GUG331" s="5"/>
      <c r="GUH331" s="5"/>
      <c r="GUI331" s="5"/>
      <c r="GUJ331" s="5"/>
      <c r="GUK331" s="5"/>
      <c r="GUL331" s="5"/>
      <c r="GUM331" s="5"/>
      <c r="GUN331" s="5"/>
      <c r="GUO331" s="5"/>
      <c r="GUP331" s="5"/>
      <c r="GUQ331" s="5"/>
      <c r="GUR331" s="5"/>
      <c r="GUS331" s="5"/>
      <c r="GUT331" s="5"/>
      <c r="GUU331" s="5"/>
      <c r="GUV331" s="5"/>
      <c r="GUW331" s="5"/>
      <c r="GUX331" s="5"/>
      <c r="GUY331" s="5"/>
      <c r="GUZ331" s="5"/>
      <c r="GVA331" s="5"/>
      <c r="GVB331" s="5"/>
      <c r="GVC331" s="5"/>
      <c r="GVD331" s="5"/>
      <c r="GVE331" s="5"/>
      <c r="GVF331" s="5"/>
      <c r="GVG331" s="5"/>
      <c r="GVH331" s="5"/>
      <c r="GVI331" s="5"/>
      <c r="GVJ331" s="5"/>
      <c r="GVK331" s="5"/>
      <c r="GVL331" s="5"/>
      <c r="GVM331" s="5"/>
      <c r="GVN331" s="5"/>
      <c r="GVO331" s="5"/>
      <c r="GVP331" s="5"/>
      <c r="GVQ331" s="5"/>
      <c r="GVR331" s="5"/>
      <c r="GVS331" s="5"/>
      <c r="GVT331" s="5"/>
      <c r="GVU331" s="5"/>
      <c r="GVV331" s="5"/>
      <c r="GVW331" s="5"/>
      <c r="GVX331" s="5"/>
      <c r="GVY331" s="5"/>
      <c r="GVZ331" s="5"/>
      <c r="GWA331" s="5"/>
      <c r="GWB331" s="5"/>
      <c r="GWC331" s="5"/>
      <c r="GWD331" s="5"/>
      <c r="GWE331" s="5"/>
      <c r="GWF331" s="5"/>
      <c r="GWG331" s="5"/>
      <c r="GWH331" s="5"/>
      <c r="GWI331" s="5"/>
      <c r="GWJ331" s="5"/>
      <c r="GWK331" s="5"/>
      <c r="GWL331" s="5"/>
      <c r="GWM331" s="5"/>
      <c r="GWN331" s="5"/>
      <c r="GWO331" s="5"/>
      <c r="GWP331" s="5"/>
      <c r="GWQ331" s="5"/>
      <c r="GWR331" s="5"/>
      <c r="GWS331" s="5"/>
      <c r="GWT331" s="5"/>
      <c r="GWU331" s="5"/>
      <c r="GWV331" s="5"/>
      <c r="GWW331" s="5"/>
      <c r="GWX331" s="5"/>
      <c r="GWY331" s="5"/>
      <c r="GWZ331" s="5"/>
      <c r="GXA331" s="5"/>
      <c r="GXB331" s="5"/>
      <c r="GXC331" s="5"/>
      <c r="GXD331" s="5"/>
      <c r="GXE331" s="5"/>
      <c r="GXF331" s="5"/>
      <c r="GXG331" s="5"/>
      <c r="GXH331" s="5"/>
      <c r="GXI331" s="5"/>
      <c r="GXJ331" s="5"/>
      <c r="GXK331" s="5"/>
      <c r="GXL331" s="5"/>
      <c r="GXM331" s="5"/>
      <c r="GXN331" s="5"/>
      <c r="GXO331" s="5"/>
      <c r="GXP331" s="5"/>
      <c r="GXQ331" s="5"/>
      <c r="GXR331" s="5"/>
      <c r="GXS331" s="5"/>
      <c r="GXT331" s="5"/>
      <c r="GXU331" s="5"/>
      <c r="GXV331" s="5"/>
      <c r="GXW331" s="5"/>
      <c r="GXX331" s="5"/>
      <c r="GXY331" s="5"/>
      <c r="GXZ331" s="5"/>
      <c r="GYA331" s="5"/>
      <c r="GYB331" s="5"/>
      <c r="GYC331" s="5"/>
      <c r="GYD331" s="5"/>
      <c r="GYE331" s="5"/>
      <c r="GYF331" s="5"/>
      <c r="GYG331" s="5"/>
      <c r="GYH331" s="5"/>
      <c r="GYI331" s="5"/>
      <c r="GYJ331" s="5"/>
      <c r="GYK331" s="5"/>
      <c r="GYL331" s="5"/>
      <c r="GYM331" s="5"/>
      <c r="GYN331" s="5"/>
      <c r="GYO331" s="5"/>
      <c r="GYP331" s="5"/>
      <c r="GYQ331" s="5"/>
      <c r="GYR331" s="5"/>
      <c r="GYS331" s="5"/>
      <c r="GYT331" s="5"/>
      <c r="GYU331" s="5"/>
      <c r="GYV331" s="5"/>
      <c r="GYW331" s="5"/>
      <c r="GYX331" s="5"/>
      <c r="GYY331" s="5"/>
      <c r="GYZ331" s="5"/>
      <c r="GZA331" s="5"/>
      <c r="GZB331" s="5"/>
      <c r="GZC331" s="5"/>
      <c r="GZD331" s="5"/>
      <c r="GZE331" s="5"/>
      <c r="GZF331" s="5"/>
      <c r="GZG331" s="5"/>
      <c r="GZH331" s="5"/>
      <c r="GZI331" s="5"/>
      <c r="GZJ331" s="5"/>
      <c r="GZK331" s="5"/>
      <c r="GZL331" s="5"/>
      <c r="GZM331" s="5"/>
      <c r="GZN331" s="5"/>
      <c r="GZO331" s="5"/>
      <c r="GZP331" s="5"/>
      <c r="GZQ331" s="5"/>
      <c r="GZR331" s="5"/>
      <c r="GZS331" s="5"/>
      <c r="GZT331" s="5"/>
      <c r="GZU331" s="5"/>
      <c r="GZV331" s="5"/>
      <c r="GZW331" s="5"/>
      <c r="GZX331" s="5"/>
      <c r="GZY331" s="5"/>
      <c r="GZZ331" s="5"/>
      <c r="HAA331" s="5"/>
      <c r="HAB331" s="5"/>
      <c r="HAC331" s="5"/>
      <c r="HAD331" s="5"/>
      <c r="HAE331" s="5"/>
      <c r="HAF331" s="5"/>
      <c r="HAG331" s="5"/>
      <c r="HAH331" s="5"/>
      <c r="HAI331" s="5"/>
      <c r="HAJ331" s="5"/>
      <c r="HAK331" s="5"/>
      <c r="HAL331" s="5"/>
      <c r="HAM331" s="5"/>
      <c r="HAN331" s="5"/>
      <c r="HAO331" s="5"/>
      <c r="HAP331" s="5"/>
      <c r="HAQ331" s="5"/>
      <c r="HAR331" s="5"/>
      <c r="HAS331" s="5"/>
      <c r="HAT331" s="5"/>
      <c r="HAU331" s="5"/>
      <c r="HAV331" s="5"/>
      <c r="HAW331" s="5"/>
      <c r="HAX331" s="5"/>
      <c r="HAY331" s="5"/>
      <c r="HAZ331" s="5"/>
      <c r="HBA331" s="5"/>
      <c r="HBB331" s="5"/>
      <c r="HBC331" s="5"/>
      <c r="HBD331" s="5"/>
      <c r="HBE331" s="5"/>
      <c r="HBF331" s="5"/>
      <c r="HBG331" s="5"/>
      <c r="HBH331" s="5"/>
      <c r="HBI331" s="5"/>
      <c r="HBJ331" s="5"/>
      <c r="HBK331" s="5"/>
      <c r="HBL331" s="5"/>
      <c r="HBM331" s="5"/>
      <c r="HBN331" s="5"/>
      <c r="HBO331" s="5"/>
      <c r="HBP331" s="5"/>
      <c r="HBQ331" s="5"/>
      <c r="HBR331" s="5"/>
      <c r="HBS331" s="5"/>
      <c r="HBT331" s="5"/>
      <c r="HBU331" s="5"/>
      <c r="HBV331" s="5"/>
      <c r="HBW331" s="5"/>
      <c r="HBX331" s="5"/>
      <c r="HBY331" s="5"/>
      <c r="HBZ331" s="5"/>
      <c r="HCA331" s="5"/>
      <c r="HCB331" s="5"/>
      <c r="HCC331" s="5"/>
      <c r="HCD331" s="5"/>
      <c r="HCE331" s="5"/>
      <c r="HCF331" s="5"/>
      <c r="HCG331" s="5"/>
      <c r="HCH331" s="5"/>
      <c r="HCI331" s="5"/>
      <c r="HCJ331" s="5"/>
      <c r="HCK331" s="5"/>
      <c r="HCL331" s="5"/>
      <c r="HCM331" s="5"/>
      <c r="HCN331" s="5"/>
      <c r="HCO331" s="5"/>
      <c r="HCP331" s="5"/>
      <c r="HCQ331" s="5"/>
      <c r="HCR331" s="5"/>
      <c r="HCS331" s="5"/>
      <c r="HCT331" s="5"/>
      <c r="HCU331" s="5"/>
      <c r="HCV331" s="5"/>
      <c r="HCW331" s="5"/>
      <c r="HCX331" s="5"/>
      <c r="HCY331" s="5"/>
      <c r="HCZ331" s="5"/>
      <c r="HDA331" s="5"/>
      <c r="HDB331" s="5"/>
      <c r="HDC331" s="5"/>
      <c r="HDD331" s="5"/>
      <c r="HDE331" s="5"/>
      <c r="HDF331" s="5"/>
      <c r="HDG331" s="5"/>
      <c r="HDH331" s="5"/>
      <c r="HDI331" s="5"/>
      <c r="HDJ331" s="5"/>
      <c r="HDK331" s="5"/>
      <c r="HDL331" s="5"/>
      <c r="HDM331" s="5"/>
      <c r="HDN331" s="5"/>
      <c r="HDO331" s="5"/>
      <c r="HDP331" s="5"/>
      <c r="HDQ331" s="5"/>
      <c r="HDR331" s="5"/>
      <c r="HDS331" s="5"/>
      <c r="HDT331" s="5"/>
      <c r="HDU331" s="5"/>
      <c r="HDV331" s="5"/>
      <c r="HDW331" s="5"/>
      <c r="HDX331" s="5"/>
      <c r="HDY331" s="5"/>
      <c r="HDZ331" s="5"/>
      <c r="HEA331" s="5"/>
      <c r="HEB331" s="5"/>
      <c r="HEC331" s="5"/>
      <c r="HED331" s="5"/>
      <c r="HEE331" s="5"/>
      <c r="HEF331" s="5"/>
      <c r="HEG331" s="5"/>
      <c r="HEH331" s="5"/>
      <c r="HEI331" s="5"/>
      <c r="HEJ331" s="5"/>
      <c r="HEK331" s="5"/>
      <c r="HEL331" s="5"/>
      <c r="HEM331" s="5"/>
      <c r="HEN331" s="5"/>
      <c r="HEO331" s="5"/>
      <c r="HEP331" s="5"/>
      <c r="HEQ331" s="5"/>
      <c r="HER331" s="5"/>
      <c r="HES331" s="5"/>
      <c r="HET331" s="5"/>
      <c r="HEU331" s="5"/>
      <c r="HEV331" s="5"/>
      <c r="HEW331" s="5"/>
      <c r="HEX331" s="5"/>
      <c r="HEY331" s="5"/>
      <c r="HEZ331" s="5"/>
      <c r="HFA331" s="5"/>
      <c r="HFB331" s="5"/>
      <c r="HFC331" s="5"/>
      <c r="HFD331" s="5"/>
      <c r="HFE331" s="5"/>
      <c r="HFF331" s="5"/>
      <c r="HFG331" s="5"/>
      <c r="HFH331" s="5"/>
      <c r="HFI331" s="5"/>
      <c r="HFJ331" s="5"/>
      <c r="HFK331" s="5"/>
      <c r="HFL331" s="5"/>
      <c r="HFM331" s="5"/>
      <c r="HFN331" s="5"/>
      <c r="HFO331" s="5"/>
      <c r="HFP331" s="5"/>
      <c r="HFQ331" s="5"/>
      <c r="HFR331" s="5"/>
      <c r="HFS331" s="5"/>
      <c r="HFT331" s="5"/>
      <c r="HFU331" s="5"/>
      <c r="HFV331" s="5"/>
      <c r="HFW331" s="5"/>
      <c r="HFX331" s="5"/>
      <c r="HFY331" s="5"/>
      <c r="HFZ331" s="5"/>
      <c r="HGA331" s="5"/>
      <c r="HGB331" s="5"/>
      <c r="HGC331" s="5"/>
      <c r="HGD331" s="5"/>
      <c r="HGE331" s="5"/>
      <c r="HGF331" s="5"/>
      <c r="HGG331" s="5"/>
      <c r="HGH331" s="5"/>
      <c r="HGI331" s="5"/>
      <c r="HGJ331" s="5"/>
      <c r="HGK331" s="5"/>
      <c r="HGL331" s="5"/>
      <c r="HGM331" s="5"/>
      <c r="HGN331" s="5"/>
      <c r="HGO331" s="5"/>
      <c r="HGP331" s="5"/>
      <c r="HGQ331" s="5"/>
      <c r="HGR331" s="5"/>
      <c r="HGS331" s="5"/>
      <c r="HGT331" s="5"/>
      <c r="HGU331" s="5"/>
      <c r="HGV331" s="5"/>
      <c r="HGW331" s="5"/>
      <c r="HGX331" s="5"/>
      <c r="HGY331" s="5"/>
      <c r="HGZ331" s="5"/>
      <c r="HHA331" s="5"/>
      <c r="HHB331" s="5"/>
      <c r="HHC331" s="5"/>
      <c r="HHD331" s="5"/>
      <c r="HHE331" s="5"/>
      <c r="HHF331" s="5"/>
      <c r="HHG331" s="5"/>
      <c r="HHH331" s="5"/>
      <c r="HHI331" s="5"/>
      <c r="HHJ331" s="5"/>
      <c r="HHK331" s="5"/>
      <c r="HHL331" s="5"/>
      <c r="HHM331" s="5"/>
      <c r="HHN331" s="5"/>
      <c r="HHO331" s="5"/>
      <c r="HHP331" s="5"/>
      <c r="HHQ331" s="5"/>
      <c r="HHR331" s="5"/>
      <c r="HHS331" s="5"/>
      <c r="HHT331" s="5"/>
      <c r="HHU331" s="5"/>
      <c r="HHV331" s="5"/>
      <c r="HHW331" s="5"/>
      <c r="HHX331" s="5"/>
      <c r="HHY331" s="5"/>
      <c r="HHZ331" s="5"/>
      <c r="HIA331" s="5"/>
      <c r="HIB331" s="5"/>
      <c r="HIC331" s="5"/>
      <c r="HID331" s="5"/>
      <c r="HIE331" s="5"/>
      <c r="HIF331" s="5"/>
      <c r="HIG331" s="5"/>
      <c r="HIH331" s="5"/>
      <c r="HII331" s="5"/>
      <c r="HIJ331" s="5"/>
      <c r="HIK331" s="5"/>
      <c r="HIL331" s="5"/>
      <c r="HIM331" s="5"/>
      <c r="HIN331" s="5"/>
      <c r="HIO331" s="5"/>
      <c r="HIP331" s="5"/>
      <c r="HIQ331" s="5"/>
      <c r="HIR331" s="5"/>
      <c r="HIS331" s="5"/>
      <c r="HIT331" s="5"/>
      <c r="HIU331" s="5"/>
      <c r="HIV331" s="5"/>
      <c r="HIW331" s="5"/>
      <c r="HIX331" s="5"/>
      <c r="HIY331" s="5"/>
      <c r="HIZ331" s="5"/>
      <c r="HJA331" s="5"/>
      <c r="HJB331" s="5"/>
      <c r="HJC331" s="5"/>
      <c r="HJD331" s="5"/>
      <c r="HJE331" s="5"/>
      <c r="HJF331" s="5"/>
      <c r="HJG331" s="5"/>
      <c r="HJH331" s="5"/>
      <c r="HJI331" s="5"/>
      <c r="HJJ331" s="5"/>
      <c r="HJK331" s="5"/>
      <c r="HJL331" s="5"/>
      <c r="HJM331" s="5"/>
      <c r="HJN331" s="5"/>
      <c r="HJO331" s="5"/>
      <c r="HJP331" s="5"/>
      <c r="HJQ331" s="5"/>
      <c r="HJR331" s="5"/>
      <c r="HJS331" s="5"/>
      <c r="HJT331" s="5"/>
      <c r="HJU331" s="5"/>
      <c r="HJV331" s="5"/>
      <c r="HJW331" s="5"/>
      <c r="HJX331" s="5"/>
      <c r="HJY331" s="5"/>
      <c r="HJZ331" s="5"/>
      <c r="HKA331" s="5"/>
      <c r="HKB331" s="5"/>
      <c r="HKC331" s="5"/>
      <c r="HKD331" s="5"/>
      <c r="HKE331" s="5"/>
      <c r="HKF331" s="5"/>
      <c r="HKG331" s="5"/>
      <c r="HKH331" s="5"/>
      <c r="HKI331" s="5"/>
      <c r="HKJ331" s="5"/>
      <c r="HKK331" s="5"/>
      <c r="HKL331" s="5"/>
      <c r="HKM331" s="5"/>
      <c r="HKN331" s="5"/>
      <c r="HKO331" s="5"/>
      <c r="HKP331" s="5"/>
      <c r="HKQ331" s="5"/>
      <c r="HKR331" s="5"/>
      <c r="HKS331" s="5"/>
      <c r="HKT331" s="5"/>
      <c r="HKU331" s="5"/>
      <c r="HKV331" s="5"/>
      <c r="HKW331" s="5"/>
      <c r="HKX331" s="5"/>
      <c r="HKY331" s="5"/>
      <c r="HKZ331" s="5"/>
      <c r="HLA331" s="5"/>
      <c r="HLB331" s="5"/>
      <c r="HLC331" s="5"/>
      <c r="HLD331" s="5"/>
      <c r="HLE331" s="5"/>
      <c r="HLF331" s="5"/>
      <c r="HLG331" s="5"/>
      <c r="HLH331" s="5"/>
      <c r="HLI331" s="5"/>
      <c r="HLJ331" s="5"/>
      <c r="HLK331" s="5"/>
      <c r="HLL331" s="5"/>
      <c r="HLM331" s="5"/>
      <c r="HLN331" s="5"/>
      <c r="HLO331" s="5"/>
      <c r="HLP331" s="5"/>
      <c r="HLQ331" s="5"/>
      <c r="HLR331" s="5"/>
      <c r="HLS331" s="5"/>
      <c r="HLT331" s="5"/>
      <c r="HLU331" s="5"/>
      <c r="HLV331" s="5"/>
      <c r="HLW331" s="5"/>
      <c r="HLX331" s="5"/>
      <c r="HLY331" s="5"/>
      <c r="HLZ331" s="5"/>
      <c r="HMA331" s="5"/>
      <c r="HMB331" s="5"/>
      <c r="HMC331" s="5"/>
      <c r="HMD331" s="5"/>
      <c r="HME331" s="5"/>
      <c r="HMF331" s="5"/>
      <c r="HMG331" s="5"/>
      <c r="HMH331" s="5"/>
      <c r="HMI331" s="5"/>
      <c r="HMJ331" s="5"/>
      <c r="HMK331" s="5"/>
      <c r="HML331" s="5"/>
      <c r="HMM331" s="5"/>
      <c r="HMN331" s="5"/>
      <c r="HMO331" s="5"/>
      <c r="HMP331" s="5"/>
      <c r="HMQ331" s="5"/>
      <c r="HMR331" s="5"/>
      <c r="HMS331" s="5"/>
      <c r="HMT331" s="5"/>
      <c r="HMU331" s="5"/>
      <c r="HMV331" s="5"/>
      <c r="HMW331" s="5"/>
      <c r="HMX331" s="5"/>
      <c r="HMY331" s="5"/>
      <c r="HMZ331" s="5"/>
      <c r="HNA331" s="5"/>
      <c r="HNB331" s="5"/>
      <c r="HNC331" s="5"/>
      <c r="HND331" s="5"/>
      <c r="HNE331" s="5"/>
      <c r="HNF331" s="5"/>
      <c r="HNG331" s="5"/>
      <c r="HNH331" s="5"/>
      <c r="HNI331" s="5"/>
      <c r="HNJ331" s="5"/>
      <c r="HNK331" s="5"/>
      <c r="HNL331" s="5"/>
      <c r="HNM331" s="5"/>
      <c r="HNN331" s="5"/>
      <c r="HNO331" s="5"/>
      <c r="HNP331" s="5"/>
      <c r="HNQ331" s="5"/>
      <c r="HNR331" s="5"/>
      <c r="HNS331" s="5"/>
      <c r="HNT331" s="5"/>
      <c r="HNU331" s="5"/>
      <c r="HNV331" s="5"/>
      <c r="HNW331" s="5"/>
      <c r="HNX331" s="5"/>
      <c r="HNY331" s="5"/>
      <c r="HNZ331" s="5"/>
      <c r="HOA331" s="5"/>
      <c r="HOB331" s="5"/>
      <c r="HOC331" s="5"/>
      <c r="HOD331" s="5"/>
      <c r="HOE331" s="5"/>
      <c r="HOF331" s="5"/>
      <c r="HOG331" s="5"/>
      <c r="HOH331" s="5"/>
      <c r="HOI331" s="5"/>
      <c r="HOJ331" s="5"/>
      <c r="HOK331" s="5"/>
      <c r="HOL331" s="5"/>
      <c r="HOM331" s="5"/>
      <c r="HON331" s="5"/>
      <c r="HOO331" s="5"/>
      <c r="HOP331" s="5"/>
      <c r="HOQ331" s="5"/>
      <c r="HOR331" s="5"/>
      <c r="HOS331" s="5"/>
      <c r="HOT331" s="5"/>
      <c r="HOU331" s="5"/>
      <c r="HOV331" s="5"/>
      <c r="HOW331" s="5"/>
      <c r="HOX331" s="5"/>
      <c r="HOY331" s="5"/>
      <c r="HOZ331" s="5"/>
      <c r="HPA331" s="5"/>
      <c r="HPB331" s="5"/>
      <c r="HPC331" s="5"/>
      <c r="HPD331" s="5"/>
      <c r="HPE331" s="5"/>
      <c r="HPF331" s="5"/>
      <c r="HPG331" s="5"/>
      <c r="HPH331" s="5"/>
      <c r="HPI331" s="5"/>
      <c r="HPJ331" s="5"/>
      <c r="HPK331" s="5"/>
      <c r="HPL331" s="5"/>
      <c r="HPM331" s="5"/>
      <c r="HPN331" s="5"/>
      <c r="HPO331" s="5"/>
      <c r="HPP331" s="5"/>
      <c r="HPQ331" s="5"/>
      <c r="HPR331" s="5"/>
      <c r="HPS331" s="5"/>
      <c r="HPT331" s="5"/>
      <c r="HPU331" s="5"/>
      <c r="HPV331" s="5"/>
      <c r="HPW331" s="5"/>
      <c r="HPX331" s="5"/>
      <c r="HPY331" s="5"/>
      <c r="HPZ331" s="5"/>
      <c r="HQA331" s="5"/>
      <c r="HQB331" s="5"/>
      <c r="HQC331" s="5"/>
      <c r="HQD331" s="5"/>
      <c r="HQE331" s="5"/>
      <c r="HQF331" s="5"/>
      <c r="HQG331" s="5"/>
      <c r="HQH331" s="5"/>
      <c r="HQI331" s="5"/>
      <c r="HQJ331" s="5"/>
      <c r="HQK331" s="5"/>
      <c r="HQL331" s="5"/>
      <c r="HQM331" s="5"/>
      <c r="HQN331" s="5"/>
      <c r="HQO331" s="5"/>
      <c r="HQP331" s="5"/>
      <c r="HQQ331" s="5"/>
      <c r="HQR331" s="5"/>
      <c r="HQS331" s="5"/>
      <c r="HQT331" s="5"/>
      <c r="HQU331" s="5"/>
      <c r="HQV331" s="5"/>
      <c r="HQW331" s="5"/>
      <c r="HQX331" s="5"/>
      <c r="HQY331" s="5"/>
      <c r="HQZ331" s="5"/>
      <c r="HRA331" s="5"/>
      <c r="HRB331" s="5"/>
      <c r="HRC331" s="5"/>
      <c r="HRD331" s="5"/>
      <c r="HRE331" s="5"/>
      <c r="HRF331" s="5"/>
      <c r="HRG331" s="5"/>
      <c r="HRH331" s="5"/>
      <c r="HRI331" s="5"/>
      <c r="HRJ331" s="5"/>
      <c r="HRK331" s="5"/>
      <c r="HRL331" s="5"/>
      <c r="HRM331" s="5"/>
      <c r="HRN331" s="5"/>
      <c r="HRO331" s="5"/>
      <c r="HRP331" s="5"/>
      <c r="HRQ331" s="5"/>
      <c r="HRR331" s="5"/>
      <c r="HRS331" s="5"/>
      <c r="HRT331" s="5"/>
      <c r="HRU331" s="5"/>
      <c r="HRV331" s="5"/>
      <c r="HRW331" s="5"/>
      <c r="HRX331" s="5"/>
      <c r="HRY331" s="5"/>
      <c r="HRZ331" s="5"/>
      <c r="HSA331" s="5"/>
      <c r="HSB331" s="5"/>
      <c r="HSC331" s="5"/>
      <c r="HSD331" s="5"/>
      <c r="HSE331" s="5"/>
      <c r="HSF331" s="5"/>
      <c r="HSG331" s="5"/>
      <c r="HSH331" s="5"/>
      <c r="HSI331" s="5"/>
      <c r="HSJ331" s="5"/>
      <c r="HSK331" s="5"/>
      <c r="HSL331" s="5"/>
      <c r="HSM331" s="5"/>
      <c r="HSN331" s="5"/>
      <c r="HSO331" s="5"/>
      <c r="HSP331" s="5"/>
      <c r="HSQ331" s="5"/>
      <c r="HSR331" s="5"/>
      <c r="HSS331" s="5"/>
      <c r="HST331" s="5"/>
      <c r="HSU331" s="5"/>
      <c r="HSV331" s="5"/>
      <c r="HSW331" s="5"/>
      <c r="HSX331" s="5"/>
      <c r="HSY331" s="5"/>
      <c r="HSZ331" s="5"/>
      <c r="HTA331" s="5"/>
      <c r="HTB331" s="5"/>
      <c r="HTC331" s="5"/>
      <c r="HTD331" s="5"/>
      <c r="HTE331" s="5"/>
      <c r="HTF331" s="5"/>
      <c r="HTG331" s="5"/>
      <c r="HTH331" s="5"/>
      <c r="HTI331" s="5"/>
      <c r="HTJ331" s="5"/>
      <c r="HTK331" s="5"/>
      <c r="HTL331" s="5"/>
      <c r="HTM331" s="5"/>
      <c r="HTN331" s="5"/>
      <c r="HTO331" s="5"/>
      <c r="HTP331" s="5"/>
      <c r="HTQ331" s="5"/>
      <c r="HTR331" s="5"/>
      <c r="HTS331" s="5"/>
      <c r="HTT331" s="5"/>
      <c r="HTU331" s="5"/>
      <c r="HTV331" s="5"/>
      <c r="HTW331" s="5"/>
      <c r="HTX331" s="5"/>
      <c r="HTY331" s="5"/>
      <c r="HTZ331" s="5"/>
      <c r="HUA331" s="5"/>
      <c r="HUB331" s="5"/>
      <c r="HUC331" s="5"/>
      <c r="HUD331" s="5"/>
      <c r="HUE331" s="5"/>
      <c r="HUF331" s="5"/>
      <c r="HUG331" s="5"/>
      <c r="HUH331" s="5"/>
      <c r="HUI331" s="5"/>
      <c r="HUJ331" s="5"/>
      <c r="HUK331" s="5"/>
      <c r="HUL331" s="5"/>
      <c r="HUM331" s="5"/>
      <c r="HUN331" s="5"/>
      <c r="HUO331" s="5"/>
      <c r="HUP331" s="5"/>
      <c r="HUQ331" s="5"/>
      <c r="HUR331" s="5"/>
      <c r="HUS331" s="5"/>
      <c r="HUT331" s="5"/>
      <c r="HUU331" s="5"/>
      <c r="HUV331" s="5"/>
      <c r="HUW331" s="5"/>
      <c r="HUX331" s="5"/>
      <c r="HUY331" s="5"/>
      <c r="HUZ331" s="5"/>
      <c r="HVA331" s="5"/>
      <c r="HVB331" s="5"/>
      <c r="HVC331" s="5"/>
      <c r="HVD331" s="5"/>
      <c r="HVE331" s="5"/>
      <c r="HVF331" s="5"/>
      <c r="HVG331" s="5"/>
      <c r="HVH331" s="5"/>
      <c r="HVI331" s="5"/>
      <c r="HVJ331" s="5"/>
      <c r="HVK331" s="5"/>
      <c r="HVL331" s="5"/>
      <c r="HVM331" s="5"/>
      <c r="HVN331" s="5"/>
      <c r="HVO331" s="5"/>
      <c r="HVP331" s="5"/>
      <c r="HVQ331" s="5"/>
      <c r="HVR331" s="5"/>
      <c r="HVS331" s="5"/>
      <c r="HVT331" s="5"/>
      <c r="HVU331" s="5"/>
      <c r="HVV331" s="5"/>
      <c r="HVW331" s="5"/>
      <c r="HVX331" s="5"/>
      <c r="HVY331" s="5"/>
      <c r="HVZ331" s="5"/>
      <c r="HWA331" s="5"/>
      <c r="HWB331" s="5"/>
      <c r="HWC331" s="5"/>
      <c r="HWD331" s="5"/>
      <c r="HWE331" s="5"/>
      <c r="HWF331" s="5"/>
      <c r="HWG331" s="5"/>
      <c r="HWH331" s="5"/>
      <c r="HWI331" s="5"/>
      <c r="HWJ331" s="5"/>
      <c r="HWK331" s="5"/>
      <c r="HWL331" s="5"/>
      <c r="HWM331" s="5"/>
      <c r="HWN331" s="5"/>
      <c r="HWO331" s="5"/>
      <c r="HWP331" s="5"/>
      <c r="HWQ331" s="5"/>
      <c r="HWR331" s="5"/>
      <c r="HWS331" s="5"/>
      <c r="HWT331" s="5"/>
      <c r="HWU331" s="5"/>
      <c r="HWV331" s="5"/>
      <c r="HWW331" s="5"/>
      <c r="HWX331" s="5"/>
      <c r="HWY331" s="5"/>
      <c r="HWZ331" s="5"/>
      <c r="HXA331" s="5"/>
      <c r="HXB331" s="5"/>
      <c r="HXC331" s="5"/>
      <c r="HXD331" s="5"/>
      <c r="HXE331" s="5"/>
      <c r="HXF331" s="5"/>
      <c r="HXG331" s="5"/>
      <c r="HXH331" s="5"/>
      <c r="HXI331" s="5"/>
      <c r="HXJ331" s="5"/>
      <c r="HXK331" s="5"/>
      <c r="HXL331" s="5"/>
      <c r="HXM331" s="5"/>
      <c r="HXN331" s="5"/>
      <c r="HXO331" s="5"/>
      <c r="HXP331" s="5"/>
      <c r="HXQ331" s="5"/>
      <c r="HXR331" s="5"/>
      <c r="HXS331" s="5"/>
      <c r="HXT331" s="5"/>
      <c r="HXU331" s="5"/>
      <c r="HXV331" s="5"/>
      <c r="HXW331" s="5"/>
      <c r="HXX331" s="5"/>
      <c r="HXY331" s="5"/>
      <c r="HXZ331" s="5"/>
      <c r="HYA331" s="5"/>
      <c r="HYB331" s="5"/>
      <c r="HYC331" s="5"/>
      <c r="HYD331" s="5"/>
      <c r="HYE331" s="5"/>
      <c r="HYF331" s="5"/>
      <c r="HYG331" s="5"/>
      <c r="HYH331" s="5"/>
      <c r="HYI331" s="5"/>
      <c r="HYJ331" s="5"/>
      <c r="HYK331" s="5"/>
      <c r="HYL331" s="5"/>
      <c r="HYM331" s="5"/>
      <c r="HYN331" s="5"/>
      <c r="HYO331" s="5"/>
      <c r="HYP331" s="5"/>
      <c r="HYQ331" s="5"/>
      <c r="HYR331" s="5"/>
      <c r="HYS331" s="5"/>
      <c r="HYT331" s="5"/>
      <c r="HYU331" s="5"/>
      <c r="HYV331" s="5"/>
      <c r="HYW331" s="5"/>
      <c r="HYX331" s="5"/>
      <c r="HYY331" s="5"/>
      <c r="HYZ331" s="5"/>
      <c r="HZA331" s="5"/>
      <c r="HZB331" s="5"/>
      <c r="HZC331" s="5"/>
      <c r="HZD331" s="5"/>
      <c r="HZE331" s="5"/>
      <c r="HZF331" s="5"/>
      <c r="HZG331" s="5"/>
      <c r="HZH331" s="5"/>
      <c r="HZI331" s="5"/>
      <c r="HZJ331" s="5"/>
      <c r="HZK331" s="5"/>
      <c r="HZL331" s="5"/>
      <c r="HZM331" s="5"/>
      <c r="HZN331" s="5"/>
      <c r="HZO331" s="5"/>
      <c r="HZP331" s="5"/>
      <c r="HZQ331" s="5"/>
      <c r="HZR331" s="5"/>
      <c r="HZS331" s="5"/>
      <c r="HZT331" s="5"/>
      <c r="HZU331" s="5"/>
      <c r="HZV331" s="5"/>
      <c r="HZW331" s="5"/>
      <c r="HZX331" s="5"/>
      <c r="HZY331" s="5"/>
      <c r="HZZ331" s="5"/>
      <c r="IAA331" s="5"/>
      <c r="IAB331" s="5"/>
      <c r="IAC331" s="5"/>
      <c r="IAD331" s="5"/>
      <c r="IAE331" s="5"/>
      <c r="IAF331" s="5"/>
      <c r="IAG331" s="5"/>
      <c r="IAH331" s="5"/>
      <c r="IAI331" s="5"/>
      <c r="IAJ331" s="5"/>
      <c r="IAK331" s="5"/>
      <c r="IAL331" s="5"/>
      <c r="IAM331" s="5"/>
      <c r="IAN331" s="5"/>
      <c r="IAO331" s="5"/>
      <c r="IAP331" s="5"/>
      <c r="IAQ331" s="5"/>
      <c r="IAR331" s="5"/>
      <c r="IAS331" s="5"/>
      <c r="IAT331" s="5"/>
      <c r="IAU331" s="5"/>
      <c r="IAV331" s="5"/>
      <c r="IAW331" s="5"/>
      <c r="IAX331" s="5"/>
      <c r="IAY331" s="5"/>
      <c r="IAZ331" s="5"/>
      <c r="IBA331" s="5"/>
      <c r="IBB331" s="5"/>
      <c r="IBC331" s="5"/>
      <c r="IBD331" s="5"/>
      <c r="IBE331" s="5"/>
      <c r="IBF331" s="5"/>
      <c r="IBG331" s="5"/>
      <c r="IBH331" s="5"/>
      <c r="IBI331" s="5"/>
      <c r="IBJ331" s="5"/>
      <c r="IBK331" s="5"/>
      <c r="IBL331" s="5"/>
      <c r="IBM331" s="5"/>
      <c r="IBN331" s="5"/>
      <c r="IBO331" s="5"/>
      <c r="IBP331" s="5"/>
      <c r="IBQ331" s="5"/>
      <c r="IBR331" s="5"/>
      <c r="IBS331" s="5"/>
      <c r="IBT331" s="5"/>
      <c r="IBU331" s="5"/>
      <c r="IBV331" s="5"/>
      <c r="IBW331" s="5"/>
      <c r="IBX331" s="5"/>
      <c r="IBY331" s="5"/>
      <c r="IBZ331" s="5"/>
      <c r="ICA331" s="5"/>
      <c r="ICB331" s="5"/>
      <c r="ICC331" s="5"/>
      <c r="ICD331" s="5"/>
      <c r="ICE331" s="5"/>
      <c r="ICF331" s="5"/>
      <c r="ICG331" s="5"/>
      <c r="ICH331" s="5"/>
      <c r="ICI331" s="5"/>
      <c r="ICJ331" s="5"/>
      <c r="ICK331" s="5"/>
      <c r="ICL331" s="5"/>
      <c r="ICM331" s="5"/>
      <c r="ICN331" s="5"/>
      <c r="ICO331" s="5"/>
      <c r="ICP331" s="5"/>
      <c r="ICQ331" s="5"/>
      <c r="ICR331" s="5"/>
      <c r="ICS331" s="5"/>
      <c r="ICT331" s="5"/>
      <c r="ICU331" s="5"/>
      <c r="ICV331" s="5"/>
      <c r="ICW331" s="5"/>
      <c r="ICX331" s="5"/>
      <c r="ICY331" s="5"/>
      <c r="ICZ331" s="5"/>
      <c r="IDA331" s="5"/>
      <c r="IDB331" s="5"/>
      <c r="IDC331" s="5"/>
      <c r="IDD331" s="5"/>
      <c r="IDE331" s="5"/>
      <c r="IDF331" s="5"/>
      <c r="IDG331" s="5"/>
      <c r="IDH331" s="5"/>
      <c r="IDI331" s="5"/>
      <c r="IDJ331" s="5"/>
      <c r="IDK331" s="5"/>
      <c r="IDL331" s="5"/>
      <c r="IDM331" s="5"/>
      <c r="IDN331" s="5"/>
      <c r="IDO331" s="5"/>
      <c r="IDP331" s="5"/>
      <c r="IDQ331" s="5"/>
      <c r="IDR331" s="5"/>
      <c r="IDS331" s="5"/>
      <c r="IDT331" s="5"/>
      <c r="IDU331" s="5"/>
      <c r="IDV331" s="5"/>
      <c r="IDW331" s="5"/>
      <c r="IDX331" s="5"/>
      <c r="IDY331" s="5"/>
      <c r="IDZ331" s="5"/>
      <c r="IEA331" s="5"/>
      <c r="IEB331" s="5"/>
      <c r="IEC331" s="5"/>
      <c r="IED331" s="5"/>
      <c r="IEE331" s="5"/>
      <c r="IEF331" s="5"/>
      <c r="IEG331" s="5"/>
      <c r="IEH331" s="5"/>
      <c r="IEI331" s="5"/>
      <c r="IEJ331" s="5"/>
      <c r="IEK331" s="5"/>
      <c r="IEL331" s="5"/>
      <c r="IEM331" s="5"/>
      <c r="IEN331" s="5"/>
      <c r="IEO331" s="5"/>
      <c r="IEP331" s="5"/>
      <c r="IEQ331" s="5"/>
      <c r="IER331" s="5"/>
      <c r="IES331" s="5"/>
      <c r="IET331" s="5"/>
      <c r="IEU331" s="5"/>
      <c r="IEV331" s="5"/>
      <c r="IEW331" s="5"/>
      <c r="IEX331" s="5"/>
      <c r="IEY331" s="5"/>
      <c r="IEZ331" s="5"/>
      <c r="IFA331" s="5"/>
      <c r="IFB331" s="5"/>
      <c r="IFC331" s="5"/>
      <c r="IFD331" s="5"/>
      <c r="IFE331" s="5"/>
      <c r="IFF331" s="5"/>
      <c r="IFG331" s="5"/>
      <c r="IFH331" s="5"/>
      <c r="IFI331" s="5"/>
      <c r="IFJ331" s="5"/>
      <c r="IFK331" s="5"/>
      <c r="IFL331" s="5"/>
      <c r="IFM331" s="5"/>
      <c r="IFN331" s="5"/>
      <c r="IFO331" s="5"/>
      <c r="IFP331" s="5"/>
      <c r="IFQ331" s="5"/>
      <c r="IFR331" s="5"/>
      <c r="IFS331" s="5"/>
      <c r="IFT331" s="5"/>
      <c r="IFU331" s="5"/>
      <c r="IFV331" s="5"/>
      <c r="IFW331" s="5"/>
      <c r="IFX331" s="5"/>
      <c r="IFY331" s="5"/>
      <c r="IFZ331" s="5"/>
      <c r="IGA331" s="5"/>
      <c r="IGB331" s="5"/>
      <c r="IGC331" s="5"/>
      <c r="IGD331" s="5"/>
      <c r="IGE331" s="5"/>
      <c r="IGF331" s="5"/>
      <c r="IGG331" s="5"/>
      <c r="IGH331" s="5"/>
      <c r="IGI331" s="5"/>
      <c r="IGJ331" s="5"/>
      <c r="IGK331" s="5"/>
      <c r="IGL331" s="5"/>
      <c r="IGM331" s="5"/>
      <c r="IGN331" s="5"/>
      <c r="IGO331" s="5"/>
      <c r="IGP331" s="5"/>
      <c r="IGQ331" s="5"/>
      <c r="IGR331" s="5"/>
      <c r="IGS331" s="5"/>
      <c r="IGT331" s="5"/>
      <c r="IGU331" s="5"/>
      <c r="IGV331" s="5"/>
      <c r="IGW331" s="5"/>
      <c r="IGX331" s="5"/>
      <c r="IGY331" s="5"/>
      <c r="IGZ331" s="5"/>
      <c r="IHA331" s="5"/>
      <c r="IHB331" s="5"/>
      <c r="IHC331" s="5"/>
      <c r="IHD331" s="5"/>
      <c r="IHE331" s="5"/>
      <c r="IHF331" s="5"/>
      <c r="IHG331" s="5"/>
      <c r="IHH331" s="5"/>
      <c r="IHI331" s="5"/>
      <c r="IHJ331" s="5"/>
      <c r="IHK331" s="5"/>
      <c r="IHL331" s="5"/>
      <c r="IHM331" s="5"/>
      <c r="IHN331" s="5"/>
      <c r="IHO331" s="5"/>
      <c r="IHP331" s="5"/>
      <c r="IHQ331" s="5"/>
      <c r="IHR331" s="5"/>
      <c r="IHS331" s="5"/>
      <c r="IHT331" s="5"/>
      <c r="IHU331" s="5"/>
      <c r="IHV331" s="5"/>
      <c r="IHW331" s="5"/>
      <c r="IHX331" s="5"/>
      <c r="IHY331" s="5"/>
      <c r="IHZ331" s="5"/>
      <c r="IIA331" s="5"/>
      <c r="IIB331" s="5"/>
      <c r="IIC331" s="5"/>
      <c r="IID331" s="5"/>
      <c r="IIE331" s="5"/>
      <c r="IIF331" s="5"/>
      <c r="IIG331" s="5"/>
      <c r="IIH331" s="5"/>
      <c r="III331" s="5"/>
      <c r="IIJ331" s="5"/>
      <c r="IIK331" s="5"/>
      <c r="IIL331" s="5"/>
      <c r="IIM331" s="5"/>
      <c r="IIN331" s="5"/>
      <c r="IIO331" s="5"/>
      <c r="IIP331" s="5"/>
      <c r="IIQ331" s="5"/>
      <c r="IIR331" s="5"/>
      <c r="IIS331" s="5"/>
      <c r="IIT331" s="5"/>
      <c r="IIU331" s="5"/>
      <c r="IIV331" s="5"/>
      <c r="IIW331" s="5"/>
      <c r="IIX331" s="5"/>
      <c r="IIY331" s="5"/>
      <c r="IIZ331" s="5"/>
      <c r="IJA331" s="5"/>
      <c r="IJB331" s="5"/>
      <c r="IJC331" s="5"/>
      <c r="IJD331" s="5"/>
      <c r="IJE331" s="5"/>
      <c r="IJF331" s="5"/>
      <c r="IJG331" s="5"/>
      <c r="IJH331" s="5"/>
      <c r="IJI331" s="5"/>
      <c r="IJJ331" s="5"/>
      <c r="IJK331" s="5"/>
      <c r="IJL331" s="5"/>
      <c r="IJM331" s="5"/>
      <c r="IJN331" s="5"/>
      <c r="IJO331" s="5"/>
      <c r="IJP331" s="5"/>
      <c r="IJQ331" s="5"/>
      <c r="IJR331" s="5"/>
      <c r="IJS331" s="5"/>
      <c r="IJT331" s="5"/>
      <c r="IJU331" s="5"/>
      <c r="IJV331" s="5"/>
      <c r="IJW331" s="5"/>
      <c r="IJX331" s="5"/>
      <c r="IJY331" s="5"/>
      <c r="IJZ331" s="5"/>
      <c r="IKA331" s="5"/>
      <c r="IKB331" s="5"/>
      <c r="IKC331" s="5"/>
      <c r="IKD331" s="5"/>
      <c r="IKE331" s="5"/>
      <c r="IKF331" s="5"/>
      <c r="IKG331" s="5"/>
      <c r="IKH331" s="5"/>
      <c r="IKI331" s="5"/>
      <c r="IKJ331" s="5"/>
      <c r="IKK331" s="5"/>
      <c r="IKL331" s="5"/>
      <c r="IKM331" s="5"/>
      <c r="IKN331" s="5"/>
      <c r="IKO331" s="5"/>
      <c r="IKP331" s="5"/>
      <c r="IKQ331" s="5"/>
      <c r="IKR331" s="5"/>
      <c r="IKS331" s="5"/>
      <c r="IKT331" s="5"/>
      <c r="IKU331" s="5"/>
      <c r="IKV331" s="5"/>
      <c r="IKW331" s="5"/>
      <c r="IKX331" s="5"/>
      <c r="IKY331" s="5"/>
      <c r="IKZ331" s="5"/>
      <c r="ILA331" s="5"/>
      <c r="ILB331" s="5"/>
      <c r="ILC331" s="5"/>
      <c r="ILD331" s="5"/>
      <c r="ILE331" s="5"/>
      <c r="ILF331" s="5"/>
      <c r="ILG331" s="5"/>
      <c r="ILH331" s="5"/>
      <c r="ILI331" s="5"/>
      <c r="ILJ331" s="5"/>
      <c r="ILK331" s="5"/>
      <c r="ILL331" s="5"/>
      <c r="ILM331" s="5"/>
      <c r="ILN331" s="5"/>
      <c r="ILO331" s="5"/>
      <c r="ILP331" s="5"/>
      <c r="ILQ331" s="5"/>
      <c r="ILR331" s="5"/>
      <c r="ILS331" s="5"/>
      <c r="ILT331" s="5"/>
      <c r="ILU331" s="5"/>
      <c r="ILV331" s="5"/>
      <c r="ILW331" s="5"/>
      <c r="ILX331" s="5"/>
      <c r="ILY331" s="5"/>
      <c r="ILZ331" s="5"/>
      <c r="IMA331" s="5"/>
      <c r="IMB331" s="5"/>
      <c r="IMC331" s="5"/>
      <c r="IMD331" s="5"/>
      <c r="IME331" s="5"/>
      <c r="IMF331" s="5"/>
      <c r="IMG331" s="5"/>
      <c r="IMH331" s="5"/>
      <c r="IMI331" s="5"/>
      <c r="IMJ331" s="5"/>
      <c r="IMK331" s="5"/>
      <c r="IML331" s="5"/>
      <c r="IMM331" s="5"/>
      <c r="IMN331" s="5"/>
      <c r="IMO331" s="5"/>
      <c r="IMP331" s="5"/>
      <c r="IMQ331" s="5"/>
      <c r="IMR331" s="5"/>
      <c r="IMS331" s="5"/>
      <c r="IMT331" s="5"/>
      <c r="IMU331" s="5"/>
      <c r="IMV331" s="5"/>
      <c r="IMW331" s="5"/>
      <c r="IMX331" s="5"/>
      <c r="IMY331" s="5"/>
      <c r="IMZ331" s="5"/>
      <c r="INA331" s="5"/>
      <c r="INB331" s="5"/>
      <c r="INC331" s="5"/>
      <c r="IND331" s="5"/>
      <c r="INE331" s="5"/>
      <c r="INF331" s="5"/>
      <c r="ING331" s="5"/>
      <c r="INH331" s="5"/>
      <c r="INI331" s="5"/>
      <c r="INJ331" s="5"/>
      <c r="INK331" s="5"/>
      <c r="INL331" s="5"/>
      <c r="INM331" s="5"/>
      <c r="INN331" s="5"/>
      <c r="INO331" s="5"/>
      <c r="INP331" s="5"/>
      <c r="INQ331" s="5"/>
      <c r="INR331" s="5"/>
      <c r="INS331" s="5"/>
      <c r="INT331" s="5"/>
      <c r="INU331" s="5"/>
      <c r="INV331" s="5"/>
      <c r="INW331" s="5"/>
      <c r="INX331" s="5"/>
      <c r="INY331" s="5"/>
      <c r="INZ331" s="5"/>
      <c r="IOA331" s="5"/>
      <c r="IOB331" s="5"/>
      <c r="IOC331" s="5"/>
      <c r="IOD331" s="5"/>
      <c r="IOE331" s="5"/>
      <c r="IOF331" s="5"/>
      <c r="IOG331" s="5"/>
      <c r="IOH331" s="5"/>
      <c r="IOI331" s="5"/>
      <c r="IOJ331" s="5"/>
      <c r="IOK331" s="5"/>
      <c r="IOL331" s="5"/>
      <c r="IOM331" s="5"/>
      <c r="ION331" s="5"/>
      <c r="IOO331" s="5"/>
      <c r="IOP331" s="5"/>
      <c r="IOQ331" s="5"/>
      <c r="IOR331" s="5"/>
      <c r="IOS331" s="5"/>
      <c r="IOT331" s="5"/>
      <c r="IOU331" s="5"/>
      <c r="IOV331" s="5"/>
      <c r="IOW331" s="5"/>
      <c r="IOX331" s="5"/>
      <c r="IOY331" s="5"/>
      <c r="IOZ331" s="5"/>
      <c r="IPA331" s="5"/>
      <c r="IPB331" s="5"/>
      <c r="IPC331" s="5"/>
      <c r="IPD331" s="5"/>
      <c r="IPE331" s="5"/>
      <c r="IPF331" s="5"/>
      <c r="IPG331" s="5"/>
      <c r="IPH331" s="5"/>
      <c r="IPI331" s="5"/>
      <c r="IPJ331" s="5"/>
      <c r="IPK331" s="5"/>
      <c r="IPL331" s="5"/>
      <c r="IPM331" s="5"/>
      <c r="IPN331" s="5"/>
      <c r="IPO331" s="5"/>
      <c r="IPP331" s="5"/>
      <c r="IPQ331" s="5"/>
      <c r="IPR331" s="5"/>
      <c r="IPS331" s="5"/>
      <c r="IPT331" s="5"/>
      <c r="IPU331" s="5"/>
      <c r="IPV331" s="5"/>
      <c r="IPW331" s="5"/>
      <c r="IPX331" s="5"/>
      <c r="IPY331" s="5"/>
      <c r="IPZ331" s="5"/>
      <c r="IQA331" s="5"/>
      <c r="IQB331" s="5"/>
      <c r="IQC331" s="5"/>
      <c r="IQD331" s="5"/>
      <c r="IQE331" s="5"/>
      <c r="IQF331" s="5"/>
      <c r="IQG331" s="5"/>
      <c r="IQH331" s="5"/>
      <c r="IQI331" s="5"/>
      <c r="IQJ331" s="5"/>
      <c r="IQK331" s="5"/>
      <c r="IQL331" s="5"/>
      <c r="IQM331" s="5"/>
      <c r="IQN331" s="5"/>
      <c r="IQO331" s="5"/>
      <c r="IQP331" s="5"/>
      <c r="IQQ331" s="5"/>
      <c r="IQR331" s="5"/>
      <c r="IQS331" s="5"/>
      <c r="IQT331" s="5"/>
      <c r="IQU331" s="5"/>
      <c r="IQV331" s="5"/>
      <c r="IQW331" s="5"/>
      <c r="IQX331" s="5"/>
      <c r="IQY331" s="5"/>
      <c r="IQZ331" s="5"/>
      <c r="IRA331" s="5"/>
      <c r="IRB331" s="5"/>
      <c r="IRC331" s="5"/>
      <c r="IRD331" s="5"/>
      <c r="IRE331" s="5"/>
      <c r="IRF331" s="5"/>
      <c r="IRG331" s="5"/>
      <c r="IRH331" s="5"/>
      <c r="IRI331" s="5"/>
      <c r="IRJ331" s="5"/>
      <c r="IRK331" s="5"/>
      <c r="IRL331" s="5"/>
      <c r="IRM331" s="5"/>
      <c r="IRN331" s="5"/>
      <c r="IRO331" s="5"/>
      <c r="IRP331" s="5"/>
      <c r="IRQ331" s="5"/>
      <c r="IRR331" s="5"/>
      <c r="IRS331" s="5"/>
      <c r="IRT331" s="5"/>
      <c r="IRU331" s="5"/>
      <c r="IRV331" s="5"/>
      <c r="IRW331" s="5"/>
      <c r="IRX331" s="5"/>
      <c r="IRY331" s="5"/>
      <c r="IRZ331" s="5"/>
      <c r="ISA331" s="5"/>
      <c r="ISB331" s="5"/>
      <c r="ISC331" s="5"/>
      <c r="ISD331" s="5"/>
      <c r="ISE331" s="5"/>
      <c r="ISF331" s="5"/>
      <c r="ISG331" s="5"/>
      <c r="ISH331" s="5"/>
      <c r="ISI331" s="5"/>
      <c r="ISJ331" s="5"/>
      <c r="ISK331" s="5"/>
      <c r="ISL331" s="5"/>
      <c r="ISM331" s="5"/>
      <c r="ISN331" s="5"/>
      <c r="ISO331" s="5"/>
      <c r="ISP331" s="5"/>
      <c r="ISQ331" s="5"/>
      <c r="ISR331" s="5"/>
      <c r="ISS331" s="5"/>
      <c r="IST331" s="5"/>
      <c r="ISU331" s="5"/>
      <c r="ISV331" s="5"/>
      <c r="ISW331" s="5"/>
      <c r="ISX331" s="5"/>
      <c r="ISY331" s="5"/>
      <c r="ISZ331" s="5"/>
      <c r="ITA331" s="5"/>
      <c r="ITB331" s="5"/>
      <c r="ITC331" s="5"/>
      <c r="ITD331" s="5"/>
      <c r="ITE331" s="5"/>
      <c r="ITF331" s="5"/>
      <c r="ITG331" s="5"/>
      <c r="ITH331" s="5"/>
      <c r="ITI331" s="5"/>
      <c r="ITJ331" s="5"/>
      <c r="ITK331" s="5"/>
      <c r="ITL331" s="5"/>
      <c r="ITM331" s="5"/>
      <c r="ITN331" s="5"/>
      <c r="ITO331" s="5"/>
      <c r="ITP331" s="5"/>
      <c r="ITQ331" s="5"/>
      <c r="ITR331" s="5"/>
      <c r="ITS331" s="5"/>
      <c r="ITT331" s="5"/>
      <c r="ITU331" s="5"/>
      <c r="ITV331" s="5"/>
      <c r="ITW331" s="5"/>
      <c r="ITX331" s="5"/>
      <c r="ITY331" s="5"/>
      <c r="ITZ331" s="5"/>
      <c r="IUA331" s="5"/>
      <c r="IUB331" s="5"/>
      <c r="IUC331" s="5"/>
      <c r="IUD331" s="5"/>
      <c r="IUE331" s="5"/>
      <c r="IUF331" s="5"/>
      <c r="IUG331" s="5"/>
      <c r="IUH331" s="5"/>
      <c r="IUI331" s="5"/>
      <c r="IUJ331" s="5"/>
      <c r="IUK331" s="5"/>
      <c r="IUL331" s="5"/>
      <c r="IUM331" s="5"/>
      <c r="IUN331" s="5"/>
      <c r="IUO331" s="5"/>
      <c r="IUP331" s="5"/>
      <c r="IUQ331" s="5"/>
      <c r="IUR331" s="5"/>
      <c r="IUS331" s="5"/>
      <c r="IUT331" s="5"/>
      <c r="IUU331" s="5"/>
      <c r="IUV331" s="5"/>
      <c r="IUW331" s="5"/>
      <c r="IUX331" s="5"/>
      <c r="IUY331" s="5"/>
      <c r="IUZ331" s="5"/>
      <c r="IVA331" s="5"/>
      <c r="IVB331" s="5"/>
      <c r="IVC331" s="5"/>
      <c r="IVD331" s="5"/>
      <c r="IVE331" s="5"/>
      <c r="IVF331" s="5"/>
      <c r="IVG331" s="5"/>
      <c r="IVH331" s="5"/>
      <c r="IVI331" s="5"/>
      <c r="IVJ331" s="5"/>
      <c r="IVK331" s="5"/>
      <c r="IVL331" s="5"/>
      <c r="IVM331" s="5"/>
      <c r="IVN331" s="5"/>
      <c r="IVO331" s="5"/>
      <c r="IVP331" s="5"/>
      <c r="IVQ331" s="5"/>
      <c r="IVR331" s="5"/>
      <c r="IVS331" s="5"/>
      <c r="IVT331" s="5"/>
      <c r="IVU331" s="5"/>
      <c r="IVV331" s="5"/>
      <c r="IVW331" s="5"/>
      <c r="IVX331" s="5"/>
      <c r="IVY331" s="5"/>
      <c r="IVZ331" s="5"/>
      <c r="IWA331" s="5"/>
      <c r="IWB331" s="5"/>
      <c r="IWC331" s="5"/>
      <c r="IWD331" s="5"/>
      <c r="IWE331" s="5"/>
      <c r="IWF331" s="5"/>
      <c r="IWG331" s="5"/>
      <c r="IWH331" s="5"/>
      <c r="IWI331" s="5"/>
      <c r="IWJ331" s="5"/>
      <c r="IWK331" s="5"/>
      <c r="IWL331" s="5"/>
      <c r="IWM331" s="5"/>
      <c r="IWN331" s="5"/>
      <c r="IWO331" s="5"/>
      <c r="IWP331" s="5"/>
      <c r="IWQ331" s="5"/>
      <c r="IWR331" s="5"/>
      <c r="IWS331" s="5"/>
      <c r="IWT331" s="5"/>
      <c r="IWU331" s="5"/>
      <c r="IWV331" s="5"/>
      <c r="IWW331" s="5"/>
      <c r="IWX331" s="5"/>
      <c r="IWY331" s="5"/>
      <c r="IWZ331" s="5"/>
      <c r="IXA331" s="5"/>
      <c r="IXB331" s="5"/>
      <c r="IXC331" s="5"/>
      <c r="IXD331" s="5"/>
      <c r="IXE331" s="5"/>
      <c r="IXF331" s="5"/>
      <c r="IXG331" s="5"/>
      <c r="IXH331" s="5"/>
      <c r="IXI331" s="5"/>
      <c r="IXJ331" s="5"/>
      <c r="IXK331" s="5"/>
      <c r="IXL331" s="5"/>
      <c r="IXM331" s="5"/>
      <c r="IXN331" s="5"/>
      <c r="IXO331" s="5"/>
      <c r="IXP331" s="5"/>
      <c r="IXQ331" s="5"/>
      <c r="IXR331" s="5"/>
      <c r="IXS331" s="5"/>
      <c r="IXT331" s="5"/>
      <c r="IXU331" s="5"/>
      <c r="IXV331" s="5"/>
      <c r="IXW331" s="5"/>
      <c r="IXX331" s="5"/>
      <c r="IXY331" s="5"/>
      <c r="IXZ331" s="5"/>
      <c r="IYA331" s="5"/>
      <c r="IYB331" s="5"/>
      <c r="IYC331" s="5"/>
      <c r="IYD331" s="5"/>
      <c r="IYE331" s="5"/>
      <c r="IYF331" s="5"/>
      <c r="IYG331" s="5"/>
      <c r="IYH331" s="5"/>
      <c r="IYI331" s="5"/>
      <c r="IYJ331" s="5"/>
      <c r="IYK331" s="5"/>
      <c r="IYL331" s="5"/>
      <c r="IYM331" s="5"/>
      <c r="IYN331" s="5"/>
      <c r="IYO331" s="5"/>
      <c r="IYP331" s="5"/>
      <c r="IYQ331" s="5"/>
      <c r="IYR331" s="5"/>
      <c r="IYS331" s="5"/>
      <c r="IYT331" s="5"/>
      <c r="IYU331" s="5"/>
      <c r="IYV331" s="5"/>
      <c r="IYW331" s="5"/>
      <c r="IYX331" s="5"/>
      <c r="IYY331" s="5"/>
      <c r="IYZ331" s="5"/>
      <c r="IZA331" s="5"/>
      <c r="IZB331" s="5"/>
      <c r="IZC331" s="5"/>
      <c r="IZD331" s="5"/>
      <c r="IZE331" s="5"/>
      <c r="IZF331" s="5"/>
      <c r="IZG331" s="5"/>
      <c r="IZH331" s="5"/>
      <c r="IZI331" s="5"/>
      <c r="IZJ331" s="5"/>
      <c r="IZK331" s="5"/>
      <c r="IZL331" s="5"/>
      <c r="IZM331" s="5"/>
      <c r="IZN331" s="5"/>
      <c r="IZO331" s="5"/>
      <c r="IZP331" s="5"/>
      <c r="IZQ331" s="5"/>
      <c r="IZR331" s="5"/>
      <c r="IZS331" s="5"/>
      <c r="IZT331" s="5"/>
      <c r="IZU331" s="5"/>
      <c r="IZV331" s="5"/>
      <c r="IZW331" s="5"/>
      <c r="IZX331" s="5"/>
      <c r="IZY331" s="5"/>
      <c r="IZZ331" s="5"/>
      <c r="JAA331" s="5"/>
      <c r="JAB331" s="5"/>
      <c r="JAC331" s="5"/>
      <c r="JAD331" s="5"/>
      <c r="JAE331" s="5"/>
      <c r="JAF331" s="5"/>
      <c r="JAG331" s="5"/>
      <c r="JAH331" s="5"/>
      <c r="JAI331" s="5"/>
      <c r="JAJ331" s="5"/>
      <c r="JAK331" s="5"/>
      <c r="JAL331" s="5"/>
      <c r="JAM331" s="5"/>
      <c r="JAN331" s="5"/>
      <c r="JAO331" s="5"/>
      <c r="JAP331" s="5"/>
      <c r="JAQ331" s="5"/>
      <c r="JAR331" s="5"/>
      <c r="JAS331" s="5"/>
      <c r="JAT331" s="5"/>
      <c r="JAU331" s="5"/>
      <c r="JAV331" s="5"/>
      <c r="JAW331" s="5"/>
      <c r="JAX331" s="5"/>
      <c r="JAY331" s="5"/>
      <c r="JAZ331" s="5"/>
      <c r="JBA331" s="5"/>
      <c r="JBB331" s="5"/>
      <c r="JBC331" s="5"/>
      <c r="JBD331" s="5"/>
      <c r="JBE331" s="5"/>
      <c r="JBF331" s="5"/>
      <c r="JBG331" s="5"/>
      <c r="JBH331" s="5"/>
      <c r="JBI331" s="5"/>
      <c r="JBJ331" s="5"/>
      <c r="JBK331" s="5"/>
      <c r="JBL331" s="5"/>
      <c r="JBM331" s="5"/>
      <c r="JBN331" s="5"/>
      <c r="JBO331" s="5"/>
      <c r="JBP331" s="5"/>
      <c r="JBQ331" s="5"/>
      <c r="JBR331" s="5"/>
      <c r="JBS331" s="5"/>
      <c r="JBT331" s="5"/>
      <c r="JBU331" s="5"/>
      <c r="JBV331" s="5"/>
      <c r="JBW331" s="5"/>
      <c r="JBX331" s="5"/>
      <c r="JBY331" s="5"/>
      <c r="JBZ331" s="5"/>
      <c r="JCA331" s="5"/>
      <c r="JCB331" s="5"/>
      <c r="JCC331" s="5"/>
      <c r="JCD331" s="5"/>
      <c r="JCE331" s="5"/>
      <c r="JCF331" s="5"/>
      <c r="JCG331" s="5"/>
      <c r="JCH331" s="5"/>
      <c r="JCI331" s="5"/>
      <c r="JCJ331" s="5"/>
      <c r="JCK331" s="5"/>
      <c r="JCL331" s="5"/>
      <c r="JCM331" s="5"/>
      <c r="JCN331" s="5"/>
      <c r="JCO331" s="5"/>
      <c r="JCP331" s="5"/>
      <c r="JCQ331" s="5"/>
      <c r="JCR331" s="5"/>
      <c r="JCS331" s="5"/>
      <c r="JCT331" s="5"/>
      <c r="JCU331" s="5"/>
      <c r="JCV331" s="5"/>
      <c r="JCW331" s="5"/>
      <c r="JCX331" s="5"/>
      <c r="JCY331" s="5"/>
      <c r="JCZ331" s="5"/>
      <c r="JDA331" s="5"/>
      <c r="JDB331" s="5"/>
      <c r="JDC331" s="5"/>
      <c r="JDD331" s="5"/>
      <c r="JDE331" s="5"/>
      <c r="JDF331" s="5"/>
      <c r="JDG331" s="5"/>
      <c r="JDH331" s="5"/>
      <c r="JDI331" s="5"/>
      <c r="JDJ331" s="5"/>
      <c r="JDK331" s="5"/>
      <c r="JDL331" s="5"/>
      <c r="JDM331" s="5"/>
      <c r="JDN331" s="5"/>
      <c r="JDO331" s="5"/>
      <c r="JDP331" s="5"/>
      <c r="JDQ331" s="5"/>
      <c r="JDR331" s="5"/>
      <c r="JDS331" s="5"/>
      <c r="JDT331" s="5"/>
      <c r="JDU331" s="5"/>
      <c r="JDV331" s="5"/>
      <c r="JDW331" s="5"/>
      <c r="JDX331" s="5"/>
      <c r="JDY331" s="5"/>
      <c r="JDZ331" s="5"/>
      <c r="JEA331" s="5"/>
      <c r="JEB331" s="5"/>
      <c r="JEC331" s="5"/>
      <c r="JED331" s="5"/>
      <c r="JEE331" s="5"/>
      <c r="JEF331" s="5"/>
      <c r="JEG331" s="5"/>
      <c r="JEH331" s="5"/>
      <c r="JEI331" s="5"/>
      <c r="JEJ331" s="5"/>
      <c r="JEK331" s="5"/>
      <c r="JEL331" s="5"/>
      <c r="JEM331" s="5"/>
      <c r="JEN331" s="5"/>
      <c r="JEO331" s="5"/>
      <c r="JEP331" s="5"/>
      <c r="JEQ331" s="5"/>
      <c r="JER331" s="5"/>
      <c r="JES331" s="5"/>
      <c r="JET331" s="5"/>
      <c r="JEU331" s="5"/>
      <c r="JEV331" s="5"/>
      <c r="JEW331" s="5"/>
      <c r="JEX331" s="5"/>
      <c r="JEY331" s="5"/>
      <c r="JEZ331" s="5"/>
      <c r="JFA331" s="5"/>
      <c r="JFB331" s="5"/>
      <c r="JFC331" s="5"/>
      <c r="JFD331" s="5"/>
      <c r="JFE331" s="5"/>
      <c r="JFF331" s="5"/>
      <c r="JFG331" s="5"/>
      <c r="JFH331" s="5"/>
      <c r="JFI331" s="5"/>
      <c r="JFJ331" s="5"/>
      <c r="JFK331" s="5"/>
      <c r="JFL331" s="5"/>
      <c r="JFM331" s="5"/>
      <c r="JFN331" s="5"/>
      <c r="JFO331" s="5"/>
      <c r="JFP331" s="5"/>
      <c r="JFQ331" s="5"/>
      <c r="JFR331" s="5"/>
      <c r="JFS331" s="5"/>
      <c r="JFT331" s="5"/>
      <c r="JFU331" s="5"/>
      <c r="JFV331" s="5"/>
      <c r="JFW331" s="5"/>
      <c r="JFX331" s="5"/>
      <c r="JFY331" s="5"/>
      <c r="JFZ331" s="5"/>
      <c r="JGA331" s="5"/>
      <c r="JGB331" s="5"/>
      <c r="JGC331" s="5"/>
      <c r="JGD331" s="5"/>
      <c r="JGE331" s="5"/>
      <c r="JGF331" s="5"/>
      <c r="JGG331" s="5"/>
      <c r="JGH331" s="5"/>
      <c r="JGI331" s="5"/>
      <c r="JGJ331" s="5"/>
      <c r="JGK331" s="5"/>
      <c r="JGL331" s="5"/>
      <c r="JGM331" s="5"/>
      <c r="JGN331" s="5"/>
      <c r="JGO331" s="5"/>
      <c r="JGP331" s="5"/>
      <c r="JGQ331" s="5"/>
      <c r="JGR331" s="5"/>
      <c r="JGS331" s="5"/>
      <c r="JGT331" s="5"/>
      <c r="JGU331" s="5"/>
      <c r="JGV331" s="5"/>
      <c r="JGW331" s="5"/>
      <c r="JGX331" s="5"/>
      <c r="JGY331" s="5"/>
      <c r="JGZ331" s="5"/>
      <c r="JHA331" s="5"/>
      <c r="JHB331" s="5"/>
      <c r="JHC331" s="5"/>
      <c r="JHD331" s="5"/>
      <c r="JHE331" s="5"/>
      <c r="JHF331" s="5"/>
      <c r="JHG331" s="5"/>
      <c r="JHH331" s="5"/>
      <c r="JHI331" s="5"/>
      <c r="JHJ331" s="5"/>
      <c r="JHK331" s="5"/>
      <c r="JHL331" s="5"/>
      <c r="JHM331" s="5"/>
      <c r="JHN331" s="5"/>
      <c r="JHO331" s="5"/>
      <c r="JHP331" s="5"/>
      <c r="JHQ331" s="5"/>
      <c r="JHR331" s="5"/>
      <c r="JHS331" s="5"/>
      <c r="JHT331" s="5"/>
      <c r="JHU331" s="5"/>
      <c r="JHV331" s="5"/>
      <c r="JHW331" s="5"/>
      <c r="JHX331" s="5"/>
      <c r="JHY331" s="5"/>
      <c r="JHZ331" s="5"/>
      <c r="JIA331" s="5"/>
      <c r="JIB331" s="5"/>
      <c r="JIC331" s="5"/>
      <c r="JID331" s="5"/>
      <c r="JIE331" s="5"/>
      <c r="JIF331" s="5"/>
      <c r="JIG331" s="5"/>
      <c r="JIH331" s="5"/>
      <c r="JII331" s="5"/>
      <c r="JIJ331" s="5"/>
      <c r="JIK331" s="5"/>
      <c r="JIL331" s="5"/>
      <c r="JIM331" s="5"/>
      <c r="JIN331" s="5"/>
      <c r="JIO331" s="5"/>
      <c r="JIP331" s="5"/>
      <c r="JIQ331" s="5"/>
      <c r="JIR331" s="5"/>
      <c r="JIS331" s="5"/>
      <c r="JIT331" s="5"/>
      <c r="JIU331" s="5"/>
      <c r="JIV331" s="5"/>
      <c r="JIW331" s="5"/>
      <c r="JIX331" s="5"/>
      <c r="JIY331" s="5"/>
      <c r="JIZ331" s="5"/>
      <c r="JJA331" s="5"/>
      <c r="JJB331" s="5"/>
      <c r="JJC331" s="5"/>
      <c r="JJD331" s="5"/>
      <c r="JJE331" s="5"/>
      <c r="JJF331" s="5"/>
      <c r="JJG331" s="5"/>
      <c r="JJH331" s="5"/>
      <c r="JJI331" s="5"/>
      <c r="JJJ331" s="5"/>
      <c r="JJK331" s="5"/>
      <c r="JJL331" s="5"/>
      <c r="JJM331" s="5"/>
      <c r="JJN331" s="5"/>
      <c r="JJO331" s="5"/>
      <c r="JJP331" s="5"/>
      <c r="JJQ331" s="5"/>
      <c r="JJR331" s="5"/>
      <c r="JJS331" s="5"/>
      <c r="JJT331" s="5"/>
      <c r="JJU331" s="5"/>
      <c r="JJV331" s="5"/>
      <c r="JJW331" s="5"/>
      <c r="JJX331" s="5"/>
      <c r="JJY331" s="5"/>
      <c r="JJZ331" s="5"/>
      <c r="JKA331" s="5"/>
      <c r="JKB331" s="5"/>
      <c r="JKC331" s="5"/>
      <c r="JKD331" s="5"/>
      <c r="JKE331" s="5"/>
      <c r="JKF331" s="5"/>
      <c r="JKG331" s="5"/>
      <c r="JKH331" s="5"/>
      <c r="JKI331" s="5"/>
      <c r="JKJ331" s="5"/>
      <c r="JKK331" s="5"/>
      <c r="JKL331" s="5"/>
      <c r="JKM331" s="5"/>
      <c r="JKN331" s="5"/>
      <c r="JKO331" s="5"/>
      <c r="JKP331" s="5"/>
      <c r="JKQ331" s="5"/>
      <c r="JKR331" s="5"/>
      <c r="JKS331" s="5"/>
      <c r="JKT331" s="5"/>
      <c r="JKU331" s="5"/>
      <c r="JKV331" s="5"/>
      <c r="JKW331" s="5"/>
      <c r="JKX331" s="5"/>
      <c r="JKY331" s="5"/>
      <c r="JKZ331" s="5"/>
      <c r="JLA331" s="5"/>
      <c r="JLB331" s="5"/>
      <c r="JLC331" s="5"/>
      <c r="JLD331" s="5"/>
      <c r="JLE331" s="5"/>
      <c r="JLF331" s="5"/>
      <c r="JLG331" s="5"/>
      <c r="JLH331" s="5"/>
      <c r="JLI331" s="5"/>
      <c r="JLJ331" s="5"/>
      <c r="JLK331" s="5"/>
      <c r="JLL331" s="5"/>
      <c r="JLM331" s="5"/>
      <c r="JLN331" s="5"/>
      <c r="JLO331" s="5"/>
      <c r="JLP331" s="5"/>
      <c r="JLQ331" s="5"/>
      <c r="JLR331" s="5"/>
      <c r="JLS331" s="5"/>
      <c r="JLT331" s="5"/>
      <c r="JLU331" s="5"/>
      <c r="JLV331" s="5"/>
      <c r="JLW331" s="5"/>
      <c r="JLX331" s="5"/>
      <c r="JLY331" s="5"/>
      <c r="JLZ331" s="5"/>
      <c r="JMA331" s="5"/>
      <c r="JMB331" s="5"/>
      <c r="JMC331" s="5"/>
      <c r="JMD331" s="5"/>
      <c r="JME331" s="5"/>
      <c r="JMF331" s="5"/>
      <c r="JMG331" s="5"/>
      <c r="JMH331" s="5"/>
      <c r="JMI331" s="5"/>
      <c r="JMJ331" s="5"/>
      <c r="JMK331" s="5"/>
      <c r="JML331" s="5"/>
      <c r="JMM331" s="5"/>
      <c r="JMN331" s="5"/>
      <c r="JMO331" s="5"/>
      <c r="JMP331" s="5"/>
      <c r="JMQ331" s="5"/>
      <c r="JMR331" s="5"/>
      <c r="JMS331" s="5"/>
      <c r="JMT331" s="5"/>
      <c r="JMU331" s="5"/>
      <c r="JMV331" s="5"/>
      <c r="JMW331" s="5"/>
      <c r="JMX331" s="5"/>
      <c r="JMY331" s="5"/>
      <c r="JMZ331" s="5"/>
      <c r="JNA331" s="5"/>
      <c r="JNB331" s="5"/>
      <c r="JNC331" s="5"/>
      <c r="JND331" s="5"/>
      <c r="JNE331" s="5"/>
      <c r="JNF331" s="5"/>
      <c r="JNG331" s="5"/>
      <c r="JNH331" s="5"/>
      <c r="JNI331" s="5"/>
      <c r="JNJ331" s="5"/>
      <c r="JNK331" s="5"/>
      <c r="JNL331" s="5"/>
      <c r="JNM331" s="5"/>
      <c r="JNN331" s="5"/>
      <c r="JNO331" s="5"/>
      <c r="JNP331" s="5"/>
      <c r="JNQ331" s="5"/>
      <c r="JNR331" s="5"/>
      <c r="JNS331" s="5"/>
      <c r="JNT331" s="5"/>
      <c r="JNU331" s="5"/>
      <c r="JNV331" s="5"/>
      <c r="JNW331" s="5"/>
      <c r="JNX331" s="5"/>
      <c r="JNY331" s="5"/>
      <c r="JNZ331" s="5"/>
      <c r="JOA331" s="5"/>
      <c r="JOB331" s="5"/>
      <c r="JOC331" s="5"/>
      <c r="JOD331" s="5"/>
      <c r="JOE331" s="5"/>
      <c r="JOF331" s="5"/>
      <c r="JOG331" s="5"/>
      <c r="JOH331" s="5"/>
      <c r="JOI331" s="5"/>
      <c r="JOJ331" s="5"/>
      <c r="JOK331" s="5"/>
      <c r="JOL331" s="5"/>
      <c r="JOM331" s="5"/>
      <c r="JON331" s="5"/>
      <c r="JOO331" s="5"/>
      <c r="JOP331" s="5"/>
      <c r="JOQ331" s="5"/>
      <c r="JOR331" s="5"/>
      <c r="JOS331" s="5"/>
      <c r="JOT331" s="5"/>
      <c r="JOU331" s="5"/>
      <c r="JOV331" s="5"/>
      <c r="JOW331" s="5"/>
      <c r="JOX331" s="5"/>
      <c r="JOY331" s="5"/>
      <c r="JOZ331" s="5"/>
      <c r="JPA331" s="5"/>
      <c r="JPB331" s="5"/>
      <c r="JPC331" s="5"/>
      <c r="JPD331" s="5"/>
      <c r="JPE331" s="5"/>
      <c r="JPF331" s="5"/>
      <c r="JPG331" s="5"/>
      <c r="JPH331" s="5"/>
      <c r="JPI331" s="5"/>
      <c r="JPJ331" s="5"/>
      <c r="JPK331" s="5"/>
      <c r="JPL331" s="5"/>
      <c r="JPM331" s="5"/>
      <c r="JPN331" s="5"/>
      <c r="JPO331" s="5"/>
      <c r="JPP331" s="5"/>
      <c r="JPQ331" s="5"/>
      <c r="JPR331" s="5"/>
      <c r="JPS331" s="5"/>
      <c r="JPT331" s="5"/>
      <c r="JPU331" s="5"/>
      <c r="JPV331" s="5"/>
      <c r="JPW331" s="5"/>
      <c r="JPX331" s="5"/>
      <c r="JPY331" s="5"/>
      <c r="JPZ331" s="5"/>
      <c r="JQA331" s="5"/>
      <c r="JQB331" s="5"/>
      <c r="JQC331" s="5"/>
      <c r="JQD331" s="5"/>
      <c r="JQE331" s="5"/>
      <c r="JQF331" s="5"/>
      <c r="JQG331" s="5"/>
      <c r="JQH331" s="5"/>
      <c r="JQI331" s="5"/>
      <c r="JQJ331" s="5"/>
      <c r="JQK331" s="5"/>
      <c r="JQL331" s="5"/>
      <c r="JQM331" s="5"/>
      <c r="JQN331" s="5"/>
      <c r="JQO331" s="5"/>
      <c r="JQP331" s="5"/>
      <c r="JQQ331" s="5"/>
      <c r="JQR331" s="5"/>
      <c r="JQS331" s="5"/>
      <c r="JQT331" s="5"/>
      <c r="JQU331" s="5"/>
      <c r="JQV331" s="5"/>
      <c r="JQW331" s="5"/>
      <c r="JQX331" s="5"/>
      <c r="JQY331" s="5"/>
      <c r="JQZ331" s="5"/>
      <c r="JRA331" s="5"/>
      <c r="JRB331" s="5"/>
      <c r="JRC331" s="5"/>
      <c r="JRD331" s="5"/>
      <c r="JRE331" s="5"/>
      <c r="JRF331" s="5"/>
      <c r="JRG331" s="5"/>
      <c r="JRH331" s="5"/>
      <c r="JRI331" s="5"/>
      <c r="JRJ331" s="5"/>
      <c r="JRK331" s="5"/>
      <c r="JRL331" s="5"/>
      <c r="JRM331" s="5"/>
      <c r="JRN331" s="5"/>
      <c r="JRO331" s="5"/>
      <c r="JRP331" s="5"/>
      <c r="JRQ331" s="5"/>
      <c r="JRR331" s="5"/>
      <c r="JRS331" s="5"/>
      <c r="JRT331" s="5"/>
      <c r="JRU331" s="5"/>
      <c r="JRV331" s="5"/>
      <c r="JRW331" s="5"/>
      <c r="JRX331" s="5"/>
      <c r="JRY331" s="5"/>
      <c r="JRZ331" s="5"/>
      <c r="JSA331" s="5"/>
      <c r="JSB331" s="5"/>
      <c r="JSC331" s="5"/>
      <c r="JSD331" s="5"/>
      <c r="JSE331" s="5"/>
      <c r="JSF331" s="5"/>
      <c r="JSG331" s="5"/>
      <c r="JSH331" s="5"/>
      <c r="JSI331" s="5"/>
      <c r="JSJ331" s="5"/>
      <c r="JSK331" s="5"/>
      <c r="JSL331" s="5"/>
      <c r="JSM331" s="5"/>
      <c r="JSN331" s="5"/>
      <c r="JSO331" s="5"/>
      <c r="JSP331" s="5"/>
      <c r="JSQ331" s="5"/>
      <c r="JSR331" s="5"/>
      <c r="JSS331" s="5"/>
      <c r="JST331" s="5"/>
      <c r="JSU331" s="5"/>
      <c r="JSV331" s="5"/>
      <c r="JSW331" s="5"/>
      <c r="JSX331" s="5"/>
      <c r="JSY331" s="5"/>
      <c r="JSZ331" s="5"/>
      <c r="JTA331" s="5"/>
      <c r="JTB331" s="5"/>
      <c r="JTC331" s="5"/>
      <c r="JTD331" s="5"/>
      <c r="JTE331" s="5"/>
      <c r="JTF331" s="5"/>
      <c r="JTG331" s="5"/>
      <c r="JTH331" s="5"/>
      <c r="JTI331" s="5"/>
      <c r="JTJ331" s="5"/>
      <c r="JTK331" s="5"/>
      <c r="JTL331" s="5"/>
      <c r="JTM331" s="5"/>
      <c r="JTN331" s="5"/>
      <c r="JTO331" s="5"/>
      <c r="JTP331" s="5"/>
      <c r="JTQ331" s="5"/>
      <c r="JTR331" s="5"/>
      <c r="JTS331" s="5"/>
      <c r="JTT331" s="5"/>
      <c r="JTU331" s="5"/>
      <c r="JTV331" s="5"/>
      <c r="JTW331" s="5"/>
      <c r="JTX331" s="5"/>
      <c r="JTY331" s="5"/>
      <c r="JTZ331" s="5"/>
      <c r="JUA331" s="5"/>
      <c r="JUB331" s="5"/>
      <c r="JUC331" s="5"/>
      <c r="JUD331" s="5"/>
      <c r="JUE331" s="5"/>
      <c r="JUF331" s="5"/>
      <c r="JUG331" s="5"/>
      <c r="JUH331" s="5"/>
      <c r="JUI331" s="5"/>
      <c r="JUJ331" s="5"/>
      <c r="JUK331" s="5"/>
      <c r="JUL331" s="5"/>
      <c r="JUM331" s="5"/>
      <c r="JUN331" s="5"/>
      <c r="JUO331" s="5"/>
      <c r="JUP331" s="5"/>
      <c r="JUQ331" s="5"/>
      <c r="JUR331" s="5"/>
      <c r="JUS331" s="5"/>
      <c r="JUT331" s="5"/>
      <c r="JUU331" s="5"/>
      <c r="JUV331" s="5"/>
      <c r="JUW331" s="5"/>
      <c r="JUX331" s="5"/>
      <c r="JUY331" s="5"/>
      <c r="JUZ331" s="5"/>
      <c r="JVA331" s="5"/>
      <c r="JVB331" s="5"/>
      <c r="JVC331" s="5"/>
      <c r="JVD331" s="5"/>
      <c r="JVE331" s="5"/>
      <c r="JVF331" s="5"/>
      <c r="JVG331" s="5"/>
      <c r="JVH331" s="5"/>
      <c r="JVI331" s="5"/>
      <c r="JVJ331" s="5"/>
      <c r="JVK331" s="5"/>
      <c r="JVL331" s="5"/>
      <c r="JVM331" s="5"/>
      <c r="JVN331" s="5"/>
      <c r="JVO331" s="5"/>
      <c r="JVP331" s="5"/>
      <c r="JVQ331" s="5"/>
      <c r="JVR331" s="5"/>
      <c r="JVS331" s="5"/>
      <c r="JVT331" s="5"/>
      <c r="JVU331" s="5"/>
      <c r="JVV331" s="5"/>
      <c r="JVW331" s="5"/>
      <c r="JVX331" s="5"/>
      <c r="JVY331" s="5"/>
      <c r="JVZ331" s="5"/>
      <c r="JWA331" s="5"/>
      <c r="JWB331" s="5"/>
      <c r="JWC331" s="5"/>
      <c r="JWD331" s="5"/>
      <c r="JWE331" s="5"/>
      <c r="JWF331" s="5"/>
      <c r="JWG331" s="5"/>
      <c r="JWH331" s="5"/>
      <c r="JWI331" s="5"/>
      <c r="JWJ331" s="5"/>
      <c r="JWK331" s="5"/>
      <c r="JWL331" s="5"/>
      <c r="JWM331" s="5"/>
      <c r="JWN331" s="5"/>
      <c r="JWO331" s="5"/>
      <c r="JWP331" s="5"/>
      <c r="JWQ331" s="5"/>
      <c r="JWR331" s="5"/>
      <c r="JWS331" s="5"/>
      <c r="JWT331" s="5"/>
      <c r="JWU331" s="5"/>
      <c r="JWV331" s="5"/>
      <c r="JWW331" s="5"/>
      <c r="JWX331" s="5"/>
      <c r="JWY331" s="5"/>
      <c r="JWZ331" s="5"/>
      <c r="JXA331" s="5"/>
      <c r="JXB331" s="5"/>
      <c r="JXC331" s="5"/>
      <c r="JXD331" s="5"/>
      <c r="JXE331" s="5"/>
      <c r="JXF331" s="5"/>
      <c r="JXG331" s="5"/>
      <c r="JXH331" s="5"/>
      <c r="JXI331" s="5"/>
      <c r="JXJ331" s="5"/>
      <c r="JXK331" s="5"/>
      <c r="JXL331" s="5"/>
      <c r="JXM331" s="5"/>
      <c r="JXN331" s="5"/>
      <c r="JXO331" s="5"/>
      <c r="JXP331" s="5"/>
      <c r="JXQ331" s="5"/>
      <c r="JXR331" s="5"/>
      <c r="JXS331" s="5"/>
      <c r="JXT331" s="5"/>
      <c r="JXU331" s="5"/>
      <c r="JXV331" s="5"/>
      <c r="JXW331" s="5"/>
      <c r="JXX331" s="5"/>
      <c r="JXY331" s="5"/>
      <c r="JXZ331" s="5"/>
      <c r="JYA331" s="5"/>
      <c r="JYB331" s="5"/>
      <c r="JYC331" s="5"/>
      <c r="JYD331" s="5"/>
      <c r="JYE331" s="5"/>
      <c r="JYF331" s="5"/>
      <c r="JYG331" s="5"/>
      <c r="JYH331" s="5"/>
      <c r="JYI331" s="5"/>
      <c r="JYJ331" s="5"/>
      <c r="JYK331" s="5"/>
      <c r="JYL331" s="5"/>
      <c r="JYM331" s="5"/>
      <c r="JYN331" s="5"/>
      <c r="JYO331" s="5"/>
      <c r="JYP331" s="5"/>
      <c r="JYQ331" s="5"/>
      <c r="JYR331" s="5"/>
      <c r="JYS331" s="5"/>
      <c r="JYT331" s="5"/>
      <c r="JYU331" s="5"/>
      <c r="JYV331" s="5"/>
      <c r="JYW331" s="5"/>
      <c r="JYX331" s="5"/>
      <c r="JYY331" s="5"/>
      <c r="JYZ331" s="5"/>
      <c r="JZA331" s="5"/>
      <c r="JZB331" s="5"/>
      <c r="JZC331" s="5"/>
      <c r="JZD331" s="5"/>
      <c r="JZE331" s="5"/>
      <c r="JZF331" s="5"/>
      <c r="JZG331" s="5"/>
      <c r="JZH331" s="5"/>
      <c r="JZI331" s="5"/>
      <c r="JZJ331" s="5"/>
      <c r="JZK331" s="5"/>
      <c r="JZL331" s="5"/>
      <c r="JZM331" s="5"/>
      <c r="JZN331" s="5"/>
      <c r="JZO331" s="5"/>
      <c r="JZP331" s="5"/>
      <c r="JZQ331" s="5"/>
      <c r="JZR331" s="5"/>
      <c r="JZS331" s="5"/>
      <c r="JZT331" s="5"/>
      <c r="JZU331" s="5"/>
      <c r="JZV331" s="5"/>
      <c r="JZW331" s="5"/>
      <c r="JZX331" s="5"/>
      <c r="JZY331" s="5"/>
      <c r="JZZ331" s="5"/>
      <c r="KAA331" s="5"/>
      <c r="KAB331" s="5"/>
      <c r="KAC331" s="5"/>
      <c r="KAD331" s="5"/>
      <c r="KAE331" s="5"/>
      <c r="KAF331" s="5"/>
      <c r="KAG331" s="5"/>
      <c r="KAH331" s="5"/>
      <c r="KAI331" s="5"/>
      <c r="KAJ331" s="5"/>
      <c r="KAK331" s="5"/>
      <c r="KAL331" s="5"/>
      <c r="KAM331" s="5"/>
      <c r="KAN331" s="5"/>
      <c r="KAO331" s="5"/>
      <c r="KAP331" s="5"/>
      <c r="KAQ331" s="5"/>
      <c r="KAR331" s="5"/>
      <c r="KAS331" s="5"/>
      <c r="KAT331" s="5"/>
      <c r="KAU331" s="5"/>
      <c r="KAV331" s="5"/>
      <c r="KAW331" s="5"/>
      <c r="KAX331" s="5"/>
      <c r="KAY331" s="5"/>
      <c r="KAZ331" s="5"/>
      <c r="KBA331" s="5"/>
      <c r="KBB331" s="5"/>
      <c r="KBC331" s="5"/>
      <c r="KBD331" s="5"/>
      <c r="KBE331" s="5"/>
      <c r="KBF331" s="5"/>
      <c r="KBG331" s="5"/>
      <c r="KBH331" s="5"/>
      <c r="KBI331" s="5"/>
      <c r="KBJ331" s="5"/>
      <c r="KBK331" s="5"/>
      <c r="KBL331" s="5"/>
      <c r="KBM331" s="5"/>
      <c r="KBN331" s="5"/>
      <c r="KBO331" s="5"/>
      <c r="KBP331" s="5"/>
      <c r="KBQ331" s="5"/>
      <c r="KBR331" s="5"/>
      <c r="KBS331" s="5"/>
      <c r="KBT331" s="5"/>
      <c r="KBU331" s="5"/>
      <c r="KBV331" s="5"/>
      <c r="KBW331" s="5"/>
      <c r="KBX331" s="5"/>
      <c r="KBY331" s="5"/>
      <c r="KBZ331" s="5"/>
      <c r="KCA331" s="5"/>
      <c r="KCB331" s="5"/>
      <c r="KCC331" s="5"/>
      <c r="KCD331" s="5"/>
      <c r="KCE331" s="5"/>
      <c r="KCF331" s="5"/>
      <c r="KCG331" s="5"/>
      <c r="KCH331" s="5"/>
      <c r="KCI331" s="5"/>
      <c r="KCJ331" s="5"/>
      <c r="KCK331" s="5"/>
      <c r="KCL331" s="5"/>
      <c r="KCM331" s="5"/>
      <c r="KCN331" s="5"/>
      <c r="KCO331" s="5"/>
      <c r="KCP331" s="5"/>
      <c r="KCQ331" s="5"/>
      <c r="KCR331" s="5"/>
      <c r="KCS331" s="5"/>
      <c r="KCT331" s="5"/>
      <c r="KCU331" s="5"/>
      <c r="KCV331" s="5"/>
      <c r="KCW331" s="5"/>
      <c r="KCX331" s="5"/>
      <c r="KCY331" s="5"/>
      <c r="KCZ331" s="5"/>
      <c r="KDA331" s="5"/>
      <c r="KDB331" s="5"/>
      <c r="KDC331" s="5"/>
      <c r="KDD331" s="5"/>
      <c r="KDE331" s="5"/>
      <c r="KDF331" s="5"/>
      <c r="KDG331" s="5"/>
      <c r="KDH331" s="5"/>
      <c r="KDI331" s="5"/>
      <c r="KDJ331" s="5"/>
      <c r="KDK331" s="5"/>
      <c r="KDL331" s="5"/>
      <c r="KDM331" s="5"/>
      <c r="KDN331" s="5"/>
      <c r="KDO331" s="5"/>
      <c r="KDP331" s="5"/>
      <c r="KDQ331" s="5"/>
      <c r="KDR331" s="5"/>
      <c r="KDS331" s="5"/>
      <c r="KDT331" s="5"/>
      <c r="KDU331" s="5"/>
      <c r="KDV331" s="5"/>
      <c r="KDW331" s="5"/>
      <c r="KDX331" s="5"/>
      <c r="KDY331" s="5"/>
      <c r="KDZ331" s="5"/>
      <c r="KEA331" s="5"/>
      <c r="KEB331" s="5"/>
      <c r="KEC331" s="5"/>
      <c r="KED331" s="5"/>
      <c r="KEE331" s="5"/>
      <c r="KEF331" s="5"/>
      <c r="KEG331" s="5"/>
      <c r="KEH331" s="5"/>
      <c r="KEI331" s="5"/>
      <c r="KEJ331" s="5"/>
      <c r="KEK331" s="5"/>
      <c r="KEL331" s="5"/>
      <c r="KEM331" s="5"/>
      <c r="KEN331" s="5"/>
      <c r="KEO331" s="5"/>
      <c r="KEP331" s="5"/>
      <c r="KEQ331" s="5"/>
      <c r="KER331" s="5"/>
      <c r="KES331" s="5"/>
      <c r="KET331" s="5"/>
      <c r="KEU331" s="5"/>
      <c r="KEV331" s="5"/>
      <c r="KEW331" s="5"/>
      <c r="KEX331" s="5"/>
      <c r="KEY331" s="5"/>
      <c r="KEZ331" s="5"/>
      <c r="KFA331" s="5"/>
      <c r="KFB331" s="5"/>
      <c r="KFC331" s="5"/>
      <c r="KFD331" s="5"/>
      <c r="KFE331" s="5"/>
      <c r="KFF331" s="5"/>
      <c r="KFG331" s="5"/>
      <c r="KFH331" s="5"/>
      <c r="KFI331" s="5"/>
      <c r="KFJ331" s="5"/>
      <c r="KFK331" s="5"/>
      <c r="KFL331" s="5"/>
      <c r="KFM331" s="5"/>
      <c r="KFN331" s="5"/>
      <c r="KFO331" s="5"/>
      <c r="KFP331" s="5"/>
      <c r="KFQ331" s="5"/>
      <c r="KFR331" s="5"/>
      <c r="KFS331" s="5"/>
      <c r="KFT331" s="5"/>
      <c r="KFU331" s="5"/>
      <c r="KFV331" s="5"/>
      <c r="KFW331" s="5"/>
      <c r="KFX331" s="5"/>
      <c r="KFY331" s="5"/>
      <c r="KFZ331" s="5"/>
      <c r="KGA331" s="5"/>
      <c r="KGB331" s="5"/>
      <c r="KGC331" s="5"/>
      <c r="KGD331" s="5"/>
      <c r="KGE331" s="5"/>
      <c r="KGF331" s="5"/>
      <c r="KGG331" s="5"/>
      <c r="KGH331" s="5"/>
      <c r="KGI331" s="5"/>
      <c r="KGJ331" s="5"/>
      <c r="KGK331" s="5"/>
      <c r="KGL331" s="5"/>
      <c r="KGM331" s="5"/>
      <c r="KGN331" s="5"/>
      <c r="KGO331" s="5"/>
      <c r="KGP331" s="5"/>
      <c r="KGQ331" s="5"/>
      <c r="KGR331" s="5"/>
      <c r="KGS331" s="5"/>
      <c r="KGT331" s="5"/>
      <c r="KGU331" s="5"/>
      <c r="KGV331" s="5"/>
      <c r="KGW331" s="5"/>
      <c r="KGX331" s="5"/>
      <c r="KGY331" s="5"/>
      <c r="KGZ331" s="5"/>
      <c r="KHA331" s="5"/>
      <c r="KHB331" s="5"/>
      <c r="KHC331" s="5"/>
      <c r="KHD331" s="5"/>
      <c r="KHE331" s="5"/>
      <c r="KHF331" s="5"/>
      <c r="KHG331" s="5"/>
      <c r="KHH331" s="5"/>
      <c r="KHI331" s="5"/>
      <c r="KHJ331" s="5"/>
      <c r="KHK331" s="5"/>
      <c r="KHL331" s="5"/>
      <c r="KHM331" s="5"/>
      <c r="KHN331" s="5"/>
      <c r="KHO331" s="5"/>
      <c r="KHP331" s="5"/>
      <c r="KHQ331" s="5"/>
      <c r="KHR331" s="5"/>
      <c r="KHS331" s="5"/>
      <c r="KHT331" s="5"/>
      <c r="KHU331" s="5"/>
      <c r="KHV331" s="5"/>
      <c r="KHW331" s="5"/>
      <c r="KHX331" s="5"/>
      <c r="KHY331" s="5"/>
      <c r="KHZ331" s="5"/>
      <c r="KIA331" s="5"/>
      <c r="KIB331" s="5"/>
      <c r="KIC331" s="5"/>
      <c r="KID331" s="5"/>
      <c r="KIE331" s="5"/>
      <c r="KIF331" s="5"/>
      <c r="KIG331" s="5"/>
      <c r="KIH331" s="5"/>
      <c r="KII331" s="5"/>
      <c r="KIJ331" s="5"/>
      <c r="KIK331" s="5"/>
      <c r="KIL331" s="5"/>
      <c r="KIM331" s="5"/>
      <c r="KIN331" s="5"/>
      <c r="KIO331" s="5"/>
      <c r="KIP331" s="5"/>
      <c r="KIQ331" s="5"/>
      <c r="KIR331" s="5"/>
      <c r="KIS331" s="5"/>
      <c r="KIT331" s="5"/>
      <c r="KIU331" s="5"/>
      <c r="KIV331" s="5"/>
      <c r="KIW331" s="5"/>
      <c r="KIX331" s="5"/>
      <c r="KIY331" s="5"/>
      <c r="KIZ331" s="5"/>
      <c r="KJA331" s="5"/>
      <c r="KJB331" s="5"/>
      <c r="KJC331" s="5"/>
      <c r="KJD331" s="5"/>
      <c r="KJE331" s="5"/>
      <c r="KJF331" s="5"/>
      <c r="KJG331" s="5"/>
      <c r="KJH331" s="5"/>
      <c r="KJI331" s="5"/>
      <c r="KJJ331" s="5"/>
      <c r="KJK331" s="5"/>
      <c r="KJL331" s="5"/>
      <c r="KJM331" s="5"/>
      <c r="KJN331" s="5"/>
      <c r="KJO331" s="5"/>
      <c r="KJP331" s="5"/>
      <c r="KJQ331" s="5"/>
      <c r="KJR331" s="5"/>
      <c r="KJS331" s="5"/>
      <c r="KJT331" s="5"/>
      <c r="KJU331" s="5"/>
      <c r="KJV331" s="5"/>
      <c r="KJW331" s="5"/>
      <c r="KJX331" s="5"/>
      <c r="KJY331" s="5"/>
      <c r="KJZ331" s="5"/>
      <c r="KKA331" s="5"/>
      <c r="KKB331" s="5"/>
      <c r="KKC331" s="5"/>
      <c r="KKD331" s="5"/>
      <c r="KKE331" s="5"/>
      <c r="KKF331" s="5"/>
      <c r="KKG331" s="5"/>
      <c r="KKH331" s="5"/>
      <c r="KKI331" s="5"/>
      <c r="KKJ331" s="5"/>
      <c r="KKK331" s="5"/>
      <c r="KKL331" s="5"/>
      <c r="KKM331" s="5"/>
      <c r="KKN331" s="5"/>
      <c r="KKO331" s="5"/>
      <c r="KKP331" s="5"/>
      <c r="KKQ331" s="5"/>
      <c r="KKR331" s="5"/>
      <c r="KKS331" s="5"/>
      <c r="KKT331" s="5"/>
      <c r="KKU331" s="5"/>
      <c r="KKV331" s="5"/>
      <c r="KKW331" s="5"/>
      <c r="KKX331" s="5"/>
      <c r="KKY331" s="5"/>
      <c r="KKZ331" s="5"/>
      <c r="KLA331" s="5"/>
      <c r="KLB331" s="5"/>
      <c r="KLC331" s="5"/>
      <c r="KLD331" s="5"/>
      <c r="KLE331" s="5"/>
      <c r="KLF331" s="5"/>
      <c r="KLG331" s="5"/>
      <c r="KLH331" s="5"/>
      <c r="KLI331" s="5"/>
      <c r="KLJ331" s="5"/>
      <c r="KLK331" s="5"/>
      <c r="KLL331" s="5"/>
      <c r="KLM331" s="5"/>
      <c r="KLN331" s="5"/>
      <c r="KLO331" s="5"/>
      <c r="KLP331" s="5"/>
      <c r="KLQ331" s="5"/>
      <c r="KLR331" s="5"/>
      <c r="KLS331" s="5"/>
      <c r="KLT331" s="5"/>
      <c r="KLU331" s="5"/>
      <c r="KLV331" s="5"/>
      <c r="KLW331" s="5"/>
      <c r="KLX331" s="5"/>
      <c r="KLY331" s="5"/>
      <c r="KLZ331" s="5"/>
      <c r="KMA331" s="5"/>
      <c r="KMB331" s="5"/>
      <c r="KMC331" s="5"/>
      <c r="KMD331" s="5"/>
      <c r="KME331" s="5"/>
      <c r="KMF331" s="5"/>
      <c r="KMG331" s="5"/>
      <c r="KMH331" s="5"/>
      <c r="KMI331" s="5"/>
      <c r="KMJ331" s="5"/>
      <c r="KMK331" s="5"/>
      <c r="KML331" s="5"/>
      <c r="KMM331" s="5"/>
      <c r="KMN331" s="5"/>
      <c r="KMO331" s="5"/>
      <c r="KMP331" s="5"/>
      <c r="KMQ331" s="5"/>
      <c r="KMR331" s="5"/>
      <c r="KMS331" s="5"/>
      <c r="KMT331" s="5"/>
      <c r="KMU331" s="5"/>
      <c r="KMV331" s="5"/>
      <c r="KMW331" s="5"/>
      <c r="KMX331" s="5"/>
      <c r="KMY331" s="5"/>
      <c r="KMZ331" s="5"/>
      <c r="KNA331" s="5"/>
      <c r="KNB331" s="5"/>
      <c r="KNC331" s="5"/>
      <c r="KND331" s="5"/>
      <c r="KNE331" s="5"/>
      <c r="KNF331" s="5"/>
      <c r="KNG331" s="5"/>
      <c r="KNH331" s="5"/>
      <c r="KNI331" s="5"/>
      <c r="KNJ331" s="5"/>
      <c r="KNK331" s="5"/>
      <c r="KNL331" s="5"/>
      <c r="KNM331" s="5"/>
      <c r="KNN331" s="5"/>
      <c r="KNO331" s="5"/>
      <c r="KNP331" s="5"/>
      <c r="KNQ331" s="5"/>
      <c r="KNR331" s="5"/>
      <c r="KNS331" s="5"/>
      <c r="KNT331" s="5"/>
      <c r="KNU331" s="5"/>
      <c r="KNV331" s="5"/>
      <c r="KNW331" s="5"/>
      <c r="KNX331" s="5"/>
      <c r="KNY331" s="5"/>
      <c r="KNZ331" s="5"/>
      <c r="KOA331" s="5"/>
      <c r="KOB331" s="5"/>
      <c r="KOC331" s="5"/>
      <c r="KOD331" s="5"/>
      <c r="KOE331" s="5"/>
      <c r="KOF331" s="5"/>
      <c r="KOG331" s="5"/>
      <c r="KOH331" s="5"/>
      <c r="KOI331" s="5"/>
      <c r="KOJ331" s="5"/>
      <c r="KOK331" s="5"/>
      <c r="KOL331" s="5"/>
      <c r="KOM331" s="5"/>
      <c r="KON331" s="5"/>
      <c r="KOO331" s="5"/>
      <c r="KOP331" s="5"/>
      <c r="KOQ331" s="5"/>
      <c r="KOR331" s="5"/>
      <c r="KOS331" s="5"/>
      <c r="KOT331" s="5"/>
      <c r="KOU331" s="5"/>
      <c r="KOV331" s="5"/>
      <c r="KOW331" s="5"/>
      <c r="KOX331" s="5"/>
      <c r="KOY331" s="5"/>
      <c r="KOZ331" s="5"/>
      <c r="KPA331" s="5"/>
      <c r="KPB331" s="5"/>
      <c r="KPC331" s="5"/>
      <c r="KPD331" s="5"/>
      <c r="KPE331" s="5"/>
      <c r="KPF331" s="5"/>
      <c r="KPG331" s="5"/>
      <c r="KPH331" s="5"/>
      <c r="KPI331" s="5"/>
      <c r="KPJ331" s="5"/>
      <c r="KPK331" s="5"/>
      <c r="KPL331" s="5"/>
      <c r="KPM331" s="5"/>
      <c r="KPN331" s="5"/>
      <c r="KPO331" s="5"/>
      <c r="KPP331" s="5"/>
      <c r="KPQ331" s="5"/>
      <c r="KPR331" s="5"/>
      <c r="KPS331" s="5"/>
      <c r="KPT331" s="5"/>
      <c r="KPU331" s="5"/>
      <c r="KPV331" s="5"/>
      <c r="KPW331" s="5"/>
      <c r="KPX331" s="5"/>
      <c r="KPY331" s="5"/>
      <c r="KPZ331" s="5"/>
      <c r="KQA331" s="5"/>
      <c r="KQB331" s="5"/>
      <c r="KQC331" s="5"/>
      <c r="KQD331" s="5"/>
      <c r="KQE331" s="5"/>
      <c r="KQF331" s="5"/>
      <c r="KQG331" s="5"/>
      <c r="KQH331" s="5"/>
      <c r="KQI331" s="5"/>
      <c r="KQJ331" s="5"/>
      <c r="KQK331" s="5"/>
      <c r="KQL331" s="5"/>
      <c r="KQM331" s="5"/>
      <c r="KQN331" s="5"/>
      <c r="KQO331" s="5"/>
      <c r="KQP331" s="5"/>
      <c r="KQQ331" s="5"/>
      <c r="KQR331" s="5"/>
      <c r="KQS331" s="5"/>
      <c r="KQT331" s="5"/>
      <c r="KQU331" s="5"/>
      <c r="KQV331" s="5"/>
      <c r="KQW331" s="5"/>
      <c r="KQX331" s="5"/>
      <c r="KQY331" s="5"/>
      <c r="KQZ331" s="5"/>
      <c r="KRA331" s="5"/>
      <c r="KRB331" s="5"/>
      <c r="KRC331" s="5"/>
      <c r="KRD331" s="5"/>
      <c r="KRE331" s="5"/>
      <c r="KRF331" s="5"/>
      <c r="KRG331" s="5"/>
      <c r="KRH331" s="5"/>
      <c r="KRI331" s="5"/>
      <c r="KRJ331" s="5"/>
      <c r="KRK331" s="5"/>
      <c r="KRL331" s="5"/>
      <c r="KRM331" s="5"/>
      <c r="KRN331" s="5"/>
      <c r="KRO331" s="5"/>
      <c r="KRP331" s="5"/>
      <c r="KRQ331" s="5"/>
      <c r="KRR331" s="5"/>
      <c r="KRS331" s="5"/>
      <c r="KRT331" s="5"/>
      <c r="KRU331" s="5"/>
      <c r="KRV331" s="5"/>
      <c r="KRW331" s="5"/>
      <c r="KRX331" s="5"/>
      <c r="KRY331" s="5"/>
      <c r="KRZ331" s="5"/>
      <c r="KSA331" s="5"/>
      <c r="KSB331" s="5"/>
      <c r="KSC331" s="5"/>
      <c r="KSD331" s="5"/>
      <c r="KSE331" s="5"/>
      <c r="KSF331" s="5"/>
      <c r="KSG331" s="5"/>
      <c r="KSH331" s="5"/>
      <c r="KSI331" s="5"/>
      <c r="KSJ331" s="5"/>
      <c r="KSK331" s="5"/>
      <c r="KSL331" s="5"/>
      <c r="KSM331" s="5"/>
      <c r="KSN331" s="5"/>
      <c r="KSO331" s="5"/>
      <c r="KSP331" s="5"/>
      <c r="KSQ331" s="5"/>
      <c r="KSR331" s="5"/>
      <c r="KSS331" s="5"/>
      <c r="KST331" s="5"/>
      <c r="KSU331" s="5"/>
      <c r="KSV331" s="5"/>
      <c r="KSW331" s="5"/>
      <c r="KSX331" s="5"/>
      <c r="KSY331" s="5"/>
      <c r="KSZ331" s="5"/>
      <c r="KTA331" s="5"/>
      <c r="KTB331" s="5"/>
      <c r="KTC331" s="5"/>
      <c r="KTD331" s="5"/>
      <c r="KTE331" s="5"/>
      <c r="KTF331" s="5"/>
      <c r="KTG331" s="5"/>
      <c r="KTH331" s="5"/>
      <c r="KTI331" s="5"/>
      <c r="KTJ331" s="5"/>
      <c r="KTK331" s="5"/>
      <c r="KTL331" s="5"/>
      <c r="KTM331" s="5"/>
      <c r="KTN331" s="5"/>
      <c r="KTO331" s="5"/>
      <c r="KTP331" s="5"/>
      <c r="KTQ331" s="5"/>
      <c r="KTR331" s="5"/>
      <c r="KTS331" s="5"/>
      <c r="KTT331" s="5"/>
      <c r="KTU331" s="5"/>
      <c r="KTV331" s="5"/>
      <c r="KTW331" s="5"/>
      <c r="KTX331" s="5"/>
      <c r="KTY331" s="5"/>
      <c r="KTZ331" s="5"/>
      <c r="KUA331" s="5"/>
      <c r="KUB331" s="5"/>
      <c r="KUC331" s="5"/>
      <c r="KUD331" s="5"/>
      <c r="KUE331" s="5"/>
      <c r="KUF331" s="5"/>
      <c r="KUG331" s="5"/>
      <c r="KUH331" s="5"/>
      <c r="KUI331" s="5"/>
      <c r="KUJ331" s="5"/>
      <c r="KUK331" s="5"/>
      <c r="KUL331" s="5"/>
      <c r="KUM331" s="5"/>
      <c r="KUN331" s="5"/>
      <c r="KUO331" s="5"/>
      <c r="KUP331" s="5"/>
      <c r="KUQ331" s="5"/>
      <c r="KUR331" s="5"/>
      <c r="KUS331" s="5"/>
      <c r="KUT331" s="5"/>
      <c r="KUU331" s="5"/>
      <c r="KUV331" s="5"/>
      <c r="KUW331" s="5"/>
      <c r="KUX331" s="5"/>
      <c r="KUY331" s="5"/>
      <c r="KUZ331" s="5"/>
      <c r="KVA331" s="5"/>
      <c r="KVB331" s="5"/>
      <c r="KVC331" s="5"/>
      <c r="KVD331" s="5"/>
      <c r="KVE331" s="5"/>
      <c r="KVF331" s="5"/>
      <c r="KVG331" s="5"/>
      <c r="KVH331" s="5"/>
      <c r="KVI331" s="5"/>
      <c r="KVJ331" s="5"/>
      <c r="KVK331" s="5"/>
      <c r="KVL331" s="5"/>
      <c r="KVM331" s="5"/>
      <c r="KVN331" s="5"/>
      <c r="KVO331" s="5"/>
      <c r="KVP331" s="5"/>
      <c r="KVQ331" s="5"/>
      <c r="KVR331" s="5"/>
      <c r="KVS331" s="5"/>
      <c r="KVT331" s="5"/>
      <c r="KVU331" s="5"/>
      <c r="KVV331" s="5"/>
      <c r="KVW331" s="5"/>
      <c r="KVX331" s="5"/>
      <c r="KVY331" s="5"/>
      <c r="KVZ331" s="5"/>
      <c r="KWA331" s="5"/>
      <c r="KWB331" s="5"/>
      <c r="KWC331" s="5"/>
      <c r="KWD331" s="5"/>
      <c r="KWE331" s="5"/>
      <c r="KWF331" s="5"/>
      <c r="KWG331" s="5"/>
      <c r="KWH331" s="5"/>
      <c r="KWI331" s="5"/>
      <c r="KWJ331" s="5"/>
      <c r="KWK331" s="5"/>
      <c r="KWL331" s="5"/>
      <c r="KWM331" s="5"/>
      <c r="KWN331" s="5"/>
      <c r="KWO331" s="5"/>
      <c r="KWP331" s="5"/>
      <c r="KWQ331" s="5"/>
      <c r="KWR331" s="5"/>
      <c r="KWS331" s="5"/>
      <c r="KWT331" s="5"/>
      <c r="KWU331" s="5"/>
      <c r="KWV331" s="5"/>
      <c r="KWW331" s="5"/>
      <c r="KWX331" s="5"/>
      <c r="KWY331" s="5"/>
      <c r="KWZ331" s="5"/>
      <c r="KXA331" s="5"/>
      <c r="KXB331" s="5"/>
      <c r="KXC331" s="5"/>
      <c r="KXD331" s="5"/>
      <c r="KXE331" s="5"/>
      <c r="KXF331" s="5"/>
      <c r="KXG331" s="5"/>
      <c r="KXH331" s="5"/>
      <c r="KXI331" s="5"/>
      <c r="KXJ331" s="5"/>
      <c r="KXK331" s="5"/>
      <c r="KXL331" s="5"/>
      <c r="KXM331" s="5"/>
      <c r="KXN331" s="5"/>
      <c r="KXO331" s="5"/>
      <c r="KXP331" s="5"/>
      <c r="KXQ331" s="5"/>
      <c r="KXR331" s="5"/>
      <c r="KXS331" s="5"/>
      <c r="KXT331" s="5"/>
      <c r="KXU331" s="5"/>
      <c r="KXV331" s="5"/>
      <c r="KXW331" s="5"/>
      <c r="KXX331" s="5"/>
      <c r="KXY331" s="5"/>
      <c r="KXZ331" s="5"/>
      <c r="KYA331" s="5"/>
      <c r="KYB331" s="5"/>
      <c r="KYC331" s="5"/>
      <c r="KYD331" s="5"/>
      <c r="KYE331" s="5"/>
      <c r="KYF331" s="5"/>
      <c r="KYG331" s="5"/>
      <c r="KYH331" s="5"/>
      <c r="KYI331" s="5"/>
      <c r="KYJ331" s="5"/>
      <c r="KYK331" s="5"/>
      <c r="KYL331" s="5"/>
      <c r="KYM331" s="5"/>
      <c r="KYN331" s="5"/>
      <c r="KYO331" s="5"/>
      <c r="KYP331" s="5"/>
      <c r="KYQ331" s="5"/>
      <c r="KYR331" s="5"/>
      <c r="KYS331" s="5"/>
      <c r="KYT331" s="5"/>
      <c r="KYU331" s="5"/>
      <c r="KYV331" s="5"/>
      <c r="KYW331" s="5"/>
      <c r="KYX331" s="5"/>
      <c r="KYY331" s="5"/>
      <c r="KYZ331" s="5"/>
      <c r="KZA331" s="5"/>
      <c r="KZB331" s="5"/>
      <c r="KZC331" s="5"/>
      <c r="KZD331" s="5"/>
      <c r="KZE331" s="5"/>
      <c r="KZF331" s="5"/>
      <c r="KZG331" s="5"/>
      <c r="KZH331" s="5"/>
      <c r="KZI331" s="5"/>
      <c r="KZJ331" s="5"/>
      <c r="KZK331" s="5"/>
      <c r="KZL331" s="5"/>
      <c r="KZM331" s="5"/>
      <c r="KZN331" s="5"/>
      <c r="KZO331" s="5"/>
      <c r="KZP331" s="5"/>
      <c r="KZQ331" s="5"/>
      <c r="KZR331" s="5"/>
      <c r="KZS331" s="5"/>
      <c r="KZT331" s="5"/>
      <c r="KZU331" s="5"/>
      <c r="KZV331" s="5"/>
      <c r="KZW331" s="5"/>
      <c r="KZX331" s="5"/>
      <c r="KZY331" s="5"/>
      <c r="KZZ331" s="5"/>
      <c r="LAA331" s="5"/>
      <c r="LAB331" s="5"/>
      <c r="LAC331" s="5"/>
      <c r="LAD331" s="5"/>
      <c r="LAE331" s="5"/>
      <c r="LAF331" s="5"/>
      <c r="LAG331" s="5"/>
      <c r="LAH331" s="5"/>
      <c r="LAI331" s="5"/>
      <c r="LAJ331" s="5"/>
      <c r="LAK331" s="5"/>
      <c r="LAL331" s="5"/>
      <c r="LAM331" s="5"/>
      <c r="LAN331" s="5"/>
      <c r="LAO331" s="5"/>
      <c r="LAP331" s="5"/>
      <c r="LAQ331" s="5"/>
      <c r="LAR331" s="5"/>
      <c r="LAS331" s="5"/>
      <c r="LAT331" s="5"/>
      <c r="LAU331" s="5"/>
      <c r="LAV331" s="5"/>
      <c r="LAW331" s="5"/>
      <c r="LAX331" s="5"/>
      <c r="LAY331" s="5"/>
      <c r="LAZ331" s="5"/>
      <c r="LBA331" s="5"/>
      <c r="LBB331" s="5"/>
      <c r="LBC331" s="5"/>
      <c r="LBD331" s="5"/>
      <c r="LBE331" s="5"/>
      <c r="LBF331" s="5"/>
      <c r="LBG331" s="5"/>
      <c r="LBH331" s="5"/>
      <c r="LBI331" s="5"/>
      <c r="LBJ331" s="5"/>
      <c r="LBK331" s="5"/>
      <c r="LBL331" s="5"/>
      <c r="LBM331" s="5"/>
      <c r="LBN331" s="5"/>
      <c r="LBO331" s="5"/>
      <c r="LBP331" s="5"/>
      <c r="LBQ331" s="5"/>
      <c r="LBR331" s="5"/>
      <c r="LBS331" s="5"/>
      <c r="LBT331" s="5"/>
      <c r="LBU331" s="5"/>
      <c r="LBV331" s="5"/>
      <c r="LBW331" s="5"/>
      <c r="LBX331" s="5"/>
      <c r="LBY331" s="5"/>
      <c r="LBZ331" s="5"/>
      <c r="LCA331" s="5"/>
      <c r="LCB331" s="5"/>
      <c r="LCC331" s="5"/>
      <c r="LCD331" s="5"/>
      <c r="LCE331" s="5"/>
      <c r="LCF331" s="5"/>
      <c r="LCG331" s="5"/>
      <c r="LCH331" s="5"/>
      <c r="LCI331" s="5"/>
      <c r="LCJ331" s="5"/>
      <c r="LCK331" s="5"/>
      <c r="LCL331" s="5"/>
      <c r="LCM331" s="5"/>
      <c r="LCN331" s="5"/>
      <c r="LCO331" s="5"/>
      <c r="LCP331" s="5"/>
      <c r="LCQ331" s="5"/>
      <c r="LCR331" s="5"/>
      <c r="LCS331" s="5"/>
      <c r="LCT331" s="5"/>
      <c r="LCU331" s="5"/>
      <c r="LCV331" s="5"/>
      <c r="LCW331" s="5"/>
      <c r="LCX331" s="5"/>
      <c r="LCY331" s="5"/>
      <c r="LCZ331" s="5"/>
      <c r="LDA331" s="5"/>
      <c r="LDB331" s="5"/>
      <c r="LDC331" s="5"/>
      <c r="LDD331" s="5"/>
      <c r="LDE331" s="5"/>
      <c r="LDF331" s="5"/>
      <c r="LDG331" s="5"/>
      <c r="LDH331" s="5"/>
      <c r="LDI331" s="5"/>
      <c r="LDJ331" s="5"/>
      <c r="LDK331" s="5"/>
      <c r="LDL331" s="5"/>
      <c r="LDM331" s="5"/>
      <c r="LDN331" s="5"/>
      <c r="LDO331" s="5"/>
      <c r="LDP331" s="5"/>
      <c r="LDQ331" s="5"/>
      <c r="LDR331" s="5"/>
      <c r="LDS331" s="5"/>
      <c r="LDT331" s="5"/>
      <c r="LDU331" s="5"/>
      <c r="LDV331" s="5"/>
      <c r="LDW331" s="5"/>
      <c r="LDX331" s="5"/>
      <c r="LDY331" s="5"/>
      <c r="LDZ331" s="5"/>
      <c r="LEA331" s="5"/>
      <c r="LEB331" s="5"/>
      <c r="LEC331" s="5"/>
      <c r="LED331" s="5"/>
      <c r="LEE331" s="5"/>
      <c r="LEF331" s="5"/>
      <c r="LEG331" s="5"/>
      <c r="LEH331" s="5"/>
      <c r="LEI331" s="5"/>
      <c r="LEJ331" s="5"/>
      <c r="LEK331" s="5"/>
      <c r="LEL331" s="5"/>
      <c r="LEM331" s="5"/>
      <c r="LEN331" s="5"/>
      <c r="LEO331" s="5"/>
      <c r="LEP331" s="5"/>
      <c r="LEQ331" s="5"/>
      <c r="LER331" s="5"/>
      <c r="LES331" s="5"/>
      <c r="LET331" s="5"/>
      <c r="LEU331" s="5"/>
      <c r="LEV331" s="5"/>
      <c r="LEW331" s="5"/>
      <c r="LEX331" s="5"/>
      <c r="LEY331" s="5"/>
      <c r="LEZ331" s="5"/>
      <c r="LFA331" s="5"/>
      <c r="LFB331" s="5"/>
      <c r="LFC331" s="5"/>
      <c r="LFD331" s="5"/>
      <c r="LFE331" s="5"/>
      <c r="LFF331" s="5"/>
      <c r="LFG331" s="5"/>
      <c r="LFH331" s="5"/>
      <c r="LFI331" s="5"/>
      <c r="LFJ331" s="5"/>
      <c r="LFK331" s="5"/>
      <c r="LFL331" s="5"/>
      <c r="LFM331" s="5"/>
      <c r="LFN331" s="5"/>
      <c r="LFO331" s="5"/>
      <c r="LFP331" s="5"/>
      <c r="LFQ331" s="5"/>
      <c r="LFR331" s="5"/>
      <c r="LFS331" s="5"/>
      <c r="LFT331" s="5"/>
      <c r="LFU331" s="5"/>
      <c r="LFV331" s="5"/>
      <c r="LFW331" s="5"/>
      <c r="LFX331" s="5"/>
      <c r="LFY331" s="5"/>
      <c r="LFZ331" s="5"/>
      <c r="LGA331" s="5"/>
      <c r="LGB331" s="5"/>
      <c r="LGC331" s="5"/>
      <c r="LGD331" s="5"/>
      <c r="LGE331" s="5"/>
      <c r="LGF331" s="5"/>
      <c r="LGG331" s="5"/>
      <c r="LGH331" s="5"/>
      <c r="LGI331" s="5"/>
      <c r="LGJ331" s="5"/>
      <c r="LGK331" s="5"/>
      <c r="LGL331" s="5"/>
      <c r="LGM331" s="5"/>
      <c r="LGN331" s="5"/>
      <c r="LGO331" s="5"/>
      <c r="LGP331" s="5"/>
      <c r="LGQ331" s="5"/>
      <c r="LGR331" s="5"/>
      <c r="LGS331" s="5"/>
      <c r="LGT331" s="5"/>
      <c r="LGU331" s="5"/>
      <c r="LGV331" s="5"/>
      <c r="LGW331" s="5"/>
      <c r="LGX331" s="5"/>
      <c r="LGY331" s="5"/>
      <c r="LGZ331" s="5"/>
      <c r="LHA331" s="5"/>
      <c r="LHB331" s="5"/>
      <c r="LHC331" s="5"/>
      <c r="LHD331" s="5"/>
      <c r="LHE331" s="5"/>
      <c r="LHF331" s="5"/>
      <c r="LHG331" s="5"/>
      <c r="LHH331" s="5"/>
      <c r="LHI331" s="5"/>
      <c r="LHJ331" s="5"/>
      <c r="LHK331" s="5"/>
      <c r="LHL331" s="5"/>
      <c r="LHM331" s="5"/>
      <c r="LHN331" s="5"/>
      <c r="LHO331" s="5"/>
      <c r="LHP331" s="5"/>
      <c r="LHQ331" s="5"/>
      <c r="LHR331" s="5"/>
      <c r="LHS331" s="5"/>
      <c r="LHT331" s="5"/>
      <c r="LHU331" s="5"/>
      <c r="LHV331" s="5"/>
      <c r="LHW331" s="5"/>
      <c r="LHX331" s="5"/>
      <c r="LHY331" s="5"/>
      <c r="LHZ331" s="5"/>
      <c r="LIA331" s="5"/>
      <c r="LIB331" s="5"/>
      <c r="LIC331" s="5"/>
      <c r="LID331" s="5"/>
      <c r="LIE331" s="5"/>
      <c r="LIF331" s="5"/>
      <c r="LIG331" s="5"/>
      <c r="LIH331" s="5"/>
      <c r="LII331" s="5"/>
      <c r="LIJ331" s="5"/>
      <c r="LIK331" s="5"/>
      <c r="LIL331" s="5"/>
      <c r="LIM331" s="5"/>
      <c r="LIN331" s="5"/>
      <c r="LIO331" s="5"/>
      <c r="LIP331" s="5"/>
      <c r="LIQ331" s="5"/>
      <c r="LIR331" s="5"/>
      <c r="LIS331" s="5"/>
      <c r="LIT331" s="5"/>
      <c r="LIU331" s="5"/>
      <c r="LIV331" s="5"/>
      <c r="LIW331" s="5"/>
      <c r="LIX331" s="5"/>
      <c r="LIY331" s="5"/>
      <c r="LIZ331" s="5"/>
      <c r="LJA331" s="5"/>
      <c r="LJB331" s="5"/>
      <c r="LJC331" s="5"/>
      <c r="LJD331" s="5"/>
      <c r="LJE331" s="5"/>
      <c r="LJF331" s="5"/>
      <c r="LJG331" s="5"/>
      <c r="LJH331" s="5"/>
      <c r="LJI331" s="5"/>
      <c r="LJJ331" s="5"/>
      <c r="LJK331" s="5"/>
      <c r="LJL331" s="5"/>
      <c r="LJM331" s="5"/>
      <c r="LJN331" s="5"/>
      <c r="LJO331" s="5"/>
      <c r="LJP331" s="5"/>
      <c r="LJQ331" s="5"/>
      <c r="LJR331" s="5"/>
      <c r="LJS331" s="5"/>
      <c r="LJT331" s="5"/>
      <c r="LJU331" s="5"/>
      <c r="LJV331" s="5"/>
      <c r="LJW331" s="5"/>
      <c r="LJX331" s="5"/>
      <c r="LJY331" s="5"/>
      <c r="LJZ331" s="5"/>
      <c r="LKA331" s="5"/>
      <c r="LKB331" s="5"/>
      <c r="LKC331" s="5"/>
      <c r="LKD331" s="5"/>
      <c r="LKE331" s="5"/>
      <c r="LKF331" s="5"/>
      <c r="LKG331" s="5"/>
      <c r="LKH331" s="5"/>
      <c r="LKI331" s="5"/>
      <c r="LKJ331" s="5"/>
      <c r="LKK331" s="5"/>
      <c r="LKL331" s="5"/>
      <c r="LKM331" s="5"/>
      <c r="LKN331" s="5"/>
      <c r="LKO331" s="5"/>
      <c r="LKP331" s="5"/>
      <c r="LKQ331" s="5"/>
      <c r="LKR331" s="5"/>
      <c r="LKS331" s="5"/>
      <c r="LKT331" s="5"/>
      <c r="LKU331" s="5"/>
      <c r="LKV331" s="5"/>
      <c r="LKW331" s="5"/>
      <c r="LKX331" s="5"/>
      <c r="LKY331" s="5"/>
      <c r="LKZ331" s="5"/>
      <c r="LLA331" s="5"/>
      <c r="LLB331" s="5"/>
      <c r="LLC331" s="5"/>
      <c r="LLD331" s="5"/>
      <c r="LLE331" s="5"/>
      <c r="LLF331" s="5"/>
      <c r="LLG331" s="5"/>
      <c r="LLH331" s="5"/>
      <c r="LLI331" s="5"/>
      <c r="LLJ331" s="5"/>
      <c r="LLK331" s="5"/>
      <c r="LLL331" s="5"/>
      <c r="LLM331" s="5"/>
      <c r="LLN331" s="5"/>
      <c r="LLO331" s="5"/>
      <c r="LLP331" s="5"/>
      <c r="LLQ331" s="5"/>
      <c r="LLR331" s="5"/>
      <c r="LLS331" s="5"/>
      <c r="LLT331" s="5"/>
      <c r="LLU331" s="5"/>
      <c r="LLV331" s="5"/>
      <c r="LLW331" s="5"/>
      <c r="LLX331" s="5"/>
      <c r="LLY331" s="5"/>
      <c r="LLZ331" s="5"/>
      <c r="LMA331" s="5"/>
      <c r="LMB331" s="5"/>
      <c r="LMC331" s="5"/>
      <c r="LMD331" s="5"/>
      <c r="LME331" s="5"/>
      <c r="LMF331" s="5"/>
      <c r="LMG331" s="5"/>
      <c r="LMH331" s="5"/>
      <c r="LMI331" s="5"/>
      <c r="LMJ331" s="5"/>
      <c r="LMK331" s="5"/>
      <c r="LML331" s="5"/>
      <c r="LMM331" s="5"/>
      <c r="LMN331" s="5"/>
      <c r="LMO331" s="5"/>
      <c r="LMP331" s="5"/>
      <c r="LMQ331" s="5"/>
      <c r="LMR331" s="5"/>
      <c r="LMS331" s="5"/>
      <c r="LMT331" s="5"/>
      <c r="LMU331" s="5"/>
      <c r="LMV331" s="5"/>
      <c r="LMW331" s="5"/>
      <c r="LMX331" s="5"/>
      <c r="LMY331" s="5"/>
      <c r="LMZ331" s="5"/>
      <c r="LNA331" s="5"/>
      <c r="LNB331" s="5"/>
      <c r="LNC331" s="5"/>
      <c r="LND331" s="5"/>
      <c r="LNE331" s="5"/>
      <c r="LNF331" s="5"/>
      <c r="LNG331" s="5"/>
      <c r="LNH331" s="5"/>
      <c r="LNI331" s="5"/>
      <c r="LNJ331" s="5"/>
      <c r="LNK331" s="5"/>
      <c r="LNL331" s="5"/>
      <c r="LNM331" s="5"/>
      <c r="LNN331" s="5"/>
      <c r="LNO331" s="5"/>
      <c r="LNP331" s="5"/>
      <c r="LNQ331" s="5"/>
      <c r="LNR331" s="5"/>
      <c r="LNS331" s="5"/>
      <c r="LNT331" s="5"/>
      <c r="LNU331" s="5"/>
      <c r="LNV331" s="5"/>
      <c r="LNW331" s="5"/>
      <c r="LNX331" s="5"/>
      <c r="LNY331" s="5"/>
      <c r="LNZ331" s="5"/>
      <c r="LOA331" s="5"/>
      <c r="LOB331" s="5"/>
      <c r="LOC331" s="5"/>
      <c r="LOD331" s="5"/>
      <c r="LOE331" s="5"/>
      <c r="LOF331" s="5"/>
      <c r="LOG331" s="5"/>
      <c r="LOH331" s="5"/>
      <c r="LOI331" s="5"/>
      <c r="LOJ331" s="5"/>
      <c r="LOK331" s="5"/>
      <c r="LOL331" s="5"/>
      <c r="LOM331" s="5"/>
      <c r="LON331" s="5"/>
      <c r="LOO331" s="5"/>
      <c r="LOP331" s="5"/>
      <c r="LOQ331" s="5"/>
      <c r="LOR331" s="5"/>
      <c r="LOS331" s="5"/>
      <c r="LOT331" s="5"/>
      <c r="LOU331" s="5"/>
      <c r="LOV331" s="5"/>
      <c r="LOW331" s="5"/>
      <c r="LOX331" s="5"/>
      <c r="LOY331" s="5"/>
      <c r="LOZ331" s="5"/>
      <c r="LPA331" s="5"/>
      <c r="LPB331" s="5"/>
      <c r="LPC331" s="5"/>
      <c r="LPD331" s="5"/>
      <c r="LPE331" s="5"/>
      <c r="LPF331" s="5"/>
      <c r="LPG331" s="5"/>
      <c r="LPH331" s="5"/>
      <c r="LPI331" s="5"/>
      <c r="LPJ331" s="5"/>
      <c r="LPK331" s="5"/>
      <c r="LPL331" s="5"/>
      <c r="LPM331" s="5"/>
      <c r="LPN331" s="5"/>
      <c r="LPO331" s="5"/>
      <c r="LPP331" s="5"/>
      <c r="LPQ331" s="5"/>
      <c r="LPR331" s="5"/>
      <c r="LPS331" s="5"/>
      <c r="LPT331" s="5"/>
      <c r="LPU331" s="5"/>
      <c r="LPV331" s="5"/>
      <c r="LPW331" s="5"/>
      <c r="LPX331" s="5"/>
      <c r="LPY331" s="5"/>
      <c r="LPZ331" s="5"/>
      <c r="LQA331" s="5"/>
      <c r="LQB331" s="5"/>
      <c r="LQC331" s="5"/>
      <c r="LQD331" s="5"/>
      <c r="LQE331" s="5"/>
      <c r="LQF331" s="5"/>
      <c r="LQG331" s="5"/>
      <c r="LQH331" s="5"/>
      <c r="LQI331" s="5"/>
      <c r="LQJ331" s="5"/>
      <c r="LQK331" s="5"/>
      <c r="LQL331" s="5"/>
      <c r="LQM331" s="5"/>
      <c r="LQN331" s="5"/>
      <c r="LQO331" s="5"/>
      <c r="LQP331" s="5"/>
      <c r="LQQ331" s="5"/>
      <c r="LQR331" s="5"/>
      <c r="LQS331" s="5"/>
      <c r="LQT331" s="5"/>
      <c r="LQU331" s="5"/>
      <c r="LQV331" s="5"/>
      <c r="LQW331" s="5"/>
      <c r="LQX331" s="5"/>
      <c r="LQY331" s="5"/>
      <c r="LQZ331" s="5"/>
      <c r="LRA331" s="5"/>
      <c r="LRB331" s="5"/>
      <c r="LRC331" s="5"/>
      <c r="LRD331" s="5"/>
      <c r="LRE331" s="5"/>
      <c r="LRF331" s="5"/>
      <c r="LRG331" s="5"/>
      <c r="LRH331" s="5"/>
      <c r="LRI331" s="5"/>
      <c r="LRJ331" s="5"/>
      <c r="LRK331" s="5"/>
      <c r="LRL331" s="5"/>
      <c r="LRM331" s="5"/>
      <c r="LRN331" s="5"/>
      <c r="LRO331" s="5"/>
      <c r="LRP331" s="5"/>
      <c r="LRQ331" s="5"/>
      <c r="LRR331" s="5"/>
      <c r="LRS331" s="5"/>
      <c r="LRT331" s="5"/>
      <c r="LRU331" s="5"/>
      <c r="LRV331" s="5"/>
      <c r="LRW331" s="5"/>
      <c r="LRX331" s="5"/>
      <c r="LRY331" s="5"/>
      <c r="LRZ331" s="5"/>
      <c r="LSA331" s="5"/>
      <c r="LSB331" s="5"/>
      <c r="LSC331" s="5"/>
      <c r="LSD331" s="5"/>
      <c r="LSE331" s="5"/>
      <c r="LSF331" s="5"/>
      <c r="LSG331" s="5"/>
      <c r="LSH331" s="5"/>
      <c r="LSI331" s="5"/>
      <c r="LSJ331" s="5"/>
      <c r="LSK331" s="5"/>
      <c r="LSL331" s="5"/>
      <c r="LSM331" s="5"/>
      <c r="LSN331" s="5"/>
      <c r="LSO331" s="5"/>
      <c r="LSP331" s="5"/>
      <c r="LSQ331" s="5"/>
      <c r="LSR331" s="5"/>
      <c r="LSS331" s="5"/>
      <c r="LST331" s="5"/>
      <c r="LSU331" s="5"/>
      <c r="LSV331" s="5"/>
      <c r="LSW331" s="5"/>
      <c r="LSX331" s="5"/>
      <c r="LSY331" s="5"/>
      <c r="LSZ331" s="5"/>
      <c r="LTA331" s="5"/>
      <c r="LTB331" s="5"/>
      <c r="LTC331" s="5"/>
      <c r="LTD331" s="5"/>
      <c r="LTE331" s="5"/>
      <c r="LTF331" s="5"/>
      <c r="LTG331" s="5"/>
      <c r="LTH331" s="5"/>
      <c r="LTI331" s="5"/>
      <c r="LTJ331" s="5"/>
      <c r="LTK331" s="5"/>
      <c r="LTL331" s="5"/>
      <c r="LTM331" s="5"/>
      <c r="LTN331" s="5"/>
      <c r="LTO331" s="5"/>
      <c r="LTP331" s="5"/>
      <c r="LTQ331" s="5"/>
      <c r="LTR331" s="5"/>
      <c r="LTS331" s="5"/>
      <c r="LTT331" s="5"/>
      <c r="LTU331" s="5"/>
      <c r="LTV331" s="5"/>
      <c r="LTW331" s="5"/>
      <c r="LTX331" s="5"/>
      <c r="LTY331" s="5"/>
      <c r="LTZ331" s="5"/>
      <c r="LUA331" s="5"/>
      <c r="LUB331" s="5"/>
      <c r="LUC331" s="5"/>
      <c r="LUD331" s="5"/>
      <c r="LUE331" s="5"/>
      <c r="LUF331" s="5"/>
      <c r="LUG331" s="5"/>
      <c r="LUH331" s="5"/>
      <c r="LUI331" s="5"/>
      <c r="LUJ331" s="5"/>
      <c r="LUK331" s="5"/>
      <c r="LUL331" s="5"/>
      <c r="LUM331" s="5"/>
      <c r="LUN331" s="5"/>
      <c r="LUO331" s="5"/>
      <c r="LUP331" s="5"/>
      <c r="LUQ331" s="5"/>
      <c r="LUR331" s="5"/>
      <c r="LUS331" s="5"/>
      <c r="LUT331" s="5"/>
      <c r="LUU331" s="5"/>
      <c r="LUV331" s="5"/>
      <c r="LUW331" s="5"/>
      <c r="LUX331" s="5"/>
      <c r="LUY331" s="5"/>
      <c r="LUZ331" s="5"/>
      <c r="LVA331" s="5"/>
      <c r="LVB331" s="5"/>
      <c r="LVC331" s="5"/>
      <c r="LVD331" s="5"/>
      <c r="LVE331" s="5"/>
      <c r="LVF331" s="5"/>
      <c r="LVG331" s="5"/>
      <c r="LVH331" s="5"/>
      <c r="LVI331" s="5"/>
      <c r="LVJ331" s="5"/>
      <c r="LVK331" s="5"/>
      <c r="LVL331" s="5"/>
      <c r="LVM331" s="5"/>
      <c r="LVN331" s="5"/>
      <c r="LVO331" s="5"/>
      <c r="LVP331" s="5"/>
      <c r="LVQ331" s="5"/>
      <c r="LVR331" s="5"/>
      <c r="LVS331" s="5"/>
      <c r="LVT331" s="5"/>
      <c r="LVU331" s="5"/>
      <c r="LVV331" s="5"/>
      <c r="LVW331" s="5"/>
      <c r="LVX331" s="5"/>
      <c r="LVY331" s="5"/>
      <c r="LVZ331" s="5"/>
      <c r="LWA331" s="5"/>
      <c r="LWB331" s="5"/>
      <c r="LWC331" s="5"/>
      <c r="LWD331" s="5"/>
      <c r="LWE331" s="5"/>
      <c r="LWF331" s="5"/>
      <c r="LWG331" s="5"/>
      <c r="LWH331" s="5"/>
      <c r="LWI331" s="5"/>
      <c r="LWJ331" s="5"/>
      <c r="LWK331" s="5"/>
      <c r="LWL331" s="5"/>
      <c r="LWM331" s="5"/>
      <c r="LWN331" s="5"/>
      <c r="LWO331" s="5"/>
      <c r="LWP331" s="5"/>
      <c r="LWQ331" s="5"/>
      <c r="LWR331" s="5"/>
      <c r="LWS331" s="5"/>
      <c r="LWT331" s="5"/>
      <c r="LWU331" s="5"/>
      <c r="LWV331" s="5"/>
      <c r="LWW331" s="5"/>
      <c r="LWX331" s="5"/>
      <c r="LWY331" s="5"/>
      <c r="LWZ331" s="5"/>
      <c r="LXA331" s="5"/>
      <c r="LXB331" s="5"/>
      <c r="LXC331" s="5"/>
      <c r="LXD331" s="5"/>
      <c r="LXE331" s="5"/>
      <c r="LXF331" s="5"/>
      <c r="LXG331" s="5"/>
      <c r="LXH331" s="5"/>
      <c r="LXI331" s="5"/>
      <c r="LXJ331" s="5"/>
      <c r="LXK331" s="5"/>
      <c r="LXL331" s="5"/>
      <c r="LXM331" s="5"/>
      <c r="LXN331" s="5"/>
      <c r="LXO331" s="5"/>
      <c r="LXP331" s="5"/>
      <c r="LXQ331" s="5"/>
      <c r="LXR331" s="5"/>
      <c r="LXS331" s="5"/>
      <c r="LXT331" s="5"/>
      <c r="LXU331" s="5"/>
      <c r="LXV331" s="5"/>
      <c r="LXW331" s="5"/>
      <c r="LXX331" s="5"/>
      <c r="LXY331" s="5"/>
      <c r="LXZ331" s="5"/>
      <c r="LYA331" s="5"/>
      <c r="LYB331" s="5"/>
      <c r="LYC331" s="5"/>
      <c r="LYD331" s="5"/>
      <c r="LYE331" s="5"/>
      <c r="LYF331" s="5"/>
      <c r="LYG331" s="5"/>
      <c r="LYH331" s="5"/>
      <c r="LYI331" s="5"/>
      <c r="LYJ331" s="5"/>
      <c r="LYK331" s="5"/>
      <c r="LYL331" s="5"/>
      <c r="LYM331" s="5"/>
      <c r="LYN331" s="5"/>
      <c r="LYO331" s="5"/>
      <c r="LYP331" s="5"/>
      <c r="LYQ331" s="5"/>
      <c r="LYR331" s="5"/>
      <c r="LYS331" s="5"/>
      <c r="LYT331" s="5"/>
      <c r="LYU331" s="5"/>
      <c r="LYV331" s="5"/>
      <c r="LYW331" s="5"/>
      <c r="LYX331" s="5"/>
      <c r="LYY331" s="5"/>
      <c r="LYZ331" s="5"/>
      <c r="LZA331" s="5"/>
      <c r="LZB331" s="5"/>
      <c r="LZC331" s="5"/>
      <c r="LZD331" s="5"/>
      <c r="LZE331" s="5"/>
      <c r="LZF331" s="5"/>
      <c r="LZG331" s="5"/>
      <c r="LZH331" s="5"/>
      <c r="LZI331" s="5"/>
      <c r="LZJ331" s="5"/>
      <c r="LZK331" s="5"/>
      <c r="LZL331" s="5"/>
      <c r="LZM331" s="5"/>
      <c r="LZN331" s="5"/>
      <c r="LZO331" s="5"/>
      <c r="LZP331" s="5"/>
      <c r="LZQ331" s="5"/>
      <c r="LZR331" s="5"/>
      <c r="LZS331" s="5"/>
      <c r="LZT331" s="5"/>
      <c r="LZU331" s="5"/>
      <c r="LZV331" s="5"/>
      <c r="LZW331" s="5"/>
      <c r="LZX331" s="5"/>
      <c r="LZY331" s="5"/>
      <c r="LZZ331" s="5"/>
      <c r="MAA331" s="5"/>
      <c r="MAB331" s="5"/>
      <c r="MAC331" s="5"/>
      <c r="MAD331" s="5"/>
      <c r="MAE331" s="5"/>
      <c r="MAF331" s="5"/>
      <c r="MAG331" s="5"/>
      <c r="MAH331" s="5"/>
      <c r="MAI331" s="5"/>
      <c r="MAJ331" s="5"/>
      <c r="MAK331" s="5"/>
      <c r="MAL331" s="5"/>
      <c r="MAM331" s="5"/>
      <c r="MAN331" s="5"/>
      <c r="MAO331" s="5"/>
      <c r="MAP331" s="5"/>
      <c r="MAQ331" s="5"/>
      <c r="MAR331" s="5"/>
      <c r="MAS331" s="5"/>
      <c r="MAT331" s="5"/>
      <c r="MAU331" s="5"/>
      <c r="MAV331" s="5"/>
      <c r="MAW331" s="5"/>
      <c r="MAX331" s="5"/>
      <c r="MAY331" s="5"/>
      <c r="MAZ331" s="5"/>
      <c r="MBA331" s="5"/>
      <c r="MBB331" s="5"/>
      <c r="MBC331" s="5"/>
      <c r="MBD331" s="5"/>
      <c r="MBE331" s="5"/>
      <c r="MBF331" s="5"/>
      <c r="MBG331" s="5"/>
      <c r="MBH331" s="5"/>
      <c r="MBI331" s="5"/>
      <c r="MBJ331" s="5"/>
      <c r="MBK331" s="5"/>
      <c r="MBL331" s="5"/>
      <c r="MBM331" s="5"/>
      <c r="MBN331" s="5"/>
      <c r="MBO331" s="5"/>
      <c r="MBP331" s="5"/>
      <c r="MBQ331" s="5"/>
      <c r="MBR331" s="5"/>
      <c r="MBS331" s="5"/>
      <c r="MBT331" s="5"/>
      <c r="MBU331" s="5"/>
      <c r="MBV331" s="5"/>
      <c r="MBW331" s="5"/>
      <c r="MBX331" s="5"/>
      <c r="MBY331" s="5"/>
      <c r="MBZ331" s="5"/>
      <c r="MCA331" s="5"/>
      <c r="MCB331" s="5"/>
      <c r="MCC331" s="5"/>
      <c r="MCD331" s="5"/>
      <c r="MCE331" s="5"/>
      <c r="MCF331" s="5"/>
      <c r="MCG331" s="5"/>
      <c r="MCH331" s="5"/>
      <c r="MCI331" s="5"/>
      <c r="MCJ331" s="5"/>
      <c r="MCK331" s="5"/>
      <c r="MCL331" s="5"/>
      <c r="MCM331" s="5"/>
      <c r="MCN331" s="5"/>
      <c r="MCO331" s="5"/>
      <c r="MCP331" s="5"/>
      <c r="MCQ331" s="5"/>
      <c r="MCR331" s="5"/>
      <c r="MCS331" s="5"/>
      <c r="MCT331" s="5"/>
      <c r="MCU331" s="5"/>
      <c r="MCV331" s="5"/>
      <c r="MCW331" s="5"/>
      <c r="MCX331" s="5"/>
      <c r="MCY331" s="5"/>
      <c r="MCZ331" s="5"/>
      <c r="MDA331" s="5"/>
      <c r="MDB331" s="5"/>
      <c r="MDC331" s="5"/>
      <c r="MDD331" s="5"/>
      <c r="MDE331" s="5"/>
      <c r="MDF331" s="5"/>
      <c r="MDG331" s="5"/>
      <c r="MDH331" s="5"/>
      <c r="MDI331" s="5"/>
      <c r="MDJ331" s="5"/>
      <c r="MDK331" s="5"/>
      <c r="MDL331" s="5"/>
      <c r="MDM331" s="5"/>
      <c r="MDN331" s="5"/>
      <c r="MDO331" s="5"/>
      <c r="MDP331" s="5"/>
      <c r="MDQ331" s="5"/>
      <c r="MDR331" s="5"/>
      <c r="MDS331" s="5"/>
      <c r="MDT331" s="5"/>
      <c r="MDU331" s="5"/>
      <c r="MDV331" s="5"/>
      <c r="MDW331" s="5"/>
      <c r="MDX331" s="5"/>
      <c r="MDY331" s="5"/>
      <c r="MDZ331" s="5"/>
      <c r="MEA331" s="5"/>
      <c r="MEB331" s="5"/>
      <c r="MEC331" s="5"/>
      <c r="MED331" s="5"/>
      <c r="MEE331" s="5"/>
      <c r="MEF331" s="5"/>
      <c r="MEG331" s="5"/>
      <c r="MEH331" s="5"/>
      <c r="MEI331" s="5"/>
      <c r="MEJ331" s="5"/>
      <c r="MEK331" s="5"/>
      <c r="MEL331" s="5"/>
      <c r="MEM331" s="5"/>
      <c r="MEN331" s="5"/>
      <c r="MEO331" s="5"/>
      <c r="MEP331" s="5"/>
      <c r="MEQ331" s="5"/>
      <c r="MER331" s="5"/>
      <c r="MES331" s="5"/>
      <c r="MET331" s="5"/>
      <c r="MEU331" s="5"/>
      <c r="MEV331" s="5"/>
      <c r="MEW331" s="5"/>
      <c r="MEX331" s="5"/>
      <c r="MEY331" s="5"/>
      <c r="MEZ331" s="5"/>
      <c r="MFA331" s="5"/>
      <c r="MFB331" s="5"/>
      <c r="MFC331" s="5"/>
      <c r="MFD331" s="5"/>
      <c r="MFE331" s="5"/>
      <c r="MFF331" s="5"/>
      <c r="MFG331" s="5"/>
      <c r="MFH331" s="5"/>
      <c r="MFI331" s="5"/>
      <c r="MFJ331" s="5"/>
      <c r="MFK331" s="5"/>
      <c r="MFL331" s="5"/>
      <c r="MFM331" s="5"/>
      <c r="MFN331" s="5"/>
      <c r="MFO331" s="5"/>
      <c r="MFP331" s="5"/>
      <c r="MFQ331" s="5"/>
      <c r="MFR331" s="5"/>
      <c r="MFS331" s="5"/>
      <c r="MFT331" s="5"/>
      <c r="MFU331" s="5"/>
      <c r="MFV331" s="5"/>
      <c r="MFW331" s="5"/>
      <c r="MFX331" s="5"/>
      <c r="MFY331" s="5"/>
      <c r="MFZ331" s="5"/>
      <c r="MGA331" s="5"/>
      <c r="MGB331" s="5"/>
      <c r="MGC331" s="5"/>
      <c r="MGD331" s="5"/>
      <c r="MGE331" s="5"/>
      <c r="MGF331" s="5"/>
      <c r="MGG331" s="5"/>
      <c r="MGH331" s="5"/>
      <c r="MGI331" s="5"/>
      <c r="MGJ331" s="5"/>
      <c r="MGK331" s="5"/>
      <c r="MGL331" s="5"/>
      <c r="MGM331" s="5"/>
      <c r="MGN331" s="5"/>
      <c r="MGO331" s="5"/>
      <c r="MGP331" s="5"/>
      <c r="MGQ331" s="5"/>
      <c r="MGR331" s="5"/>
      <c r="MGS331" s="5"/>
      <c r="MGT331" s="5"/>
      <c r="MGU331" s="5"/>
      <c r="MGV331" s="5"/>
      <c r="MGW331" s="5"/>
      <c r="MGX331" s="5"/>
      <c r="MGY331" s="5"/>
      <c r="MGZ331" s="5"/>
      <c r="MHA331" s="5"/>
      <c r="MHB331" s="5"/>
      <c r="MHC331" s="5"/>
      <c r="MHD331" s="5"/>
      <c r="MHE331" s="5"/>
      <c r="MHF331" s="5"/>
      <c r="MHG331" s="5"/>
      <c r="MHH331" s="5"/>
      <c r="MHI331" s="5"/>
      <c r="MHJ331" s="5"/>
      <c r="MHK331" s="5"/>
      <c r="MHL331" s="5"/>
      <c r="MHM331" s="5"/>
      <c r="MHN331" s="5"/>
      <c r="MHO331" s="5"/>
      <c r="MHP331" s="5"/>
      <c r="MHQ331" s="5"/>
      <c r="MHR331" s="5"/>
      <c r="MHS331" s="5"/>
      <c r="MHT331" s="5"/>
      <c r="MHU331" s="5"/>
      <c r="MHV331" s="5"/>
      <c r="MHW331" s="5"/>
      <c r="MHX331" s="5"/>
      <c r="MHY331" s="5"/>
      <c r="MHZ331" s="5"/>
      <c r="MIA331" s="5"/>
      <c r="MIB331" s="5"/>
      <c r="MIC331" s="5"/>
      <c r="MID331" s="5"/>
      <c r="MIE331" s="5"/>
      <c r="MIF331" s="5"/>
      <c r="MIG331" s="5"/>
      <c r="MIH331" s="5"/>
      <c r="MII331" s="5"/>
      <c r="MIJ331" s="5"/>
      <c r="MIK331" s="5"/>
      <c r="MIL331" s="5"/>
      <c r="MIM331" s="5"/>
      <c r="MIN331" s="5"/>
      <c r="MIO331" s="5"/>
      <c r="MIP331" s="5"/>
      <c r="MIQ331" s="5"/>
      <c r="MIR331" s="5"/>
      <c r="MIS331" s="5"/>
      <c r="MIT331" s="5"/>
      <c r="MIU331" s="5"/>
      <c r="MIV331" s="5"/>
      <c r="MIW331" s="5"/>
      <c r="MIX331" s="5"/>
      <c r="MIY331" s="5"/>
      <c r="MIZ331" s="5"/>
      <c r="MJA331" s="5"/>
      <c r="MJB331" s="5"/>
      <c r="MJC331" s="5"/>
      <c r="MJD331" s="5"/>
      <c r="MJE331" s="5"/>
      <c r="MJF331" s="5"/>
      <c r="MJG331" s="5"/>
      <c r="MJH331" s="5"/>
      <c r="MJI331" s="5"/>
      <c r="MJJ331" s="5"/>
      <c r="MJK331" s="5"/>
      <c r="MJL331" s="5"/>
      <c r="MJM331" s="5"/>
      <c r="MJN331" s="5"/>
      <c r="MJO331" s="5"/>
      <c r="MJP331" s="5"/>
      <c r="MJQ331" s="5"/>
      <c r="MJR331" s="5"/>
      <c r="MJS331" s="5"/>
      <c r="MJT331" s="5"/>
      <c r="MJU331" s="5"/>
      <c r="MJV331" s="5"/>
      <c r="MJW331" s="5"/>
      <c r="MJX331" s="5"/>
      <c r="MJY331" s="5"/>
      <c r="MJZ331" s="5"/>
      <c r="MKA331" s="5"/>
      <c r="MKB331" s="5"/>
      <c r="MKC331" s="5"/>
      <c r="MKD331" s="5"/>
      <c r="MKE331" s="5"/>
      <c r="MKF331" s="5"/>
      <c r="MKG331" s="5"/>
      <c r="MKH331" s="5"/>
      <c r="MKI331" s="5"/>
      <c r="MKJ331" s="5"/>
      <c r="MKK331" s="5"/>
      <c r="MKL331" s="5"/>
      <c r="MKM331" s="5"/>
      <c r="MKN331" s="5"/>
      <c r="MKO331" s="5"/>
      <c r="MKP331" s="5"/>
      <c r="MKQ331" s="5"/>
      <c r="MKR331" s="5"/>
      <c r="MKS331" s="5"/>
      <c r="MKT331" s="5"/>
      <c r="MKU331" s="5"/>
      <c r="MKV331" s="5"/>
      <c r="MKW331" s="5"/>
      <c r="MKX331" s="5"/>
      <c r="MKY331" s="5"/>
      <c r="MKZ331" s="5"/>
      <c r="MLA331" s="5"/>
      <c r="MLB331" s="5"/>
      <c r="MLC331" s="5"/>
      <c r="MLD331" s="5"/>
      <c r="MLE331" s="5"/>
      <c r="MLF331" s="5"/>
      <c r="MLG331" s="5"/>
      <c r="MLH331" s="5"/>
      <c r="MLI331" s="5"/>
      <c r="MLJ331" s="5"/>
      <c r="MLK331" s="5"/>
      <c r="MLL331" s="5"/>
      <c r="MLM331" s="5"/>
      <c r="MLN331" s="5"/>
      <c r="MLO331" s="5"/>
      <c r="MLP331" s="5"/>
      <c r="MLQ331" s="5"/>
      <c r="MLR331" s="5"/>
      <c r="MLS331" s="5"/>
      <c r="MLT331" s="5"/>
      <c r="MLU331" s="5"/>
      <c r="MLV331" s="5"/>
      <c r="MLW331" s="5"/>
      <c r="MLX331" s="5"/>
      <c r="MLY331" s="5"/>
      <c r="MLZ331" s="5"/>
      <c r="MMA331" s="5"/>
      <c r="MMB331" s="5"/>
      <c r="MMC331" s="5"/>
      <c r="MMD331" s="5"/>
      <c r="MME331" s="5"/>
      <c r="MMF331" s="5"/>
      <c r="MMG331" s="5"/>
      <c r="MMH331" s="5"/>
      <c r="MMI331" s="5"/>
      <c r="MMJ331" s="5"/>
      <c r="MMK331" s="5"/>
      <c r="MML331" s="5"/>
      <c r="MMM331" s="5"/>
      <c r="MMN331" s="5"/>
      <c r="MMO331" s="5"/>
      <c r="MMP331" s="5"/>
      <c r="MMQ331" s="5"/>
      <c r="MMR331" s="5"/>
      <c r="MMS331" s="5"/>
      <c r="MMT331" s="5"/>
      <c r="MMU331" s="5"/>
      <c r="MMV331" s="5"/>
      <c r="MMW331" s="5"/>
      <c r="MMX331" s="5"/>
      <c r="MMY331" s="5"/>
      <c r="MMZ331" s="5"/>
      <c r="MNA331" s="5"/>
      <c r="MNB331" s="5"/>
      <c r="MNC331" s="5"/>
      <c r="MND331" s="5"/>
      <c r="MNE331" s="5"/>
      <c r="MNF331" s="5"/>
      <c r="MNG331" s="5"/>
      <c r="MNH331" s="5"/>
      <c r="MNI331" s="5"/>
      <c r="MNJ331" s="5"/>
      <c r="MNK331" s="5"/>
      <c r="MNL331" s="5"/>
      <c r="MNM331" s="5"/>
      <c r="MNN331" s="5"/>
      <c r="MNO331" s="5"/>
      <c r="MNP331" s="5"/>
      <c r="MNQ331" s="5"/>
      <c r="MNR331" s="5"/>
      <c r="MNS331" s="5"/>
      <c r="MNT331" s="5"/>
      <c r="MNU331" s="5"/>
      <c r="MNV331" s="5"/>
      <c r="MNW331" s="5"/>
      <c r="MNX331" s="5"/>
      <c r="MNY331" s="5"/>
      <c r="MNZ331" s="5"/>
      <c r="MOA331" s="5"/>
      <c r="MOB331" s="5"/>
      <c r="MOC331" s="5"/>
      <c r="MOD331" s="5"/>
      <c r="MOE331" s="5"/>
      <c r="MOF331" s="5"/>
      <c r="MOG331" s="5"/>
      <c r="MOH331" s="5"/>
      <c r="MOI331" s="5"/>
      <c r="MOJ331" s="5"/>
      <c r="MOK331" s="5"/>
      <c r="MOL331" s="5"/>
      <c r="MOM331" s="5"/>
      <c r="MON331" s="5"/>
      <c r="MOO331" s="5"/>
      <c r="MOP331" s="5"/>
      <c r="MOQ331" s="5"/>
      <c r="MOR331" s="5"/>
      <c r="MOS331" s="5"/>
      <c r="MOT331" s="5"/>
      <c r="MOU331" s="5"/>
      <c r="MOV331" s="5"/>
      <c r="MOW331" s="5"/>
      <c r="MOX331" s="5"/>
      <c r="MOY331" s="5"/>
      <c r="MOZ331" s="5"/>
      <c r="MPA331" s="5"/>
      <c r="MPB331" s="5"/>
      <c r="MPC331" s="5"/>
      <c r="MPD331" s="5"/>
      <c r="MPE331" s="5"/>
      <c r="MPF331" s="5"/>
      <c r="MPG331" s="5"/>
      <c r="MPH331" s="5"/>
      <c r="MPI331" s="5"/>
      <c r="MPJ331" s="5"/>
      <c r="MPK331" s="5"/>
      <c r="MPL331" s="5"/>
      <c r="MPM331" s="5"/>
      <c r="MPN331" s="5"/>
      <c r="MPO331" s="5"/>
      <c r="MPP331" s="5"/>
      <c r="MPQ331" s="5"/>
      <c r="MPR331" s="5"/>
      <c r="MPS331" s="5"/>
      <c r="MPT331" s="5"/>
      <c r="MPU331" s="5"/>
      <c r="MPV331" s="5"/>
      <c r="MPW331" s="5"/>
      <c r="MPX331" s="5"/>
      <c r="MPY331" s="5"/>
      <c r="MPZ331" s="5"/>
      <c r="MQA331" s="5"/>
      <c r="MQB331" s="5"/>
      <c r="MQC331" s="5"/>
      <c r="MQD331" s="5"/>
      <c r="MQE331" s="5"/>
      <c r="MQF331" s="5"/>
      <c r="MQG331" s="5"/>
      <c r="MQH331" s="5"/>
      <c r="MQI331" s="5"/>
      <c r="MQJ331" s="5"/>
      <c r="MQK331" s="5"/>
      <c r="MQL331" s="5"/>
      <c r="MQM331" s="5"/>
      <c r="MQN331" s="5"/>
      <c r="MQO331" s="5"/>
      <c r="MQP331" s="5"/>
      <c r="MQQ331" s="5"/>
      <c r="MQR331" s="5"/>
      <c r="MQS331" s="5"/>
      <c r="MQT331" s="5"/>
      <c r="MQU331" s="5"/>
      <c r="MQV331" s="5"/>
      <c r="MQW331" s="5"/>
      <c r="MQX331" s="5"/>
      <c r="MQY331" s="5"/>
      <c r="MQZ331" s="5"/>
      <c r="MRA331" s="5"/>
      <c r="MRB331" s="5"/>
      <c r="MRC331" s="5"/>
      <c r="MRD331" s="5"/>
      <c r="MRE331" s="5"/>
      <c r="MRF331" s="5"/>
      <c r="MRG331" s="5"/>
      <c r="MRH331" s="5"/>
      <c r="MRI331" s="5"/>
      <c r="MRJ331" s="5"/>
      <c r="MRK331" s="5"/>
      <c r="MRL331" s="5"/>
      <c r="MRM331" s="5"/>
      <c r="MRN331" s="5"/>
      <c r="MRO331" s="5"/>
      <c r="MRP331" s="5"/>
      <c r="MRQ331" s="5"/>
      <c r="MRR331" s="5"/>
      <c r="MRS331" s="5"/>
      <c r="MRT331" s="5"/>
      <c r="MRU331" s="5"/>
      <c r="MRV331" s="5"/>
      <c r="MRW331" s="5"/>
      <c r="MRX331" s="5"/>
      <c r="MRY331" s="5"/>
      <c r="MRZ331" s="5"/>
      <c r="MSA331" s="5"/>
      <c r="MSB331" s="5"/>
      <c r="MSC331" s="5"/>
      <c r="MSD331" s="5"/>
      <c r="MSE331" s="5"/>
      <c r="MSF331" s="5"/>
      <c r="MSG331" s="5"/>
      <c r="MSH331" s="5"/>
      <c r="MSI331" s="5"/>
      <c r="MSJ331" s="5"/>
      <c r="MSK331" s="5"/>
      <c r="MSL331" s="5"/>
      <c r="MSM331" s="5"/>
      <c r="MSN331" s="5"/>
      <c r="MSO331" s="5"/>
      <c r="MSP331" s="5"/>
      <c r="MSQ331" s="5"/>
      <c r="MSR331" s="5"/>
      <c r="MSS331" s="5"/>
      <c r="MST331" s="5"/>
      <c r="MSU331" s="5"/>
      <c r="MSV331" s="5"/>
      <c r="MSW331" s="5"/>
      <c r="MSX331" s="5"/>
      <c r="MSY331" s="5"/>
      <c r="MSZ331" s="5"/>
      <c r="MTA331" s="5"/>
      <c r="MTB331" s="5"/>
      <c r="MTC331" s="5"/>
      <c r="MTD331" s="5"/>
      <c r="MTE331" s="5"/>
      <c r="MTF331" s="5"/>
      <c r="MTG331" s="5"/>
      <c r="MTH331" s="5"/>
      <c r="MTI331" s="5"/>
      <c r="MTJ331" s="5"/>
      <c r="MTK331" s="5"/>
      <c r="MTL331" s="5"/>
      <c r="MTM331" s="5"/>
      <c r="MTN331" s="5"/>
      <c r="MTO331" s="5"/>
      <c r="MTP331" s="5"/>
      <c r="MTQ331" s="5"/>
      <c r="MTR331" s="5"/>
      <c r="MTS331" s="5"/>
      <c r="MTT331" s="5"/>
      <c r="MTU331" s="5"/>
      <c r="MTV331" s="5"/>
      <c r="MTW331" s="5"/>
      <c r="MTX331" s="5"/>
      <c r="MTY331" s="5"/>
      <c r="MTZ331" s="5"/>
      <c r="MUA331" s="5"/>
      <c r="MUB331" s="5"/>
      <c r="MUC331" s="5"/>
      <c r="MUD331" s="5"/>
      <c r="MUE331" s="5"/>
      <c r="MUF331" s="5"/>
      <c r="MUG331" s="5"/>
      <c r="MUH331" s="5"/>
      <c r="MUI331" s="5"/>
      <c r="MUJ331" s="5"/>
      <c r="MUK331" s="5"/>
      <c r="MUL331" s="5"/>
      <c r="MUM331" s="5"/>
      <c r="MUN331" s="5"/>
      <c r="MUO331" s="5"/>
      <c r="MUP331" s="5"/>
      <c r="MUQ331" s="5"/>
      <c r="MUR331" s="5"/>
      <c r="MUS331" s="5"/>
      <c r="MUT331" s="5"/>
      <c r="MUU331" s="5"/>
      <c r="MUV331" s="5"/>
      <c r="MUW331" s="5"/>
      <c r="MUX331" s="5"/>
      <c r="MUY331" s="5"/>
      <c r="MUZ331" s="5"/>
      <c r="MVA331" s="5"/>
      <c r="MVB331" s="5"/>
      <c r="MVC331" s="5"/>
      <c r="MVD331" s="5"/>
      <c r="MVE331" s="5"/>
      <c r="MVF331" s="5"/>
      <c r="MVG331" s="5"/>
      <c r="MVH331" s="5"/>
      <c r="MVI331" s="5"/>
      <c r="MVJ331" s="5"/>
      <c r="MVK331" s="5"/>
      <c r="MVL331" s="5"/>
      <c r="MVM331" s="5"/>
      <c r="MVN331" s="5"/>
      <c r="MVO331" s="5"/>
      <c r="MVP331" s="5"/>
      <c r="MVQ331" s="5"/>
      <c r="MVR331" s="5"/>
      <c r="MVS331" s="5"/>
      <c r="MVT331" s="5"/>
      <c r="MVU331" s="5"/>
      <c r="MVV331" s="5"/>
      <c r="MVW331" s="5"/>
      <c r="MVX331" s="5"/>
      <c r="MVY331" s="5"/>
      <c r="MVZ331" s="5"/>
      <c r="MWA331" s="5"/>
      <c r="MWB331" s="5"/>
      <c r="MWC331" s="5"/>
      <c r="MWD331" s="5"/>
      <c r="MWE331" s="5"/>
      <c r="MWF331" s="5"/>
      <c r="MWG331" s="5"/>
      <c r="MWH331" s="5"/>
      <c r="MWI331" s="5"/>
      <c r="MWJ331" s="5"/>
      <c r="MWK331" s="5"/>
      <c r="MWL331" s="5"/>
      <c r="MWM331" s="5"/>
      <c r="MWN331" s="5"/>
      <c r="MWO331" s="5"/>
      <c r="MWP331" s="5"/>
      <c r="MWQ331" s="5"/>
      <c r="MWR331" s="5"/>
      <c r="MWS331" s="5"/>
      <c r="MWT331" s="5"/>
      <c r="MWU331" s="5"/>
      <c r="MWV331" s="5"/>
      <c r="MWW331" s="5"/>
      <c r="MWX331" s="5"/>
      <c r="MWY331" s="5"/>
      <c r="MWZ331" s="5"/>
      <c r="MXA331" s="5"/>
      <c r="MXB331" s="5"/>
      <c r="MXC331" s="5"/>
      <c r="MXD331" s="5"/>
      <c r="MXE331" s="5"/>
      <c r="MXF331" s="5"/>
      <c r="MXG331" s="5"/>
      <c r="MXH331" s="5"/>
      <c r="MXI331" s="5"/>
      <c r="MXJ331" s="5"/>
      <c r="MXK331" s="5"/>
      <c r="MXL331" s="5"/>
      <c r="MXM331" s="5"/>
      <c r="MXN331" s="5"/>
      <c r="MXO331" s="5"/>
      <c r="MXP331" s="5"/>
      <c r="MXQ331" s="5"/>
      <c r="MXR331" s="5"/>
      <c r="MXS331" s="5"/>
      <c r="MXT331" s="5"/>
      <c r="MXU331" s="5"/>
      <c r="MXV331" s="5"/>
      <c r="MXW331" s="5"/>
      <c r="MXX331" s="5"/>
      <c r="MXY331" s="5"/>
      <c r="MXZ331" s="5"/>
      <c r="MYA331" s="5"/>
      <c r="MYB331" s="5"/>
      <c r="MYC331" s="5"/>
      <c r="MYD331" s="5"/>
      <c r="MYE331" s="5"/>
      <c r="MYF331" s="5"/>
      <c r="MYG331" s="5"/>
      <c r="MYH331" s="5"/>
      <c r="MYI331" s="5"/>
      <c r="MYJ331" s="5"/>
      <c r="MYK331" s="5"/>
      <c r="MYL331" s="5"/>
      <c r="MYM331" s="5"/>
      <c r="MYN331" s="5"/>
      <c r="MYO331" s="5"/>
      <c r="MYP331" s="5"/>
      <c r="MYQ331" s="5"/>
      <c r="MYR331" s="5"/>
      <c r="MYS331" s="5"/>
      <c r="MYT331" s="5"/>
      <c r="MYU331" s="5"/>
      <c r="MYV331" s="5"/>
      <c r="MYW331" s="5"/>
      <c r="MYX331" s="5"/>
      <c r="MYY331" s="5"/>
      <c r="MYZ331" s="5"/>
      <c r="MZA331" s="5"/>
      <c r="MZB331" s="5"/>
      <c r="MZC331" s="5"/>
      <c r="MZD331" s="5"/>
      <c r="MZE331" s="5"/>
      <c r="MZF331" s="5"/>
      <c r="MZG331" s="5"/>
      <c r="MZH331" s="5"/>
      <c r="MZI331" s="5"/>
      <c r="MZJ331" s="5"/>
      <c r="MZK331" s="5"/>
      <c r="MZL331" s="5"/>
      <c r="MZM331" s="5"/>
      <c r="MZN331" s="5"/>
      <c r="MZO331" s="5"/>
      <c r="MZP331" s="5"/>
      <c r="MZQ331" s="5"/>
      <c r="MZR331" s="5"/>
      <c r="MZS331" s="5"/>
      <c r="MZT331" s="5"/>
      <c r="MZU331" s="5"/>
      <c r="MZV331" s="5"/>
      <c r="MZW331" s="5"/>
      <c r="MZX331" s="5"/>
      <c r="MZY331" s="5"/>
      <c r="MZZ331" s="5"/>
      <c r="NAA331" s="5"/>
      <c r="NAB331" s="5"/>
      <c r="NAC331" s="5"/>
      <c r="NAD331" s="5"/>
      <c r="NAE331" s="5"/>
      <c r="NAF331" s="5"/>
      <c r="NAG331" s="5"/>
      <c r="NAH331" s="5"/>
      <c r="NAI331" s="5"/>
      <c r="NAJ331" s="5"/>
      <c r="NAK331" s="5"/>
      <c r="NAL331" s="5"/>
      <c r="NAM331" s="5"/>
      <c r="NAN331" s="5"/>
      <c r="NAO331" s="5"/>
      <c r="NAP331" s="5"/>
      <c r="NAQ331" s="5"/>
      <c r="NAR331" s="5"/>
      <c r="NAS331" s="5"/>
      <c r="NAT331" s="5"/>
      <c r="NAU331" s="5"/>
      <c r="NAV331" s="5"/>
      <c r="NAW331" s="5"/>
      <c r="NAX331" s="5"/>
      <c r="NAY331" s="5"/>
      <c r="NAZ331" s="5"/>
      <c r="NBA331" s="5"/>
      <c r="NBB331" s="5"/>
      <c r="NBC331" s="5"/>
      <c r="NBD331" s="5"/>
      <c r="NBE331" s="5"/>
      <c r="NBF331" s="5"/>
      <c r="NBG331" s="5"/>
      <c r="NBH331" s="5"/>
      <c r="NBI331" s="5"/>
      <c r="NBJ331" s="5"/>
      <c r="NBK331" s="5"/>
      <c r="NBL331" s="5"/>
      <c r="NBM331" s="5"/>
      <c r="NBN331" s="5"/>
      <c r="NBO331" s="5"/>
      <c r="NBP331" s="5"/>
      <c r="NBQ331" s="5"/>
      <c r="NBR331" s="5"/>
      <c r="NBS331" s="5"/>
      <c r="NBT331" s="5"/>
      <c r="NBU331" s="5"/>
      <c r="NBV331" s="5"/>
      <c r="NBW331" s="5"/>
      <c r="NBX331" s="5"/>
      <c r="NBY331" s="5"/>
      <c r="NBZ331" s="5"/>
      <c r="NCA331" s="5"/>
      <c r="NCB331" s="5"/>
      <c r="NCC331" s="5"/>
      <c r="NCD331" s="5"/>
      <c r="NCE331" s="5"/>
      <c r="NCF331" s="5"/>
      <c r="NCG331" s="5"/>
      <c r="NCH331" s="5"/>
      <c r="NCI331" s="5"/>
      <c r="NCJ331" s="5"/>
      <c r="NCK331" s="5"/>
      <c r="NCL331" s="5"/>
      <c r="NCM331" s="5"/>
      <c r="NCN331" s="5"/>
      <c r="NCO331" s="5"/>
      <c r="NCP331" s="5"/>
      <c r="NCQ331" s="5"/>
      <c r="NCR331" s="5"/>
      <c r="NCS331" s="5"/>
      <c r="NCT331" s="5"/>
      <c r="NCU331" s="5"/>
      <c r="NCV331" s="5"/>
      <c r="NCW331" s="5"/>
      <c r="NCX331" s="5"/>
      <c r="NCY331" s="5"/>
      <c r="NCZ331" s="5"/>
      <c r="NDA331" s="5"/>
      <c r="NDB331" s="5"/>
      <c r="NDC331" s="5"/>
      <c r="NDD331" s="5"/>
      <c r="NDE331" s="5"/>
      <c r="NDF331" s="5"/>
      <c r="NDG331" s="5"/>
      <c r="NDH331" s="5"/>
      <c r="NDI331" s="5"/>
      <c r="NDJ331" s="5"/>
      <c r="NDK331" s="5"/>
      <c r="NDL331" s="5"/>
      <c r="NDM331" s="5"/>
      <c r="NDN331" s="5"/>
      <c r="NDO331" s="5"/>
      <c r="NDP331" s="5"/>
      <c r="NDQ331" s="5"/>
      <c r="NDR331" s="5"/>
      <c r="NDS331" s="5"/>
      <c r="NDT331" s="5"/>
      <c r="NDU331" s="5"/>
      <c r="NDV331" s="5"/>
      <c r="NDW331" s="5"/>
      <c r="NDX331" s="5"/>
      <c r="NDY331" s="5"/>
      <c r="NDZ331" s="5"/>
      <c r="NEA331" s="5"/>
      <c r="NEB331" s="5"/>
      <c r="NEC331" s="5"/>
      <c r="NED331" s="5"/>
      <c r="NEE331" s="5"/>
      <c r="NEF331" s="5"/>
      <c r="NEG331" s="5"/>
      <c r="NEH331" s="5"/>
      <c r="NEI331" s="5"/>
      <c r="NEJ331" s="5"/>
      <c r="NEK331" s="5"/>
      <c r="NEL331" s="5"/>
      <c r="NEM331" s="5"/>
      <c r="NEN331" s="5"/>
      <c r="NEO331" s="5"/>
      <c r="NEP331" s="5"/>
      <c r="NEQ331" s="5"/>
      <c r="NER331" s="5"/>
      <c r="NES331" s="5"/>
      <c r="NET331" s="5"/>
      <c r="NEU331" s="5"/>
      <c r="NEV331" s="5"/>
      <c r="NEW331" s="5"/>
      <c r="NEX331" s="5"/>
      <c r="NEY331" s="5"/>
      <c r="NEZ331" s="5"/>
      <c r="NFA331" s="5"/>
      <c r="NFB331" s="5"/>
      <c r="NFC331" s="5"/>
      <c r="NFD331" s="5"/>
      <c r="NFE331" s="5"/>
      <c r="NFF331" s="5"/>
      <c r="NFG331" s="5"/>
      <c r="NFH331" s="5"/>
      <c r="NFI331" s="5"/>
      <c r="NFJ331" s="5"/>
      <c r="NFK331" s="5"/>
      <c r="NFL331" s="5"/>
      <c r="NFM331" s="5"/>
      <c r="NFN331" s="5"/>
      <c r="NFO331" s="5"/>
      <c r="NFP331" s="5"/>
      <c r="NFQ331" s="5"/>
      <c r="NFR331" s="5"/>
      <c r="NFS331" s="5"/>
      <c r="NFT331" s="5"/>
      <c r="NFU331" s="5"/>
      <c r="NFV331" s="5"/>
      <c r="NFW331" s="5"/>
      <c r="NFX331" s="5"/>
      <c r="NFY331" s="5"/>
      <c r="NFZ331" s="5"/>
      <c r="NGA331" s="5"/>
      <c r="NGB331" s="5"/>
      <c r="NGC331" s="5"/>
      <c r="NGD331" s="5"/>
      <c r="NGE331" s="5"/>
      <c r="NGF331" s="5"/>
      <c r="NGG331" s="5"/>
      <c r="NGH331" s="5"/>
      <c r="NGI331" s="5"/>
      <c r="NGJ331" s="5"/>
      <c r="NGK331" s="5"/>
      <c r="NGL331" s="5"/>
      <c r="NGM331" s="5"/>
      <c r="NGN331" s="5"/>
      <c r="NGO331" s="5"/>
      <c r="NGP331" s="5"/>
      <c r="NGQ331" s="5"/>
      <c r="NGR331" s="5"/>
      <c r="NGS331" s="5"/>
      <c r="NGT331" s="5"/>
      <c r="NGU331" s="5"/>
      <c r="NGV331" s="5"/>
      <c r="NGW331" s="5"/>
      <c r="NGX331" s="5"/>
      <c r="NGY331" s="5"/>
      <c r="NGZ331" s="5"/>
      <c r="NHA331" s="5"/>
      <c r="NHB331" s="5"/>
      <c r="NHC331" s="5"/>
      <c r="NHD331" s="5"/>
      <c r="NHE331" s="5"/>
      <c r="NHF331" s="5"/>
      <c r="NHG331" s="5"/>
      <c r="NHH331" s="5"/>
      <c r="NHI331" s="5"/>
      <c r="NHJ331" s="5"/>
      <c r="NHK331" s="5"/>
      <c r="NHL331" s="5"/>
      <c r="NHM331" s="5"/>
      <c r="NHN331" s="5"/>
      <c r="NHO331" s="5"/>
      <c r="NHP331" s="5"/>
      <c r="NHQ331" s="5"/>
      <c r="NHR331" s="5"/>
      <c r="NHS331" s="5"/>
      <c r="NHT331" s="5"/>
      <c r="NHU331" s="5"/>
      <c r="NHV331" s="5"/>
      <c r="NHW331" s="5"/>
      <c r="NHX331" s="5"/>
      <c r="NHY331" s="5"/>
      <c r="NHZ331" s="5"/>
      <c r="NIA331" s="5"/>
      <c r="NIB331" s="5"/>
      <c r="NIC331" s="5"/>
      <c r="NID331" s="5"/>
      <c r="NIE331" s="5"/>
      <c r="NIF331" s="5"/>
      <c r="NIG331" s="5"/>
      <c r="NIH331" s="5"/>
      <c r="NII331" s="5"/>
      <c r="NIJ331" s="5"/>
      <c r="NIK331" s="5"/>
      <c r="NIL331" s="5"/>
      <c r="NIM331" s="5"/>
      <c r="NIN331" s="5"/>
      <c r="NIO331" s="5"/>
      <c r="NIP331" s="5"/>
      <c r="NIQ331" s="5"/>
      <c r="NIR331" s="5"/>
      <c r="NIS331" s="5"/>
      <c r="NIT331" s="5"/>
      <c r="NIU331" s="5"/>
      <c r="NIV331" s="5"/>
      <c r="NIW331" s="5"/>
      <c r="NIX331" s="5"/>
      <c r="NIY331" s="5"/>
      <c r="NIZ331" s="5"/>
      <c r="NJA331" s="5"/>
      <c r="NJB331" s="5"/>
      <c r="NJC331" s="5"/>
      <c r="NJD331" s="5"/>
      <c r="NJE331" s="5"/>
      <c r="NJF331" s="5"/>
      <c r="NJG331" s="5"/>
      <c r="NJH331" s="5"/>
      <c r="NJI331" s="5"/>
      <c r="NJJ331" s="5"/>
      <c r="NJK331" s="5"/>
      <c r="NJL331" s="5"/>
      <c r="NJM331" s="5"/>
      <c r="NJN331" s="5"/>
      <c r="NJO331" s="5"/>
      <c r="NJP331" s="5"/>
      <c r="NJQ331" s="5"/>
      <c r="NJR331" s="5"/>
      <c r="NJS331" s="5"/>
      <c r="NJT331" s="5"/>
      <c r="NJU331" s="5"/>
      <c r="NJV331" s="5"/>
      <c r="NJW331" s="5"/>
      <c r="NJX331" s="5"/>
      <c r="NJY331" s="5"/>
      <c r="NJZ331" s="5"/>
      <c r="NKA331" s="5"/>
      <c r="NKB331" s="5"/>
      <c r="NKC331" s="5"/>
      <c r="NKD331" s="5"/>
      <c r="NKE331" s="5"/>
      <c r="NKF331" s="5"/>
      <c r="NKG331" s="5"/>
      <c r="NKH331" s="5"/>
      <c r="NKI331" s="5"/>
      <c r="NKJ331" s="5"/>
      <c r="NKK331" s="5"/>
      <c r="NKL331" s="5"/>
      <c r="NKM331" s="5"/>
      <c r="NKN331" s="5"/>
      <c r="NKO331" s="5"/>
      <c r="NKP331" s="5"/>
      <c r="NKQ331" s="5"/>
      <c r="NKR331" s="5"/>
      <c r="NKS331" s="5"/>
      <c r="NKT331" s="5"/>
      <c r="NKU331" s="5"/>
      <c r="NKV331" s="5"/>
      <c r="NKW331" s="5"/>
      <c r="NKX331" s="5"/>
      <c r="NKY331" s="5"/>
      <c r="NKZ331" s="5"/>
      <c r="NLA331" s="5"/>
      <c r="NLB331" s="5"/>
      <c r="NLC331" s="5"/>
      <c r="NLD331" s="5"/>
      <c r="NLE331" s="5"/>
      <c r="NLF331" s="5"/>
      <c r="NLG331" s="5"/>
      <c r="NLH331" s="5"/>
      <c r="NLI331" s="5"/>
      <c r="NLJ331" s="5"/>
      <c r="NLK331" s="5"/>
      <c r="NLL331" s="5"/>
      <c r="NLM331" s="5"/>
      <c r="NLN331" s="5"/>
      <c r="NLO331" s="5"/>
      <c r="NLP331" s="5"/>
      <c r="NLQ331" s="5"/>
      <c r="NLR331" s="5"/>
      <c r="NLS331" s="5"/>
      <c r="NLT331" s="5"/>
      <c r="NLU331" s="5"/>
      <c r="NLV331" s="5"/>
      <c r="NLW331" s="5"/>
      <c r="NLX331" s="5"/>
      <c r="NLY331" s="5"/>
      <c r="NLZ331" s="5"/>
      <c r="NMA331" s="5"/>
      <c r="NMB331" s="5"/>
      <c r="NMC331" s="5"/>
      <c r="NMD331" s="5"/>
      <c r="NME331" s="5"/>
      <c r="NMF331" s="5"/>
      <c r="NMG331" s="5"/>
      <c r="NMH331" s="5"/>
      <c r="NMI331" s="5"/>
      <c r="NMJ331" s="5"/>
      <c r="NMK331" s="5"/>
      <c r="NML331" s="5"/>
      <c r="NMM331" s="5"/>
      <c r="NMN331" s="5"/>
      <c r="NMO331" s="5"/>
      <c r="NMP331" s="5"/>
      <c r="NMQ331" s="5"/>
      <c r="NMR331" s="5"/>
      <c r="NMS331" s="5"/>
      <c r="NMT331" s="5"/>
      <c r="NMU331" s="5"/>
      <c r="NMV331" s="5"/>
      <c r="NMW331" s="5"/>
      <c r="NMX331" s="5"/>
      <c r="NMY331" s="5"/>
      <c r="NMZ331" s="5"/>
      <c r="NNA331" s="5"/>
      <c r="NNB331" s="5"/>
      <c r="NNC331" s="5"/>
      <c r="NND331" s="5"/>
      <c r="NNE331" s="5"/>
      <c r="NNF331" s="5"/>
      <c r="NNG331" s="5"/>
      <c r="NNH331" s="5"/>
      <c r="NNI331" s="5"/>
      <c r="NNJ331" s="5"/>
      <c r="NNK331" s="5"/>
      <c r="NNL331" s="5"/>
      <c r="NNM331" s="5"/>
      <c r="NNN331" s="5"/>
      <c r="NNO331" s="5"/>
      <c r="NNP331" s="5"/>
      <c r="NNQ331" s="5"/>
      <c r="NNR331" s="5"/>
      <c r="NNS331" s="5"/>
      <c r="NNT331" s="5"/>
      <c r="NNU331" s="5"/>
      <c r="NNV331" s="5"/>
      <c r="NNW331" s="5"/>
      <c r="NNX331" s="5"/>
      <c r="NNY331" s="5"/>
      <c r="NNZ331" s="5"/>
      <c r="NOA331" s="5"/>
      <c r="NOB331" s="5"/>
      <c r="NOC331" s="5"/>
      <c r="NOD331" s="5"/>
      <c r="NOE331" s="5"/>
      <c r="NOF331" s="5"/>
      <c r="NOG331" s="5"/>
      <c r="NOH331" s="5"/>
      <c r="NOI331" s="5"/>
      <c r="NOJ331" s="5"/>
      <c r="NOK331" s="5"/>
      <c r="NOL331" s="5"/>
      <c r="NOM331" s="5"/>
      <c r="NON331" s="5"/>
      <c r="NOO331" s="5"/>
      <c r="NOP331" s="5"/>
      <c r="NOQ331" s="5"/>
      <c r="NOR331" s="5"/>
      <c r="NOS331" s="5"/>
      <c r="NOT331" s="5"/>
      <c r="NOU331" s="5"/>
      <c r="NOV331" s="5"/>
      <c r="NOW331" s="5"/>
      <c r="NOX331" s="5"/>
      <c r="NOY331" s="5"/>
      <c r="NOZ331" s="5"/>
      <c r="NPA331" s="5"/>
      <c r="NPB331" s="5"/>
      <c r="NPC331" s="5"/>
      <c r="NPD331" s="5"/>
      <c r="NPE331" s="5"/>
      <c r="NPF331" s="5"/>
      <c r="NPG331" s="5"/>
      <c r="NPH331" s="5"/>
      <c r="NPI331" s="5"/>
      <c r="NPJ331" s="5"/>
      <c r="NPK331" s="5"/>
      <c r="NPL331" s="5"/>
      <c r="NPM331" s="5"/>
      <c r="NPN331" s="5"/>
      <c r="NPO331" s="5"/>
      <c r="NPP331" s="5"/>
      <c r="NPQ331" s="5"/>
      <c r="NPR331" s="5"/>
      <c r="NPS331" s="5"/>
      <c r="NPT331" s="5"/>
      <c r="NPU331" s="5"/>
      <c r="NPV331" s="5"/>
      <c r="NPW331" s="5"/>
      <c r="NPX331" s="5"/>
      <c r="NPY331" s="5"/>
      <c r="NPZ331" s="5"/>
      <c r="NQA331" s="5"/>
      <c r="NQB331" s="5"/>
      <c r="NQC331" s="5"/>
      <c r="NQD331" s="5"/>
      <c r="NQE331" s="5"/>
      <c r="NQF331" s="5"/>
      <c r="NQG331" s="5"/>
      <c r="NQH331" s="5"/>
      <c r="NQI331" s="5"/>
      <c r="NQJ331" s="5"/>
      <c r="NQK331" s="5"/>
      <c r="NQL331" s="5"/>
      <c r="NQM331" s="5"/>
      <c r="NQN331" s="5"/>
      <c r="NQO331" s="5"/>
      <c r="NQP331" s="5"/>
      <c r="NQQ331" s="5"/>
      <c r="NQR331" s="5"/>
      <c r="NQS331" s="5"/>
      <c r="NQT331" s="5"/>
      <c r="NQU331" s="5"/>
      <c r="NQV331" s="5"/>
      <c r="NQW331" s="5"/>
      <c r="NQX331" s="5"/>
      <c r="NQY331" s="5"/>
      <c r="NQZ331" s="5"/>
      <c r="NRA331" s="5"/>
      <c r="NRB331" s="5"/>
      <c r="NRC331" s="5"/>
      <c r="NRD331" s="5"/>
      <c r="NRE331" s="5"/>
      <c r="NRF331" s="5"/>
      <c r="NRG331" s="5"/>
      <c r="NRH331" s="5"/>
      <c r="NRI331" s="5"/>
      <c r="NRJ331" s="5"/>
      <c r="NRK331" s="5"/>
      <c r="NRL331" s="5"/>
      <c r="NRM331" s="5"/>
      <c r="NRN331" s="5"/>
      <c r="NRO331" s="5"/>
      <c r="NRP331" s="5"/>
      <c r="NRQ331" s="5"/>
      <c r="NRR331" s="5"/>
      <c r="NRS331" s="5"/>
      <c r="NRT331" s="5"/>
      <c r="NRU331" s="5"/>
      <c r="NRV331" s="5"/>
      <c r="NRW331" s="5"/>
      <c r="NRX331" s="5"/>
      <c r="NRY331" s="5"/>
      <c r="NRZ331" s="5"/>
      <c r="NSA331" s="5"/>
      <c r="NSB331" s="5"/>
      <c r="NSC331" s="5"/>
      <c r="NSD331" s="5"/>
      <c r="NSE331" s="5"/>
      <c r="NSF331" s="5"/>
      <c r="NSG331" s="5"/>
      <c r="NSH331" s="5"/>
      <c r="NSI331" s="5"/>
      <c r="NSJ331" s="5"/>
      <c r="NSK331" s="5"/>
      <c r="NSL331" s="5"/>
      <c r="NSM331" s="5"/>
      <c r="NSN331" s="5"/>
      <c r="NSO331" s="5"/>
      <c r="NSP331" s="5"/>
      <c r="NSQ331" s="5"/>
      <c r="NSR331" s="5"/>
      <c r="NSS331" s="5"/>
      <c r="NST331" s="5"/>
      <c r="NSU331" s="5"/>
      <c r="NSV331" s="5"/>
      <c r="NSW331" s="5"/>
      <c r="NSX331" s="5"/>
      <c r="NSY331" s="5"/>
      <c r="NSZ331" s="5"/>
      <c r="NTA331" s="5"/>
      <c r="NTB331" s="5"/>
      <c r="NTC331" s="5"/>
      <c r="NTD331" s="5"/>
      <c r="NTE331" s="5"/>
      <c r="NTF331" s="5"/>
      <c r="NTG331" s="5"/>
      <c r="NTH331" s="5"/>
      <c r="NTI331" s="5"/>
      <c r="NTJ331" s="5"/>
      <c r="NTK331" s="5"/>
      <c r="NTL331" s="5"/>
      <c r="NTM331" s="5"/>
      <c r="NTN331" s="5"/>
      <c r="NTO331" s="5"/>
      <c r="NTP331" s="5"/>
      <c r="NTQ331" s="5"/>
      <c r="NTR331" s="5"/>
      <c r="NTS331" s="5"/>
      <c r="NTT331" s="5"/>
      <c r="NTU331" s="5"/>
      <c r="NTV331" s="5"/>
      <c r="NTW331" s="5"/>
      <c r="NTX331" s="5"/>
      <c r="NTY331" s="5"/>
      <c r="NTZ331" s="5"/>
      <c r="NUA331" s="5"/>
      <c r="NUB331" s="5"/>
      <c r="NUC331" s="5"/>
      <c r="NUD331" s="5"/>
      <c r="NUE331" s="5"/>
      <c r="NUF331" s="5"/>
      <c r="NUG331" s="5"/>
      <c r="NUH331" s="5"/>
      <c r="NUI331" s="5"/>
      <c r="NUJ331" s="5"/>
      <c r="NUK331" s="5"/>
      <c r="NUL331" s="5"/>
      <c r="NUM331" s="5"/>
      <c r="NUN331" s="5"/>
      <c r="NUO331" s="5"/>
      <c r="NUP331" s="5"/>
      <c r="NUQ331" s="5"/>
      <c r="NUR331" s="5"/>
      <c r="NUS331" s="5"/>
      <c r="NUT331" s="5"/>
      <c r="NUU331" s="5"/>
      <c r="NUV331" s="5"/>
      <c r="NUW331" s="5"/>
      <c r="NUX331" s="5"/>
      <c r="NUY331" s="5"/>
      <c r="NUZ331" s="5"/>
      <c r="NVA331" s="5"/>
      <c r="NVB331" s="5"/>
      <c r="NVC331" s="5"/>
      <c r="NVD331" s="5"/>
      <c r="NVE331" s="5"/>
      <c r="NVF331" s="5"/>
      <c r="NVG331" s="5"/>
      <c r="NVH331" s="5"/>
      <c r="NVI331" s="5"/>
      <c r="NVJ331" s="5"/>
      <c r="NVK331" s="5"/>
      <c r="NVL331" s="5"/>
      <c r="NVM331" s="5"/>
      <c r="NVN331" s="5"/>
      <c r="NVO331" s="5"/>
      <c r="NVP331" s="5"/>
      <c r="NVQ331" s="5"/>
      <c r="NVR331" s="5"/>
      <c r="NVS331" s="5"/>
      <c r="NVT331" s="5"/>
      <c r="NVU331" s="5"/>
      <c r="NVV331" s="5"/>
      <c r="NVW331" s="5"/>
      <c r="NVX331" s="5"/>
      <c r="NVY331" s="5"/>
      <c r="NVZ331" s="5"/>
      <c r="NWA331" s="5"/>
      <c r="NWB331" s="5"/>
      <c r="NWC331" s="5"/>
      <c r="NWD331" s="5"/>
      <c r="NWE331" s="5"/>
      <c r="NWF331" s="5"/>
      <c r="NWG331" s="5"/>
      <c r="NWH331" s="5"/>
      <c r="NWI331" s="5"/>
      <c r="NWJ331" s="5"/>
      <c r="NWK331" s="5"/>
      <c r="NWL331" s="5"/>
      <c r="NWM331" s="5"/>
      <c r="NWN331" s="5"/>
      <c r="NWO331" s="5"/>
      <c r="NWP331" s="5"/>
      <c r="NWQ331" s="5"/>
      <c r="NWR331" s="5"/>
      <c r="NWS331" s="5"/>
      <c r="NWT331" s="5"/>
      <c r="NWU331" s="5"/>
      <c r="NWV331" s="5"/>
      <c r="NWW331" s="5"/>
      <c r="NWX331" s="5"/>
      <c r="NWY331" s="5"/>
      <c r="NWZ331" s="5"/>
      <c r="NXA331" s="5"/>
      <c r="NXB331" s="5"/>
      <c r="NXC331" s="5"/>
      <c r="NXD331" s="5"/>
      <c r="NXE331" s="5"/>
      <c r="NXF331" s="5"/>
      <c r="NXG331" s="5"/>
      <c r="NXH331" s="5"/>
      <c r="NXI331" s="5"/>
      <c r="NXJ331" s="5"/>
      <c r="NXK331" s="5"/>
      <c r="NXL331" s="5"/>
      <c r="NXM331" s="5"/>
      <c r="NXN331" s="5"/>
      <c r="NXO331" s="5"/>
      <c r="NXP331" s="5"/>
      <c r="NXQ331" s="5"/>
      <c r="NXR331" s="5"/>
      <c r="NXS331" s="5"/>
      <c r="NXT331" s="5"/>
      <c r="NXU331" s="5"/>
      <c r="NXV331" s="5"/>
      <c r="NXW331" s="5"/>
      <c r="NXX331" s="5"/>
      <c r="NXY331" s="5"/>
      <c r="NXZ331" s="5"/>
      <c r="NYA331" s="5"/>
      <c r="NYB331" s="5"/>
      <c r="NYC331" s="5"/>
      <c r="NYD331" s="5"/>
      <c r="NYE331" s="5"/>
      <c r="NYF331" s="5"/>
      <c r="NYG331" s="5"/>
      <c r="NYH331" s="5"/>
      <c r="NYI331" s="5"/>
      <c r="NYJ331" s="5"/>
      <c r="NYK331" s="5"/>
      <c r="NYL331" s="5"/>
      <c r="NYM331" s="5"/>
      <c r="NYN331" s="5"/>
      <c r="NYO331" s="5"/>
      <c r="NYP331" s="5"/>
      <c r="NYQ331" s="5"/>
      <c r="NYR331" s="5"/>
      <c r="NYS331" s="5"/>
      <c r="NYT331" s="5"/>
      <c r="NYU331" s="5"/>
      <c r="NYV331" s="5"/>
      <c r="NYW331" s="5"/>
      <c r="NYX331" s="5"/>
      <c r="NYY331" s="5"/>
      <c r="NYZ331" s="5"/>
      <c r="NZA331" s="5"/>
      <c r="NZB331" s="5"/>
      <c r="NZC331" s="5"/>
      <c r="NZD331" s="5"/>
      <c r="NZE331" s="5"/>
      <c r="NZF331" s="5"/>
      <c r="NZG331" s="5"/>
      <c r="NZH331" s="5"/>
      <c r="NZI331" s="5"/>
      <c r="NZJ331" s="5"/>
      <c r="NZK331" s="5"/>
      <c r="NZL331" s="5"/>
      <c r="NZM331" s="5"/>
      <c r="NZN331" s="5"/>
      <c r="NZO331" s="5"/>
      <c r="NZP331" s="5"/>
      <c r="NZQ331" s="5"/>
      <c r="NZR331" s="5"/>
      <c r="NZS331" s="5"/>
      <c r="NZT331" s="5"/>
      <c r="NZU331" s="5"/>
      <c r="NZV331" s="5"/>
      <c r="NZW331" s="5"/>
      <c r="NZX331" s="5"/>
      <c r="NZY331" s="5"/>
      <c r="NZZ331" s="5"/>
      <c r="OAA331" s="5"/>
      <c r="OAB331" s="5"/>
      <c r="OAC331" s="5"/>
      <c r="OAD331" s="5"/>
      <c r="OAE331" s="5"/>
      <c r="OAF331" s="5"/>
      <c r="OAG331" s="5"/>
      <c r="OAH331" s="5"/>
      <c r="OAI331" s="5"/>
      <c r="OAJ331" s="5"/>
      <c r="OAK331" s="5"/>
      <c r="OAL331" s="5"/>
      <c r="OAM331" s="5"/>
      <c r="OAN331" s="5"/>
      <c r="OAO331" s="5"/>
      <c r="OAP331" s="5"/>
      <c r="OAQ331" s="5"/>
      <c r="OAR331" s="5"/>
      <c r="OAS331" s="5"/>
      <c r="OAT331" s="5"/>
      <c r="OAU331" s="5"/>
      <c r="OAV331" s="5"/>
      <c r="OAW331" s="5"/>
      <c r="OAX331" s="5"/>
      <c r="OAY331" s="5"/>
      <c r="OAZ331" s="5"/>
      <c r="OBA331" s="5"/>
      <c r="OBB331" s="5"/>
      <c r="OBC331" s="5"/>
      <c r="OBD331" s="5"/>
      <c r="OBE331" s="5"/>
      <c r="OBF331" s="5"/>
      <c r="OBG331" s="5"/>
      <c r="OBH331" s="5"/>
      <c r="OBI331" s="5"/>
      <c r="OBJ331" s="5"/>
      <c r="OBK331" s="5"/>
      <c r="OBL331" s="5"/>
      <c r="OBM331" s="5"/>
      <c r="OBN331" s="5"/>
      <c r="OBO331" s="5"/>
      <c r="OBP331" s="5"/>
      <c r="OBQ331" s="5"/>
      <c r="OBR331" s="5"/>
      <c r="OBS331" s="5"/>
      <c r="OBT331" s="5"/>
      <c r="OBU331" s="5"/>
      <c r="OBV331" s="5"/>
      <c r="OBW331" s="5"/>
      <c r="OBX331" s="5"/>
      <c r="OBY331" s="5"/>
      <c r="OBZ331" s="5"/>
      <c r="OCA331" s="5"/>
      <c r="OCB331" s="5"/>
      <c r="OCC331" s="5"/>
      <c r="OCD331" s="5"/>
      <c r="OCE331" s="5"/>
      <c r="OCF331" s="5"/>
      <c r="OCG331" s="5"/>
      <c r="OCH331" s="5"/>
      <c r="OCI331" s="5"/>
      <c r="OCJ331" s="5"/>
      <c r="OCK331" s="5"/>
      <c r="OCL331" s="5"/>
      <c r="OCM331" s="5"/>
      <c r="OCN331" s="5"/>
      <c r="OCO331" s="5"/>
      <c r="OCP331" s="5"/>
      <c r="OCQ331" s="5"/>
      <c r="OCR331" s="5"/>
      <c r="OCS331" s="5"/>
      <c r="OCT331" s="5"/>
      <c r="OCU331" s="5"/>
      <c r="OCV331" s="5"/>
      <c r="OCW331" s="5"/>
      <c r="OCX331" s="5"/>
      <c r="OCY331" s="5"/>
      <c r="OCZ331" s="5"/>
      <c r="ODA331" s="5"/>
      <c r="ODB331" s="5"/>
      <c r="ODC331" s="5"/>
      <c r="ODD331" s="5"/>
      <c r="ODE331" s="5"/>
      <c r="ODF331" s="5"/>
      <c r="ODG331" s="5"/>
      <c r="ODH331" s="5"/>
      <c r="ODI331" s="5"/>
      <c r="ODJ331" s="5"/>
      <c r="ODK331" s="5"/>
      <c r="ODL331" s="5"/>
      <c r="ODM331" s="5"/>
      <c r="ODN331" s="5"/>
      <c r="ODO331" s="5"/>
      <c r="ODP331" s="5"/>
      <c r="ODQ331" s="5"/>
      <c r="ODR331" s="5"/>
      <c r="ODS331" s="5"/>
      <c r="ODT331" s="5"/>
      <c r="ODU331" s="5"/>
      <c r="ODV331" s="5"/>
      <c r="ODW331" s="5"/>
      <c r="ODX331" s="5"/>
      <c r="ODY331" s="5"/>
      <c r="ODZ331" s="5"/>
      <c r="OEA331" s="5"/>
      <c r="OEB331" s="5"/>
      <c r="OEC331" s="5"/>
      <c r="OED331" s="5"/>
      <c r="OEE331" s="5"/>
      <c r="OEF331" s="5"/>
      <c r="OEG331" s="5"/>
      <c r="OEH331" s="5"/>
      <c r="OEI331" s="5"/>
      <c r="OEJ331" s="5"/>
      <c r="OEK331" s="5"/>
      <c r="OEL331" s="5"/>
      <c r="OEM331" s="5"/>
      <c r="OEN331" s="5"/>
      <c r="OEO331" s="5"/>
      <c r="OEP331" s="5"/>
      <c r="OEQ331" s="5"/>
      <c r="OER331" s="5"/>
      <c r="OES331" s="5"/>
      <c r="OET331" s="5"/>
      <c r="OEU331" s="5"/>
      <c r="OEV331" s="5"/>
      <c r="OEW331" s="5"/>
      <c r="OEX331" s="5"/>
      <c r="OEY331" s="5"/>
      <c r="OEZ331" s="5"/>
      <c r="OFA331" s="5"/>
      <c r="OFB331" s="5"/>
      <c r="OFC331" s="5"/>
      <c r="OFD331" s="5"/>
      <c r="OFE331" s="5"/>
      <c r="OFF331" s="5"/>
      <c r="OFG331" s="5"/>
      <c r="OFH331" s="5"/>
      <c r="OFI331" s="5"/>
      <c r="OFJ331" s="5"/>
      <c r="OFK331" s="5"/>
      <c r="OFL331" s="5"/>
      <c r="OFM331" s="5"/>
      <c r="OFN331" s="5"/>
      <c r="OFO331" s="5"/>
      <c r="OFP331" s="5"/>
      <c r="OFQ331" s="5"/>
      <c r="OFR331" s="5"/>
      <c r="OFS331" s="5"/>
      <c r="OFT331" s="5"/>
      <c r="OFU331" s="5"/>
      <c r="OFV331" s="5"/>
      <c r="OFW331" s="5"/>
      <c r="OFX331" s="5"/>
      <c r="OFY331" s="5"/>
      <c r="OFZ331" s="5"/>
      <c r="OGA331" s="5"/>
      <c r="OGB331" s="5"/>
      <c r="OGC331" s="5"/>
      <c r="OGD331" s="5"/>
      <c r="OGE331" s="5"/>
      <c r="OGF331" s="5"/>
      <c r="OGG331" s="5"/>
      <c r="OGH331" s="5"/>
      <c r="OGI331" s="5"/>
      <c r="OGJ331" s="5"/>
      <c r="OGK331" s="5"/>
      <c r="OGL331" s="5"/>
      <c r="OGM331" s="5"/>
      <c r="OGN331" s="5"/>
      <c r="OGO331" s="5"/>
      <c r="OGP331" s="5"/>
      <c r="OGQ331" s="5"/>
      <c r="OGR331" s="5"/>
      <c r="OGS331" s="5"/>
      <c r="OGT331" s="5"/>
      <c r="OGU331" s="5"/>
      <c r="OGV331" s="5"/>
      <c r="OGW331" s="5"/>
      <c r="OGX331" s="5"/>
      <c r="OGY331" s="5"/>
      <c r="OGZ331" s="5"/>
      <c r="OHA331" s="5"/>
      <c r="OHB331" s="5"/>
      <c r="OHC331" s="5"/>
      <c r="OHD331" s="5"/>
      <c r="OHE331" s="5"/>
      <c r="OHF331" s="5"/>
      <c r="OHG331" s="5"/>
      <c r="OHH331" s="5"/>
      <c r="OHI331" s="5"/>
      <c r="OHJ331" s="5"/>
      <c r="OHK331" s="5"/>
      <c r="OHL331" s="5"/>
      <c r="OHM331" s="5"/>
      <c r="OHN331" s="5"/>
      <c r="OHO331" s="5"/>
      <c r="OHP331" s="5"/>
      <c r="OHQ331" s="5"/>
      <c r="OHR331" s="5"/>
      <c r="OHS331" s="5"/>
      <c r="OHT331" s="5"/>
      <c r="OHU331" s="5"/>
      <c r="OHV331" s="5"/>
      <c r="OHW331" s="5"/>
      <c r="OHX331" s="5"/>
      <c r="OHY331" s="5"/>
      <c r="OHZ331" s="5"/>
      <c r="OIA331" s="5"/>
      <c r="OIB331" s="5"/>
      <c r="OIC331" s="5"/>
      <c r="OID331" s="5"/>
      <c r="OIE331" s="5"/>
      <c r="OIF331" s="5"/>
      <c r="OIG331" s="5"/>
      <c r="OIH331" s="5"/>
      <c r="OII331" s="5"/>
      <c r="OIJ331" s="5"/>
      <c r="OIK331" s="5"/>
      <c r="OIL331" s="5"/>
      <c r="OIM331" s="5"/>
      <c r="OIN331" s="5"/>
      <c r="OIO331" s="5"/>
      <c r="OIP331" s="5"/>
      <c r="OIQ331" s="5"/>
      <c r="OIR331" s="5"/>
      <c r="OIS331" s="5"/>
      <c r="OIT331" s="5"/>
      <c r="OIU331" s="5"/>
      <c r="OIV331" s="5"/>
      <c r="OIW331" s="5"/>
      <c r="OIX331" s="5"/>
      <c r="OIY331" s="5"/>
      <c r="OIZ331" s="5"/>
      <c r="OJA331" s="5"/>
      <c r="OJB331" s="5"/>
      <c r="OJC331" s="5"/>
      <c r="OJD331" s="5"/>
      <c r="OJE331" s="5"/>
      <c r="OJF331" s="5"/>
      <c r="OJG331" s="5"/>
      <c r="OJH331" s="5"/>
      <c r="OJI331" s="5"/>
      <c r="OJJ331" s="5"/>
      <c r="OJK331" s="5"/>
      <c r="OJL331" s="5"/>
      <c r="OJM331" s="5"/>
      <c r="OJN331" s="5"/>
      <c r="OJO331" s="5"/>
      <c r="OJP331" s="5"/>
      <c r="OJQ331" s="5"/>
      <c r="OJR331" s="5"/>
      <c r="OJS331" s="5"/>
      <c r="OJT331" s="5"/>
      <c r="OJU331" s="5"/>
      <c r="OJV331" s="5"/>
      <c r="OJW331" s="5"/>
      <c r="OJX331" s="5"/>
      <c r="OJY331" s="5"/>
      <c r="OJZ331" s="5"/>
      <c r="OKA331" s="5"/>
      <c r="OKB331" s="5"/>
      <c r="OKC331" s="5"/>
      <c r="OKD331" s="5"/>
      <c r="OKE331" s="5"/>
      <c r="OKF331" s="5"/>
      <c r="OKG331" s="5"/>
      <c r="OKH331" s="5"/>
      <c r="OKI331" s="5"/>
      <c r="OKJ331" s="5"/>
      <c r="OKK331" s="5"/>
      <c r="OKL331" s="5"/>
      <c r="OKM331" s="5"/>
      <c r="OKN331" s="5"/>
      <c r="OKO331" s="5"/>
      <c r="OKP331" s="5"/>
      <c r="OKQ331" s="5"/>
      <c r="OKR331" s="5"/>
      <c r="OKS331" s="5"/>
      <c r="OKT331" s="5"/>
      <c r="OKU331" s="5"/>
      <c r="OKV331" s="5"/>
      <c r="OKW331" s="5"/>
      <c r="OKX331" s="5"/>
      <c r="OKY331" s="5"/>
      <c r="OKZ331" s="5"/>
      <c r="OLA331" s="5"/>
      <c r="OLB331" s="5"/>
      <c r="OLC331" s="5"/>
      <c r="OLD331" s="5"/>
      <c r="OLE331" s="5"/>
      <c r="OLF331" s="5"/>
      <c r="OLG331" s="5"/>
      <c r="OLH331" s="5"/>
      <c r="OLI331" s="5"/>
      <c r="OLJ331" s="5"/>
      <c r="OLK331" s="5"/>
      <c r="OLL331" s="5"/>
      <c r="OLM331" s="5"/>
      <c r="OLN331" s="5"/>
      <c r="OLO331" s="5"/>
      <c r="OLP331" s="5"/>
      <c r="OLQ331" s="5"/>
      <c r="OLR331" s="5"/>
      <c r="OLS331" s="5"/>
      <c r="OLT331" s="5"/>
      <c r="OLU331" s="5"/>
      <c r="OLV331" s="5"/>
      <c r="OLW331" s="5"/>
      <c r="OLX331" s="5"/>
      <c r="OLY331" s="5"/>
      <c r="OLZ331" s="5"/>
      <c r="OMA331" s="5"/>
      <c r="OMB331" s="5"/>
      <c r="OMC331" s="5"/>
      <c r="OMD331" s="5"/>
      <c r="OME331" s="5"/>
      <c r="OMF331" s="5"/>
      <c r="OMG331" s="5"/>
      <c r="OMH331" s="5"/>
      <c r="OMI331" s="5"/>
      <c r="OMJ331" s="5"/>
      <c r="OMK331" s="5"/>
      <c r="OML331" s="5"/>
      <c r="OMM331" s="5"/>
      <c r="OMN331" s="5"/>
      <c r="OMO331" s="5"/>
      <c r="OMP331" s="5"/>
      <c r="OMQ331" s="5"/>
      <c r="OMR331" s="5"/>
      <c r="OMS331" s="5"/>
      <c r="OMT331" s="5"/>
      <c r="OMU331" s="5"/>
      <c r="OMV331" s="5"/>
      <c r="OMW331" s="5"/>
      <c r="OMX331" s="5"/>
      <c r="OMY331" s="5"/>
      <c r="OMZ331" s="5"/>
      <c r="ONA331" s="5"/>
      <c r="ONB331" s="5"/>
      <c r="ONC331" s="5"/>
      <c r="OND331" s="5"/>
      <c r="ONE331" s="5"/>
      <c r="ONF331" s="5"/>
      <c r="ONG331" s="5"/>
      <c r="ONH331" s="5"/>
      <c r="ONI331" s="5"/>
      <c r="ONJ331" s="5"/>
      <c r="ONK331" s="5"/>
      <c r="ONL331" s="5"/>
      <c r="ONM331" s="5"/>
      <c r="ONN331" s="5"/>
      <c r="ONO331" s="5"/>
      <c r="ONP331" s="5"/>
      <c r="ONQ331" s="5"/>
      <c r="ONR331" s="5"/>
      <c r="ONS331" s="5"/>
      <c r="ONT331" s="5"/>
      <c r="ONU331" s="5"/>
      <c r="ONV331" s="5"/>
      <c r="ONW331" s="5"/>
      <c r="ONX331" s="5"/>
      <c r="ONY331" s="5"/>
      <c r="ONZ331" s="5"/>
      <c r="OOA331" s="5"/>
      <c r="OOB331" s="5"/>
      <c r="OOC331" s="5"/>
      <c r="OOD331" s="5"/>
      <c r="OOE331" s="5"/>
      <c r="OOF331" s="5"/>
      <c r="OOG331" s="5"/>
      <c r="OOH331" s="5"/>
      <c r="OOI331" s="5"/>
      <c r="OOJ331" s="5"/>
      <c r="OOK331" s="5"/>
      <c r="OOL331" s="5"/>
      <c r="OOM331" s="5"/>
      <c r="OON331" s="5"/>
      <c r="OOO331" s="5"/>
      <c r="OOP331" s="5"/>
      <c r="OOQ331" s="5"/>
      <c r="OOR331" s="5"/>
      <c r="OOS331" s="5"/>
      <c r="OOT331" s="5"/>
      <c r="OOU331" s="5"/>
      <c r="OOV331" s="5"/>
      <c r="OOW331" s="5"/>
      <c r="OOX331" s="5"/>
      <c r="OOY331" s="5"/>
      <c r="OOZ331" s="5"/>
      <c r="OPA331" s="5"/>
      <c r="OPB331" s="5"/>
      <c r="OPC331" s="5"/>
      <c r="OPD331" s="5"/>
      <c r="OPE331" s="5"/>
      <c r="OPF331" s="5"/>
      <c r="OPG331" s="5"/>
      <c r="OPH331" s="5"/>
      <c r="OPI331" s="5"/>
      <c r="OPJ331" s="5"/>
      <c r="OPK331" s="5"/>
      <c r="OPL331" s="5"/>
      <c r="OPM331" s="5"/>
      <c r="OPN331" s="5"/>
      <c r="OPO331" s="5"/>
      <c r="OPP331" s="5"/>
      <c r="OPQ331" s="5"/>
      <c r="OPR331" s="5"/>
      <c r="OPS331" s="5"/>
      <c r="OPT331" s="5"/>
      <c r="OPU331" s="5"/>
      <c r="OPV331" s="5"/>
      <c r="OPW331" s="5"/>
      <c r="OPX331" s="5"/>
      <c r="OPY331" s="5"/>
      <c r="OPZ331" s="5"/>
      <c r="OQA331" s="5"/>
      <c r="OQB331" s="5"/>
      <c r="OQC331" s="5"/>
      <c r="OQD331" s="5"/>
      <c r="OQE331" s="5"/>
      <c r="OQF331" s="5"/>
      <c r="OQG331" s="5"/>
      <c r="OQH331" s="5"/>
      <c r="OQI331" s="5"/>
      <c r="OQJ331" s="5"/>
      <c r="OQK331" s="5"/>
      <c r="OQL331" s="5"/>
      <c r="OQM331" s="5"/>
      <c r="OQN331" s="5"/>
      <c r="OQO331" s="5"/>
      <c r="OQP331" s="5"/>
      <c r="OQQ331" s="5"/>
      <c r="OQR331" s="5"/>
      <c r="OQS331" s="5"/>
      <c r="OQT331" s="5"/>
      <c r="OQU331" s="5"/>
      <c r="OQV331" s="5"/>
      <c r="OQW331" s="5"/>
      <c r="OQX331" s="5"/>
      <c r="OQY331" s="5"/>
      <c r="OQZ331" s="5"/>
      <c r="ORA331" s="5"/>
      <c r="ORB331" s="5"/>
      <c r="ORC331" s="5"/>
      <c r="ORD331" s="5"/>
      <c r="ORE331" s="5"/>
      <c r="ORF331" s="5"/>
      <c r="ORG331" s="5"/>
      <c r="ORH331" s="5"/>
      <c r="ORI331" s="5"/>
      <c r="ORJ331" s="5"/>
      <c r="ORK331" s="5"/>
      <c r="ORL331" s="5"/>
      <c r="ORM331" s="5"/>
      <c r="ORN331" s="5"/>
      <c r="ORO331" s="5"/>
      <c r="ORP331" s="5"/>
      <c r="ORQ331" s="5"/>
      <c r="ORR331" s="5"/>
      <c r="ORS331" s="5"/>
      <c r="ORT331" s="5"/>
      <c r="ORU331" s="5"/>
      <c r="ORV331" s="5"/>
      <c r="ORW331" s="5"/>
      <c r="ORX331" s="5"/>
      <c r="ORY331" s="5"/>
      <c r="ORZ331" s="5"/>
      <c r="OSA331" s="5"/>
      <c r="OSB331" s="5"/>
      <c r="OSC331" s="5"/>
      <c r="OSD331" s="5"/>
      <c r="OSE331" s="5"/>
      <c r="OSF331" s="5"/>
      <c r="OSG331" s="5"/>
      <c r="OSH331" s="5"/>
      <c r="OSI331" s="5"/>
      <c r="OSJ331" s="5"/>
      <c r="OSK331" s="5"/>
      <c r="OSL331" s="5"/>
      <c r="OSM331" s="5"/>
      <c r="OSN331" s="5"/>
      <c r="OSO331" s="5"/>
      <c r="OSP331" s="5"/>
      <c r="OSQ331" s="5"/>
      <c r="OSR331" s="5"/>
      <c r="OSS331" s="5"/>
      <c r="OST331" s="5"/>
      <c r="OSU331" s="5"/>
      <c r="OSV331" s="5"/>
      <c r="OSW331" s="5"/>
      <c r="OSX331" s="5"/>
      <c r="OSY331" s="5"/>
      <c r="OSZ331" s="5"/>
      <c r="OTA331" s="5"/>
      <c r="OTB331" s="5"/>
      <c r="OTC331" s="5"/>
      <c r="OTD331" s="5"/>
      <c r="OTE331" s="5"/>
      <c r="OTF331" s="5"/>
      <c r="OTG331" s="5"/>
      <c r="OTH331" s="5"/>
      <c r="OTI331" s="5"/>
      <c r="OTJ331" s="5"/>
      <c r="OTK331" s="5"/>
      <c r="OTL331" s="5"/>
      <c r="OTM331" s="5"/>
      <c r="OTN331" s="5"/>
      <c r="OTO331" s="5"/>
      <c r="OTP331" s="5"/>
      <c r="OTQ331" s="5"/>
      <c r="OTR331" s="5"/>
      <c r="OTS331" s="5"/>
      <c r="OTT331" s="5"/>
      <c r="OTU331" s="5"/>
      <c r="OTV331" s="5"/>
      <c r="OTW331" s="5"/>
      <c r="OTX331" s="5"/>
      <c r="OTY331" s="5"/>
      <c r="OTZ331" s="5"/>
      <c r="OUA331" s="5"/>
      <c r="OUB331" s="5"/>
      <c r="OUC331" s="5"/>
      <c r="OUD331" s="5"/>
      <c r="OUE331" s="5"/>
      <c r="OUF331" s="5"/>
      <c r="OUG331" s="5"/>
      <c r="OUH331" s="5"/>
      <c r="OUI331" s="5"/>
      <c r="OUJ331" s="5"/>
      <c r="OUK331" s="5"/>
      <c r="OUL331" s="5"/>
      <c r="OUM331" s="5"/>
      <c r="OUN331" s="5"/>
      <c r="OUO331" s="5"/>
      <c r="OUP331" s="5"/>
      <c r="OUQ331" s="5"/>
      <c r="OUR331" s="5"/>
      <c r="OUS331" s="5"/>
      <c r="OUT331" s="5"/>
      <c r="OUU331" s="5"/>
      <c r="OUV331" s="5"/>
      <c r="OUW331" s="5"/>
      <c r="OUX331" s="5"/>
      <c r="OUY331" s="5"/>
      <c r="OUZ331" s="5"/>
      <c r="OVA331" s="5"/>
      <c r="OVB331" s="5"/>
      <c r="OVC331" s="5"/>
      <c r="OVD331" s="5"/>
      <c r="OVE331" s="5"/>
      <c r="OVF331" s="5"/>
      <c r="OVG331" s="5"/>
      <c r="OVH331" s="5"/>
      <c r="OVI331" s="5"/>
      <c r="OVJ331" s="5"/>
      <c r="OVK331" s="5"/>
      <c r="OVL331" s="5"/>
      <c r="OVM331" s="5"/>
      <c r="OVN331" s="5"/>
      <c r="OVO331" s="5"/>
      <c r="OVP331" s="5"/>
      <c r="OVQ331" s="5"/>
      <c r="OVR331" s="5"/>
      <c r="OVS331" s="5"/>
      <c r="OVT331" s="5"/>
      <c r="OVU331" s="5"/>
      <c r="OVV331" s="5"/>
      <c r="OVW331" s="5"/>
      <c r="OVX331" s="5"/>
      <c r="OVY331" s="5"/>
      <c r="OVZ331" s="5"/>
      <c r="OWA331" s="5"/>
      <c r="OWB331" s="5"/>
      <c r="OWC331" s="5"/>
      <c r="OWD331" s="5"/>
      <c r="OWE331" s="5"/>
      <c r="OWF331" s="5"/>
      <c r="OWG331" s="5"/>
      <c r="OWH331" s="5"/>
      <c r="OWI331" s="5"/>
      <c r="OWJ331" s="5"/>
      <c r="OWK331" s="5"/>
      <c r="OWL331" s="5"/>
      <c r="OWM331" s="5"/>
      <c r="OWN331" s="5"/>
      <c r="OWO331" s="5"/>
      <c r="OWP331" s="5"/>
      <c r="OWQ331" s="5"/>
      <c r="OWR331" s="5"/>
      <c r="OWS331" s="5"/>
      <c r="OWT331" s="5"/>
      <c r="OWU331" s="5"/>
      <c r="OWV331" s="5"/>
      <c r="OWW331" s="5"/>
      <c r="OWX331" s="5"/>
      <c r="OWY331" s="5"/>
      <c r="OWZ331" s="5"/>
      <c r="OXA331" s="5"/>
      <c r="OXB331" s="5"/>
      <c r="OXC331" s="5"/>
      <c r="OXD331" s="5"/>
      <c r="OXE331" s="5"/>
      <c r="OXF331" s="5"/>
      <c r="OXG331" s="5"/>
      <c r="OXH331" s="5"/>
      <c r="OXI331" s="5"/>
      <c r="OXJ331" s="5"/>
      <c r="OXK331" s="5"/>
      <c r="OXL331" s="5"/>
      <c r="OXM331" s="5"/>
      <c r="OXN331" s="5"/>
      <c r="OXO331" s="5"/>
      <c r="OXP331" s="5"/>
      <c r="OXQ331" s="5"/>
      <c r="OXR331" s="5"/>
      <c r="OXS331" s="5"/>
      <c r="OXT331" s="5"/>
      <c r="OXU331" s="5"/>
      <c r="OXV331" s="5"/>
      <c r="OXW331" s="5"/>
      <c r="OXX331" s="5"/>
      <c r="OXY331" s="5"/>
      <c r="OXZ331" s="5"/>
      <c r="OYA331" s="5"/>
      <c r="OYB331" s="5"/>
      <c r="OYC331" s="5"/>
      <c r="OYD331" s="5"/>
      <c r="OYE331" s="5"/>
      <c r="OYF331" s="5"/>
      <c r="OYG331" s="5"/>
      <c r="OYH331" s="5"/>
      <c r="OYI331" s="5"/>
      <c r="OYJ331" s="5"/>
      <c r="OYK331" s="5"/>
      <c r="OYL331" s="5"/>
      <c r="OYM331" s="5"/>
      <c r="OYN331" s="5"/>
      <c r="OYO331" s="5"/>
      <c r="OYP331" s="5"/>
      <c r="OYQ331" s="5"/>
      <c r="OYR331" s="5"/>
      <c r="OYS331" s="5"/>
      <c r="OYT331" s="5"/>
      <c r="OYU331" s="5"/>
      <c r="OYV331" s="5"/>
      <c r="OYW331" s="5"/>
      <c r="OYX331" s="5"/>
      <c r="OYY331" s="5"/>
      <c r="OYZ331" s="5"/>
      <c r="OZA331" s="5"/>
      <c r="OZB331" s="5"/>
      <c r="OZC331" s="5"/>
      <c r="OZD331" s="5"/>
      <c r="OZE331" s="5"/>
      <c r="OZF331" s="5"/>
      <c r="OZG331" s="5"/>
      <c r="OZH331" s="5"/>
      <c r="OZI331" s="5"/>
      <c r="OZJ331" s="5"/>
      <c r="OZK331" s="5"/>
      <c r="OZL331" s="5"/>
      <c r="OZM331" s="5"/>
      <c r="OZN331" s="5"/>
      <c r="OZO331" s="5"/>
      <c r="OZP331" s="5"/>
      <c r="OZQ331" s="5"/>
      <c r="OZR331" s="5"/>
      <c r="OZS331" s="5"/>
      <c r="OZT331" s="5"/>
      <c r="OZU331" s="5"/>
      <c r="OZV331" s="5"/>
      <c r="OZW331" s="5"/>
      <c r="OZX331" s="5"/>
      <c r="OZY331" s="5"/>
      <c r="OZZ331" s="5"/>
      <c r="PAA331" s="5"/>
      <c r="PAB331" s="5"/>
      <c r="PAC331" s="5"/>
      <c r="PAD331" s="5"/>
      <c r="PAE331" s="5"/>
      <c r="PAF331" s="5"/>
      <c r="PAG331" s="5"/>
      <c r="PAH331" s="5"/>
      <c r="PAI331" s="5"/>
      <c r="PAJ331" s="5"/>
      <c r="PAK331" s="5"/>
      <c r="PAL331" s="5"/>
      <c r="PAM331" s="5"/>
      <c r="PAN331" s="5"/>
      <c r="PAO331" s="5"/>
      <c r="PAP331" s="5"/>
      <c r="PAQ331" s="5"/>
      <c r="PAR331" s="5"/>
      <c r="PAS331" s="5"/>
      <c r="PAT331" s="5"/>
      <c r="PAU331" s="5"/>
      <c r="PAV331" s="5"/>
      <c r="PAW331" s="5"/>
      <c r="PAX331" s="5"/>
      <c r="PAY331" s="5"/>
      <c r="PAZ331" s="5"/>
      <c r="PBA331" s="5"/>
      <c r="PBB331" s="5"/>
      <c r="PBC331" s="5"/>
      <c r="PBD331" s="5"/>
      <c r="PBE331" s="5"/>
      <c r="PBF331" s="5"/>
      <c r="PBG331" s="5"/>
      <c r="PBH331" s="5"/>
      <c r="PBI331" s="5"/>
      <c r="PBJ331" s="5"/>
      <c r="PBK331" s="5"/>
      <c r="PBL331" s="5"/>
      <c r="PBM331" s="5"/>
      <c r="PBN331" s="5"/>
      <c r="PBO331" s="5"/>
      <c r="PBP331" s="5"/>
      <c r="PBQ331" s="5"/>
      <c r="PBR331" s="5"/>
      <c r="PBS331" s="5"/>
      <c r="PBT331" s="5"/>
      <c r="PBU331" s="5"/>
      <c r="PBV331" s="5"/>
      <c r="PBW331" s="5"/>
      <c r="PBX331" s="5"/>
      <c r="PBY331" s="5"/>
      <c r="PBZ331" s="5"/>
      <c r="PCA331" s="5"/>
      <c r="PCB331" s="5"/>
      <c r="PCC331" s="5"/>
      <c r="PCD331" s="5"/>
      <c r="PCE331" s="5"/>
      <c r="PCF331" s="5"/>
      <c r="PCG331" s="5"/>
      <c r="PCH331" s="5"/>
      <c r="PCI331" s="5"/>
      <c r="PCJ331" s="5"/>
      <c r="PCK331" s="5"/>
      <c r="PCL331" s="5"/>
      <c r="PCM331" s="5"/>
      <c r="PCN331" s="5"/>
      <c r="PCO331" s="5"/>
      <c r="PCP331" s="5"/>
      <c r="PCQ331" s="5"/>
      <c r="PCR331" s="5"/>
      <c r="PCS331" s="5"/>
      <c r="PCT331" s="5"/>
      <c r="PCU331" s="5"/>
      <c r="PCV331" s="5"/>
      <c r="PCW331" s="5"/>
      <c r="PCX331" s="5"/>
      <c r="PCY331" s="5"/>
      <c r="PCZ331" s="5"/>
      <c r="PDA331" s="5"/>
      <c r="PDB331" s="5"/>
      <c r="PDC331" s="5"/>
      <c r="PDD331" s="5"/>
      <c r="PDE331" s="5"/>
      <c r="PDF331" s="5"/>
      <c r="PDG331" s="5"/>
      <c r="PDH331" s="5"/>
      <c r="PDI331" s="5"/>
      <c r="PDJ331" s="5"/>
      <c r="PDK331" s="5"/>
      <c r="PDL331" s="5"/>
      <c r="PDM331" s="5"/>
      <c r="PDN331" s="5"/>
      <c r="PDO331" s="5"/>
      <c r="PDP331" s="5"/>
      <c r="PDQ331" s="5"/>
      <c r="PDR331" s="5"/>
      <c r="PDS331" s="5"/>
      <c r="PDT331" s="5"/>
      <c r="PDU331" s="5"/>
      <c r="PDV331" s="5"/>
      <c r="PDW331" s="5"/>
      <c r="PDX331" s="5"/>
      <c r="PDY331" s="5"/>
      <c r="PDZ331" s="5"/>
      <c r="PEA331" s="5"/>
      <c r="PEB331" s="5"/>
      <c r="PEC331" s="5"/>
      <c r="PED331" s="5"/>
      <c r="PEE331" s="5"/>
      <c r="PEF331" s="5"/>
      <c r="PEG331" s="5"/>
      <c r="PEH331" s="5"/>
      <c r="PEI331" s="5"/>
      <c r="PEJ331" s="5"/>
      <c r="PEK331" s="5"/>
      <c r="PEL331" s="5"/>
      <c r="PEM331" s="5"/>
      <c r="PEN331" s="5"/>
      <c r="PEO331" s="5"/>
      <c r="PEP331" s="5"/>
      <c r="PEQ331" s="5"/>
      <c r="PER331" s="5"/>
      <c r="PES331" s="5"/>
      <c r="PET331" s="5"/>
      <c r="PEU331" s="5"/>
      <c r="PEV331" s="5"/>
      <c r="PEW331" s="5"/>
      <c r="PEX331" s="5"/>
      <c r="PEY331" s="5"/>
      <c r="PEZ331" s="5"/>
      <c r="PFA331" s="5"/>
      <c r="PFB331" s="5"/>
      <c r="PFC331" s="5"/>
      <c r="PFD331" s="5"/>
      <c r="PFE331" s="5"/>
      <c r="PFF331" s="5"/>
      <c r="PFG331" s="5"/>
      <c r="PFH331" s="5"/>
      <c r="PFI331" s="5"/>
      <c r="PFJ331" s="5"/>
      <c r="PFK331" s="5"/>
      <c r="PFL331" s="5"/>
      <c r="PFM331" s="5"/>
      <c r="PFN331" s="5"/>
      <c r="PFO331" s="5"/>
      <c r="PFP331" s="5"/>
      <c r="PFQ331" s="5"/>
      <c r="PFR331" s="5"/>
      <c r="PFS331" s="5"/>
      <c r="PFT331" s="5"/>
      <c r="PFU331" s="5"/>
      <c r="PFV331" s="5"/>
      <c r="PFW331" s="5"/>
      <c r="PFX331" s="5"/>
      <c r="PFY331" s="5"/>
      <c r="PFZ331" s="5"/>
      <c r="PGA331" s="5"/>
      <c r="PGB331" s="5"/>
      <c r="PGC331" s="5"/>
      <c r="PGD331" s="5"/>
      <c r="PGE331" s="5"/>
      <c r="PGF331" s="5"/>
      <c r="PGG331" s="5"/>
      <c r="PGH331" s="5"/>
      <c r="PGI331" s="5"/>
      <c r="PGJ331" s="5"/>
      <c r="PGK331" s="5"/>
      <c r="PGL331" s="5"/>
      <c r="PGM331" s="5"/>
      <c r="PGN331" s="5"/>
      <c r="PGO331" s="5"/>
      <c r="PGP331" s="5"/>
      <c r="PGQ331" s="5"/>
      <c r="PGR331" s="5"/>
      <c r="PGS331" s="5"/>
      <c r="PGT331" s="5"/>
      <c r="PGU331" s="5"/>
      <c r="PGV331" s="5"/>
      <c r="PGW331" s="5"/>
      <c r="PGX331" s="5"/>
      <c r="PGY331" s="5"/>
      <c r="PGZ331" s="5"/>
      <c r="PHA331" s="5"/>
      <c r="PHB331" s="5"/>
      <c r="PHC331" s="5"/>
      <c r="PHD331" s="5"/>
      <c r="PHE331" s="5"/>
      <c r="PHF331" s="5"/>
      <c r="PHG331" s="5"/>
      <c r="PHH331" s="5"/>
      <c r="PHI331" s="5"/>
      <c r="PHJ331" s="5"/>
      <c r="PHK331" s="5"/>
      <c r="PHL331" s="5"/>
      <c r="PHM331" s="5"/>
      <c r="PHN331" s="5"/>
      <c r="PHO331" s="5"/>
      <c r="PHP331" s="5"/>
      <c r="PHQ331" s="5"/>
      <c r="PHR331" s="5"/>
      <c r="PHS331" s="5"/>
      <c r="PHT331" s="5"/>
      <c r="PHU331" s="5"/>
      <c r="PHV331" s="5"/>
      <c r="PHW331" s="5"/>
      <c r="PHX331" s="5"/>
      <c r="PHY331" s="5"/>
      <c r="PHZ331" s="5"/>
      <c r="PIA331" s="5"/>
      <c r="PIB331" s="5"/>
      <c r="PIC331" s="5"/>
      <c r="PID331" s="5"/>
      <c r="PIE331" s="5"/>
      <c r="PIF331" s="5"/>
      <c r="PIG331" s="5"/>
      <c r="PIH331" s="5"/>
      <c r="PII331" s="5"/>
      <c r="PIJ331" s="5"/>
      <c r="PIK331" s="5"/>
      <c r="PIL331" s="5"/>
      <c r="PIM331" s="5"/>
      <c r="PIN331" s="5"/>
      <c r="PIO331" s="5"/>
      <c r="PIP331" s="5"/>
      <c r="PIQ331" s="5"/>
      <c r="PIR331" s="5"/>
      <c r="PIS331" s="5"/>
      <c r="PIT331" s="5"/>
      <c r="PIU331" s="5"/>
      <c r="PIV331" s="5"/>
      <c r="PIW331" s="5"/>
      <c r="PIX331" s="5"/>
      <c r="PIY331" s="5"/>
      <c r="PIZ331" s="5"/>
      <c r="PJA331" s="5"/>
      <c r="PJB331" s="5"/>
      <c r="PJC331" s="5"/>
      <c r="PJD331" s="5"/>
      <c r="PJE331" s="5"/>
      <c r="PJF331" s="5"/>
      <c r="PJG331" s="5"/>
      <c r="PJH331" s="5"/>
      <c r="PJI331" s="5"/>
      <c r="PJJ331" s="5"/>
      <c r="PJK331" s="5"/>
      <c r="PJL331" s="5"/>
      <c r="PJM331" s="5"/>
      <c r="PJN331" s="5"/>
      <c r="PJO331" s="5"/>
      <c r="PJP331" s="5"/>
      <c r="PJQ331" s="5"/>
      <c r="PJR331" s="5"/>
      <c r="PJS331" s="5"/>
      <c r="PJT331" s="5"/>
      <c r="PJU331" s="5"/>
      <c r="PJV331" s="5"/>
      <c r="PJW331" s="5"/>
      <c r="PJX331" s="5"/>
      <c r="PJY331" s="5"/>
      <c r="PJZ331" s="5"/>
      <c r="PKA331" s="5"/>
      <c r="PKB331" s="5"/>
      <c r="PKC331" s="5"/>
      <c r="PKD331" s="5"/>
      <c r="PKE331" s="5"/>
      <c r="PKF331" s="5"/>
      <c r="PKG331" s="5"/>
      <c r="PKH331" s="5"/>
      <c r="PKI331" s="5"/>
      <c r="PKJ331" s="5"/>
      <c r="PKK331" s="5"/>
      <c r="PKL331" s="5"/>
      <c r="PKM331" s="5"/>
      <c r="PKN331" s="5"/>
      <c r="PKO331" s="5"/>
      <c r="PKP331" s="5"/>
      <c r="PKQ331" s="5"/>
      <c r="PKR331" s="5"/>
      <c r="PKS331" s="5"/>
      <c r="PKT331" s="5"/>
      <c r="PKU331" s="5"/>
      <c r="PKV331" s="5"/>
      <c r="PKW331" s="5"/>
      <c r="PKX331" s="5"/>
      <c r="PKY331" s="5"/>
      <c r="PKZ331" s="5"/>
      <c r="PLA331" s="5"/>
      <c r="PLB331" s="5"/>
      <c r="PLC331" s="5"/>
      <c r="PLD331" s="5"/>
      <c r="PLE331" s="5"/>
      <c r="PLF331" s="5"/>
      <c r="PLG331" s="5"/>
      <c r="PLH331" s="5"/>
      <c r="PLI331" s="5"/>
      <c r="PLJ331" s="5"/>
      <c r="PLK331" s="5"/>
      <c r="PLL331" s="5"/>
      <c r="PLM331" s="5"/>
      <c r="PLN331" s="5"/>
      <c r="PLO331" s="5"/>
      <c r="PLP331" s="5"/>
      <c r="PLQ331" s="5"/>
      <c r="PLR331" s="5"/>
      <c r="PLS331" s="5"/>
      <c r="PLT331" s="5"/>
      <c r="PLU331" s="5"/>
      <c r="PLV331" s="5"/>
      <c r="PLW331" s="5"/>
      <c r="PLX331" s="5"/>
      <c r="PLY331" s="5"/>
      <c r="PLZ331" s="5"/>
      <c r="PMA331" s="5"/>
      <c r="PMB331" s="5"/>
      <c r="PMC331" s="5"/>
      <c r="PMD331" s="5"/>
      <c r="PME331" s="5"/>
      <c r="PMF331" s="5"/>
      <c r="PMG331" s="5"/>
      <c r="PMH331" s="5"/>
      <c r="PMI331" s="5"/>
      <c r="PMJ331" s="5"/>
      <c r="PMK331" s="5"/>
      <c r="PML331" s="5"/>
      <c r="PMM331" s="5"/>
      <c r="PMN331" s="5"/>
      <c r="PMO331" s="5"/>
      <c r="PMP331" s="5"/>
      <c r="PMQ331" s="5"/>
      <c r="PMR331" s="5"/>
      <c r="PMS331" s="5"/>
      <c r="PMT331" s="5"/>
      <c r="PMU331" s="5"/>
      <c r="PMV331" s="5"/>
      <c r="PMW331" s="5"/>
      <c r="PMX331" s="5"/>
      <c r="PMY331" s="5"/>
      <c r="PMZ331" s="5"/>
      <c r="PNA331" s="5"/>
      <c r="PNB331" s="5"/>
      <c r="PNC331" s="5"/>
      <c r="PND331" s="5"/>
      <c r="PNE331" s="5"/>
      <c r="PNF331" s="5"/>
      <c r="PNG331" s="5"/>
      <c r="PNH331" s="5"/>
      <c r="PNI331" s="5"/>
      <c r="PNJ331" s="5"/>
      <c r="PNK331" s="5"/>
      <c r="PNL331" s="5"/>
      <c r="PNM331" s="5"/>
      <c r="PNN331" s="5"/>
      <c r="PNO331" s="5"/>
      <c r="PNP331" s="5"/>
      <c r="PNQ331" s="5"/>
      <c r="PNR331" s="5"/>
      <c r="PNS331" s="5"/>
      <c r="PNT331" s="5"/>
      <c r="PNU331" s="5"/>
      <c r="PNV331" s="5"/>
      <c r="PNW331" s="5"/>
      <c r="PNX331" s="5"/>
      <c r="PNY331" s="5"/>
      <c r="PNZ331" s="5"/>
      <c r="POA331" s="5"/>
      <c r="POB331" s="5"/>
      <c r="POC331" s="5"/>
      <c r="POD331" s="5"/>
      <c r="POE331" s="5"/>
      <c r="POF331" s="5"/>
      <c r="POG331" s="5"/>
      <c r="POH331" s="5"/>
      <c r="POI331" s="5"/>
      <c r="POJ331" s="5"/>
      <c r="POK331" s="5"/>
      <c r="POL331" s="5"/>
      <c r="POM331" s="5"/>
      <c r="PON331" s="5"/>
      <c r="POO331" s="5"/>
      <c r="POP331" s="5"/>
      <c r="POQ331" s="5"/>
      <c r="POR331" s="5"/>
      <c r="POS331" s="5"/>
      <c r="POT331" s="5"/>
      <c r="POU331" s="5"/>
      <c r="POV331" s="5"/>
      <c r="POW331" s="5"/>
      <c r="POX331" s="5"/>
      <c r="POY331" s="5"/>
      <c r="POZ331" s="5"/>
      <c r="PPA331" s="5"/>
      <c r="PPB331" s="5"/>
      <c r="PPC331" s="5"/>
      <c r="PPD331" s="5"/>
      <c r="PPE331" s="5"/>
      <c r="PPF331" s="5"/>
      <c r="PPG331" s="5"/>
      <c r="PPH331" s="5"/>
      <c r="PPI331" s="5"/>
      <c r="PPJ331" s="5"/>
      <c r="PPK331" s="5"/>
      <c r="PPL331" s="5"/>
      <c r="PPM331" s="5"/>
      <c r="PPN331" s="5"/>
      <c r="PPO331" s="5"/>
      <c r="PPP331" s="5"/>
      <c r="PPQ331" s="5"/>
      <c r="PPR331" s="5"/>
      <c r="PPS331" s="5"/>
      <c r="PPT331" s="5"/>
      <c r="PPU331" s="5"/>
      <c r="PPV331" s="5"/>
      <c r="PPW331" s="5"/>
      <c r="PPX331" s="5"/>
      <c r="PPY331" s="5"/>
      <c r="PPZ331" s="5"/>
      <c r="PQA331" s="5"/>
      <c r="PQB331" s="5"/>
      <c r="PQC331" s="5"/>
      <c r="PQD331" s="5"/>
      <c r="PQE331" s="5"/>
      <c r="PQF331" s="5"/>
      <c r="PQG331" s="5"/>
      <c r="PQH331" s="5"/>
      <c r="PQI331" s="5"/>
      <c r="PQJ331" s="5"/>
      <c r="PQK331" s="5"/>
      <c r="PQL331" s="5"/>
      <c r="PQM331" s="5"/>
      <c r="PQN331" s="5"/>
      <c r="PQO331" s="5"/>
      <c r="PQP331" s="5"/>
      <c r="PQQ331" s="5"/>
      <c r="PQR331" s="5"/>
      <c r="PQS331" s="5"/>
      <c r="PQT331" s="5"/>
      <c r="PQU331" s="5"/>
      <c r="PQV331" s="5"/>
      <c r="PQW331" s="5"/>
      <c r="PQX331" s="5"/>
      <c r="PQY331" s="5"/>
      <c r="PQZ331" s="5"/>
      <c r="PRA331" s="5"/>
      <c r="PRB331" s="5"/>
      <c r="PRC331" s="5"/>
      <c r="PRD331" s="5"/>
      <c r="PRE331" s="5"/>
      <c r="PRF331" s="5"/>
      <c r="PRG331" s="5"/>
      <c r="PRH331" s="5"/>
      <c r="PRI331" s="5"/>
      <c r="PRJ331" s="5"/>
      <c r="PRK331" s="5"/>
      <c r="PRL331" s="5"/>
      <c r="PRM331" s="5"/>
      <c r="PRN331" s="5"/>
      <c r="PRO331" s="5"/>
      <c r="PRP331" s="5"/>
      <c r="PRQ331" s="5"/>
      <c r="PRR331" s="5"/>
      <c r="PRS331" s="5"/>
      <c r="PRT331" s="5"/>
      <c r="PRU331" s="5"/>
      <c r="PRV331" s="5"/>
      <c r="PRW331" s="5"/>
      <c r="PRX331" s="5"/>
      <c r="PRY331" s="5"/>
      <c r="PRZ331" s="5"/>
      <c r="PSA331" s="5"/>
      <c r="PSB331" s="5"/>
      <c r="PSC331" s="5"/>
      <c r="PSD331" s="5"/>
      <c r="PSE331" s="5"/>
      <c r="PSF331" s="5"/>
      <c r="PSG331" s="5"/>
      <c r="PSH331" s="5"/>
      <c r="PSI331" s="5"/>
      <c r="PSJ331" s="5"/>
      <c r="PSK331" s="5"/>
      <c r="PSL331" s="5"/>
      <c r="PSM331" s="5"/>
      <c r="PSN331" s="5"/>
      <c r="PSO331" s="5"/>
      <c r="PSP331" s="5"/>
      <c r="PSQ331" s="5"/>
      <c r="PSR331" s="5"/>
      <c r="PSS331" s="5"/>
      <c r="PST331" s="5"/>
      <c r="PSU331" s="5"/>
      <c r="PSV331" s="5"/>
      <c r="PSW331" s="5"/>
      <c r="PSX331" s="5"/>
      <c r="PSY331" s="5"/>
      <c r="PSZ331" s="5"/>
      <c r="PTA331" s="5"/>
      <c r="PTB331" s="5"/>
      <c r="PTC331" s="5"/>
      <c r="PTD331" s="5"/>
      <c r="PTE331" s="5"/>
      <c r="PTF331" s="5"/>
      <c r="PTG331" s="5"/>
      <c r="PTH331" s="5"/>
      <c r="PTI331" s="5"/>
      <c r="PTJ331" s="5"/>
      <c r="PTK331" s="5"/>
      <c r="PTL331" s="5"/>
      <c r="PTM331" s="5"/>
      <c r="PTN331" s="5"/>
      <c r="PTO331" s="5"/>
      <c r="PTP331" s="5"/>
      <c r="PTQ331" s="5"/>
      <c r="PTR331" s="5"/>
      <c r="PTS331" s="5"/>
      <c r="PTT331" s="5"/>
      <c r="PTU331" s="5"/>
      <c r="PTV331" s="5"/>
      <c r="PTW331" s="5"/>
      <c r="PTX331" s="5"/>
      <c r="PTY331" s="5"/>
      <c r="PTZ331" s="5"/>
      <c r="PUA331" s="5"/>
      <c r="PUB331" s="5"/>
      <c r="PUC331" s="5"/>
      <c r="PUD331" s="5"/>
      <c r="PUE331" s="5"/>
      <c r="PUF331" s="5"/>
      <c r="PUG331" s="5"/>
      <c r="PUH331" s="5"/>
      <c r="PUI331" s="5"/>
      <c r="PUJ331" s="5"/>
      <c r="PUK331" s="5"/>
      <c r="PUL331" s="5"/>
      <c r="PUM331" s="5"/>
      <c r="PUN331" s="5"/>
      <c r="PUO331" s="5"/>
      <c r="PUP331" s="5"/>
      <c r="PUQ331" s="5"/>
      <c r="PUR331" s="5"/>
      <c r="PUS331" s="5"/>
      <c r="PUT331" s="5"/>
      <c r="PUU331" s="5"/>
      <c r="PUV331" s="5"/>
      <c r="PUW331" s="5"/>
      <c r="PUX331" s="5"/>
      <c r="PUY331" s="5"/>
      <c r="PUZ331" s="5"/>
      <c r="PVA331" s="5"/>
      <c r="PVB331" s="5"/>
      <c r="PVC331" s="5"/>
      <c r="PVD331" s="5"/>
      <c r="PVE331" s="5"/>
      <c r="PVF331" s="5"/>
      <c r="PVG331" s="5"/>
      <c r="PVH331" s="5"/>
      <c r="PVI331" s="5"/>
      <c r="PVJ331" s="5"/>
      <c r="PVK331" s="5"/>
      <c r="PVL331" s="5"/>
      <c r="PVM331" s="5"/>
      <c r="PVN331" s="5"/>
      <c r="PVO331" s="5"/>
      <c r="PVP331" s="5"/>
      <c r="PVQ331" s="5"/>
      <c r="PVR331" s="5"/>
      <c r="PVS331" s="5"/>
      <c r="PVT331" s="5"/>
      <c r="PVU331" s="5"/>
      <c r="PVV331" s="5"/>
      <c r="PVW331" s="5"/>
      <c r="PVX331" s="5"/>
      <c r="PVY331" s="5"/>
      <c r="PVZ331" s="5"/>
      <c r="PWA331" s="5"/>
      <c r="PWB331" s="5"/>
      <c r="PWC331" s="5"/>
      <c r="PWD331" s="5"/>
      <c r="PWE331" s="5"/>
      <c r="PWF331" s="5"/>
      <c r="PWG331" s="5"/>
      <c r="PWH331" s="5"/>
      <c r="PWI331" s="5"/>
      <c r="PWJ331" s="5"/>
      <c r="PWK331" s="5"/>
      <c r="PWL331" s="5"/>
      <c r="PWM331" s="5"/>
      <c r="PWN331" s="5"/>
      <c r="PWO331" s="5"/>
      <c r="PWP331" s="5"/>
      <c r="PWQ331" s="5"/>
      <c r="PWR331" s="5"/>
      <c r="PWS331" s="5"/>
      <c r="PWT331" s="5"/>
      <c r="PWU331" s="5"/>
      <c r="PWV331" s="5"/>
      <c r="PWW331" s="5"/>
      <c r="PWX331" s="5"/>
      <c r="PWY331" s="5"/>
      <c r="PWZ331" s="5"/>
      <c r="PXA331" s="5"/>
      <c r="PXB331" s="5"/>
      <c r="PXC331" s="5"/>
      <c r="PXD331" s="5"/>
      <c r="PXE331" s="5"/>
      <c r="PXF331" s="5"/>
      <c r="PXG331" s="5"/>
      <c r="PXH331" s="5"/>
      <c r="PXI331" s="5"/>
      <c r="PXJ331" s="5"/>
      <c r="PXK331" s="5"/>
      <c r="PXL331" s="5"/>
      <c r="PXM331" s="5"/>
      <c r="PXN331" s="5"/>
      <c r="PXO331" s="5"/>
      <c r="PXP331" s="5"/>
      <c r="PXQ331" s="5"/>
      <c r="PXR331" s="5"/>
      <c r="PXS331" s="5"/>
      <c r="PXT331" s="5"/>
      <c r="PXU331" s="5"/>
      <c r="PXV331" s="5"/>
      <c r="PXW331" s="5"/>
      <c r="PXX331" s="5"/>
      <c r="PXY331" s="5"/>
      <c r="PXZ331" s="5"/>
      <c r="PYA331" s="5"/>
      <c r="PYB331" s="5"/>
      <c r="PYC331" s="5"/>
      <c r="PYD331" s="5"/>
      <c r="PYE331" s="5"/>
      <c r="PYF331" s="5"/>
      <c r="PYG331" s="5"/>
      <c r="PYH331" s="5"/>
      <c r="PYI331" s="5"/>
      <c r="PYJ331" s="5"/>
      <c r="PYK331" s="5"/>
      <c r="PYL331" s="5"/>
      <c r="PYM331" s="5"/>
      <c r="PYN331" s="5"/>
      <c r="PYO331" s="5"/>
      <c r="PYP331" s="5"/>
      <c r="PYQ331" s="5"/>
      <c r="PYR331" s="5"/>
      <c r="PYS331" s="5"/>
      <c r="PYT331" s="5"/>
      <c r="PYU331" s="5"/>
      <c r="PYV331" s="5"/>
      <c r="PYW331" s="5"/>
      <c r="PYX331" s="5"/>
      <c r="PYY331" s="5"/>
      <c r="PYZ331" s="5"/>
      <c r="PZA331" s="5"/>
      <c r="PZB331" s="5"/>
      <c r="PZC331" s="5"/>
      <c r="PZD331" s="5"/>
      <c r="PZE331" s="5"/>
      <c r="PZF331" s="5"/>
      <c r="PZG331" s="5"/>
      <c r="PZH331" s="5"/>
      <c r="PZI331" s="5"/>
      <c r="PZJ331" s="5"/>
      <c r="PZK331" s="5"/>
      <c r="PZL331" s="5"/>
      <c r="PZM331" s="5"/>
      <c r="PZN331" s="5"/>
      <c r="PZO331" s="5"/>
      <c r="PZP331" s="5"/>
      <c r="PZQ331" s="5"/>
      <c r="PZR331" s="5"/>
      <c r="PZS331" s="5"/>
      <c r="PZT331" s="5"/>
      <c r="PZU331" s="5"/>
      <c r="PZV331" s="5"/>
      <c r="PZW331" s="5"/>
      <c r="PZX331" s="5"/>
      <c r="PZY331" s="5"/>
      <c r="PZZ331" s="5"/>
      <c r="QAA331" s="5"/>
      <c r="QAB331" s="5"/>
      <c r="QAC331" s="5"/>
      <c r="QAD331" s="5"/>
      <c r="QAE331" s="5"/>
      <c r="QAF331" s="5"/>
      <c r="QAG331" s="5"/>
      <c r="QAH331" s="5"/>
      <c r="QAI331" s="5"/>
      <c r="QAJ331" s="5"/>
      <c r="QAK331" s="5"/>
      <c r="QAL331" s="5"/>
      <c r="QAM331" s="5"/>
      <c r="QAN331" s="5"/>
      <c r="QAO331" s="5"/>
      <c r="QAP331" s="5"/>
      <c r="QAQ331" s="5"/>
      <c r="QAR331" s="5"/>
      <c r="QAS331" s="5"/>
      <c r="QAT331" s="5"/>
      <c r="QAU331" s="5"/>
      <c r="QAV331" s="5"/>
      <c r="QAW331" s="5"/>
      <c r="QAX331" s="5"/>
      <c r="QAY331" s="5"/>
      <c r="QAZ331" s="5"/>
      <c r="QBA331" s="5"/>
      <c r="QBB331" s="5"/>
      <c r="QBC331" s="5"/>
      <c r="QBD331" s="5"/>
      <c r="QBE331" s="5"/>
      <c r="QBF331" s="5"/>
      <c r="QBG331" s="5"/>
      <c r="QBH331" s="5"/>
      <c r="QBI331" s="5"/>
      <c r="QBJ331" s="5"/>
      <c r="QBK331" s="5"/>
      <c r="QBL331" s="5"/>
      <c r="QBM331" s="5"/>
      <c r="QBN331" s="5"/>
      <c r="QBO331" s="5"/>
      <c r="QBP331" s="5"/>
      <c r="QBQ331" s="5"/>
      <c r="QBR331" s="5"/>
      <c r="QBS331" s="5"/>
      <c r="QBT331" s="5"/>
      <c r="QBU331" s="5"/>
      <c r="QBV331" s="5"/>
      <c r="QBW331" s="5"/>
      <c r="QBX331" s="5"/>
      <c r="QBY331" s="5"/>
      <c r="QBZ331" s="5"/>
      <c r="QCA331" s="5"/>
      <c r="QCB331" s="5"/>
      <c r="QCC331" s="5"/>
      <c r="QCD331" s="5"/>
      <c r="QCE331" s="5"/>
      <c r="QCF331" s="5"/>
      <c r="QCG331" s="5"/>
      <c r="QCH331" s="5"/>
      <c r="QCI331" s="5"/>
      <c r="QCJ331" s="5"/>
      <c r="QCK331" s="5"/>
      <c r="QCL331" s="5"/>
      <c r="QCM331" s="5"/>
      <c r="QCN331" s="5"/>
      <c r="QCO331" s="5"/>
      <c r="QCP331" s="5"/>
      <c r="QCQ331" s="5"/>
      <c r="QCR331" s="5"/>
      <c r="QCS331" s="5"/>
      <c r="QCT331" s="5"/>
      <c r="QCU331" s="5"/>
      <c r="QCV331" s="5"/>
      <c r="QCW331" s="5"/>
      <c r="QCX331" s="5"/>
      <c r="QCY331" s="5"/>
      <c r="QCZ331" s="5"/>
      <c r="QDA331" s="5"/>
      <c r="QDB331" s="5"/>
      <c r="QDC331" s="5"/>
      <c r="QDD331" s="5"/>
      <c r="QDE331" s="5"/>
      <c r="QDF331" s="5"/>
      <c r="QDG331" s="5"/>
      <c r="QDH331" s="5"/>
      <c r="QDI331" s="5"/>
      <c r="QDJ331" s="5"/>
      <c r="QDK331" s="5"/>
      <c r="QDL331" s="5"/>
      <c r="QDM331" s="5"/>
      <c r="QDN331" s="5"/>
      <c r="QDO331" s="5"/>
      <c r="QDP331" s="5"/>
      <c r="QDQ331" s="5"/>
      <c r="QDR331" s="5"/>
      <c r="QDS331" s="5"/>
      <c r="QDT331" s="5"/>
      <c r="QDU331" s="5"/>
      <c r="QDV331" s="5"/>
      <c r="QDW331" s="5"/>
      <c r="QDX331" s="5"/>
      <c r="QDY331" s="5"/>
      <c r="QDZ331" s="5"/>
      <c r="QEA331" s="5"/>
      <c r="QEB331" s="5"/>
      <c r="QEC331" s="5"/>
      <c r="QED331" s="5"/>
      <c r="QEE331" s="5"/>
      <c r="QEF331" s="5"/>
      <c r="QEG331" s="5"/>
      <c r="QEH331" s="5"/>
      <c r="QEI331" s="5"/>
      <c r="QEJ331" s="5"/>
      <c r="QEK331" s="5"/>
      <c r="QEL331" s="5"/>
      <c r="QEM331" s="5"/>
      <c r="QEN331" s="5"/>
      <c r="QEO331" s="5"/>
      <c r="QEP331" s="5"/>
      <c r="QEQ331" s="5"/>
      <c r="QER331" s="5"/>
      <c r="QES331" s="5"/>
      <c r="QET331" s="5"/>
      <c r="QEU331" s="5"/>
      <c r="QEV331" s="5"/>
      <c r="QEW331" s="5"/>
      <c r="QEX331" s="5"/>
      <c r="QEY331" s="5"/>
      <c r="QEZ331" s="5"/>
      <c r="QFA331" s="5"/>
      <c r="QFB331" s="5"/>
      <c r="QFC331" s="5"/>
      <c r="QFD331" s="5"/>
      <c r="QFE331" s="5"/>
      <c r="QFF331" s="5"/>
      <c r="QFG331" s="5"/>
      <c r="QFH331" s="5"/>
      <c r="QFI331" s="5"/>
      <c r="QFJ331" s="5"/>
      <c r="QFK331" s="5"/>
      <c r="QFL331" s="5"/>
      <c r="QFM331" s="5"/>
      <c r="QFN331" s="5"/>
      <c r="QFO331" s="5"/>
      <c r="QFP331" s="5"/>
      <c r="QFQ331" s="5"/>
      <c r="QFR331" s="5"/>
      <c r="QFS331" s="5"/>
      <c r="QFT331" s="5"/>
      <c r="QFU331" s="5"/>
      <c r="QFV331" s="5"/>
      <c r="QFW331" s="5"/>
      <c r="QFX331" s="5"/>
      <c r="QFY331" s="5"/>
      <c r="QFZ331" s="5"/>
      <c r="QGA331" s="5"/>
      <c r="QGB331" s="5"/>
      <c r="QGC331" s="5"/>
      <c r="QGD331" s="5"/>
      <c r="QGE331" s="5"/>
      <c r="QGF331" s="5"/>
      <c r="QGG331" s="5"/>
      <c r="QGH331" s="5"/>
      <c r="QGI331" s="5"/>
      <c r="QGJ331" s="5"/>
      <c r="QGK331" s="5"/>
      <c r="QGL331" s="5"/>
      <c r="QGM331" s="5"/>
      <c r="QGN331" s="5"/>
      <c r="QGO331" s="5"/>
      <c r="QGP331" s="5"/>
      <c r="QGQ331" s="5"/>
      <c r="QGR331" s="5"/>
      <c r="QGS331" s="5"/>
      <c r="QGT331" s="5"/>
      <c r="QGU331" s="5"/>
      <c r="QGV331" s="5"/>
      <c r="QGW331" s="5"/>
      <c r="QGX331" s="5"/>
      <c r="QGY331" s="5"/>
      <c r="QGZ331" s="5"/>
      <c r="QHA331" s="5"/>
      <c r="QHB331" s="5"/>
      <c r="QHC331" s="5"/>
      <c r="QHD331" s="5"/>
      <c r="QHE331" s="5"/>
      <c r="QHF331" s="5"/>
      <c r="QHG331" s="5"/>
      <c r="QHH331" s="5"/>
      <c r="QHI331" s="5"/>
      <c r="QHJ331" s="5"/>
      <c r="QHK331" s="5"/>
      <c r="QHL331" s="5"/>
      <c r="QHM331" s="5"/>
      <c r="QHN331" s="5"/>
      <c r="QHO331" s="5"/>
      <c r="QHP331" s="5"/>
      <c r="QHQ331" s="5"/>
      <c r="QHR331" s="5"/>
      <c r="QHS331" s="5"/>
      <c r="QHT331" s="5"/>
      <c r="QHU331" s="5"/>
      <c r="QHV331" s="5"/>
      <c r="QHW331" s="5"/>
      <c r="QHX331" s="5"/>
      <c r="QHY331" s="5"/>
      <c r="QHZ331" s="5"/>
      <c r="QIA331" s="5"/>
      <c r="QIB331" s="5"/>
      <c r="QIC331" s="5"/>
      <c r="QID331" s="5"/>
      <c r="QIE331" s="5"/>
      <c r="QIF331" s="5"/>
      <c r="QIG331" s="5"/>
      <c r="QIH331" s="5"/>
      <c r="QII331" s="5"/>
      <c r="QIJ331" s="5"/>
      <c r="QIK331" s="5"/>
      <c r="QIL331" s="5"/>
      <c r="QIM331" s="5"/>
      <c r="QIN331" s="5"/>
      <c r="QIO331" s="5"/>
      <c r="QIP331" s="5"/>
      <c r="QIQ331" s="5"/>
      <c r="QIR331" s="5"/>
      <c r="QIS331" s="5"/>
      <c r="QIT331" s="5"/>
      <c r="QIU331" s="5"/>
      <c r="QIV331" s="5"/>
      <c r="QIW331" s="5"/>
      <c r="QIX331" s="5"/>
      <c r="QIY331" s="5"/>
      <c r="QIZ331" s="5"/>
      <c r="QJA331" s="5"/>
      <c r="QJB331" s="5"/>
      <c r="QJC331" s="5"/>
      <c r="QJD331" s="5"/>
      <c r="QJE331" s="5"/>
      <c r="QJF331" s="5"/>
      <c r="QJG331" s="5"/>
      <c r="QJH331" s="5"/>
      <c r="QJI331" s="5"/>
      <c r="QJJ331" s="5"/>
      <c r="QJK331" s="5"/>
      <c r="QJL331" s="5"/>
      <c r="QJM331" s="5"/>
      <c r="QJN331" s="5"/>
      <c r="QJO331" s="5"/>
      <c r="QJP331" s="5"/>
      <c r="QJQ331" s="5"/>
      <c r="QJR331" s="5"/>
      <c r="QJS331" s="5"/>
      <c r="QJT331" s="5"/>
      <c r="QJU331" s="5"/>
      <c r="QJV331" s="5"/>
      <c r="QJW331" s="5"/>
      <c r="QJX331" s="5"/>
      <c r="QJY331" s="5"/>
      <c r="QJZ331" s="5"/>
      <c r="QKA331" s="5"/>
      <c r="QKB331" s="5"/>
      <c r="QKC331" s="5"/>
      <c r="QKD331" s="5"/>
      <c r="QKE331" s="5"/>
      <c r="QKF331" s="5"/>
      <c r="QKG331" s="5"/>
      <c r="QKH331" s="5"/>
      <c r="QKI331" s="5"/>
      <c r="QKJ331" s="5"/>
      <c r="QKK331" s="5"/>
      <c r="QKL331" s="5"/>
      <c r="QKM331" s="5"/>
      <c r="QKN331" s="5"/>
      <c r="QKO331" s="5"/>
      <c r="QKP331" s="5"/>
      <c r="QKQ331" s="5"/>
      <c r="QKR331" s="5"/>
      <c r="QKS331" s="5"/>
      <c r="QKT331" s="5"/>
      <c r="QKU331" s="5"/>
      <c r="QKV331" s="5"/>
      <c r="QKW331" s="5"/>
      <c r="QKX331" s="5"/>
      <c r="QKY331" s="5"/>
      <c r="QKZ331" s="5"/>
      <c r="QLA331" s="5"/>
      <c r="QLB331" s="5"/>
      <c r="QLC331" s="5"/>
      <c r="QLD331" s="5"/>
      <c r="QLE331" s="5"/>
      <c r="QLF331" s="5"/>
      <c r="QLG331" s="5"/>
      <c r="QLH331" s="5"/>
      <c r="QLI331" s="5"/>
      <c r="QLJ331" s="5"/>
      <c r="QLK331" s="5"/>
      <c r="QLL331" s="5"/>
      <c r="QLM331" s="5"/>
      <c r="QLN331" s="5"/>
      <c r="QLO331" s="5"/>
      <c r="QLP331" s="5"/>
      <c r="QLQ331" s="5"/>
      <c r="QLR331" s="5"/>
      <c r="QLS331" s="5"/>
      <c r="QLT331" s="5"/>
      <c r="QLU331" s="5"/>
      <c r="QLV331" s="5"/>
      <c r="QLW331" s="5"/>
      <c r="QLX331" s="5"/>
      <c r="QLY331" s="5"/>
      <c r="QLZ331" s="5"/>
      <c r="QMA331" s="5"/>
      <c r="QMB331" s="5"/>
      <c r="QMC331" s="5"/>
      <c r="QMD331" s="5"/>
      <c r="QME331" s="5"/>
      <c r="QMF331" s="5"/>
      <c r="QMG331" s="5"/>
      <c r="QMH331" s="5"/>
      <c r="QMI331" s="5"/>
      <c r="QMJ331" s="5"/>
      <c r="QMK331" s="5"/>
      <c r="QML331" s="5"/>
      <c r="QMM331" s="5"/>
      <c r="QMN331" s="5"/>
      <c r="QMO331" s="5"/>
      <c r="QMP331" s="5"/>
      <c r="QMQ331" s="5"/>
      <c r="QMR331" s="5"/>
      <c r="QMS331" s="5"/>
      <c r="QMT331" s="5"/>
      <c r="QMU331" s="5"/>
      <c r="QMV331" s="5"/>
      <c r="QMW331" s="5"/>
      <c r="QMX331" s="5"/>
      <c r="QMY331" s="5"/>
      <c r="QMZ331" s="5"/>
      <c r="QNA331" s="5"/>
      <c r="QNB331" s="5"/>
      <c r="QNC331" s="5"/>
      <c r="QND331" s="5"/>
      <c r="QNE331" s="5"/>
      <c r="QNF331" s="5"/>
      <c r="QNG331" s="5"/>
      <c r="QNH331" s="5"/>
      <c r="QNI331" s="5"/>
      <c r="QNJ331" s="5"/>
      <c r="QNK331" s="5"/>
      <c r="QNL331" s="5"/>
      <c r="QNM331" s="5"/>
      <c r="QNN331" s="5"/>
      <c r="QNO331" s="5"/>
      <c r="QNP331" s="5"/>
      <c r="QNQ331" s="5"/>
      <c r="QNR331" s="5"/>
      <c r="QNS331" s="5"/>
      <c r="QNT331" s="5"/>
      <c r="QNU331" s="5"/>
      <c r="QNV331" s="5"/>
      <c r="QNW331" s="5"/>
      <c r="QNX331" s="5"/>
      <c r="QNY331" s="5"/>
      <c r="QNZ331" s="5"/>
      <c r="QOA331" s="5"/>
      <c r="QOB331" s="5"/>
      <c r="QOC331" s="5"/>
      <c r="QOD331" s="5"/>
      <c r="QOE331" s="5"/>
      <c r="QOF331" s="5"/>
      <c r="QOG331" s="5"/>
      <c r="QOH331" s="5"/>
      <c r="QOI331" s="5"/>
      <c r="QOJ331" s="5"/>
      <c r="QOK331" s="5"/>
      <c r="QOL331" s="5"/>
      <c r="QOM331" s="5"/>
      <c r="QON331" s="5"/>
      <c r="QOO331" s="5"/>
      <c r="QOP331" s="5"/>
      <c r="QOQ331" s="5"/>
      <c r="QOR331" s="5"/>
      <c r="QOS331" s="5"/>
      <c r="QOT331" s="5"/>
      <c r="QOU331" s="5"/>
      <c r="QOV331" s="5"/>
      <c r="QOW331" s="5"/>
      <c r="QOX331" s="5"/>
      <c r="QOY331" s="5"/>
      <c r="QOZ331" s="5"/>
      <c r="QPA331" s="5"/>
      <c r="QPB331" s="5"/>
      <c r="QPC331" s="5"/>
      <c r="QPD331" s="5"/>
      <c r="QPE331" s="5"/>
      <c r="QPF331" s="5"/>
      <c r="QPG331" s="5"/>
      <c r="QPH331" s="5"/>
      <c r="QPI331" s="5"/>
      <c r="QPJ331" s="5"/>
      <c r="QPK331" s="5"/>
      <c r="QPL331" s="5"/>
      <c r="QPM331" s="5"/>
      <c r="QPN331" s="5"/>
      <c r="QPO331" s="5"/>
      <c r="QPP331" s="5"/>
      <c r="QPQ331" s="5"/>
      <c r="QPR331" s="5"/>
      <c r="QPS331" s="5"/>
      <c r="QPT331" s="5"/>
      <c r="QPU331" s="5"/>
      <c r="QPV331" s="5"/>
      <c r="QPW331" s="5"/>
      <c r="QPX331" s="5"/>
      <c r="QPY331" s="5"/>
      <c r="QPZ331" s="5"/>
      <c r="QQA331" s="5"/>
      <c r="QQB331" s="5"/>
      <c r="QQC331" s="5"/>
      <c r="QQD331" s="5"/>
      <c r="QQE331" s="5"/>
      <c r="QQF331" s="5"/>
      <c r="QQG331" s="5"/>
      <c r="QQH331" s="5"/>
      <c r="QQI331" s="5"/>
      <c r="QQJ331" s="5"/>
      <c r="QQK331" s="5"/>
      <c r="QQL331" s="5"/>
      <c r="QQM331" s="5"/>
      <c r="QQN331" s="5"/>
      <c r="QQO331" s="5"/>
      <c r="QQP331" s="5"/>
      <c r="QQQ331" s="5"/>
      <c r="QQR331" s="5"/>
      <c r="QQS331" s="5"/>
      <c r="QQT331" s="5"/>
      <c r="QQU331" s="5"/>
      <c r="QQV331" s="5"/>
      <c r="QQW331" s="5"/>
      <c r="QQX331" s="5"/>
      <c r="QQY331" s="5"/>
      <c r="QQZ331" s="5"/>
      <c r="QRA331" s="5"/>
      <c r="QRB331" s="5"/>
      <c r="QRC331" s="5"/>
      <c r="QRD331" s="5"/>
      <c r="QRE331" s="5"/>
      <c r="QRF331" s="5"/>
      <c r="QRG331" s="5"/>
      <c r="QRH331" s="5"/>
      <c r="QRI331" s="5"/>
      <c r="QRJ331" s="5"/>
      <c r="QRK331" s="5"/>
      <c r="QRL331" s="5"/>
      <c r="QRM331" s="5"/>
      <c r="QRN331" s="5"/>
      <c r="QRO331" s="5"/>
      <c r="QRP331" s="5"/>
      <c r="QRQ331" s="5"/>
      <c r="QRR331" s="5"/>
      <c r="QRS331" s="5"/>
      <c r="QRT331" s="5"/>
      <c r="QRU331" s="5"/>
      <c r="QRV331" s="5"/>
      <c r="QRW331" s="5"/>
      <c r="QRX331" s="5"/>
      <c r="QRY331" s="5"/>
      <c r="QRZ331" s="5"/>
      <c r="QSA331" s="5"/>
      <c r="QSB331" s="5"/>
      <c r="QSC331" s="5"/>
      <c r="QSD331" s="5"/>
      <c r="QSE331" s="5"/>
      <c r="QSF331" s="5"/>
      <c r="QSG331" s="5"/>
      <c r="QSH331" s="5"/>
      <c r="QSI331" s="5"/>
      <c r="QSJ331" s="5"/>
      <c r="QSK331" s="5"/>
      <c r="QSL331" s="5"/>
      <c r="QSM331" s="5"/>
      <c r="QSN331" s="5"/>
      <c r="QSO331" s="5"/>
      <c r="QSP331" s="5"/>
      <c r="QSQ331" s="5"/>
      <c r="QSR331" s="5"/>
      <c r="QSS331" s="5"/>
      <c r="QST331" s="5"/>
      <c r="QSU331" s="5"/>
      <c r="QSV331" s="5"/>
      <c r="QSW331" s="5"/>
      <c r="QSX331" s="5"/>
      <c r="QSY331" s="5"/>
      <c r="QSZ331" s="5"/>
      <c r="QTA331" s="5"/>
      <c r="QTB331" s="5"/>
      <c r="QTC331" s="5"/>
      <c r="QTD331" s="5"/>
      <c r="QTE331" s="5"/>
      <c r="QTF331" s="5"/>
      <c r="QTG331" s="5"/>
      <c r="QTH331" s="5"/>
      <c r="QTI331" s="5"/>
      <c r="QTJ331" s="5"/>
      <c r="QTK331" s="5"/>
      <c r="QTL331" s="5"/>
      <c r="QTM331" s="5"/>
      <c r="QTN331" s="5"/>
      <c r="QTO331" s="5"/>
      <c r="QTP331" s="5"/>
      <c r="QTQ331" s="5"/>
      <c r="QTR331" s="5"/>
      <c r="QTS331" s="5"/>
      <c r="QTT331" s="5"/>
      <c r="QTU331" s="5"/>
      <c r="QTV331" s="5"/>
      <c r="QTW331" s="5"/>
      <c r="QTX331" s="5"/>
      <c r="QTY331" s="5"/>
      <c r="QTZ331" s="5"/>
      <c r="QUA331" s="5"/>
      <c r="QUB331" s="5"/>
      <c r="QUC331" s="5"/>
      <c r="QUD331" s="5"/>
      <c r="QUE331" s="5"/>
      <c r="QUF331" s="5"/>
      <c r="QUG331" s="5"/>
      <c r="QUH331" s="5"/>
      <c r="QUI331" s="5"/>
      <c r="QUJ331" s="5"/>
      <c r="QUK331" s="5"/>
      <c r="QUL331" s="5"/>
      <c r="QUM331" s="5"/>
      <c r="QUN331" s="5"/>
      <c r="QUO331" s="5"/>
      <c r="QUP331" s="5"/>
      <c r="QUQ331" s="5"/>
      <c r="QUR331" s="5"/>
      <c r="QUS331" s="5"/>
      <c r="QUT331" s="5"/>
      <c r="QUU331" s="5"/>
      <c r="QUV331" s="5"/>
      <c r="QUW331" s="5"/>
      <c r="QUX331" s="5"/>
      <c r="QUY331" s="5"/>
      <c r="QUZ331" s="5"/>
      <c r="QVA331" s="5"/>
      <c r="QVB331" s="5"/>
      <c r="QVC331" s="5"/>
      <c r="QVD331" s="5"/>
      <c r="QVE331" s="5"/>
      <c r="QVF331" s="5"/>
      <c r="QVG331" s="5"/>
      <c r="QVH331" s="5"/>
      <c r="QVI331" s="5"/>
      <c r="QVJ331" s="5"/>
      <c r="QVK331" s="5"/>
      <c r="QVL331" s="5"/>
      <c r="QVM331" s="5"/>
      <c r="QVN331" s="5"/>
      <c r="QVO331" s="5"/>
      <c r="QVP331" s="5"/>
      <c r="QVQ331" s="5"/>
      <c r="QVR331" s="5"/>
      <c r="QVS331" s="5"/>
      <c r="QVT331" s="5"/>
      <c r="QVU331" s="5"/>
      <c r="QVV331" s="5"/>
      <c r="QVW331" s="5"/>
      <c r="QVX331" s="5"/>
      <c r="QVY331" s="5"/>
      <c r="QVZ331" s="5"/>
      <c r="QWA331" s="5"/>
      <c r="QWB331" s="5"/>
      <c r="QWC331" s="5"/>
      <c r="QWD331" s="5"/>
      <c r="QWE331" s="5"/>
      <c r="QWF331" s="5"/>
      <c r="QWG331" s="5"/>
      <c r="QWH331" s="5"/>
      <c r="QWI331" s="5"/>
      <c r="QWJ331" s="5"/>
      <c r="QWK331" s="5"/>
      <c r="QWL331" s="5"/>
      <c r="QWM331" s="5"/>
      <c r="QWN331" s="5"/>
      <c r="QWO331" s="5"/>
      <c r="QWP331" s="5"/>
      <c r="QWQ331" s="5"/>
      <c r="QWR331" s="5"/>
      <c r="QWS331" s="5"/>
      <c r="QWT331" s="5"/>
      <c r="QWU331" s="5"/>
      <c r="QWV331" s="5"/>
      <c r="QWW331" s="5"/>
      <c r="QWX331" s="5"/>
      <c r="QWY331" s="5"/>
      <c r="QWZ331" s="5"/>
      <c r="QXA331" s="5"/>
      <c r="QXB331" s="5"/>
      <c r="QXC331" s="5"/>
      <c r="QXD331" s="5"/>
      <c r="QXE331" s="5"/>
      <c r="QXF331" s="5"/>
      <c r="QXG331" s="5"/>
      <c r="QXH331" s="5"/>
      <c r="QXI331" s="5"/>
      <c r="QXJ331" s="5"/>
      <c r="QXK331" s="5"/>
      <c r="QXL331" s="5"/>
      <c r="QXM331" s="5"/>
      <c r="QXN331" s="5"/>
      <c r="QXO331" s="5"/>
      <c r="QXP331" s="5"/>
      <c r="QXQ331" s="5"/>
      <c r="QXR331" s="5"/>
      <c r="QXS331" s="5"/>
      <c r="QXT331" s="5"/>
      <c r="QXU331" s="5"/>
      <c r="QXV331" s="5"/>
      <c r="QXW331" s="5"/>
      <c r="QXX331" s="5"/>
      <c r="QXY331" s="5"/>
      <c r="QXZ331" s="5"/>
      <c r="QYA331" s="5"/>
      <c r="QYB331" s="5"/>
      <c r="QYC331" s="5"/>
      <c r="QYD331" s="5"/>
      <c r="QYE331" s="5"/>
      <c r="QYF331" s="5"/>
      <c r="QYG331" s="5"/>
      <c r="QYH331" s="5"/>
      <c r="QYI331" s="5"/>
      <c r="QYJ331" s="5"/>
      <c r="QYK331" s="5"/>
      <c r="QYL331" s="5"/>
      <c r="QYM331" s="5"/>
      <c r="QYN331" s="5"/>
      <c r="QYO331" s="5"/>
      <c r="QYP331" s="5"/>
      <c r="QYQ331" s="5"/>
      <c r="QYR331" s="5"/>
      <c r="QYS331" s="5"/>
      <c r="QYT331" s="5"/>
      <c r="QYU331" s="5"/>
      <c r="QYV331" s="5"/>
      <c r="QYW331" s="5"/>
      <c r="QYX331" s="5"/>
      <c r="QYY331" s="5"/>
      <c r="QYZ331" s="5"/>
      <c r="QZA331" s="5"/>
      <c r="QZB331" s="5"/>
      <c r="QZC331" s="5"/>
      <c r="QZD331" s="5"/>
      <c r="QZE331" s="5"/>
      <c r="QZF331" s="5"/>
      <c r="QZG331" s="5"/>
      <c r="QZH331" s="5"/>
      <c r="QZI331" s="5"/>
      <c r="QZJ331" s="5"/>
      <c r="QZK331" s="5"/>
      <c r="QZL331" s="5"/>
      <c r="QZM331" s="5"/>
      <c r="QZN331" s="5"/>
      <c r="QZO331" s="5"/>
      <c r="QZP331" s="5"/>
      <c r="QZQ331" s="5"/>
      <c r="QZR331" s="5"/>
      <c r="QZS331" s="5"/>
      <c r="QZT331" s="5"/>
      <c r="QZU331" s="5"/>
      <c r="QZV331" s="5"/>
      <c r="QZW331" s="5"/>
      <c r="QZX331" s="5"/>
      <c r="QZY331" s="5"/>
      <c r="QZZ331" s="5"/>
      <c r="RAA331" s="5"/>
      <c r="RAB331" s="5"/>
      <c r="RAC331" s="5"/>
      <c r="RAD331" s="5"/>
      <c r="RAE331" s="5"/>
      <c r="RAF331" s="5"/>
      <c r="RAG331" s="5"/>
      <c r="RAH331" s="5"/>
      <c r="RAI331" s="5"/>
      <c r="RAJ331" s="5"/>
      <c r="RAK331" s="5"/>
      <c r="RAL331" s="5"/>
      <c r="RAM331" s="5"/>
      <c r="RAN331" s="5"/>
      <c r="RAO331" s="5"/>
      <c r="RAP331" s="5"/>
      <c r="RAQ331" s="5"/>
      <c r="RAR331" s="5"/>
      <c r="RAS331" s="5"/>
      <c r="RAT331" s="5"/>
      <c r="RAU331" s="5"/>
      <c r="RAV331" s="5"/>
      <c r="RAW331" s="5"/>
      <c r="RAX331" s="5"/>
      <c r="RAY331" s="5"/>
      <c r="RAZ331" s="5"/>
      <c r="RBA331" s="5"/>
      <c r="RBB331" s="5"/>
      <c r="RBC331" s="5"/>
      <c r="RBD331" s="5"/>
      <c r="RBE331" s="5"/>
      <c r="RBF331" s="5"/>
      <c r="RBG331" s="5"/>
      <c r="RBH331" s="5"/>
      <c r="RBI331" s="5"/>
      <c r="RBJ331" s="5"/>
      <c r="RBK331" s="5"/>
      <c r="RBL331" s="5"/>
      <c r="RBM331" s="5"/>
      <c r="RBN331" s="5"/>
      <c r="RBO331" s="5"/>
      <c r="RBP331" s="5"/>
      <c r="RBQ331" s="5"/>
      <c r="RBR331" s="5"/>
      <c r="RBS331" s="5"/>
      <c r="RBT331" s="5"/>
      <c r="RBU331" s="5"/>
      <c r="RBV331" s="5"/>
      <c r="RBW331" s="5"/>
      <c r="RBX331" s="5"/>
      <c r="RBY331" s="5"/>
      <c r="RBZ331" s="5"/>
      <c r="RCA331" s="5"/>
      <c r="RCB331" s="5"/>
      <c r="RCC331" s="5"/>
      <c r="RCD331" s="5"/>
      <c r="RCE331" s="5"/>
      <c r="RCF331" s="5"/>
      <c r="RCG331" s="5"/>
      <c r="RCH331" s="5"/>
      <c r="RCI331" s="5"/>
      <c r="RCJ331" s="5"/>
      <c r="RCK331" s="5"/>
      <c r="RCL331" s="5"/>
      <c r="RCM331" s="5"/>
      <c r="RCN331" s="5"/>
      <c r="RCO331" s="5"/>
      <c r="RCP331" s="5"/>
      <c r="RCQ331" s="5"/>
      <c r="RCR331" s="5"/>
      <c r="RCS331" s="5"/>
      <c r="RCT331" s="5"/>
      <c r="RCU331" s="5"/>
      <c r="RCV331" s="5"/>
      <c r="RCW331" s="5"/>
      <c r="RCX331" s="5"/>
      <c r="RCY331" s="5"/>
      <c r="RCZ331" s="5"/>
      <c r="RDA331" s="5"/>
      <c r="RDB331" s="5"/>
      <c r="RDC331" s="5"/>
      <c r="RDD331" s="5"/>
      <c r="RDE331" s="5"/>
      <c r="RDF331" s="5"/>
      <c r="RDG331" s="5"/>
      <c r="RDH331" s="5"/>
      <c r="RDI331" s="5"/>
      <c r="RDJ331" s="5"/>
      <c r="RDK331" s="5"/>
      <c r="RDL331" s="5"/>
      <c r="RDM331" s="5"/>
      <c r="RDN331" s="5"/>
      <c r="RDO331" s="5"/>
      <c r="RDP331" s="5"/>
      <c r="RDQ331" s="5"/>
      <c r="RDR331" s="5"/>
      <c r="RDS331" s="5"/>
      <c r="RDT331" s="5"/>
      <c r="RDU331" s="5"/>
      <c r="RDV331" s="5"/>
      <c r="RDW331" s="5"/>
      <c r="RDX331" s="5"/>
      <c r="RDY331" s="5"/>
      <c r="RDZ331" s="5"/>
      <c r="REA331" s="5"/>
      <c r="REB331" s="5"/>
      <c r="REC331" s="5"/>
      <c r="RED331" s="5"/>
      <c r="REE331" s="5"/>
      <c r="REF331" s="5"/>
      <c r="REG331" s="5"/>
      <c r="REH331" s="5"/>
      <c r="REI331" s="5"/>
      <c r="REJ331" s="5"/>
      <c r="REK331" s="5"/>
      <c r="REL331" s="5"/>
      <c r="REM331" s="5"/>
      <c r="REN331" s="5"/>
      <c r="REO331" s="5"/>
      <c r="REP331" s="5"/>
      <c r="REQ331" s="5"/>
      <c r="RER331" s="5"/>
      <c r="RES331" s="5"/>
      <c r="RET331" s="5"/>
      <c r="REU331" s="5"/>
      <c r="REV331" s="5"/>
      <c r="REW331" s="5"/>
      <c r="REX331" s="5"/>
      <c r="REY331" s="5"/>
      <c r="REZ331" s="5"/>
      <c r="RFA331" s="5"/>
      <c r="RFB331" s="5"/>
      <c r="RFC331" s="5"/>
      <c r="RFD331" s="5"/>
      <c r="RFE331" s="5"/>
      <c r="RFF331" s="5"/>
      <c r="RFG331" s="5"/>
      <c r="RFH331" s="5"/>
      <c r="RFI331" s="5"/>
      <c r="RFJ331" s="5"/>
      <c r="RFK331" s="5"/>
      <c r="RFL331" s="5"/>
      <c r="RFM331" s="5"/>
      <c r="RFN331" s="5"/>
      <c r="RFO331" s="5"/>
      <c r="RFP331" s="5"/>
      <c r="RFQ331" s="5"/>
      <c r="RFR331" s="5"/>
      <c r="RFS331" s="5"/>
      <c r="RFT331" s="5"/>
      <c r="RFU331" s="5"/>
      <c r="RFV331" s="5"/>
      <c r="RFW331" s="5"/>
      <c r="RFX331" s="5"/>
      <c r="RFY331" s="5"/>
      <c r="RFZ331" s="5"/>
      <c r="RGA331" s="5"/>
      <c r="RGB331" s="5"/>
      <c r="RGC331" s="5"/>
      <c r="RGD331" s="5"/>
      <c r="RGE331" s="5"/>
      <c r="RGF331" s="5"/>
      <c r="RGG331" s="5"/>
      <c r="RGH331" s="5"/>
      <c r="RGI331" s="5"/>
      <c r="RGJ331" s="5"/>
      <c r="RGK331" s="5"/>
      <c r="RGL331" s="5"/>
      <c r="RGM331" s="5"/>
      <c r="RGN331" s="5"/>
      <c r="RGO331" s="5"/>
      <c r="RGP331" s="5"/>
      <c r="RGQ331" s="5"/>
      <c r="RGR331" s="5"/>
      <c r="RGS331" s="5"/>
      <c r="RGT331" s="5"/>
      <c r="RGU331" s="5"/>
      <c r="RGV331" s="5"/>
      <c r="RGW331" s="5"/>
      <c r="RGX331" s="5"/>
      <c r="RGY331" s="5"/>
      <c r="RGZ331" s="5"/>
      <c r="RHA331" s="5"/>
      <c r="RHB331" s="5"/>
      <c r="RHC331" s="5"/>
      <c r="RHD331" s="5"/>
      <c r="RHE331" s="5"/>
      <c r="RHF331" s="5"/>
      <c r="RHG331" s="5"/>
      <c r="RHH331" s="5"/>
      <c r="RHI331" s="5"/>
      <c r="RHJ331" s="5"/>
      <c r="RHK331" s="5"/>
      <c r="RHL331" s="5"/>
      <c r="RHM331" s="5"/>
      <c r="RHN331" s="5"/>
      <c r="RHO331" s="5"/>
      <c r="RHP331" s="5"/>
      <c r="RHQ331" s="5"/>
      <c r="RHR331" s="5"/>
      <c r="RHS331" s="5"/>
      <c r="RHT331" s="5"/>
      <c r="RHU331" s="5"/>
      <c r="RHV331" s="5"/>
      <c r="RHW331" s="5"/>
      <c r="RHX331" s="5"/>
      <c r="RHY331" s="5"/>
      <c r="RHZ331" s="5"/>
      <c r="RIA331" s="5"/>
      <c r="RIB331" s="5"/>
      <c r="RIC331" s="5"/>
      <c r="RID331" s="5"/>
      <c r="RIE331" s="5"/>
      <c r="RIF331" s="5"/>
      <c r="RIG331" s="5"/>
      <c r="RIH331" s="5"/>
      <c r="RII331" s="5"/>
      <c r="RIJ331" s="5"/>
      <c r="RIK331" s="5"/>
      <c r="RIL331" s="5"/>
      <c r="RIM331" s="5"/>
      <c r="RIN331" s="5"/>
      <c r="RIO331" s="5"/>
      <c r="RIP331" s="5"/>
      <c r="RIQ331" s="5"/>
      <c r="RIR331" s="5"/>
      <c r="RIS331" s="5"/>
      <c r="RIT331" s="5"/>
      <c r="RIU331" s="5"/>
      <c r="RIV331" s="5"/>
      <c r="RIW331" s="5"/>
      <c r="RIX331" s="5"/>
      <c r="RIY331" s="5"/>
      <c r="RIZ331" s="5"/>
      <c r="RJA331" s="5"/>
      <c r="RJB331" s="5"/>
      <c r="RJC331" s="5"/>
      <c r="RJD331" s="5"/>
      <c r="RJE331" s="5"/>
      <c r="RJF331" s="5"/>
      <c r="RJG331" s="5"/>
      <c r="RJH331" s="5"/>
      <c r="RJI331" s="5"/>
      <c r="RJJ331" s="5"/>
      <c r="RJK331" s="5"/>
      <c r="RJL331" s="5"/>
      <c r="RJM331" s="5"/>
      <c r="RJN331" s="5"/>
      <c r="RJO331" s="5"/>
      <c r="RJP331" s="5"/>
      <c r="RJQ331" s="5"/>
      <c r="RJR331" s="5"/>
      <c r="RJS331" s="5"/>
      <c r="RJT331" s="5"/>
      <c r="RJU331" s="5"/>
      <c r="RJV331" s="5"/>
      <c r="RJW331" s="5"/>
      <c r="RJX331" s="5"/>
      <c r="RJY331" s="5"/>
      <c r="RJZ331" s="5"/>
      <c r="RKA331" s="5"/>
      <c r="RKB331" s="5"/>
      <c r="RKC331" s="5"/>
      <c r="RKD331" s="5"/>
      <c r="RKE331" s="5"/>
      <c r="RKF331" s="5"/>
      <c r="RKG331" s="5"/>
      <c r="RKH331" s="5"/>
      <c r="RKI331" s="5"/>
      <c r="RKJ331" s="5"/>
      <c r="RKK331" s="5"/>
      <c r="RKL331" s="5"/>
      <c r="RKM331" s="5"/>
      <c r="RKN331" s="5"/>
      <c r="RKO331" s="5"/>
      <c r="RKP331" s="5"/>
      <c r="RKQ331" s="5"/>
      <c r="RKR331" s="5"/>
      <c r="RKS331" s="5"/>
      <c r="RKT331" s="5"/>
      <c r="RKU331" s="5"/>
      <c r="RKV331" s="5"/>
      <c r="RKW331" s="5"/>
      <c r="RKX331" s="5"/>
      <c r="RKY331" s="5"/>
      <c r="RKZ331" s="5"/>
      <c r="RLA331" s="5"/>
      <c r="RLB331" s="5"/>
      <c r="RLC331" s="5"/>
      <c r="RLD331" s="5"/>
      <c r="RLE331" s="5"/>
      <c r="RLF331" s="5"/>
      <c r="RLG331" s="5"/>
      <c r="RLH331" s="5"/>
      <c r="RLI331" s="5"/>
      <c r="RLJ331" s="5"/>
      <c r="RLK331" s="5"/>
      <c r="RLL331" s="5"/>
      <c r="RLM331" s="5"/>
      <c r="RLN331" s="5"/>
      <c r="RLO331" s="5"/>
      <c r="RLP331" s="5"/>
      <c r="RLQ331" s="5"/>
      <c r="RLR331" s="5"/>
      <c r="RLS331" s="5"/>
      <c r="RLT331" s="5"/>
      <c r="RLU331" s="5"/>
      <c r="RLV331" s="5"/>
      <c r="RLW331" s="5"/>
      <c r="RLX331" s="5"/>
      <c r="RLY331" s="5"/>
      <c r="RLZ331" s="5"/>
      <c r="RMA331" s="5"/>
      <c r="RMB331" s="5"/>
      <c r="RMC331" s="5"/>
      <c r="RMD331" s="5"/>
      <c r="RME331" s="5"/>
      <c r="RMF331" s="5"/>
      <c r="RMG331" s="5"/>
      <c r="RMH331" s="5"/>
      <c r="RMI331" s="5"/>
      <c r="RMJ331" s="5"/>
      <c r="RMK331" s="5"/>
      <c r="RML331" s="5"/>
      <c r="RMM331" s="5"/>
      <c r="RMN331" s="5"/>
      <c r="RMO331" s="5"/>
      <c r="RMP331" s="5"/>
      <c r="RMQ331" s="5"/>
      <c r="RMR331" s="5"/>
      <c r="RMS331" s="5"/>
      <c r="RMT331" s="5"/>
      <c r="RMU331" s="5"/>
      <c r="RMV331" s="5"/>
      <c r="RMW331" s="5"/>
      <c r="RMX331" s="5"/>
      <c r="RMY331" s="5"/>
      <c r="RMZ331" s="5"/>
      <c r="RNA331" s="5"/>
      <c r="RNB331" s="5"/>
      <c r="RNC331" s="5"/>
      <c r="RND331" s="5"/>
      <c r="RNE331" s="5"/>
      <c r="RNF331" s="5"/>
      <c r="RNG331" s="5"/>
      <c r="RNH331" s="5"/>
      <c r="RNI331" s="5"/>
      <c r="RNJ331" s="5"/>
      <c r="RNK331" s="5"/>
      <c r="RNL331" s="5"/>
      <c r="RNM331" s="5"/>
      <c r="RNN331" s="5"/>
      <c r="RNO331" s="5"/>
      <c r="RNP331" s="5"/>
      <c r="RNQ331" s="5"/>
      <c r="RNR331" s="5"/>
      <c r="RNS331" s="5"/>
      <c r="RNT331" s="5"/>
      <c r="RNU331" s="5"/>
      <c r="RNV331" s="5"/>
      <c r="RNW331" s="5"/>
      <c r="RNX331" s="5"/>
      <c r="RNY331" s="5"/>
      <c r="RNZ331" s="5"/>
      <c r="ROA331" s="5"/>
      <c r="ROB331" s="5"/>
      <c r="ROC331" s="5"/>
      <c r="ROD331" s="5"/>
      <c r="ROE331" s="5"/>
      <c r="ROF331" s="5"/>
      <c r="ROG331" s="5"/>
      <c r="ROH331" s="5"/>
      <c r="ROI331" s="5"/>
      <c r="ROJ331" s="5"/>
      <c r="ROK331" s="5"/>
      <c r="ROL331" s="5"/>
      <c r="ROM331" s="5"/>
      <c r="RON331" s="5"/>
      <c r="ROO331" s="5"/>
      <c r="ROP331" s="5"/>
      <c r="ROQ331" s="5"/>
      <c r="ROR331" s="5"/>
      <c r="ROS331" s="5"/>
      <c r="ROT331" s="5"/>
      <c r="ROU331" s="5"/>
      <c r="ROV331" s="5"/>
      <c r="ROW331" s="5"/>
      <c r="ROX331" s="5"/>
      <c r="ROY331" s="5"/>
      <c r="ROZ331" s="5"/>
      <c r="RPA331" s="5"/>
      <c r="RPB331" s="5"/>
      <c r="RPC331" s="5"/>
      <c r="RPD331" s="5"/>
      <c r="RPE331" s="5"/>
      <c r="RPF331" s="5"/>
      <c r="RPG331" s="5"/>
      <c r="RPH331" s="5"/>
      <c r="RPI331" s="5"/>
      <c r="RPJ331" s="5"/>
      <c r="RPK331" s="5"/>
      <c r="RPL331" s="5"/>
      <c r="RPM331" s="5"/>
      <c r="RPN331" s="5"/>
      <c r="RPO331" s="5"/>
      <c r="RPP331" s="5"/>
      <c r="RPQ331" s="5"/>
      <c r="RPR331" s="5"/>
      <c r="RPS331" s="5"/>
      <c r="RPT331" s="5"/>
      <c r="RPU331" s="5"/>
      <c r="RPV331" s="5"/>
      <c r="RPW331" s="5"/>
      <c r="RPX331" s="5"/>
      <c r="RPY331" s="5"/>
      <c r="RPZ331" s="5"/>
      <c r="RQA331" s="5"/>
      <c r="RQB331" s="5"/>
      <c r="RQC331" s="5"/>
      <c r="RQD331" s="5"/>
      <c r="RQE331" s="5"/>
      <c r="RQF331" s="5"/>
      <c r="RQG331" s="5"/>
      <c r="RQH331" s="5"/>
      <c r="RQI331" s="5"/>
      <c r="RQJ331" s="5"/>
      <c r="RQK331" s="5"/>
      <c r="RQL331" s="5"/>
      <c r="RQM331" s="5"/>
      <c r="RQN331" s="5"/>
      <c r="RQO331" s="5"/>
      <c r="RQP331" s="5"/>
      <c r="RQQ331" s="5"/>
      <c r="RQR331" s="5"/>
      <c r="RQS331" s="5"/>
      <c r="RQT331" s="5"/>
      <c r="RQU331" s="5"/>
      <c r="RQV331" s="5"/>
      <c r="RQW331" s="5"/>
      <c r="RQX331" s="5"/>
      <c r="RQY331" s="5"/>
      <c r="RQZ331" s="5"/>
      <c r="RRA331" s="5"/>
      <c r="RRB331" s="5"/>
      <c r="RRC331" s="5"/>
      <c r="RRD331" s="5"/>
      <c r="RRE331" s="5"/>
      <c r="RRF331" s="5"/>
      <c r="RRG331" s="5"/>
      <c r="RRH331" s="5"/>
      <c r="RRI331" s="5"/>
      <c r="RRJ331" s="5"/>
      <c r="RRK331" s="5"/>
      <c r="RRL331" s="5"/>
      <c r="RRM331" s="5"/>
      <c r="RRN331" s="5"/>
      <c r="RRO331" s="5"/>
      <c r="RRP331" s="5"/>
      <c r="RRQ331" s="5"/>
      <c r="RRR331" s="5"/>
      <c r="RRS331" s="5"/>
      <c r="RRT331" s="5"/>
      <c r="RRU331" s="5"/>
      <c r="RRV331" s="5"/>
      <c r="RRW331" s="5"/>
      <c r="RRX331" s="5"/>
      <c r="RRY331" s="5"/>
      <c r="RRZ331" s="5"/>
      <c r="RSA331" s="5"/>
      <c r="RSB331" s="5"/>
      <c r="RSC331" s="5"/>
      <c r="RSD331" s="5"/>
      <c r="RSE331" s="5"/>
      <c r="RSF331" s="5"/>
      <c r="RSG331" s="5"/>
      <c r="RSH331" s="5"/>
      <c r="RSI331" s="5"/>
      <c r="RSJ331" s="5"/>
      <c r="RSK331" s="5"/>
      <c r="RSL331" s="5"/>
      <c r="RSM331" s="5"/>
      <c r="RSN331" s="5"/>
      <c r="RSO331" s="5"/>
      <c r="RSP331" s="5"/>
      <c r="RSQ331" s="5"/>
      <c r="RSR331" s="5"/>
      <c r="RSS331" s="5"/>
      <c r="RST331" s="5"/>
      <c r="RSU331" s="5"/>
      <c r="RSV331" s="5"/>
      <c r="RSW331" s="5"/>
      <c r="RSX331" s="5"/>
      <c r="RSY331" s="5"/>
      <c r="RSZ331" s="5"/>
      <c r="RTA331" s="5"/>
      <c r="RTB331" s="5"/>
      <c r="RTC331" s="5"/>
      <c r="RTD331" s="5"/>
      <c r="RTE331" s="5"/>
      <c r="RTF331" s="5"/>
      <c r="RTG331" s="5"/>
      <c r="RTH331" s="5"/>
      <c r="RTI331" s="5"/>
      <c r="RTJ331" s="5"/>
      <c r="RTK331" s="5"/>
      <c r="RTL331" s="5"/>
      <c r="RTM331" s="5"/>
      <c r="RTN331" s="5"/>
      <c r="RTO331" s="5"/>
      <c r="RTP331" s="5"/>
      <c r="RTQ331" s="5"/>
      <c r="RTR331" s="5"/>
      <c r="RTS331" s="5"/>
      <c r="RTT331" s="5"/>
      <c r="RTU331" s="5"/>
      <c r="RTV331" s="5"/>
      <c r="RTW331" s="5"/>
      <c r="RTX331" s="5"/>
      <c r="RTY331" s="5"/>
      <c r="RTZ331" s="5"/>
      <c r="RUA331" s="5"/>
      <c r="RUB331" s="5"/>
      <c r="RUC331" s="5"/>
      <c r="RUD331" s="5"/>
      <c r="RUE331" s="5"/>
      <c r="RUF331" s="5"/>
      <c r="RUG331" s="5"/>
      <c r="RUH331" s="5"/>
      <c r="RUI331" s="5"/>
      <c r="RUJ331" s="5"/>
      <c r="RUK331" s="5"/>
      <c r="RUL331" s="5"/>
      <c r="RUM331" s="5"/>
      <c r="RUN331" s="5"/>
      <c r="RUO331" s="5"/>
      <c r="RUP331" s="5"/>
      <c r="RUQ331" s="5"/>
      <c r="RUR331" s="5"/>
      <c r="RUS331" s="5"/>
      <c r="RUT331" s="5"/>
      <c r="RUU331" s="5"/>
      <c r="RUV331" s="5"/>
      <c r="RUW331" s="5"/>
      <c r="RUX331" s="5"/>
      <c r="RUY331" s="5"/>
      <c r="RUZ331" s="5"/>
      <c r="RVA331" s="5"/>
      <c r="RVB331" s="5"/>
      <c r="RVC331" s="5"/>
      <c r="RVD331" s="5"/>
      <c r="RVE331" s="5"/>
      <c r="RVF331" s="5"/>
      <c r="RVG331" s="5"/>
      <c r="RVH331" s="5"/>
      <c r="RVI331" s="5"/>
      <c r="RVJ331" s="5"/>
      <c r="RVK331" s="5"/>
      <c r="RVL331" s="5"/>
      <c r="RVM331" s="5"/>
      <c r="RVN331" s="5"/>
      <c r="RVO331" s="5"/>
      <c r="RVP331" s="5"/>
      <c r="RVQ331" s="5"/>
      <c r="RVR331" s="5"/>
      <c r="RVS331" s="5"/>
      <c r="RVT331" s="5"/>
      <c r="RVU331" s="5"/>
      <c r="RVV331" s="5"/>
      <c r="RVW331" s="5"/>
      <c r="RVX331" s="5"/>
      <c r="RVY331" s="5"/>
      <c r="RVZ331" s="5"/>
      <c r="RWA331" s="5"/>
      <c r="RWB331" s="5"/>
      <c r="RWC331" s="5"/>
      <c r="RWD331" s="5"/>
      <c r="RWE331" s="5"/>
      <c r="RWF331" s="5"/>
      <c r="RWG331" s="5"/>
      <c r="RWH331" s="5"/>
      <c r="RWI331" s="5"/>
      <c r="RWJ331" s="5"/>
      <c r="RWK331" s="5"/>
      <c r="RWL331" s="5"/>
      <c r="RWM331" s="5"/>
      <c r="RWN331" s="5"/>
      <c r="RWO331" s="5"/>
      <c r="RWP331" s="5"/>
      <c r="RWQ331" s="5"/>
      <c r="RWR331" s="5"/>
      <c r="RWS331" s="5"/>
      <c r="RWT331" s="5"/>
      <c r="RWU331" s="5"/>
      <c r="RWV331" s="5"/>
      <c r="RWW331" s="5"/>
      <c r="RWX331" s="5"/>
      <c r="RWY331" s="5"/>
      <c r="RWZ331" s="5"/>
      <c r="RXA331" s="5"/>
      <c r="RXB331" s="5"/>
      <c r="RXC331" s="5"/>
      <c r="RXD331" s="5"/>
      <c r="RXE331" s="5"/>
      <c r="RXF331" s="5"/>
      <c r="RXG331" s="5"/>
      <c r="RXH331" s="5"/>
      <c r="RXI331" s="5"/>
      <c r="RXJ331" s="5"/>
      <c r="RXK331" s="5"/>
      <c r="RXL331" s="5"/>
      <c r="RXM331" s="5"/>
      <c r="RXN331" s="5"/>
      <c r="RXO331" s="5"/>
      <c r="RXP331" s="5"/>
      <c r="RXQ331" s="5"/>
      <c r="RXR331" s="5"/>
      <c r="RXS331" s="5"/>
      <c r="RXT331" s="5"/>
      <c r="RXU331" s="5"/>
      <c r="RXV331" s="5"/>
      <c r="RXW331" s="5"/>
      <c r="RXX331" s="5"/>
      <c r="RXY331" s="5"/>
      <c r="RXZ331" s="5"/>
      <c r="RYA331" s="5"/>
      <c r="RYB331" s="5"/>
      <c r="RYC331" s="5"/>
      <c r="RYD331" s="5"/>
      <c r="RYE331" s="5"/>
      <c r="RYF331" s="5"/>
      <c r="RYG331" s="5"/>
      <c r="RYH331" s="5"/>
      <c r="RYI331" s="5"/>
      <c r="RYJ331" s="5"/>
      <c r="RYK331" s="5"/>
      <c r="RYL331" s="5"/>
      <c r="RYM331" s="5"/>
      <c r="RYN331" s="5"/>
      <c r="RYO331" s="5"/>
      <c r="RYP331" s="5"/>
      <c r="RYQ331" s="5"/>
      <c r="RYR331" s="5"/>
      <c r="RYS331" s="5"/>
      <c r="RYT331" s="5"/>
      <c r="RYU331" s="5"/>
      <c r="RYV331" s="5"/>
      <c r="RYW331" s="5"/>
      <c r="RYX331" s="5"/>
      <c r="RYY331" s="5"/>
      <c r="RYZ331" s="5"/>
      <c r="RZA331" s="5"/>
      <c r="RZB331" s="5"/>
      <c r="RZC331" s="5"/>
      <c r="RZD331" s="5"/>
      <c r="RZE331" s="5"/>
      <c r="RZF331" s="5"/>
      <c r="RZG331" s="5"/>
      <c r="RZH331" s="5"/>
      <c r="RZI331" s="5"/>
      <c r="RZJ331" s="5"/>
      <c r="RZK331" s="5"/>
      <c r="RZL331" s="5"/>
      <c r="RZM331" s="5"/>
      <c r="RZN331" s="5"/>
      <c r="RZO331" s="5"/>
      <c r="RZP331" s="5"/>
      <c r="RZQ331" s="5"/>
      <c r="RZR331" s="5"/>
      <c r="RZS331" s="5"/>
      <c r="RZT331" s="5"/>
      <c r="RZU331" s="5"/>
      <c r="RZV331" s="5"/>
      <c r="RZW331" s="5"/>
      <c r="RZX331" s="5"/>
      <c r="RZY331" s="5"/>
      <c r="RZZ331" s="5"/>
      <c r="SAA331" s="5"/>
      <c r="SAB331" s="5"/>
      <c r="SAC331" s="5"/>
      <c r="SAD331" s="5"/>
      <c r="SAE331" s="5"/>
      <c r="SAF331" s="5"/>
      <c r="SAG331" s="5"/>
      <c r="SAH331" s="5"/>
      <c r="SAI331" s="5"/>
      <c r="SAJ331" s="5"/>
      <c r="SAK331" s="5"/>
      <c r="SAL331" s="5"/>
      <c r="SAM331" s="5"/>
      <c r="SAN331" s="5"/>
      <c r="SAO331" s="5"/>
      <c r="SAP331" s="5"/>
      <c r="SAQ331" s="5"/>
      <c r="SAR331" s="5"/>
      <c r="SAS331" s="5"/>
      <c r="SAT331" s="5"/>
      <c r="SAU331" s="5"/>
      <c r="SAV331" s="5"/>
      <c r="SAW331" s="5"/>
      <c r="SAX331" s="5"/>
      <c r="SAY331" s="5"/>
      <c r="SAZ331" s="5"/>
      <c r="SBA331" s="5"/>
      <c r="SBB331" s="5"/>
      <c r="SBC331" s="5"/>
      <c r="SBD331" s="5"/>
      <c r="SBE331" s="5"/>
      <c r="SBF331" s="5"/>
      <c r="SBG331" s="5"/>
      <c r="SBH331" s="5"/>
      <c r="SBI331" s="5"/>
      <c r="SBJ331" s="5"/>
      <c r="SBK331" s="5"/>
      <c r="SBL331" s="5"/>
      <c r="SBM331" s="5"/>
      <c r="SBN331" s="5"/>
      <c r="SBO331" s="5"/>
      <c r="SBP331" s="5"/>
      <c r="SBQ331" s="5"/>
      <c r="SBR331" s="5"/>
      <c r="SBS331" s="5"/>
      <c r="SBT331" s="5"/>
      <c r="SBU331" s="5"/>
      <c r="SBV331" s="5"/>
      <c r="SBW331" s="5"/>
      <c r="SBX331" s="5"/>
      <c r="SBY331" s="5"/>
      <c r="SBZ331" s="5"/>
      <c r="SCA331" s="5"/>
      <c r="SCB331" s="5"/>
      <c r="SCC331" s="5"/>
      <c r="SCD331" s="5"/>
      <c r="SCE331" s="5"/>
      <c r="SCF331" s="5"/>
      <c r="SCG331" s="5"/>
      <c r="SCH331" s="5"/>
      <c r="SCI331" s="5"/>
      <c r="SCJ331" s="5"/>
      <c r="SCK331" s="5"/>
      <c r="SCL331" s="5"/>
      <c r="SCM331" s="5"/>
      <c r="SCN331" s="5"/>
      <c r="SCO331" s="5"/>
      <c r="SCP331" s="5"/>
      <c r="SCQ331" s="5"/>
      <c r="SCR331" s="5"/>
      <c r="SCS331" s="5"/>
      <c r="SCT331" s="5"/>
      <c r="SCU331" s="5"/>
      <c r="SCV331" s="5"/>
      <c r="SCW331" s="5"/>
      <c r="SCX331" s="5"/>
      <c r="SCY331" s="5"/>
      <c r="SCZ331" s="5"/>
      <c r="SDA331" s="5"/>
      <c r="SDB331" s="5"/>
      <c r="SDC331" s="5"/>
      <c r="SDD331" s="5"/>
      <c r="SDE331" s="5"/>
      <c r="SDF331" s="5"/>
      <c r="SDG331" s="5"/>
      <c r="SDH331" s="5"/>
      <c r="SDI331" s="5"/>
      <c r="SDJ331" s="5"/>
      <c r="SDK331" s="5"/>
      <c r="SDL331" s="5"/>
      <c r="SDM331" s="5"/>
      <c r="SDN331" s="5"/>
      <c r="SDO331" s="5"/>
      <c r="SDP331" s="5"/>
      <c r="SDQ331" s="5"/>
      <c r="SDR331" s="5"/>
      <c r="SDS331" s="5"/>
      <c r="SDT331" s="5"/>
      <c r="SDU331" s="5"/>
      <c r="SDV331" s="5"/>
      <c r="SDW331" s="5"/>
      <c r="SDX331" s="5"/>
      <c r="SDY331" s="5"/>
      <c r="SDZ331" s="5"/>
      <c r="SEA331" s="5"/>
      <c r="SEB331" s="5"/>
      <c r="SEC331" s="5"/>
      <c r="SED331" s="5"/>
      <c r="SEE331" s="5"/>
      <c r="SEF331" s="5"/>
      <c r="SEG331" s="5"/>
      <c r="SEH331" s="5"/>
      <c r="SEI331" s="5"/>
      <c r="SEJ331" s="5"/>
      <c r="SEK331" s="5"/>
      <c r="SEL331" s="5"/>
      <c r="SEM331" s="5"/>
      <c r="SEN331" s="5"/>
      <c r="SEO331" s="5"/>
      <c r="SEP331" s="5"/>
      <c r="SEQ331" s="5"/>
      <c r="SER331" s="5"/>
      <c r="SES331" s="5"/>
      <c r="SET331" s="5"/>
      <c r="SEU331" s="5"/>
      <c r="SEV331" s="5"/>
      <c r="SEW331" s="5"/>
      <c r="SEX331" s="5"/>
      <c r="SEY331" s="5"/>
      <c r="SEZ331" s="5"/>
      <c r="SFA331" s="5"/>
      <c r="SFB331" s="5"/>
      <c r="SFC331" s="5"/>
      <c r="SFD331" s="5"/>
      <c r="SFE331" s="5"/>
      <c r="SFF331" s="5"/>
      <c r="SFG331" s="5"/>
      <c r="SFH331" s="5"/>
      <c r="SFI331" s="5"/>
      <c r="SFJ331" s="5"/>
      <c r="SFK331" s="5"/>
      <c r="SFL331" s="5"/>
      <c r="SFM331" s="5"/>
      <c r="SFN331" s="5"/>
      <c r="SFO331" s="5"/>
      <c r="SFP331" s="5"/>
      <c r="SFQ331" s="5"/>
      <c r="SFR331" s="5"/>
      <c r="SFS331" s="5"/>
      <c r="SFT331" s="5"/>
      <c r="SFU331" s="5"/>
      <c r="SFV331" s="5"/>
      <c r="SFW331" s="5"/>
      <c r="SFX331" s="5"/>
      <c r="SFY331" s="5"/>
      <c r="SFZ331" s="5"/>
      <c r="SGA331" s="5"/>
      <c r="SGB331" s="5"/>
      <c r="SGC331" s="5"/>
      <c r="SGD331" s="5"/>
      <c r="SGE331" s="5"/>
      <c r="SGF331" s="5"/>
      <c r="SGG331" s="5"/>
      <c r="SGH331" s="5"/>
      <c r="SGI331" s="5"/>
      <c r="SGJ331" s="5"/>
      <c r="SGK331" s="5"/>
      <c r="SGL331" s="5"/>
      <c r="SGM331" s="5"/>
      <c r="SGN331" s="5"/>
      <c r="SGO331" s="5"/>
      <c r="SGP331" s="5"/>
      <c r="SGQ331" s="5"/>
      <c r="SGR331" s="5"/>
      <c r="SGS331" s="5"/>
      <c r="SGT331" s="5"/>
      <c r="SGU331" s="5"/>
      <c r="SGV331" s="5"/>
      <c r="SGW331" s="5"/>
      <c r="SGX331" s="5"/>
      <c r="SGY331" s="5"/>
      <c r="SGZ331" s="5"/>
      <c r="SHA331" s="5"/>
      <c r="SHB331" s="5"/>
      <c r="SHC331" s="5"/>
      <c r="SHD331" s="5"/>
      <c r="SHE331" s="5"/>
      <c r="SHF331" s="5"/>
      <c r="SHG331" s="5"/>
      <c r="SHH331" s="5"/>
      <c r="SHI331" s="5"/>
      <c r="SHJ331" s="5"/>
      <c r="SHK331" s="5"/>
      <c r="SHL331" s="5"/>
      <c r="SHM331" s="5"/>
      <c r="SHN331" s="5"/>
      <c r="SHO331" s="5"/>
      <c r="SHP331" s="5"/>
      <c r="SHQ331" s="5"/>
      <c r="SHR331" s="5"/>
      <c r="SHS331" s="5"/>
      <c r="SHT331" s="5"/>
      <c r="SHU331" s="5"/>
      <c r="SHV331" s="5"/>
      <c r="SHW331" s="5"/>
      <c r="SHX331" s="5"/>
      <c r="SHY331" s="5"/>
      <c r="SHZ331" s="5"/>
      <c r="SIA331" s="5"/>
      <c r="SIB331" s="5"/>
      <c r="SIC331" s="5"/>
      <c r="SID331" s="5"/>
      <c r="SIE331" s="5"/>
      <c r="SIF331" s="5"/>
      <c r="SIG331" s="5"/>
      <c r="SIH331" s="5"/>
      <c r="SII331" s="5"/>
      <c r="SIJ331" s="5"/>
      <c r="SIK331" s="5"/>
      <c r="SIL331" s="5"/>
      <c r="SIM331" s="5"/>
      <c r="SIN331" s="5"/>
      <c r="SIO331" s="5"/>
      <c r="SIP331" s="5"/>
      <c r="SIQ331" s="5"/>
      <c r="SIR331" s="5"/>
      <c r="SIS331" s="5"/>
      <c r="SIT331" s="5"/>
      <c r="SIU331" s="5"/>
      <c r="SIV331" s="5"/>
      <c r="SIW331" s="5"/>
      <c r="SIX331" s="5"/>
      <c r="SIY331" s="5"/>
      <c r="SIZ331" s="5"/>
      <c r="SJA331" s="5"/>
      <c r="SJB331" s="5"/>
      <c r="SJC331" s="5"/>
      <c r="SJD331" s="5"/>
      <c r="SJE331" s="5"/>
      <c r="SJF331" s="5"/>
      <c r="SJG331" s="5"/>
      <c r="SJH331" s="5"/>
      <c r="SJI331" s="5"/>
      <c r="SJJ331" s="5"/>
      <c r="SJK331" s="5"/>
      <c r="SJL331" s="5"/>
      <c r="SJM331" s="5"/>
      <c r="SJN331" s="5"/>
      <c r="SJO331" s="5"/>
      <c r="SJP331" s="5"/>
      <c r="SJQ331" s="5"/>
      <c r="SJR331" s="5"/>
      <c r="SJS331" s="5"/>
      <c r="SJT331" s="5"/>
      <c r="SJU331" s="5"/>
      <c r="SJV331" s="5"/>
      <c r="SJW331" s="5"/>
      <c r="SJX331" s="5"/>
      <c r="SJY331" s="5"/>
      <c r="SJZ331" s="5"/>
      <c r="SKA331" s="5"/>
      <c r="SKB331" s="5"/>
      <c r="SKC331" s="5"/>
      <c r="SKD331" s="5"/>
      <c r="SKE331" s="5"/>
      <c r="SKF331" s="5"/>
      <c r="SKG331" s="5"/>
      <c r="SKH331" s="5"/>
      <c r="SKI331" s="5"/>
      <c r="SKJ331" s="5"/>
      <c r="SKK331" s="5"/>
      <c r="SKL331" s="5"/>
      <c r="SKM331" s="5"/>
      <c r="SKN331" s="5"/>
      <c r="SKO331" s="5"/>
      <c r="SKP331" s="5"/>
      <c r="SKQ331" s="5"/>
      <c r="SKR331" s="5"/>
      <c r="SKS331" s="5"/>
      <c r="SKT331" s="5"/>
      <c r="SKU331" s="5"/>
      <c r="SKV331" s="5"/>
      <c r="SKW331" s="5"/>
      <c r="SKX331" s="5"/>
      <c r="SKY331" s="5"/>
      <c r="SKZ331" s="5"/>
      <c r="SLA331" s="5"/>
      <c r="SLB331" s="5"/>
      <c r="SLC331" s="5"/>
      <c r="SLD331" s="5"/>
      <c r="SLE331" s="5"/>
      <c r="SLF331" s="5"/>
      <c r="SLG331" s="5"/>
      <c r="SLH331" s="5"/>
      <c r="SLI331" s="5"/>
      <c r="SLJ331" s="5"/>
      <c r="SLK331" s="5"/>
      <c r="SLL331" s="5"/>
      <c r="SLM331" s="5"/>
      <c r="SLN331" s="5"/>
      <c r="SLO331" s="5"/>
      <c r="SLP331" s="5"/>
      <c r="SLQ331" s="5"/>
      <c r="SLR331" s="5"/>
      <c r="SLS331" s="5"/>
      <c r="SLT331" s="5"/>
      <c r="SLU331" s="5"/>
      <c r="SLV331" s="5"/>
      <c r="SLW331" s="5"/>
      <c r="SLX331" s="5"/>
      <c r="SLY331" s="5"/>
      <c r="SLZ331" s="5"/>
      <c r="SMA331" s="5"/>
      <c r="SMB331" s="5"/>
      <c r="SMC331" s="5"/>
      <c r="SMD331" s="5"/>
      <c r="SME331" s="5"/>
      <c r="SMF331" s="5"/>
      <c r="SMG331" s="5"/>
      <c r="SMH331" s="5"/>
      <c r="SMI331" s="5"/>
      <c r="SMJ331" s="5"/>
      <c r="SMK331" s="5"/>
      <c r="SML331" s="5"/>
      <c r="SMM331" s="5"/>
      <c r="SMN331" s="5"/>
      <c r="SMO331" s="5"/>
      <c r="SMP331" s="5"/>
      <c r="SMQ331" s="5"/>
      <c r="SMR331" s="5"/>
      <c r="SMS331" s="5"/>
      <c r="SMT331" s="5"/>
      <c r="SMU331" s="5"/>
      <c r="SMV331" s="5"/>
      <c r="SMW331" s="5"/>
      <c r="SMX331" s="5"/>
      <c r="SMY331" s="5"/>
      <c r="SMZ331" s="5"/>
      <c r="SNA331" s="5"/>
      <c r="SNB331" s="5"/>
      <c r="SNC331" s="5"/>
      <c r="SND331" s="5"/>
      <c r="SNE331" s="5"/>
      <c r="SNF331" s="5"/>
      <c r="SNG331" s="5"/>
      <c r="SNH331" s="5"/>
      <c r="SNI331" s="5"/>
      <c r="SNJ331" s="5"/>
      <c r="SNK331" s="5"/>
      <c r="SNL331" s="5"/>
      <c r="SNM331" s="5"/>
      <c r="SNN331" s="5"/>
      <c r="SNO331" s="5"/>
      <c r="SNP331" s="5"/>
      <c r="SNQ331" s="5"/>
      <c r="SNR331" s="5"/>
      <c r="SNS331" s="5"/>
      <c r="SNT331" s="5"/>
      <c r="SNU331" s="5"/>
      <c r="SNV331" s="5"/>
      <c r="SNW331" s="5"/>
      <c r="SNX331" s="5"/>
      <c r="SNY331" s="5"/>
      <c r="SNZ331" s="5"/>
      <c r="SOA331" s="5"/>
      <c r="SOB331" s="5"/>
      <c r="SOC331" s="5"/>
      <c r="SOD331" s="5"/>
      <c r="SOE331" s="5"/>
      <c r="SOF331" s="5"/>
      <c r="SOG331" s="5"/>
      <c r="SOH331" s="5"/>
      <c r="SOI331" s="5"/>
      <c r="SOJ331" s="5"/>
      <c r="SOK331" s="5"/>
      <c r="SOL331" s="5"/>
      <c r="SOM331" s="5"/>
      <c r="SON331" s="5"/>
      <c r="SOO331" s="5"/>
      <c r="SOP331" s="5"/>
      <c r="SOQ331" s="5"/>
      <c r="SOR331" s="5"/>
      <c r="SOS331" s="5"/>
      <c r="SOT331" s="5"/>
      <c r="SOU331" s="5"/>
      <c r="SOV331" s="5"/>
      <c r="SOW331" s="5"/>
      <c r="SOX331" s="5"/>
      <c r="SOY331" s="5"/>
      <c r="SOZ331" s="5"/>
      <c r="SPA331" s="5"/>
      <c r="SPB331" s="5"/>
      <c r="SPC331" s="5"/>
      <c r="SPD331" s="5"/>
      <c r="SPE331" s="5"/>
      <c r="SPF331" s="5"/>
      <c r="SPG331" s="5"/>
      <c r="SPH331" s="5"/>
      <c r="SPI331" s="5"/>
      <c r="SPJ331" s="5"/>
      <c r="SPK331" s="5"/>
      <c r="SPL331" s="5"/>
      <c r="SPM331" s="5"/>
      <c r="SPN331" s="5"/>
      <c r="SPO331" s="5"/>
      <c r="SPP331" s="5"/>
      <c r="SPQ331" s="5"/>
      <c r="SPR331" s="5"/>
      <c r="SPS331" s="5"/>
      <c r="SPT331" s="5"/>
      <c r="SPU331" s="5"/>
      <c r="SPV331" s="5"/>
      <c r="SPW331" s="5"/>
      <c r="SPX331" s="5"/>
      <c r="SPY331" s="5"/>
      <c r="SPZ331" s="5"/>
      <c r="SQA331" s="5"/>
      <c r="SQB331" s="5"/>
      <c r="SQC331" s="5"/>
      <c r="SQD331" s="5"/>
      <c r="SQE331" s="5"/>
      <c r="SQF331" s="5"/>
      <c r="SQG331" s="5"/>
      <c r="SQH331" s="5"/>
      <c r="SQI331" s="5"/>
      <c r="SQJ331" s="5"/>
      <c r="SQK331" s="5"/>
      <c r="SQL331" s="5"/>
      <c r="SQM331" s="5"/>
      <c r="SQN331" s="5"/>
      <c r="SQO331" s="5"/>
      <c r="SQP331" s="5"/>
      <c r="SQQ331" s="5"/>
      <c r="SQR331" s="5"/>
      <c r="SQS331" s="5"/>
      <c r="SQT331" s="5"/>
      <c r="SQU331" s="5"/>
      <c r="SQV331" s="5"/>
      <c r="SQW331" s="5"/>
      <c r="SQX331" s="5"/>
      <c r="SQY331" s="5"/>
      <c r="SQZ331" s="5"/>
      <c r="SRA331" s="5"/>
      <c r="SRB331" s="5"/>
      <c r="SRC331" s="5"/>
      <c r="SRD331" s="5"/>
      <c r="SRE331" s="5"/>
      <c r="SRF331" s="5"/>
      <c r="SRG331" s="5"/>
      <c r="SRH331" s="5"/>
      <c r="SRI331" s="5"/>
      <c r="SRJ331" s="5"/>
      <c r="SRK331" s="5"/>
      <c r="SRL331" s="5"/>
      <c r="SRM331" s="5"/>
      <c r="SRN331" s="5"/>
      <c r="SRO331" s="5"/>
      <c r="SRP331" s="5"/>
      <c r="SRQ331" s="5"/>
      <c r="SRR331" s="5"/>
      <c r="SRS331" s="5"/>
      <c r="SRT331" s="5"/>
      <c r="SRU331" s="5"/>
      <c r="SRV331" s="5"/>
      <c r="SRW331" s="5"/>
      <c r="SRX331" s="5"/>
      <c r="SRY331" s="5"/>
      <c r="SRZ331" s="5"/>
      <c r="SSA331" s="5"/>
      <c r="SSB331" s="5"/>
      <c r="SSC331" s="5"/>
      <c r="SSD331" s="5"/>
      <c r="SSE331" s="5"/>
      <c r="SSF331" s="5"/>
      <c r="SSG331" s="5"/>
      <c r="SSH331" s="5"/>
      <c r="SSI331" s="5"/>
      <c r="SSJ331" s="5"/>
      <c r="SSK331" s="5"/>
      <c r="SSL331" s="5"/>
      <c r="SSM331" s="5"/>
      <c r="SSN331" s="5"/>
      <c r="SSO331" s="5"/>
      <c r="SSP331" s="5"/>
      <c r="SSQ331" s="5"/>
      <c r="SSR331" s="5"/>
      <c r="SSS331" s="5"/>
      <c r="SST331" s="5"/>
      <c r="SSU331" s="5"/>
      <c r="SSV331" s="5"/>
      <c r="SSW331" s="5"/>
      <c r="SSX331" s="5"/>
      <c r="SSY331" s="5"/>
      <c r="SSZ331" s="5"/>
      <c r="STA331" s="5"/>
      <c r="STB331" s="5"/>
      <c r="STC331" s="5"/>
      <c r="STD331" s="5"/>
      <c r="STE331" s="5"/>
      <c r="STF331" s="5"/>
      <c r="STG331" s="5"/>
      <c r="STH331" s="5"/>
      <c r="STI331" s="5"/>
      <c r="STJ331" s="5"/>
      <c r="STK331" s="5"/>
      <c r="STL331" s="5"/>
      <c r="STM331" s="5"/>
      <c r="STN331" s="5"/>
      <c r="STO331" s="5"/>
      <c r="STP331" s="5"/>
      <c r="STQ331" s="5"/>
      <c r="STR331" s="5"/>
      <c r="STS331" s="5"/>
      <c r="STT331" s="5"/>
      <c r="STU331" s="5"/>
      <c r="STV331" s="5"/>
      <c r="STW331" s="5"/>
      <c r="STX331" s="5"/>
      <c r="STY331" s="5"/>
      <c r="STZ331" s="5"/>
      <c r="SUA331" s="5"/>
      <c r="SUB331" s="5"/>
      <c r="SUC331" s="5"/>
      <c r="SUD331" s="5"/>
      <c r="SUE331" s="5"/>
      <c r="SUF331" s="5"/>
      <c r="SUG331" s="5"/>
      <c r="SUH331" s="5"/>
      <c r="SUI331" s="5"/>
      <c r="SUJ331" s="5"/>
      <c r="SUK331" s="5"/>
      <c r="SUL331" s="5"/>
      <c r="SUM331" s="5"/>
      <c r="SUN331" s="5"/>
      <c r="SUO331" s="5"/>
      <c r="SUP331" s="5"/>
      <c r="SUQ331" s="5"/>
      <c r="SUR331" s="5"/>
      <c r="SUS331" s="5"/>
      <c r="SUT331" s="5"/>
      <c r="SUU331" s="5"/>
      <c r="SUV331" s="5"/>
      <c r="SUW331" s="5"/>
      <c r="SUX331" s="5"/>
      <c r="SUY331" s="5"/>
      <c r="SUZ331" s="5"/>
      <c r="SVA331" s="5"/>
      <c r="SVB331" s="5"/>
      <c r="SVC331" s="5"/>
      <c r="SVD331" s="5"/>
      <c r="SVE331" s="5"/>
      <c r="SVF331" s="5"/>
      <c r="SVG331" s="5"/>
      <c r="SVH331" s="5"/>
      <c r="SVI331" s="5"/>
      <c r="SVJ331" s="5"/>
      <c r="SVK331" s="5"/>
      <c r="SVL331" s="5"/>
      <c r="SVM331" s="5"/>
      <c r="SVN331" s="5"/>
      <c r="SVO331" s="5"/>
      <c r="SVP331" s="5"/>
      <c r="SVQ331" s="5"/>
      <c r="SVR331" s="5"/>
      <c r="SVS331" s="5"/>
      <c r="SVT331" s="5"/>
      <c r="SVU331" s="5"/>
      <c r="SVV331" s="5"/>
      <c r="SVW331" s="5"/>
      <c r="SVX331" s="5"/>
      <c r="SVY331" s="5"/>
      <c r="SVZ331" s="5"/>
      <c r="SWA331" s="5"/>
      <c r="SWB331" s="5"/>
      <c r="SWC331" s="5"/>
      <c r="SWD331" s="5"/>
      <c r="SWE331" s="5"/>
      <c r="SWF331" s="5"/>
      <c r="SWG331" s="5"/>
      <c r="SWH331" s="5"/>
      <c r="SWI331" s="5"/>
      <c r="SWJ331" s="5"/>
      <c r="SWK331" s="5"/>
      <c r="SWL331" s="5"/>
      <c r="SWM331" s="5"/>
      <c r="SWN331" s="5"/>
      <c r="SWO331" s="5"/>
      <c r="SWP331" s="5"/>
      <c r="SWQ331" s="5"/>
      <c r="SWR331" s="5"/>
      <c r="SWS331" s="5"/>
      <c r="SWT331" s="5"/>
      <c r="SWU331" s="5"/>
      <c r="SWV331" s="5"/>
      <c r="SWW331" s="5"/>
      <c r="SWX331" s="5"/>
      <c r="SWY331" s="5"/>
      <c r="SWZ331" s="5"/>
      <c r="SXA331" s="5"/>
      <c r="SXB331" s="5"/>
      <c r="SXC331" s="5"/>
      <c r="SXD331" s="5"/>
      <c r="SXE331" s="5"/>
      <c r="SXF331" s="5"/>
      <c r="SXG331" s="5"/>
      <c r="SXH331" s="5"/>
      <c r="SXI331" s="5"/>
      <c r="SXJ331" s="5"/>
      <c r="SXK331" s="5"/>
      <c r="SXL331" s="5"/>
      <c r="SXM331" s="5"/>
      <c r="SXN331" s="5"/>
      <c r="SXO331" s="5"/>
      <c r="SXP331" s="5"/>
      <c r="SXQ331" s="5"/>
      <c r="SXR331" s="5"/>
      <c r="SXS331" s="5"/>
      <c r="SXT331" s="5"/>
      <c r="SXU331" s="5"/>
      <c r="SXV331" s="5"/>
      <c r="SXW331" s="5"/>
      <c r="SXX331" s="5"/>
      <c r="SXY331" s="5"/>
      <c r="SXZ331" s="5"/>
      <c r="SYA331" s="5"/>
      <c r="SYB331" s="5"/>
      <c r="SYC331" s="5"/>
      <c r="SYD331" s="5"/>
      <c r="SYE331" s="5"/>
      <c r="SYF331" s="5"/>
      <c r="SYG331" s="5"/>
      <c r="SYH331" s="5"/>
      <c r="SYI331" s="5"/>
      <c r="SYJ331" s="5"/>
      <c r="SYK331" s="5"/>
      <c r="SYL331" s="5"/>
      <c r="SYM331" s="5"/>
      <c r="SYN331" s="5"/>
      <c r="SYO331" s="5"/>
      <c r="SYP331" s="5"/>
      <c r="SYQ331" s="5"/>
      <c r="SYR331" s="5"/>
      <c r="SYS331" s="5"/>
      <c r="SYT331" s="5"/>
      <c r="SYU331" s="5"/>
      <c r="SYV331" s="5"/>
      <c r="SYW331" s="5"/>
      <c r="SYX331" s="5"/>
      <c r="SYY331" s="5"/>
      <c r="SYZ331" s="5"/>
      <c r="SZA331" s="5"/>
      <c r="SZB331" s="5"/>
      <c r="SZC331" s="5"/>
      <c r="SZD331" s="5"/>
      <c r="SZE331" s="5"/>
      <c r="SZF331" s="5"/>
      <c r="SZG331" s="5"/>
      <c r="SZH331" s="5"/>
      <c r="SZI331" s="5"/>
      <c r="SZJ331" s="5"/>
      <c r="SZK331" s="5"/>
      <c r="SZL331" s="5"/>
      <c r="SZM331" s="5"/>
      <c r="SZN331" s="5"/>
      <c r="SZO331" s="5"/>
      <c r="SZP331" s="5"/>
      <c r="SZQ331" s="5"/>
      <c r="SZR331" s="5"/>
      <c r="SZS331" s="5"/>
      <c r="SZT331" s="5"/>
      <c r="SZU331" s="5"/>
      <c r="SZV331" s="5"/>
      <c r="SZW331" s="5"/>
      <c r="SZX331" s="5"/>
      <c r="SZY331" s="5"/>
      <c r="SZZ331" s="5"/>
      <c r="TAA331" s="5"/>
      <c r="TAB331" s="5"/>
      <c r="TAC331" s="5"/>
      <c r="TAD331" s="5"/>
      <c r="TAE331" s="5"/>
      <c r="TAF331" s="5"/>
      <c r="TAG331" s="5"/>
      <c r="TAH331" s="5"/>
      <c r="TAI331" s="5"/>
      <c r="TAJ331" s="5"/>
      <c r="TAK331" s="5"/>
      <c r="TAL331" s="5"/>
      <c r="TAM331" s="5"/>
      <c r="TAN331" s="5"/>
      <c r="TAO331" s="5"/>
      <c r="TAP331" s="5"/>
      <c r="TAQ331" s="5"/>
      <c r="TAR331" s="5"/>
      <c r="TAS331" s="5"/>
      <c r="TAT331" s="5"/>
      <c r="TAU331" s="5"/>
      <c r="TAV331" s="5"/>
      <c r="TAW331" s="5"/>
      <c r="TAX331" s="5"/>
      <c r="TAY331" s="5"/>
      <c r="TAZ331" s="5"/>
      <c r="TBA331" s="5"/>
      <c r="TBB331" s="5"/>
      <c r="TBC331" s="5"/>
      <c r="TBD331" s="5"/>
      <c r="TBE331" s="5"/>
      <c r="TBF331" s="5"/>
      <c r="TBG331" s="5"/>
      <c r="TBH331" s="5"/>
      <c r="TBI331" s="5"/>
      <c r="TBJ331" s="5"/>
      <c r="TBK331" s="5"/>
      <c r="TBL331" s="5"/>
      <c r="TBM331" s="5"/>
      <c r="TBN331" s="5"/>
      <c r="TBO331" s="5"/>
      <c r="TBP331" s="5"/>
      <c r="TBQ331" s="5"/>
      <c r="TBR331" s="5"/>
      <c r="TBS331" s="5"/>
      <c r="TBT331" s="5"/>
      <c r="TBU331" s="5"/>
      <c r="TBV331" s="5"/>
      <c r="TBW331" s="5"/>
      <c r="TBX331" s="5"/>
      <c r="TBY331" s="5"/>
      <c r="TBZ331" s="5"/>
      <c r="TCA331" s="5"/>
      <c r="TCB331" s="5"/>
      <c r="TCC331" s="5"/>
      <c r="TCD331" s="5"/>
      <c r="TCE331" s="5"/>
      <c r="TCF331" s="5"/>
      <c r="TCG331" s="5"/>
      <c r="TCH331" s="5"/>
      <c r="TCI331" s="5"/>
      <c r="TCJ331" s="5"/>
      <c r="TCK331" s="5"/>
      <c r="TCL331" s="5"/>
      <c r="TCM331" s="5"/>
      <c r="TCN331" s="5"/>
      <c r="TCO331" s="5"/>
      <c r="TCP331" s="5"/>
      <c r="TCQ331" s="5"/>
      <c r="TCR331" s="5"/>
      <c r="TCS331" s="5"/>
      <c r="TCT331" s="5"/>
      <c r="TCU331" s="5"/>
      <c r="TCV331" s="5"/>
      <c r="TCW331" s="5"/>
      <c r="TCX331" s="5"/>
      <c r="TCY331" s="5"/>
      <c r="TCZ331" s="5"/>
      <c r="TDA331" s="5"/>
      <c r="TDB331" s="5"/>
      <c r="TDC331" s="5"/>
      <c r="TDD331" s="5"/>
      <c r="TDE331" s="5"/>
      <c r="TDF331" s="5"/>
      <c r="TDG331" s="5"/>
      <c r="TDH331" s="5"/>
      <c r="TDI331" s="5"/>
      <c r="TDJ331" s="5"/>
      <c r="TDK331" s="5"/>
      <c r="TDL331" s="5"/>
      <c r="TDM331" s="5"/>
      <c r="TDN331" s="5"/>
      <c r="TDO331" s="5"/>
      <c r="TDP331" s="5"/>
      <c r="TDQ331" s="5"/>
      <c r="TDR331" s="5"/>
      <c r="TDS331" s="5"/>
      <c r="TDT331" s="5"/>
      <c r="TDU331" s="5"/>
      <c r="TDV331" s="5"/>
      <c r="TDW331" s="5"/>
      <c r="TDX331" s="5"/>
      <c r="TDY331" s="5"/>
      <c r="TDZ331" s="5"/>
      <c r="TEA331" s="5"/>
      <c r="TEB331" s="5"/>
      <c r="TEC331" s="5"/>
      <c r="TED331" s="5"/>
      <c r="TEE331" s="5"/>
      <c r="TEF331" s="5"/>
      <c r="TEG331" s="5"/>
      <c r="TEH331" s="5"/>
      <c r="TEI331" s="5"/>
      <c r="TEJ331" s="5"/>
      <c r="TEK331" s="5"/>
      <c r="TEL331" s="5"/>
      <c r="TEM331" s="5"/>
      <c r="TEN331" s="5"/>
      <c r="TEO331" s="5"/>
      <c r="TEP331" s="5"/>
      <c r="TEQ331" s="5"/>
      <c r="TER331" s="5"/>
      <c r="TES331" s="5"/>
      <c r="TET331" s="5"/>
      <c r="TEU331" s="5"/>
      <c r="TEV331" s="5"/>
      <c r="TEW331" s="5"/>
      <c r="TEX331" s="5"/>
      <c r="TEY331" s="5"/>
      <c r="TEZ331" s="5"/>
      <c r="TFA331" s="5"/>
      <c r="TFB331" s="5"/>
      <c r="TFC331" s="5"/>
      <c r="TFD331" s="5"/>
      <c r="TFE331" s="5"/>
      <c r="TFF331" s="5"/>
      <c r="TFG331" s="5"/>
      <c r="TFH331" s="5"/>
      <c r="TFI331" s="5"/>
      <c r="TFJ331" s="5"/>
      <c r="TFK331" s="5"/>
      <c r="TFL331" s="5"/>
      <c r="TFM331" s="5"/>
      <c r="TFN331" s="5"/>
      <c r="TFO331" s="5"/>
      <c r="TFP331" s="5"/>
      <c r="TFQ331" s="5"/>
      <c r="TFR331" s="5"/>
      <c r="TFS331" s="5"/>
      <c r="TFT331" s="5"/>
      <c r="TFU331" s="5"/>
      <c r="TFV331" s="5"/>
      <c r="TFW331" s="5"/>
      <c r="TFX331" s="5"/>
      <c r="TFY331" s="5"/>
      <c r="TFZ331" s="5"/>
      <c r="TGA331" s="5"/>
      <c r="TGB331" s="5"/>
      <c r="TGC331" s="5"/>
      <c r="TGD331" s="5"/>
      <c r="TGE331" s="5"/>
      <c r="TGF331" s="5"/>
      <c r="TGG331" s="5"/>
      <c r="TGH331" s="5"/>
      <c r="TGI331" s="5"/>
      <c r="TGJ331" s="5"/>
      <c r="TGK331" s="5"/>
      <c r="TGL331" s="5"/>
      <c r="TGM331" s="5"/>
      <c r="TGN331" s="5"/>
      <c r="TGO331" s="5"/>
      <c r="TGP331" s="5"/>
      <c r="TGQ331" s="5"/>
      <c r="TGR331" s="5"/>
      <c r="TGS331" s="5"/>
      <c r="TGT331" s="5"/>
      <c r="TGU331" s="5"/>
      <c r="TGV331" s="5"/>
      <c r="TGW331" s="5"/>
      <c r="TGX331" s="5"/>
      <c r="TGY331" s="5"/>
      <c r="TGZ331" s="5"/>
      <c r="THA331" s="5"/>
      <c r="THB331" s="5"/>
      <c r="THC331" s="5"/>
      <c r="THD331" s="5"/>
      <c r="THE331" s="5"/>
      <c r="THF331" s="5"/>
      <c r="THG331" s="5"/>
      <c r="THH331" s="5"/>
      <c r="THI331" s="5"/>
      <c r="THJ331" s="5"/>
      <c r="THK331" s="5"/>
      <c r="THL331" s="5"/>
      <c r="THM331" s="5"/>
      <c r="THN331" s="5"/>
      <c r="THO331" s="5"/>
      <c r="THP331" s="5"/>
      <c r="THQ331" s="5"/>
      <c r="THR331" s="5"/>
      <c r="THS331" s="5"/>
      <c r="THT331" s="5"/>
      <c r="THU331" s="5"/>
      <c r="THV331" s="5"/>
      <c r="THW331" s="5"/>
      <c r="THX331" s="5"/>
      <c r="THY331" s="5"/>
      <c r="THZ331" s="5"/>
      <c r="TIA331" s="5"/>
      <c r="TIB331" s="5"/>
      <c r="TIC331" s="5"/>
      <c r="TID331" s="5"/>
      <c r="TIE331" s="5"/>
      <c r="TIF331" s="5"/>
      <c r="TIG331" s="5"/>
      <c r="TIH331" s="5"/>
      <c r="TII331" s="5"/>
      <c r="TIJ331" s="5"/>
      <c r="TIK331" s="5"/>
      <c r="TIL331" s="5"/>
      <c r="TIM331" s="5"/>
      <c r="TIN331" s="5"/>
      <c r="TIO331" s="5"/>
      <c r="TIP331" s="5"/>
      <c r="TIQ331" s="5"/>
      <c r="TIR331" s="5"/>
      <c r="TIS331" s="5"/>
      <c r="TIT331" s="5"/>
      <c r="TIU331" s="5"/>
      <c r="TIV331" s="5"/>
      <c r="TIW331" s="5"/>
      <c r="TIX331" s="5"/>
      <c r="TIY331" s="5"/>
      <c r="TIZ331" s="5"/>
      <c r="TJA331" s="5"/>
      <c r="TJB331" s="5"/>
      <c r="TJC331" s="5"/>
      <c r="TJD331" s="5"/>
      <c r="TJE331" s="5"/>
      <c r="TJF331" s="5"/>
      <c r="TJG331" s="5"/>
      <c r="TJH331" s="5"/>
      <c r="TJI331" s="5"/>
      <c r="TJJ331" s="5"/>
      <c r="TJK331" s="5"/>
      <c r="TJL331" s="5"/>
      <c r="TJM331" s="5"/>
      <c r="TJN331" s="5"/>
      <c r="TJO331" s="5"/>
      <c r="TJP331" s="5"/>
      <c r="TJQ331" s="5"/>
      <c r="TJR331" s="5"/>
      <c r="TJS331" s="5"/>
      <c r="TJT331" s="5"/>
      <c r="TJU331" s="5"/>
      <c r="TJV331" s="5"/>
      <c r="TJW331" s="5"/>
      <c r="TJX331" s="5"/>
      <c r="TJY331" s="5"/>
      <c r="TJZ331" s="5"/>
      <c r="TKA331" s="5"/>
      <c r="TKB331" s="5"/>
      <c r="TKC331" s="5"/>
      <c r="TKD331" s="5"/>
      <c r="TKE331" s="5"/>
      <c r="TKF331" s="5"/>
      <c r="TKG331" s="5"/>
      <c r="TKH331" s="5"/>
      <c r="TKI331" s="5"/>
      <c r="TKJ331" s="5"/>
      <c r="TKK331" s="5"/>
      <c r="TKL331" s="5"/>
      <c r="TKM331" s="5"/>
      <c r="TKN331" s="5"/>
      <c r="TKO331" s="5"/>
      <c r="TKP331" s="5"/>
      <c r="TKQ331" s="5"/>
      <c r="TKR331" s="5"/>
      <c r="TKS331" s="5"/>
      <c r="TKT331" s="5"/>
      <c r="TKU331" s="5"/>
      <c r="TKV331" s="5"/>
      <c r="TKW331" s="5"/>
      <c r="TKX331" s="5"/>
      <c r="TKY331" s="5"/>
      <c r="TKZ331" s="5"/>
      <c r="TLA331" s="5"/>
      <c r="TLB331" s="5"/>
      <c r="TLC331" s="5"/>
      <c r="TLD331" s="5"/>
      <c r="TLE331" s="5"/>
      <c r="TLF331" s="5"/>
      <c r="TLG331" s="5"/>
      <c r="TLH331" s="5"/>
      <c r="TLI331" s="5"/>
      <c r="TLJ331" s="5"/>
      <c r="TLK331" s="5"/>
      <c r="TLL331" s="5"/>
      <c r="TLM331" s="5"/>
      <c r="TLN331" s="5"/>
      <c r="TLO331" s="5"/>
      <c r="TLP331" s="5"/>
      <c r="TLQ331" s="5"/>
      <c r="TLR331" s="5"/>
      <c r="TLS331" s="5"/>
      <c r="TLT331" s="5"/>
      <c r="TLU331" s="5"/>
      <c r="TLV331" s="5"/>
      <c r="TLW331" s="5"/>
      <c r="TLX331" s="5"/>
      <c r="TLY331" s="5"/>
      <c r="TLZ331" s="5"/>
      <c r="TMA331" s="5"/>
      <c r="TMB331" s="5"/>
      <c r="TMC331" s="5"/>
      <c r="TMD331" s="5"/>
      <c r="TME331" s="5"/>
      <c r="TMF331" s="5"/>
      <c r="TMG331" s="5"/>
      <c r="TMH331" s="5"/>
      <c r="TMI331" s="5"/>
      <c r="TMJ331" s="5"/>
      <c r="TMK331" s="5"/>
      <c r="TML331" s="5"/>
      <c r="TMM331" s="5"/>
      <c r="TMN331" s="5"/>
      <c r="TMO331" s="5"/>
      <c r="TMP331" s="5"/>
      <c r="TMQ331" s="5"/>
      <c r="TMR331" s="5"/>
      <c r="TMS331" s="5"/>
      <c r="TMT331" s="5"/>
      <c r="TMU331" s="5"/>
      <c r="TMV331" s="5"/>
      <c r="TMW331" s="5"/>
      <c r="TMX331" s="5"/>
      <c r="TMY331" s="5"/>
      <c r="TMZ331" s="5"/>
      <c r="TNA331" s="5"/>
      <c r="TNB331" s="5"/>
      <c r="TNC331" s="5"/>
      <c r="TND331" s="5"/>
      <c r="TNE331" s="5"/>
      <c r="TNF331" s="5"/>
      <c r="TNG331" s="5"/>
      <c r="TNH331" s="5"/>
      <c r="TNI331" s="5"/>
      <c r="TNJ331" s="5"/>
      <c r="TNK331" s="5"/>
      <c r="TNL331" s="5"/>
      <c r="TNM331" s="5"/>
      <c r="TNN331" s="5"/>
      <c r="TNO331" s="5"/>
      <c r="TNP331" s="5"/>
      <c r="TNQ331" s="5"/>
      <c r="TNR331" s="5"/>
      <c r="TNS331" s="5"/>
      <c r="TNT331" s="5"/>
      <c r="TNU331" s="5"/>
      <c r="TNV331" s="5"/>
      <c r="TNW331" s="5"/>
      <c r="TNX331" s="5"/>
      <c r="TNY331" s="5"/>
      <c r="TNZ331" s="5"/>
      <c r="TOA331" s="5"/>
      <c r="TOB331" s="5"/>
      <c r="TOC331" s="5"/>
      <c r="TOD331" s="5"/>
      <c r="TOE331" s="5"/>
      <c r="TOF331" s="5"/>
      <c r="TOG331" s="5"/>
      <c r="TOH331" s="5"/>
      <c r="TOI331" s="5"/>
      <c r="TOJ331" s="5"/>
      <c r="TOK331" s="5"/>
      <c r="TOL331" s="5"/>
      <c r="TOM331" s="5"/>
      <c r="TON331" s="5"/>
      <c r="TOO331" s="5"/>
      <c r="TOP331" s="5"/>
      <c r="TOQ331" s="5"/>
      <c r="TOR331" s="5"/>
      <c r="TOS331" s="5"/>
      <c r="TOT331" s="5"/>
      <c r="TOU331" s="5"/>
      <c r="TOV331" s="5"/>
      <c r="TOW331" s="5"/>
      <c r="TOX331" s="5"/>
      <c r="TOY331" s="5"/>
      <c r="TOZ331" s="5"/>
      <c r="TPA331" s="5"/>
      <c r="TPB331" s="5"/>
      <c r="TPC331" s="5"/>
      <c r="TPD331" s="5"/>
      <c r="TPE331" s="5"/>
      <c r="TPF331" s="5"/>
      <c r="TPG331" s="5"/>
      <c r="TPH331" s="5"/>
      <c r="TPI331" s="5"/>
      <c r="TPJ331" s="5"/>
      <c r="TPK331" s="5"/>
      <c r="TPL331" s="5"/>
      <c r="TPM331" s="5"/>
      <c r="TPN331" s="5"/>
      <c r="TPO331" s="5"/>
      <c r="TPP331" s="5"/>
      <c r="TPQ331" s="5"/>
      <c r="TPR331" s="5"/>
      <c r="TPS331" s="5"/>
      <c r="TPT331" s="5"/>
      <c r="TPU331" s="5"/>
      <c r="TPV331" s="5"/>
      <c r="TPW331" s="5"/>
      <c r="TPX331" s="5"/>
      <c r="TPY331" s="5"/>
      <c r="TPZ331" s="5"/>
      <c r="TQA331" s="5"/>
      <c r="TQB331" s="5"/>
      <c r="TQC331" s="5"/>
      <c r="TQD331" s="5"/>
      <c r="TQE331" s="5"/>
      <c r="TQF331" s="5"/>
      <c r="TQG331" s="5"/>
      <c r="TQH331" s="5"/>
      <c r="TQI331" s="5"/>
      <c r="TQJ331" s="5"/>
      <c r="TQK331" s="5"/>
      <c r="TQL331" s="5"/>
      <c r="TQM331" s="5"/>
      <c r="TQN331" s="5"/>
      <c r="TQO331" s="5"/>
      <c r="TQP331" s="5"/>
      <c r="TQQ331" s="5"/>
      <c r="TQR331" s="5"/>
      <c r="TQS331" s="5"/>
      <c r="TQT331" s="5"/>
      <c r="TQU331" s="5"/>
      <c r="TQV331" s="5"/>
      <c r="TQW331" s="5"/>
      <c r="TQX331" s="5"/>
      <c r="TQY331" s="5"/>
      <c r="TQZ331" s="5"/>
      <c r="TRA331" s="5"/>
      <c r="TRB331" s="5"/>
      <c r="TRC331" s="5"/>
      <c r="TRD331" s="5"/>
      <c r="TRE331" s="5"/>
      <c r="TRF331" s="5"/>
      <c r="TRG331" s="5"/>
      <c r="TRH331" s="5"/>
      <c r="TRI331" s="5"/>
      <c r="TRJ331" s="5"/>
      <c r="TRK331" s="5"/>
      <c r="TRL331" s="5"/>
      <c r="TRM331" s="5"/>
      <c r="TRN331" s="5"/>
      <c r="TRO331" s="5"/>
      <c r="TRP331" s="5"/>
      <c r="TRQ331" s="5"/>
      <c r="TRR331" s="5"/>
      <c r="TRS331" s="5"/>
      <c r="TRT331" s="5"/>
      <c r="TRU331" s="5"/>
      <c r="TRV331" s="5"/>
      <c r="TRW331" s="5"/>
      <c r="TRX331" s="5"/>
      <c r="TRY331" s="5"/>
      <c r="TRZ331" s="5"/>
      <c r="TSA331" s="5"/>
      <c r="TSB331" s="5"/>
      <c r="TSC331" s="5"/>
      <c r="TSD331" s="5"/>
      <c r="TSE331" s="5"/>
      <c r="TSF331" s="5"/>
      <c r="TSG331" s="5"/>
      <c r="TSH331" s="5"/>
      <c r="TSI331" s="5"/>
      <c r="TSJ331" s="5"/>
      <c r="TSK331" s="5"/>
      <c r="TSL331" s="5"/>
      <c r="TSM331" s="5"/>
      <c r="TSN331" s="5"/>
      <c r="TSO331" s="5"/>
      <c r="TSP331" s="5"/>
      <c r="TSQ331" s="5"/>
      <c r="TSR331" s="5"/>
      <c r="TSS331" s="5"/>
      <c r="TST331" s="5"/>
      <c r="TSU331" s="5"/>
      <c r="TSV331" s="5"/>
      <c r="TSW331" s="5"/>
      <c r="TSX331" s="5"/>
      <c r="TSY331" s="5"/>
      <c r="TSZ331" s="5"/>
      <c r="TTA331" s="5"/>
      <c r="TTB331" s="5"/>
      <c r="TTC331" s="5"/>
      <c r="TTD331" s="5"/>
      <c r="TTE331" s="5"/>
      <c r="TTF331" s="5"/>
      <c r="TTG331" s="5"/>
      <c r="TTH331" s="5"/>
      <c r="TTI331" s="5"/>
      <c r="TTJ331" s="5"/>
      <c r="TTK331" s="5"/>
      <c r="TTL331" s="5"/>
      <c r="TTM331" s="5"/>
      <c r="TTN331" s="5"/>
      <c r="TTO331" s="5"/>
      <c r="TTP331" s="5"/>
      <c r="TTQ331" s="5"/>
      <c r="TTR331" s="5"/>
      <c r="TTS331" s="5"/>
      <c r="TTT331" s="5"/>
      <c r="TTU331" s="5"/>
      <c r="TTV331" s="5"/>
      <c r="TTW331" s="5"/>
      <c r="TTX331" s="5"/>
      <c r="TTY331" s="5"/>
      <c r="TTZ331" s="5"/>
      <c r="TUA331" s="5"/>
      <c r="TUB331" s="5"/>
      <c r="TUC331" s="5"/>
      <c r="TUD331" s="5"/>
      <c r="TUE331" s="5"/>
      <c r="TUF331" s="5"/>
      <c r="TUG331" s="5"/>
      <c r="TUH331" s="5"/>
      <c r="TUI331" s="5"/>
      <c r="TUJ331" s="5"/>
      <c r="TUK331" s="5"/>
      <c r="TUL331" s="5"/>
      <c r="TUM331" s="5"/>
      <c r="TUN331" s="5"/>
      <c r="TUO331" s="5"/>
      <c r="TUP331" s="5"/>
      <c r="TUQ331" s="5"/>
      <c r="TUR331" s="5"/>
      <c r="TUS331" s="5"/>
      <c r="TUT331" s="5"/>
      <c r="TUU331" s="5"/>
      <c r="TUV331" s="5"/>
      <c r="TUW331" s="5"/>
      <c r="TUX331" s="5"/>
      <c r="TUY331" s="5"/>
      <c r="TUZ331" s="5"/>
      <c r="TVA331" s="5"/>
      <c r="TVB331" s="5"/>
      <c r="TVC331" s="5"/>
      <c r="TVD331" s="5"/>
      <c r="TVE331" s="5"/>
      <c r="TVF331" s="5"/>
      <c r="TVG331" s="5"/>
      <c r="TVH331" s="5"/>
      <c r="TVI331" s="5"/>
      <c r="TVJ331" s="5"/>
      <c r="TVK331" s="5"/>
      <c r="TVL331" s="5"/>
      <c r="TVM331" s="5"/>
      <c r="TVN331" s="5"/>
      <c r="TVO331" s="5"/>
      <c r="TVP331" s="5"/>
      <c r="TVQ331" s="5"/>
      <c r="TVR331" s="5"/>
      <c r="TVS331" s="5"/>
      <c r="TVT331" s="5"/>
      <c r="TVU331" s="5"/>
      <c r="TVV331" s="5"/>
      <c r="TVW331" s="5"/>
      <c r="TVX331" s="5"/>
      <c r="TVY331" s="5"/>
      <c r="TVZ331" s="5"/>
      <c r="TWA331" s="5"/>
      <c r="TWB331" s="5"/>
      <c r="TWC331" s="5"/>
      <c r="TWD331" s="5"/>
      <c r="TWE331" s="5"/>
      <c r="TWF331" s="5"/>
      <c r="TWG331" s="5"/>
      <c r="TWH331" s="5"/>
      <c r="TWI331" s="5"/>
      <c r="TWJ331" s="5"/>
      <c r="TWK331" s="5"/>
      <c r="TWL331" s="5"/>
      <c r="TWM331" s="5"/>
      <c r="TWN331" s="5"/>
      <c r="TWO331" s="5"/>
      <c r="TWP331" s="5"/>
      <c r="TWQ331" s="5"/>
      <c r="TWR331" s="5"/>
      <c r="TWS331" s="5"/>
      <c r="TWT331" s="5"/>
      <c r="TWU331" s="5"/>
      <c r="TWV331" s="5"/>
      <c r="TWW331" s="5"/>
      <c r="TWX331" s="5"/>
      <c r="TWY331" s="5"/>
      <c r="TWZ331" s="5"/>
      <c r="TXA331" s="5"/>
      <c r="TXB331" s="5"/>
      <c r="TXC331" s="5"/>
      <c r="TXD331" s="5"/>
      <c r="TXE331" s="5"/>
      <c r="TXF331" s="5"/>
      <c r="TXG331" s="5"/>
      <c r="TXH331" s="5"/>
      <c r="TXI331" s="5"/>
      <c r="TXJ331" s="5"/>
      <c r="TXK331" s="5"/>
      <c r="TXL331" s="5"/>
      <c r="TXM331" s="5"/>
      <c r="TXN331" s="5"/>
      <c r="TXO331" s="5"/>
      <c r="TXP331" s="5"/>
      <c r="TXQ331" s="5"/>
      <c r="TXR331" s="5"/>
      <c r="TXS331" s="5"/>
      <c r="TXT331" s="5"/>
      <c r="TXU331" s="5"/>
      <c r="TXV331" s="5"/>
      <c r="TXW331" s="5"/>
      <c r="TXX331" s="5"/>
      <c r="TXY331" s="5"/>
      <c r="TXZ331" s="5"/>
      <c r="TYA331" s="5"/>
      <c r="TYB331" s="5"/>
      <c r="TYC331" s="5"/>
      <c r="TYD331" s="5"/>
      <c r="TYE331" s="5"/>
      <c r="TYF331" s="5"/>
      <c r="TYG331" s="5"/>
      <c r="TYH331" s="5"/>
      <c r="TYI331" s="5"/>
      <c r="TYJ331" s="5"/>
      <c r="TYK331" s="5"/>
      <c r="TYL331" s="5"/>
      <c r="TYM331" s="5"/>
      <c r="TYN331" s="5"/>
      <c r="TYO331" s="5"/>
      <c r="TYP331" s="5"/>
      <c r="TYQ331" s="5"/>
      <c r="TYR331" s="5"/>
      <c r="TYS331" s="5"/>
      <c r="TYT331" s="5"/>
      <c r="TYU331" s="5"/>
      <c r="TYV331" s="5"/>
      <c r="TYW331" s="5"/>
      <c r="TYX331" s="5"/>
      <c r="TYY331" s="5"/>
      <c r="TYZ331" s="5"/>
      <c r="TZA331" s="5"/>
      <c r="TZB331" s="5"/>
      <c r="TZC331" s="5"/>
      <c r="TZD331" s="5"/>
      <c r="TZE331" s="5"/>
      <c r="TZF331" s="5"/>
      <c r="TZG331" s="5"/>
      <c r="TZH331" s="5"/>
      <c r="TZI331" s="5"/>
      <c r="TZJ331" s="5"/>
      <c r="TZK331" s="5"/>
      <c r="TZL331" s="5"/>
      <c r="TZM331" s="5"/>
      <c r="TZN331" s="5"/>
      <c r="TZO331" s="5"/>
      <c r="TZP331" s="5"/>
      <c r="TZQ331" s="5"/>
      <c r="TZR331" s="5"/>
      <c r="TZS331" s="5"/>
      <c r="TZT331" s="5"/>
      <c r="TZU331" s="5"/>
      <c r="TZV331" s="5"/>
      <c r="TZW331" s="5"/>
      <c r="TZX331" s="5"/>
      <c r="TZY331" s="5"/>
      <c r="TZZ331" s="5"/>
      <c r="UAA331" s="5"/>
      <c r="UAB331" s="5"/>
      <c r="UAC331" s="5"/>
      <c r="UAD331" s="5"/>
      <c r="UAE331" s="5"/>
      <c r="UAF331" s="5"/>
      <c r="UAG331" s="5"/>
      <c r="UAH331" s="5"/>
      <c r="UAI331" s="5"/>
      <c r="UAJ331" s="5"/>
      <c r="UAK331" s="5"/>
      <c r="UAL331" s="5"/>
      <c r="UAM331" s="5"/>
      <c r="UAN331" s="5"/>
      <c r="UAO331" s="5"/>
      <c r="UAP331" s="5"/>
      <c r="UAQ331" s="5"/>
      <c r="UAR331" s="5"/>
      <c r="UAS331" s="5"/>
      <c r="UAT331" s="5"/>
      <c r="UAU331" s="5"/>
      <c r="UAV331" s="5"/>
      <c r="UAW331" s="5"/>
      <c r="UAX331" s="5"/>
      <c r="UAY331" s="5"/>
      <c r="UAZ331" s="5"/>
      <c r="UBA331" s="5"/>
      <c r="UBB331" s="5"/>
      <c r="UBC331" s="5"/>
      <c r="UBD331" s="5"/>
      <c r="UBE331" s="5"/>
      <c r="UBF331" s="5"/>
      <c r="UBG331" s="5"/>
      <c r="UBH331" s="5"/>
      <c r="UBI331" s="5"/>
      <c r="UBJ331" s="5"/>
      <c r="UBK331" s="5"/>
      <c r="UBL331" s="5"/>
      <c r="UBM331" s="5"/>
      <c r="UBN331" s="5"/>
      <c r="UBO331" s="5"/>
      <c r="UBP331" s="5"/>
      <c r="UBQ331" s="5"/>
      <c r="UBR331" s="5"/>
      <c r="UBS331" s="5"/>
      <c r="UBT331" s="5"/>
      <c r="UBU331" s="5"/>
      <c r="UBV331" s="5"/>
      <c r="UBW331" s="5"/>
      <c r="UBX331" s="5"/>
      <c r="UBY331" s="5"/>
      <c r="UBZ331" s="5"/>
      <c r="UCA331" s="5"/>
      <c r="UCB331" s="5"/>
      <c r="UCC331" s="5"/>
      <c r="UCD331" s="5"/>
      <c r="UCE331" s="5"/>
      <c r="UCF331" s="5"/>
      <c r="UCG331" s="5"/>
      <c r="UCH331" s="5"/>
      <c r="UCI331" s="5"/>
      <c r="UCJ331" s="5"/>
      <c r="UCK331" s="5"/>
      <c r="UCL331" s="5"/>
      <c r="UCM331" s="5"/>
      <c r="UCN331" s="5"/>
      <c r="UCO331" s="5"/>
      <c r="UCP331" s="5"/>
      <c r="UCQ331" s="5"/>
      <c r="UCR331" s="5"/>
      <c r="UCS331" s="5"/>
      <c r="UCT331" s="5"/>
      <c r="UCU331" s="5"/>
      <c r="UCV331" s="5"/>
      <c r="UCW331" s="5"/>
      <c r="UCX331" s="5"/>
      <c r="UCY331" s="5"/>
      <c r="UCZ331" s="5"/>
      <c r="UDA331" s="5"/>
      <c r="UDB331" s="5"/>
      <c r="UDC331" s="5"/>
      <c r="UDD331" s="5"/>
      <c r="UDE331" s="5"/>
      <c r="UDF331" s="5"/>
      <c r="UDG331" s="5"/>
      <c r="UDH331" s="5"/>
      <c r="UDI331" s="5"/>
      <c r="UDJ331" s="5"/>
      <c r="UDK331" s="5"/>
      <c r="UDL331" s="5"/>
      <c r="UDM331" s="5"/>
      <c r="UDN331" s="5"/>
      <c r="UDO331" s="5"/>
      <c r="UDP331" s="5"/>
      <c r="UDQ331" s="5"/>
      <c r="UDR331" s="5"/>
      <c r="UDS331" s="5"/>
      <c r="UDT331" s="5"/>
      <c r="UDU331" s="5"/>
      <c r="UDV331" s="5"/>
      <c r="UDW331" s="5"/>
      <c r="UDX331" s="5"/>
      <c r="UDY331" s="5"/>
      <c r="UDZ331" s="5"/>
      <c r="UEA331" s="5"/>
      <c r="UEB331" s="5"/>
      <c r="UEC331" s="5"/>
      <c r="UED331" s="5"/>
      <c r="UEE331" s="5"/>
      <c r="UEF331" s="5"/>
      <c r="UEG331" s="5"/>
      <c r="UEH331" s="5"/>
      <c r="UEI331" s="5"/>
      <c r="UEJ331" s="5"/>
      <c r="UEK331" s="5"/>
      <c r="UEL331" s="5"/>
      <c r="UEM331" s="5"/>
      <c r="UEN331" s="5"/>
      <c r="UEO331" s="5"/>
      <c r="UEP331" s="5"/>
      <c r="UEQ331" s="5"/>
      <c r="UER331" s="5"/>
      <c r="UES331" s="5"/>
      <c r="UET331" s="5"/>
      <c r="UEU331" s="5"/>
      <c r="UEV331" s="5"/>
      <c r="UEW331" s="5"/>
      <c r="UEX331" s="5"/>
      <c r="UEY331" s="5"/>
      <c r="UEZ331" s="5"/>
      <c r="UFA331" s="5"/>
      <c r="UFB331" s="5"/>
      <c r="UFC331" s="5"/>
      <c r="UFD331" s="5"/>
      <c r="UFE331" s="5"/>
      <c r="UFF331" s="5"/>
      <c r="UFG331" s="5"/>
      <c r="UFH331" s="5"/>
      <c r="UFI331" s="5"/>
      <c r="UFJ331" s="5"/>
      <c r="UFK331" s="5"/>
      <c r="UFL331" s="5"/>
      <c r="UFM331" s="5"/>
      <c r="UFN331" s="5"/>
      <c r="UFO331" s="5"/>
      <c r="UFP331" s="5"/>
      <c r="UFQ331" s="5"/>
      <c r="UFR331" s="5"/>
      <c r="UFS331" s="5"/>
      <c r="UFT331" s="5"/>
      <c r="UFU331" s="5"/>
      <c r="UFV331" s="5"/>
      <c r="UFW331" s="5"/>
      <c r="UFX331" s="5"/>
      <c r="UFY331" s="5"/>
      <c r="UFZ331" s="5"/>
      <c r="UGA331" s="5"/>
      <c r="UGB331" s="5"/>
      <c r="UGC331" s="5"/>
      <c r="UGD331" s="5"/>
      <c r="UGE331" s="5"/>
      <c r="UGF331" s="5"/>
      <c r="UGG331" s="5"/>
      <c r="UGH331" s="5"/>
      <c r="UGI331" s="5"/>
      <c r="UGJ331" s="5"/>
      <c r="UGK331" s="5"/>
      <c r="UGL331" s="5"/>
      <c r="UGM331" s="5"/>
      <c r="UGN331" s="5"/>
      <c r="UGO331" s="5"/>
      <c r="UGP331" s="5"/>
      <c r="UGQ331" s="5"/>
      <c r="UGR331" s="5"/>
      <c r="UGS331" s="5"/>
      <c r="UGT331" s="5"/>
      <c r="UGU331" s="5"/>
      <c r="UGV331" s="5"/>
      <c r="UGW331" s="5"/>
      <c r="UGX331" s="5"/>
      <c r="UGY331" s="5"/>
      <c r="UGZ331" s="5"/>
      <c r="UHA331" s="5"/>
      <c r="UHB331" s="5"/>
      <c r="UHC331" s="5"/>
      <c r="UHD331" s="5"/>
      <c r="UHE331" s="5"/>
      <c r="UHF331" s="5"/>
      <c r="UHG331" s="5"/>
      <c r="UHH331" s="5"/>
      <c r="UHI331" s="5"/>
      <c r="UHJ331" s="5"/>
      <c r="UHK331" s="5"/>
      <c r="UHL331" s="5"/>
      <c r="UHM331" s="5"/>
      <c r="UHN331" s="5"/>
      <c r="UHO331" s="5"/>
      <c r="UHP331" s="5"/>
      <c r="UHQ331" s="5"/>
      <c r="UHR331" s="5"/>
      <c r="UHS331" s="5"/>
      <c r="UHT331" s="5"/>
      <c r="UHU331" s="5"/>
      <c r="UHV331" s="5"/>
      <c r="UHW331" s="5"/>
      <c r="UHX331" s="5"/>
      <c r="UHY331" s="5"/>
      <c r="UHZ331" s="5"/>
      <c r="UIA331" s="5"/>
      <c r="UIB331" s="5"/>
      <c r="UIC331" s="5"/>
      <c r="UID331" s="5"/>
      <c r="UIE331" s="5"/>
      <c r="UIF331" s="5"/>
      <c r="UIG331" s="5"/>
      <c r="UIH331" s="5"/>
      <c r="UII331" s="5"/>
      <c r="UIJ331" s="5"/>
      <c r="UIK331" s="5"/>
      <c r="UIL331" s="5"/>
      <c r="UIM331" s="5"/>
      <c r="UIN331" s="5"/>
      <c r="UIO331" s="5"/>
      <c r="UIP331" s="5"/>
      <c r="UIQ331" s="5"/>
      <c r="UIR331" s="5"/>
      <c r="UIS331" s="5"/>
      <c r="UIT331" s="5"/>
      <c r="UIU331" s="5"/>
      <c r="UIV331" s="5"/>
      <c r="UIW331" s="5"/>
      <c r="UIX331" s="5"/>
      <c r="UIY331" s="5"/>
      <c r="UIZ331" s="5"/>
      <c r="UJA331" s="5"/>
      <c r="UJB331" s="5"/>
      <c r="UJC331" s="5"/>
      <c r="UJD331" s="5"/>
      <c r="UJE331" s="5"/>
      <c r="UJF331" s="5"/>
      <c r="UJG331" s="5"/>
      <c r="UJH331" s="5"/>
      <c r="UJI331" s="5"/>
      <c r="UJJ331" s="5"/>
      <c r="UJK331" s="5"/>
      <c r="UJL331" s="5"/>
      <c r="UJM331" s="5"/>
      <c r="UJN331" s="5"/>
      <c r="UJO331" s="5"/>
      <c r="UJP331" s="5"/>
      <c r="UJQ331" s="5"/>
      <c r="UJR331" s="5"/>
      <c r="UJS331" s="5"/>
      <c r="UJT331" s="5"/>
      <c r="UJU331" s="5"/>
      <c r="UJV331" s="5"/>
      <c r="UJW331" s="5"/>
      <c r="UJX331" s="5"/>
      <c r="UJY331" s="5"/>
      <c r="UJZ331" s="5"/>
      <c r="UKA331" s="5"/>
      <c r="UKB331" s="5"/>
      <c r="UKC331" s="5"/>
      <c r="UKD331" s="5"/>
      <c r="UKE331" s="5"/>
      <c r="UKF331" s="5"/>
      <c r="UKG331" s="5"/>
      <c r="UKH331" s="5"/>
      <c r="UKI331" s="5"/>
      <c r="UKJ331" s="5"/>
      <c r="UKK331" s="5"/>
      <c r="UKL331" s="5"/>
      <c r="UKM331" s="5"/>
      <c r="UKN331" s="5"/>
      <c r="UKO331" s="5"/>
      <c r="UKP331" s="5"/>
      <c r="UKQ331" s="5"/>
      <c r="UKR331" s="5"/>
      <c r="UKS331" s="5"/>
      <c r="UKT331" s="5"/>
      <c r="UKU331" s="5"/>
      <c r="UKV331" s="5"/>
      <c r="UKW331" s="5"/>
      <c r="UKX331" s="5"/>
      <c r="UKY331" s="5"/>
      <c r="UKZ331" s="5"/>
      <c r="ULA331" s="5"/>
      <c r="ULB331" s="5"/>
      <c r="ULC331" s="5"/>
      <c r="ULD331" s="5"/>
      <c r="ULE331" s="5"/>
      <c r="ULF331" s="5"/>
      <c r="ULG331" s="5"/>
      <c r="ULH331" s="5"/>
      <c r="ULI331" s="5"/>
      <c r="ULJ331" s="5"/>
      <c r="ULK331" s="5"/>
      <c r="ULL331" s="5"/>
      <c r="ULM331" s="5"/>
      <c r="ULN331" s="5"/>
      <c r="ULO331" s="5"/>
      <c r="ULP331" s="5"/>
      <c r="ULQ331" s="5"/>
      <c r="ULR331" s="5"/>
      <c r="ULS331" s="5"/>
      <c r="ULT331" s="5"/>
      <c r="ULU331" s="5"/>
      <c r="ULV331" s="5"/>
      <c r="ULW331" s="5"/>
      <c r="ULX331" s="5"/>
      <c r="ULY331" s="5"/>
      <c r="ULZ331" s="5"/>
      <c r="UMA331" s="5"/>
      <c r="UMB331" s="5"/>
      <c r="UMC331" s="5"/>
      <c r="UMD331" s="5"/>
      <c r="UME331" s="5"/>
      <c r="UMF331" s="5"/>
      <c r="UMG331" s="5"/>
      <c r="UMH331" s="5"/>
      <c r="UMI331" s="5"/>
      <c r="UMJ331" s="5"/>
      <c r="UMK331" s="5"/>
      <c r="UML331" s="5"/>
      <c r="UMM331" s="5"/>
      <c r="UMN331" s="5"/>
      <c r="UMO331" s="5"/>
      <c r="UMP331" s="5"/>
      <c r="UMQ331" s="5"/>
      <c r="UMR331" s="5"/>
      <c r="UMS331" s="5"/>
      <c r="UMT331" s="5"/>
      <c r="UMU331" s="5"/>
      <c r="UMV331" s="5"/>
      <c r="UMW331" s="5"/>
      <c r="UMX331" s="5"/>
      <c r="UMY331" s="5"/>
      <c r="UMZ331" s="5"/>
      <c r="UNA331" s="5"/>
      <c r="UNB331" s="5"/>
      <c r="UNC331" s="5"/>
      <c r="UND331" s="5"/>
      <c r="UNE331" s="5"/>
      <c r="UNF331" s="5"/>
      <c r="UNG331" s="5"/>
      <c r="UNH331" s="5"/>
      <c r="UNI331" s="5"/>
      <c r="UNJ331" s="5"/>
      <c r="UNK331" s="5"/>
      <c r="UNL331" s="5"/>
      <c r="UNM331" s="5"/>
      <c r="UNN331" s="5"/>
      <c r="UNO331" s="5"/>
      <c r="UNP331" s="5"/>
      <c r="UNQ331" s="5"/>
      <c r="UNR331" s="5"/>
      <c r="UNS331" s="5"/>
      <c r="UNT331" s="5"/>
      <c r="UNU331" s="5"/>
      <c r="UNV331" s="5"/>
      <c r="UNW331" s="5"/>
      <c r="UNX331" s="5"/>
      <c r="UNY331" s="5"/>
      <c r="UNZ331" s="5"/>
      <c r="UOA331" s="5"/>
      <c r="UOB331" s="5"/>
      <c r="UOC331" s="5"/>
      <c r="UOD331" s="5"/>
      <c r="UOE331" s="5"/>
      <c r="UOF331" s="5"/>
      <c r="UOG331" s="5"/>
      <c r="UOH331" s="5"/>
      <c r="UOI331" s="5"/>
      <c r="UOJ331" s="5"/>
      <c r="UOK331" s="5"/>
      <c r="UOL331" s="5"/>
      <c r="UOM331" s="5"/>
      <c r="UON331" s="5"/>
      <c r="UOO331" s="5"/>
      <c r="UOP331" s="5"/>
      <c r="UOQ331" s="5"/>
      <c r="UOR331" s="5"/>
      <c r="UOS331" s="5"/>
      <c r="UOT331" s="5"/>
      <c r="UOU331" s="5"/>
      <c r="UOV331" s="5"/>
      <c r="UOW331" s="5"/>
      <c r="UOX331" s="5"/>
      <c r="UOY331" s="5"/>
      <c r="UOZ331" s="5"/>
      <c r="UPA331" s="5"/>
      <c r="UPB331" s="5"/>
      <c r="UPC331" s="5"/>
      <c r="UPD331" s="5"/>
      <c r="UPE331" s="5"/>
      <c r="UPF331" s="5"/>
      <c r="UPG331" s="5"/>
      <c r="UPH331" s="5"/>
      <c r="UPI331" s="5"/>
      <c r="UPJ331" s="5"/>
      <c r="UPK331" s="5"/>
      <c r="UPL331" s="5"/>
      <c r="UPM331" s="5"/>
      <c r="UPN331" s="5"/>
      <c r="UPO331" s="5"/>
      <c r="UPP331" s="5"/>
      <c r="UPQ331" s="5"/>
      <c r="UPR331" s="5"/>
      <c r="UPS331" s="5"/>
      <c r="UPT331" s="5"/>
      <c r="UPU331" s="5"/>
      <c r="UPV331" s="5"/>
      <c r="UPW331" s="5"/>
      <c r="UPX331" s="5"/>
      <c r="UPY331" s="5"/>
      <c r="UPZ331" s="5"/>
      <c r="UQA331" s="5"/>
      <c r="UQB331" s="5"/>
      <c r="UQC331" s="5"/>
      <c r="UQD331" s="5"/>
      <c r="UQE331" s="5"/>
      <c r="UQF331" s="5"/>
      <c r="UQG331" s="5"/>
      <c r="UQH331" s="5"/>
      <c r="UQI331" s="5"/>
      <c r="UQJ331" s="5"/>
      <c r="UQK331" s="5"/>
      <c r="UQL331" s="5"/>
      <c r="UQM331" s="5"/>
      <c r="UQN331" s="5"/>
      <c r="UQO331" s="5"/>
      <c r="UQP331" s="5"/>
      <c r="UQQ331" s="5"/>
      <c r="UQR331" s="5"/>
      <c r="UQS331" s="5"/>
      <c r="UQT331" s="5"/>
      <c r="UQU331" s="5"/>
      <c r="UQV331" s="5"/>
      <c r="UQW331" s="5"/>
      <c r="UQX331" s="5"/>
      <c r="UQY331" s="5"/>
      <c r="UQZ331" s="5"/>
      <c r="URA331" s="5"/>
      <c r="URB331" s="5"/>
      <c r="URC331" s="5"/>
      <c r="URD331" s="5"/>
      <c r="URE331" s="5"/>
      <c r="URF331" s="5"/>
      <c r="URG331" s="5"/>
      <c r="URH331" s="5"/>
      <c r="URI331" s="5"/>
      <c r="URJ331" s="5"/>
      <c r="URK331" s="5"/>
      <c r="URL331" s="5"/>
      <c r="URM331" s="5"/>
      <c r="URN331" s="5"/>
      <c r="URO331" s="5"/>
      <c r="URP331" s="5"/>
      <c r="URQ331" s="5"/>
      <c r="URR331" s="5"/>
      <c r="URS331" s="5"/>
      <c r="URT331" s="5"/>
      <c r="URU331" s="5"/>
      <c r="URV331" s="5"/>
      <c r="URW331" s="5"/>
      <c r="URX331" s="5"/>
      <c r="URY331" s="5"/>
      <c r="URZ331" s="5"/>
      <c r="USA331" s="5"/>
      <c r="USB331" s="5"/>
      <c r="USC331" s="5"/>
      <c r="USD331" s="5"/>
      <c r="USE331" s="5"/>
      <c r="USF331" s="5"/>
      <c r="USG331" s="5"/>
      <c r="USH331" s="5"/>
      <c r="USI331" s="5"/>
      <c r="USJ331" s="5"/>
      <c r="USK331" s="5"/>
      <c r="USL331" s="5"/>
      <c r="USM331" s="5"/>
      <c r="USN331" s="5"/>
      <c r="USO331" s="5"/>
      <c r="USP331" s="5"/>
      <c r="USQ331" s="5"/>
      <c r="USR331" s="5"/>
      <c r="USS331" s="5"/>
      <c r="UST331" s="5"/>
      <c r="USU331" s="5"/>
      <c r="USV331" s="5"/>
      <c r="USW331" s="5"/>
      <c r="USX331" s="5"/>
      <c r="USY331" s="5"/>
      <c r="USZ331" s="5"/>
      <c r="UTA331" s="5"/>
      <c r="UTB331" s="5"/>
      <c r="UTC331" s="5"/>
      <c r="UTD331" s="5"/>
      <c r="UTE331" s="5"/>
      <c r="UTF331" s="5"/>
      <c r="UTG331" s="5"/>
      <c r="UTH331" s="5"/>
      <c r="UTI331" s="5"/>
      <c r="UTJ331" s="5"/>
      <c r="UTK331" s="5"/>
      <c r="UTL331" s="5"/>
      <c r="UTM331" s="5"/>
      <c r="UTN331" s="5"/>
      <c r="UTO331" s="5"/>
      <c r="UTP331" s="5"/>
      <c r="UTQ331" s="5"/>
      <c r="UTR331" s="5"/>
      <c r="UTS331" s="5"/>
      <c r="UTT331" s="5"/>
      <c r="UTU331" s="5"/>
      <c r="UTV331" s="5"/>
      <c r="UTW331" s="5"/>
      <c r="UTX331" s="5"/>
      <c r="UTY331" s="5"/>
      <c r="UTZ331" s="5"/>
      <c r="UUA331" s="5"/>
      <c r="UUB331" s="5"/>
      <c r="UUC331" s="5"/>
      <c r="UUD331" s="5"/>
      <c r="UUE331" s="5"/>
      <c r="UUF331" s="5"/>
      <c r="UUG331" s="5"/>
      <c r="UUH331" s="5"/>
      <c r="UUI331" s="5"/>
      <c r="UUJ331" s="5"/>
      <c r="UUK331" s="5"/>
      <c r="UUL331" s="5"/>
      <c r="UUM331" s="5"/>
      <c r="UUN331" s="5"/>
      <c r="UUO331" s="5"/>
      <c r="UUP331" s="5"/>
      <c r="UUQ331" s="5"/>
      <c r="UUR331" s="5"/>
      <c r="UUS331" s="5"/>
      <c r="UUT331" s="5"/>
      <c r="UUU331" s="5"/>
      <c r="UUV331" s="5"/>
      <c r="UUW331" s="5"/>
      <c r="UUX331" s="5"/>
      <c r="UUY331" s="5"/>
      <c r="UUZ331" s="5"/>
      <c r="UVA331" s="5"/>
      <c r="UVB331" s="5"/>
      <c r="UVC331" s="5"/>
      <c r="UVD331" s="5"/>
      <c r="UVE331" s="5"/>
      <c r="UVF331" s="5"/>
      <c r="UVG331" s="5"/>
      <c r="UVH331" s="5"/>
      <c r="UVI331" s="5"/>
      <c r="UVJ331" s="5"/>
      <c r="UVK331" s="5"/>
      <c r="UVL331" s="5"/>
      <c r="UVM331" s="5"/>
      <c r="UVN331" s="5"/>
      <c r="UVO331" s="5"/>
      <c r="UVP331" s="5"/>
      <c r="UVQ331" s="5"/>
      <c r="UVR331" s="5"/>
      <c r="UVS331" s="5"/>
      <c r="UVT331" s="5"/>
      <c r="UVU331" s="5"/>
      <c r="UVV331" s="5"/>
      <c r="UVW331" s="5"/>
      <c r="UVX331" s="5"/>
      <c r="UVY331" s="5"/>
      <c r="UVZ331" s="5"/>
      <c r="UWA331" s="5"/>
      <c r="UWB331" s="5"/>
      <c r="UWC331" s="5"/>
      <c r="UWD331" s="5"/>
      <c r="UWE331" s="5"/>
      <c r="UWF331" s="5"/>
      <c r="UWG331" s="5"/>
      <c r="UWH331" s="5"/>
      <c r="UWI331" s="5"/>
      <c r="UWJ331" s="5"/>
      <c r="UWK331" s="5"/>
      <c r="UWL331" s="5"/>
      <c r="UWM331" s="5"/>
      <c r="UWN331" s="5"/>
      <c r="UWO331" s="5"/>
      <c r="UWP331" s="5"/>
      <c r="UWQ331" s="5"/>
      <c r="UWR331" s="5"/>
      <c r="UWS331" s="5"/>
      <c r="UWT331" s="5"/>
      <c r="UWU331" s="5"/>
      <c r="UWV331" s="5"/>
      <c r="UWW331" s="5"/>
      <c r="UWX331" s="5"/>
      <c r="UWY331" s="5"/>
      <c r="UWZ331" s="5"/>
      <c r="UXA331" s="5"/>
      <c r="UXB331" s="5"/>
      <c r="UXC331" s="5"/>
      <c r="UXD331" s="5"/>
      <c r="UXE331" s="5"/>
      <c r="UXF331" s="5"/>
      <c r="UXG331" s="5"/>
      <c r="UXH331" s="5"/>
      <c r="UXI331" s="5"/>
      <c r="UXJ331" s="5"/>
      <c r="UXK331" s="5"/>
      <c r="UXL331" s="5"/>
      <c r="UXM331" s="5"/>
      <c r="UXN331" s="5"/>
      <c r="UXO331" s="5"/>
      <c r="UXP331" s="5"/>
      <c r="UXQ331" s="5"/>
      <c r="UXR331" s="5"/>
      <c r="UXS331" s="5"/>
      <c r="UXT331" s="5"/>
      <c r="UXU331" s="5"/>
      <c r="UXV331" s="5"/>
      <c r="UXW331" s="5"/>
      <c r="UXX331" s="5"/>
      <c r="UXY331" s="5"/>
      <c r="UXZ331" s="5"/>
      <c r="UYA331" s="5"/>
      <c r="UYB331" s="5"/>
      <c r="UYC331" s="5"/>
      <c r="UYD331" s="5"/>
      <c r="UYE331" s="5"/>
      <c r="UYF331" s="5"/>
      <c r="UYG331" s="5"/>
      <c r="UYH331" s="5"/>
      <c r="UYI331" s="5"/>
      <c r="UYJ331" s="5"/>
      <c r="UYK331" s="5"/>
      <c r="UYL331" s="5"/>
      <c r="UYM331" s="5"/>
      <c r="UYN331" s="5"/>
      <c r="UYO331" s="5"/>
      <c r="UYP331" s="5"/>
      <c r="UYQ331" s="5"/>
      <c r="UYR331" s="5"/>
      <c r="UYS331" s="5"/>
      <c r="UYT331" s="5"/>
      <c r="UYU331" s="5"/>
      <c r="UYV331" s="5"/>
      <c r="UYW331" s="5"/>
      <c r="UYX331" s="5"/>
      <c r="UYY331" s="5"/>
      <c r="UYZ331" s="5"/>
      <c r="UZA331" s="5"/>
      <c r="UZB331" s="5"/>
      <c r="UZC331" s="5"/>
      <c r="UZD331" s="5"/>
      <c r="UZE331" s="5"/>
      <c r="UZF331" s="5"/>
      <c r="UZG331" s="5"/>
      <c r="UZH331" s="5"/>
      <c r="UZI331" s="5"/>
      <c r="UZJ331" s="5"/>
      <c r="UZK331" s="5"/>
      <c r="UZL331" s="5"/>
      <c r="UZM331" s="5"/>
      <c r="UZN331" s="5"/>
      <c r="UZO331" s="5"/>
      <c r="UZP331" s="5"/>
      <c r="UZQ331" s="5"/>
      <c r="UZR331" s="5"/>
      <c r="UZS331" s="5"/>
      <c r="UZT331" s="5"/>
      <c r="UZU331" s="5"/>
      <c r="UZV331" s="5"/>
      <c r="UZW331" s="5"/>
      <c r="UZX331" s="5"/>
      <c r="UZY331" s="5"/>
      <c r="UZZ331" s="5"/>
      <c r="VAA331" s="5"/>
      <c r="VAB331" s="5"/>
      <c r="VAC331" s="5"/>
      <c r="VAD331" s="5"/>
      <c r="VAE331" s="5"/>
      <c r="VAF331" s="5"/>
      <c r="VAG331" s="5"/>
      <c r="VAH331" s="5"/>
      <c r="VAI331" s="5"/>
      <c r="VAJ331" s="5"/>
      <c r="VAK331" s="5"/>
      <c r="VAL331" s="5"/>
      <c r="VAM331" s="5"/>
      <c r="VAN331" s="5"/>
      <c r="VAO331" s="5"/>
      <c r="VAP331" s="5"/>
      <c r="VAQ331" s="5"/>
      <c r="VAR331" s="5"/>
      <c r="VAS331" s="5"/>
      <c r="VAT331" s="5"/>
      <c r="VAU331" s="5"/>
      <c r="VAV331" s="5"/>
      <c r="VAW331" s="5"/>
      <c r="VAX331" s="5"/>
      <c r="VAY331" s="5"/>
      <c r="VAZ331" s="5"/>
      <c r="VBA331" s="5"/>
      <c r="VBB331" s="5"/>
      <c r="VBC331" s="5"/>
      <c r="VBD331" s="5"/>
      <c r="VBE331" s="5"/>
      <c r="VBF331" s="5"/>
      <c r="VBG331" s="5"/>
      <c r="VBH331" s="5"/>
      <c r="VBI331" s="5"/>
      <c r="VBJ331" s="5"/>
      <c r="VBK331" s="5"/>
      <c r="VBL331" s="5"/>
      <c r="VBM331" s="5"/>
      <c r="VBN331" s="5"/>
      <c r="VBO331" s="5"/>
      <c r="VBP331" s="5"/>
      <c r="VBQ331" s="5"/>
      <c r="VBR331" s="5"/>
      <c r="VBS331" s="5"/>
      <c r="VBT331" s="5"/>
      <c r="VBU331" s="5"/>
      <c r="VBV331" s="5"/>
      <c r="VBW331" s="5"/>
      <c r="VBX331" s="5"/>
      <c r="VBY331" s="5"/>
      <c r="VBZ331" s="5"/>
      <c r="VCA331" s="5"/>
      <c r="VCB331" s="5"/>
      <c r="VCC331" s="5"/>
      <c r="VCD331" s="5"/>
      <c r="VCE331" s="5"/>
      <c r="VCF331" s="5"/>
      <c r="VCG331" s="5"/>
      <c r="VCH331" s="5"/>
      <c r="VCI331" s="5"/>
      <c r="VCJ331" s="5"/>
      <c r="VCK331" s="5"/>
      <c r="VCL331" s="5"/>
      <c r="VCM331" s="5"/>
      <c r="VCN331" s="5"/>
      <c r="VCO331" s="5"/>
      <c r="VCP331" s="5"/>
      <c r="VCQ331" s="5"/>
      <c r="VCR331" s="5"/>
      <c r="VCS331" s="5"/>
      <c r="VCT331" s="5"/>
      <c r="VCU331" s="5"/>
      <c r="VCV331" s="5"/>
      <c r="VCW331" s="5"/>
      <c r="VCX331" s="5"/>
      <c r="VCY331" s="5"/>
      <c r="VCZ331" s="5"/>
      <c r="VDA331" s="5"/>
      <c r="VDB331" s="5"/>
      <c r="VDC331" s="5"/>
      <c r="VDD331" s="5"/>
      <c r="VDE331" s="5"/>
      <c r="VDF331" s="5"/>
      <c r="VDG331" s="5"/>
      <c r="VDH331" s="5"/>
      <c r="VDI331" s="5"/>
      <c r="VDJ331" s="5"/>
      <c r="VDK331" s="5"/>
      <c r="VDL331" s="5"/>
      <c r="VDM331" s="5"/>
      <c r="VDN331" s="5"/>
      <c r="VDO331" s="5"/>
      <c r="VDP331" s="5"/>
      <c r="VDQ331" s="5"/>
      <c r="VDR331" s="5"/>
      <c r="VDS331" s="5"/>
      <c r="VDT331" s="5"/>
      <c r="VDU331" s="5"/>
      <c r="VDV331" s="5"/>
      <c r="VDW331" s="5"/>
      <c r="VDX331" s="5"/>
      <c r="VDY331" s="5"/>
      <c r="VDZ331" s="5"/>
      <c r="VEA331" s="5"/>
      <c r="VEB331" s="5"/>
      <c r="VEC331" s="5"/>
      <c r="VED331" s="5"/>
      <c r="VEE331" s="5"/>
      <c r="VEF331" s="5"/>
      <c r="VEG331" s="5"/>
      <c r="VEH331" s="5"/>
      <c r="VEI331" s="5"/>
      <c r="VEJ331" s="5"/>
      <c r="VEK331" s="5"/>
      <c r="VEL331" s="5"/>
      <c r="VEM331" s="5"/>
      <c r="VEN331" s="5"/>
      <c r="VEO331" s="5"/>
      <c r="VEP331" s="5"/>
      <c r="VEQ331" s="5"/>
      <c r="VER331" s="5"/>
      <c r="VES331" s="5"/>
      <c r="VET331" s="5"/>
      <c r="VEU331" s="5"/>
      <c r="VEV331" s="5"/>
      <c r="VEW331" s="5"/>
      <c r="VEX331" s="5"/>
      <c r="VEY331" s="5"/>
      <c r="VEZ331" s="5"/>
      <c r="VFA331" s="5"/>
      <c r="VFB331" s="5"/>
      <c r="VFC331" s="5"/>
      <c r="VFD331" s="5"/>
      <c r="VFE331" s="5"/>
      <c r="VFF331" s="5"/>
      <c r="VFG331" s="5"/>
      <c r="VFH331" s="5"/>
      <c r="VFI331" s="5"/>
      <c r="VFJ331" s="5"/>
      <c r="VFK331" s="5"/>
      <c r="VFL331" s="5"/>
      <c r="VFM331" s="5"/>
      <c r="VFN331" s="5"/>
      <c r="VFO331" s="5"/>
      <c r="VFP331" s="5"/>
      <c r="VFQ331" s="5"/>
      <c r="VFR331" s="5"/>
      <c r="VFS331" s="5"/>
      <c r="VFT331" s="5"/>
      <c r="VFU331" s="5"/>
      <c r="VFV331" s="5"/>
      <c r="VFW331" s="5"/>
      <c r="VFX331" s="5"/>
      <c r="VFY331" s="5"/>
      <c r="VFZ331" s="5"/>
      <c r="VGA331" s="5"/>
      <c r="VGB331" s="5"/>
      <c r="VGC331" s="5"/>
      <c r="VGD331" s="5"/>
      <c r="VGE331" s="5"/>
      <c r="VGF331" s="5"/>
      <c r="VGG331" s="5"/>
      <c r="VGH331" s="5"/>
      <c r="VGI331" s="5"/>
      <c r="VGJ331" s="5"/>
      <c r="VGK331" s="5"/>
      <c r="VGL331" s="5"/>
      <c r="VGM331" s="5"/>
      <c r="VGN331" s="5"/>
      <c r="VGO331" s="5"/>
      <c r="VGP331" s="5"/>
      <c r="VGQ331" s="5"/>
      <c r="VGR331" s="5"/>
      <c r="VGS331" s="5"/>
      <c r="VGT331" s="5"/>
      <c r="VGU331" s="5"/>
      <c r="VGV331" s="5"/>
      <c r="VGW331" s="5"/>
      <c r="VGX331" s="5"/>
      <c r="VGY331" s="5"/>
      <c r="VGZ331" s="5"/>
      <c r="VHA331" s="5"/>
      <c r="VHB331" s="5"/>
      <c r="VHC331" s="5"/>
      <c r="VHD331" s="5"/>
      <c r="VHE331" s="5"/>
      <c r="VHF331" s="5"/>
      <c r="VHG331" s="5"/>
      <c r="VHH331" s="5"/>
      <c r="VHI331" s="5"/>
      <c r="VHJ331" s="5"/>
      <c r="VHK331" s="5"/>
      <c r="VHL331" s="5"/>
      <c r="VHM331" s="5"/>
      <c r="VHN331" s="5"/>
      <c r="VHO331" s="5"/>
      <c r="VHP331" s="5"/>
      <c r="VHQ331" s="5"/>
      <c r="VHR331" s="5"/>
      <c r="VHS331" s="5"/>
      <c r="VHT331" s="5"/>
      <c r="VHU331" s="5"/>
      <c r="VHV331" s="5"/>
      <c r="VHW331" s="5"/>
      <c r="VHX331" s="5"/>
      <c r="VHY331" s="5"/>
      <c r="VHZ331" s="5"/>
      <c r="VIA331" s="5"/>
      <c r="VIB331" s="5"/>
      <c r="VIC331" s="5"/>
      <c r="VID331" s="5"/>
      <c r="VIE331" s="5"/>
      <c r="VIF331" s="5"/>
      <c r="VIG331" s="5"/>
      <c r="VIH331" s="5"/>
      <c r="VII331" s="5"/>
      <c r="VIJ331" s="5"/>
      <c r="VIK331" s="5"/>
      <c r="VIL331" s="5"/>
      <c r="VIM331" s="5"/>
      <c r="VIN331" s="5"/>
      <c r="VIO331" s="5"/>
      <c r="VIP331" s="5"/>
      <c r="VIQ331" s="5"/>
      <c r="VIR331" s="5"/>
      <c r="VIS331" s="5"/>
      <c r="VIT331" s="5"/>
      <c r="VIU331" s="5"/>
      <c r="VIV331" s="5"/>
      <c r="VIW331" s="5"/>
      <c r="VIX331" s="5"/>
      <c r="VIY331" s="5"/>
      <c r="VIZ331" s="5"/>
      <c r="VJA331" s="5"/>
      <c r="VJB331" s="5"/>
      <c r="VJC331" s="5"/>
      <c r="VJD331" s="5"/>
      <c r="VJE331" s="5"/>
      <c r="VJF331" s="5"/>
      <c r="VJG331" s="5"/>
      <c r="VJH331" s="5"/>
      <c r="VJI331" s="5"/>
      <c r="VJJ331" s="5"/>
      <c r="VJK331" s="5"/>
      <c r="VJL331" s="5"/>
      <c r="VJM331" s="5"/>
      <c r="VJN331" s="5"/>
      <c r="VJO331" s="5"/>
      <c r="VJP331" s="5"/>
      <c r="VJQ331" s="5"/>
      <c r="VJR331" s="5"/>
      <c r="VJS331" s="5"/>
      <c r="VJT331" s="5"/>
      <c r="VJU331" s="5"/>
      <c r="VJV331" s="5"/>
      <c r="VJW331" s="5"/>
      <c r="VJX331" s="5"/>
      <c r="VJY331" s="5"/>
      <c r="VJZ331" s="5"/>
      <c r="VKA331" s="5"/>
      <c r="VKB331" s="5"/>
      <c r="VKC331" s="5"/>
      <c r="VKD331" s="5"/>
      <c r="VKE331" s="5"/>
      <c r="VKF331" s="5"/>
      <c r="VKG331" s="5"/>
      <c r="VKH331" s="5"/>
      <c r="VKI331" s="5"/>
      <c r="VKJ331" s="5"/>
      <c r="VKK331" s="5"/>
      <c r="VKL331" s="5"/>
      <c r="VKM331" s="5"/>
      <c r="VKN331" s="5"/>
      <c r="VKO331" s="5"/>
      <c r="VKP331" s="5"/>
      <c r="VKQ331" s="5"/>
      <c r="VKR331" s="5"/>
      <c r="VKS331" s="5"/>
      <c r="VKT331" s="5"/>
      <c r="VKU331" s="5"/>
      <c r="VKV331" s="5"/>
      <c r="VKW331" s="5"/>
      <c r="VKX331" s="5"/>
      <c r="VKY331" s="5"/>
      <c r="VKZ331" s="5"/>
      <c r="VLA331" s="5"/>
      <c r="VLB331" s="5"/>
      <c r="VLC331" s="5"/>
      <c r="VLD331" s="5"/>
      <c r="VLE331" s="5"/>
      <c r="VLF331" s="5"/>
      <c r="VLG331" s="5"/>
      <c r="VLH331" s="5"/>
      <c r="VLI331" s="5"/>
      <c r="VLJ331" s="5"/>
      <c r="VLK331" s="5"/>
      <c r="VLL331" s="5"/>
      <c r="VLM331" s="5"/>
      <c r="VLN331" s="5"/>
      <c r="VLO331" s="5"/>
      <c r="VLP331" s="5"/>
      <c r="VLQ331" s="5"/>
      <c r="VLR331" s="5"/>
      <c r="VLS331" s="5"/>
      <c r="VLT331" s="5"/>
      <c r="VLU331" s="5"/>
      <c r="VLV331" s="5"/>
      <c r="VLW331" s="5"/>
      <c r="VLX331" s="5"/>
      <c r="VLY331" s="5"/>
      <c r="VLZ331" s="5"/>
      <c r="VMA331" s="5"/>
      <c r="VMB331" s="5"/>
      <c r="VMC331" s="5"/>
      <c r="VMD331" s="5"/>
      <c r="VME331" s="5"/>
      <c r="VMF331" s="5"/>
      <c r="VMG331" s="5"/>
      <c r="VMH331" s="5"/>
      <c r="VMI331" s="5"/>
      <c r="VMJ331" s="5"/>
      <c r="VMK331" s="5"/>
      <c r="VML331" s="5"/>
      <c r="VMM331" s="5"/>
      <c r="VMN331" s="5"/>
      <c r="VMO331" s="5"/>
      <c r="VMP331" s="5"/>
      <c r="VMQ331" s="5"/>
      <c r="VMR331" s="5"/>
      <c r="VMS331" s="5"/>
      <c r="VMT331" s="5"/>
      <c r="VMU331" s="5"/>
      <c r="VMV331" s="5"/>
      <c r="VMW331" s="5"/>
      <c r="VMX331" s="5"/>
      <c r="VMY331" s="5"/>
      <c r="VMZ331" s="5"/>
      <c r="VNA331" s="5"/>
      <c r="VNB331" s="5"/>
      <c r="VNC331" s="5"/>
      <c r="VND331" s="5"/>
      <c r="VNE331" s="5"/>
      <c r="VNF331" s="5"/>
      <c r="VNG331" s="5"/>
      <c r="VNH331" s="5"/>
      <c r="VNI331" s="5"/>
      <c r="VNJ331" s="5"/>
      <c r="VNK331" s="5"/>
      <c r="VNL331" s="5"/>
      <c r="VNM331" s="5"/>
      <c r="VNN331" s="5"/>
      <c r="VNO331" s="5"/>
      <c r="VNP331" s="5"/>
      <c r="VNQ331" s="5"/>
      <c r="VNR331" s="5"/>
      <c r="VNS331" s="5"/>
      <c r="VNT331" s="5"/>
      <c r="VNU331" s="5"/>
      <c r="VNV331" s="5"/>
      <c r="VNW331" s="5"/>
      <c r="VNX331" s="5"/>
      <c r="VNY331" s="5"/>
      <c r="VNZ331" s="5"/>
      <c r="VOA331" s="5"/>
      <c r="VOB331" s="5"/>
      <c r="VOC331" s="5"/>
      <c r="VOD331" s="5"/>
      <c r="VOE331" s="5"/>
      <c r="VOF331" s="5"/>
      <c r="VOG331" s="5"/>
      <c r="VOH331" s="5"/>
      <c r="VOI331" s="5"/>
      <c r="VOJ331" s="5"/>
      <c r="VOK331" s="5"/>
      <c r="VOL331" s="5"/>
      <c r="VOM331" s="5"/>
      <c r="VON331" s="5"/>
      <c r="VOO331" s="5"/>
      <c r="VOP331" s="5"/>
      <c r="VOQ331" s="5"/>
      <c r="VOR331" s="5"/>
      <c r="VOS331" s="5"/>
      <c r="VOT331" s="5"/>
      <c r="VOU331" s="5"/>
      <c r="VOV331" s="5"/>
      <c r="VOW331" s="5"/>
      <c r="VOX331" s="5"/>
      <c r="VOY331" s="5"/>
      <c r="VOZ331" s="5"/>
      <c r="VPA331" s="5"/>
      <c r="VPB331" s="5"/>
      <c r="VPC331" s="5"/>
      <c r="VPD331" s="5"/>
      <c r="VPE331" s="5"/>
      <c r="VPF331" s="5"/>
      <c r="VPG331" s="5"/>
      <c r="VPH331" s="5"/>
      <c r="VPI331" s="5"/>
      <c r="VPJ331" s="5"/>
      <c r="VPK331" s="5"/>
      <c r="VPL331" s="5"/>
      <c r="VPM331" s="5"/>
      <c r="VPN331" s="5"/>
      <c r="VPO331" s="5"/>
      <c r="VPP331" s="5"/>
      <c r="VPQ331" s="5"/>
      <c r="VPR331" s="5"/>
      <c r="VPS331" s="5"/>
      <c r="VPT331" s="5"/>
      <c r="VPU331" s="5"/>
      <c r="VPV331" s="5"/>
      <c r="VPW331" s="5"/>
      <c r="VPX331" s="5"/>
      <c r="VPY331" s="5"/>
      <c r="VPZ331" s="5"/>
      <c r="VQA331" s="5"/>
      <c r="VQB331" s="5"/>
      <c r="VQC331" s="5"/>
      <c r="VQD331" s="5"/>
      <c r="VQE331" s="5"/>
      <c r="VQF331" s="5"/>
      <c r="VQG331" s="5"/>
      <c r="VQH331" s="5"/>
      <c r="VQI331" s="5"/>
      <c r="VQJ331" s="5"/>
      <c r="VQK331" s="5"/>
      <c r="VQL331" s="5"/>
      <c r="VQM331" s="5"/>
      <c r="VQN331" s="5"/>
      <c r="VQO331" s="5"/>
      <c r="VQP331" s="5"/>
      <c r="VQQ331" s="5"/>
      <c r="VQR331" s="5"/>
      <c r="VQS331" s="5"/>
      <c r="VQT331" s="5"/>
      <c r="VQU331" s="5"/>
      <c r="VQV331" s="5"/>
      <c r="VQW331" s="5"/>
      <c r="VQX331" s="5"/>
      <c r="VQY331" s="5"/>
      <c r="VQZ331" s="5"/>
      <c r="VRA331" s="5"/>
      <c r="VRB331" s="5"/>
      <c r="VRC331" s="5"/>
      <c r="VRD331" s="5"/>
      <c r="VRE331" s="5"/>
      <c r="VRF331" s="5"/>
      <c r="VRG331" s="5"/>
      <c r="VRH331" s="5"/>
      <c r="VRI331" s="5"/>
      <c r="VRJ331" s="5"/>
      <c r="VRK331" s="5"/>
      <c r="VRL331" s="5"/>
      <c r="VRM331" s="5"/>
      <c r="VRN331" s="5"/>
      <c r="VRO331" s="5"/>
      <c r="VRP331" s="5"/>
      <c r="VRQ331" s="5"/>
      <c r="VRR331" s="5"/>
      <c r="VRS331" s="5"/>
      <c r="VRT331" s="5"/>
      <c r="VRU331" s="5"/>
      <c r="VRV331" s="5"/>
      <c r="VRW331" s="5"/>
      <c r="VRX331" s="5"/>
      <c r="VRY331" s="5"/>
      <c r="VRZ331" s="5"/>
      <c r="VSA331" s="5"/>
      <c r="VSB331" s="5"/>
      <c r="VSC331" s="5"/>
      <c r="VSD331" s="5"/>
      <c r="VSE331" s="5"/>
      <c r="VSF331" s="5"/>
      <c r="VSG331" s="5"/>
      <c r="VSH331" s="5"/>
      <c r="VSI331" s="5"/>
      <c r="VSJ331" s="5"/>
      <c r="VSK331" s="5"/>
      <c r="VSL331" s="5"/>
      <c r="VSM331" s="5"/>
      <c r="VSN331" s="5"/>
      <c r="VSO331" s="5"/>
      <c r="VSP331" s="5"/>
      <c r="VSQ331" s="5"/>
      <c r="VSR331" s="5"/>
      <c r="VSS331" s="5"/>
      <c r="VST331" s="5"/>
      <c r="VSU331" s="5"/>
      <c r="VSV331" s="5"/>
      <c r="VSW331" s="5"/>
      <c r="VSX331" s="5"/>
      <c r="VSY331" s="5"/>
      <c r="VSZ331" s="5"/>
      <c r="VTA331" s="5"/>
      <c r="VTB331" s="5"/>
      <c r="VTC331" s="5"/>
      <c r="VTD331" s="5"/>
      <c r="VTE331" s="5"/>
      <c r="VTF331" s="5"/>
      <c r="VTG331" s="5"/>
      <c r="VTH331" s="5"/>
      <c r="VTI331" s="5"/>
      <c r="VTJ331" s="5"/>
      <c r="VTK331" s="5"/>
      <c r="VTL331" s="5"/>
      <c r="VTM331" s="5"/>
      <c r="VTN331" s="5"/>
      <c r="VTO331" s="5"/>
      <c r="VTP331" s="5"/>
      <c r="VTQ331" s="5"/>
      <c r="VTR331" s="5"/>
      <c r="VTS331" s="5"/>
      <c r="VTT331" s="5"/>
      <c r="VTU331" s="5"/>
      <c r="VTV331" s="5"/>
      <c r="VTW331" s="5"/>
      <c r="VTX331" s="5"/>
      <c r="VTY331" s="5"/>
      <c r="VTZ331" s="5"/>
      <c r="VUA331" s="5"/>
      <c r="VUB331" s="5"/>
      <c r="VUC331" s="5"/>
      <c r="VUD331" s="5"/>
      <c r="VUE331" s="5"/>
      <c r="VUF331" s="5"/>
      <c r="VUG331" s="5"/>
      <c r="VUH331" s="5"/>
      <c r="VUI331" s="5"/>
      <c r="VUJ331" s="5"/>
      <c r="VUK331" s="5"/>
      <c r="VUL331" s="5"/>
      <c r="VUM331" s="5"/>
      <c r="VUN331" s="5"/>
      <c r="VUO331" s="5"/>
      <c r="VUP331" s="5"/>
      <c r="VUQ331" s="5"/>
      <c r="VUR331" s="5"/>
      <c r="VUS331" s="5"/>
      <c r="VUT331" s="5"/>
      <c r="VUU331" s="5"/>
      <c r="VUV331" s="5"/>
      <c r="VUW331" s="5"/>
      <c r="VUX331" s="5"/>
      <c r="VUY331" s="5"/>
      <c r="VUZ331" s="5"/>
      <c r="VVA331" s="5"/>
      <c r="VVB331" s="5"/>
      <c r="VVC331" s="5"/>
      <c r="VVD331" s="5"/>
      <c r="VVE331" s="5"/>
      <c r="VVF331" s="5"/>
      <c r="VVG331" s="5"/>
      <c r="VVH331" s="5"/>
      <c r="VVI331" s="5"/>
      <c r="VVJ331" s="5"/>
      <c r="VVK331" s="5"/>
      <c r="VVL331" s="5"/>
      <c r="VVM331" s="5"/>
      <c r="VVN331" s="5"/>
      <c r="VVO331" s="5"/>
      <c r="VVP331" s="5"/>
      <c r="VVQ331" s="5"/>
      <c r="VVR331" s="5"/>
      <c r="VVS331" s="5"/>
      <c r="VVT331" s="5"/>
      <c r="VVU331" s="5"/>
      <c r="VVV331" s="5"/>
      <c r="VVW331" s="5"/>
      <c r="VVX331" s="5"/>
      <c r="VVY331" s="5"/>
      <c r="VVZ331" s="5"/>
      <c r="VWA331" s="5"/>
      <c r="VWB331" s="5"/>
      <c r="VWC331" s="5"/>
      <c r="VWD331" s="5"/>
      <c r="VWE331" s="5"/>
      <c r="VWF331" s="5"/>
      <c r="VWG331" s="5"/>
      <c r="VWH331" s="5"/>
      <c r="VWI331" s="5"/>
      <c r="VWJ331" s="5"/>
      <c r="VWK331" s="5"/>
      <c r="VWL331" s="5"/>
      <c r="VWM331" s="5"/>
      <c r="VWN331" s="5"/>
      <c r="VWO331" s="5"/>
      <c r="VWP331" s="5"/>
      <c r="VWQ331" s="5"/>
      <c r="VWR331" s="5"/>
      <c r="VWS331" s="5"/>
      <c r="VWT331" s="5"/>
      <c r="VWU331" s="5"/>
      <c r="VWV331" s="5"/>
      <c r="VWW331" s="5"/>
      <c r="VWX331" s="5"/>
      <c r="VWY331" s="5"/>
      <c r="VWZ331" s="5"/>
      <c r="VXA331" s="5"/>
      <c r="VXB331" s="5"/>
      <c r="VXC331" s="5"/>
      <c r="VXD331" s="5"/>
      <c r="VXE331" s="5"/>
      <c r="VXF331" s="5"/>
      <c r="VXG331" s="5"/>
      <c r="VXH331" s="5"/>
      <c r="VXI331" s="5"/>
      <c r="VXJ331" s="5"/>
      <c r="VXK331" s="5"/>
      <c r="VXL331" s="5"/>
      <c r="VXM331" s="5"/>
      <c r="VXN331" s="5"/>
      <c r="VXO331" s="5"/>
      <c r="VXP331" s="5"/>
      <c r="VXQ331" s="5"/>
      <c r="VXR331" s="5"/>
      <c r="VXS331" s="5"/>
      <c r="VXT331" s="5"/>
      <c r="VXU331" s="5"/>
      <c r="VXV331" s="5"/>
      <c r="VXW331" s="5"/>
      <c r="VXX331" s="5"/>
      <c r="VXY331" s="5"/>
      <c r="VXZ331" s="5"/>
      <c r="VYA331" s="5"/>
      <c r="VYB331" s="5"/>
      <c r="VYC331" s="5"/>
      <c r="VYD331" s="5"/>
      <c r="VYE331" s="5"/>
      <c r="VYF331" s="5"/>
      <c r="VYG331" s="5"/>
      <c r="VYH331" s="5"/>
      <c r="VYI331" s="5"/>
      <c r="VYJ331" s="5"/>
      <c r="VYK331" s="5"/>
      <c r="VYL331" s="5"/>
      <c r="VYM331" s="5"/>
      <c r="VYN331" s="5"/>
      <c r="VYO331" s="5"/>
      <c r="VYP331" s="5"/>
      <c r="VYQ331" s="5"/>
      <c r="VYR331" s="5"/>
      <c r="VYS331" s="5"/>
      <c r="VYT331" s="5"/>
      <c r="VYU331" s="5"/>
      <c r="VYV331" s="5"/>
      <c r="VYW331" s="5"/>
      <c r="VYX331" s="5"/>
      <c r="VYY331" s="5"/>
      <c r="VYZ331" s="5"/>
      <c r="VZA331" s="5"/>
      <c r="VZB331" s="5"/>
      <c r="VZC331" s="5"/>
      <c r="VZD331" s="5"/>
      <c r="VZE331" s="5"/>
      <c r="VZF331" s="5"/>
      <c r="VZG331" s="5"/>
      <c r="VZH331" s="5"/>
      <c r="VZI331" s="5"/>
      <c r="VZJ331" s="5"/>
      <c r="VZK331" s="5"/>
      <c r="VZL331" s="5"/>
      <c r="VZM331" s="5"/>
      <c r="VZN331" s="5"/>
      <c r="VZO331" s="5"/>
      <c r="VZP331" s="5"/>
      <c r="VZQ331" s="5"/>
      <c r="VZR331" s="5"/>
      <c r="VZS331" s="5"/>
      <c r="VZT331" s="5"/>
      <c r="VZU331" s="5"/>
      <c r="VZV331" s="5"/>
      <c r="VZW331" s="5"/>
      <c r="VZX331" s="5"/>
      <c r="VZY331" s="5"/>
      <c r="VZZ331" s="5"/>
      <c r="WAA331" s="5"/>
      <c r="WAB331" s="5"/>
      <c r="WAC331" s="5"/>
      <c r="WAD331" s="5"/>
      <c r="WAE331" s="5"/>
      <c r="WAF331" s="5"/>
      <c r="WAG331" s="5"/>
      <c r="WAH331" s="5"/>
      <c r="WAI331" s="5"/>
      <c r="WAJ331" s="5"/>
      <c r="WAK331" s="5"/>
      <c r="WAL331" s="5"/>
      <c r="WAM331" s="5"/>
      <c r="WAN331" s="5"/>
      <c r="WAO331" s="5"/>
      <c r="WAP331" s="5"/>
      <c r="WAQ331" s="5"/>
      <c r="WAR331" s="5"/>
      <c r="WAS331" s="5"/>
      <c r="WAT331" s="5"/>
      <c r="WAU331" s="5"/>
      <c r="WAV331" s="5"/>
      <c r="WAW331" s="5"/>
      <c r="WAX331" s="5"/>
      <c r="WAY331" s="5"/>
      <c r="WAZ331" s="5"/>
      <c r="WBA331" s="5"/>
      <c r="WBB331" s="5"/>
      <c r="WBC331" s="5"/>
      <c r="WBD331" s="5"/>
      <c r="WBE331" s="5"/>
      <c r="WBF331" s="5"/>
      <c r="WBG331" s="5"/>
      <c r="WBH331" s="5"/>
      <c r="WBI331" s="5"/>
      <c r="WBJ331" s="5"/>
      <c r="WBK331" s="5"/>
      <c r="WBL331" s="5"/>
      <c r="WBM331" s="5"/>
      <c r="WBN331" s="5"/>
      <c r="WBO331" s="5"/>
      <c r="WBP331" s="5"/>
      <c r="WBQ331" s="5"/>
      <c r="WBR331" s="5"/>
      <c r="WBS331" s="5"/>
      <c r="WBT331" s="5"/>
      <c r="WBU331" s="5"/>
      <c r="WBV331" s="5"/>
      <c r="WBW331" s="5"/>
      <c r="WBX331" s="5"/>
      <c r="WBY331" s="5"/>
      <c r="WBZ331" s="5"/>
      <c r="WCA331" s="5"/>
      <c r="WCB331" s="5"/>
      <c r="WCC331" s="5"/>
      <c r="WCD331" s="5"/>
      <c r="WCE331" s="5"/>
      <c r="WCF331" s="5"/>
      <c r="WCG331" s="5"/>
      <c r="WCH331" s="5"/>
      <c r="WCI331" s="5"/>
      <c r="WCJ331" s="5"/>
      <c r="WCK331" s="5"/>
      <c r="WCL331" s="5"/>
      <c r="WCM331" s="5"/>
      <c r="WCN331" s="5"/>
      <c r="WCO331" s="5"/>
      <c r="WCP331" s="5"/>
      <c r="WCQ331" s="5"/>
      <c r="WCR331" s="5"/>
      <c r="WCS331" s="5"/>
      <c r="WCT331" s="5"/>
      <c r="WCU331" s="5"/>
      <c r="WCV331" s="5"/>
      <c r="WCW331" s="5"/>
      <c r="WCX331" s="5"/>
      <c r="WCY331" s="5"/>
      <c r="WCZ331" s="5"/>
      <c r="WDA331" s="5"/>
      <c r="WDB331" s="5"/>
      <c r="WDC331" s="5"/>
      <c r="WDD331" s="5"/>
      <c r="WDE331" s="5"/>
      <c r="WDF331" s="5"/>
      <c r="WDG331" s="5"/>
      <c r="WDH331" s="5"/>
      <c r="WDI331" s="5"/>
      <c r="WDJ331" s="5"/>
      <c r="WDK331" s="5"/>
      <c r="WDL331" s="5"/>
      <c r="WDM331" s="5"/>
      <c r="WDN331" s="5"/>
      <c r="WDO331" s="5"/>
      <c r="WDP331" s="5"/>
      <c r="WDQ331" s="5"/>
      <c r="WDR331" s="5"/>
      <c r="WDS331" s="5"/>
      <c r="WDT331" s="5"/>
      <c r="WDU331" s="5"/>
      <c r="WDV331" s="5"/>
      <c r="WDW331" s="5"/>
      <c r="WDX331" s="5"/>
      <c r="WDY331" s="5"/>
      <c r="WDZ331" s="5"/>
      <c r="WEA331" s="5"/>
      <c r="WEB331" s="5"/>
      <c r="WEC331" s="5"/>
      <c r="WED331" s="5"/>
      <c r="WEE331" s="5"/>
      <c r="WEF331" s="5"/>
      <c r="WEG331" s="5"/>
      <c r="WEH331" s="5"/>
      <c r="WEI331" s="5"/>
      <c r="WEJ331" s="5"/>
      <c r="WEK331" s="5"/>
      <c r="WEL331" s="5"/>
      <c r="WEM331" s="5"/>
      <c r="WEN331" s="5"/>
      <c r="WEO331" s="5"/>
      <c r="WEP331" s="5"/>
      <c r="WEQ331" s="5"/>
      <c r="WER331" s="5"/>
      <c r="WES331" s="5"/>
      <c r="WET331" s="5"/>
      <c r="WEU331" s="5"/>
      <c r="WEV331" s="5"/>
      <c r="WEW331" s="5"/>
      <c r="WEX331" s="5"/>
      <c r="WEY331" s="5"/>
      <c r="WEZ331" s="5"/>
      <c r="WFA331" s="5"/>
      <c r="WFB331" s="5"/>
      <c r="WFC331" s="5"/>
      <c r="WFD331" s="5"/>
      <c r="WFE331" s="5"/>
      <c r="WFF331" s="5"/>
      <c r="WFG331" s="5"/>
      <c r="WFH331" s="5"/>
      <c r="WFI331" s="5"/>
      <c r="WFJ331" s="5"/>
      <c r="WFK331" s="5"/>
      <c r="WFL331" s="5"/>
      <c r="WFM331" s="5"/>
      <c r="WFN331" s="5"/>
      <c r="WFO331" s="5"/>
      <c r="WFP331" s="5"/>
      <c r="WFQ331" s="5"/>
      <c r="WFR331" s="5"/>
      <c r="WFS331" s="5"/>
      <c r="WFT331" s="5"/>
      <c r="WFU331" s="5"/>
      <c r="WFV331" s="5"/>
      <c r="WFW331" s="5"/>
      <c r="WFX331" s="5"/>
      <c r="WFY331" s="5"/>
      <c r="WFZ331" s="5"/>
      <c r="WGA331" s="5"/>
      <c r="WGB331" s="5"/>
      <c r="WGC331" s="5"/>
      <c r="WGD331" s="5"/>
      <c r="WGE331" s="5"/>
      <c r="WGF331" s="5"/>
      <c r="WGG331" s="5"/>
      <c r="WGH331" s="5"/>
      <c r="WGI331" s="5"/>
      <c r="WGJ331" s="5"/>
      <c r="WGK331" s="5"/>
      <c r="WGL331" s="5"/>
      <c r="WGM331" s="5"/>
      <c r="WGN331" s="5"/>
      <c r="WGO331" s="5"/>
      <c r="WGP331" s="5"/>
      <c r="WGQ331" s="5"/>
      <c r="WGR331" s="5"/>
      <c r="WGS331" s="5"/>
      <c r="WGT331" s="5"/>
      <c r="WGU331" s="5"/>
      <c r="WGV331" s="5"/>
      <c r="WGW331" s="5"/>
      <c r="WGX331" s="5"/>
      <c r="WGY331" s="5"/>
      <c r="WGZ331" s="5"/>
      <c r="WHA331" s="5"/>
      <c r="WHB331" s="5"/>
      <c r="WHC331" s="5"/>
      <c r="WHD331" s="5"/>
      <c r="WHE331" s="5"/>
      <c r="WHF331" s="5"/>
      <c r="WHG331" s="5"/>
      <c r="WHH331" s="5"/>
      <c r="WHI331" s="5"/>
      <c r="WHJ331" s="5"/>
      <c r="WHK331" s="5"/>
      <c r="WHL331" s="5"/>
      <c r="WHM331" s="5"/>
      <c r="WHN331" s="5"/>
      <c r="WHO331" s="5"/>
      <c r="WHP331" s="5"/>
      <c r="WHQ331" s="5"/>
      <c r="WHR331" s="5"/>
      <c r="WHS331" s="5"/>
      <c r="WHT331" s="5"/>
      <c r="WHU331" s="5"/>
      <c r="WHV331" s="5"/>
      <c r="WHW331" s="5"/>
      <c r="WHX331" s="5"/>
      <c r="WHY331" s="5"/>
      <c r="WHZ331" s="5"/>
      <c r="WIA331" s="5"/>
      <c r="WIB331" s="5"/>
      <c r="WIC331" s="5"/>
      <c r="WID331" s="5"/>
      <c r="WIE331" s="5"/>
      <c r="WIF331" s="5"/>
      <c r="WIG331" s="5"/>
      <c r="WIH331" s="5"/>
      <c r="WII331" s="5"/>
      <c r="WIJ331" s="5"/>
      <c r="WIK331" s="5"/>
      <c r="WIL331" s="5"/>
      <c r="WIM331" s="5"/>
      <c r="WIN331" s="5"/>
      <c r="WIO331" s="5"/>
      <c r="WIP331" s="5"/>
      <c r="WIQ331" s="5"/>
      <c r="WIR331" s="5"/>
      <c r="WIS331" s="5"/>
      <c r="WIT331" s="5"/>
      <c r="WIU331" s="5"/>
      <c r="WIV331" s="5"/>
      <c r="WIW331" s="5"/>
      <c r="WIX331" s="5"/>
      <c r="WIY331" s="5"/>
      <c r="WIZ331" s="5"/>
      <c r="WJA331" s="5"/>
      <c r="WJB331" s="5"/>
      <c r="WJC331" s="5"/>
      <c r="WJD331" s="5"/>
      <c r="WJE331" s="5"/>
      <c r="WJF331" s="5"/>
      <c r="WJG331" s="5"/>
      <c r="WJH331" s="5"/>
      <c r="WJI331" s="5"/>
      <c r="WJJ331" s="5"/>
      <c r="WJK331" s="5"/>
      <c r="WJL331" s="5"/>
      <c r="WJM331" s="5"/>
      <c r="WJN331" s="5"/>
      <c r="WJO331" s="5"/>
      <c r="WJP331" s="5"/>
      <c r="WJQ331" s="5"/>
      <c r="WJR331" s="5"/>
      <c r="WJS331" s="5"/>
      <c r="WJT331" s="5"/>
      <c r="WJU331" s="5"/>
      <c r="WJV331" s="5"/>
      <c r="WJW331" s="5"/>
      <c r="WJX331" s="5"/>
      <c r="WJY331" s="5"/>
      <c r="WJZ331" s="5"/>
      <c r="WKA331" s="5"/>
      <c r="WKB331" s="5"/>
      <c r="WKC331" s="5"/>
      <c r="WKD331" s="5"/>
      <c r="WKE331" s="5"/>
      <c r="WKF331" s="5"/>
      <c r="WKG331" s="5"/>
      <c r="WKH331" s="5"/>
      <c r="WKI331" s="5"/>
      <c r="WKJ331" s="5"/>
      <c r="WKK331" s="5"/>
      <c r="WKL331" s="5"/>
      <c r="WKM331" s="5"/>
      <c r="WKN331" s="5"/>
      <c r="WKO331" s="5"/>
      <c r="WKP331" s="5"/>
      <c r="WKQ331" s="5"/>
      <c r="WKR331" s="5"/>
      <c r="WKS331" s="5"/>
      <c r="WKT331" s="5"/>
      <c r="WKU331" s="5"/>
      <c r="WKV331" s="5"/>
      <c r="WKW331" s="5"/>
      <c r="WKX331" s="5"/>
      <c r="WKY331" s="5"/>
      <c r="WKZ331" s="5"/>
      <c r="WLA331" s="5"/>
      <c r="WLB331" s="5"/>
      <c r="WLC331" s="5"/>
      <c r="WLD331" s="5"/>
      <c r="WLE331" s="5"/>
      <c r="WLF331" s="5"/>
      <c r="WLG331" s="5"/>
      <c r="WLH331" s="5"/>
      <c r="WLI331" s="5"/>
      <c r="WLJ331" s="5"/>
      <c r="WLK331" s="5"/>
      <c r="WLL331" s="5"/>
      <c r="WLM331" s="5"/>
      <c r="WLN331" s="5"/>
      <c r="WLO331" s="5"/>
      <c r="WLP331" s="5"/>
      <c r="WLQ331" s="5"/>
      <c r="WLR331" s="5"/>
      <c r="WLS331" s="5"/>
      <c r="WLT331" s="5"/>
      <c r="WLU331" s="5"/>
      <c r="WLV331" s="5"/>
      <c r="WLW331" s="5"/>
      <c r="WLX331" s="5"/>
      <c r="WLY331" s="5"/>
      <c r="WLZ331" s="5"/>
      <c r="WMA331" s="5"/>
      <c r="WMB331" s="5"/>
      <c r="WMC331" s="5"/>
      <c r="WMD331" s="5"/>
      <c r="WME331" s="5"/>
      <c r="WMF331" s="5"/>
      <c r="WMG331" s="5"/>
      <c r="WMH331" s="5"/>
      <c r="WMI331" s="5"/>
      <c r="WMJ331" s="5"/>
      <c r="WMK331" s="5"/>
      <c r="WML331" s="5"/>
      <c r="WMM331" s="5"/>
      <c r="WMN331" s="5"/>
      <c r="WMO331" s="5"/>
      <c r="WMP331" s="5"/>
      <c r="WMQ331" s="5"/>
      <c r="WMR331" s="5"/>
      <c r="WMS331" s="5"/>
      <c r="WMT331" s="5"/>
      <c r="WMU331" s="5"/>
      <c r="WMV331" s="5"/>
      <c r="WMW331" s="5"/>
      <c r="WMX331" s="5"/>
      <c r="WMY331" s="5"/>
      <c r="WMZ331" s="5"/>
      <c r="WNA331" s="5"/>
      <c r="WNB331" s="5"/>
      <c r="WNC331" s="5"/>
      <c r="WND331" s="5"/>
      <c r="WNE331" s="5"/>
      <c r="WNF331" s="5"/>
      <c r="WNG331" s="5"/>
      <c r="WNH331" s="5"/>
      <c r="WNI331" s="5"/>
      <c r="WNJ331" s="5"/>
      <c r="WNK331" s="5"/>
      <c r="WNL331" s="5"/>
      <c r="WNM331" s="5"/>
      <c r="WNN331" s="5"/>
      <c r="WNO331" s="5"/>
      <c r="WNP331" s="5"/>
      <c r="WNQ331" s="5"/>
      <c r="WNR331" s="5"/>
      <c r="WNS331" s="5"/>
      <c r="WNT331" s="5"/>
      <c r="WNU331" s="5"/>
      <c r="WNV331" s="5"/>
      <c r="WNW331" s="5"/>
      <c r="WNX331" s="5"/>
      <c r="WNY331" s="5"/>
      <c r="WNZ331" s="5"/>
      <c r="WOA331" s="5"/>
      <c r="WOB331" s="5"/>
      <c r="WOC331" s="5"/>
      <c r="WOD331" s="5"/>
      <c r="WOE331" s="5"/>
      <c r="WOF331" s="5"/>
      <c r="WOG331" s="5"/>
      <c r="WOH331" s="5"/>
      <c r="WOI331" s="5"/>
      <c r="WOJ331" s="5"/>
      <c r="WOK331" s="5"/>
      <c r="WOL331" s="5"/>
      <c r="WOM331" s="5"/>
      <c r="WON331" s="5"/>
      <c r="WOO331" s="5"/>
      <c r="WOP331" s="5"/>
      <c r="WOQ331" s="5"/>
      <c r="WOR331" s="5"/>
      <c r="WOS331" s="5"/>
      <c r="WOT331" s="5"/>
      <c r="WOU331" s="5"/>
      <c r="WOV331" s="5"/>
      <c r="WOW331" s="5"/>
      <c r="WOX331" s="5"/>
      <c r="WOY331" s="5"/>
      <c r="WOZ331" s="5"/>
      <c r="WPA331" s="5"/>
      <c r="WPB331" s="5"/>
      <c r="WPC331" s="5"/>
      <c r="WPD331" s="5"/>
      <c r="WPE331" s="5"/>
      <c r="WPF331" s="5"/>
      <c r="WPG331" s="5"/>
      <c r="WPH331" s="5"/>
      <c r="WPI331" s="5"/>
      <c r="WPJ331" s="5"/>
      <c r="WPK331" s="5"/>
      <c r="WPL331" s="5"/>
      <c r="WPM331" s="5"/>
      <c r="WPN331" s="5"/>
      <c r="WPO331" s="5"/>
      <c r="WPP331" s="5"/>
      <c r="WPQ331" s="5"/>
      <c r="WPR331" s="5"/>
      <c r="WPS331" s="5"/>
      <c r="WPT331" s="5"/>
      <c r="WPU331" s="5"/>
      <c r="WPV331" s="5"/>
      <c r="WPW331" s="5"/>
      <c r="WPX331" s="5"/>
      <c r="WPY331" s="5"/>
      <c r="WPZ331" s="5"/>
      <c r="WQA331" s="5"/>
      <c r="WQB331" s="5"/>
      <c r="WQC331" s="5"/>
      <c r="WQD331" s="5"/>
      <c r="WQE331" s="5"/>
      <c r="WQF331" s="5"/>
      <c r="WQG331" s="5"/>
      <c r="WQH331" s="5"/>
      <c r="WQI331" s="5"/>
      <c r="WQJ331" s="5"/>
      <c r="WQK331" s="5"/>
      <c r="WQL331" s="5"/>
      <c r="WQM331" s="5"/>
      <c r="WQN331" s="5"/>
      <c r="WQO331" s="5"/>
      <c r="WQP331" s="5"/>
      <c r="WQQ331" s="5"/>
      <c r="WQR331" s="5"/>
      <c r="WQS331" s="5"/>
      <c r="WQT331" s="5"/>
      <c r="WQU331" s="5"/>
      <c r="WQV331" s="5"/>
      <c r="WQW331" s="5"/>
      <c r="WQX331" s="5"/>
      <c r="WQY331" s="5"/>
      <c r="WQZ331" s="5"/>
      <c r="WRA331" s="5"/>
      <c r="WRB331" s="5"/>
      <c r="WRC331" s="5"/>
      <c r="WRD331" s="5"/>
      <c r="WRE331" s="5"/>
      <c r="WRF331" s="5"/>
      <c r="WRG331" s="5"/>
      <c r="WRH331" s="5"/>
      <c r="WRI331" s="5"/>
      <c r="WRJ331" s="5"/>
      <c r="WRK331" s="5"/>
      <c r="WRL331" s="5"/>
      <c r="WRM331" s="5"/>
      <c r="WRN331" s="5"/>
      <c r="WRO331" s="5"/>
      <c r="WRP331" s="5"/>
      <c r="WRQ331" s="5"/>
      <c r="WRR331" s="5"/>
      <c r="WRS331" s="5"/>
      <c r="WRT331" s="5"/>
      <c r="WRU331" s="5"/>
      <c r="WRV331" s="5"/>
      <c r="WRW331" s="5"/>
      <c r="WRX331" s="5"/>
      <c r="WRY331" s="5"/>
      <c r="WRZ331" s="5"/>
      <c r="WSA331" s="5"/>
      <c r="WSB331" s="5"/>
      <c r="WSC331" s="5"/>
      <c r="WSD331" s="5"/>
      <c r="WSE331" s="5"/>
      <c r="WSF331" s="5"/>
      <c r="WSG331" s="5"/>
      <c r="WSH331" s="5"/>
      <c r="WSI331" s="5"/>
      <c r="WSJ331" s="5"/>
      <c r="WSK331" s="5"/>
      <c r="WSL331" s="5"/>
      <c r="WSM331" s="5"/>
      <c r="WSN331" s="5"/>
      <c r="WSO331" s="5"/>
      <c r="WSP331" s="5"/>
      <c r="WSQ331" s="5"/>
      <c r="WSR331" s="5"/>
      <c r="WSS331" s="5"/>
      <c r="WST331" s="5"/>
      <c r="WSU331" s="5"/>
      <c r="WSV331" s="5"/>
      <c r="WSW331" s="5"/>
      <c r="WSX331" s="5"/>
      <c r="WSY331" s="5"/>
      <c r="WSZ331" s="5"/>
      <c r="WTA331" s="5"/>
      <c r="WTB331" s="5"/>
      <c r="WTC331" s="5"/>
      <c r="WTD331" s="5"/>
      <c r="WTE331" s="5"/>
      <c r="WTF331" s="5"/>
      <c r="WTG331" s="5"/>
      <c r="WTH331" s="5"/>
      <c r="WTI331" s="5"/>
      <c r="WTJ331" s="5"/>
      <c r="WTK331" s="5"/>
      <c r="WTL331" s="5"/>
      <c r="WTM331" s="5"/>
      <c r="WTN331" s="5"/>
      <c r="WTO331" s="5"/>
      <c r="WTP331" s="5"/>
      <c r="WTQ331" s="5"/>
      <c r="WTR331" s="5"/>
      <c r="WTS331" s="5"/>
      <c r="WTT331" s="5"/>
      <c r="WTU331" s="5"/>
      <c r="WTV331" s="5"/>
      <c r="WTW331" s="5"/>
      <c r="WTX331" s="5"/>
      <c r="WTY331" s="5"/>
      <c r="WTZ331" s="5"/>
      <c r="WUA331" s="5"/>
      <c r="WUB331" s="5"/>
      <c r="WUC331" s="5"/>
      <c r="WUD331" s="5"/>
      <c r="WUE331" s="5"/>
      <c r="WUF331" s="5"/>
      <c r="WUG331" s="5"/>
      <c r="WUH331" s="5"/>
      <c r="WUI331" s="5"/>
      <c r="WUJ331" s="5"/>
      <c r="WUK331" s="5"/>
      <c r="WUL331" s="5"/>
      <c r="WUM331" s="5"/>
      <c r="WUN331" s="5"/>
      <c r="WUO331" s="5"/>
      <c r="WUP331" s="5"/>
      <c r="WUQ331" s="5"/>
      <c r="WUR331" s="5"/>
      <c r="WUS331" s="5"/>
      <c r="WUT331" s="5"/>
      <c r="WUU331" s="5"/>
      <c r="WUV331" s="5"/>
      <c r="WUW331" s="5"/>
      <c r="WUX331" s="5"/>
      <c r="WUY331" s="5"/>
      <c r="WUZ331" s="5"/>
      <c r="WVA331" s="5"/>
      <c r="WVB331" s="5"/>
      <c r="WVC331" s="5"/>
      <c r="WVD331" s="5"/>
      <c r="WVE331" s="5"/>
      <c r="WVF331" s="5"/>
      <c r="WVG331" s="5"/>
      <c r="WVH331" s="5"/>
      <c r="WVI331" s="5"/>
      <c r="WVJ331" s="5"/>
      <c r="WVK331" s="5"/>
      <c r="WVL331" s="5"/>
      <c r="WVM331" s="5"/>
      <c r="WVN331" s="5"/>
      <c r="WVO331" s="5"/>
      <c r="WVP331" s="5"/>
      <c r="WVQ331" s="5"/>
      <c r="WVR331" s="5"/>
      <c r="WVS331" s="5"/>
      <c r="WVT331" s="5"/>
      <c r="WVU331" s="5"/>
      <c r="WVV331" s="5"/>
      <c r="WVW331" s="5"/>
      <c r="WVX331" s="5"/>
      <c r="WVY331" s="5"/>
      <c r="WVZ331" s="5"/>
      <c r="WWA331" s="5"/>
      <c r="WWB331" s="5"/>
      <c r="WWC331" s="5"/>
      <c r="WWD331" s="5"/>
      <c r="WWE331" s="5"/>
      <c r="WWF331" s="5"/>
      <c r="WWG331" s="5"/>
      <c r="WWH331" s="5"/>
      <c r="WWI331" s="5"/>
      <c r="WWJ331" s="5"/>
      <c r="WWK331" s="5"/>
      <c r="WWL331" s="5"/>
      <c r="WWM331" s="5"/>
      <c r="WWN331" s="5"/>
      <c r="WWO331" s="5"/>
      <c r="WWP331" s="5"/>
      <c r="WWQ331" s="5"/>
      <c r="WWR331" s="5"/>
      <c r="WWS331" s="5"/>
      <c r="WWT331" s="5"/>
      <c r="WWU331" s="5"/>
      <c r="WWV331" s="5"/>
      <c r="WWW331" s="5"/>
      <c r="WWX331" s="5"/>
      <c r="WWY331" s="5"/>
      <c r="WWZ331" s="5"/>
      <c r="WXA331" s="5"/>
      <c r="WXB331" s="5"/>
      <c r="WXC331" s="5"/>
      <c r="WXD331" s="5"/>
      <c r="WXE331" s="5"/>
      <c r="WXF331" s="5"/>
      <c r="WXG331" s="5"/>
      <c r="WXH331" s="5"/>
      <c r="WXI331" s="5"/>
      <c r="WXJ331" s="5"/>
      <c r="WXK331" s="5"/>
      <c r="WXL331" s="5"/>
      <c r="WXM331" s="5"/>
      <c r="WXN331" s="5"/>
      <c r="WXO331" s="5"/>
      <c r="WXP331" s="5"/>
      <c r="WXQ331" s="5"/>
      <c r="WXR331" s="5"/>
      <c r="WXS331" s="5"/>
      <c r="WXT331" s="5"/>
      <c r="WXU331" s="5"/>
      <c r="WXV331" s="5"/>
      <c r="WXW331" s="5"/>
      <c r="WXX331" s="5"/>
      <c r="WXY331" s="5"/>
      <c r="WXZ331" s="5"/>
      <c r="WYA331" s="5"/>
      <c r="WYB331" s="5"/>
      <c r="WYC331" s="5"/>
      <c r="WYD331" s="5"/>
      <c r="WYE331" s="5"/>
      <c r="WYF331" s="5"/>
      <c r="WYG331" s="5"/>
      <c r="WYH331" s="5"/>
      <c r="WYI331" s="5"/>
      <c r="WYJ331" s="5"/>
      <c r="WYK331" s="5"/>
      <c r="WYL331" s="5"/>
      <c r="WYM331" s="5"/>
      <c r="WYN331" s="5"/>
      <c r="WYO331" s="5"/>
      <c r="WYP331" s="5"/>
      <c r="WYQ331" s="5"/>
      <c r="WYR331" s="5"/>
      <c r="WYS331" s="5"/>
      <c r="WYT331" s="5"/>
      <c r="WYU331" s="5"/>
      <c r="WYV331" s="5"/>
      <c r="WYW331" s="5"/>
      <c r="WYX331" s="5"/>
      <c r="WYY331" s="5"/>
      <c r="WYZ331" s="5"/>
      <c r="WZA331" s="5"/>
      <c r="WZB331" s="5"/>
      <c r="WZC331" s="5"/>
      <c r="WZD331" s="5"/>
      <c r="WZE331" s="5"/>
      <c r="WZF331" s="5"/>
      <c r="WZG331" s="5"/>
      <c r="WZH331" s="5"/>
      <c r="WZI331" s="5"/>
      <c r="WZJ331" s="5"/>
      <c r="WZK331" s="5"/>
      <c r="WZL331" s="5"/>
      <c r="WZM331" s="5"/>
      <c r="WZN331" s="5"/>
      <c r="WZO331" s="5"/>
      <c r="WZP331" s="5"/>
      <c r="WZQ331" s="5"/>
      <c r="WZR331" s="5"/>
      <c r="WZS331" s="5"/>
      <c r="WZT331" s="5"/>
      <c r="WZU331" s="5"/>
      <c r="WZV331" s="5"/>
      <c r="WZW331" s="5"/>
      <c r="WZX331" s="5"/>
      <c r="WZY331" s="5"/>
      <c r="WZZ331" s="5"/>
      <c r="XAA331" s="5"/>
      <c r="XAB331" s="5"/>
      <c r="XAC331" s="5"/>
      <c r="XAD331" s="5"/>
      <c r="XAE331" s="5"/>
      <c r="XAF331" s="5"/>
      <c r="XAG331" s="5"/>
      <c r="XAH331" s="5"/>
      <c r="XAI331" s="5"/>
      <c r="XAJ331" s="5"/>
      <c r="XAK331" s="5"/>
      <c r="XAL331" s="5"/>
      <c r="XAM331" s="5"/>
      <c r="XAN331" s="5"/>
      <c r="XAO331" s="5"/>
      <c r="XAP331" s="5"/>
      <c r="XAQ331" s="5"/>
      <c r="XAR331" s="5"/>
      <c r="XAS331" s="5"/>
      <c r="XAT331" s="5"/>
      <c r="XAU331" s="5"/>
      <c r="XAV331" s="5"/>
      <c r="XAW331" s="5"/>
      <c r="XAX331" s="5"/>
      <c r="XAY331" s="5"/>
      <c r="XAZ331" s="5"/>
      <c r="XBA331" s="5"/>
      <c r="XBB331" s="5"/>
      <c r="XBC331" s="5"/>
      <c r="XBD331" s="5"/>
      <c r="XBE331" s="5"/>
      <c r="XBF331" s="5"/>
      <c r="XBG331" s="5"/>
      <c r="XBH331" s="5"/>
      <c r="XBI331" s="5"/>
      <c r="XBJ331" s="5"/>
      <c r="XBK331" s="5"/>
      <c r="XBL331" s="5"/>
      <c r="XBM331" s="5"/>
      <c r="XBN331" s="5"/>
      <c r="XBO331" s="5"/>
      <c r="XBP331" s="5"/>
      <c r="XBQ331" s="5"/>
      <c r="XBR331" s="5"/>
      <c r="XBS331" s="5"/>
      <c r="XBT331" s="5"/>
      <c r="XBU331" s="5"/>
      <c r="XBV331" s="5"/>
      <c r="XBW331" s="5"/>
      <c r="XBX331" s="5"/>
      <c r="XBY331" s="5"/>
      <c r="XBZ331" s="5"/>
      <c r="XCA331" s="5"/>
      <c r="XCB331" s="5"/>
      <c r="XCC331" s="5"/>
      <c r="XCD331" s="5"/>
      <c r="XCE331" s="5"/>
      <c r="XCF331" s="5"/>
      <c r="XCG331" s="5"/>
      <c r="XCH331" s="5"/>
      <c r="XCI331" s="5"/>
      <c r="XCJ331" s="5"/>
      <c r="XCK331" s="5"/>
      <c r="XCL331" s="5"/>
      <c r="XCM331" s="5"/>
      <c r="XCN331" s="5"/>
      <c r="XCO331" s="5"/>
      <c r="XCP331" s="5"/>
      <c r="XCQ331" s="5"/>
      <c r="XCR331" s="5"/>
      <c r="XCS331" s="5"/>
      <c r="XCT331" s="5"/>
      <c r="XCU331" s="5"/>
      <c r="XCV331" s="5"/>
      <c r="XCW331" s="5"/>
      <c r="XCX331" s="5"/>
      <c r="XCY331" s="5"/>
      <c r="XCZ331" s="5"/>
      <c r="XDA331" s="5"/>
      <c r="XDB331" s="5"/>
      <c r="XDC331" s="5"/>
      <c r="XDD331" s="5"/>
      <c r="XDE331" s="5"/>
      <c r="XDF331" s="5"/>
      <c r="XDG331" s="5"/>
      <c r="XDH331" s="5"/>
      <c r="XDI331" s="5"/>
      <c r="XDJ331" s="5"/>
      <c r="XDK331" s="5"/>
      <c r="XDL331" s="5"/>
      <c r="XDM331" s="5"/>
      <c r="XDN331" s="5"/>
      <c r="XDO331" s="5"/>
      <c r="XDP331" s="5"/>
      <c r="XDQ331" s="5"/>
      <c r="XDR331" s="5"/>
      <c r="XDS331" s="5"/>
      <c r="XDT331" s="5"/>
      <c r="XDU331" s="5"/>
      <c r="XDV331" s="5"/>
      <c r="XDW331" s="5"/>
      <c r="XDX331" s="5"/>
      <c r="XDY331" s="5"/>
      <c r="XDZ331" s="5"/>
      <c r="XEA331" s="5"/>
      <c r="XEB331" s="5"/>
      <c r="XEC331" s="5"/>
      <c r="XED331" s="5"/>
      <c r="XEE331" s="5"/>
      <c r="XEF331" s="5"/>
      <c r="XEG331" s="5"/>
      <c r="XEH331" s="5"/>
      <c r="XEI331" s="5"/>
      <c r="XEJ331" s="5"/>
      <c r="XEK331" s="5"/>
      <c r="XEL331" s="5"/>
      <c r="XEM331" s="5"/>
      <c r="XEN331" s="5"/>
      <c r="XEO331" s="5"/>
      <c r="XEP331" s="5"/>
      <c r="XEQ331" s="5"/>
      <c r="XER331" s="5"/>
      <c r="XES331" s="5"/>
      <c r="XET331" s="5"/>
      <c r="XEU331" s="5"/>
      <c r="XEV331" s="5"/>
      <c r="XEW331" s="5"/>
      <c r="XEX331" s="5"/>
      <c r="XEY331" s="5"/>
      <c r="XEZ331" s="5"/>
    </row>
    <row r="332" spans="1:16384" customFormat="1" x14ac:dyDescent="0.25">
      <c r="A332" s="224"/>
      <c r="B332" s="225"/>
      <c r="C332" s="230" t="s">
        <v>435</v>
      </c>
      <c r="D332" s="230"/>
      <c r="E332" s="305">
        <v>8401</v>
      </c>
      <c r="F332" s="240">
        <v>9</v>
      </c>
      <c r="G332" s="240">
        <v>3</v>
      </c>
      <c r="H332" s="240">
        <v>2</v>
      </c>
      <c r="I332" s="226"/>
      <c r="J332" s="227"/>
      <c r="K332" s="226"/>
      <c r="L332" s="226"/>
      <c r="M332" s="226"/>
      <c r="N332" s="227"/>
      <c r="O332" s="228"/>
      <c r="P332" s="229"/>
      <c r="Q332" s="229"/>
      <c r="R332" s="229"/>
      <c r="S332" s="5"/>
      <c r="T332" s="5"/>
      <c r="U332" s="5"/>
      <c r="V332" s="5"/>
      <c r="W332" s="5"/>
      <c r="X332" s="5"/>
      <c r="Y332" s="5"/>
      <c r="Z332" s="5"/>
      <c r="AA332" s="5"/>
      <c r="AB332" s="5"/>
      <c r="AC332" s="5"/>
      <c r="AD332" s="5"/>
      <c r="AE332" s="5"/>
      <c r="AF332" s="5"/>
      <c r="AG332" s="5"/>
      <c r="AH332" s="5"/>
      <c r="AI332" s="5"/>
      <c r="AJ332" s="5"/>
      <c r="AK332" s="5"/>
      <c r="AL332" s="5"/>
      <c r="AM332" s="5"/>
      <c r="AN332" s="5"/>
      <c r="AO332" s="5"/>
      <c r="AP332" s="5"/>
      <c r="AQ332" s="5"/>
      <c r="AR332" s="5"/>
      <c r="AS332" s="5"/>
      <c r="AT332" s="5"/>
      <c r="AU332" s="5"/>
      <c r="AV332" s="5"/>
      <c r="AW332" s="5"/>
      <c r="AX332" s="5"/>
      <c r="AY332" s="5"/>
      <c r="AZ332" s="5"/>
      <c r="BA332" s="5"/>
      <c r="BB332" s="5"/>
      <c r="BC332" s="5"/>
      <c r="BD332" s="5"/>
      <c r="BE332" s="5"/>
      <c r="BF332" s="5"/>
      <c r="BG332" s="5"/>
      <c r="BH332" s="5"/>
      <c r="BI332" s="5"/>
      <c r="BJ332" s="5"/>
      <c r="BK332" s="5"/>
      <c r="BL332" s="5"/>
      <c r="BM332" s="5"/>
      <c r="BN332" s="5"/>
      <c r="BO332" s="5"/>
      <c r="BP332" s="5"/>
      <c r="BQ332" s="5"/>
      <c r="BR332" s="5"/>
      <c r="BS332" s="5"/>
      <c r="BT332" s="5"/>
      <c r="BU332" s="5"/>
      <c r="BV332" s="5"/>
      <c r="BW332" s="5"/>
      <c r="BX332" s="5"/>
      <c r="BY332" s="5"/>
      <c r="BZ332" s="5"/>
      <c r="CA332" s="5"/>
      <c r="CB332" s="5"/>
      <c r="CC332" s="5"/>
      <c r="CD332" s="5"/>
      <c r="CE332" s="5"/>
      <c r="CF332" s="5"/>
      <c r="CG332" s="5"/>
      <c r="CH332" s="5"/>
      <c r="CI332" s="5"/>
      <c r="CJ332" s="5"/>
      <c r="CK332" s="5"/>
      <c r="CL332" s="5"/>
      <c r="CM332" s="5"/>
      <c r="CN332" s="5"/>
      <c r="CO332" s="5"/>
      <c r="CP332" s="5"/>
      <c r="CQ332" s="5"/>
      <c r="CR332" s="5"/>
      <c r="CS332" s="5"/>
      <c r="CT332" s="5"/>
      <c r="CU332" s="5"/>
      <c r="CV332" s="5"/>
      <c r="CW332" s="5"/>
      <c r="CX332" s="5"/>
      <c r="CY332" s="5"/>
      <c r="CZ332" s="5"/>
      <c r="DA332" s="5"/>
      <c r="DB332" s="5"/>
      <c r="DC332" s="5"/>
      <c r="DD332" s="5"/>
      <c r="DE332" s="5"/>
      <c r="DF332" s="5"/>
      <c r="DG332" s="5"/>
      <c r="DH332" s="5"/>
      <c r="DI332" s="5"/>
      <c r="DJ332" s="5"/>
      <c r="DK332" s="5"/>
      <c r="DL332" s="5"/>
      <c r="DM332" s="5"/>
      <c r="DN332" s="5"/>
      <c r="DO332" s="5"/>
      <c r="DP332" s="5"/>
      <c r="DQ332" s="5"/>
      <c r="DR332" s="5"/>
      <c r="DS332" s="5"/>
      <c r="DT332" s="5"/>
      <c r="DU332" s="5"/>
      <c r="DV332" s="5"/>
      <c r="DW332" s="5"/>
      <c r="DX332" s="5"/>
      <c r="DY332" s="5"/>
      <c r="DZ332" s="5"/>
      <c r="EA332" s="5"/>
      <c r="EB332" s="5"/>
      <c r="EC332" s="5"/>
      <c r="ED332" s="5"/>
      <c r="EE332" s="5"/>
      <c r="EF332" s="5"/>
      <c r="EG332" s="5"/>
      <c r="EH332" s="5"/>
      <c r="EI332" s="5"/>
      <c r="EJ332" s="5"/>
      <c r="EK332" s="5"/>
      <c r="EL332" s="5"/>
      <c r="EM332" s="5"/>
      <c r="EN332" s="5"/>
      <c r="EO332" s="5"/>
      <c r="EP332" s="5"/>
      <c r="EQ332" s="5"/>
      <c r="ER332" s="5"/>
      <c r="ES332" s="5"/>
      <c r="ET332" s="5"/>
      <c r="EU332" s="5"/>
      <c r="EV332" s="5"/>
      <c r="EW332" s="5"/>
      <c r="EX332" s="5"/>
      <c r="EY332" s="5"/>
      <c r="EZ332" s="5"/>
      <c r="FA332" s="5"/>
      <c r="FB332" s="5"/>
      <c r="FC332" s="5"/>
      <c r="FD332" s="5"/>
      <c r="FE332" s="5"/>
      <c r="FF332" s="5"/>
      <c r="FG332" s="5"/>
      <c r="FH332" s="5"/>
      <c r="FI332" s="5"/>
      <c r="FJ332" s="5"/>
      <c r="FK332" s="5"/>
      <c r="FL332" s="5"/>
      <c r="FM332" s="5"/>
      <c r="FN332" s="5"/>
      <c r="FO332" s="5"/>
      <c r="FP332" s="5"/>
      <c r="FQ332" s="5"/>
      <c r="FR332" s="5"/>
      <c r="FS332" s="5"/>
      <c r="FT332" s="5"/>
      <c r="FU332" s="5"/>
      <c r="FV332" s="5"/>
      <c r="FW332" s="5"/>
      <c r="FX332" s="5"/>
      <c r="FY332" s="5"/>
      <c r="FZ332" s="5"/>
      <c r="GA332" s="5"/>
      <c r="GB332" s="5"/>
      <c r="GC332" s="5"/>
      <c r="GD332" s="5"/>
      <c r="GE332" s="5"/>
      <c r="GF332" s="5"/>
      <c r="GG332" s="5"/>
      <c r="GH332" s="5"/>
      <c r="GI332" s="5"/>
      <c r="GJ332" s="5"/>
      <c r="GK332" s="5"/>
      <c r="GL332" s="5"/>
      <c r="GM332" s="5"/>
      <c r="GN332" s="5"/>
      <c r="GO332" s="5"/>
      <c r="GP332" s="5"/>
      <c r="GQ332" s="5"/>
      <c r="GR332" s="5"/>
      <c r="GS332" s="5"/>
      <c r="GT332" s="5"/>
      <c r="GU332" s="5"/>
      <c r="GV332" s="5"/>
      <c r="GW332" s="5"/>
      <c r="GX332" s="5"/>
      <c r="GY332" s="5"/>
      <c r="GZ332" s="5"/>
      <c r="HA332" s="5"/>
      <c r="HB332" s="5"/>
      <c r="HC332" s="5"/>
      <c r="HD332" s="5"/>
      <c r="HE332" s="5"/>
      <c r="HF332" s="5"/>
      <c r="HG332" s="5"/>
      <c r="HH332" s="5"/>
      <c r="HI332" s="5"/>
      <c r="HJ332" s="5"/>
      <c r="HK332" s="5"/>
      <c r="HL332" s="5"/>
      <c r="HM332" s="5"/>
      <c r="HN332" s="5"/>
      <c r="HO332" s="5"/>
      <c r="HP332" s="5"/>
      <c r="HQ332" s="5"/>
      <c r="HR332" s="5"/>
      <c r="HS332" s="5"/>
      <c r="HT332" s="5"/>
      <c r="HU332" s="5"/>
      <c r="HV332" s="5"/>
      <c r="HW332" s="5"/>
      <c r="HX332" s="5"/>
      <c r="HY332" s="5"/>
      <c r="HZ332" s="5"/>
      <c r="IA332" s="5"/>
      <c r="IB332" s="5"/>
      <c r="IC332" s="5"/>
      <c r="ID332" s="5"/>
      <c r="IE332" s="5"/>
      <c r="IF332" s="5"/>
      <c r="IG332" s="5"/>
      <c r="IH332" s="5"/>
      <c r="II332" s="5"/>
      <c r="IJ332" s="5"/>
      <c r="IK332" s="5"/>
      <c r="IL332" s="5"/>
      <c r="IM332" s="5"/>
      <c r="IN332" s="5"/>
      <c r="IO332" s="5"/>
      <c r="IP332" s="5"/>
      <c r="IQ332" s="5"/>
      <c r="IR332" s="5"/>
      <c r="IS332" s="5"/>
      <c r="IT332" s="5"/>
      <c r="IU332" s="5"/>
      <c r="IV332" s="5"/>
      <c r="IW332" s="5"/>
      <c r="IX332" s="5"/>
      <c r="IY332" s="5"/>
      <c r="IZ332" s="5"/>
      <c r="JA332" s="5"/>
      <c r="JB332" s="5"/>
      <c r="JC332" s="5"/>
      <c r="JD332" s="5"/>
      <c r="JE332" s="5"/>
      <c r="JF332" s="5"/>
      <c r="JG332" s="5"/>
      <c r="JH332" s="5"/>
      <c r="JI332" s="5"/>
      <c r="JJ332" s="5"/>
      <c r="JK332" s="5"/>
      <c r="JL332" s="5"/>
      <c r="JM332" s="5"/>
      <c r="JN332" s="5"/>
      <c r="JO332" s="5"/>
      <c r="JP332" s="5"/>
      <c r="JQ332" s="5"/>
      <c r="JR332" s="5"/>
      <c r="JS332" s="5"/>
      <c r="JT332" s="5"/>
      <c r="JU332" s="5"/>
      <c r="JV332" s="5"/>
      <c r="JW332" s="5"/>
      <c r="JX332" s="5"/>
      <c r="JY332" s="5"/>
      <c r="JZ332" s="5"/>
      <c r="KA332" s="5"/>
      <c r="KB332" s="5"/>
      <c r="KC332" s="5"/>
      <c r="KD332" s="5"/>
      <c r="KE332" s="5"/>
      <c r="KF332" s="5"/>
      <c r="KG332" s="5"/>
      <c r="KH332" s="5"/>
      <c r="KI332" s="5"/>
      <c r="KJ332" s="5"/>
      <c r="KK332" s="5"/>
      <c r="KL332" s="5"/>
      <c r="KM332" s="5"/>
      <c r="KN332" s="5"/>
      <c r="KO332" s="5"/>
      <c r="KP332" s="5"/>
      <c r="KQ332" s="5"/>
      <c r="KR332" s="5"/>
      <c r="KS332" s="5"/>
      <c r="KT332" s="5"/>
      <c r="KU332" s="5"/>
      <c r="KV332" s="5"/>
      <c r="KW332" s="5"/>
      <c r="KX332" s="5"/>
      <c r="KY332" s="5"/>
      <c r="KZ332" s="5"/>
      <c r="LA332" s="5"/>
      <c r="LB332" s="5"/>
      <c r="LC332" s="5"/>
      <c r="LD332" s="5"/>
      <c r="LE332" s="5"/>
      <c r="LF332" s="5"/>
      <c r="LG332" s="5"/>
      <c r="LH332" s="5"/>
      <c r="LI332" s="5"/>
      <c r="LJ332" s="5"/>
      <c r="LK332" s="5"/>
      <c r="LL332" s="5"/>
      <c r="LM332" s="5"/>
      <c r="LN332" s="5"/>
      <c r="LO332" s="5"/>
      <c r="LP332" s="5"/>
      <c r="LQ332" s="5"/>
      <c r="LR332" s="5"/>
      <c r="LS332" s="5"/>
      <c r="LT332" s="5"/>
      <c r="LU332" s="5"/>
      <c r="LV332" s="5"/>
      <c r="LW332" s="5"/>
      <c r="LX332" s="5"/>
      <c r="LY332" s="5"/>
      <c r="LZ332" s="5"/>
      <c r="MA332" s="5"/>
      <c r="MB332" s="5"/>
      <c r="MC332" s="5"/>
      <c r="MD332" s="5"/>
      <c r="ME332" s="5"/>
      <c r="MF332" s="5"/>
      <c r="MG332" s="5"/>
      <c r="MH332" s="5"/>
      <c r="MI332" s="5"/>
      <c r="MJ332" s="5"/>
      <c r="MK332" s="5"/>
      <c r="ML332" s="5"/>
      <c r="MM332" s="5"/>
      <c r="MN332" s="5"/>
      <c r="MO332" s="5"/>
      <c r="MP332" s="5"/>
      <c r="MQ332" s="5"/>
      <c r="MR332" s="5"/>
      <c r="MS332" s="5"/>
      <c r="MT332" s="5"/>
      <c r="MU332" s="5"/>
      <c r="MV332" s="5"/>
      <c r="MW332" s="5"/>
      <c r="MX332" s="5"/>
      <c r="MY332" s="5"/>
      <c r="MZ332" s="5"/>
      <c r="NA332" s="5"/>
      <c r="NB332" s="5"/>
      <c r="NC332" s="5"/>
      <c r="ND332" s="5"/>
      <c r="NE332" s="5"/>
      <c r="NF332" s="5"/>
      <c r="NG332" s="5"/>
      <c r="NH332" s="5"/>
      <c r="NI332" s="5"/>
      <c r="NJ332" s="5"/>
      <c r="NK332" s="5"/>
      <c r="NL332" s="5"/>
      <c r="NM332" s="5"/>
      <c r="NN332" s="5"/>
      <c r="NO332" s="5"/>
      <c r="NP332" s="5"/>
      <c r="NQ332" s="5"/>
      <c r="NR332" s="5"/>
      <c r="NS332" s="5"/>
      <c r="NT332" s="5"/>
      <c r="NU332" s="5"/>
      <c r="NV332" s="5"/>
      <c r="NW332" s="5"/>
      <c r="NX332" s="5"/>
      <c r="NY332" s="5"/>
      <c r="NZ332" s="5"/>
      <c r="OA332" s="5"/>
      <c r="OB332" s="5"/>
      <c r="OC332" s="5"/>
      <c r="OD332" s="5"/>
      <c r="OE332" s="5"/>
      <c r="OF332" s="5"/>
      <c r="OG332" s="5"/>
      <c r="OH332" s="5"/>
      <c r="OI332" s="5"/>
      <c r="OJ332" s="5"/>
      <c r="OK332" s="5"/>
      <c r="OL332" s="5"/>
      <c r="OM332" s="5"/>
      <c r="ON332" s="5"/>
      <c r="OO332" s="5"/>
      <c r="OP332" s="5"/>
      <c r="OQ332" s="5"/>
      <c r="OR332" s="5"/>
      <c r="OS332" s="5"/>
      <c r="OT332" s="5"/>
      <c r="OU332" s="5"/>
      <c r="OV332" s="5"/>
      <c r="OW332" s="5"/>
      <c r="OX332" s="5"/>
      <c r="OY332" s="5"/>
      <c r="OZ332" s="5"/>
      <c r="PA332" s="5"/>
      <c r="PB332" s="5"/>
      <c r="PC332" s="5"/>
      <c r="PD332" s="5"/>
      <c r="PE332" s="5"/>
      <c r="PF332" s="5"/>
      <c r="PG332" s="5"/>
      <c r="PH332" s="5"/>
      <c r="PI332" s="5"/>
      <c r="PJ332" s="5"/>
      <c r="PK332" s="5"/>
      <c r="PL332" s="5"/>
      <c r="PM332" s="5"/>
      <c r="PN332" s="5"/>
      <c r="PO332" s="5"/>
      <c r="PP332" s="5"/>
      <c r="PQ332" s="5"/>
      <c r="PR332" s="5"/>
      <c r="PS332" s="5"/>
      <c r="PT332" s="5"/>
      <c r="PU332" s="5"/>
      <c r="PV332" s="5"/>
      <c r="PW332" s="5"/>
      <c r="PX332" s="5"/>
      <c r="PY332" s="5"/>
      <c r="PZ332" s="5"/>
      <c r="QA332" s="5"/>
      <c r="QB332" s="5"/>
      <c r="QC332" s="5"/>
      <c r="QD332" s="5"/>
      <c r="QE332" s="5"/>
      <c r="QF332" s="5"/>
      <c r="QG332" s="5"/>
      <c r="QH332" s="5"/>
      <c r="QI332" s="5"/>
      <c r="QJ332" s="5"/>
      <c r="QK332" s="5"/>
      <c r="QL332" s="5"/>
      <c r="QM332" s="5"/>
      <c r="QN332" s="5"/>
      <c r="QO332" s="5"/>
      <c r="QP332" s="5"/>
      <c r="QQ332" s="5"/>
      <c r="QR332" s="5"/>
      <c r="QS332" s="5"/>
      <c r="QT332" s="5"/>
      <c r="QU332" s="5"/>
      <c r="QV332" s="5"/>
      <c r="QW332" s="5"/>
      <c r="QX332" s="5"/>
      <c r="QY332" s="5"/>
      <c r="QZ332" s="5"/>
      <c r="RA332" s="5"/>
      <c r="RB332" s="5"/>
      <c r="RC332" s="5"/>
      <c r="RD332" s="5"/>
      <c r="RE332" s="5"/>
      <c r="RF332" s="5"/>
      <c r="RG332" s="5"/>
      <c r="RH332" s="5"/>
      <c r="RI332" s="5"/>
      <c r="RJ332" s="5"/>
      <c r="RK332" s="5"/>
      <c r="RL332" s="5"/>
      <c r="RM332" s="5"/>
      <c r="RN332" s="5"/>
      <c r="RO332" s="5"/>
      <c r="RP332" s="5"/>
      <c r="RQ332" s="5"/>
      <c r="RR332" s="5"/>
      <c r="RS332" s="5"/>
      <c r="RT332" s="5"/>
      <c r="RU332" s="5"/>
      <c r="RV332" s="5"/>
      <c r="RW332" s="5"/>
      <c r="RX332" s="5"/>
      <c r="RY332" s="5"/>
      <c r="RZ332" s="5"/>
      <c r="SA332" s="5"/>
      <c r="SB332" s="5"/>
      <c r="SC332" s="5"/>
      <c r="SD332" s="5"/>
      <c r="SE332" s="5"/>
      <c r="SF332" s="5"/>
      <c r="SG332" s="5"/>
      <c r="SH332" s="5"/>
      <c r="SI332" s="5"/>
      <c r="SJ332" s="5"/>
      <c r="SK332" s="5"/>
      <c r="SL332" s="5"/>
      <c r="SM332" s="5"/>
      <c r="SN332" s="5"/>
      <c r="SO332" s="5"/>
      <c r="SP332" s="5"/>
      <c r="SQ332" s="5"/>
      <c r="SR332" s="5"/>
      <c r="SS332" s="5"/>
      <c r="ST332" s="5"/>
      <c r="SU332" s="5"/>
      <c r="SV332" s="5"/>
      <c r="SW332" s="5"/>
      <c r="SX332" s="5"/>
      <c r="SY332" s="5"/>
      <c r="SZ332" s="5"/>
      <c r="TA332" s="5"/>
      <c r="TB332" s="5"/>
      <c r="TC332" s="5"/>
      <c r="TD332" s="5"/>
      <c r="TE332" s="5"/>
      <c r="TF332" s="5"/>
      <c r="TG332" s="5"/>
      <c r="TH332" s="5"/>
      <c r="TI332" s="5"/>
      <c r="TJ332" s="5"/>
      <c r="TK332" s="5"/>
      <c r="TL332" s="5"/>
      <c r="TM332" s="5"/>
      <c r="TN332" s="5"/>
      <c r="TO332" s="5"/>
      <c r="TP332" s="5"/>
      <c r="TQ332" s="5"/>
      <c r="TR332" s="5"/>
      <c r="TS332" s="5"/>
      <c r="TT332" s="5"/>
      <c r="TU332" s="5"/>
      <c r="TV332" s="5"/>
      <c r="TW332" s="5"/>
      <c r="TX332" s="5"/>
      <c r="TY332" s="5"/>
      <c r="TZ332" s="5"/>
      <c r="UA332" s="5"/>
      <c r="UB332" s="5"/>
      <c r="UC332" s="5"/>
      <c r="UD332" s="5"/>
      <c r="UE332" s="5"/>
      <c r="UF332" s="5"/>
      <c r="UG332" s="5"/>
      <c r="UH332" s="5"/>
      <c r="UI332" s="5"/>
      <c r="UJ332" s="5"/>
      <c r="UK332" s="5"/>
      <c r="UL332" s="5"/>
      <c r="UM332" s="5"/>
      <c r="UN332" s="5"/>
      <c r="UO332" s="5"/>
      <c r="UP332" s="5"/>
      <c r="UQ332" s="5"/>
      <c r="UR332" s="5"/>
      <c r="US332" s="5"/>
      <c r="UT332" s="5"/>
      <c r="UU332" s="5"/>
      <c r="UV332" s="5"/>
      <c r="UW332" s="5"/>
      <c r="UX332" s="5"/>
      <c r="UY332" s="5"/>
      <c r="UZ332" s="5"/>
      <c r="VA332" s="5"/>
      <c r="VB332" s="5"/>
      <c r="VC332" s="5"/>
      <c r="VD332" s="5"/>
      <c r="VE332" s="5"/>
      <c r="VF332" s="5"/>
      <c r="VG332" s="5"/>
      <c r="VH332" s="5"/>
      <c r="VI332" s="5"/>
      <c r="VJ332" s="5"/>
      <c r="VK332" s="5"/>
      <c r="VL332" s="5"/>
      <c r="VM332" s="5"/>
      <c r="VN332" s="5"/>
      <c r="VO332" s="5"/>
      <c r="VP332" s="5"/>
      <c r="VQ332" s="5"/>
      <c r="VR332" s="5"/>
      <c r="VS332" s="5"/>
      <c r="VT332" s="5"/>
      <c r="VU332" s="5"/>
      <c r="VV332" s="5"/>
      <c r="VW332" s="5"/>
      <c r="VX332" s="5"/>
      <c r="VY332" s="5"/>
      <c r="VZ332" s="5"/>
      <c r="WA332" s="5"/>
      <c r="WB332" s="5"/>
      <c r="WC332" s="5"/>
      <c r="WD332" s="5"/>
      <c r="WE332" s="5"/>
      <c r="WF332" s="5"/>
      <c r="WG332" s="5"/>
      <c r="WH332" s="5"/>
      <c r="WI332" s="5"/>
      <c r="WJ332" s="5"/>
      <c r="WK332" s="5"/>
      <c r="WL332" s="5"/>
      <c r="WM332" s="5"/>
      <c r="WN332" s="5"/>
      <c r="WO332" s="5"/>
      <c r="WP332" s="5"/>
      <c r="WQ332" s="5"/>
      <c r="WR332" s="5"/>
      <c r="WS332" s="5"/>
      <c r="WT332" s="5"/>
      <c r="WU332" s="5"/>
      <c r="WV332" s="5"/>
      <c r="WW332" s="5"/>
      <c r="WX332" s="5"/>
      <c r="WY332" s="5"/>
      <c r="WZ332" s="5"/>
      <c r="XA332" s="5"/>
      <c r="XB332" s="5"/>
      <c r="XC332" s="5"/>
      <c r="XD332" s="5"/>
      <c r="XE332" s="5"/>
      <c r="XF332" s="5"/>
      <c r="XG332" s="5"/>
      <c r="XH332" s="5"/>
      <c r="XI332" s="5"/>
      <c r="XJ332" s="5"/>
      <c r="XK332" s="5"/>
      <c r="XL332" s="5"/>
      <c r="XM332" s="5"/>
      <c r="XN332" s="5"/>
      <c r="XO332" s="5"/>
      <c r="XP332" s="5"/>
      <c r="XQ332" s="5"/>
      <c r="XR332" s="5"/>
      <c r="XS332" s="5"/>
      <c r="XT332" s="5"/>
      <c r="XU332" s="5"/>
      <c r="XV332" s="5"/>
      <c r="XW332" s="5"/>
      <c r="XX332" s="5"/>
      <c r="XY332" s="5"/>
      <c r="XZ332" s="5"/>
      <c r="YA332" s="5"/>
      <c r="YB332" s="5"/>
      <c r="YC332" s="5"/>
      <c r="YD332" s="5"/>
      <c r="YE332" s="5"/>
      <c r="YF332" s="5"/>
      <c r="YG332" s="5"/>
      <c r="YH332" s="5"/>
      <c r="YI332" s="5"/>
      <c r="YJ332" s="5"/>
      <c r="YK332" s="5"/>
      <c r="YL332" s="5"/>
      <c r="YM332" s="5"/>
      <c r="YN332" s="5"/>
      <c r="YO332" s="5"/>
      <c r="YP332" s="5"/>
      <c r="YQ332" s="5"/>
      <c r="YR332" s="5"/>
      <c r="YS332" s="5"/>
      <c r="YT332" s="5"/>
      <c r="YU332" s="5"/>
      <c r="YV332" s="5"/>
      <c r="YW332" s="5"/>
      <c r="YX332" s="5"/>
      <c r="YY332" s="5"/>
      <c r="YZ332" s="5"/>
      <c r="ZA332" s="5"/>
      <c r="ZB332" s="5"/>
      <c r="ZC332" s="5"/>
      <c r="ZD332" s="5"/>
      <c r="ZE332" s="5"/>
      <c r="ZF332" s="5"/>
      <c r="ZG332" s="5"/>
      <c r="ZH332" s="5"/>
      <c r="ZI332" s="5"/>
      <c r="ZJ332" s="5"/>
      <c r="ZK332" s="5"/>
      <c r="ZL332" s="5"/>
      <c r="ZM332" s="5"/>
      <c r="ZN332" s="5"/>
      <c r="ZO332" s="5"/>
      <c r="ZP332" s="5"/>
      <c r="ZQ332" s="5"/>
      <c r="ZR332" s="5"/>
      <c r="ZS332" s="5"/>
      <c r="ZT332" s="5"/>
      <c r="ZU332" s="5"/>
      <c r="ZV332" s="5"/>
      <c r="ZW332" s="5"/>
      <c r="ZX332" s="5"/>
      <c r="ZY332" s="5"/>
      <c r="ZZ332" s="5"/>
      <c r="AAA332" s="5"/>
      <c r="AAB332" s="5"/>
      <c r="AAC332" s="5"/>
      <c r="AAD332" s="5"/>
      <c r="AAE332" s="5"/>
      <c r="AAF332" s="5"/>
      <c r="AAG332" s="5"/>
      <c r="AAH332" s="5"/>
      <c r="AAI332" s="5"/>
      <c r="AAJ332" s="5"/>
      <c r="AAK332" s="5"/>
      <c r="AAL332" s="5"/>
      <c r="AAM332" s="5"/>
      <c r="AAN332" s="5"/>
      <c r="AAO332" s="5"/>
      <c r="AAP332" s="5"/>
      <c r="AAQ332" s="5"/>
      <c r="AAR332" s="5"/>
      <c r="AAS332" s="5"/>
      <c r="AAT332" s="5"/>
      <c r="AAU332" s="5"/>
      <c r="AAV332" s="5"/>
      <c r="AAW332" s="5"/>
      <c r="AAX332" s="5"/>
      <c r="AAY332" s="5"/>
      <c r="AAZ332" s="5"/>
      <c r="ABA332" s="5"/>
      <c r="ABB332" s="5"/>
      <c r="ABC332" s="5"/>
      <c r="ABD332" s="5"/>
      <c r="ABE332" s="5"/>
      <c r="ABF332" s="5"/>
      <c r="ABG332" s="5"/>
      <c r="ABH332" s="5"/>
      <c r="ABI332" s="5"/>
      <c r="ABJ332" s="5"/>
      <c r="ABK332" s="5"/>
      <c r="ABL332" s="5"/>
      <c r="ABM332" s="5"/>
      <c r="ABN332" s="5"/>
      <c r="ABO332" s="5"/>
      <c r="ABP332" s="5"/>
      <c r="ABQ332" s="5"/>
      <c r="ABR332" s="5"/>
      <c r="ABS332" s="5"/>
      <c r="ABT332" s="5"/>
      <c r="ABU332" s="5"/>
      <c r="ABV332" s="5"/>
      <c r="ABW332" s="5"/>
      <c r="ABX332" s="5"/>
      <c r="ABY332" s="5"/>
      <c r="ABZ332" s="5"/>
      <c r="ACA332" s="5"/>
      <c r="ACB332" s="5"/>
      <c r="ACC332" s="5"/>
      <c r="ACD332" s="5"/>
      <c r="ACE332" s="5"/>
      <c r="ACF332" s="5"/>
      <c r="ACG332" s="5"/>
      <c r="ACH332" s="5"/>
      <c r="ACI332" s="5"/>
      <c r="ACJ332" s="5"/>
      <c r="ACK332" s="5"/>
      <c r="ACL332" s="5"/>
      <c r="ACM332" s="5"/>
      <c r="ACN332" s="5"/>
      <c r="ACO332" s="5"/>
      <c r="ACP332" s="5"/>
      <c r="ACQ332" s="5"/>
      <c r="ACR332" s="5"/>
      <c r="ACS332" s="5"/>
      <c r="ACT332" s="5"/>
      <c r="ACU332" s="5"/>
      <c r="ACV332" s="5"/>
      <c r="ACW332" s="5"/>
      <c r="ACX332" s="5"/>
      <c r="ACY332" s="5"/>
      <c r="ACZ332" s="5"/>
      <c r="ADA332" s="5"/>
      <c r="ADB332" s="5"/>
      <c r="ADC332" s="5"/>
      <c r="ADD332" s="5"/>
      <c r="ADE332" s="5"/>
      <c r="ADF332" s="5"/>
      <c r="ADG332" s="5"/>
      <c r="ADH332" s="5"/>
      <c r="ADI332" s="5"/>
      <c r="ADJ332" s="5"/>
      <c r="ADK332" s="5"/>
      <c r="ADL332" s="5"/>
      <c r="ADM332" s="5"/>
      <c r="ADN332" s="5"/>
      <c r="ADO332" s="5"/>
      <c r="ADP332" s="5"/>
      <c r="ADQ332" s="5"/>
      <c r="ADR332" s="5"/>
      <c r="ADS332" s="5"/>
      <c r="ADT332" s="5"/>
      <c r="ADU332" s="5"/>
      <c r="ADV332" s="5"/>
      <c r="ADW332" s="5"/>
      <c r="ADX332" s="5"/>
      <c r="ADY332" s="5"/>
      <c r="ADZ332" s="5"/>
      <c r="AEA332" s="5"/>
      <c r="AEB332" s="5"/>
      <c r="AEC332" s="5"/>
      <c r="AED332" s="5"/>
      <c r="AEE332" s="5"/>
      <c r="AEF332" s="5"/>
      <c r="AEG332" s="5"/>
      <c r="AEH332" s="5"/>
      <c r="AEI332" s="5"/>
      <c r="AEJ332" s="5"/>
      <c r="AEK332" s="5"/>
      <c r="AEL332" s="5"/>
      <c r="AEM332" s="5"/>
      <c r="AEN332" s="5"/>
      <c r="AEO332" s="5"/>
      <c r="AEP332" s="5"/>
      <c r="AEQ332" s="5"/>
      <c r="AER332" s="5"/>
      <c r="AES332" s="5"/>
      <c r="AET332" s="5"/>
      <c r="AEU332" s="5"/>
      <c r="AEV332" s="5"/>
      <c r="AEW332" s="5"/>
      <c r="AEX332" s="5"/>
      <c r="AEY332" s="5"/>
      <c r="AEZ332" s="5"/>
      <c r="AFA332" s="5"/>
      <c r="AFB332" s="5"/>
      <c r="AFC332" s="5"/>
      <c r="AFD332" s="5"/>
      <c r="AFE332" s="5"/>
      <c r="AFF332" s="5"/>
      <c r="AFG332" s="5"/>
      <c r="AFH332" s="5"/>
      <c r="AFI332" s="5"/>
      <c r="AFJ332" s="5"/>
      <c r="AFK332" s="5"/>
      <c r="AFL332" s="5"/>
      <c r="AFM332" s="5"/>
      <c r="AFN332" s="5"/>
      <c r="AFO332" s="5"/>
      <c r="AFP332" s="5"/>
      <c r="AFQ332" s="5"/>
      <c r="AFR332" s="5"/>
      <c r="AFS332" s="5"/>
      <c r="AFT332" s="5"/>
      <c r="AFU332" s="5"/>
      <c r="AFV332" s="5"/>
      <c r="AFW332" s="5"/>
      <c r="AFX332" s="5"/>
      <c r="AFY332" s="5"/>
      <c r="AFZ332" s="5"/>
      <c r="AGA332" s="5"/>
      <c r="AGB332" s="5"/>
      <c r="AGC332" s="5"/>
      <c r="AGD332" s="5"/>
      <c r="AGE332" s="5"/>
      <c r="AGF332" s="5"/>
      <c r="AGG332" s="5"/>
      <c r="AGH332" s="5"/>
      <c r="AGI332" s="5"/>
      <c r="AGJ332" s="5"/>
      <c r="AGK332" s="5"/>
      <c r="AGL332" s="5"/>
      <c r="AGM332" s="5"/>
      <c r="AGN332" s="5"/>
      <c r="AGO332" s="5"/>
      <c r="AGP332" s="5"/>
      <c r="AGQ332" s="5"/>
      <c r="AGR332" s="5"/>
      <c r="AGS332" s="5"/>
      <c r="AGT332" s="5"/>
      <c r="AGU332" s="5"/>
      <c r="AGV332" s="5"/>
      <c r="AGW332" s="5"/>
      <c r="AGX332" s="5"/>
      <c r="AGY332" s="5"/>
      <c r="AGZ332" s="5"/>
      <c r="AHA332" s="5"/>
      <c r="AHB332" s="5"/>
      <c r="AHC332" s="5"/>
      <c r="AHD332" s="5"/>
      <c r="AHE332" s="5"/>
      <c r="AHF332" s="5"/>
      <c r="AHG332" s="5"/>
      <c r="AHH332" s="5"/>
      <c r="AHI332" s="5"/>
      <c r="AHJ332" s="5"/>
      <c r="AHK332" s="5"/>
      <c r="AHL332" s="5"/>
      <c r="AHM332" s="5"/>
      <c r="AHN332" s="5"/>
      <c r="AHO332" s="5"/>
      <c r="AHP332" s="5"/>
      <c r="AHQ332" s="5"/>
      <c r="AHR332" s="5"/>
      <c r="AHS332" s="5"/>
      <c r="AHT332" s="5"/>
      <c r="AHU332" s="5"/>
      <c r="AHV332" s="5"/>
      <c r="AHW332" s="5"/>
      <c r="AHX332" s="5"/>
      <c r="AHY332" s="5"/>
      <c r="AHZ332" s="5"/>
      <c r="AIA332" s="5"/>
      <c r="AIB332" s="5"/>
      <c r="AIC332" s="5"/>
      <c r="AID332" s="5"/>
      <c r="AIE332" s="5"/>
      <c r="AIF332" s="5"/>
      <c r="AIG332" s="5"/>
      <c r="AIH332" s="5"/>
      <c r="AII332" s="5"/>
      <c r="AIJ332" s="5"/>
      <c r="AIK332" s="5"/>
      <c r="AIL332" s="5"/>
      <c r="AIM332" s="5"/>
      <c r="AIN332" s="5"/>
      <c r="AIO332" s="5"/>
      <c r="AIP332" s="5"/>
      <c r="AIQ332" s="5"/>
      <c r="AIR332" s="5"/>
      <c r="AIS332" s="5"/>
      <c r="AIT332" s="5"/>
      <c r="AIU332" s="5"/>
      <c r="AIV332" s="5"/>
      <c r="AIW332" s="5"/>
      <c r="AIX332" s="5"/>
      <c r="AIY332" s="5"/>
      <c r="AIZ332" s="5"/>
      <c r="AJA332" s="5"/>
      <c r="AJB332" s="5"/>
      <c r="AJC332" s="5"/>
      <c r="AJD332" s="5"/>
      <c r="AJE332" s="5"/>
      <c r="AJF332" s="5"/>
      <c r="AJG332" s="5"/>
      <c r="AJH332" s="5"/>
      <c r="AJI332" s="5"/>
      <c r="AJJ332" s="5"/>
      <c r="AJK332" s="5"/>
      <c r="AJL332" s="5"/>
      <c r="AJM332" s="5"/>
      <c r="AJN332" s="5"/>
      <c r="AJO332" s="5"/>
      <c r="AJP332" s="5"/>
      <c r="AJQ332" s="5"/>
      <c r="AJR332" s="5"/>
      <c r="AJS332" s="5"/>
      <c r="AJT332" s="5"/>
      <c r="AJU332" s="5"/>
      <c r="AJV332" s="5"/>
      <c r="AJW332" s="5"/>
      <c r="AJX332" s="5"/>
      <c r="AJY332" s="5"/>
      <c r="AJZ332" s="5"/>
      <c r="AKA332" s="5"/>
      <c r="AKB332" s="5"/>
      <c r="AKC332" s="5"/>
      <c r="AKD332" s="5"/>
      <c r="AKE332" s="5"/>
      <c r="AKF332" s="5"/>
      <c r="AKG332" s="5"/>
      <c r="AKH332" s="5"/>
      <c r="AKI332" s="5"/>
      <c r="AKJ332" s="5"/>
      <c r="AKK332" s="5"/>
      <c r="AKL332" s="5"/>
      <c r="AKM332" s="5"/>
      <c r="AKN332" s="5"/>
      <c r="AKO332" s="5"/>
      <c r="AKP332" s="5"/>
      <c r="AKQ332" s="5"/>
      <c r="AKR332" s="5"/>
      <c r="AKS332" s="5"/>
      <c r="AKT332" s="5"/>
      <c r="AKU332" s="5"/>
      <c r="AKV332" s="5"/>
      <c r="AKW332" s="5"/>
      <c r="AKX332" s="5"/>
      <c r="AKY332" s="5"/>
      <c r="AKZ332" s="5"/>
      <c r="ALA332" s="5"/>
      <c r="ALB332" s="5"/>
      <c r="ALC332" s="5"/>
      <c r="ALD332" s="5"/>
      <c r="ALE332" s="5"/>
      <c r="ALF332" s="5"/>
      <c r="ALG332" s="5"/>
      <c r="ALH332" s="5"/>
      <c r="ALI332" s="5"/>
      <c r="ALJ332" s="5"/>
      <c r="ALK332" s="5"/>
      <c r="ALL332" s="5"/>
      <c r="ALM332" s="5"/>
      <c r="ALN332" s="5"/>
      <c r="ALO332" s="5"/>
      <c r="ALP332" s="5"/>
      <c r="ALQ332" s="5"/>
      <c r="ALR332" s="5"/>
      <c r="ALS332" s="5"/>
      <c r="ALT332" s="5"/>
      <c r="ALU332" s="5"/>
      <c r="ALV332" s="5"/>
      <c r="ALW332" s="5"/>
      <c r="ALX332" s="5"/>
      <c r="ALY332" s="5"/>
      <c r="ALZ332" s="5"/>
      <c r="AMA332" s="5"/>
      <c r="AMB332" s="5"/>
      <c r="AMC332" s="5"/>
      <c r="AMD332" s="5"/>
      <c r="AME332" s="5"/>
      <c r="AMF332" s="5"/>
      <c r="AMG332" s="5"/>
      <c r="AMH332" s="5"/>
      <c r="AMI332" s="5"/>
      <c r="AMJ332" s="5"/>
      <c r="AMK332" s="5"/>
      <c r="AML332" s="5"/>
      <c r="AMM332" s="5"/>
      <c r="AMN332" s="5"/>
      <c r="AMO332" s="5"/>
      <c r="AMP332" s="5"/>
      <c r="AMQ332" s="5"/>
      <c r="AMR332" s="5"/>
      <c r="AMS332" s="5"/>
      <c r="AMT332" s="5"/>
      <c r="AMU332" s="5"/>
      <c r="AMV332" s="5"/>
      <c r="AMW332" s="5"/>
      <c r="AMX332" s="5"/>
      <c r="AMY332" s="5"/>
      <c r="AMZ332" s="5"/>
      <c r="ANA332" s="5"/>
      <c r="ANB332" s="5"/>
      <c r="ANC332" s="5"/>
      <c r="AND332" s="5"/>
      <c r="ANE332" s="5"/>
      <c r="ANF332" s="5"/>
      <c r="ANG332" s="5"/>
      <c r="ANH332" s="5"/>
      <c r="ANI332" s="5"/>
      <c r="ANJ332" s="5"/>
      <c r="ANK332" s="5"/>
      <c r="ANL332" s="5"/>
      <c r="ANM332" s="5"/>
      <c r="ANN332" s="5"/>
      <c r="ANO332" s="5"/>
      <c r="ANP332" s="5"/>
      <c r="ANQ332" s="5"/>
      <c r="ANR332" s="5"/>
      <c r="ANS332" s="5"/>
      <c r="ANT332" s="5"/>
      <c r="ANU332" s="5"/>
      <c r="ANV332" s="5"/>
      <c r="ANW332" s="5"/>
      <c r="ANX332" s="5"/>
      <c r="ANY332" s="5"/>
      <c r="ANZ332" s="5"/>
      <c r="AOA332" s="5"/>
      <c r="AOB332" s="5"/>
      <c r="AOC332" s="5"/>
      <c r="AOD332" s="5"/>
      <c r="AOE332" s="5"/>
      <c r="AOF332" s="5"/>
      <c r="AOG332" s="5"/>
      <c r="AOH332" s="5"/>
      <c r="AOI332" s="5"/>
      <c r="AOJ332" s="5"/>
      <c r="AOK332" s="5"/>
      <c r="AOL332" s="5"/>
      <c r="AOM332" s="5"/>
      <c r="AON332" s="5"/>
      <c r="AOO332" s="5"/>
      <c r="AOP332" s="5"/>
      <c r="AOQ332" s="5"/>
      <c r="AOR332" s="5"/>
      <c r="AOS332" s="5"/>
      <c r="AOT332" s="5"/>
      <c r="AOU332" s="5"/>
      <c r="AOV332" s="5"/>
      <c r="AOW332" s="5"/>
      <c r="AOX332" s="5"/>
      <c r="AOY332" s="5"/>
      <c r="AOZ332" s="5"/>
      <c r="APA332" s="5"/>
      <c r="APB332" s="5"/>
      <c r="APC332" s="5"/>
      <c r="APD332" s="5"/>
      <c r="APE332" s="5"/>
      <c r="APF332" s="5"/>
      <c r="APG332" s="5"/>
      <c r="APH332" s="5"/>
      <c r="API332" s="5"/>
      <c r="APJ332" s="5"/>
      <c r="APK332" s="5"/>
      <c r="APL332" s="5"/>
      <c r="APM332" s="5"/>
      <c r="APN332" s="5"/>
      <c r="APO332" s="5"/>
      <c r="APP332" s="5"/>
      <c r="APQ332" s="5"/>
      <c r="APR332" s="5"/>
      <c r="APS332" s="5"/>
      <c r="APT332" s="5"/>
      <c r="APU332" s="5"/>
      <c r="APV332" s="5"/>
      <c r="APW332" s="5"/>
      <c r="APX332" s="5"/>
      <c r="APY332" s="5"/>
      <c r="APZ332" s="5"/>
      <c r="AQA332" s="5"/>
      <c r="AQB332" s="5"/>
      <c r="AQC332" s="5"/>
      <c r="AQD332" s="5"/>
      <c r="AQE332" s="5"/>
      <c r="AQF332" s="5"/>
      <c r="AQG332" s="5"/>
      <c r="AQH332" s="5"/>
      <c r="AQI332" s="5"/>
      <c r="AQJ332" s="5"/>
      <c r="AQK332" s="5"/>
      <c r="AQL332" s="5"/>
      <c r="AQM332" s="5"/>
      <c r="AQN332" s="5"/>
      <c r="AQO332" s="5"/>
      <c r="AQP332" s="5"/>
      <c r="AQQ332" s="5"/>
      <c r="AQR332" s="5"/>
      <c r="AQS332" s="5"/>
      <c r="AQT332" s="5"/>
      <c r="AQU332" s="5"/>
      <c r="AQV332" s="5"/>
      <c r="AQW332" s="5"/>
      <c r="AQX332" s="5"/>
      <c r="AQY332" s="5"/>
      <c r="AQZ332" s="5"/>
      <c r="ARA332" s="5"/>
      <c r="ARB332" s="5"/>
      <c r="ARC332" s="5"/>
      <c r="ARD332" s="5"/>
      <c r="ARE332" s="5"/>
      <c r="ARF332" s="5"/>
      <c r="ARG332" s="5"/>
      <c r="ARH332" s="5"/>
      <c r="ARI332" s="5"/>
      <c r="ARJ332" s="5"/>
      <c r="ARK332" s="5"/>
      <c r="ARL332" s="5"/>
      <c r="ARM332" s="5"/>
      <c r="ARN332" s="5"/>
      <c r="ARO332" s="5"/>
      <c r="ARP332" s="5"/>
      <c r="ARQ332" s="5"/>
      <c r="ARR332" s="5"/>
      <c r="ARS332" s="5"/>
      <c r="ART332" s="5"/>
      <c r="ARU332" s="5"/>
      <c r="ARV332" s="5"/>
      <c r="ARW332" s="5"/>
      <c r="ARX332" s="5"/>
      <c r="ARY332" s="5"/>
      <c r="ARZ332" s="5"/>
      <c r="ASA332" s="5"/>
      <c r="ASB332" s="5"/>
      <c r="ASC332" s="5"/>
      <c r="ASD332" s="5"/>
      <c r="ASE332" s="5"/>
      <c r="ASF332" s="5"/>
      <c r="ASG332" s="5"/>
      <c r="ASH332" s="5"/>
      <c r="ASI332" s="5"/>
      <c r="ASJ332" s="5"/>
      <c r="ASK332" s="5"/>
      <c r="ASL332" s="5"/>
      <c r="ASM332" s="5"/>
      <c r="ASN332" s="5"/>
      <c r="ASO332" s="5"/>
      <c r="ASP332" s="5"/>
      <c r="ASQ332" s="5"/>
      <c r="ASR332" s="5"/>
      <c r="ASS332" s="5"/>
      <c r="AST332" s="5"/>
      <c r="ASU332" s="5"/>
      <c r="ASV332" s="5"/>
      <c r="ASW332" s="5"/>
      <c r="ASX332" s="5"/>
      <c r="ASY332" s="5"/>
      <c r="ASZ332" s="5"/>
      <c r="ATA332" s="5"/>
      <c r="ATB332" s="5"/>
      <c r="ATC332" s="5"/>
      <c r="ATD332" s="5"/>
      <c r="ATE332" s="5"/>
      <c r="ATF332" s="5"/>
      <c r="ATG332" s="5"/>
      <c r="ATH332" s="5"/>
      <c r="ATI332" s="5"/>
      <c r="ATJ332" s="5"/>
      <c r="ATK332" s="5"/>
      <c r="ATL332" s="5"/>
      <c r="ATM332" s="5"/>
      <c r="ATN332" s="5"/>
      <c r="ATO332" s="5"/>
      <c r="ATP332" s="5"/>
      <c r="ATQ332" s="5"/>
      <c r="ATR332" s="5"/>
      <c r="ATS332" s="5"/>
      <c r="ATT332" s="5"/>
      <c r="ATU332" s="5"/>
      <c r="ATV332" s="5"/>
      <c r="ATW332" s="5"/>
      <c r="ATX332" s="5"/>
      <c r="ATY332" s="5"/>
      <c r="ATZ332" s="5"/>
      <c r="AUA332" s="5"/>
      <c r="AUB332" s="5"/>
      <c r="AUC332" s="5"/>
      <c r="AUD332" s="5"/>
      <c r="AUE332" s="5"/>
      <c r="AUF332" s="5"/>
      <c r="AUG332" s="5"/>
      <c r="AUH332" s="5"/>
      <c r="AUI332" s="5"/>
      <c r="AUJ332" s="5"/>
      <c r="AUK332" s="5"/>
      <c r="AUL332" s="5"/>
      <c r="AUM332" s="5"/>
      <c r="AUN332" s="5"/>
      <c r="AUO332" s="5"/>
      <c r="AUP332" s="5"/>
      <c r="AUQ332" s="5"/>
      <c r="AUR332" s="5"/>
      <c r="AUS332" s="5"/>
      <c r="AUT332" s="5"/>
      <c r="AUU332" s="5"/>
      <c r="AUV332" s="5"/>
      <c r="AUW332" s="5"/>
      <c r="AUX332" s="5"/>
      <c r="AUY332" s="5"/>
      <c r="AUZ332" s="5"/>
      <c r="AVA332" s="5"/>
      <c r="AVB332" s="5"/>
      <c r="AVC332" s="5"/>
      <c r="AVD332" s="5"/>
      <c r="AVE332" s="5"/>
      <c r="AVF332" s="5"/>
      <c r="AVG332" s="5"/>
      <c r="AVH332" s="5"/>
      <c r="AVI332" s="5"/>
      <c r="AVJ332" s="5"/>
      <c r="AVK332" s="5"/>
      <c r="AVL332" s="5"/>
      <c r="AVM332" s="5"/>
      <c r="AVN332" s="5"/>
      <c r="AVO332" s="5"/>
      <c r="AVP332" s="5"/>
      <c r="AVQ332" s="5"/>
      <c r="AVR332" s="5"/>
      <c r="AVS332" s="5"/>
      <c r="AVT332" s="5"/>
      <c r="AVU332" s="5"/>
      <c r="AVV332" s="5"/>
      <c r="AVW332" s="5"/>
      <c r="AVX332" s="5"/>
      <c r="AVY332" s="5"/>
      <c r="AVZ332" s="5"/>
      <c r="AWA332" s="5"/>
      <c r="AWB332" s="5"/>
      <c r="AWC332" s="5"/>
      <c r="AWD332" s="5"/>
      <c r="AWE332" s="5"/>
      <c r="AWF332" s="5"/>
      <c r="AWG332" s="5"/>
      <c r="AWH332" s="5"/>
      <c r="AWI332" s="5"/>
      <c r="AWJ332" s="5"/>
      <c r="AWK332" s="5"/>
      <c r="AWL332" s="5"/>
      <c r="AWM332" s="5"/>
      <c r="AWN332" s="5"/>
      <c r="AWO332" s="5"/>
      <c r="AWP332" s="5"/>
      <c r="AWQ332" s="5"/>
      <c r="AWR332" s="5"/>
      <c r="AWS332" s="5"/>
      <c r="AWT332" s="5"/>
      <c r="AWU332" s="5"/>
      <c r="AWV332" s="5"/>
      <c r="AWW332" s="5"/>
      <c r="AWX332" s="5"/>
      <c r="AWY332" s="5"/>
      <c r="AWZ332" s="5"/>
      <c r="AXA332" s="5"/>
      <c r="AXB332" s="5"/>
      <c r="AXC332" s="5"/>
      <c r="AXD332" s="5"/>
      <c r="AXE332" s="5"/>
      <c r="AXF332" s="5"/>
      <c r="AXG332" s="5"/>
      <c r="AXH332" s="5"/>
      <c r="AXI332" s="5"/>
      <c r="AXJ332" s="5"/>
      <c r="AXK332" s="5"/>
      <c r="AXL332" s="5"/>
      <c r="AXM332" s="5"/>
      <c r="AXN332" s="5"/>
      <c r="AXO332" s="5"/>
      <c r="AXP332" s="5"/>
      <c r="AXQ332" s="5"/>
      <c r="AXR332" s="5"/>
      <c r="AXS332" s="5"/>
      <c r="AXT332" s="5"/>
      <c r="AXU332" s="5"/>
      <c r="AXV332" s="5"/>
      <c r="AXW332" s="5"/>
      <c r="AXX332" s="5"/>
      <c r="AXY332" s="5"/>
      <c r="AXZ332" s="5"/>
      <c r="AYA332" s="5"/>
      <c r="AYB332" s="5"/>
      <c r="AYC332" s="5"/>
      <c r="AYD332" s="5"/>
      <c r="AYE332" s="5"/>
      <c r="AYF332" s="5"/>
      <c r="AYG332" s="5"/>
      <c r="AYH332" s="5"/>
      <c r="AYI332" s="5"/>
      <c r="AYJ332" s="5"/>
      <c r="AYK332" s="5"/>
      <c r="AYL332" s="5"/>
      <c r="AYM332" s="5"/>
      <c r="AYN332" s="5"/>
      <c r="AYO332" s="5"/>
      <c r="AYP332" s="5"/>
      <c r="AYQ332" s="5"/>
      <c r="AYR332" s="5"/>
      <c r="AYS332" s="5"/>
      <c r="AYT332" s="5"/>
      <c r="AYU332" s="5"/>
      <c r="AYV332" s="5"/>
      <c r="AYW332" s="5"/>
      <c r="AYX332" s="5"/>
      <c r="AYY332" s="5"/>
      <c r="AYZ332" s="5"/>
      <c r="AZA332" s="5"/>
      <c r="AZB332" s="5"/>
      <c r="AZC332" s="5"/>
      <c r="AZD332" s="5"/>
      <c r="AZE332" s="5"/>
      <c r="AZF332" s="5"/>
      <c r="AZG332" s="5"/>
      <c r="AZH332" s="5"/>
      <c r="AZI332" s="5"/>
      <c r="AZJ332" s="5"/>
      <c r="AZK332" s="5"/>
      <c r="AZL332" s="5"/>
      <c r="AZM332" s="5"/>
      <c r="AZN332" s="5"/>
      <c r="AZO332" s="5"/>
      <c r="AZP332" s="5"/>
      <c r="AZQ332" s="5"/>
      <c r="AZR332" s="5"/>
      <c r="AZS332" s="5"/>
      <c r="AZT332" s="5"/>
      <c r="AZU332" s="5"/>
      <c r="AZV332" s="5"/>
      <c r="AZW332" s="5"/>
      <c r="AZX332" s="5"/>
      <c r="AZY332" s="5"/>
      <c r="AZZ332" s="5"/>
      <c r="BAA332" s="5"/>
      <c r="BAB332" s="5"/>
      <c r="BAC332" s="5"/>
      <c r="BAD332" s="5"/>
      <c r="BAE332" s="5"/>
      <c r="BAF332" s="5"/>
      <c r="BAG332" s="5"/>
      <c r="BAH332" s="5"/>
      <c r="BAI332" s="5"/>
      <c r="BAJ332" s="5"/>
      <c r="BAK332" s="5"/>
      <c r="BAL332" s="5"/>
      <c r="BAM332" s="5"/>
      <c r="BAN332" s="5"/>
      <c r="BAO332" s="5"/>
      <c r="BAP332" s="5"/>
      <c r="BAQ332" s="5"/>
      <c r="BAR332" s="5"/>
      <c r="BAS332" s="5"/>
      <c r="BAT332" s="5"/>
      <c r="BAU332" s="5"/>
      <c r="BAV332" s="5"/>
      <c r="BAW332" s="5"/>
      <c r="BAX332" s="5"/>
      <c r="BAY332" s="5"/>
      <c r="BAZ332" s="5"/>
      <c r="BBA332" s="5"/>
      <c r="BBB332" s="5"/>
      <c r="BBC332" s="5"/>
      <c r="BBD332" s="5"/>
      <c r="BBE332" s="5"/>
      <c r="BBF332" s="5"/>
      <c r="BBG332" s="5"/>
      <c r="BBH332" s="5"/>
      <c r="BBI332" s="5"/>
      <c r="BBJ332" s="5"/>
      <c r="BBK332" s="5"/>
      <c r="BBL332" s="5"/>
      <c r="BBM332" s="5"/>
      <c r="BBN332" s="5"/>
      <c r="BBO332" s="5"/>
      <c r="BBP332" s="5"/>
      <c r="BBQ332" s="5"/>
      <c r="BBR332" s="5"/>
      <c r="BBS332" s="5"/>
      <c r="BBT332" s="5"/>
      <c r="BBU332" s="5"/>
      <c r="BBV332" s="5"/>
      <c r="BBW332" s="5"/>
      <c r="BBX332" s="5"/>
      <c r="BBY332" s="5"/>
      <c r="BBZ332" s="5"/>
      <c r="BCA332" s="5"/>
      <c r="BCB332" s="5"/>
      <c r="BCC332" s="5"/>
      <c r="BCD332" s="5"/>
      <c r="BCE332" s="5"/>
      <c r="BCF332" s="5"/>
      <c r="BCG332" s="5"/>
      <c r="BCH332" s="5"/>
      <c r="BCI332" s="5"/>
      <c r="BCJ332" s="5"/>
      <c r="BCK332" s="5"/>
      <c r="BCL332" s="5"/>
      <c r="BCM332" s="5"/>
      <c r="BCN332" s="5"/>
      <c r="BCO332" s="5"/>
      <c r="BCP332" s="5"/>
      <c r="BCQ332" s="5"/>
      <c r="BCR332" s="5"/>
      <c r="BCS332" s="5"/>
      <c r="BCT332" s="5"/>
      <c r="BCU332" s="5"/>
      <c r="BCV332" s="5"/>
      <c r="BCW332" s="5"/>
      <c r="BCX332" s="5"/>
      <c r="BCY332" s="5"/>
      <c r="BCZ332" s="5"/>
      <c r="BDA332" s="5"/>
      <c r="BDB332" s="5"/>
      <c r="BDC332" s="5"/>
      <c r="BDD332" s="5"/>
      <c r="BDE332" s="5"/>
      <c r="BDF332" s="5"/>
      <c r="BDG332" s="5"/>
      <c r="BDH332" s="5"/>
      <c r="BDI332" s="5"/>
      <c r="BDJ332" s="5"/>
      <c r="BDK332" s="5"/>
      <c r="BDL332" s="5"/>
      <c r="BDM332" s="5"/>
      <c r="BDN332" s="5"/>
      <c r="BDO332" s="5"/>
      <c r="BDP332" s="5"/>
      <c r="BDQ332" s="5"/>
      <c r="BDR332" s="5"/>
      <c r="BDS332" s="5"/>
      <c r="BDT332" s="5"/>
      <c r="BDU332" s="5"/>
      <c r="BDV332" s="5"/>
      <c r="BDW332" s="5"/>
      <c r="BDX332" s="5"/>
      <c r="BDY332" s="5"/>
      <c r="BDZ332" s="5"/>
      <c r="BEA332" s="5"/>
      <c r="BEB332" s="5"/>
      <c r="BEC332" s="5"/>
      <c r="BED332" s="5"/>
      <c r="BEE332" s="5"/>
      <c r="BEF332" s="5"/>
      <c r="BEG332" s="5"/>
      <c r="BEH332" s="5"/>
      <c r="BEI332" s="5"/>
      <c r="BEJ332" s="5"/>
      <c r="BEK332" s="5"/>
      <c r="BEL332" s="5"/>
      <c r="BEM332" s="5"/>
      <c r="BEN332" s="5"/>
      <c r="BEO332" s="5"/>
      <c r="BEP332" s="5"/>
      <c r="BEQ332" s="5"/>
      <c r="BER332" s="5"/>
      <c r="BES332" s="5"/>
      <c r="BET332" s="5"/>
      <c r="BEU332" s="5"/>
      <c r="BEV332" s="5"/>
      <c r="BEW332" s="5"/>
      <c r="BEX332" s="5"/>
      <c r="BEY332" s="5"/>
      <c r="BEZ332" s="5"/>
      <c r="BFA332" s="5"/>
      <c r="BFB332" s="5"/>
      <c r="BFC332" s="5"/>
      <c r="BFD332" s="5"/>
      <c r="BFE332" s="5"/>
      <c r="BFF332" s="5"/>
      <c r="BFG332" s="5"/>
      <c r="BFH332" s="5"/>
      <c r="BFI332" s="5"/>
      <c r="BFJ332" s="5"/>
      <c r="BFK332" s="5"/>
      <c r="BFL332" s="5"/>
      <c r="BFM332" s="5"/>
      <c r="BFN332" s="5"/>
      <c r="BFO332" s="5"/>
      <c r="BFP332" s="5"/>
      <c r="BFQ332" s="5"/>
      <c r="BFR332" s="5"/>
      <c r="BFS332" s="5"/>
      <c r="BFT332" s="5"/>
      <c r="BFU332" s="5"/>
      <c r="BFV332" s="5"/>
      <c r="BFW332" s="5"/>
      <c r="BFX332" s="5"/>
      <c r="BFY332" s="5"/>
      <c r="BFZ332" s="5"/>
      <c r="BGA332" s="5"/>
      <c r="BGB332" s="5"/>
      <c r="BGC332" s="5"/>
      <c r="BGD332" s="5"/>
      <c r="BGE332" s="5"/>
      <c r="BGF332" s="5"/>
      <c r="BGG332" s="5"/>
      <c r="BGH332" s="5"/>
      <c r="BGI332" s="5"/>
      <c r="BGJ332" s="5"/>
      <c r="BGK332" s="5"/>
      <c r="BGL332" s="5"/>
      <c r="BGM332" s="5"/>
      <c r="BGN332" s="5"/>
      <c r="BGO332" s="5"/>
      <c r="BGP332" s="5"/>
      <c r="BGQ332" s="5"/>
      <c r="BGR332" s="5"/>
      <c r="BGS332" s="5"/>
      <c r="BGT332" s="5"/>
      <c r="BGU332" s="5"/>
      <c r="BGV332" s="5"/>
      <c r="BGW332" s="5"/>
      <c r="BGX332" s="5"/>
      <c r="BGY332" s="5"/>
      <c r="BGZ332" s="5"/>
      <c r="BHA332" s="5"/>
      <c r="BHB332" s="5"/>
      <c r="BHC332" s="5"/>
      <c r="BHD332" s="5"/>
      <c r="BHE332" s="5"/>
      <c r="BHF332" s="5"/>
      <c r="BHG332" s="5"/>
      <c r="BHH332" s="5"/>
      <c r="BHI332" s="5"/>
      <c r="BHJ332" s="5"/>
      <c r="BHK332" s="5"/>
      <c r="BHL332" s="5"/>
      <c r="BHM332" s="5"/>
      <c r="BHN332" s="5"/>
      <c r="BHO332" s="5"/>
      <c r="BHP332" s="5"/>
      <c r="BHQ332" s="5"/>
      <c r="BHR332" s="5"/>
      <c r="BHS332" s="5"/>
      <c r="BHT332" s="5"/>
      <c r="BHU332" s="5"/>
      <c r="BHV332" s="5"/>
      <c r="BHW332" s="5"/>
      <c r="BHX332" s="5"/>
      <c r="BHY332" s="5"/>
      <c r="BHZ332" s="5"/>
      <c r="BIA332" s="5"/>
      <c r="BIB332" s="5"/>
      <c r="BIC332" s="5"/>
      <c r="BID332" s="5"/>
      <c r="BIE332" s="5"/>
      <c r="BIF332" s="5"/>
      <c r="BIG332" s="5"/>
      <c r="BIH332" s="5"/>
      <c r="BII332" s="5"/>
      <c r="BIJ332" s="5"/>
      <c r="BIK332" s="5"/>
      <c r="BIL332" s="5"/>
      <c r="BIM332" s="5"/>
      <c r="BIN332" s="5"/>
      <c r="BIO332" s="5"/>
      <c r="BIP332" s="5"/>
      <c r="BIQ332" s="5"/>
      <c r="BIR332" s="5"/>
      <c r="BIS332" s="5"/>
      <c r="BIT332" s="5"/>
      <c r="BIU332" s="5"/>
      <c r="BIV332" s="5"/>
      <c r="BIW332" s="5"/>
      <c r="BIX332" s="5"/>
      <c r="BIY332" s="5"/>
      <c r="BIZ332" s="5"/>
      <c r="BJA332" s="5"/>
      <c r="BJB332" s="5"/>
      <c r="BJC332" s="5"/>
      <c r="BJD332" s="5"/>
      <c r="BJE332" s="5"/>
      <c r="BJF332" s="5"/>
      <c r="BJG332" s="5"/>
      <c r="BJH332" s="5"/>
      <c r="BJI332" s="5"/>
      <c r="BJJ332" s="5"/>
      <c r="BJK332" s="5"/>
      <c r="BJL332" s="5"/>
      <c r="BJM332" s="5"/>
      <c r="BJN332" s="5"/>
      <c r="BJO332" s="5"/>
      <c r="BJP332" s="5"/>
      <c r="BJQ332" s="5"/>
      <c r="BJR332" s="5"/>
      <c r="BJS332" s="5"/>
      <c r="BJT332" s="5"/>
      <c r="BJU332" s="5"/>
      <c r="BJV332" s="5"/>
      <c r="BJW332" s="5"/>
      <c r="BJX332" s="5"/>
      <c r="BJY332" s="5"/>
      <c r="BJZ332" s="5"/>
      <c r="BKA332" s="5"/>
      <c r="BKB332" s="5"/>
      <c r="BKC332" s="5"/>
      <c r="BKD332" s="5"/>
      <c r="BKE332" s="5"/>
      <c r="BKF332" s="5"/>
      <c r="BKG332" s="5"/>
      <c r="BKH332" s="5"/>
      <c r="BKI332" s="5"/>
      <c r="BKJ332" s="5"/>
      <c r="BKK332" s="5"/>
      <c r="BKL332" s="5"/>
      <c r="BKM332" s="5"/>
      <c r="BKN332" s="5"/>
      <c r="BKO332" s="5"/>
      <c r="BKP332" s="5"/>
      <c r="BKQ332" s="5"/>
      <c r="BKR332" s="5"/>
      <c r="BKS332" s="5"/>
      <c r="BKT332" s="5"/>
      <c r="BKU332" s="5"/>
      <c r="BKV332" s="5"/>
      <c r="BKW332" s="5"/>
      <c r="BKX332" s="5"/>
      <c r="BKY332" s="5"/>
      <c r="BKZ332" s="5"/>
      <c r="BLA332" s="5"/>
      <c r="BLB332" s="5"/>
      <c r="BLC332" s="5"/>
      <c r="BLD332" s="5"/>
      <c r="BLE332" s="5"/>
      <c r="BLF332" s="5"/>
      <c r="BLG332" s="5"/>
      <c r="BLH332" s="5"/>
      <c r="BLI332" s="5"/>
      <c r="BLJ332" s="5"/>
      <c r="BLK332" s="5"/>
      <c r="BLL332" s="5"/>
      <c r="BLM332" s="5"/>
      <c r="BLN332" s="5"/>
      <c r="BLO332" s="5"/>
      <c r="BLP332" s="5"/>
      <c r="BLQ332" s="5"/>
      <c r="BLR332" s="5"/>
      <c r="BLS332" s="5"/>
      <c r="BLT332" s="5"/>
      <c r="BLU332" s="5"/>
      <c r="BLV332" s="5"/>
      <c r="BLW332" s="5"/>
      <c r="BLX332" s="5"/>
      <c r="BLY332" s="5"/>
      <c r="BLZ332" s="5"/>
      <c r="BMA332" s="5"/>
      <c r="BMB332" s="5"/>
      <c r="BMC332" s="5"/>
      <c r="BMD332" s="5"/>
      <c r="BME332" s="5"/>
      <c r="BMF332" s="5"/>
      <c r="BMG332" s="5"/>
      <c r="BMH332" s="5"/>
      <c r="BMI332" s="5"/>
      <c r="BMJ332" s="5"/>
      <c r="BMK332" s="5"/>
      <c r="BML332" s="5"/>
      <c r="BMM332" s="5"/>
      <c r="BMN332" s="5"/>
      <c r="BMO332" s="5"/>
      <c r="BMP332" s="5"/>
      <c r="BMQ332" s="5"/>
      <c r="BMR332" s="5"/>
      <c r="BMS332" s="5"/>
      <c r="BMT332" s="5"/>
      <c r="BMU332" s="5"/>
      <c r="BMV332" s="5"/>
      <c r="BMW332" s="5"/>
      <c r="BMX332" s="5"/>
      <c r="BMY332" s="5"/>
      <c r="BMZ332" s="5"/>
      <c r="BNA332" s="5"/>
      <c r="BNB332" s="5"/>
      <c r="BNC332" s="5"/>
      <c r="BND332" s="5"/>
      <c r="BNE332" s="5"/>
      <c r="BNF332" s="5"/>
      <c r="BNG332" s="5"/>
      <c r="BNH332" s="5"/>
      <c r="BNI332" s="5"/>
      <c r="BNJ332" s="5"/>
      <c r="BNK332" s="5"/>
      <c r="BNL332" s="5"/>
      <c r="BNM332" s="5"/>
      <c r="BNN332" s="5"/>
      <c r="BNO332" s="5"/>
      <c r="BNP332" s="5"/>
      <c r="BNQ332" s="5"/>
      <c r="BNR332" s="5"/>
      <c r="BNS332" s="5"/>
      <c r="BNT332" s="5"/>
      <c r="BNU332" s="5"/>
      <c r="BNV332" s="5"/>
      <c r="BNW332" s="5"/>
      <c r="BNX332" s="5"/>
      <c r="BNY332" s="5"/>
      <c r="BNZ332" s="5"/>
      <c r="BOA332" s="5"/>
      <c r="BOB332" s="5"/>
      <c r="BOC332" s="5"/>
      <c r="BOD332" s="5"/>
      <c r="BOE332" s="5"/>
      <c r="BOF332" s="5"/>
      <c r="BOG332" s="5"/>
      <c r="BOH332" s="5"/>
      <c r="BOI332" s="5"/>
      <c r="BOJ332" s="5"/>
      <c r="BOK332" s="5"/>
      <c r="BOL332" s="5"/>
      <c r="BOM332" s="5"/>
      <c r="BON332" s="5"/>
      <c r="BOO332" s="5"/>
      <c r="BOP332" s="5"/>
      <c r="BOQ332" s="5"/>
      <c r="BOR332" s="5"/>
      <c r="BOS332" s="5"/>
      <c r="BOT332" s="5"/>
      <c r="BOU332" s="5"/>
      <c r="BOV332" s="5"/>
      <c r="BOW332" s="5"/>
      <c r="BOX332" s="5"/>
      <c r="BOY332" s="5"/>
      <c r="BOZ332" s="5"/>
      <c r="BPA332" s="5"/>
      <c r="BPB332" s="5"/>
      <c r="BPC332" s="5"/>
      <c r="BPD332" s="5"/>
      <c r="BPE332" s="5"/>
      <c r="BPF332" s="5"/>
      <c r="BPG332" s="5"/>
      <c r="BPH332" s="5"/>
      <c r="BPI332" s="5"/>
      <c r="BPJ332" s="5"/>
      <c r="BPK332" s="5"/>
      <c r="BPL332" s="5"/>
      <c r="BPM332" s="5"/>
      <c r="BPN332" s="5"/>
      <c r="BPO332" s="5"/>
      <c r="BPP332" s="5"/>
      <c r="BPQ332" s="5"/>
      <c r="BPR332" s="5"/>
      <c r="BPS332" s="5"/>
      <c r="BPT332" s="5"/>
      <c r="BPU332" s="5"/>
      <c r="BPV332" s="5"/>
      <c r="BPW332" s="5"/>
      <c r="BPX332" s="5"/>
      <c r="BPY332" s="5"/>
      <c r="BPZ332" s="5"/>
      <c r="BQA332" s="5"/>
      <c r="BQB332" s="5"/>
      <c r="BQC332" s="5"/>
      <c r="BQD332" s="5"/>
      <c r="BQE332" s="5"/>
      <c r="BQF332" s="5"/>
      <c r="BQG332" s="5"/>
      <c r="BQH332" s="5"/>
      <c r="BQI332" s="5"/>
      <c r="BQJ332" s="5"/>
      <c r="BQK332" s="5"/>
      <c r="BQL332" s="5"/>
      <c r="BQM332" s="5"/>
      <c r="BQN332" s="5"/>
      <c r="BQO332" s="5"/>
      <c r="BQP332" s="5"/>
      <c r="BQQ332" s="5"/>
      <c r="BQR332" s="5"/>
      <c r="BQS332" s="5"/>
      <c r="BQT332" s="5"/>
      <c r="BQU332" s="5"/>
      <c r="BQV332" s="5"/>
      <c r="BQW332" s="5"/>
      <c r="BQX332" s="5"/>
      <c r="BQY332" s="5"/>
      <c r="BQZ332" s="5"/>
      <c r="BRA332" s="5"/>
      <c r="BRB332" s="5"/>
      <c r="BRC332" s="5"/>
      <c r="BRD332" s="5"/>
      <c r="BRE332" s="5"/>
      <c r="BRF332" s="5"/>
      <c r="BRG332" s="5"/>
      <c r="BRH332" s="5"/>
      <c r="BRI332" s="5"/>
      <c r="BRJ332" s="5"/>
      <c r="BRK332" s="5"/>
      <c r="BRL332" s="5"/>
      <c r="BRM332" s="5"/>
      <c r="BRN332" s="5"/>
      <c r="BRO332" s="5"/>
      <c r="BRP332" s="5"/>
      <c r="BRQ332" s="5"/>
      <c r="BRR332" s="5"/>
      <c r="BRS332" s="5"/>
      <c r="BRT332" s="5"/>
      <c r="BRU332" s="5"/>
      <c r="BRV332" s="5"/>
      <c r="BRW332" s="5"/>
      <c r="BRX332" s="5"/>
      <c r="BRY332" s="5"/>
      <c r="BRZ332" s="5"/>
      <c r="BSA332" s="5"/>
      <c r="BSB332" s="5"/>
      <c r="BSC332" s="5"/>
      <c r="BSD332" s="5"/>
      <c r="BSE332" s="5"/>
      <c r="BSF332" s="5"/>
      <c r="BSG332" s="5"/>
      <c r="BSH332" s="5"/>
      <c r="BSI332" s="5"/>
      <c r="BSJ332" s="5"/>
      <c r="BSK332" s="5"/>
      <c r="BSL332" s="5"/>
      <c r="BSM332" s="5"/>
      <c r="BSN332" s="5"/>
      <c r="BSO332" s="5"/>
      <c r="BSP332" s="5"/>
      <c r="BSQ332" s="5"/>
      <c r="BSR332" s="5"/>
      <c r="BSS332" s="5"/>
      <c r="BST332" s="5"/>
      <c r="BSU332" s="5"/>
      <c r="BSV332" s="5"/>
      <c r="BSW332" s="5"/>
      <c r="BSX332" s="5"/>
      <c r="BSY332" s="5"/>
      <c r="BSZ332" s="5"/>
      <c r="BTA332" s="5"/>
      <c r="BTB332" s="5"/>
      <c r="BTC332" s="5"/>
      <c r="BTD332" s="5"/>
      <c r="BTE332" s="5"/>
      <c r="BTF332" s="5"/>
      <c r="BTG332" s="5"/>
      <c r="BTH332" s="5"/>
      <c r="BTI332" s="5"/>
      <c r="BTJ332" s="5"/>
      <c r="BTK332" s="5"/>
      <c r="BTL332" s="5"/>
      <c r="BTM332" s="5"/>
      <c r="BTN332" s="5"/>
      <c r="BTO332" s="5"/>
      <c r="BTP332" s="5"/>
      <c r="BTQ332" s="5"/>
      <c r="BTR332" s="5"/>
      <c r="BTS332" s="5"/>
      <c r="BTT332" s="5"/>
      <c r="BTU332" s="5"/>
      <c r="BTV332" s="5"/>
      <c r="BTW332" s="5"/>
      <c r="BTX332" s="5"/>
      <c r="BTY332" s="5"/>
      <c r="BTZ332" s="5"/>
      <c r="BUA332" s="5"/>
      <c r="BUB332" s="5"/>
      <c r="BUC332" s="5"/>
      <c r="BUD332" s="5"/>
      <c r="BUE332" s="5"/>
      <c r="BUF332" s="5"/>
      <c r="BUG332" s="5"/>
      <c r="BUH332" s="5"/>
      <c r="BUI332" s="5"/>
      <c r="BUJ332" s="5"/>
      <c r="BUK332" s="5"/>
      <c r="BUL332" s="5"/>
      <c r="BUM332" s="5"/>
      <c r="BUN332" s="5"/>
      <c r="BUO332" s="5"/>
      <c r="BUP332" s="5"/>
      <c r="BUQ332" s="5"/>
      <c r="BUR332" s="5"/>
      <c r="BUS332" s="5"/>
      <c r="BUT332" s="5"/>
      <c r="BUU332" s="5"/>
      <c r="BUV332" s="5"/>
      <c r="BUW332" s="5"/>
      <c r="BUX332" s="5"/>
      <c r="BUY332" s="5"/>
      <c r="BUZ332" s="5"/>
      <c r="BVA332" s="5"/>
      <c r="BVB332" s="5"/>
      <c r="BVC332" s="5"/>
      <c r="BVD332" s="5"/>
      <c r="BVE332" s="5"/>
      <c r="BVF332" s="5"/>
      <c r="BVG332" s="5"/>
      <c r="BVH332" s="5"/>
      <c r="BVI332" s="5"/>
      <c r="BVJ332" s="5"/>
      <c r="BVK332" s="5"/>
      <c r="BVL332" s="5"/>
      <c r="BVM332" s="5"/>
      <c r="BVN332" s="5"/>
      <c r="BVO332" s="5"/>
      <c r="BVP332" s="5"/>
      <c r="BVQ332" s="5"/>
      <c r="BVR332" s="5"/>
      <c r="BVS332" s="5"/>
      <c r="BVT332" s="5"/>
      <c r="BVU332" s="5"/>
      <c r="BVV332" s="5"/>
      <c r="BVW332" s="5"/>
      <c r="BVX332" s="5"/>
      <c r="BVY332" s="5"/>
      <c r="BVZ332" s="5"/>
      <c r="BWA332" s="5"/>
      <c r="BWB332" s="5"/>
      <c r="BWC332" s="5"/>
      <c r="BWD332" s="5"/>
      <c r="BWE332" s="5"/>
      <c r="BWF332" s="5"/>
      <c r="BWG332" s="5"/>
      <c r="BWH332" s="5"/>
      <c r="BWI332" s="5"/>
      <c r="BWJ332" s="5"/>
      <c r="BWK332" s="5"/>
      <c r="BWL332" s="5"/>
      <c r="BWM332" s="5"/>
      <c r="BWN332" s="5"/>
      <c r="BWO332" s="5"/>
      <c r="BWP332" s="5"/>
      <c r="BWQ332" s="5"/>
      <c r="BWR332" s="5"/>
      <c r="BWS332" s="5"/>
      <c r="BWT332" s="5"/>
      <c r="BWU332" s="5"/>
      <c r="BWV332" s="5"/>
      <c r="BWW332" s="5"/>
      <c r="BWX332" s="5"/>
      <c r="BWY332" s="5"/>
      <c r="BWZ332" s="5"/>
      <c r="BXA332" s="5"/>
      <c r="BXB332" s="5"/>
      <c r="BXC332" s="5"/>
      <c r="BXD332" s="5"/>
      <c r="BXE332" s="5"/>
      <c r="BXF332" s="5"/>
      <c r="BXG332" s="5"/>
      <c r="BXH332" s="5"/>
      <c r="BXI332" s="5"/>
      <c r="BXJ332" s="5"/>
      <c r="BXK332" s="5"/>
      <c r="BXL332" s="5"/>
      <c r="BXM332" s="5"/>
      <c r="BXN332" s="5"/>
      <c r="BXO332" s="5"/>
      <c r="BXP332" s="5"/>
      <c r="BXQ332" s="5"/>
      <c r="BXR332" s="5"/>
      <c r="BXS332" s="5"/>
      <c r="BXT332" s="5"/>
      <c r="BXU332" s="5"/>
      <c r="BXV332" s="5"/>
      <c r="BXW332" s="5"/>
      <c r="BXX332" s="5"/>
      <c r="BXY332" s="5"/>
      <c r="BXZ332" s="5"/>
      <c r="BYA332" s="5"/>
      <c r="BYB332" s="5"/>
      <c r="BYC332" s="5"/>
      <c r="BYD332" s="5"/>
      <c r="BYE332" s="5"/>
      <c r="BYF332" s="5"/>
      <c r="BYG332" s="5"/>
      <c r="BYH332" s="5"/>
      <c r="BYI332" s="5"/>
      <c r="BYJ332" s="5"/>
      <c r="BYK332" s="5"/>
      <c r="BYL332" s="5"/>
      <c r="BYM332" s="5"/>
      <c r="BYN332" s="5"/>
      <c r="BYO332" s="5"/>
      <c r="BYP332" s="5"/>
      <c r="BYQ332" s="5"/>
      <c r="BYR332" s="5"/>
      <c r="BYS332" s="5"/>
      <c r="BYT332" s="5"/>
      <c r="BYU332" s="5"/>
      <c r="BYV332" s="5"/>
      <c r="BYW332" s="5"/>
      <c r="BYX332" s="5"/>
      <c r="BYY332" s="5"/>
      <c r="BYZ332" s="5"/>
      <c r="BZA332" s="5"/>
      <c r="BZB332" s="5"/>
      <c r="BZC332" s="5"/>
      <c r="BZD332" s="5"/>
      <c r="BZE332" s="5"/>
      <c r="BZF332" s="5"/>
      <c r="BZG332" s="5"/>
      <c r="BZH332" s="5"/>
      <c r="BZI332" s="5"/>
      <c r="BZJ332" s="5"/>
      <c r="BZK332" s="5"/>
      <c r="BZL332" s="5"/>
      <c r="BZM332" s="5"/>
      <c r="BZN332" s="5"/>
      <c r="BZO332" s="5"/>
      <c r="BZP332" s="5"/>
      <c r="BZQ332" s="5"/>
      <c r="BZR332" s="5"/>
      <c r="BZS332" s="5"/>
      <c r="BZT332" s="5"/>
      <c r="BZU332" s="5"/>
      <c r="BZV332" s="5"/>
      <c r="BZW332" s="5"/>
      <c r="BZX332" s="5"/>
      <c r="BZY332" s="5"/>
      <c r="BZZ332" s="5"/>
      <c r="CAA332" s="5"/>
      <c r="CAB332" s="5"/>
      <c r="CAC332" s="5"/>
      <c r="CAD332" s="5"/>
      <c r="CAE332" s="5"/>
      <c r="CAF332" s="5"/>
      <c r="CAG332" s="5"/>
      <c r="CAH332" s="5"/>
      <c r="CAI332" s="5"/>
      <c r="CAJ332" s="5"/>
      <c r="CAK332" s="5"/>
      <c r="CAL332" s="5"/>
      <c r="CAM332" s="5"/>
      <c r="CAN332" s="5"/>
      <c r="CAO332" s="5"/>
      <c r="CAP332" s="5"/>
      <c r="CAQ332" s="5"/>
      <c r="CAR332" s="5"/>
      <c r="CAS332" s="5"/>
      <c r="CAT332" s="5"/>
      <c r="CAU332" s="5"/>
      <c r="CAV332" s="5"/>
      <c r="CAW332" s="5"/>
      <c r="CAX332" s="5"/>
      <c r="CAY332" s="5"/>
      <c r="CAZ332" s="5"/>
      <c r="CBA332" s="5"/>
      <c r="CBB332" s="5"/>
      <c r="CBC332" s="5"/>
      <c r="CBD332" s="5"/>
      <c r="CBE332" s="5"/>
      <c r="CBF332" s="5"/>
      <c r="CBG332" s="5"/>
      <c r="CBH332" s="5"/>
      <c r="CBI332" s="5"/>
      <c r="CBJ332" s="5"/>
      <c r="CBK332" s="5"/>
      <c r="CBL332" s="5"/>
      <c r="CBM332" s="5"/>
      <c r="CBN332" s="5"/>
      <c r="CBO332" s="5"/>
      <c r="CBP332" s="5"/>
      <c r="CBQ332" s="5"/>
      <c r="CBR332" s="5"/>
      <c r="CBS332" s="5"/>
      <c r="CBT332" s="5"/>
      <c r="CBU332" s="5"/>
      <c r="CBV332" s="5"/>
      <c r="CBW332" s="5"/>
      <c r="CBX332" s="5"/>
      <c r="CBY332" s="5"/>
      <c r="CBZ332" s="5"/>
      <c r="CCA332" s="5"/>
      <c r="CCB332" s="5"/>
      <c r="CCC332" s="5"/>
      <c r="CCD332" s="5"/>
      <c r="CCE332" s="5"/>
      <c r="CCF332" s="5"/>
      <c r="CCG332" s="5"/>
      <c r="CCH332" s="5"/>
      <c r="CCI332" s="5"/>
      <c r="CCJ332" s="5"/>
      <c r="CCK332" s="5"/>
      <c r="CCL332" s="5"/>
      <c r="CCM332" s="5"/>
      <c r="CCN332" s="5"/>
      <c r="CCO332" s="5"/>
      <c r="CCP332" s="5"/>
      <c r="CCQ332" s="5"/>
      <c r="CCR332" s="5"/>
      <c r="CCS332" s="5"/>
      <c r="CCT332" s="5"/>
      <c r="CCU332" s="5"/>
      <c r="CCV332" s="5"/>
      <c r="CCW332" s="5"/>
      <c r="CCX332" s="5"/>
      <c r="CCY332" s="5"/>
      <c r="CCZ332" s="5"/>
      <c r="CDA332" s="5"/>
      <c r="CDB332" s="5"/>
      <c r="CDC332" s="5"/>
      <c r="CDD332" s="5"/>
      <c r="CDE332" s="5"/>
      <c r="CDF332" s="5"/>
      <c r="CDG332" s="5"/>
      <c r="CDH332" s="5"/>
      <c r="CDI332" s="5"/>
      <c r="CDJ332" s="5"/>
      <c r="CDK332" s="5"/>
      <c r="CDL332" s="5"/>
      <c r="CDM332" s="5"/>
      <c r="CDN332" s="5"/>
      <c r="CDO332" s="5"/>
      <c r="CDP332" s="5"/>
      <c r="CDQ332" s="5"/>
      <c r="CDR332" s="5"/>
      <c r="CDS332" s="5"/>
      <c r="CDT332" s="5"/>
      <c r="CDU332" s="5"/>
      <c r="CDV332" s="5"/>
      <c r="CDW332" s="5"/>
      <c r="CDX332" s="5"/>
      <c r="CDY332" s="5"/>
      <c r="CDZ332" s="5"/>
      <c r="CEA332" s="5"/>
      <c r="CEB332" s="5"/>
      <c r="CEC332" s="5"/>
      <c r="CED332" s="5"/>
      <c r="CEE332" s="5"/>
      <c r="CEF332" s="5"/>
      <c r="CEG332" s="5"/>
      <c r="CEH332" s="5"/>
      <c r="CEI332" s="5"/>
      <c r="CEJ332" s="5"/>
      <c r="CEK332" s="5"/>
      <c r="CEL332" s="5"/>
      <c r="CEM332" s="5"/>
      <c r="CEN332" s="5"/>
      <c r="CEO332" s="5"/>
      <c r="CEP332" s="5"/>
      <c r="CEQ332" s="5"/>
      <c r="CER332" s="5"/>
      <c r="CES332" s="5"/>
      <c r="CET332" s="5"/>
      <c r="CEU332" s="5"/>
      <c r="CEV332" s="5"/>
      <c r="CEW332" s="5"/>
      <c r="CEX332" s="5"/>
      <c r="CEY332" s="5"/>
      <c r="CEZ332" s="5"/>
      <c r="CFA332" s="5"/>
      <c r="CFB332" s="5"/>
      <c r="CFC332" s="5"/>
      <c r="CFD332" s="5"/>
      <c r="CFE332" s="5"/>
      <c r="CFF332" s="5"/>
      <c r="CFG332" s="5"/>
      <c r="CFH332" s="5"/>
      <c r="CFI332" s="5"/>
      <c r="CFJ332" s="5"/>
      <c r="CFK332" s="5"/>
      <c r="CFL332" s="5"/>
      <c r="CFM332" s="5"/>
      <c r="CFN332" s="5"/>
      <c r="CFO332" s="5"/>
      <c r="CFP332" s="5"/>
      <c r="CFQ332" s="5"/>
      <c r="CFR332" s="5"/>
      <c r="CFS332" s="5"/>
      <c r="CFT332" s="5"/>
      <c r="CFU332" s="5"/>
      <c r="CFV332" s="5"/>
      <c r="CFW332" s="5"/>
      <c r="CFX332" s="5"/>
      <c r="CFY332" s="5"/>
      <c r="CFZ332" s="5"/>
      <c r="CGA332" s="5"/>
      <c r="CGB332" s="5"/>
      <c r="CGC332" s="5"/>
      <c r="CGD332" s="5"/>
      <c r="CGE332" s="5"/>
      <c r="CGF332" s="5"/>
      <c r="CGG332" s="5"/>
      <c r="CGH332" s="5"/>
      <c r="CGI332" s="5"/>
      <c r="CGJ332" s="5"/>
      <c r="CGK332" s="5"/>
      <c r="CGL332" s="5"/>
      <c r="CGM332" s="5"/>
      <c r="CGN332" s="5"/>
      <c r="CGO332" s="5"/>
      <c r="CGP332" s="5"/>
      <c r="CGQ332" s="5"/>
      <c r="CGR332" s="5"/>
      <c r="CGS332" s="5"/>
      <c r="CGT332" s="5"/>
      <c r="CGU332" s="5"/>
      <c r="CGV332" s="5"/>
      <c r="CGW332" s="5"/>
      <c r="CGX332" s="5"/>
      <c r="CGY332" s="5"/>
      <c r="CGZ332" s="5"/>
      <c r="CHA332" s="5"/>
      <c r="CHB332" s="5"/>
      <c r="CHC332" s="5"/>
      <c r="CHD332" s="5"/>
      <c r="CHE332" s="5"/>
      <c r="CHF332" s="5"/>
      <c r="CHG332" s="5"/>
      <c r="CHH332" s="5"/>
      <c r="CHI332" s="5"/>
      <c r="CHJ332" s="5"/>
      <c r="CHK332" s="5"/>
      <c r="CHL332" s="5"/>
      <c r="CHM332" s="5"/>
      <c r="CHN332" s="5"/>
      <c r="CHO332" s="5"/>
      <c r="CHP332" s="5"/>
      <c r="CHQ332" s="5"/>
      <c r="CHR332" s="5"/>
      <c r="CHS332" s="5"/>
      <c r="CHT332" s="5"/>
      <c r="CHU332" s="5"/>
      <c r="CHV332" s="5"/>
      <c r="CHW332" s="5"/>
      <c r="CHX332" s="5"/>
      <c r="CHY332" s="5"/>
      <c r="CHZ332" s="5"/>
      <c r="CIA332" s="5"/>
      <c r="CIB332" s="5"/>
      <c r="CIC332" s="5"/>
      <c r="CID332" s="5"/>
      <c r="CIE332" s="5"/>
      <c r="CIF332" s="5"/>
      <c r="CIG332" s="5"/>
      <c r="CIH332" s="5"/>
      <c r="CII332" s="5"/>
      <c r="CIJ332" s="5"/>
      <c r="CIK332" s="5"/>
      <c r="CIL332" s="5"/>
      <c r="CIM332" s="5"/>
      <c r="CIN332" s="5"/>
      <c r="CIO332" s="5"/>
      <c r="CIP332" s="5"/>
      <c r="CIQ332" s="5"/>
      <c r="CIR332" s="5"/>
      <c r="CIS332" s="5"/>
      <c r="CIT332" s="5"/>
      <c r="CIU332" s="5"/>
      <c r="CIV332" s="5"/>
      <c r="CIW332" s="5"/>
      <c r="CIX332" s="5"/>
      <c r="CIY332" s="5"/>
      <c r="CIZ332" s="5"/>
      <c r="CJA332" s="5"/>
      <c r="CJB332" s="5"/>
      <c r="CJC332" s="5"/>
      <c r="CJD332" s="5"/>
      <c r="CJE332" s="5"/>
      <c r="CJF332" s="5"/>
      <c r="CJG332" s="5"/>
      <c r="CJH332" s="5"/>
      <c r="CJI332" s="5"/>
      <c r="CJJ332" s="5"/>
      <c r="CJK332" s="5"/>
      <c r="CJL332" s="5"/>
      <c r="CJM332" s="5"/>
      <c r="CJN332" s="5"/>
      <c r="CJO332" s="5"/>
      <c r="CJP332" s="5"/>
      <c r="CJQ332" s="5"/>
      <c r="CJR332" s="5"/>
      <c r="CJS332" s="5"/>
      <c r="CJT332" s="5"/>
      <c r="CJU332" s="5"/>
      <c r="CJV332" s="5"/>
      <c r="CJW332" s="5"/>
      <c r="CJX332" s="5"/>
      <c r="CJY332" s="5"/>
      <c r="CJZ332" s="5"/>
      <c r="CKA332" s="5"/>
      <c r="CKB332" s="5"/>
      <c r="CKC332" s="5"/>
      <c r="CKD332" s="5"/>
      <c r="CKE332" s="5"/>
      <c r="CKF332" s="5"/>
      <c r="CKG332" s="5"/>
      <c r="CKH332" s="5"/>
      <c r="CKI332" s="5"/>
      <c r="CKJ332" s="5"/>
      <c r="CKK332" s="5"/>
      <c r="CKL332" s="5"/>
      <c r="CKM332" s="5"/>
      <c r="CKN332" s="5"/>
      <c r="CKO332" s="5"/>
      <c r="CKP332" s="5"/>
      <c r="CKQ332" s="5"/>
      <c r="CKR332" s="5"/>
      <c r="CKS332" s="5"/>
      <c r="CKT332" s="5"/>
      <c r="CKU332" s="5"/>
      <c r="CKV332" s="5"/>
      <c r="CKW332" s="5"/>
      <c r="CKX332" s="5"/>
      <c r="CKY332" s="5"/>
      <c r="CKZ332" s="5"/>
      <c r="CLA332" s="5"/>
      <c r="CLB332" s="5"/>
      <c r="CLC332" s="5"/>
      <c r="CLD332" s="5"/>
      <c r="CLE332" s="5"/>
      <c r="CLF332" s="5"/>
      <c r="CLG332" s="5"/>
      <c r="CLH332" s="5"/>
      <c r="CLI332" s="5"/>
      <c r="CLJ332" s="5"/>
      <c r="CLK332" s="5"/>
      <c r="CLL332" s="5"/>
      <c r="CLM332" s="5"/>
      <c r="CLN332" s="5"/>
      <c r="CLO332" s="5"/>
      <c r="CLP332" s="5"/>
      <c r="CLQ332" s="5"/>
      <c r="CLR332" s="5"/>
      <c r="CLS332" s="5"/>
      <c r="CLT332" s="5"/>
      <c r="CLU332" s="5"/>
      <c r="CLV332" s="5"/>
      <c r="CLW332" s="5"/>
      <c r="CLX332" s="5"/>
      <c r="CLY332" s="5"/>
      <c r="CLZ332" s="5"/>
      <c r="CMA332" s="5"/>
      <c r="CMB332" s="5"/>
      <c r="CMC332" s="5"/>
      <c r="CMD332" s="5"/>
      <c r="CME332" s="5"/>
      <c r="CMF332" s="5"/>
      <c r="CMG332" s="5"/>
      <c r="CMH332" s="5"/>
      <c r="CMI332" s="5"/>
      <c r="CMJ332" s="5"/>
      <c r="CMK332" s="5"/>
      <c r="CML332" s="5"/>
      <c r="CMM332" s="5"/>
      <c r="CMN332" s="5"/>
      <c r="CMO332" s="5"/>
      <c r="CMP332" s="5"/>
      <c r="CMQ332" s="5"/>
      <c r="CMR332" s="5"/>
      <c r="CMS332" s="5"/>
      <c r="CMT332" s="5"/>
      <c r="CMU332" s="5"/>
      <c r="CMV332" s="5"/>
      <c r="CMW332" s="5"/>
      <c r="CMX332" s="5"/>
      <c r="CMY332" s="5"/>
      <c r="CMZ332" s="5"/>
      <c r="CNA332" s="5"/>
      <c r="CNB332" s="5"/>
      <c r="CNC332" s="5"/>
      <c r="CND332" s="5"/>
      <c r="CNE332" s="5"/>
      <c r="CNF332" s="5"/>
      <c r="CNG332" s="5"/>
      <c r="CNH332" s="5"/>
      <c r="CNI332" s="5"/>
      <c r="CNJ332" s="5"/>
      <c r="CNK332" s="5"/>
      <c r="CNL332" s="5"/>
      <c r="CNM332" s="5"/>
      <c r="CNN332" s="5"/>
      <c r="CNO332" s="5"/>
      <c r="CNP332" s="5"/>
      <c r="CNQ332" s="5"/>
      <c r="CNR332" s="5"/>
      <c r="CNS332" s="5"/>
      <c r="CNT332" s="5"/>
      <c r="CNU332" s="5"/>
      <c r="CNV332" s="5"/>
      <c r="CNW332" s="5"/>
      <c r="CNX332" s="5"/>
      <c r="CNY332" s="5"/>
      <c r="CNZ332" s="5"/>
      <c r="COA332" s="5"/>
      <c r="COB332" s="5"/>
      <c r="COC332" s="5"/>
      <c r="COD332" s="5"/>
      <c r="COE332" s="5"/>
      <c r="COF332" s="5"/>
      <c r="COG332" s="5"/>
      <c r="COH332" s="5"/>
      <c r="COI332" s="5"/>
      <c r="COJ332" s="5"/>
      <c r="COK332" s="5"/>
      <c r="COL332" s="5"/>
      <c r="COM332" s="5"/>
      <c r="CON332" s="5"/>
      <c r="COO332" s="5"/>
      <c r="COP332" s="5"/>
      <c r="COQ332" s="5"/>
      <c r="COR332" s="5"/>
      <c r="COS332" s="5"/>
      <c r="COT332" s="5"/>
      <c r="COU332" s="5"/>
      <c r="COV332" s="5"/>
      <c r="COW332" s="5"/>
      <c r="COX332" s="5"/>
      <c r="COY332" s="5"/>
      <c r="COZ332" s="5"/>
      <c r="CPA332" s="5"/>
      <c r="CPB332" s="5"/>
      <c r="CPC332" s="5"/>
      <c r="CPD332" s="5"/>
      <c r="CPE332" s="5"/>
      <c r="CPF332" s="5"/>
      <c r="CPG332" s="5"/>
      <c r="CPH332" s="5"/>
      <c r="CPI332" s="5"/>
      <c r="CPJ332" s="5"/>
      <c r="CPK332" s="5"/>
      <c r="CPL332" s="5"/>
      <c r="CPM332" s="5"/>
      <c r="CPN332" s="5"/>
      <c r="CPO332" s="5"/>
      <c r="CPP332" s="5"/>
      <c r="CPQ332" s="5"/>
      <c r="CPR332" s="5"/>
      <c r="CPS332" s="5"/>
      <c r="CPT332" s="5"/>
      <c r="CPU332" s="5"/>
      <c r="CPV332" s="5"/>
      <c r="CPW332" s="5"/>
      <c r="CPX332" s="5"/>
      <c r="CPY332" s="5"/>
      <c r="CPZ332" s="5"/>
      <c r="CQA332" s="5"/>
      <c r="CQB332" s="5"/>
      <c r="CQC332" s="5"/>
      <c r="CQD332" s="5"/>
      <c r="CQE332" s="5"/>
      <c r="CQF332" s="5"/>
      <c r="CQG332" s="5"/>
      <c r="CQH332" s="5"/>
      <c r="CQI332" s="5"/>
      <c r="CQJ332" s="5"/>
      <c r="CQK332" s="5"/>
      <c r="CQL332" s="5"/>
      <c r="CQM332" s="5"/>
      <c r="CQN332" s="5"/>
      <c r="CQO332" s="5"/>
      <c r="CQP332" s="5"/>
      <c r="CQQ332" s="5"/>
      <c r="CQR332" s="5"/>
      <c r="CQS332" s="5"/>
      <c r="CQT332" s="5"/>
      <c r="CQU332" s="5"/>
      <c r="CQV332" s="5"/>
      <c r="CQW332" s="5"/>
      <c r="CQX332" s="5"/>
      <c r="CQY332" s="5"/>
      <c r="CQZ332" s="5"/>
      <c r="CRA332" s="5"/>
      <c r="CRB332" s="5"/>
      <c r="CRC332" s="5"/>
      <c r="CRD332" s="5"/>
      <c r="CRE332" s="5"/>
      <c r="CRF332" s="5"/>
      <c r="CRG332" s="5"/>
      <c r="CRH332" s="5"/>
      <c r="CRI332" s="5"/>
      <c r="CRJ332" s="5"/>
      <c r="CRK332" s="5"/>
      <c r="CRL332" s="5"/>
      <c r="CRM332" s="5"/>
      <c r="CRN332" s="5"/>
      <c r="CRO332" s="5"/>
      <c r="CRP332" s="5"/>
      <c r="CRQ332" s="5"/>
      <c r="CRR332" s="5"/>
      <c r="CRS332" s="5"/>
      <c r="CRT332" s="5"/>
      <c r="CRU332" s="5"/>
      <c r="CRV332" s="5"/>
      <c r="CRW332" s="5"/>
      <c r="CRX332" s="5"/>
      <c r="CRY332" s="5"/>
      <c r="CRZ332" s="5"/>
      <c r="CSA332" s="5"/>
      <c r="CSB332" s="5"/>
      <c r="CSC332" s="5"/>
      <c r="CSD332" s="5"/>
      <c r="CSE332" s="5"/>
      <c r="CSF332" s="5"/>
      <c r="CSG332" s="5"/>
      <c r="CSH332" s="5"/>
      <c r="CSI332" s="5"/>
      <c r="CSJ332" s="5"/>
      <c r="CSK332" s="5"/>
      <c r="CSL332" s="5"/>
      <c r="CSM332" s="5"/>
      <c r="CSN332" s="5"/>
      <c r="CSO332" s="5"/>
      <c r="CSP332" s="5"/>
      <c r="CSQ332" s="5"/>
      <c r="CSR332" s="5"/>
      <c r="CSS332" s="5"/>
      <c r="CST332" s="5"/>
      <c r="CSU332" s="5"/>
      <c r="CSV332" s="5"/>
      <c r="CSW332" s="5"/>
      <c r="CSX332" s="5"/>
      <c r="CSY332" s="5"/>
      <c r="CSZ332" s="5"/>
      <c r="CTA332" s="5"/>
      <c r="CTB332" s="5"/>
      <c r="CTC332" s="5"/>
      <c r="CTD332" s="5"/>
      <c r="CTE332" s="5"/>
      <c r="CTF332" s="5"/>
      <c r="CTG332" s="5"/>
      <c r="CTH332" s="5"/>
      <c r="CTI332" s="5"/>
      <c r="CTJ332" s="5"/>
      <c r="CTK332" s="5"/>
      <c r="CTL332" s="5"/>
      <c r="CTM332" s="5"/>
      <c r="CTN332" s="5"/>
      <c r="CTO332" s="5"/>
      <c r="CTP332" s="5"/>
      <c r="CTQ332" s="5"/>
      <c r="CTR332" s="5"/>
      <c r="CTS332" s="5"/>
      <c r="CTT332" s="5"/>
      <c r="CTU332" s="5"/>
      <c r="CTV332" s="5"/>
      <c r="CTW332" s="5"/>
      <c r="CTX332" s="5"/>
      <c r="CTY332" s="5"/>
      <c r="CTZ332" s="5"/>
      <c r="CUA332" s="5"/>
      <c r="CUB332" s="5"/>
      <c r="CUC332" s="5"/>
      <c r="CUD332" s="5"/>
      <c r="CUE332" s="5"/>
      <c r="CUF332" s="5"/>
      <c r="CUG332" s="5"/>
      <c r="CUH332" s="5"/>
      <c r="CUI332" s="5"/>
      <c r="CUJ332" s="5"/>
      <c r="CUK332" s="5"/>
      <c r="CUL332" s="5"/>
      <c r="CUM332" s="5"/>
      <c r="CUN332" s="5"/>
      <c r="CUO332" s="5"/>
      <c r="CUP332" s="5"/>
      <c r="CUQ332" s="5"/>
      <c r="CUR332" s="5"/>
      <c r="CUS332" s="5"/>
      <c r="CUT332" s="5"/>
      <c r="CUU332" s="5"/>
      <c r="CUV332" s="5"/>
      <c r="CUW332" s="5"/>
      <c r="CUX332" s="5"/>
      <c r="CUY332" s="5"/>
      <c r="CUZ332" s="5"/>
      <c r="CVA332" s="5"/>
      <c r="CVB332" s="5"/>
      <c r="CVC332" s="5"/>
      <c r="CVD332" s="5"/>
      <c r="CVE332" s="5"/>
      <c r="CVF332" s="5"/>
      <c r="CVG332" s="5"/>
      <c r="CVH332" s="5"/>
      <c r="CVI332" s="5"/>
      <c r="CVJ332" s="5"/>
      <c r="CVK332" s="5"/>
      <c r="CVL332" s="5"/>
      <c r="CVM332" s="5"/>
      <c r="CVN332" s="5"/>
      <c r="CVO332" s="5"/>
      <c r="CVP332" s="5"/>
      <c r="CVQ332" s="5"/>
      <c r="CVR332" s="5"/>
      <c r="CVS332" s="5"/>
      <c r="CVT332" s="5"/>
      <c r="CVU332" s="5"/>
      <c r="CVV332" s="5"/>
      <c r="CVW332" s="5"/>
      <c r="CVX332" s="5"/>
      <c r="CVY332" s="5"/>
      <c r="CVZ332" s="5"/>
      <c r="CWA332" s="5"/>
      <c r="CWB332" s="5"/>
      <c r="CWC332" s="5"/>
      <c r="CWD332" s="5"/>
      <c r="CWE332" s="5"/>
      <c r="CWF332" s="5"/>
      <c r="CWG332" s="5"/>
      <c r="CWH332" s="5"/>
      <c r="CWI332" s="5"/>
      <c r="CWJ332" s="5"/>
      <c r="CWK332" s="5"/>
      <c r="CWL332" s="5"/>
      <c r="CWM332" s="5"/>
      <c r="CWN332" s="5"/>
      <c r="CWO332" s="5"/>
      <c r="CWP332" s="5"/>
      <c r="CWQ332" s="5"/>
      <c r="CWR332" s="5"/>
      <c r="CWS332" s="5"/>
      <c r="CWT332" s="5"/>
      <c r="CWU332" s="5"/>
      <c r="CWV332" s="5"/>
      <c r="CWW332" s="5"/>
      <c r="CWX332" s="5"/>
      <c r="CWY332" s="5"/>
      <c r="CWZ332" s="5"/>
      <c r="CXA332" s="5"/>
      <c r="CXB332" s="5"/>
      <c r="CXC332" s="5"/>
      <c r="CXD332" s="5"/>
      <c r="CXE332" s="5"/>
      <c r="CXF332" s="5"/>
      <c r="CXG332" s="5"/>
      <c r="CXH332" s="5"/>
      <c r="CXI332" s="5"/>
      <c r="CXJ332" s="5"/>
      <c r="CXK332" s="5"/>
      <c r="CXL332" s="5"/>
      <c r="CXM332" s="5"/>
      <c r="CXN332" s="5"/>
      <c r="CXO332" s="5"/>
      <c r="CXP332" s="5"/>
      <c r="CXQ332" s="5"/>
      <c r="CXR332" s="5"/>
      <c r="CXS332" s="5"/>
      <c r="CXT332" s="5"/>
      <c r="CXU332" s="5"/>
      <c r="CXV332" s="5"/>
      <c r="CXW332" s="5"/>
      <c r="CXX332" s="5"/>
      <c r="CXY332" s="5"/>
      <c r="CXZ332" s="5"/>
      <c r="CYA332" s="5"/>
      <c r="CYB332" s="5"/>
      <c r="CYC332" s="5"/>
      <c r="CYD332" s="5"/>
      <c r="CYE332" s="5"/>
      <c r="CYF332" s="5"/>
      <c r="CYG332" s="5"/>
      <c r="CYH332" s="5"/>
      <c r="CYI332" s="5"/>
      <c r="CYJ332" s="5"/>
      <c r="CYK332" s="5"/>
      <c r="CYL332" s="5"/>
      <c r="CYM332" s="5"/>
      <c r="CYN332" s="5"/>
      <c r="CYO332" s="5"/>
      <c r="CYP332" s="5"/>
      <c r="CYQ332" s="5"/>
      <c r="CYR332" s="5"/>
      <c r="CYS332" s="5"/>
      <c r="CYT332" s="5"/>
      <c r="CYU332" s="5"/>
      <c r="CYV332" s="5"/>
      <c r="CYW332" s="5"/>
      <c r="CYX332" s="5"/>
      <c r="CYY332" s="5"/>
      <c r="CYZ332" s="5"/>
      <c r="CZA332" s="5"/>
      <c r="CZB332" s="5"/>
      <c r="CZC332" s="5"/>
      <c r="CZD332" s="5"/>
      <c r="CZE332" s="5"/>
      <c r="CZF332" s="5"/>
      <c r="CZG332" s="5"/>
      <c r="CZH332" s="5"/>
      <c r="CZI332" s="5"/>
      <c r="CZJ332" s="5"/>
      <c r="CZK332" s="5"/>
      <c r="CZL332" s="5"/>
      <c r="CZM332" s="5"/>
      <c r="CZN332" s="5"/>
      <c r="CZO332" s="5"/>
      <c r="CZP332" s="5"/>
      <c r="CZQ332" s="5"/>
      <c r="CZR332" s="5"/>
      <c r="CZS332" s="5"/>
      <c r="CZT332" s="5"/>
      <c r="CZU332" s="5"/>
      <c r="CZV332" s="5"/>
      <c r="CZW332" s="5"/>
      <c r="CZX332" s="5"/>
      <c r="CZY332" s="5"/>
      <c r="CZZ332" s="5"/>
      <c r="DAA332" s="5"/>
      <c r="DAB332" s="5"/>
      <c r="DAC332" s="5"/>
      <c r="DAD332" s="5"/>
      <c r="DAE332" s="5"/>
      <c r="DAF332" s="5"/>
      <c r="DAG332" s="5"/>
      <c r="DAH332" s="5"/>
      <c r="DAI332" s="5"/>
      <c r="DAJ332" s="5"/>
      <c r="DAK332" s="5"/>
      <c r="DAL332" s="5"/>
      <c r="DAM332" s="5"/>
      <c r="DAN332" s="5"/>
      <c r="DAO332" s="5"/>
      <c r="DAP332" s="5"/>
      <c r="DAQ332" s="5"/>
      <c r="DAR332" s="5"/>
      <c r="DAS332" s="5"/>
      <c r="DAT332" s="5"/>
      <c r="DAU332" s="5"/>
      <c r="DAV332" s="5"/>
      <c r="DAW332" s="5"/>
      <c r="DAX332" s="5"/>
      <c r="DAY332" s="5"/>
      <c r="DAZ332" s="5"/>
      <c r="DBA332" s="5"/>
      <c r="DBB332" s="5"/>
      <c r="DBC332" s="5"/>
      <c r="DBD332" s="5"/>
      <c r="DBE332" s="5"/>
      <c r="DBF332" s="5"/>
      <c r="DBG332" s="5"/>
      <c r="DBH332" s="5"/>
      <c r="DBI332" s="5"/>
      <c r="DBJ332" s="5"/>
      <c r="DBK332" s="5"/>
      <c r="DBL332" s="5"/>
      <c r="DBM332" s="5"/>
      <c r="DBN332" s="5"/>
      <c r="DBO332" s="5"/>
      <c r="DBP332" s="5"/>
      <c r="DBQ332" s="5"/>
      <c r="DBR332" s="5"/>
      <c r="DBS332" s="5"/>
      <c r="DBT332" s="5"/>
      <c r="DBU332" s="5"/>
      <c r="DBV332" s="5"/>
      <c r="DBW332" s="5"/>
      <c r="DBX332" s="5"/>
      <c r="DBY332" s="5"/>
      <c r="DBZ332" s="5"/>
      <c r="DCA332" s="5"/>
      <c r="DCB332" s="5"/>
      <c r="DCC332" s="5"/>
      <c r="DCD332" s="5"/>
      <c r="DCE332" s="5"/>
      <c r="DCF332" s="5"/>
      <c r="DCG332" s="5"/>
      <c r="DCH332" s="5"/>
      <c r="DCI332" s="5"/>
      <c r="DCJ332" s="5"/>
      <c r="DCK332" s="5"/>
      <c r="DCL332" s="5"/>
      <c r="DCM332" s="5"/>
      <c r="DCN332" s="5"/>
      <c r="DCO332" s="5"/>
      <c r="DCP332" s="5"/>
      <c r="DCQ332" s="5"/>
      <c r="DCR332" s="5"/>
      <c r="DCS332" s="5"/>
      <c r="DCT332" s="5"/>
      <c r="DCU332" s="5"/>
      <c r="DCV332" s="5"/>
      <c r="DCW332" s="5"/>
      <c r="DCX332" s="5"/>
      <c r="DCY332" s="5"/>
      <c r="DCZ332" s="5"/>
      <c r="DDA332" s="5"/>
      <c r="DDB332" s="5"/>
      <c r="DDC332" s="5"/>
      <c r="DDD332" s="5"/>
      <c r="DDE332" s="5"/>
      <c r="DDF332" s="5"/>
      <c r="DDG332" s="5"/>
      <c r="DDH332" s="5"/>
      <c r="DDI332" s="5"/>
      <c r="DDJ332" s="5"/>
      <c r="DDK332" s="5"/>
      <c r="DDL332" s="5"/>
      <c r="DDM332" s="5"/>
      <c r="DDN332" s="5"/>
      <c r="DDO332" s="5"/>
      <c r="DDP332" s="5"/>
      <c r="DDQ332" s="5"/>
      <c r="DDR332" s="5"/>
      <c r="DDS332" s="5"/>
      <c r="DDT332" s="5"/>
      <c r="DDU332" s="5"/>
      <c r="DDV332" s="5"/>
      <c r="DDW332" s="5"/>
      <c r="DDX332" s="5"/>
      <c r="DDY332" s="5"/>
      <c r="DDZ332" s="5"/>
      <c r="DEA332" s="5"/>
      <c r="DEB332" s="5"/>
      <c r="DEC332" s="5"/>
      <c r="DED332" s="5"/>
      <c r="DEE332" s="5"/>
      <c r="DEF332" s="5"/>
      <c r="DEG332" s="5"/>
      <c r="DEH332" s="5"/>
      <c r="DEI332" s="5"/>
      <c r="DEJ332" s="5"/>
      <c r="DEK332" s="5"/>
      <c r="DEL332" s="5"/>
      <c r="DEM332" s="5"/>
      <c r="DEN332" s="5"/>
      <c r="DEO332" s="5"/>
      <c r="DEP332" s="5"/>
      <c r="DEQ332" s="5"/>
      <c r="DER332" s="5"/>
      <c r="DES332" s="5"/>
      <c r="DET332" s="5"/>
      <c r="DEU332" s="5"/>
      <c r="DEV332" s="5"/>
      <c r="DEW332" s="5"/>
      <c r="DEX332" s="5"/>
      <c r="DEY332" s="5"/>
      <c r="DEZ332" s="5"/>
      <c r="DFA332" s="5"/>
      <c r="DFB332" s="5"/>
      <c r="DFC332" s="5"/>
      <c r="DFD332" s="5"/>
      <c r="DFE332" s="5"/>
      <c r="DFF332" s="5"/>
      <c r="DFG332" s="5"/>
      <c r="DFH332" s="5"/>
      <c r="DFI332" s="5"/>
      <c r="DFJ332" s="5"/>
      <c r="DFK332" s="5"/>
      <c r="DFL332" s="5"/>
      <c r="DFM332" s="5"/>
      <c r="DFN332" s="5"/>
      <c r="DFO332" s="5"/>
      <c r="DFP332" s="5"/>
      <c r="DFQ332" s="5"/>
      <c r="DFR332" s="5"/>
      <c r="DFS332" s="5"/>
      <c r="DFT332" s="5"/>
      <c r="DFU332" s="5"/>
      <c r="DFV332" s="5"/>
      <c r="DFW332" s="5"/>
      <c r="DFX332" s="5"/>
      <c r="DFY332" s="5"/>
      <c r="DFZ332" s="5"/>
      <c r="DGA332" s="5"/>
      <c r="DGB332" s="5"/>
      <c r="DGC332" s="5"/>
      <c r="DGD332" s="5"/>
      <c r="DGE332" s="5"/>
      <c r="DGF332" s="5"/>
      <c r="DGG332" s="5"/>
      <c r="DGH332" s="5"/>
      <c r="DGI332" s="5"/>
      <c r="DGJ332" s="5"/>
      <c r="DGK332" s="5"/>
      <c r="DGL332" s="5"/>
      <c r="DGM332" s="5"/>
      <c r="DGN332" s="5"/>
      <c r="DGO332" s="5"/>
      <c r="DGP332" s="5"/>
      <c r="DGQ332" s="5"/>
      <c r="DGR332" s="5"/>
      <c r="DGS332" s="5"/>
      <c r="DGT332" s="5"/>
      <c r="DGU332" s="5"/>
      <c r="DGV332" s="5"/>
      <c r="DGW332" s="5"/>
      <c r="DGX332" s="5"/>
      <c r="DGY332" s="5"/>
      <c r="DGZ332" s="5"/>
      <c r="DHA332" s="5"/>
      <c r="DHB332" s="5"/>
      <c r="DHC332" s="5"/>
      <c r="DHD332" s="5"/>
      <c r="DHE332" s="5"/>
      <c r="DHF332" s="5"/>
      <c r="DHG332" s="5"/>
      <c r="DHH332" s="5"/>
      <c r="DHI332" s="5"/>
      <c r="DHJ332" s="5"/>
      <c r="DHK332" s="5"/>
      <c r="DHL332" s="5"/>
      <c r="DHM332" s="5"/>
      <c r="DHN332" s="5"/>
      <c r="DHO332" s="5"/>
      <c r="DHP332" s="5"/>
      <c r="DHQ332" s="5"/>
      <c r="DHR332" s="5"/>
      <c r="DHS332" s="5"/>
      <c r="DHT332" s="5"/>
      <c r="DHU332" s="5"/>
      <c r="DHV332" s="5"/>
      <c r="DHW332" s="5"/>
      <c r="DHX332" s="5"/>
      <c r="DHY332" s="5"/>
      <c r="DHZ332" s="5"/>
      <c r="DIA332" s="5"/>
      <c r="DIB332" s="5"/>
      <c r="DIC332" s="5"/>
      <c r="DID332" s="5"/>
      <c r="DIE332" s="5"/>
      <c r="DIF332" s="5"/>
      <c r="DIG332" s="5"/>
      <c r="DIH332" s="5"/>
      <c r="DII332" s="5"/>
      <c r="DIJ332" s="5"/>
      <c r="DIK332" s="5"/>
      <c r="DIL332" s="5"/>
      <c r="DIM332" s="5"/>
      <c r="DIN332" s="5"/>
      <c r="DIO332" s="5"/>
      <c r="DIP332" s="5"/>
      <c r="DIQ332" s="5"/>
      <c r="DIR332" s="5"/>
      <c r="DIS332" s="5"/>
      <c r="DIT332" s="5"/>
      <c r="DIU332" s="5"/>
      <c r="DIV332" s="5"/>
      <c r="DIW332" s="5"/>
      <c r="DIX332" s="5"/>
      <c r="DIY332" s="5"/>
      <c r="DIZ332" s="5"/>
      <c r="DJA332" s="5"/>
      <c r="DJB332" s="5"/>
      <c r="DJC332" s="5"/>
      <c r="DJD332" s="5"/>
      <c r="DJE332" s="5"/>
      <c r="DJF332" s="5"/>
      <c r="DJG332" s="5"/>
      <c r="DJH332" s="5"/>
      <c r="DJI332" s="5"/>
      <c r="DJJ332" s="5"/>
      <c r="DJK332" s="5"/>
      <c r="DJL332" s="5"/>
      <c r="DJM332" s="5"/>
      <c r="DJN332" s="5"/>
      <c r="DJO332" s="5"/>
      <c r="DJP332" s="5"/>
      <c r="DJQ332" s="5"/>
      <c r="DJR332" s="5"/>
      <c r="DJS332" s="5"/>
      <c r="DJT332" s="5"/>
      <c r="DJU332" s="5"/>
      <c r="DJV332" s="5"/>
      <c r="DJW332" s="5"/>
      <c r="DJX332" s="5"/>
      <c r="DJY332" s="5"/>
      <c r="DJZ332" s="5"/>
      <c r="DKA332" s="5"/>
      <c r="DKB332" s="5"/>
      <c r="DKC332" s="5"/>
      <c r="DKD332" s="5"/>
      <c r="DKE332" s="5"/>
      <c r="DKF332" s="5"/>
      <c r="DKG332" s="5"/>
      <c r="DKH332" s="5"/>
      <c r="DKI332" s="5"/>
      <c r="DKJ332" s="5"/>
      <c r="DKK332" s="5"/>
      <c r="DKL332" s="5"/>
      <c r="DKM332" s="5"/>
      <c r="DKN332" s="5"/>
      <c r="DKO332" s="5"/>
      <c r="DKP332" s="5"/>
      <c r="DKQ332" s="5"/>
      <c r="DKR332" s="5"/>
      <c r="DKS332" s="5"/>
      <c r="DKT332" s="5"/>
      <c r="DKU332" s="5"/>
      <c r="DKV332" s="5"/>
      <c r="DKW332" s="5"/>
      <c r="DKX332" s="5"/>
      <c r="DKY332" s="5"/>
      <c r="DKZ332" s="5"/>
      <c r="DLA332" s="5"/>
      <c r="DLB332" s="5"/>
      <c r="DLC332" s="5"/>
      <c r="DLD332" s="5"/>
      <c r="DLE332" s="5"/>
      <c r="DLF332" s="5"/>
      <c r="DLG332" s="5"/>
      <c r="DLH332" s="5"/>
      <c r="DLI332" s="5"/>
      <c r="DLJ332" s="5"/>
      <c r="DLK332" s="5"/>
      <c r="DLL332" s="5"/>
      <c r="DLM332" s="5"/>
      <c r="DLN332" s="5"/>
      <c r="DLO332" s="5"/>
      <c r="DLP332" s="5"/>
      <c r="DLQ332" s="5"/>
      <c r="DLR332" s="5"/>
      <c r="DLS332" s="5"/>
      <c r="DLT332" s="5"/>
      <c r="DLU332" s="5"/>
      <c r="DLV332" s="5"/>
      <c r="DLW332" s="5"/>
      <c r="DLX332" s="5"/>
      <c r="DLY332" s="5"/>
      <c r="DLZ332" s="5"/>
      <c r="DMA332" s="5"/>
      <c r="DMB332" s="5"/>
      <c r="DMC332" s="5"/>
      <c r="DMD332" s="5"/>
      <c r="DME332" s="5"/>
      <c r="DMF332" s="5"/>
      <c r="DMG332" s="5"/>
      <c r="DMH332" s="5"/>
      <c r="DMI332" s="5"/>
      <c r="DMJ332" s="5"/>
      <c r="DMK332" s="5"/>
      <c r="DML332" s="5"/>
      <c r="DMM332" s="5"/>
      <c r="DMN332" s="5"/>
      <c r="DMO332" s="5"/>
      <c r="DMP332" s="5"/>
      <c r="DMQ332" s="5"/>
      <c r="DMR332" s="5"/>
      <c r="DMS332" s="5"/>
      <c r="DMT332" s="5"/>
      <c r="DMU332" s="5"/>
      <c r="DMV332" s="5"/>
      <c r="DMW332" s="5"/>
      <c r="DMX332" s="5"/>
      <c r="DMY332" s="5"/>
      <c r="DMZ332" s="5"/>
      <c r="DNA332" s="5"/>
      <c r="DNB332" s="5"/>
      <c r="DNC332" s="5"/>
      <c r="DND332" s="5"/>
      <c r="DNE332" s="5"/>
      <c r="DNF332" s="5"/>
      <c r="DNG332" s="5"/>
      <c r="DNH332" s="5"/>
      <c r="DNI332" s="5"/>
      <c r="DNJ332" s="5"/>
      <c r="DNK332" s="5"/>
      <c r="DNL332" s="5"/>
      <c r="DNM332" s="5"/>
      <c r="DNN332" s="5"/>
      <c r="DNO332" s="5"/>
      <c r="DNP332" s="5"/>
      <c r="DNQ332" s="5"/>
      <c r="DNR332" s="5"/>
      <c r="DNS332" s="5"/>
      <c r="DNT332" s="5"/>
      <c r="DNU332" s="5"/>
      <c r="DNV332" s="5"/>
      <c r="DNW332" s="5"/>
      <c r="DNX332" s="5"/>
      <c r="DNY332" s="5"/>
      <c r="DNZ332" s="5"/>
      <c r="DOA332" s="5"/>
      <c r="DOB332" s="5"/>
      <c r="DOC332" s="5"/>
      <c r="DOD332" s="5"/>
      <c r="DOE332" s="5"/>
      <c r="DOF332" s="5"/>
      <c r="DOG332" s="5"/>
      <c r="DOH332" s="5"/>
      <c r="DOI332" s="5"/>
      <c r="DOJ332" s="5"/>
      <c r="DOK332" s="5"/>
      <c r="DOL332" s="5"/>
      <c r="DOM332" s="5"/>
      <c r="DON332" s="5"/>
      <c r="DOO332" s="5"/>
      <c r="DOP332" s="5"/>
      <c r="DOQ332" s="5"/>
      <c r="DOR332" s="5"/>
      <c r="DOS332" s="5"/>
      <c r="DOT332" s="5"/>
      <c r="DOU332" s="5"/>
      <c r="DOV332" s="5"/>
      <c r="DOW332" s="5"/>
      <c r="DOX332" s="5"/>
      <c r="DOY332" s="5"/>
      <c r="DOZ332" s="5"/>
      <c r="DPA332" s="5"/>
      <c r="DPB332" s="5"/>
      <c r="DPC332" s="5"/>
      <c r="DPD332" s="5"/>
      <c r="DPE332" s="5"/>
      <c r="DPF332" s="5"/>
      <c r="DPG332" s="5"/>
      <c r="DPH332" s="5"/>
      <c r="DPI332" s="5"/>
      <c r="DPJ332" s="5"/>
      <c r="DPK332" s="5"/>
      <c r="DPL332" s="5"/>
      <c r="DPM332" s="5"/>
      <c r="DPN332" s="5"/>
      <c r="DPO332" s="5"/>
      <c r="DPP332" s="5"/>
      <c r="DPQ332" s="5"/>
      <c r="DPR332" s="5"/>
      <c r="DPS332" s="5"/>
      <c r="DPT332" s="5"/>
      <c r="DPU332" s="5"/>
      <c r="DPV332" s="5"/>
      <c r="DPW332" s="5"/>
      <c r="DPX332" s="5"/>
      <c r="DPY332" s="5"/>
      <c r="DPZ332" s="5"/>
      <c r="DQA332" s="5"/>
      <c r="DQB332" s="5"/>
      <c r="DQC332" s="5"/>
      <c r="DQD332" s="5"/>
      <c r="DQE332" s="5"/>
      <c r="DQF332" s="5"/>
      <c r="DQG332" s="5"/>
      <c r="DQH332" s="5"/>
      <c r="DQI332" s="5"/>
      <c r="DQJ332" s="5"/>
      <c r="DQK332" s="5"/>
      <c r="DQL332" s="5"/>
      <c r="DQM332" s="5"/>
      <c r="DQN332" s="5"/>
      <c r="DQO332" s="5"/>
      <c r="DQP332" s="5"/>
      <c r="DQQ332" s="5"/>
      <c r="DQR332" s="5"/>
      <c r="DQS332" s="5"/>
      <c r="DQT332" s="5"/>
      <c r="DQU332" s="5"/>
      <c r="DQV332" s="5"/>
      <c r="DQW332" s="5"/>
      <c r="DQX332" s="5"/>
      <c r="DQY332" s="5"/>
      <c r="DQZ332" s="5"/>
      <c r="DRA332" s="5"/>
      <c r="DRB332" s="5"/>
      <c r="DRC332" s="5"/>
      <c r="DRD332" s="5"/>
      <c r="DRE332" s="5"/>
      <c r="DRF332" s="5"/>
      <c r="DRG332" s="5"/>
      <c r="DRH332" s="5"/>
      <c r="DRI332" s="5"/>
      <c r="DRJ332" s="5"/>
      <c r="DRK332" s="5"/>
      <c r="DRL332" s="5"/>
      <c r="DRM332" s="5"/>
      <c r="DRN332" s="5"/>
      <c r="DRO332" s="5"/>
      <c r="DRP332" s="5"/>
      <c r="DRQ332" s="5"/>
      <c r="DRR332" s="5"/>
      <c r="DRS332" s="5"/>
      <c r="DRT332" s="5"/>
      <c r="DRU332" s="5"/>
      <c r="DRV332" s="5"/>
      <c r="DRW332" s="5"/>
      <c r="DRX332" s="5"/>
      <c r="DRY332" s="5"/>
      <c r="DRZ332" s="5"/>
      <c r="DSA332" s="5"/>
      <c r="DSB332" s="5"/>
      <c r="DSC332" s="5"/>
      <c r="DSD332" s="5"/>
      <c r="DSE332" s="5"/>
      <c r="DSF332" s="5"/>
      <c r="DSG332" s="5"/>
      <c r="DSH332" s="5"/>
      <c r="DSI332" s="5"/>
      <c r="DSJ332" s="5"/>
      <c r="DSK332" s="5"/>
      <c r="DSL332" s="5"/>
      <c r="DSM332" s="5"/>
      <c r="DSN332" s="5"/>
      <c r="DSO332" s="5"/>
      <c r="DSP332" s="5"/>
      <c r="DSQ332" s="5"/>
      <c r="DSR332" s="5"/>
      <c r="DSS332" s="5"/>
      <c r="DST332" s="5"/>
      <c r="DSU332" s="5"/>
      <c r="DSV332" s="5"/>
      <c r="DSW332" s="5"/>
      <c r="DSX332" s="5"/>
      <c r="DSY332" s="5"/>
      <c r="DSZ332" s="5"/>
      <c r="DTA332" s="5"/>
      <c r="DTB332" s="5"/>
      <c r="DTC332" s="5"/>
      <c r="DTD332" s="5"/>
      <c r="DTE332" s="5"/>
      <c r="DTF332" s="5"/>
      <c r="DTG332" s="5"/>
      <c r="DTH332" s="5"/>
      <c r="DTI332" s="5"/>
      <c r="DTJ332" s="5"/>
      <c r="DTK332" s="5"/>
      <c r="DTL332" s="5"/>
      <c r="DTM332" s="5"/>
      <c r="DTN332" s="5"/>
      <c r="DTO332" s="5"/>
      <c r="DTP332" s="5"/>
      <c r="DTQ332" s="5"/>
      <c r="DTR332" s="5"/>
      <c r="DTS332" s="5"/>
      <c r="DTT332" s="5"/>
      <c r="DTU332" s="5"/>
      <c r="DTV332" s="5"/>
      <c r="DTW332" s="5"/>
      <c r="DTX332" s="5"/>
      <c r="DTY332" s="5"/>
      <c r="DTZ332" s="5"/>
      <c r="DUA332" s="5"/>
      <c r="DUB332" s="5"/>
      <c r="DUC332" s="5"/>
      <c r="DUD332" s="5"/>
      <c r="DUE332" s="5"/>
      <c r="DUF332" s="5"/>
      <c r="DUG332" s="5"/>
      <c r="DUH332" s="5"/>
      <c r="DUI332" s="5"/>
      <c r="DUJ332" s="5"/>
      <c r="DUK332" s="5"/>
      <c r="DUL332" s="5"/>
      <c r="DUM332" s="5"/>
      <c r="DUN332" s="5"/>
      <c r="DUO332" s="5"/>
      <c r="DUP332" s="5"/>
      <c r="DUQ332" s="5"/>
      <c r="DUR332" s="5"/>
      <c r="DUS332" s="5"/>
      <c r="DUT332" s="5"/>
      <c r="DUU332" s="5"/>
      <c r="DUV332" s="5"/>
      <c r="DUW332" s="5"/>
      <c r="DUX332" s="5"/>
      <c r="DUY332" s="5"/>
      <c r="DUZ332" s="5"/>
      <c r="DVA332" s="5"/>
      <c r="DVB332" s="5"/>
      <c r="DVC332" s="5"/>
      <c r="DVD332" s="5"/>
      <c r="DVE332" s="5"/>
      <c r="DVF332" s="5"/>
      <c r="DVG332" s="5"/>
      <c r="DVH332" s="5"/>
      <c r="DVI332" s="5"/>
      <c r="DVJ332" s="5"/>
      <c r="DVK332" s="5"/>
      <c r="DVL332" s="5"/>
      <c r="DVM332" s="5"/>
      <c r="DVN332" s="5"/>
      <c r="DVO332" s="5"/>
      <c r="DVP332" s="5"/>
      <c r="DVQ332" s="5"/>
      <c r="DVR332" s="5"/>
      <c r="DVS332" s="5"/>
      <c r="DVT332" s="5"/>
      <c r="DVU332" s="5"/>
      <c r="DVV332" s="5"/>
      <c r="DVW332" s="5"/>
      <c r="DVX332" s="5"/>
      <c r="DVY332" s="5"/>
      <c r="DVZ332" s="5"/>
      <c r="DWA332" s="5"/>
      <c r="DWB332" s="5"/>
      <c r="DWC332" s="5"/>
      <c r="DWD332" s="5"/>
      <c r="DWE332" s="5"/>
      <c r="DWF332" s="5"/>
      <c r="DWG332" s="5"/>
      <c r="DWH332" s="5"/>
      <c r="DWI332" s="5"/>
      <c r="DWJ332" s="5"/>
      <c r="DWK332" s="5"/>
      <c r="DWL332" s="5"/>
      <c r="DWM332" s="5"/>
      <c r="DWN332" s="5"/>
      <c r="DWO332" s="5"/>
      <c r="DWP332" s="5"/>
      <c r="DWQ332" s="5"/>
      <c r="DWR332" s="5"/>
      <c r="DWS332" s="5"/>
      <c r="DWT332" s="5"/>
      <c r="DWU332" s="5"/>
      <c r="DWV332" s="5"/>
      <c r="DWW332" s="5"/>
      <c r="DWX332" s="5"/>
      <c r="DWY332" s="5"/>
      <c r="DWZ332" s="5"/>
      <c r="DXA332" s="5"/>
      <c r="DXB332" s="5"/>
      <c r="DXC332" s="5"/>
      <c r="DXD332" s="5"/>
      <c r="DXE332" s="5"/>
      <c r="DXF332" s="5"/>
      <c r="DXG332" s="5"/>
      <c r="DXH332" s="5"/>
      <c r="DXI332" s="5"/>
      <c r="DXJ332" s="5"/>
      <c r="DXK332" s="5"/>
      <c r="DXL332" s="5"/>
      <c r="DXM332" s="5"/>
      <c r="DXN332" s="5"/>
      <c r="DXO332" s="5"/>
      <c r="DXP332" s="5"/>
      <c r="DXQ332" s="5"/>
      <c r="DXR332" s="5"/>
      <c r="DXS332" s="5"/>
      <c r="DXT332" s="5"/>
      <c r="DXU332" s="5"/>
      <c r="DXV332" s="5"/>
      <c r="DXW332" s="5"/>
      <c r="DXX332" s="5"/>
      <c r="DXY332" s="5"/>
      <c r="DXZ332" s="5"/>
      <c r="DYA332" s="5"/>
      <c r="DYB332" s="5"/>
      <c r="DYC332" s="5"/>
      <c r="DYD332" s="5"/>
      <c r="DYE332" s="5"/>
      <c r="DYF332" s="5"/>
      <c r="DYG332" s="5"/>
      <c r="DYH332" s="5"/>
      <c r="DYI332" s="5"/>
      <c r="DYJ332" s="5"/>
      <c r="DYK332" s="5"/>
      <c r="DYL332" s="5"/>
      <c r="DYM332" s="5"/>
      <c r="DYN332" s="5"/>
      <c r="DYO332" s="5"/>
      <c r="DYP332" s="5"/>
      <c r="DYQ332" s="5"/>
      <c r="DYR332" s="5"/>
      <c r="DYS332" s="5"/>
      <c r="DYT332" s="5"/>
      <c r="DYU332" s="5"/>
      <c r="DYV332" s="5"/>
      <c r="DYW332" s="5"/>
      <c r="DYX332" s="5"/>
      <c r="DYY332" s="5"/>
      <c r="DYZ332" s="5"/>
      <c r="DZA332" s="5"/>
      <c r="DZB332" s="5"/>
      <c r="DZC332" s="5"/>
      <c r="DZD332" s="5"/>
      <c r="DZE332" s="5"/>
      <c r="DZF332" s="5"/>
      <c r="DZG332" s="5"/>
      <c r="DZH332" s="5"/>
      <c r="DZI332" s="5"/>
      <c r="DZJ332" s="5"/>
      <c r="DZK332" s="5"/>
      <c r="DZL332" s="5"/>
      <c r="DZM332" s="5"/>
      <c r="DZN332" s="5"/>
      <c r="DZO332" s="5"/>
      <c r="DZP332" s="5"/>
      <c r="DZQ332" s="5"/>
      <c r="DZR332" s="5"/>
      <c r="DZS332" s="5"/>
      <c r="DZT332" s="5"/>
      <c r="DZU332" s="5"/>
      <c r="DZV332" s="5"/>
      <c r="DZW332" s="5"/>
      <c r="DZX332" s="5"/>
      <c r="DZY332" s="5"/>
      <c r="DZZ332" s="5"/>
      <c r="EAA332" s="5"/>
      <c r="EAB332" s="5"/>
      <c r="EAC332" s="5"/>
      <c r="EAD332" s="5"/>
      <c r="EAE332" s="5"/>
      <c r="EAF332" s="5"/>
      <c r="EAG332" s="5"/>
      <c r="EAH332" s="5"/>
      <c r="EAI332" s="5"/>
      <c r="EAJ332" s="5"/>
      <c r="EAK332" s="5"/>
      <c r="EAL332" s="5"/>
      <c r="EAM332" s="5"/>
      <c r="EAN332" s="5"/>
      <c r="EAO332" s="5"/>
      <c r="EAP332" s="5"/>
      <c r="EAQ332" s="5"/>
      <c r="EAR332" s="5"/>
      <c r="EAS332" s="5"/>
      <c r="EAT332" s="5"/>
      <c r="EAU332" s="5"/>
      <c r="EAV332" s="5"/>
      <c r="EAW332" s="5"/>
      <c r="EAX332" s="5"/>
      <c r="EAY332" s="5"/>
      <c r="EAZ332" s="5"/>
      <c r="EBA332" s="5"/>
      <c r="EBB332" s="5"/>
      <c r="EBC332" s="5"/>
      <c r="EBD332" s="5"/>
      <c r="EBE332" s="5"/>
      <c r="EBF332" s="5"/>
      <c r="EBG332" s="5"/>
      <c r="EBH332" s="5"/>
      <c r="EBI332" s="5"/>
      <c r="EBJ332" s="5"/>
      <c r="EBK332" s="5"/>
      <c r="EBL332" s="5"/>
      <c r="EBM332" s="5"/>
      <c r="EBN332" s="5"/>
      <c r="EBO332" s="5"/>
      <c r="EBP332" s="5"/>
      <c r="EBQ332" s="5"/>
      <c r="EBR332" s="5"/>
      <c r="EBS332" s="5"/>
      <c r="EBT332" s="5"/>
      <c r="EBU332" s="5"/>
      <c r="EBV332" s="5"/>
      <c r="EBW332" s="5"/>
      <c r="EBX332" s="5"/>
      <c r="EBY332" s="5"/>
      <c r="EBZ332" s="5"/>
      <c r="ECA332" s="5"/>
      <c r="ECB332" s="5"/>
      <c r="ECC332" s="5"/>
      <c r="ECD332" s="5"/>
      <c r="ECE332" s="5"/>
      <c r="ECF332" s="5"/>
      <c r="ECG332" s="5"/>
      <c r="ECH332" s="5"/>
      <c r="ECI332" s="5"/>
      <c r="ECJ332" s="5"/>
      <c r="ECK332" s="5"/>
      <c r="ECL332" s="5"/>
      <c r="ECM332" s="5"/>
      <c r="ECN332" s="5"/>
      <c r="ECO332" s="5"/>
      <c r="ECP332" s="5"/>
      <c r="ECQ332" s="5"/>
      <c r="ECR332" s="5"/>
      <c r="ECS332" s="5"/>
      <c r="ECT332" s="5"/>
      <c r="ECU332" s="5"/>
      <c r="ECV332" s="5"/>
      <c r="ECW332" s="5"/>
      <c r="ECX332" s="5"/>
      <c r="ECY332" s="5"/>
      <c r="ECZ332" s="5"/>
      <c r="EDA332" s="5"/>
      <c r="EDB332" s="5"/>
      <c r="EDC332" s="5"/>
      <c r="EDD332" s="5"/>
      <c r="EDE332" s="5"/>
      <c r="EDF332" s="5"/>
      <c r="EDG332" s="5"/>
      <c r="EDH332" s="5"/>
      <c r="EDI332" s="5"/>
      <c r="EDJ332" s="5"/>
      <c r="EDK332" s="5"/>
      <c r="EDL332" s="5"/>
      <c r="EDM332" s="5"/>
      <c r="EDN332" s="5"/>
      <c r="EDO332" s="5"/>
      <c r="EDP332" s="5"/>
      <c r="EDQ332" s="5"/>
      <c r="EDR332" s="5"/>
      <c r="EDS332" s="5"/>
      <c r="EDT332" s="5"/>
      <c r="EDU332" s="5"/>
      <c r="EDV332" s="5"/>
      <c r="EDW332" s="5"/>
      <c r="EDX332" s="5"/>
      <c r="EDY332" s="5"/>
      <c r="EDZ332" s="5"/>
      <c r="EEA332" s="5"/>
      <c r="EEB332" s="5"/>
      <c r="EEC332" s="5"/>
      <c r="EED332" s="5"/>
      <c r="EEE332" s="5"/>
      <c r="EEF332" s="5"/>
      <c r="EEG332" s="5"/>
      <c r="EEH332" s="5"/>
      <c r="EEI332" s="5"/>
      <c r="EEJ332" s="5"/>
      <c r="EEK332" s="5"/>
      <c r="EEL332" s="5"/>
      <c r="EEM332" s="5"/>
      <c r="EEN332" s="5"/>
      <c r="EEO332" s="5"/>
      <c r="EEP332" s="5"/>
      <c r="EEQ332" s="5"/>
      <c r="EER332" s="5"/>
      <c r="EES332" s="5"/>
      <c r="EET332" s="5"/>
      <c r="EEU332" s="5"/>
      <c r="EEV332" s="5"/>
      <c r="EEW332" s="5"/>
      <c r="EEX332" s="5"/>
      <c r="EEY332" s="5"/>
      <c r="EEZ332" s="5"/>
      <c r="EFA332" s="5"/>
      <c r="EFB332" s="5"/>
      <c r="EFC332" s="5"/>
      <c r="EFD332" s="5"/>
      <c r="EFE332" s="5"/>
      <c r="EFF332" s="5"/>
      <c r="EFG332" s="5"/>
      <c r="EFH332" s="5"/>
      <c r="EFI332" s="5"/>
      <c r="EFJ332" s="5"/>
      <c r="EFK332" s="5"/>
      <c r="EFL332" s="5"/>
      <c r="EFM332" s="5"/>
      <c r="EFN332" s="5"/>
      <c r="EFO332" s="5"/>
      <c r="EFP332" s="5"/>
      <c r="EFQ332" s="5"/>
      <c r="EFR332" s="5"/>
      <c r="EFS332" s="5"/>
      <c r="EFT332" s="5"/>
      <c r="EFU332" s="5"/>
      <c r="EFV332" s="5"/>
      <c r="EFW332" s="5"/>
      <c r="EFX332" s="5"/>
      <c r="EFY332" s="5"/>
      <c r="EFZ332" s="5"/>
      <c r="EGA332" s="5"/>
      <c r="EGB332" s="5"/>
      <c r="EGC332" s="5"/>
      <c r="EGD332" s="5"/>
      <c r="EGE332" s="5"/>
      <c r="EGF332" s="5"/>
      <c r="EGG332" s="5"/>
      <c r="EGH332" s="5"/>
      <c r="EGI332" s="5"/>
      <c r="EGJ332" s="5"/>
      <c r="EGK332" s="5"/>
      <c r="EGL332" s="5"/>
      <c r="EGM332" s="5"/>
      <c r="EGN332" s="5"/>
      <c r="EGO332" s="5"/>
      <c r="EGP332" s="5"/>
      <c r="EGQ332" s="5"/>
      <c r="EGR332" s="5"/>
      <c r="EGS332" s="5"/>
      <c r="EGT332" s="5"/>
      <c r="EGU332" s="5"/>
      <c r="EGV332" s="5"/>
      <c r="EGW332" s="5"/>
      <c r="EGX332" s="5"/>
      <c r="EGY332" s="5"/>
      <c r="EGZ332" s="5"/>
      <c r="EHA332" s="5"/>
      <c r="EHB332" s="5"/>
      <c r="EHC332" s="5"/>
      <c r="EHD332" s="5"/>
      <c r="EHE332" s="5"/>
      <c r="EHF332" s="5"/>
      <c r="EHG332" s="5"/>
      <c r="EHH332" s="5"/>
      <c r="EHI332" s="5"/>
      <c r="EHJ332" s="5"/>
      <c r="EHK332" s="5"/>
      <c r="EHL332" s="5"/>
      <c r="EHM332" s="5"/>
      <c r="EHN332" s="5"/>
      <c r="EHO332" s="5"/>
      <c r="EHP332" s="5"/>
      <c r="EHQ332" s="5"/>
      <c r="EHR332" s="5"/>
      <c r="EHS332" s="5"/>
      <c r="EHT332" s="5"/>
      <c r="EHU332" s="5"/>
      <c r="EHV332" s="5"/>
      <c r="EHW332" s="5"/>
      <c r="EHX332" s="5"/>
      <c r="EHY332" s="5"/>
      <c r="EHZ332" s="5"/>
      <c r="EIA332" s="5"/>
      <c r="EIB332" s="5"/>
      <c r="EIC332" s="5"/>
      <c r="EID332" s="5"/>
      <c r="EIE332" s="5"/>
      <c r="EIF332" s="5"/>
      <c r="EIG332" s="5"/>
      <c r="EIH332" s="5"/>
      <c r="EII332" s="5"/>
      <c r="EIJ332" s="5"/>
      <c r="EIK332" s="5"/>
      <c r="EIL332" s="5"/>
      <c r="EIM332" s="5"/>
      <c r="EIN332" s="5"/>
      <c r="EIO332" s="5"/>
      <c r="EIP332" s="5"/>
      <c r="EIQ332" s="5"/>
      <c r="EIR332" s="5"/>
      <c r="EIS332" s="5"/>
      <c r="EIT332" s="5"/>
      <c r="EIU332" s="5"/>
      <c r="EIV332" s="5"/>
      <c r="EIW332" s="5"/>
      <c r="EIX332" s="5"/>
      <c r="EIY332" s="5"/>
      <c r="EIZ332" s="5"/>
      <c r="EJA332" s="5"/>
      <c r="EJB332" s="5"/>
      <c r="EJC332" s="5"/>
      <c r="EJD332" s="5"/>
      <c r="EJE332" s="5"/>
      <c r="EJF332" s="5"/>
      <c r="EJG332" s="5"/>
      <c r="EJH332" s="5"/>
      <c r="EJI332" s="5"/>
      <c r="EJJ332" s="5"/>
      <c r="EJK332" s="5"/>
      <c r="EJL332" s="5"/>
      <c r="EJM332" s="5"/>
      <c r="EJN332" s="5"/>
      <c r="EJO332" s="5"/>
      <c r="EJP332" s="5"/>
      <c r="EJQ332" s="5"/>
      <c r="EJR332" s="5"/>
      <c r="EJS332" s="5"/>
      <c r="EJT332" s="5"/>
      <c r="EJU332" s="5"/>
      <c r="EJV332" s="5"/>
      <c r="EJW332" s="5"/>
      <c r="EJX332" s="5"/>
      <c r="EJY332" s="5"/>
      <c r="EJZ332" s="5"/>
      <c r="EKA332" s="5"/>
      <c r="EKB332" s="5"/>
      <c r="EKC332" s="5"/>
      <c r="EKD332" s="5"/>
      <c r="EKE332" s="5"/>
      <c r="EKF332" s="5"/>
      <c r="EKG332" s="5"/>
      <c r="EKH332" s="5"/>
      <c r="EKI332" s="5"/>
      <c r="EKJ332" s="5"/>
      <c r="EKK332" s="5"/>
      <c r="EKL332" s="5"/>
      <c r="EKM332" s="5"/>
      <c r="EKN332" s="5"/>
      <c r="EKO332" s="5"/>
      <c r="EKP332" s="5"/>
      <c r="EKQ332" s="5"/>
      <c r="EKR332" s="5"/>
      <c r="EKS332" s="5"/>
      <c r="EKT332" s="5"/>
      <c r="EKU332" s="5"/>
      <c r="EKV332" s="5"/>
      <c r="EKW332" s="5"/>
      <c r="EKX332" s="5"/>
      <c r="EKY332" s="5"/>
      <c r="EKZ332" s="5"/>
      <c r="ELA332" s="5"/>
      <c r="ELB332" s="5"/>
      <c r="ELC332" s="5"/>
      <c r="ELD332" s="5"/>
      <c r="ELE332" s="5"/>
      <c r="ELF332" s="5"/>
      <c r="ELG332" s="5"/>
      <c r="ELH332" s="5"/>
      <c r="ELI332" s="5"/>
      <c r="ELJ332" s="5"/>
      <c r="ELK332" s="5"/>
      <c r="ELL332" s="5"/>
      <c r="ELM332" s="5"/>
      <c r="ELN332" s="5"/>
      <c r="ELO332" s="5"/>
      <c r="ELP332" s="5"/>
      <c r="ELQ332" s="5"/>
      <c r="ELR332" s="5"/>
      <c r="ELS332" s="5"/>
      <c r="ELT332" s="5"/>
      <c r="ELU332" s="5"/>
      <c r="ELV332" s="5"/>
      <c r="ELW332" s="5"/>
      <c r="ELX332" s="5"/>
      <c r="ELY332" s="5"/>
      <c r="ELZ332" s="5"/>
      <c r="EMA332" s="5"/>
      <c r="EMB332" s="5"/>
      <c r="EMC332" s="5"/>
      <c r="EMD332" s="5"/>
      <c r="EME332" s="5"/>
      <c r="EMF332" s="5"/>
      <c r="EMG332" s="5"/>
      <c r="EMH332" s="5"/>
      <c r="EMI332" s="5"/>
      <c r="EMJ332" s="5"/>
      <c r="EMK332" s="5"/>
      <c r="EML332" s="5"/>
      <c r="EMM332" s="5"/>
      <c r="EMN332" s="5"/>
      <c r="EMO332" s="5"/>
      <c r="EMP332" s="5"/>
      <c r="EMQ332" s="5"/>
      <c r="EMR332" s="5"/>
      <c r="EMS332" s="5"/>
      <c r="EMT332" s="5"/>
      <c r="EMU332" s="5"/>
      <c r="EMV332" s="5"/>
      <c r="EMW332" s="5"/>
      <c r="EMX332" s="5"/>
      <c r="EMY332" s="5"/>
      <c r="EMZ332" s="5"/>
      <c r="ENA332" s="5"/>
      <c r="ENB332" s="5"/>
      <c r="ENC332" s="5"/>
      <c r="END332" s="5"/>
      <c r="ENE332" s="5"/>
      <c r="ENF332" s="5"/>
      <c r="ENG332" s="5"/>
      <c r="ENH332" s="5"/>
      <c r="ENI332" s="5"/>
      <c r="ENJ332" s="5"/>
      <c r="ENK332" s="5"/>
      <c r="ENL332" s="5"/>
      <c r="ENM332" s="5"/>
      <c r="ENN332" s="5"/>
      <c r="ENO332" s="5"/>
      <c r="ENP332" s="5"/>
      <c r="ENQ332" s="5"/>
      <c r="ENR332" s="5"/>
      <c r="ENS332" s="5"/>
      <c r="ENT332" s="5"/>
      <c r="ENU332" s="5"/>
      <c r="ENV332" s="5"/>
      <c r="ENW332" s="5"/>
      <c r="ENX332" s="5"/>
      <c r="ENY332" s="5"/>
      <c r="ENZ332" s="5"/>
      <c r="EOA332" s="5"/>
      <c r="EOB332" s="5"/>
      <c r="EOC332" s="5"/>
      <c r="EOD332" s="5"/>
      <c r="EOE332" s="5"/>
      <c r="EOF332" s="5"/>
      <c r="EOG332" s="5"/>
      <c r="EOH332" s="5"/>
      <c r="EOI332" s="5"/>
      <c r="EOJ332" s="5"/>
      <c r="EOK332" s="5"/>
      <c r="EOL332" s="5"/>
      <c r="EOM332" s="5"/>
      <c r="EON332" s="5"/>
      <c r="EOO332" s="5"/>
      <c r="EOP332" s="5"/>
      <c r="EOQ332" s="5"/>
      <c r="EOR332" s="5"/>
      <c r="EOS332" s="5"/>
      <c r="EOT332" s="5"/>
      <c r="EOU332" s="5"/>
      <c r="EOV332" s="5"/>
      <c r="EOW332" s="5"/>
      <c r="EOX332" s="5"/>
      <c r="EOY332" s="5"/>
      <c r="EOZ332" s="5"/>
      <c r="EPA332" s="5"/>
      <c r="EPB332" s="5"/>
      <c r="EPC332" s="5"/>
      <c r="EPD332" s="5"/>
      <c r="EPE332" s="5"/>
      <c r="EPF332" s="5"/>
      <c r="EPG332" s="5"/>
      <c r="EPH332" s="5"/>
      <c r="EPI332" s="5"/>
      <c r="EPJ332" s="5"/>
      <c r="EPK332" s="5"/>
      <c r="EPL332" s="5"/>
      <c r="EPM332" s="5"/>
      <c r="EPN332" s="5"/>
      <c r="EPO332" s="5"/>
      <c r="EPP332" s="5"/>
      <c r="EPQ332" s="5"/>
      <c r="EPR332" s="5"/>
      <c r="EPS332" s="5"/>
      <c r="EPT332" s="5"/>
      <c r="EPU332" s="5"/>
      <c r="EPV332" s="5"/>
      <c r="EPW332" s="5"/>
      <c r="EPX332" s="5"/>
      <c r="EPY332" s="5"/>
      <c r="EPZ332" s="5"/>
      <c r="EQA332" s="5"/>
      <c r="EQB332" s="5"/>
      <c r="EQC332" s="5"/>
      <c r="EQD332" s="5"/>
      <c r="EQE332" s="5"/>
      <c r="EQF332" s="5"/>
      <c r="EQG332" s="5"/>
      <c r="EQH332" s="5"/>
      <c r="EQI332" s="5"/>
      <c r="EQJ332" s="5"/>
      <c r="EQK332" s="5"/>
      <c r="EQL332" s="5"/>
      <c r="EQM332" s="5"/>
      <c r="EQN332" s="5"/>
      <c r="EQO332" s="5"/>
      <c r="EQP332" s="5"/>
      <c r="EQQ332" s="5"/>
      <c r="EQR332" s="5"/>
      <c r="EQS332" s="5"/>
      <c r="EQT332" s="5"/>
      <c r="EQU332" s="5"/>
      <c r="EQV332" s="5"/>
      <c r="EQW332" s="5"/>
      <c r="EQX332" s="5"/>
      <c r="EQY332" s="5"/>
      <c r="EQZ332" s="5"/>
      <c r="ERA332" s="5"/>
      <c r="ERB332" s="5"/>
      <c r="ERC332" s="5"/>
      <c r="ERD332" s="5"/>
      <c r="ERE332" s="5"/>
      <c r="ERF332" s="5"/>
      <c r="ERG332" s="5"/>
      <c r="ERH332" s="5"/>
      <c r="ERI332" s="5"/>
      <c r="ERJ332" s="5"/>
      <c r="ERK332" s="5"/>
      <c r="ERL332" s="5"/>
      <c r="ERM332" s="5"/>
      <c r="ERN332" s="5"/>
      <c r="ERO332" s="5"/>
      <c r="ERP332" s="5"/>
      <c r="ERQ332" s="5"/>
      <c r="ERR332" s="5"/>
      <c r="ERS332" s="5"/>
      <c r="ERT332" s="5"/>
      <c r="ERU332" s="5"/>
      <c r="ERV332" s="5"/>
      <c r="ERW332" s="5"/>
      <c r="ERX332" s="5"/>
      <c r="ERY332" s="5"/>
      <c r="ERZ332" s="5"/>
      <c r="ESA332" s="5"/>
      <c r="ESB332" s="5"/>
      <c r="ESC332" s="5"/>
      <c r="ESD332" s="5"/>
      <c r="ESE332" s="5"/>
      <c r="ESF332" s="5"/>
      <c r="ESG332" s="5"/>
      <c r="ESH332" s="5"/>
      <c r="ESI332" s="5"/>
      <c r="ESJ332" s="5"/>
      <c r="ESK332" s="5"/>
      <c r="ESL332" s="5"/>
      <c r="ESM332" s="5"/>
      <c r="ESN332" s="5"/>
      <c r="ESO332" s="5"/>
      <c r="ESP332" s="5"/>
      <c r="ESQ332" s="5"/>
      <c r="ESR332" s="5"/>
      <c r="ESS332" s="5"/>
      <c r="EST332" s="5"/>
      <c r="ESU332" s="5"/>
      <c r="ESV332" s="5"/>
      <c r="ESW332" s="5"/>
      <c r="ESX332" s="5"/>
      <c r="ESY332" s="5"/>
      <c r="ESZ332" s="5"/>
      <c r="ETA332" s="5"/>
      <c r="ETB332" s="5"/>
      <c r="ETC332" s="5"/>
      <c r="ETD332" s="5"/>
      <c r="ETE332" s="5"/>
      <c r="ETF332" s="5"/>
      <c r="ETG332" s="5"/>
      <c r="ETH332" s="5"/>
      <c r="ETI332" s="5"/>
      <c r="ETJ332" s="5"/>
      <c r="ETK332" s="5"/>
      <c r="ETL332" s="5"/>
      <c r="ETM332" s="5"/>
      <c r="ETN332" s="5"/>
      <c r="ETO332" s="5"/>
      <c r="ETP332" s="5"/>
      <c r="ETQ332" s="5"/>
      <c r="ETR332" s="5"/>
      <c r="ETS332" s="5"/>
      <c r="ETT332" s="5"/>
      <c r="ETU332" s="5"/>
      <c r="ETV332" s="5"/>
      <c r="ETW332" s="5"/>
      <c r="ETX332" s="5"/>
      <c r="ETY332" s="5"/>
      <c r="ETZ332" s="5"/>
      <c r="EUA332" s="5"/>
      <c r="EUB332" s="5"/>
      <c r="EUC332" s="5"/>
      <c r="EUD332" s="5"/>
      <c r="EUE332" s="5"/>
      <c r="EUF332" s="5"/>
      <c r="EUG332" s="5"/>
      <c r="EUH332" s="5"/>
      <c r="EUI332" s="5"/>
      <c r="EUJ332" s="5"/>
      <c r="EUK332" s="5"/>
      <c r="EUL332" s="5"/>
      <c r="EUM332" s="5"/>
      <c r="EUN332" s="5"/>
      <c r="EUO332" s="5"/>
      <c r="EUP332" s="5"/>
      <c r="EUQ332" s="5"/>
      <c r="EUR332" s="5"/>
      <c r="EUS332" s="5"/>
      <c r="EUT332" s="5"/>
      <c r="EUU332" s="5"/>
      <c r="EUV332" s="5"/>
      <c r="EUW332" s="5"/>
      <c r="EUX332" s="5"/>
      <c r="EUY332" s="5"/>
      <c r="EUZ332" s="5"/>
      <c r="EVA332" s="5"/>
      <c r="EVB332" s="5"/>
      <c r="EVC332" s="5"/>
      <c r="EVD332" s="5"/>
      <c r="EVE332" s="5"/>
      <c r="EVF332" s="5"/>
      <c r="EVG332" s="5"/>
      <c r="EVH332" s="5"/>
      <c r="EVI332" s="5"/>
      <c r="EVJ332" s="5"/>
      <c r="EVK332" s="5"/>
      <c r="EVL332" s="5"/>
      <c r="EVM332" s="5"/>
      <c r="EVN332" s="5"/>
      <c r="EVO332" s="5"/>
      <c r="EVP332" s="5"/>
      <c r="EVQ332" s="5"/>
      <c r="EVR332" s="5"/>
      <c r="EVS332" s="5"/>
      <c r="EVT332" s="5"/>
      <c r="EVU332" s="5"/>
      <c r="EVV332" s="5"/>
      <c r="EVW332" s="5"/>
      <c r="EVX332" s="5"/>
      <c r="EVY332" s="5"/>
      <c r="EVZ332" s="5"/>
      <c r="EWA332" s="5"/>
      <c r="EWB332" s="5"/>
      <c r="EWC332" s="5"/>
      <c r="EWD332" s="5"/>
      <c r="EWE332" s="5"/>
      <c r="EWF332" s="5"/>
      <c r="EWG332" s="5"/>
      <c r="EWH332" s="5"/>
      <c r="EWI332" s="5"/>
      <c r="EWJ332" s="5"/>
      <c r="EWK332" s="5"/>
      <c r="EWL332" s="5"/>
      <c r="EWM332" s="5"/>
      <c r="EWN332" s="5"/>
      <c r="EWO332" s="5"/>
      <c r="EWP332" s="5"/>
      <c r="EWQ332" s="5"/>
      <c r="EWR332" s="5"/>
      <c r="EWS332" s="5"/>
      <c r="EWT332" s="5"/>
      <c r="EWU332" s="5"/>
      <c r="EWV332" s="5"/>
      <c r="EWW332" s="5"/>
      <c r="EWX332" s="5"/>
      <c r="EWY332" s="5"/>
      <c r="EWZ332" s="5"/>
      <c r="EXA332" s="5"/>
      <c r="EXB332" s="5"/>
      <c r="EXC332" s="5"/>
      <c r="EXD332" s="5"/>
      <c r="EXE332" s="5"/>
      <c r="EXF332" s="5"/>
      <c r="EXG332" s="5"/>
      <c r="EXH332" s="5"/>
      <c r="EXI332" s="5"/>
      <c r="EXJ332" s="5"/>
      <c r="EXK332" s="5"/>
      <c r="EXL332" s="5"/>
      <c r="EXM332" s="5"/>
      <c r="EXN332" s="5"/>
      <c r="EXO332" s="5"/>
      <c r="EXP332" s="5"/>
      <c r="EXQ332" s="5"/>
      <c r="EXR332" s="5"/>
      <c r="EXS332" s="5"/>
      <c r="EXT332" s="5"/>
      <c r="EXU332" s="5"/>
      <c r="EXV332" s="5"/>
      <c r="EXW332" s="5"/>
      <c r="EXX332" s="5"/>
      <c r="EXY332" s="5"/>
      <c r="EXZ332" s="5"/>
      <c r="EYA332" s="5"/>
      <c r="EYB332" s="5"/>
      <c r="EYC332" s="5"/>
      <c r="EYD332" s="5"/>
      <c r="EYE332" s="5"/>
      <c r="EYF332" s="5"/>
      <c r="EYG332" s="5"/>
      <c r="EYH332" s="5"/>
      <c r="EYI332" s="5"/>
      <c r="EYJ332" s="5"/>
      <c r="EYK332" s="5"/>
      <c r="EYL332" s="5"/>
      <c r="EYM332" s="5"/>
      <c r="EYN332" s="5"/>
      <c r="EYO332" s="5"/>
      <c r="EYP332" s="5"/>
      <c r="EYQ332" s="5"/>
      <c r="EYR332" s="5"/>
      <c r="EYS332" s="5"/>
      <c r="EYT332" s="5"/>
      <c r="EYU332" s="5"/>
      <c r="EYV332" s="5"/>
      <c r="EYW332" s="5"/>
      <c r="EYX332" s="5"/>
      <c r="EYY332" s="5"/>
      <c r="EYZ332" s="5"/>
      <c r="EZA332" s="5"/>
      <c r="EZB332" s="5"/>
      <c r="EZC332" s="5"/>
      <c r="EZD332" s="5"/>
      <c r="EZE332" s="5"/>
      <c r="EZF332" s="5"/>
      <c r="EZG332" s="5"/>
      <c r="EZH332" s="5"/>
      <c r="EZI332" s="5"/>
      <c r="EZJ332" s="5"/>
      <c r="EZK332" s="5"/>
      <c r="EZL332" s="5"/>
      <c r="EZM332" s="5"/>
      <c r="EZN332" s="5"/>
      <c r="EZO332" s="5"/>
      <c r="EZP332" s="5"/>
      <c r="EZQ332" s="5"/>
      <c r="EZR332" s="5"/>
      <c r="EZS332" s="5"/>
      <c r="EZT332" s="5"/>
      <c r="EZU332" s="5"/>
      <c r="EZV332" s="5"/>
      <c r="EZW332" s="5"/>
      <c r="EZX332" s="5"/>
      <c r="EZY332" s="5"/>
      <c r="EZZ332" s="5"/>
      <c r="FAA332" s="5"/>
      <c r="FAB332" s="5"/>
      <c r="FAC332" s="5"/>
      <c r="FAD332" s="5"/>
      <c r="FAE332" s="5"/>
      <c r="FAF332" s="5"/>
      <c r="FAG332" s="5"/>
      <c r="FAH332" s="5"/>
      <c r="FAI332" s="5"/>
      <c r="FAJ332" s="5"/>
      <c r="FAK332" s="5"/>
      <c r="FAL332" s="5"/>
      <c r="FAM332" s="5"/>
      <c r="FAN332" s="5"/>
      <c r="FAO332" s="5"/>
      <c r="FAP332" s="5"/>
      <c r="FAQ332" s="5"/>
      <c r="FAR332" s="5"/>
      <c r="FAS332" s="5"/>
      <c r="FAT332" s="5"/>
      <c r="FAU332" s="5"/>
      <c r="FAV332" s="5"/>
      <c r="FAW332" s="5"/>
      <c r="FAX332" s="5"/>
      <c r="FAY332" s="5"/>
      <c r="FAZ332" s="5"/>
      <c r="FBA332" s="5"/>
      <c r="FBB332" s="5"/>
      <c r="FBC332" s="5"/>
      <c r="FBD332" s="5"/>
      <c r="FBE332" s="5"/>
      <c r="FBF332" s="5"/>
      <c r="FBG332" s="5"/>
      <c r="FBH332" s="5"/>
      <c r="FBI332" s="5"/>
      <c r="FBJ332" s="5"/>
      <c r="FBK332" s="5"/>
      <c r="FBL332" s="5"/>
      <c r="FBM332" s="5"/>
      <c r="FBN332" s="5"/>
      <c r="FBO332" s="5"/>
      <c r="FBP332" s="5"/>
      <c r="FBQ332" s="5"/>
      <c r="FBR332" s="5"/>
      <c r="FBS332" s="5"/>
      <c r="FBT332" s="5"/>
      <c r="FBU332" s="5"/>
      <c r="FBV332" s="5"/>
      <c r="FBW332" s="5"/>
      <c r="FBX332" s="5"/>
      <c r="FBY332" s="5"/>
      <c r="FBZ332" s="5"/>
      <c r="FCA332" s="5"/>
      <c r="FCB332" s="5"/>
      <c r="FCC332" s="5"/>
      <c r="FCD332" s="5"/>
      <c r="FCE332" s="5"/>
      <c r="FCF332" s="5"/>
      <c r="FCG332" s="5"/>
      <c r="FCH332" s="5"/>
      <c r="FCI332" s="5"/>
      <c r="FCJ332" s="5"/>
      <c r="FCK332" s="5"/>
      <c r="FCL332" s="5"/>
      <c r="FCM332" s="5"/>
      <c r="FCN332" s="5"/>
      <c r="FCO332" s="5"/>
      <c r="FCP332" s="5"/>
      <c r="FCQ332" s="5"/>
      <c r="FCR332" s="5"/>
      <c r="FCS332" s="5"/>
      <c r="FCT332" s="5"/>
      <c r="FCU332" s="5"/>
      <c r="FCV332" s="5"/>
      <c r="FCW332" s="5"/>
      <c r="FCX332" s="5"/>
      <c r="FCY332" s="5"/>
      <c r="FCZ332" s="5"/>
      <c r="FDA332" s="5"/>
      <c r="FDB332" s="5"/>
      <c r="FDC332" s="5"/>
      <c r="FDD332" s="5"/>
      <c r="FDE332" s="5"/>
      <c r="FDF332" s="5"/>
      <c r="FDG332" s="5"/>
      <c r="FDH332" s="5"/>
      <c r="FDI332" s="5"/>
      <c r="FDJ332" s="5"/>
      <c r="FDK332" s="5"/>
      <c r="FDL332" s="5"/>
      <c r="FDM332" s="5"/>
      <c r="FDN332" s="5"/>
      <c r="FDO332" s="5"/>
      <c r="FDP332" s="5"/>
      <c r="FDQ332" s="5"/>
      <c r="FDR332" s="5"/>
      <c r="FDS332" s="5"/>
      <c r="FDT332" s="5"/>
      <c r="FDU332" s="5"/>
      <c r="FDV332" s="5"/>
      <c r="FDW332" s="5"/>
      <c r="FDX332" s="5"/>
      <c r="FDY332" s="5"/>
      <c r="FDZ332" s="5"/>
      <c r="FEA332" s="5"/>
      <c r="FEB332" s="5"/>
      <c r="FEC332" s="5"/>
      <c r="FED332" s="5"/>
      <c r="FEE332" s="5"/>
      <c r="FEF332" s="5"/>
      <c r="FEG332" s="5"/>
      <c r="FEH332" s="5"/>
      <c r="FEI332" s="5"/>
      <c r="FEJ332" s="5"/>
      <c r="FEK332" s="5"/>
      <c r="FEL332" s="5"/>
      <c r="FEM332" s="5"/>
      <c r="FEN332" s="5"/>
      <c r="FEO332" s="5"/>
      <c r="FEP332" s="5"/>
      <c r="FEQ332" s="5"/>
      <c r="FER332" s="5"/>
      <c r="FES332" s="5"/>
      <c r="FET332" s="5"/>
      <c r="FEU332" s="5"/>
      <c r="FEV332" s="5"/>
      <c r="FEW332" s="5"/>
      <c r="FEX332" s="5"/>
      <c r="FEY332" s="5"/>
      <c r="FEZ332" s="5"/>
      <c r="FFA332" s="5"/>
      <c r="FFB332" s="5"/>
      <c r="FFC332" s="5"/>
      <c r="FFD332" s="5"/>
      <c r="FFE332" s="5"/>
      <c r="FFF332" s="5"/>
      <c r="FFG332" s="5"/>
      <c r="FFH332" s="5"/>
      <c r="FFI332" s="5"/>
      <c r="FFJ332" s="5"/>
      <c r="FFK332" s="5"/>
      <c r="FFL332" s="5"/>
      <c r="FFM332" s="5"/>
      <c r="FFN332" s="5"/>
      <c r="FFO332" s="5"/>
      <c r="FFP332" s="5"/>
      <c r="FFQ332" s="5"/>
      <c r="FFR332" s="5"/>
      <c r="FFS332" s="5"/>
      <c r="FFT332" s="5"/>
      <c r="FFU332" s="5"/>
      <c r="FFV332" s="5"/>
      <c r="FFW332" s="5"/>
      <c r="FFX332" s="5"/>
      <c r="FFY332" s="5"/>
      <c r="FFZ332" s="5"/>
      <c r="FGA332" s="5"/>
      <c r="FGB332" s="5"/>
      <c r="FGC332" s="5"/>
      <c r="FGD332" s="5"/>
      <c r="FGE332" s="5"/>
      <c r="FGF332" s="5"/>
      <c r="FGG332" s="5"/>
      <c r="FGH332" s="5"/>
      <c r="FGI332" s="5"/>
      <c r="FGJ332" s="5"/>
      <c r="FGK332" s="5"/>
      <c r="FGL332" s="5"/>
      <c r="FGM332" s="5"/>
      <c r="FGN332" s="5"/>
      <c r="FGO332" s="5"/>
      <c r="FGP332" s="5"/>
      <c r="FGQ332" s="5"/>
      <c r="FGR332" s="5"/>
      <c r="FGS332" s="5"/>
      <c r="FGT332" s="5"/>
      <c r="FGU332" s="5"/>
      <c r="FGV332" s="5"/>
      <c r="FGW332" s="5"/>
      <c r="FGX332" s="5"/>
      <c r="FGY332" s="5"/>
      <c r="FGZ332" s="5"/>
      <c r="FHA332" s="5"/>
      <c r="FHB332" s="5"/>
      <c r="FHC332" s="5"/>
      <c r="FHD332" s="5"/>
      <c r="FHE332" s="5"/>
      <c r="FHF332" s="5"/>
      <c r="FHG332" s="5"/>
      <c r="FHH332" s="5"/>
      <c r="FHI332" s="5"/>
      <c r="FHJ332" s="5"/>
      <c r="FHK332" s="5"/>
      <c r="FHL332" s="5"/>
      <c r="FHM332" s="5"/>
      <c r="FHN332" s="5"/>
      <c r="FHO332" s="5"/>
      <c r="FHP332" s="5"/>
      <c r="FHQ332" s="5"/>
      <c r="FHR332" s="5"/>
      <c r="FHS332" s="5"/>
      <c r="FHT332" s="5"/>
      <c r="FHU332" s="5"/>
      <c r="FHV332" s="5"/>
      <c r="FHW332" s="5"/>
      <c r="FHX332" s="5"/>
      <c r="FHY332" s="5"/>
      <c r="FHZ332" s="5"/>
      <c r="FIA332" s="5"/>
      <c r="FIB332" s="5"/>
      <c r="FIC332" s="5"/>
      <c r="FID332" s="5"/>
      <c r="FIE332" s="5"/>
      <c r="FIF332" s="5"/>
      <c r="FIG332" s="5"/>
      <c r="FIH332" s="5"/>
      <c r="FII332" s="5"/>
      <c r="FIJ332" s="5"/>
      <c r="FIK332" s="5"/>
      <c r="FIL332" s="5"/>
      <c r="FIM332" s="5"/>
      <c r="FIN332" s="5"/>
      <c r="FIO332" s="5"/>
      <c r="FIP332" s="5"/>
      <c r="FIQ332" s="5"/>
      <c r="FIR332" s="5"/>
      <c r="FIS332" s="5"/>
      <c r="FIT332" s="5"/>
      <c r="FIU332" s="5"/>
      <c r="FIV332" s="5"/>
      <c r="FIW332" s="5"/>
      <c r="FIX332" s="5"/>
      <c r="FIY332" s="5"/>
      <c r="FIZ332" s="5"/>
      <c r="FJA332" s="5"/>
      <c r="FJB332" s="5"/>
      <c r="FJC332" s="5"/>
      <c r="FJD332" s="5"/>
      <c r="FJE332" s="5"/>
      <c r="FJF332" s="5"/>
      <c r="FJG332" s="5"/>
      <c r="FJH332" s="5"/>
      <c r="FJI332" s="5"/>
      <c r="FJJ332" s="5"/>
      <c r="FJK332" s="5"/>
      <c r="FJL332" s="5"/>
      <c r="FJM332" s="5"/>
      <c r="FJN332" s="5"/>
      <c r="FJO332" s="5"/>
      <c r="FJP332" s="5"/>
      <c r="FJQ332" s="5"/>
      <c r="FJR332" s="5"/>
      <c r="FJS332" s="5"/>
      <c r="FJT332" s="5"/>
      <c r="FJU332" s="5"/>
      <c r="FJV332" s="5"/>
      <c r="FJW332" s="5"/>
      <c r="FJX332" s="5"/>
      <c r="FJY332" s="5"/>
      <c r="FJZ332" s="5"/>
      <c r="FKA332" s="5"/>
      <c r="FKB332" s="5"/>
      <c r="FKC332" s="5"/>
      <c r="FKD332" s="5"/>
      <c r="FKE332" s="5"/>
      <c r="FKF332" s="5"/>
      <c r="FKG332" s="5"/>
      <c r="FKH332" s="5"/>
      <c r="FKI332" s="5"/>
      <c r="FKJ332" s="5"/>
      <c r="FKK332" s="5"/>
      <c r="FKL332" s="5"/>
      <c r="FKM332" s="5"/>
      <c r="FKN332" s="5"/>
      <c r="FKO332" s="5"/>
      <c r="FKP332" s="5"/>
      <c r="FKQ332" s="5"/>
      <c r="FKR332" s="5"/>
      <c r="FKS332" s="5"/>
      <c r="FKT332" s="5"/>
      <c r="FKU332" s="5"/>
      <c r="FKV332" s="5"/>
      <c r="FKW332" s="5"/>
      <c r="FKX332" s="5"/>
      <c r="FKY332" s="5"/>
      <c r="FKZ332" s="5"/>
      <c r="FLA332" s="5"/>
      <c r="FLB332" s="5"/>
      <c r="FLC332" s="5"/>
      <c r="FLD332" s="5"/>
      <c r="FLE332" s="5"/>
      <c r="FLF332" s="5"/>
      <c r="FLG332" s="5"/>
      <c r="FLH332" s="5"/>
      <c r="FLI332" s="5"/>
      <c r="FLJ332" s="5"/>
      <c r="FLK332" s="5"/>
      <c r="FLL332" s="5"/>
      <c r="FLM332" s="5"/>
      <c r="FLN332" s="5"/>
      <c r="FLO332" s="5"/>
      <c r="FLP332" s="5"/>
      <c r="FLQ332" s="5"/>
      <c r="FLR332" s="5"/>
      <c r="FLS332" s="5"/>
      <c r="FLT332" s="5"/>
      <c r="FLU332" s="5"/>
      <c r="FLV332" s="5"/>
      <c r="FLW332" s="5"/>
      <c r="FLX332" s="5"/>
      <c r="FLY332" s="5"/>
      <c r="FLZ332" s="5"/>
      <c r="FMA332" s="5"/>
      <c r="FMB332" s="5"/>
      <c r="FMC332" s="5"/>
      <c r="FMD332" s="5"/>
      <c r="FME332" s="5"/>
      <c r="FMF332" s="5"/>
      <c r="FMG332" s="5"/>
      <c r="FMH332" s="5"/>
      <c r="FMI332" s="5"/>
      <c r="FMJ332" s="5"/>
      <c r="FMK332" s="5"/>
      <c r="FML332" s="5"/>
      <c r="FMM332" s="5"/>
      <c r="FMN332" s="5"/>
      <c r="FMO332" s="5"/>
      <c r="FMP332" s="5"/>
      <c r="FMQ332" s="5"/>
      <c r="FMR332" s="5"/>
      <c r="FMS332" s="5"/>
      <c r="FMT332" s="5"/>
      <c r="FMU332" s="5"/>
      <c r="FMV332" s="5"/>
      <c r="FMW332" s="5"/>
      <c r="FMX332" s="5"/>
      <c r="FMY332" s="5"/>
      <c r="FMZ332" s="5"/>
      <c r="FNA332" s="5"/>
      <c r="FNB332" s="5"/>
      <c r="FNC332" s="5"/>
      <c r="FND332" s="5"/>
      <c r="FNE332" s="5"/>
      <c r="FNF332" s="5"/>
      <c r="FNG332" s="5"/>
      <c r="FNH332" s="5"/>
      <c r="FNI332" s="5"/>
      <c r="FNJ332" s="5"/>
      <c r="FNK332" s="5"/>
      <c r="FNL332" s="5"/>
      <c r="FNM332" s="5"/>
      <c r="FNN332" s="5"/>
      <c r="FNO332" s="5"/>
      <c r="FNP332" s="5"/>
      <c r="FNQ332" s="5"/>
      <c r="FNR332" s="5"/>
      <c r="FNS332" s="5"/>
      <c r="FNT332" s="5"/>
      <c r="FNU332" s="5"/>
      <c r="FNV332" s="5"/>
      <c r="FNW332" s="5"/>
      <c r="FNX332" s="5"/>
      <c r="FNY332" s="5"/>
      <c r="FNZ332" s="5"/>
      <c r="FOA332" s="5"/>
      <c r="FOB332" s="5"/>
      <c r="FOC332" s="5"/>
      <c r="FOD332" s="5"/>
      <c r="FOE332" s="5"/>
      <c r="FOF332" s="5"/>
      <c r="FOG332" s="5"/>
      <c r="FOH332" s="5"/>
      <c r="FOI332" s="5"/>
      <c r="FOJ332" s="5"/>
      <c r="FOK332" s="5"/>
      <c r="FOL332" s="5"/>
      <c r="FOM332" s="5"/>
      <c r="FON332" s="5"/>
      <c r="FOO332" s="5"/>
      <c r="FOP332" s="5"/>
      <c r="FOQ332" s="5"/>
      <c r="FOR332" s="5"/>
      <c r="FOS332" s="5"/>
      <c r="FOT332" s="5"/>
      <c r="FOU332" s="5"/>
      <c r="FOV332" s="5"/>
      <c r="FOW332" s="5"/>
      <c r="FOX332" s="5"/>
      <c r="FOY332" s="5"/>
      <c r="FOZ332" s="5"/>
      <c r="FPA332" s="5"/>
      <c r="FPB332" s="5"/>
      <c r="FPC332" s="5"/>
      <c r="FPD332" s="5"/>
      <c r="FPE332" s="5"/>
      <c r="FPF332" s="5"/>
      <c r="FPG332" s="5"/>
      <c r="FPH332" s="5"/>
      <c r="FPI332" s="5"/>
      <c r="FPJ332" s="5"/>
      <c r="FPK332" s="5"/>
      <c r="FPL332" s="5"/>
      <c r="FPM332" s="5"/>
      <c r="FPN332" s="5"/>
      <c r="FPO332" s="5"/>
      <c r="FPP332" s="5"/>
      <c r="FPQ332" s="5"/>
      <c r="FPR332" s="5"/>
      <c r="FPS332" s="5"/>
      <c r="FPT332" s="5"/>
      <c r="FPU332" s="5"/>
      <c r="FPV332" s="5"/>
      <c r="FPW332" s="5"/>
      <c r="FPX332" s="5"/>
      <c r="FPY332" s="5"/>
      <c r="FPZ332" s="5"/>
      <c r="FQA332" s="5"/>
      <c r="FQB332" s="5"/>
      <c r="FQC332" s="5"/>
      <c r="FQD332" s="5"/>
      <c r="FQE332" s="5"/>
      <c r="FQF332" s="5"/>
      <c r="FQG332" s="5"/>
      <c r="FQH332" s="5"/>
      <c r="FQI332" s="5"/>
      <c r="FQJ332" s="5"/>
      <c r="FQK332" s="5"/>
      <c r="FQL332" s="5"/>
      <c r="FQM332" s="5"/>
      <c r="FQN332" s="5"/>
      <c r="FQO332" s="5"/>
      <c r="FQP332" s="5"/>
      <c r="FQQ332" s="5"/>
      <c r="FQR332" s="5"/>
      <c r="FQS332" s="5"/>
      <c r="FQT332" s="5"/>
      <c r="FQU332" s="5"/>
      <c r="FQV332" s="5"/>
      <c r="FQW332" s="5"/>
      <c r="FQX332" s="5"/>
      <c r="FQY332" s="5"/>
      <c r="FQZ332" s="5"/>
      <c r="FRA332" s="5"/>
      <c r="FRB332" s="5"/>
      <c r="FRC332" s="5"/>
      <c r="FRD332" s="5"/>
      <c r="FRE332" s="5"/>
      <c r="FRF332" s="5"/>
      <c r="FRG332" s="5"/>
      <c r="FRH332" s="5"/>
      <c r="FRI332" s="5"/>
      <c r="FRJ332" s="5"/>
      <c r="FRK332" s="5"/>
      <c r="FRL332" s="5"/>
      <c r="FRM332" s="5"/>
      <c r="FRN332" s="5"/>
      <c r="FRO332" s="5"/>
      <c r="FRP332" s="5"/>
      <c r="FRQ332" s="5"/>
      <c r="FRR332" s="5"/>
      <c r="FRS332" s="5"/>
      <c r="FRT332" s="5"/>
      <c r="FRU332" s="5"/>
      <c r="FRV332" s="5"/>
      <c r="FRW332" s="5"/>
      <c r="FRX332" s="5"/>
      <c r="FRY332" s="5"/>
      <c r="FRZ332" s="5"/>
      <c r="FSA332" s="5"/>
      <c r="FSB332" s="5"/>
      <c r="FSC332" s="5"/>
      <c r="FSD332" s="5"/>
      <c r="FSE332" s="5"/>
      <c r="FSF332" s="5"/>
      <c r="FSG332" s="5"/>
      <c r="FSH332" s="5"/>
      <c r="FSI332" s="5"/>
      <c r="FSJ332" s="5"/>
      <c r="FSK332" s="5"/>
      <c r="FSL332" s="5"/>
      <c r="FSM332" s="5"/>
      <c r="FSN332" s="5"/>
      <c r="FSO332" s="5"/>
      <c r="FSP332" s="5"/>
      <c r="FSQ332" s="5"/>
      <c r="FSR332" s="5"/>
      <c r="FSS332" s="5"/>
      <c r="FST332" s="5"/>
      <c r="FSU332" s="5"/>
      <c r="FSV332" s="5"/>
      <c r="FSW332" s="5"/>
      <c r="FSX332" s="5"/>
      <c r="FSY332" s="5"/>
      <c r="FSZ332" s="5"/>
      <c r="FTA332" s="5"/>
      <c r="FTB332" s="5"/>
      <c r="FTC332" s="5"/>
      <c r="FTD332" s="5"/>
      <c r="FTE332" s="5"/>
      <c r="FTF332" s="5"/>
      <c r="FTG332" s="5"/>
      <c r="FTH332" s="5"/>
      <c r="FTI332" s="5"/>
      <c r="FTJ332" s="5"/>
      <c r="FTK332" s="5"/>
      <c r="FTL332" s="5"/>
      <c r="FTM332" s="5"/>
      <c r="FTN332" s="5"/>
      <c r="FTO332" s="5"/>
      <c r="FTP332" s="5"/>
      <c r="FTQ332" s="5"/>
      <c r="FTR332" s="5"/>
      <c r="FTS332" s="5"/>
      <c r="FTT332" s="5"/>
      <c r="FTU332" s="5"/>
      <c r="FTV332" s="5"/>
      <c r="FTW332" s="5"/>
      <c r="FTX332" s="5"/>
      <c r="FTY332" s="5"/>
      <c r="FTZ332" s="5"/>
      <c r="FUA332" s="5"/>
      <c r="FUB332" s="5"/>
      <c r="FUC332" s="5"/>
      <c r="FUD332" s="5"/>
      <c r="FUE332" s="5"/>
      <c r="FUF332" s="5"/>
      <c r="FUG332" s="5"/>
      <c r="FUH332" s="5"/>
      <c r="FUI332" s="5"/>
      <c r="FUJ332" s="5"/>
      <c r="FUK332" s="5"/>
      <c r="FUL332" s="5"/>
      <c r="FUM332" s="5"/>
      <c r="FUN332" s="5"/>
      <c r="FUO332" s="5"/>
      <c r="FUP332" s="5"/>
      <c r="FUQ332" s="5"/>
      <c r="FUR332" s="5"/>
      <c r="FUS332" s="5"/>
      <c r="FUT332" s="5"/>
      <c r="FUU332" s="5"/>
      <c r="FUV332" s="5"/>
      <c r="FUW332" s="5"/>
      <c r="FUX332" s="5"/>
      <c r="FUY332" s="5"/>
      <c r="FUZ332" s="5"/>
      <c r="FVA332" s="5"/>
      <c r="FVB332" s="5"/>
      <c r="FVC332" s="5"/>
      <c r="FVD332" s="5"/>
      <c r="FVE332" s="5"/>
      <c r="FVF332" s="5"/>
      <c r="FVG332" s="5"/>
      <c r="FVH332" s="5"/>
      <c r="FVI332" s="5"/>
      <c r="FVJ332" s="5"/>
      <c r="FVK332" s="5"/>
      <c r="FVL332" s="5"/>
      <c r="FVM332" s="5"/>
      <c r="FVN332" s="5"/>
      <c r="FVO332" s="5"/>
      <c r="FVP332" s="5"/>
      <c r="FVQ332" s="5"/>
      <c r="FVR332" s="5"/>
      <c r="FVS332" s="5"/>
      <c r="FVT332" s="5"/>
      <c r="FVU332" s="5"/>
      <c r="FVV332" s="5"/>
      <c r="FVW332" s="5"/>
      <c r="FVX332" s="5"/>
      <c r="FVY332" s="5"/>
      <c r="FVZ332" s="5"/>
      <c r="FWA332" s="5"/>
      <c r="FWB332" s="5"/>
      <c r="FWC332" s="5"/>
      <c r="FWD332" s="5"/>
      <c r="FWE332" s="5"/>
      <c r="FWF332" s="5"/>
      <c r="FWG332" s="5"/>
      <c r="FWH332" s="5"/>
      <c r="FWI332" s="5"/>
      <c r="FWJ332" s="5"/>
      <c r="FWK332" s="5"/>
      <c r="FWL332" s="5"/>
      <c r="FWM332" s="5"/>
      <c r="FWN332" s="5"/>
      <c r="FWO332" s="5"/>
      <c r="FWP332" s="5"/>
      <c r="FWQ332" s="5"/>
      <c r="FWR332" s="5"/>
      <c r="FWS332" s="5"/>
      <c r="FWT332" s="5"/>
      <c r="FWU332" s="5"/>
      <c r="FWV332" s="5"/>
      <c r="FWW332" s="5"/>
      <c r="FWX332" s="5"/>
      <c r="FWY332" s="5"/>
      <c r="FWZ332" s="5"/>
      <c r="FXA332" s="5"/>
      <c r="FXB332" s="5"/>
      <c r="FXC332" s="5"/>
      <c r="FXD332" s="5"/>
      <c r="FXE332" s="5"/>
      <c r="FXF332" s="5"/>
      <c r="FXG332" s="5"/>
      <c r="FXH332" s="5"/>
      <c r="FXI332" s="5"/>
      <c r="FXJ332" s="5"/>
      <c r="FXK332" s="5"/>
      <c r="FXL332" s="5"/>
      <c r="FXM332" s="5"/>
      <c r="FXN332" s="5"/>
      <c r="FXO332" s="5"/>
      <c r="FXP332" s="5"/>
      <c r="FXQ332" s="5"/>
      <c r="FXR332" s="5"/>
      <c r="FXS332" s="5"/>
      <c r="FXT332" s="5"/>
      <c r="FXU332" s="5"/>
      <c r="FXV332" s="5"/>
      <c r="FXW332" s="5"/>
      <c r="FXX332" s="5"/>
      <c r="FXY332" s="5"/>
      <c r="FXZ332" s="5"/>
      <c r="FYA332" s="5"/>
      <c r="FYB332" s="5"/>
      <c r="FYC332" s="5"/>
      <c r="FYD332" s="5"/>
      <c r="FYE332" s="5"/>
      <c r="FYF332" s="5"/>
      <c r="FYG332" s="5"/>
      <c r="FYH332" s="5"/>
      <c r="FYI332" s="5"/>
      <c r="FYJ332" s="5"/>
      <c r="FYK332" s="5"/>
      <c r="FYL332" s="5"/>
      <c r="FYM332" s="5"/>
      <c r="FYN332" s="5"/>
      <c r="FYO332" s="5"/>
      <c r="FYP332" s="5"/>
      <c r="FYQ332" s="5"/>
      <c r="FYR332" s="5"/>
      <c r="FYS332" s="5"/>
      <c r="FYT332" s="5"/>
      <c r="FYU332" s="5"/>
      <c r="FYV332" s="5"/>
      <c r="FYW332" s="5"/>
      <c r="FYX332" s="5"/>
      <c r="FYY332" s="5"/>
      <c r="FYZ332" s="5"/>
      <c r="FZA332" s="5"/>
      <c r="FZB332" s="5"/>
      <c r="FZC332" s="5"/>
      <c r="FZD332" s="5"/>
      <c r="FZE332" s="5"/>
      <c r="FZF332" s="5"/>
      <c r="FZG332" s="5"/>
      <c r="FZH332" s="5"/>
      <c r="FZI332" s="5"/>
      <c r="FZJ332" s="5"/>
      <c r="FZK332" s="5"/>
      <c r="FZL332" s="5"/>
      <c r="FZM332" s="5"/>
      <c r="FZN332" s="5"/>
      <c r="FZO332" s="5"/>
      <c r="FZP332" s="5"/>
      <c r="FZQ332" s="5"/>
      <c r="FZR332" s="5"/>
      <c r="FZS332" s="5"/>
      <c r="FZT332" s="5"/>
      <c r="FZU332" s="5"/>
      <c r="FZV332" s="5"/>
      <c r="FZW332" s="5"/>
      <c r="FZX332" s="5"/>
      <c r="FZY332" s="5"/>
      <c r="FZZ332" s="5"/>
      <c r="GAA332" s="5"/>
      <c r="GAB332" s="5"/>
      <c r="GAC332" s="5"/>
      <c r="GAD332" s="5"/>
      <c r="GAE332" s="5"/>
      <c r="GAF332" s="5"/>
      <c r="GAG332" s="5"/>
      <c r="GAH332" s="5"/>
      <c r="GAI332" s="5"/>
      <c r="GAJ332" s="5"/>
      <c r="GAK332" s="5"/>
      <c r="GAL332" s="5"/>
      <c r="GAM332" s="5"/>
      <c r="GAN332" s="5"/>
      <c r="GAO332" s="5"/>
      <c r="GAP332" s="5"/>
      <c r="GAQ332" s="5"/>
      <c r="GAR332" s="5"/>
      <c r="GAS332" s="5"/>
      <c r="GAT332" s="5"/>
      <c r="GAU332" s="5"/>
      <c r="GAV332" s="5"/>
      <c r="GAW332" s="5"/>
      <c r="GAX332" s="5"/>
      <c r="GAY332" s="5"/>
      <c r="GAZ332" s="5"/>
      <c r="GBA332" s="5"/>
      <c r="GBB332" s="5"/>
      <c r="GBC332" s="5"/>
      <c r="GBD332" s="5"/>
      <c r="GBE332" s="5"/>
      <c r="GBF332" s="5"/>
      <c r="GBG332" s="5"/>
      <c r="GBH332" s="5"/>
      <c r="GBI332" s="5"/>
      <c r="GBJ332" s="5"/>
      <c r="GBK332" s="5"/>
      <c r="GBL332" s="5"/>
      <c r="GBM332" s="5"/>
      <c r="GBN332" s="5"/>
      <c r="GBO332" s="5"/>
      <c r="GBP332" s="5"/>
      <c r="GBQ332" s="5"/>
      <c r="GBR332" s="5"/>
      <c r="GBS332" s="5"/>
      <c r="GBT332" s="5"/>
      <c r="GBU332" s="5"/>
      <c r="GBV332" s="5"/>
      <c r="GBW332" s="5"/>
      <c r="GBX332" s="5"/>
      <c r="GBY332" s="5"/>
      <c r="GBZ332" s="5"/>
      <c r="GCA332" s="5"/>
      <c r="GCB332" s="5"/>
      <c r="GCC332" s="5"/>
      <c r="GCD332" s="5"/>
      <c r="GCE332" s="5"/>
      <c r="GCF332" s="5"/>
      <c r="GCG332" s="5"/>
      <c r="GCH332" s="5"/>
      <c r="GCI332" s="5"/>
      <c r="GCJ332" s="5"/>
      <c r="GCK332" s="5"/>
      <c r="GCL332" s="5"/>
      <c r="GCM332" s="5"/>
      <c r="GCN332" s="5"/>
      <c r="GCO332" s="5"/>
      <c r="GCP332" s="5"/>
      <c r="GCQ332" s="5"/>
      <c r="GCR332" s="5"/>
      <c r="GCS332" s="5"/>
      <c r="GCT332" s="5"/>
      <c r="GCU332" s="5"/>
      <c r="GCV332" s="5"/>
      <c r="GCW332" s="5"/>
      <c r="GCX332" s="5"/>
      <c r="GCY332" s="5"/>
      <c r="GCZ332" s="5"/>
      <c r="GDA332" s="5"/>
      <c r="GDB332" s="5"/>
      <c r="GDC332" s="5"/>
      <c r="GDD332" s="5"/>
      <c r="GDE332" s="5"/>
      <c r="GDF332" s="5"/>
      <c r="GDG332" s="5"/>
      <c r="GDH332" s="5"/>
      <c r="GDI332" s="5"/>
      <c r="GDJ332" s="5"/>
      <c r="GDK332" s="5"/>
      <c r="GDL332" s="5"/>
      <c r="GDM332" s="5"/>
      <c r="GDN332" s="5"/>
      <c r="GDO332" s="5"/>
      <c r="GDP332" s="5"/>
      <c r="GDQ332" s="5"/>
      <c r="GDR332" s="5"/>
      <c r="GDS332" s="5"/>
      <c r="GDT332" s="5"/>
      <c r="GDU332" s="5"/>
      <c r="GDV332" s="5"/>
      <c r="GDW332" s="5"/>
      <c r="GDX332" s="5"/>
      <c r="GDY332" s="5"/>
      <c r="GDZ332" s="5"/>
      <c r="GEA332" s="5"/>
      <c r="GEB332" s="5"/>
      <c r="GEC332" s="5"/>
      <c r="GED332" s="5"/>
      <c r="GEE332" s="5"/>
      <c r="GEF332" s="5"/>
      <c r="GEG332" s="5"/>
      <c r="GEH332" s="5"/>
      <c r="GEI332" s="5"/>
      <c r="GEJ332" s="5"/>
      <c r="GEK332" s="5"/>
      <c r="GEL332" s="5"/>
      <c r="GEM332" s="5"/>
      <c r="GEN332" s="5"/>
      <c r="GEO332" s="5"/>
      <c r="GEP332" s="5"/>
      <c r="GEQ332" s="5"/>
      <c r="GER332" s="5"/>
      <c r="GES332" s="5"/>
      <c r="GET332" s="5"/>
      <c r="GEU332" s="5"/>
      <c r="GEV332" s="5"/>
      <c r="GEW332" s="5"/>
      <c r="GEX332" s="5"/>
      <c r="GEY332" s="5"/>
      <c r="GEZ332" s="5"/>
      <c r="GFA332" s="5"/>
      <c r="GFB332" s="5"/>
      <c r="GFC332" s="5"/>
      <c r="GFD332" s="5"/>
      <c r="GFE332" s="5"/>
      <c r="GFF332" s="5"/>
      <c r="GFG332" s="5"/>
      <c r="GFH332" s="5"/>
      <c r="GFI332" s="5"/>
      <c r="GFJ332" s="5"/>
      <c r="GFK332" s="5"/>
      <c r="GFL332" s="5"/>
      <c r="GFM332" s="5"/>
      <c r="GFN332" s="5"/>
      <c r="GFO332" s="5"/>
      <c r="GFP332" s="5"/>
      <c r="GFQ332" s="5"/>
      <c r="GFR332" s="5"/>
      <c r="GFS332" s="5"/>
      <c r="GFT332" s="5"/>
      <c r="GFU332" s="5"/>
      <c r="GFV332" s="5"/>
      <c r="GFW332" s="5"/>
      <c r="GFX332" s="5"/>
      <c r="GFY332" s="5"/>
      <c r="GFZ332" s="5"/>
      <c r="GGA332" s="5"/>
      <c r="GGB332" s="5"/>
      <c r="GGC332" s="5"/>
      <c r="GGD332" s="5"/>
      <c r="GGE332" s="5"/>
      <c r="GGF332" s="5"/>
      <c r="GGG332" s="5"/>
      <c r="GGH332" s="5"/>
      <c r="GGI332" s="5"/>
      <c r="GGJ332" s="5"/>
      <c r="GGK332" s="5"/>
      <c r="GGL332" s="5"/>
      <c r="GGM332" s="5"/>
      <c r="GGN332" s="5"/>
      <c r="GGO332" s="5"/>
      <c r="GGP332" s="5"/>
      <c r="GGQ332" s="5"/>
      <c r="GGR332" s="5"/>
      <c r="GGS332" s="5"/>
      <c r="GGT332" s="5"/>
      <c r="GGU332" s="5"/>
      <c r="GGV332" s="5"/>
      <c r="GGW332" s="5"/>
      <c r="GGX332" s="5"/>
      <c r="GGY332" s="5"/>
      <c r="GGZ332" s="5"/>
      <c r="GHA332" s="5"/>
      <c r="GHB332" s="5"/>
      <c r="GHC332" s="5"/>
      <c r="GHD332" s="5"/>
      <c r="GHE332" s="5"/>
      <c r="GHF332" s="5"/>
      <c r="GHG332" s="5"/>
      <c r="GHH332" s="5"/>
      <c r="GHI332" s="5"/>
      <c r="GHJ332" s="5"/>
      <c r="GHK332" s="5"/>
      <c r="GHL332" s="5"/>
      <c r="GHM332" s="5"/>
      <c r="GHN332" s="5"/>
      <c r="GHO332" s="5"/>
      <c r="GHP332" s="5"/>
      <c r="GHQ332" s="5"/>
      <c r="GHR332" s="5"/>
      <c r="GHS332" s="5"/>
      <c r="GHT332" s="5"/>
      <c r="GHU332" s="5"/>
      <c r="GHV332" s="5"/>
      <c r="GHW332" s="5"/>
      <c r="GHX332" s="5"/>
      <c r="GHY332" s="5"/>
      <c r="GHZ332" s="5"/>
      <c r="GIA332" s="5"/>
      <c r="GIB332" s="5"/>
      <c r="GIC332" s="5"/>
      <c r="GID332" s="5"/>
      <c r="GIE332" s="5"/>
      <c r="GIF332" s="5"/>
      <c r="GIG332" s="5"/>
      <c r="GIH332" s="5"/>
      <c r="GII332" s="5"/>
      <c r="GIJ332" s="5"/>
      <c r="GIK332" s="5"/>
      <c r="GIL332" s="5"/>
      <c r="GIM332" s="5"/>
      <c r="GIN332" s="5"/>
      <c r="GIO332" s="5"/>
      <c r="GIP332" s="5"/>
      <c r="GIQ332" s="5"/>
      <c r="GIR332" s="5"/>
      <c r="GIS332" s="5"/>
      <c r="GIT332" s="5"/>
      <c r="GIU332" s="5"/>
      <c r="GIV332" s="5"/>
      <c r="GIW332" s="5"/>
      <c r="GIX332" s="5"/>
      <c r="GIY332" s="5"/>
      <c r="GIZ332" s="5"/>
      <c r="GJA332" s="5"/>
      <c r="GJB332" s="5"/>
      <c r="GJC332" s="5"/>
      <c r="GJD332" s="5"/>
      <c r="GJE332" s="5"/>
      <c r="GJF332" s="5"/>
      <c r="GJG332" s="5"/>
      <c r="GJH332" s="5"/>
      <c r="GJI332" s="5"/>
      <c r="GJJ332" s="5"/>
      <c r="GJK332" s="5"/>
      <c r="GJL332" s="5"/>
      <c r="GJM332" s="5"/>
      <c r="GJN332" s="5"/>
      <c r="GJO332" s="5"/>
      <c r="GJP332" s="5"/>
      <c r="GJQ332" s="5"/>
      <c r="GJR332" s="5"/>
      <c r="GJS332" s="5"/>
      <c r="GJT332" s="5"/>
      <c r="GJU332" s="5"/>
      <c r="GJV332" s="5"/>
      <c r="GJW332" s="5"/>
      <c r="GJX332" s="5"/>
      <c r="GJY332" s="5"/>
      <c r="GJZ332" s="5"/>
      <c r="GKA332" s="5"/>
      <c r="GKB332" s="5"/>
      <c r="GKC332" s="5"/>
      <c r="GKD332" s="5"/>
      <c r="GKE332" s="5"/>
      <c r="GKF332" s="5"/>
      <c r="GKG332" s="5"/>
      <c r="GKH332" s="5"/>
      <c r="GKI332" s="5"/>
      <c r="GKJ332" s="5"/>
      <c r="GKK332" s="5"/>
      <c r="GKL332" s="5"/>
      <c r="GKM332" s="5"/>
      <c r="GKN332" s="5"/>
      <c r="GKO332" s="5"/>
      <c r="GKP332" s="5"/>
      <c r="GKQ332" s="5"/>
      <c r="GKR332" s="5"/>
      <c r="GKS332" s="5"/>
      <c r="GKT332" s="5"/>
      <c r="GKU332" s="5"/>
      <c r="GKV332" s="5"/>
      <c r="GKW332" s="5"/>
      <c r="GKX332" s="5"/>
      <c r="GKY332" s="5"/>
      <c r="GKZ332" s="5"/>
      <c r="GLA332" s="5"/>
      <c r="GLB332" s="5"/>
      <c r="GLC332" s="5"/>
      <c r="GLD332" s="5"/>
      <c r="GLE332" s="5"/>
      <c r="GLF332" s="5"/>
      <c r="GLG332" s="5"/>
      <c r="GLH332" s="5"/>
      <c r="GLI332" s="5"/>
      <c r="GLJ332" s="5"/>
      <c r="GLK332" s="5"/>
      <c r="GLL332" s="5"/>
      <c r="GLM332" s="5"/>
      <c r="GLN332" s="5"/>
      <c r="GLO332" s="5"/>
      <c r="GLP332" s="5"/>
      <c r="GLQ332" s="5"/>
      <c r="GLR332" s="5"/>
      <c r="GLS332" s="5"/>
      <c r="GLT332" s="5"/>
      <c r="GLU332" s="5"/>
      <c r="GLV332" s="5"/>
      <c r="GLW332" s="5"/>
      <c r="GLX332" s="5"/>
      <c r="GLY332" s="5"/>
      <c r="GLZ332" s="5"/>
      <c r="GMA332" s="5"/>
      <c r="GMB332" s="5"/>
      <c r="GMC332" s="5"/>
      <c r="GMD332" s="5"/>
      <c r="GME332" s="5"/>
      <c r="GMF332" s="5"/>
      <c r="GMG332" s="5"/>
      <c r="GMH332" s="5"/>
      <c r="GMI332" s="5"/>
      <c r="GMJ332" s="5"/>
      <c r="GMK332" s="5"/>
      <c r="GML332" s="5"/>
      <c r="GMM332" s="5"/>
      <c r="GMN332" s="5"/>
      <c r="GMO332" s="5"/>
      <c r="GMP332" s="5"/>
      <c r="GMQ332" s="5"/>
      <c r="GMR332" s="5"/>
      <c r="GMS332" s="5"/>
      <c r="GMT332" s="5"/>
      <c r="GMU332" s="5"/>
      <c r="GMV332" s="5"/>
      <c r="GMW332" s="5"/>
      <c r="GMX332" s="5"/>
      <c r="GMY332" s="5"/>
      <c r="GMZ332" s="5"/>
      <c r="GNA332" s="5"/>
      <c r="GNB332" s="5"/>
      <c r="GNC332" s="5"/>
      <c r="GND332" s="5"/>
      <c r="GNE332" s="5"/>
      <c r="GNF332" s="5"/>
      <c r="GNG332" s="5"/>
      <c r="GNH332" s="5"/>
      <c r="GNI332" s="5"/>
      <c r="GNJ332" s="5"/>
      <c r="GNK332" s="5"/>
      <c r="GNL332" s="5"/>
      <c r="GNM332" s="5"/>
      <c r="GNN332" s="5"/>
      <c r="GNO332" s="5"/>
      <c r="GNP332" s="5"/>
      <c r="GNQ332" s="5"/>
      <c r="GNR332" s="5"/>
      <c r="GNS332" s="5"/>
      <c r="GNT332" s="5"/>
      <c r="GNU332" s="5"/>
      <c r="GNV332" s="5"/>
      <c r="GNW332" s="5"/>
      <c r="GNX332" s="5"/>
      <c r="GNY332" s="5"/>
      <c r="GNZ332" s="5"/>
      <c r="GOA332" s="5"/>
      <c r="GOB332" s="5"/>
      <c r="GOC332" s="5"/>
      <c r="GOD332" s="5"/>
      <c r="GOE332" s="5"/>
      <c r="GOF332" s="5"/>
      <c r="GOG332" s="5"/>
      <c r="GOH332" s="5"/>
      <c r="GOI332" s="5"/>
      <c r="GOJ332" s="5"/>
      <c r="GOK332" s="5"/>
      <c r="GOL332" s="5"/>
      <c r="GOM332" s="5"/>
      <c r="GON332" s="5"/>
      <c r="GOO332" s="5"/>
      <c r="GOP332" s="5"/>
      <c r="GOQ332" s="5"/>
      <c r="GOR332" s="5"/>
      <c r="GOS332" s="5"/>
      <c r="GOT332" s="5"/>
      <c r="GOU332" s="5"/>
      <c r="GOV332" s="5"/>
      <c r="GOW332" s="5"/>
      <c r="GOX332" s="5"/>
      <c r="GOY332" s="5"/>
      <c r="GOZ332" s="5"/>
      <c r="GPA332" s="5"/>
      <c r="GPB332" s="5"/>
      <c r="GPC332" s="5"/>
      <c r="GPD332" s="5"/>
      <c r="GPE332" s="5"/>
      <c r="GPF332" s="5"/>
      <c r="GPG332" s="5"/>
      <c r="GPH332" s="5"/>
      <c r="GPI332" s="5"/>
      <c r="GPJ332" s="5"/>
      <c r="GPK332" s="5"/>
      <c r="GPL332" s="5"/>
      <c r="GPM332" s="5"/>
      <c r="GPN332" s="5"/>
      <c r="GPO332" s="5"/>
      <c r="GPP332" s="5"/>
      <c r="GPQ332" s="5"/>
      <c r="GPR332" s="5"/>
      <c r="GPS332" s="5"/>
      <c r="GPT332" s="5"/>
      <c r="GPU332" s="5"/>
      <c r="GPV332" s="5"/>
      <c r="GPW332" s="5"/>
      <c r="GPX332" s="5"/>
      <c r="GPY332" s="5"/>
      <c r="GPZ332" s="5"/>
      <c r="GQA332" s="5"/>
      <c r="GQB332" s="5"/>
      <c r="GQC332" s="5"/>
      <c r="GQD332" s="5"/>
      <c r="GQE332" s="5"/>
      <c r="GQF332" s="5"/>
      <c r="GQG332" s="5"/>
      <c r="GQH332" s="5"/>
      <c r="GQI332" s="5"/>
      <c r="GQJ332" s="5"/>
      <c r="GQK332" s="5"/>
      <c r="GQL332" s="5"/>
      <c r="GQM332" s="5"/>
      <c r="GQN332" s="5"/>
      <c r="GQO332" s="5"/>
      <c r="GQP332" s="5"/>
      <c r="GQQ332" s="5"/>
      <c r="GQR332" s="5"/>
      <c r="GQS332" s="5"/>
      <c r="GQT332" s="5"/>
      <c r="GQU332" s="5"/>
      <c r="GQV332" s="5"/>
      <c r="GQW332" s="5"/>
      <c r="GQX332" s="5"/>
      <c r="GQY332" s="5"/>
      <c r="GQZ332" s="5"/>
      <c r="GRA332" s="5"/>
      <c r="GRB332" s="5"/>
      <c r="GRC332" s="5"/>
      <c r="GRD332" s="5"/>
      <c r="GRE332" s="5"/>
      <c r="GRF332" s="5"/>
      <c r="GRG332" s="5"/>
      <c r="GRH332" s="5"/>
      <c r="GRI332" s="5"/>
      <c r="GRJ332" s="5"/>
      <c r="GRK332" s="5"/>
      <c r="GRL332" s="5"/>
      <c r="GRM332" s="5"/>
      <c r="GRN332" s="5"/>
      <c r="GRO332" s="5"/>
      <c r="GRP332" s="5"/>
      <c r="GRQ332" s="5"/>
      <c r="GRR332" s="5"/>
      <c r="GRS332" s="5"/>
      <c r="GRT332" s="5"/>
      <c r="GRU332" s="5"/>
      <c r="GRV332" s="5"/>
      <c r="GRW332" s="5"/>
      <c r="GRX332" s="5"/>
      <c r="GRY332" s="5"/>
      <c r="GRZ332" s="5"/>
      <c r="GSA332" s="5"/>
      <c r="GSB332" s="5"/>
      <c r="GSC332" s="5"/>
      <c r="GSD332" s="5"/>
      <c r="GSE332" s="5"/>
      <c r="GSF332" s="5"/>
      <c r="GSG332" s="5"/>
      <c r="GSH332" s="5"/>
      <c r="GSI332" s="5"/>
      <c r="GSJ332" s="5"/>
      <c r="GSK332" s="5"/>
      <c r="GSL332" s="5"/>
      <c r="GSM332" s="5"/>
      <c r="GSN332" s="5"/>
      <c r="GSO332" s="5"/>
      <c r="GSP332" s="5"/>
      <c r="GSQ332" s="5"/>
      <c r="GSR332" s="5"/>
      <c r="GSS332" s="5"/>
      <c r="GST332" s="5"/>
      <c r="GSU332" s="5"/>
      <c r="GSV332" s="5"/>
      <c r="GSW332" s="5"/>
      <c r="GSX332" s="5"/>
      <c r="GSY332" s="5"/>
      <c r="GSZ332" s="5"/>
      <c r="GTA332" s="5"/>
      <c r="GTB332" s="5"/>
      <c r="GTC332" s="5"/>
      <c r="GTD332" s="5"/>
      <c r="GTE332" s="5"/>
      <c r="GTF332" s="5"/>
      <c r="GTG332" s="5"/>
      <c r="GTH332" s="5"/>
      <c r="GTI332" s="5"/>
      <c r="GTJ332" s="5"/>
      <c r="GTK332" s="5"/>
      <c r="GTL332" s="5"/>
      <c r="GTM332" s="5"/>
      <c r="GTN332" s="5"/>
      <c r="GTO332" s="5"/>
      <c r="GTP332" s="5"/>
      <c r="GTQ332" s="5"/>
      <c r="GTR332" s="5"/>
      <c r="GTS332" s="5"/>
      <c r="GTT332" s="5"/>
      <c r="GTU332" s="5"/>
      <c r="GTV332" s="5"/>
      <c r="GTW332" s="5"/>
      <c r="GTX332" s="5"/>
      <c r="GTY332" s="5"/>
      <c r="GTZ332" s="5"/>
      <c r="GUA332" s="5"/>
      <c r="GUB332" s="5"/>
      <c r="GUC332" s="5"/>
      <c r="GUD332" s="5"/>
      <c r="GUE332" s="5"/>
      <c r="GUF332" s="5"/>
      <c r="GUG332" s="5"/>
      <c r="GUH332" s="5"/>
      <c r="GUI332" s="5"/>
      <c r="GUJ332" s="5"/>
      <c r="GUK332" s="5"/>
      <c r="GUL332" s="5"/>
      <c r="GUM332" s="5"/>
      <c r="GUN332" s="5"/>
      <c r="GUO332" s="5"/>
      <c r="GUP332" s="5"/>
      <c r="GUQ332" s="5"/>
      <c r="GUR332" s="5"/>
      <c r="GUS332" s="5"/>
      <c r="GUT332" s="5"/>
      <c r="GUU332" s="5"/>
      <c r="GUV332" s="5"/>
      <c r="GUW332" s="5"/>
      <c r="GUX332" s="5"/>
      <c r="GUY332" s="5"/>
      <c r="GUZ332" s="5"/>
      <c r="GVA332" s="5"/>
      <c r="GVB332" s="5"/>
      <c r="GVC332" s="5"/>
      <c r="GVD332" s="5"/>
      <c r="GVE332" s="5"/>
      <c r="GVF332" s="5"/>
      <c r="GVG332" s="5"/>
      <c r="GVH332" s="5"/>
      <c r="GVI332" s="5"/>
      <c r="GVJ332" s="5"/>
      <c r="GVK332" s="5"/>
      <c r="GVL332" s="5"/>
      <c r="GVM332" s="5"/>
      <c r="GVN332" s="5"/>
      <c r="GVO332" s="5"/>
      <c r="GVP332" s="5"/>
      <c r="GVQ332" s="5"/>
      <c r="GVR332" s="5"/>
      <c r="GVS332" s="5"/>
      <c r="GVT332" s="5"/>
      <c r="GVU332" s="5"/>
      <c r="GVV332" s="5"/>
      <c r="GVW332" s="5"/>
      <c r="GVX332" s="5"/>
      <c r="GVY332" s="5"/>
      <c r="GVZ332" s="5"/>
      <c r="GWA332" s="5"/>
      <c r="GWB332" s="5"/>
      <c r="GWC332" s="5"/>
      <c r="GWD332" s="5"/>
      <c r="GWE332" s="5"/>
      <c r="GWF332" s="5"/>
      <c r="GWG332" s="5"/>
      <c r="GWH332" s="5"/>
      <c r="GWI332" s="5"/>
      <c r="GWJ332" s="5"/>
      <c r="GWK332" s="5"/>
      <c r="GWL332" s="5"/>
      <c r="GWM332" s="5"/>
      <c r="GWN332" s="5"/>
      <c r="GWO332" s="5"/>
      <c r="GWP332" s="5"/>
      <c r="GWQ332" s="5"/>
      <c r="GWR332" s="5"/>
      <c r="GWS332" s="5"/>
      <c r="GWT332" s="5"/>
      <c r="GWU332" s="5"/>
      <c r="GWV332" s="5"/>
      <c r="GWW332" s="5"/>
      <c r="GWX332" s="5"/>
      <c r="GWY332" s="5"/>
      <c r="GWZ332" s="5"/>
      <c r="GXA332" s="5"/>
      <c r="GXB332" s="5"/>
      <c r="GXC332" s="5"/>
      <c r="GXD332" s="5"/>
      <c r="GXE332" s="5"/>
      <c r="GXF332" s="5"/>
      <c r="GXG332" s="5"/>
      <c r="GXH332" s="5"/>
      <c r="GXI332" s="5"/>
      <c r="GXJ332" s="5"/>
      <c r="GXK332" s="5"/>
      <c r="GXL332" s="5"/>
      <c r="GXM332" s="5"/>
      <c r="GXN332" s="5"/>
      <c r="GXO332" s="5"/>
      <c r="GXP332" s="5"/>
      <c r="GXQ332" s="5"/>
      <c r="GXR332" s="5"/>
      <c r="GXS332" s="5"/>
      <c r="GXT332" s="5"/>
      <c r="GXU332" s="5"/>
      <c r="GXV332" s="5"/>
      <c r="GXW332" s="5"/>
      <c r="GXX332" s="5"/>
      <c r="GXY332" s="5"/>
      <c r="GXZ332" s="5"/>
      <c r="GYA332" s="5"/>
      <c r="GYB332" s="5"/>
      <c r="GYC332" s="5"/>
      <c r="GYD332" s="5"/>
      <c r="GYE332" s="5"/>
      <c r="GYF332" s="5"/>
      <c r="GYG332" s="5"/>
      <c r="GYH332" s="5"/>
      <c r="GYI332" s="5"/>
      <c r="GYJ332" s="5"/>
      <c r="GYK332" s="5"/>
      <c r="GYL332" s="5"/>
      <c r="GYM332" s="5"/>
      <c r="GYN332" s="5"/>
      <c r="GYO332" s="5"/>
      <c r="GYP332" s="5"/>
      <c r="GYQ332" s="5"/>
      <c r="GYR332" s="5"/>
      <c r="GYS332" s="5"/>
      <c r="GYT332" s="5"/>
      <c r="GYU332" s="5"/>
      <c r="GYV332" s="5"/>
      <c r="GYW332" s="5"/>
      <c r="GYX332" s="5"/>
      <c r="GYY332" s="5"/>
      <c r="GYZ332" s="5"/>
      <c r="GZA332" s="5"/>
      <c r="GZB332" s="5"/>
      <c r="GZC332" s="5"/>
      <c r="GZD332" s="5"/>
      <c r="GZE332" s="5"/>
      <c r="GZF332" s="5"/>
      <c r="GZG332" s="5"/>
      <c r="GZH332" s="5"/>
      <c r="GZI332" s="5"/>
      <c r="GZJ332" s="5"/>
      <c r="GZK332" s="5"/>
      <c r="GZL332" s="5"/>
      <c r="GZM332" s="5"/>
      <c r="GZN332" s="5"/>
      <c r="GZO332" s="5"/>
      <c r="GZP332" s="5"/>
      <c r="GZQ332" s="5"/>
      <c r="GZR332" s="5"/>
      <c r="GZS332" s="5"/>
      <c r="GZT332" s="5"/>
      <c r="GZU332" s="5"/>
      <c r="GZV332" s="5"/>
      <c r="GZW332" s="5"/>
      <c r="GZX332" s="5"/>
      <c r="GZY332" s="5"/>
      <c r="GZZ332" s="5"/>
      <c r="HAA332" s="5"/>
      <c r="HAB332" s="5"/>
      <c r="HAC332" s="5"/>
      <c r="HAD332" s="5"/>
      <c r="HAE332" s="5"/>
      <c r="HAF332" s="5"/>
      <c r="HAG332" s="5"/>
      <c r="HAH332" s="5"/>
      <c r="HAI332" s="5"/>
      <c r="HAJ332" s="5"/>
      <c r="HAK332" s="5"/>
      <c r="HAL332" s="5"/>
      <c r="HAM332" s="5"/>
      <c r="HAN332" s="5"/>
      <c r="HAO332" s="5"/>
      <c r="HAP332" s="5"/>
      <c r="HAQ332" s="5"/>
      <c r="HAR332" s="5"/>
      <c r="HAS332" s="5"/>
      <c r="HAT332" s="5"/>
      <c r="HAU332" s="5"/>
      <c r="HAV332" s="5"/>
      <c r="HAW332" s="5"/>
      <c r="HAX332" s="5"/>
      <c r="HAY332" s="5"/>
      <c r="HAZ332" s="5"/>
      <c r="HBA332" s="5"/>
      <c r="HBB332" s="5"/>
      <c r="HBC332" s="5"/>
      <c r="HBD332" s="5"/>
      <c r="HBE332" s="5"/>
      <c r="HBF332" s="5"/>
      <c r="HBG332" s="5"/>
      <c r="HBH332" s="5"/>
      <c r="HBI332" s="5"/>
      <c r="HBJ332" s="5"/>
      <c r="HBK332" s="5"/>
      <c r="HBL332" s="5"/>
      <c r="HBM332" s="5"/>
      <c r="HBN332" s="5"/>
      <c r="HBO332" s="5"/>
      <c r="HBP332" s="5"/>
      <c r="HBQ332" s="5"/>
      <c r="HBR332" s="5"/>
      <c r="HBS332" s="5"/>
      <c r="HBT332" s="5"/>
      <c r="HBU332" s="5"/>
      <c r="HBV332" s="5"/>
      <c r="HBW332" s="5"/>
      <c r="HBX332" s="5"/>
      <c r="HBY332" s="5"/>
      <c r="HBZ332" s="5"/>
      <c r="HCA332" s="5"/>
      <c r="HCB332" s="5"/>
      <c r="HCC332" s="5"/>
      <c r="HCD332" s="5"/>
      <c r="HCE332" s="5"/>
      <c r="HCF332" s="5"/>
      <c r="HCG332" s="5"/>
      <c r="HCH332" s="5"/>
      <c r="HCI332" s="5"/>
      <c r="HCJ332" s="5"/>
      <c r="HCK332" s="5"/>
      <c r="HCL332" s="5"/>
      <c r="HCM332" s="5"/>
      <c r="HCN332" s="5"/>
      <c r="HCO332" s="5"/>
      <c r="HCP332" s="5"/>
      <c r="HCQ332" s="5"/>
      <c r="HCR332" s="5"/>
      <c r="HCS332" s="5"/>
      <c r="HCT332" s="5"/>
      <c r="HCU332" s="5"/>
      <c r="HCV332" s="5"/>
      <c r="HCW332" s="5"/>
      <c r="HCX332" s="5"/>
      <c r="HCY332" s="5"/>
      <c r="HCZ332" s="5"/>
      <c r="HDA332" s="5"/>
      <c r="HDB332" s="5"/>
      <c r="HDC332" s="5"/>
      <c r="HDD332" s="5"/>
      <c r="HDE332" s="5"/>
      <c r="HDF332" s="5"/>
      <c r="HDG332" s="5"/>
      <c r="HDH332" s="5"/>
      <c r="HDI332" s="5"/>
      <c r="HDJ332" s="5"/>
      <c r="HDK332" s="5"/>
      <c r="HDL332" s="5"/>
      <c r="HDM332" s="5"/>
      <c r="HDN332" s="5"/>
      <c r="HDO332" s="5"/>
      <c r="HDP332" s="5"/>
      <c r="HDQ332" s="5"/>
      <c r="HDR332" s="5"/>
      <c r="HDS332" s="5"/>
      <c r="HDT332" s="5"/>
      <c r="HDU332" s="5"/>
      <c r="HDV332" s="5"/>
      <c r="HDW332" s="5"/>
      <c r="HDX332" s="5"/>
      <c r="HDY332" s="5"/>
      <c r="HDZ332" s="5"/>
      <c r="HEA332" s="5"/>
      <c r="HEB332" s="5"/>
      <c r="HEC332" s="5"/>
      <c r="HED332" s="5"/>
      <c r="HEE332" s="5"/>
      <c r="HEF332" s="5"/>
      <c r="HEG332" s="5"/>
      <c r="HEH332" s="5"/>
      <c r="HEI332" s="5"/>
      <c r="HEJ332" s="5"/>
      <c r="HEK332" s="5"/>
      <c r="HEL332" s="5"/>
      <c r="HEM332" s="5"/>
      <c r="HEN332" s="5"/>
      <c r="HEO332" s="5"/>
      <c r="HEP332" s="5"/>
      <c r="HEQ332" s="5"/>
      <c r="HER332" s="5"/>
      <c r="HES332" s="5"/>
      <c r="HET332" s="5"/>
      <c r="HEU332" s="5"/>
      <c r="HEV332" s="5"/>
      <c r="HEW332" s="5"/>
      <c r="HEX332" s="5"/>
      <c r="HEY332" s="5"/>
      <c r="HEZ332" s="5"/>
      <c r="HFA332" s="5"/>
      <c r="HFB332" s="5"/>
      <c r="HFC332" s="5"/>
      <c r="HFD332" s="5"/>
      <c r="HFE332" s="5"/>
      <c r="HFF332" s="5"/>
      <c r="HFG332" s="5"/>
      <c r="HFH332" s="5"/>
      <c r="HFI332" s="5"/>
      <c r="HFJ332" s="5"/>
      <c r="HFK332" s="5"/>
      <c r="HFL332" s="5"/>
      <c r="HFM332" s="5"/>
      <c r="HFN332" s="5"/>
      <c r="HFO332" s="5"/>
      <c r="HFP332" s="5"/>
      <c r="HFQ332" s="5"/>
      <c r="HFR332" s="5"/>
      <c r="HFS332" s="5"/>
      <c r="HFT332" s="5"/>
      <c r="HFU332" s="5"/>
      <c r="HFV332" s="5"/>
      <c r="HFW332" s="5"/>
      <c r="HFX332" s="5"/>
      <c r="HFY332" s="5"/>
      <c r="HFZ332" s="5"/>
      <c r="HGA332" s="5"/>
      <c r="HGB332" s="5"/>
      <c r="HGC332" s="5"/>
      <c r="HGD332" s="5"/>
      <c r="HGE332" s="5"/>
      <c r="HGF332" s="5"/>
      <c r="HGG332" s="5"/>
      <c r="HGH332" s="5"/>
      <c r="HGI332" s="5"/>
      <c r="HGJ332" s="5"/>
      <c r="HGK332" s="5"/>
      <c r="HGL332" s="5"/>
      <c r="HGM332" s="5"/>
      <c r="HGN332" s="5"/>
      <c r="HGO332" s="5"/>
      <c r="HGP332" s="5"/>
      <c r="HGQ332" s="5"/>
      <c r="HGR332" s="5"/>
      <c r="HGS332" s="5"/>
      <c r="HGT332" s="5"/>
      <c r="HGU332" s="5"/>
      <c r="HGV332" s="5"/>
      <c r="HGW332" s="5"/>
      <c r="HGX332" s="5"/>
      <c r="HGY332" s="5"/>
      <c r="HGZ332" s="5"/>
      <c r="HHA332" s="5"/>
      <c r="HHB332" s="5"/>
      <c r="HHC332" s="5"/>
      <c r="HHD332" s="5"/>
      <c r="HHE332" s="5"/>
      <c r="HHF332" s="5"/>
      <c r="HHG332" s="5"/>
      <c r="HHH332" s="5"/>
      <c r="HHI332" s="5"/>
      <c r="HHJ332" s="5"/>
      <c r="HHK332" s="5"/>
      <c r="HHL332" s="5"/>
      <c r="HHM332" s="5"/>
      <c r="HHN332" s="5"/>
      <c r="HHO332" s="5"/>
      <c r="HHP332" s="5"/>
      <c r="HHQ332" s="5"/>
      <c r="HHR332" s="5"/>
      <c r="HHS332" s="5"/>
      <c r="HHT332" s="5"/>
      <c r="HHU332" s="5"/>
      <c r="HHV332" s="5"/>
      <c r="HHW332" s="5"/>
      <c r="HHX332" s="5"/>
      <c r="HHY332" s="5"/>
      <c r="HHZ332" s="5"/>
      <c r="HIA332" s="5"/>
      <c r="HIB332" s="5"/>
      <c r="HIC332" s="5"/>
      <c r="HID332" s="5"/>
      <c r="HIE332" s="5"/>
      <c r="HIF332" s="5"/>
      <c r="HIG332" s="5"/>
      <c r="HIH332" s="5"/>
      <c r="HII332" s="5"/>
      <c r="HIJ332" s="5"/>
      <c r="HIK332" s="5"/>
      <c r="HIL332" s="5"/>
      <c r="HIM332" s="5"/>
      <c r="HIN332" s="5"/>
      <c r="HIO332" s="5"/>
      <c r="HIP332" s="5"/>
      <c r="HIQ332" s="5"/>
      <c r="HIR332" s="5"/>
      <c r="HIS332" s="5"/>
      <c r="HIT332" s="5"/>
      <c r="HIU332" s="5"/>
      <c r="HIV332" s="5"/>
      <c r="HIW332" s="5"/>
      <c r="HIX332" s="5"/>
      <c r="HIY332" s="5"/>
      <c r="HIZ332" s="5"/>
      <c r="HJA332" s="5"/>
      <c r="HJB332" s="5"/>
      <c r="HJC332" s="5"/>
      <c r="HJD332" s="5"/>
      <c r="HJE332" s="5"/>
      <c r="HJF332" s="5"/>
      <c r="HJG332" s="5"/>
      <c r="HJH332" s="5"/>
      <c r="HJI332" s="5"/>
      <c r="HJJ332" s="5"/>
      <c r="HJK332" s="5"/>
      <c r="HJL332" s="5"/>
      <c r="HJM332" s="5"/>
      <c r="HJN332" s="5"/>
      <c r="HJO332" s="5"/>
      <c r="HJP332" s="5"/>
      <c r="HJQ332" s="5"/>
      <c r="HJR332" s="5"/>
      <c r="HJS332" s="5"/>
      <c r="HJT332" s="5"/>
      <c r="HJU332" s="5"/>
      <c r="HJV332" s="5"/>
      <c r="HJW332" s="5"/>
      <c r="HJX332" s="5"/>
      <c r="HJY332" s="5"/>
      <c r="HJZ332" s="5"/>
      <c r="HKA332" s="5"/>
      <c r="HKB332" s="5"/>
      <c r="HKC332" s="5"/>
      <c r="HKD332" s="5"/>
      <c r="HKE332" s="5"/>
      <c r="HKF332" s="5"/>
      <c r="HKG332" s="5"/>
      <c r="HKH332" s="5"/>
      <c r="HKI332" s="5"/>
      <c r="HKJ332" s="5"/>
      <c r="HKK332" s="5"/>
      <c r="HKL332" s="5"/>
      <c r="HKM332" s="5"/>
      <c r="HKN332" s="5"/>
      <c r="HKO332" s="5"/>
      <c r="HKP332" s="5"/>
      <c r="HKQ332" s="5"/>
      <c r="HKR332" s="5"/>
      <c r="HKS332" s="5"/>
      <c r="HKT332" s="5"/>
      <c r="HKU332" s="5"/>
      <c r="HKV332" s="5"/>
      <c r="HKW332" s="5"/>
      <c r="HKX332" s="5"/>
      <c r="HKY332" s="5"/>
      <c r="HKZ332" s="5"/>
      <c r="HLA332" s="5"/>
      <c r="HLB332" s="5"/>
      <c r="HLC332" s="5"/>
      <c r="HLD332" s="5"/>
      <c r="HLE332" s="5"/>
      <c r="HLF332" s="5"/>
      <c r="HLG332" s="5"/>
      <c r="HLH332" s="5"/>
      <c r="HLI332" s="5"/>
      <c r="HLJ332" s="5"/>
      <c r="HLK332" s="5"/>
      <c r="HLL332" s="5"/>
      <c r="HLM332" s="5"/>
      <c r="HLN332" s="5"/>
      <c r="HLO332" s="5"/>
      <c r="HLP332" s="5"/>
      <c r="HLQ332" s="5"/>
      <c r="HLR332" s="5"/>
      <c r="HLS332" s="5"/>
      <c r="HLT332" s="5"/>
      <c r="HLU332" s="5"/>
      <c r="HLV332" s="5"/>
      <c r="HLW332" s="5"/>
      <c r="HLX332" s="5"/>
      <c r="HLY332" s="5"/>
      <c r="HLZ332" s="5"/>
      <c r="HMA332" s="5"/>
      <c r="HMB332" s="5"/>
      <c r="HMC332" s="5"/>
      <c r="HMD332" s="5"/>
      <c r="HME332" s="5"/>
      <c r="HMF332" s="5"/>
      <c r="HMG332" s="5"/>
      <c r="HMH332" s="5"/>
      <c r="HMI332" s="5"/>
      <c r="HMJ332" s="5"/>
      <c r="HMK332" s="5"/>
      <c r="HML332" s="5"/>
      <c r="HMM332" s="5"/>
      <c r="HMN332" s="5"/>
      <c r="HMO332" s="5"/>
      <c r="HMP332" s="5"/>
      <c r="HMQ332" s="5"/>
      <c r="HMR332" s="5"/>
      <c r="HMS332" s="5"/>
      <c r="HMT332" s="5"/>
      <c r="HMU332" s="5"/>
      <c r="HMV332" s="5"/>
      <c r="HMW332" s="5"/>
      <c r="HMX332" s="5"/>
      <c r="HMY332" s="5"/>
      <c r="HMZ332" s="5"/>
      <c r="HNA332" s="5"/>
      <c r="HNB332" s="5"/>
      <c r="HNC332" s="5"/>
      <c r="HND332" s="5"/>
      <c r="HNE332" s="5"/>
      <c r="HNF332" s="5"/>
      <c r="HNG332" s="5"/>
      <c r="HNH332" s="5"/>
      <c r="HNI332" s="5"/>
      <c r="HNJ332" s="5"/>
      <c r="HNK332" s="5"/>
      <c r="HNL332" s="5"/>
      <c r="HNM332" s="5"/>
      <c r="HNN332" s="5"/>
      <c r="HNO332" s="5"/>
      <c r="HNP332" s="5"/>
      <c r="HNQ332" s="5"/>
      <c r="HNR332" s="5"/>
      <c r="HNS332" s="5"/>
      <c r="HNT332" s="5"/>
      <c r="HNU332" s="5"/>
      <c r="HNV332" s="5"/>
      <c r="HNW332" s="5"/>
      <c r="HNX332" s="5"/>
      <c r="HNY332" s="5"/>
      <c r="HNZ332" s="5"/>
      <c r="HOA332" s="5"/>
      <c r="HOB332" s="5"/>
      <c r="HOC332" s="5"/>
      <c r="HOD332" s="5"/>
      <c r="HOE332" s="5"/>
      <c r="HOF332" s="5"/>
      <c r="HOG332" s="5"/>
      <c r="HOH332" s="5"/>
      <c r="HOI332" s="5"/>
      <c r="HOJ332" s="5"/>
      <c r="HOK332" s="5"/>
      <c r="HOL332" s="5"/>
      <c r="HOM332" s="5"/>
      <c r="HON332" s="5"/>
      <c r="HOO332" s="5"/>
      <c r="HOP332" s="5"/>
      <c r="HOQ332" s="5"/>
      <c r="HOR332" s="5"/>
      <c r="HOS332" s="5"/>
      <c r="HOT332" s="5"/>
      <c r="HOU332" s="5"/>
      <c r="HOV332" s="5"/>
      <c r="HOW332" s="5"/>
      <c r="HOX332" s="5"/>
      <c r="HOY332" s="5"/>
      <c r="HOZ332" s="5"/>
      <c r="HPA332" s="5"/>
      <c r="HPB332" s="5"/>
      <c r="HPC332" s="5"/>
      <c r="HPD332" s="5"/>
      <c r="HPE332" s="5"/>
      <c r="HPF332" s="5"/>
      <c r="HPG332" s="5"/>
      <c r="HPH332" s="5"/>
      <c r="HPI332" s="5"/>
      <c r="HPJ332" s="5"/>
      <c r="HPK332" s="5"/>
      <c r="HPL332" s="5"/>
      <c r="HPM332" s="5"/>
      <c r="HPN332" s="5"/>
      <c r="HPO332" s="5"/>
      <c r="HPP332" s="5"/>
      <c r="HPQ332" s="5"/>
      <c r="HPR332" s="5"/>
      <c r="HPS332" s="5"/>
      <c r="HPT332" s="5"/>
      <c r="HPU332" s="5"/>
      <c r="HPV332" s="5"/>
      <c r="HPW332" s="5"/>
      <c r="HPX332" s="5"/>
      <c r="HPY332" s="5"/>
      <c r="HPZ332" s="5"/>
      <c r="HQA332" s="5"/>
      <c r="HQB332" s="5"/>
      <c r="HQC332" s="5"/>
      <c r="HQD332" s="5"/>
      <c r="HQE332" s="5"/>
      <c r="HQF332" s="5"/>
      <c r="HQG332" s="5"/>
      <c r="HQH332" s="5"/>
      <c r="HQI332" s="5"/>
      <c r="HQJ332" s="5"/>
      <c r="HQK332" s="5"/>
      <c r="HQL332" s="5"/>
      <c r="HQM332" s="5"/>
      <c r="HQN332" s="5"/>
      <c r="HQO332" s="5"/>
      <c r="HQP332" s="5"/>
      <c r="HQQ332" s="5"/>
      <c r="HQR332" s="5"/>
      <c r="HQS332" s="5"/>
      <c r="HQT332" s="5"/>
      <c r="HQU332" s="5"/>
      <c r="HQV332" s="5"/>
      <c r="HQW332" s="5"/>
      <c r="HQX332" s="5"/>
      <c r="HQY332" s="5"/>
      <c r="HQZ332" s="5"/>
      <c r="HRA332" s="5"/>
      <c r="HRB332" s="5"/>
      <c r="HRC332" s="5"/>
      <c r="HRD332" s="5"/>
      <c r="HRE332" s="5"/>
      <c r="HRF332" s="5"/>
      <c r="HRG332" s="5"/>
      <c r="HRH332" s="5"/>
      <c r="HRI332" s="5"/>
      <c r="HRJ332" s="5"/>
      <c r="HRK332" s="5"/>
      <c r="HRL332" s="5"/>
      <c r="HRM332" s="5"/>
      <c r="HRN332" s="5"/>
      <c r="HRO332" s="5"/>
      <c r="HRP332" s="5"/>
      <c r="HRQ332" s="5"/>
      <c r="HRR332" s="5"/>
      <c r="HRS332" s="5"/>
      <c r="HRT332" s="5"/>
      <c r="HRU332" s="5"/>
      <c r="HRV332" s="5"/>
      <c r="HRW332" s="5"/>
      <c r="HRX332" s="5"/>
      <c r="HRY332" s="5"/>
      <c r="HRZ332" s="5"/>
      <c r="HSA332" s="5"/>
      <c r="HSB332" s="5"/>
      <c r="HSC332" s="5"/>
      <c r="HSD332" s="5"/>
      <c r="HSE332" s="5"/>
      <c r="HSF332" s="5"/>
      <c r="HSG332" s="5"/>
      <c r="HSH332" s="5"/>
      <c r="HSI332" s="5"/>
      <c r="HSJ332" s="5"/>
      <c r="HSK332" s="5"/>
      <c r="HSL332" s="5"/>
      <c r="HSM332" s="5"/>
      <c r="HSN332" s="5"/>
      <c r="HSO332" s="5"/>
      <c r="HSP332" s="5"/>
      <c r="HSQ332" s="5"/>
      <c r="HSR332" s="5"/>
      <c r="HSS332" s="5"/>
      <c r="HST332" s="5"/>
      <c r="HSU332" s="5"/>
      <c r="HSV332" s="5"/>
      <c r="HSW332" s="5"/>
      <c r="HSX332" s="5"/>
      <c r="HSY332" s="5"/>
      <c r="HSZ332" s="5"/>
      <c r="HTA332" s="5"/>
      <c r="HTB332" s="5"/>
      <c r="HTC332" s="5"/>
      <c r="HTD332" s="5"/>
      <c r="HTE332" s="5"/>
      <c r="HTF332" s="5"/>
      <c r="HTG332" s="5"/>
      <c r="HTH332" s="5"/>
      <c r="HTI332" s="5"/>
      <c r="HTJ332" s="5"/>
      <c r="HTK332" s="5"/>
      <c r="HTL332" s="5"/>
      <c r="HTM332" s="5"/>
      <c r="HTN332" s="5"/>
      <c r="HTO332" s="5"/>
      <c r="HTP332" s="5"/>
      <c r="HTQ332" s="5"/>
      <c r="HTR332" s="5"/>
      <c r="HTS332" s="5"/>
      <c r="HTT332" s="5"/>
      <c r="HTU332" s="5"/>
      <c r="HTV332" s="5"/>
      <c r="HTW332" s="5"/>
      <c r="HTX332" s="5"/>
      <c r="HTY332" s="5"/>
      <c r="HTZ332" s="5"/>
      <c r="HUA332" s="5"/>
      <c r="HUB332" s="5"/>
      <c r="HUC332" s="5"/>
      <c r="HUD332" s="5"/>
      <c r="HUE332" s="5"/>
      <c r="HUF332" s="5"/>
      <c r="HUG332" s="5"/>
      <c r="HUH332" s="5"/>
      <c r="HUI332" s="5"/>
      <c r="HUJ332" s="5"/>
      <c r="HUK332" s="5"/>
      <c r="HUL332" s="5"/>
      <c r="HUM332" s="5"/>
      <c r="HUN332" s="5"/>
      <c r="HUO332" s="5"/>
      <c r="HUP332" s="5"/>
      <c r="HUQ332" s="5"/>
      <c r="HUR332" s="5"/>
      <c r="HUS332" s="5"/>
      <c r="HUT332" s="5"/>
      <c r="HUU332" s="5"/>
      <c r="HUV332" s="5"/>
      <c r="HUW332" s="5"/>
      <c r="HUX332" s="5"/>
      <c r="HUY332" s="5"/>
      <c r="HUZ332" s="5"/>
      <c r="HVA332" s="5"/>
      <c r="HVB332" s="5"/>
      <c r="HVC332" s="5"/>
      <c r="HVD332" s="5"/>
      <c r="HVE332" s="5"/>
      <c r="HVF332" s="5"/>
      <c r="HVG332" s="5"/>
      <c r="HVH332" s="5"/>
      <c r="HVI332" s="5"/>
      <c r="HVJ332" s="5"/>
      <c r="HVK332" s="5"/>
      <c r="HVL332" s="5"/>
      <c r="HVM332" s="5"/>
      <c r="HVN332" s="5"/>
      <c r="HVO332" s="5"/>
      <c r="HVP332" s="5"/>
      <c r="HVQ332" s="5"/>
      <c r="HVR332" s="5"/>
      <c r="HVS332" s="5"/>
      <c r="HVT332" s="5"/>
      <c r="HVU332" s="5"/>
      <c r="HVV332" s="5"/>
      <c r="HVW332" s="5"/>
      <c r="HVX332" s="5"/>
      <c r="HVY332" s="5"/>
      <c r="HVZ332" s="5"/>
      <c r="HWA332" s="5"/>
      <c r="HWB332" s="5"/>
      <c r="HWC332" s="5"/>
      <c r="HWD332" s="5"/>
      <c r="HWE332" s="5"/>
      <c r="HWF332" s="5"/>
      <c r="HWG332" s="5"/>
      <c r="HWH332" s="5"/>
      <c r="HWI332" s="5"/>
      <c r="HWJ332" s="5"/>
      <c r="HWK332" s="5"/>
      <c r="HWL332" s="5"/>
      <c r="HWM332" s="5"/>
      <c r="HWN332" s="5"/>
      <c r="HWO332" s="5"/>
      <c r="HWP332" s="5"/>
      <c r="HWQ332" s="5"/>
      <c r="HWR332" s="5"/>
      <c r="HWS332" s="5"/>
      <c r="HWT332" s="5"/>
      <c r="HWU332" s="5"/>
      <c r="HWV332" s="5"/>
      <c r="HWW332" s="5"/>
      <c r="HWX332" s="5"/>
      <c r="HWY332" s="5"/>
      <c r="HWZ332" s="5"/>
      <c r="HXA332" s="5"/>
      <c r="HXB332" s="5"/>
      <c r="HXC332" s="5"/>
      <c r="HXD332" s="5"/>
      <c r="HXE332" s="5"/>
      <c r="HXF332" s="5"/>
      <c r="HXG332" s="5"/>
      <c r="HXH332" s="5"/>
      <c r="HXI332" s="5"/>
      <c r="HXJ332" s="5"/>
      <c r="HXK332" s="5"/>
      <c r="HXL332" s="5"/>
      <c r="HXM332" s="5"/>
      <c r="HXN332" s="5"/>
      <c r="HXO332" s="5"/>
      <c r="HXP332" s="5"/>
      <c r="HXQ332" s="5"/>
      <c r="HXR332" s="5"/>
      <c r="HXS332" s="5"/>
      <c r="HXT332" s="5"/>
      <c r="HXU332" s="5"/>
      <c r="HXV332" s="5"/>
      <c r="HXW332" s="5"/>
      <c r="HXX332" s="5"/>
      <c r="HXY332" s="5"/>
      <c r="HXZ332" s="5"/>
      <c r="HYA332" s="5"/>
      <c r="HYB332" s="5"/>
      <c r="HYC332" s="5"/>
      <c r="HYD332" s="5"/>
      <c r="HYE332" s="5"/>
      <c r="HYF332" s="5"/>
      <c r="HYG332" s="5"/>
      <c r="HYH332" s="5"/>
      <c r="HYI332" s="5"/>
      <c r="HYJ332" s="5"/>
      <c r="HYK332" s="5"/>
      <c r="HYL332" s="5"/>
      <c r="HYM332" s="5"/>
      <c r="HYN332" s="5"/>
      <c r="HYO332" s="5"/>
      <c r="HYP332" s="5"/>
      <c r="HYQ332" s="5"/>
      <c r="HYR332" s="5"/>
      <c r="HYS332" s="5"/>
      <c r="HYT332" s="5"/>
      <c r="HYU332" s="5"/>
      <c r="HYV332" s="5"/>
      <c r="HYW332" s="5"/>
      <c r="HYX332" s="5"/>
      <c r="HYY332" s="5"/>
      <c r="HYZ332" s="5"/>
      <c r="HZA332" s="5"/>
      <c r="HZB332" s="5"/>
      <c r="HZC332" s="5"/>
      <c r="HZD332" s="5"/>
      <c r="HZE332" s="5"/>
      <c r="HZF332" s="5"/>
      <c r="HZG332" s="5"/>
      <c r="HZH332" s="5"/>
      <c r="HZI332" s="5"/>
      <c r="HZJ332" s="5"/>
      <c r="HZK332" s="5"/>
      <c r="HZL332" s="5"/>
      <c r="HZM332" s="5"/>
      <c r="HZN332" s="5"/>
      <c r="HZO332" s="5"/>
      <c r="HZP332" s="5"/>
      <c r="HZQ332" s="5"/>
      <c r="HZR332" s="5"/>
      <c r="HZS332" s="5"/>
      <c r="HZT332" s="5"/>
      <c r="HZU332" s="5"/>
      <c r="HZV332" s="5"/>
      <c r="HZW332" s="5"/>
      <c r="HZX332" s="5"/>
      <c r="HZY332" s="5"/>
      <c r="HZZ332" s="5"/>
      <c r="IAA332" s="5"/>
      <c r="IAB332" s="5"/>
      <c r="IAC332" s="5"/>
      <c r="IAD332" s="5"/>
      <c r="IAE332" s="5"/>
      <c r="IAF332" s="5"/>
      <c r="IAG332" s="5"/>
      <c r="IAH332" s="5"/>
      <c r="IAI332" s="5"/>
      <c r="IAJ332" s="5"/>
      <c r="IAK332" s="5"/>
      <c r="IAL332" s="5"/>
      <c r="IAM332" s="5"/>
      <c r="IAN332" s="5"/>
      <c r="IAO332" s="5"/>
      <c r="IAP332" s="5"/>
      <c r="IAQ332" s="5"/>
      <c r="IAR332" s="5"/>
      <c r="IAS332" s="5"/>
      <c r="IAT332" s="5"/>
      <c r="IAU332" s="5"/>
      <c r="IAV332" s="5"/>
      <c r="IAW332" s="5"/>
      <c r="IAX332" s="5"/>
      <c r="IAY332" s="5"/>
      <c r="IAZ332" s="5"/>
      <c r="IBA332" s="5"/>
      <c r="IBB332" s="5"/>
      <c r="IBC332" s="5"/>
      <c r="IBD332" s="5"/>
      <c r="IBE332" s="5"/>
      <c r="IBF332" s="5"/>
      <c r="IBG332" s="5"/>
      <c r="IBH332" s="5"/>
      <c r="IBI332" s="5"/>
      <c r="IBJ332" s="5"/>
      <c r="IBK332" s="5"/>
      <c r="IBL332" s="5"/>
      <c r="IBM332" s="5"/>
      <c r="IBN332" s="5"/>
      <c r="IBO332" s="5"/>
      <c r="IBP332" s="5"/>
      <c r="IBQ332" s="5"/>
      <c r="IBR332" s="5"/>
      <c r="IBS332" s="5"/>
      <c r="IBT332" s="5"/>
      <c r="IBU332" s="5"/>
      <c r="IBV332" s="5"/>
      <c r="IBW332" s="5"/>
      <c r="IBX332" s="5"/>
      <c r="IBY332" s="5"/>
      <c r="IBZ332" s="5"/>
      <c r="ICA332" s="5"/>
      <c r="ICB332" s="5"/>
      <c r="ICC332" s="5"/>
      <c r="ICD332" s="5"/>
      <c r="ICE332" s="5"/>
      <c r="ICF332" s="5"/>
      <c r="ICG332" s="5"/>
      <c r="ICH332" s="5"/>
      <c r="ICI332" s="5"/>
      <c r="ICJ332" s="5"/>
      <c r="ICK332" s="5"/>
      <c r="ICL332" s="5"/>
      <c r="ICM332" s="5"/>
      <c r="ICN332" s="5"/>
      <c r="ICO332" s="5"/>
      <c r="ICP332" s="5"/>
      <c r="ICQ332" s="5"/>
      <c r="ICR332" s="5"/>
      <c r="ICS332" s="5"/>
      <c r="ICT332" s="5"/>
      <c r="ICU332" s="5"/>
      <c r="ICV332" s="5"/>
      <c r="ICW332" s="5"/>
      <c r="ICX332" s="5"/>
      <c r="ICY332" s="5"/>
      <c r="ICZ332" s="5"/>
      <c r="IDA332" s="5"/>
      <c r="IDB332" s="5"/>
      <c r="IDC332" s="5"/>
      <c r="IDD332" s="5"/>
      <c r="IDE332" s="5"/>
      <c r="IDF332" s="5"/>
      <c r="IDG332" s="5"/>
      <c r="IDH332" s="5"/>
      <c r="IDI332" s="5"/>
      <c r="IDJ332" s="5"/>
      <c r="IDK332" s="5"/>
      <c r="IDL332" s="5"/>
      <c r="IDM332" s="5"/>
      <c r="IDN332" s="5"/>
      <c r="IDO332" s="5"/>
      <c r="IDP332" s="5"/>
      <c r="IDQ332" s="5"/>
      <c r="IDR332" s="5"/>
      <c r="IDS332" s="5"/>
      <c r="IDT332" s="5"/>
      <c r="IDU332" s="5"/>
      <c r="IDV332" s="5"/>
      <c r="IDW332" s="5"/>
      <c r="IDX332" s="5"/>
      <c r="IDY332" s="5"/>
      <c r="IDZ332" s="5"/>
      <c r="IEA332" s="5"/>
      <c r="IEB332" s="5"/>
      <c r="IEC332" s="5"/>
      <c r="IED332" s="5"/>
      <c r="IEE332" s="5"/>
      <c r="IEF332" s="5"/>
      <c r="IEG332" s="5"/>
      <c r="IEH332" s="5"/>
      <c r="IEI332" s="5"/>
      <c r="IEJ332" s="5"/>
      <c r="IEK332" s="5"/>
      <c r="IEL332" s="5"/>
      <c r="IEM332" s="5"/>
      <c r="IEN332" s="5"/>
      <c r="IEO332" s="5"/>
      <c r="IEP332" s="5"/>
      <c r="IEQ332" s="5"/>
      <c r="IER332" s="5"/>
      <c r="IES332" s="5"/>
      <c r="IET332" s="5"/>
      <c r="IEU332" s="5"/>
      <c r="IEV332" s="5"/>
      <c r="IEW332" s="5"/>
      <c r="IEX332" s="5"/>
      <c r="IEY332" s="5"/>
      <c r="IEZ332" s="5"/>
      <c r="IFA332" s="5"/>
      <c r="IFB332" s="5"/>
      <c r="IFC332" s="5"/>
      <c r="IFD332" s="5"/>
      <c r="IFE332" s="5"/>
      <c r="IFF332" s="5"/>
      <c r="IFG332" s="5"/>
      <c r="IFH332" s="5"/>
      <c r="IFI332" s="5"/>
      <c r="IFJ332" s="5"/>
      <c r="IFK332" s="5"/>
      <c r="IFL332" s="5"/>
      <c r="IFM332" s="5"/>
      <c r="IFN332" s="5"/>
      <c r="IFO332" s="5"/>
      <c r="IFP332" s="5"/>
      <c r="IFQ332" s="5"/>
      <c r="IFR332" s="5"/>
      <c r="IFS332" s="5"/>
      <c r="IFT332" s="5"/>
      <c r="IFU332" s="5"/>
      <c r="IFV332" s="5"/>
      <c r="IFW332" s="5"/>
      <c r="IFX332" s="5"/>
      <c r="IFY332" s="5"/>
      <c r="IFZ332" s="5"/>
      <c r="IGA332" s="5"/>
      <c r="IGB332" s="5"/>
      <c r="IGC332" s="5"/>
      <c r="IGD332" s="5"/>
      <c r="IGE332" s="5"/>
      <c r="IGF332" s="5"/>
      <c r="IGG332" s="5"/>
      <c r="IGH332" s="5"/>
      <c r="IGI332" s="5"/>
      <c r="IGJ332" s="5"/>
      <c r="IGK332" s="5"/>
      <c r="IGL332" s="5"/>
      <c r="IGM332" s="5"/>
      <c r="IGN332" s="5"/>
      <c r="IGO332" s="5"/>
      <c r="IGP332" s="5"/>
      <c r="IGQ332" s="5"/>
      <c r="IGR332" s="5"/>
      <c r="IGS332" s="5"/>
      <c r="IGT332" s="5"/>
      <c r="IGU332" s="5"/>
      <c r="IGV332" s="5"/>
      <c r="IGW332" s="5"/>
      <c r="IGX332" s="5"/>
      <c r="IGY332" s="5"/>
      <c r="IGZ332" s="5"/>
      <c r="IHA332" s="5"/>
      <c r="IHB332" s="5"/>
      <c r="IHC332" s="5"/>
      <c r="IHD332" s="5"/>
      <c r="IHE332" s="5"/>
      <c r="IHF332" s="5"/>
      <c r="IHG332" s="5"/>
      <c r="IHH332" s="5"/>
      <c r="IHI332" s="5"/>
      <c r="IHJ332" s="5"/>
      <c r="IHK332" s="5"/>
      <c r="IHL332" s="5"/>
      <c r="IHM332" s="5"/>
      <c r="IHN332" s="5"/>
      <c r="IHO332" s="5"/>
      <c r="IHP332" s="5"/>
      <c r="IHQ332" s="5"/>
      <c r="IHR332" s="5"/>
      <c r="IHS332" s="5"/>
      <c r="IHT332" s="5"/>
      <c r="IHU332" s="5"/>
      <c r="IHV332" s="5"/>
      <c r="IHW332" s="5"/>
      <c r="IHX332" s="5"/>
      <c r="IHY332" s="5"/>
      <c r="IHZ332" s="5"/>
      <c r="IIA332" s="5"/>
      <c r="IIB332" s="5"/>
      <c r="IIC332" s="5"/>
      <c r="IID332" s="5"/>
      <c r="IIE332" s="5"/>
      <c r="IIF332" s="5"/>
      <c r="IIG332" s="5"/>
      <c r="IIH332" s="5"/>
      <c r="III332" s="5"/>
      <c r="IIJ332" s="5"/>
      <c r="IIK332" s="5"/>
      <c r="IIL332" s="5"/>
      <c r="IIM332" s="5"/>
      <c r="IIN332" s="5"/>
      <c r="IIO332" s="5"/>
      <c r="IIP332" s="5"/>
      <c r="IIQ332" s="5"/>
      <c r="IIR332" s="5"/>
      <c r="IIS332" s="5"/>
      <c r="IIT332" s="5"/>
      <c r="IIU332" s="5"/>
      <c r="IIV332" s="5"/>
      <c r="IIW332" s="5"/>
      <c r="IIX332" s="5"/>
      <c r="IIY332" s="5"/>
      <c r="IIZ332" s="5"/>
      <c r="IJA332" s="5"/>
      <c r="IJB332" s="5"/>
      <c r="IJC332" s="5"/>
      <c r="IJD332" s="5"/>
      <c r="IJE332" s="5"/>
      <c r="IJF332" s="5"/>
      <c r="IJG332" s="5"/>
      <c r="IJH332" s="5"/>
      <c r="IJI332" s="5"/>
      <c r="IJJ332" s="5"/>
      <c r="IJK332" s="5"/>
      <c r="IJL332" s="5"/>
      <c r="IJM332" s="5"/>
      <c r="IJN332" s="5"/>
      <c r="IJO332" s="5"/>
      <c r="IJP332" s="5"/>
      <c r="IJQ332" s="5"/>
      <c r="IJR332" s="5"/>
      <c r="IJS332" s="5"/>
      <c r="IJT332" s="5"/>
      <c r="IJU332" s="5"/>
      <c r="IJV332" s="5"/>
      <c r="IJW332" s="5"/>
      <c r="IJX332" s="5"/>
      <c r="IJY332" s="5"/>
      <c r="IJZ332" s="5"/>
      <c r="IKA332" s="5"/>
      <c r="IKB332" s="5"/>
      <c r="IKC332" s="5"/>
      <c r="IKD332" s="5"/>
      <c r="IKE332" s="5"/>
      <c r="IKF332" s="5"/>
      <c r="IKG332" s="5"/>
      <c r="IKH332" s="5"/>
      <c r="IKI332" s="5"/>
      <c r="IKJ332" s="5"/>
      <c r="IKK332" s="5"/>
      <c r="IKL332" s="5"/>
      <c r="IKM332" s="5"/>
      <c r="IKN332" s="5"/>
      <c r="IKO332" s="5"/>
      <c r="IKP332" s="5"/>
      <c r="IKQ332" s="5"/>
      <c r="IKR332" s="5"/>
      <c r="IKS332" s="5"/>
      <c r="IKT332" s="5"/>
      <c r="IKU332" s="5"/>
      <c r="IKV332" s="5"/>
      <c r="IKW332" s="5"/>
      <c r="IKX332" s="5"/>
      <c r="IKY332" s="5"/>
      <c r="IKZ332" s="5"/>
      <c r="ILA332" s="5"/>
      <c r="ILB332" s="5"/>
      <c r="ILC332" s="5"/>
      <c r="ILD332" s="5"/>
      <c r="ILE332" s="5"/>
      <c r="ILF332" s="5"/>
      <c r="ILG332" s="5"/>
      <c r="ILH332" s="5"/>
      <c r="ILI332" s="5"/>
      <c r="ILJ332" s="5"/>
      <c r="ILK332" s="5"/>
      <c r="ILL332" s="5"/>
      <c r="ILM332" s="5"/>
      <c r="ILN332" s="5"/>
      <c r="ILO332" s="5"/>
      <c r="ILP332" s="5"/>
      <c r="ILQ332" s="5"/>
      <c r="ILR332" s="5"/>
      <c r="ILS332" s="5"/>
      <c r="ILT332" s="5"/>
      <c r="ILU332" s="5"/>
      <c r="ILV332" s="5"/>
      <c r="ILW332" s="5"/>
      <c r="ILX332" s="5"/>
      <c r="ILY332" s="5"/>
      <c r="ILZ332" s="5"/>
      <c r="IMA332" s="5"/>
      <c r="IMB332" s="5"/>
      <c r="IMC332" s="5"/>
      <c r="IMD332" s="5"/>
      <c r="IME332" s="5"/>
      <c r="IMF332" s="5"/>
      <c r="IMG332" s="5"/>
      <c r="IMH332" s="5"/>
      <c r="IMI332" s="5"/>
      <c r="IMJ332" s="5"/>
      <c r="IMK332" s="5"/>
      <c r="IML332" s="5"/>
      <c r="IMM332" s="5"/>
      <c r="IMN332" s="5"/>
      <c r="IMO332" s="5"/>
      <c r="IMP332" s="5"/>
      <c r="IMQ332" s="5"/>
      <c r="IMR332" s="5"/>
      <c r="IMS332" s="5"/>
      <c r="IMT332" s="5"/>
      <c r="IMU332" s="5"/>
      <c r="IMV332" s="5"/>
      <c r="IMW332" s="5"/>
      <c r="IMX332" s="5"/>
      <c r="IMY332" s="5"/>
      <c r="IMZ332" s="5"/>
      <c r="INA332" s="5"/>
      <c r="INB332" s="5"/>
      <c r="INC332" s="5"/>
      <c r="IND332" s="5"/>
      <c r="INE332" s="5"/>
      <c r="INF332" s="5"/>
      <c r="ING332" s="5"/>
      <c r="INH332" s="5"/>
      <c r="INI332" s="5"/>
      <c r="INJ332" s="5"/>
      <c r="INK332" s="5"/>
      <c r="INL332" s="5"/>
      <c r="INM332" s="5"/>
      <c r="INN332" s="5"/>
      <c r="INO332" s="5"/>
      <c r="INP332" s="5"/>
      <c r="INQ332" s="5"/>
      <c r="INR332" s="5"/>
      <c r="INS332" s="5"/>
      <c r="INT332" s="5"/>
      <c r="INU332" s="5"/>
      <c r="INV332" s="5"/>
      <c r="INW332" s="5"/>
      <c r="INX332" s="5"/>
      <c r="INY332" s="5"/>
      <c r="INZ332" s="5"/>
      <c r="IOA332" s="5"/>
      <c r="IOB332" s="5"/>
      <c r="IOC332" s="5"/>
      <c r="IOD332" s="5"/>
      <c r="IOE332" s="5"/>
      <c r="IOF332" s="5"/>
      <c r="IOG332" s="5"/>
      <c r="IOH332" s="5"/>
      <c r="IOI332" s="5"/>
      <c r="IOJ332" s="5"/>
      <c r="IOK332" s="5"/>
      <c r="IOL332" s="5"/>
      <c r="IOM332" s="5"/>
      <c r="ION332" s="5"/>
      <c r="IOO332" s="5"/>
      <c r="IOP332" s="5"/>
      <c r="IOQ332" s="5"/>
      <c r="IOR332" s="5"/>
      <c r="IOS332" s="5"/>
      <c r="IOT332" s="5"/>
      <c r="IOU332" s="5"/>
      <c r="IOV332" s="5"/>
      <c r="IOW332" s="5"/>
      <c r="IOX332" s="5"/>
      <c r="IOY332" s="5"/>
      <c r="IOZ332" s="5"/>
      <c r="IPA332" s="5"/>
      <c r="IPB332" s="5"/>
      <c r="IPC332" s="5"/>
      <c r="IPD332" s="5"/>
      <c r="IPE332" s="5"/>
      <c r="IPF332" s="5"/>
      <c r="IPG332" s="5"/>
      <c r="IPH332" s="5"/>
      <c r="IPI332" s="5"/>
      <c r="IPJ332" s="5"/>
      <c r="IPK332" s="5"/>
      <c r="IPL332" s="5"/>
      <c r="IPM332" s="5"/>
      <c r="IPN332" s="5"/>
      <c r="IPO332" s="5"/>
      <c r="IPP332" s="5"/>
      <c r="IPQ332" s="5"/>
      <c r="IPR332" s="5"/>
      <c r="IPS332" s="5"/>
      <c r="IPT332" s="5"/>
      <c r="IPU332" s="5"/>
      <c r="IPV332" s="5"/>
      <c r="IPW332" s="5"/>
      <c r="IPX332" s="5"/>
      <c r="IPY332" s="5"/>
      <c r="IPZ332" s="5"/>
      <c r="IQA332" s="5"/>
      <c r="IQB332" s="5"/>
      <c r="IQC332" s="5"/>
      <c r="IQD332" s="5"/>
      <c r="IQE332" s="5"/>
      <c r="IQF332" s="5"/>
      <c r="IQG332" s="5"/>
      <c r="IQH332" s="5"/>
      <c r="IQI332" s="5"/>
      <c r="IQJ332" s="5"/>
      <c r="IQK332" s="5"/>
      <c r="IQL332" s="5"/>
      <c r="IQM332" s="5"/>
      <c r="IQN332" s="5"/>
      <c r="IQO332" s="5"/>
      <c r="IQP332" s="5"/>
      <c r="IQQ332" s="5"/>
      <c r="IQR332" s="5"/>
      <c r="IQS332" s="5"/>
      <c r="IQT332" s="5"/>
      <c r="IQU332" s="5"/>
      <c r="IQV332" s="5"/>
      <c r="IQW332" s="5"/>
      <c r="IQX332" s="5"/>
      <c r="IQY332" s="5"/>
      <c r="IQZ332" s="5"/>
      <c r="IRA332" s="5"/>
      <c r="IRB332" s="5"/>
      <c r="IRC332" s="5"/>
      <c r="IRD332" s="5"/>
      <c r="IRE332" s="5"/>
      <c r="IRF332" s="5"/>
      <c r="IRG332" s="5"/>
      <c r="IRH332" s="5"/>
      <c r="IRI332" s="5"/>
      <c r="IRJ332" s="5"/>
      <c r="IRK332" s="5"/>
      <c r="IRL332" s="5"/>
      <c r="IRM332" s="5"/>
      <c r="IRN332" s="5"/>
      <c r="IRO332" s="5"/>
      <c r="IRP332" s="5"/>
      <c r="IRQ332" s="5"/>
      <c r="IRR332" s="5"/>
      <c r="IRS332" s="5"/>
      <c r="IRT332" s="5"/>
      <c r="IRU332" s="5"/>
      <c r="IRV332" s="5"/>
      <c r="IRW332" s="5"/>
      <c r="IRX332" s="5"/>
      <c r="IRY332" s="5"/>
      <c r="IRZ332" s="5"/>
      <c r="ISA332" s="5"/>
      <c r="ISB332" s="5"/>
      <c r="ISC332" s="5"/>
      <c r="ISD332" s="5"/>
      <c r="ISE332" s="5"/>
      <c r="ISF332" s="5"/>
      <c r="ISG332" s="5"/>
      <c r="ISH332" s="5"/>
      <c r="ISI332" s="5"/>
      <c r="ISJ332" s="5"/>
      <c r="ISK332" s="5"/>
      <c r="ISL332" s="5"/>
      <c r="ISM332" s="5"/>
      <c r="ISN332" s="5"/>
      <c r="ISO332" s="5"/>
      <c r="ISP332" s="5"/>
      <c r="ISQ332" s="5"/>
      <c r="ISR332" s="5"/>
      <c r="ISS332" s="5"/>
      <c r="IST332" s="5"/>
      <c r="ISU332" s="5"/>
      <c r="ISV332" s="5"/>
      <c r="ISW332" s="5"/>
      <c r="ISX332" s="5"/>
      <c r="ISY332" s="5"/>
      <c r="ISZ332" s="5"/>
      <c r="ITA332" s="5"/>
      <c r="ITB332" s="5"/>
      <c r="ITC332" s="5"/>
      <c r="ITD332" s="5"/>
      <c r="ITE332" s="5"/>
      <c r="ITF332" s="5"/>
      <c r="ITG332" s="5"/>
      <c r="ITH332" s="5"/>
      <c r="ITI332" s="5"/>
      <c r="ITJ332" s="5"/>
      <c r="ITK332" s="5"/>
      <c r="ITL332" s="5"/>
      <c r="ITM332" s="5"/>
      <c r="ITN332" s="5"/>
      <c r="ITO332" s="5"/>
      <c r="ITP332" s="5"/>
      <c r="ITQ332" s="5"/>
      <c r="ITR332" s="5"/>
      <c r="ITS332" s="5"/>
      <c r="ITT332" s="5"/>
      <c r="ITU332" s="5"/>
      <c r="ITV332" s="5"/>
      <c r="ITW332" s="5"/>
      <c r="ITX332" s="5"/>
      <c r="ITY332" s="5"/>
      <c r="ITZ332" s="5"/>
      <c r="IUA332" s="5"/>
      <c r="IUB332" s="5"/>
      <c r="IUC332" s="5"/>
      <c r="IUD332" s="5"/>
      <c r="IUE332" s="5"/>
      <c r="IUF332" s="5"/>
      <c r="IUG332" s="5"/>
      <c r="IUH332" s="5"/>
      <c r="IUI332" s="5"/>
      <c r="IUJ332" s="5"/>
      <c r="IUK332" s="5"/>
      <c r="IUL332" s="5"/>
      <c r="IUM332" s="5"/>
      <c r="IUN332" s="5"/>
      <c r="IUO332" s="5"/>
      <c r="IUP332" s="5"/>
      <c r="IUQ332" s="5"/>
      <c r="IUR332" s="5"/>
      <c r="IUS332" s="5"/>
      <c r="IUT332" s="5"/>
      <c r="IUU332" s="5"/>
      <c r="IUV332" s="5"/>
      <c r="IUW332" s="5"/>
      <c r="IUX332" s="5"/>
      <c r="IUY332" s="5"/>
      <c r="IUZ332" s="5"/>
      <c r="IVA332" s="5"/>
      <c r="IVB332" s="5"/>
      <c r="IVC332" s="5"/>
      <c r="IVD332" s="5"/>
      <c r="IVE332" s="5"/>
      <c r="IVF332" s="5"/>
      <c r="IVG332" s="5"/>
      <c r="IVH332" s="5"/>
      <c r="IVI332" s="5"/>
      <c r="IVJ332" s="5"/>
      <c r="IVK332" s="5"/>
      <c r="IVL332" s="5"/>
      <c r="IVM332" s="5"/>
      <c r="IVN332" s="5"/>
      <c r="IVO332" s="5"/>
      <c r="IVP332" s="5"/>
      <c r="IVQ332" s="5"/>
      <c r="IVR332" s="5"/>
      <c r="IVS332" s="5"/>
      <c r="IVT332" s="5"/>
      <c r="IVU332" s="5"/>
      <c r="IVV332" s="5"/>
      <c r="IVW332" s="5"/>
      <c r="IVX332" s="5"/>
      <c r="IVY332" s="5"/>
      <c r="IVZ332" s="5"/>
      <c r="IWA332" s="5"/>
      <c r="IWB332" s="5"/>
      <c r="IWC332" s="5"/>
      <c r="IWD332" s="5"/>
      <c r="IWE332" s="5"/>
      <c r="IWF332" s="5"/>
      <c r="IWG332" s="5"/>
      <c r="IWH332" s="5"/>
      <c r="IWI332" s="5"/>
      <c r="IWJ332" s="5"/>
      <c r="IWK332" s="5"/>
      <c r="IWL332" s="5"/>
      <c r="IWM332" s="5"/>
      <c r="IWN332" s="5"/>
      <c r="IWO332" s="5"/>
      <c r="IWP332" s="5"/>
      <c r="IWQ332" s="5"/>
      <c r="IWR332" s="5"/>
      <c r="IWS332" s="5"/>
      <c r="IWT332" s="5"/>
      <c r="IWU332" s="5"/>
      <c r="IWV332" s="5"/>
      <c r="IWW332" s="5"/>
      <c r="IWX332" s="5"/>
      <c r="IWY332" s="5"/>
      <c r="IWZ332" s="5"/>
      <c r="IXA332" s="5"/>
      <c r="IXB332" s="5"/>
      <c r="IXC332" s="5"/>
      <c r="IXD332" s="5"/>
      <c r="IXE332" s="5"/>
      <c r="IXF332" s="5"/>
      <c r="IXG332" s="5"/>
      <c r="IXH332" s="5"/>
      <c r="IXI332" s="5"/>
      <c r="IXJ332" s="5"/>
      <c r="IXK332" s="5"/>
      <c r="IXL332" s="5"/>
      <c r="IXM332" s="5"/>
      <c r="IXN332" s="5"/>
      <c r="IXO332" s="5"/>
      <c r="IXP332" s="5"/>
      <c r="IXQ332" s="5"/>
      <c r="IXR332" s="5"/>
      <c r="IXS332" s="5"/>
      <c r="IXT332" s="5"/>
      <c r="IXU332" s="5"/>
      <c r="IXV332" s="5"/>
      <c r="IXW332" s="5"/>
      <c r="IXX332" s="5"/>
      <c r="IXY332" s="5"/>
      <c r="IXZ332" s="5"/>
      <c r="IYA332" s="5"/>
      <c r="IYB332" s="5"/>
      <c r="IYC332" s="5"/>
      <c r="IYD332" s="5"/>
      <c r="IYE332" s="5"/>
      <c r="IYF332" s="5"/>
      <c r="IYG332" s="5"/>
      <c r="IYH332" s="5"/>
      <c r="IYI332" s="5"/>
      <c r="IYJ332" s="5"/>
      <c r="IYK332" s="5"/>
      <c r="IYL332" s="5"/>
      <c r="IYM332" s="5"/>
      <c r="IYN332" s="5"/>
      <c r="IYO332" s="5"/>
      <c r="IYP332" s="5"/>
      <c r="IYQ332" s="5"/>
      <c r="IYR332" s="5"/>
      <c r="IYS332" s="5"/>
      <c r="IYT332" s="5"/>
      <c r="IYU332" s="5"/>
      <c r="IYV332" s="5"/>
      <c r="IYW332" s="5"/>
      <c r="IYX332" s="5"/>
      <c r="IYY332" s="5"/>
      <c r="IYZ332" s="5"/>
      <c r="IZA332" s="5"/>
      <c r="IZB332" s="5"/>
      <c r="IZC332" s="5"/>
      <c r="IZD332" s="5"/>
      <c r="IZE332" s="5"/>
      <c r="IZF332" s="5"/>
      <c r="IZG332" s="5"/>
      <c r="IZH332" s="5"/>
      <c r="IZI332" s="5"/>
      <c r="IZJ332" s="5"/>
      <c r="IZK332" s="5"/>
      <c r="IZL332" s="5"/>
      <c r="IZM332" s="5"/>
      <c r="IZN332" s="5"/>
      <c r="IZO332" s="5"/>
      <c r="IZP332" s="5"/>
      <c r="IZQ332" s="5"/>
      <c r="IZR332" s="5"/>
      <c r="IZS332" s="5"/>
      <c r="IZT332" s="5"/>
      <c r="IZU332" s="5"/>
      <c r="IZV332" s="5"/>
      <c r="IZW332" s="5"/>
      <c r="IZX332" s="5"/>
      <c r="IZY332" s="5"/>
      <c r="IZZ332" s="5"/>
      <c r="JAA332" s="5"/>
      <c r="JAB332" s="5"/>
      <c r="JAC332" s="5"/>
      <c r="JAD332" s="5"/>
      <c r="JAE332" s="5"/>
      <c r="JAF332" s="5"/>
      <c r="JAG332" s="5"/>
      <c r="JAH332" s="5"/>
      <c r="JAI332" s="5"/>
      <c r="JAJ332" s="5"/>
      <c r="JAK332" s="5"/>
      <c r="JAL332" s="5"/>
      <c r="JAM332" s="5"/>
      <c r="JAN332" s="5"/>
      <c r="JAO332" s="5"/>
      <c r="JAP332" s="5"/>
      <c r="JAQ332" s="5"/>
      <c r="JAR332" s="5"/>
      <c r="JAS332" s="5"/>
      <c r="JAT332" s="5"/>
      <c r="JAU332" s="5"/>
      <c r="JAV332" s="5"/>
      <c r="JAW332" s="5"/>
      <c r="JAX332" s="5"/>
      <c r="JAY332" s="5"/>
      <c r="JAZ332" s="5"/>
      <c r="JBA332" s="5"/>
      <c r="JBB332" s="5"/>
      <c r="JBC332" s="5"/>
      <c r="JBD332" s="5"/>
      <c r="JBE332" s="5"/>
      <c r="JBF332" s="5"/>
      <c r="JBG332" s="5"/>
      <c r="JBH332" s="5"/>
      <c r="JBI332" s="5"/>
      <c r="JBJ332" s="5"/>
      <c r="JBK332" s="5"/>
      <c r="JBL332" s="5"/>
      <c r="JBM332" s="5"/>
      <c r="JBN332" s="5"/>
      <c r="JBO332" s="5"/>
      <c r="JBP332" s="5"/>
      <c r="JBQ332" s="5"/>
      <c r="JBR332" s="5"/>
      <c r="JBS332" s="5"/>
      <c r="JBT332" s="5"/>
      <c r="JBU332" s="5"/>
      <c r="JBV332" s="5"/>
      <c r="JBW332" s="5"/>
      <c r="JBX332" s="5"/>
      <c r="JBY332" s="5"/>
      <c r="JBZ332" s="5"/>
      <c r="JCA332" s="5"/>
      <c r="JCB332" s="5"/>
      <c r="JCC332" s="5"/>
      <c r="JCD332" s="5"/>
      <c r="JCE332" s="5"/>
      <c r="JCF332" s="5"/>
      <c r="JCG332" s="5"/>
      <c r="JCH332" s="5"/>
      <c r="JCI332" s="5"/>
      <c r="JCJ332" s="5"/>
      <c r="JCK332" s="5"/>
      <c r="JCL332" s="5"/>
      <c r="JCM332" s="5"/>
      <c r="JCN332" s="5"/>
      <c r="JCO332" s="5"/>
      <c r="JCP332" s="5"/>
      <c r="JCQ332" s="5"/>
      <c r="JCR332" s="5"/>
      <c r="JCS332" s="5"/>
      <c r="JCT332" s="5"/>
      <c r="JCU332" s="5"/>
      <c r="JCV332" s="5"/>
      <c r="JCW332" s="5"/>
      <c r="JCX332" s="5"/>
      <c r="JCY332" s="5"/>
      <c r="JCZ332" s="5"/>
      <c r="JDA332" s="5"/>
      <c r="JDB332" s="5"/>
      <c r="JDC332" s="5"/>
      <c r="JDD332" s="5"/>
      <c r="JDE332" s="5"/>
      <c r="JDF332" s="5"/>
      <c r="JDG332" s="5"/>
      <c r="JDH332" s="5"/>
      <c r="JDI332" s="5"/>
      <c r="JDJ332" s="5"/>
      <c r="JDK332" s="5"/>
      <c r="JDL332" s="5"/>
      <c r="JDM332" s="5"/>
      <c r="JDN332" s="5"/>
      <c r="JDO332" s="5"/>
      <c r="JDP332" s="5"/>
      <c r="JDQ332" s="5"/>
      <c r="JDR332" s="5"/>
      <c r="JDS332" s="5"/>
      <c r="JDT332" s="5"/>
      <c r="JDU332" s="5"/>
      <c r="JDV332" s="5"/>
      <c r="JDW332" s="5"/>
      <c r="JDX332" s="5"/>
      <c r="JDY332" s="5"/>
      <c r="JDZ332" s="5"/>
      <c r="JEA332" s="5"/>
      <c r="JEB332" s="5"/>
      <c r="JEC332" s="5"/>
      <c r="JED332" s="5"/>
      <c r="JEE332" s="5"/>
      <c r="JEF332" s="5"/>
      <c r="JEG332" s="5"/>
      <c r="JEH332" s="5"/>
      <c r="JEI332" s="5"/>
      <c r="JEJ332" s="5"/>
      <c r="JEK332" s="5"/>
      <c r="JEL332" s="5"/>
      <c r="JEM332" s="5"/>
      <c r="JEN332" s="5"/>
      <c r="JEO332" s="5"/>
      <c r="JEP332" s="5"/>
      <c r="JEQ332" s="5"/>
      <c r="JER332" s="5"/>
      <c r="JES332" s="5"/>
      <c r="JET332" s="5"/>
      <c r="JEU332" s="5"/>
      <c r="JEV332" s="5"/>
      <c r="JEW332" s="5"/>
      <c r="JEX332" s="5"/>
      <c r="JEY332" s="5"/>
      <c r="JEZ332" s="5"/>
      <c r="JFA332" s="5"/>
      <c r="JFB332" s="5"/>
      <c r="JFC332" s="5"/>
      <c r="JFD332" s="5"/>
      <c r="JFE332" s="5"/>
      <c r="JFF332" s="5"/>
      <c r="JFG332" s="5"/>
      <c r="JFH332" s="5"/>
      <c r="JFI332" s="5"/>
      <c r="JFJ332" s="5"/>
      <c r="JFK332" s="5"/>
      <c r="JFL332" s="5"/>
      <c r="JFM332" s="5"/>
      <c r="JFN332" s="5"/>
      <c r="JFO332" s="5"/>
      <c r="JFP332" s="5"/>
      <c r="JFQ332" s="5"/>
      <c r="JFR332" s="5"/>
      <c r="JFS332" s="5"/>
      <c r="JFT332" s="5"/>
      <c r="JFU332" s="5"/>
      <c r="JFV332" s="5"/>
      <c r="JFW332" s="5"/>
      <c r="JFX332" s="5"/>
      <c r="JFY332" s="5"/>
      <c r="JFZ332" s="5"/>
      <c r="JGA332" s="5"/>
      <c r="JGB332" s="5"/>
      <c r="JGC332" s="5"/>
      <c r="JGD332" s="5"/>
      <c r="JGE332" s="5"/>
      <c r="JGF332" s="5"/>
      <c r="JGG332" s="5"/>
      <c r="JGH332" s="5"/>
      <c r="JGI332" s="5"/>
      <c r="JGJ332" s="5"/>
      <c r="JGK332" s="5"/>
      <c r="JGL332" s="5"/>
      <c r="JGM332" s="5"/>
      <c r="JGN332" s="5"/>
      <c r="JGO332" s="5"/>
      <c r="JGP332" s="5"/>
      <c r="JGQ332" s="5"/>
      <c r="JGR332" s="5"/>
      <c r="JGS332" s="5"/>
      <c r="JGT332" s="5"/>
      <c r="JGU332" s="5"/>
      <c r="JGV332" s="5"/>
      <c r="JGW332" s="5"/>
      <c r="JGX332" s="5"/>
      <c r="JGY332" s="5"/>
      <c r="JGZ332" s="5"/>
      <c r="JHA332" s="5"/>
      <c r="JHB332" s="5"/>
      <c r="JHC332" s="5"/>
      <c r="JHD332" s="5"/>
      <c r="JHE332" s="5"/>
      <c r="JHF332" s="5"/>
      <c r="JHG332" s="5"/>
      <c r="JHH332" s="5"/>
      <c r="JHI332" s="5"/>
      <c r="JHJ332" s="5"/>
      <c r="JHK332" s="5"/>
      <c r="JHL332" s="5"/>
      <c r="JHM332" s="5"/>
      <c r="JHN332" s="5"/>
      <c r="JHO332" s="5"/>
      <c r="JHP332" s="5"/>
      <c r="JHQ332" s="5"/>
      <c r="JHR332" s="5"/>
      <c r="JHS332" s="5"/>
      <c r="JHT332" s="5"/>
      <c r="JHU332" s="5"/>
      <c r="JHV332" s="5"/>
      <c r="JHW332" s="5"/>
      <c r="JHX332" s="5"/>
      <c r="JHY332" s="5"/>
      <c r="JHZ332" s="5"/>
      <c r="JIA332" s="5"/>
      <c r="JIB332" s="5"/>
      <c r="JIC332" s="5"/>
      <c r="JID332" s="5"/>
      <c r="JIE332" s="5"/>
      <c r="JIF332" s="5"/>
      <c r="JIG332" s="5"/>
      <c r="JIH332" s="5"/>
      <c r="JII332" s="5"/>
      <c r="JIJ332" s="5"/>
      <c r="JIK332" s="5"/>
      <c r="JIL332" s="5"/>
      <c r="JIM332" s="5"/>
      <c r="JIN332" s="5"/>
      <c r="JIO332" s="5"/>
      <c r="JIP332" s="5"/>
      <c r="JIQ332" s="5"/>
      <c r="JIR332" s="5"/>
      <c r="JIS332" s="5"/>
      <c r="JIT332" s="5"/>
      <c r="JIU332" s="5"/>
      <c r="JIV332" s="5"/>
      <c r="JIW332" s="5"/>
      <c r="JIX332" s="5"/>
      <c r="JIY332" s="5"/>
      <c r="JIZ332" s="5"/>
      <c r="JJA332" s="5"/>
      <c r="JJB332" s="5"/>
      <c r="JJC332" s="5"/>
      <c r="JJD332" s="5"/>
      <c r="JJE332" s="5"/>
      <c r="JJF332" s="5"/>
      <c r="JJG332" s="5"/>
      <c r="JJH332" s="5"/>
      <c r="JJI332" s="5"/>
      <c r="JJJ332" s="5"/>
      <c r="JJK332" s="5"/>
      <c r="JJL332" s="5"/>
      <c r="JJM332" s="5"/>
      <c r="JJN332" s="5"/>
      <c r="JJO332" s="5"/>
      <c r="JJP332" s="5"/>
      <c r="JJQ332" s="5"/>
      <c r="JJR332" s="5"/>
      <c r="JJS332" s="5"/>
      <c r="JJT332" s="5"/>
      <c r="JJU332" s="5"/>
      <c r="JJV332" s="5"/>
      <c r="JJW332" s="5"/>
      <c r="JJX332" s="5"/>
      <c r="JJY332" s="5"/>
      <c r="JJZ332" s="5"/>
      <c r="JKA332" s="5"/>
      <c r="JKB332" s="5"/>
      <c r="JKC332" s="5"/>
      <c r="JKD332" s="5"/>
      <c r="JKE332" s="5"/>
      <c r="JKF332" s="5"/>
      <c r="JKG332" s="5"/>
      <c r="JKH332" s="5"/>
      <c r="JKI332" s="5"/>
      <c r="JKJ332" s="5"/>
      <c r="JKK332" s="5"/>
      <c r="JKL332" s="5"/>
      <c r="JKM332" s="5"/>
      <c r="JKN332" s="5"/>
      <c r="JKO332" s="5"/>
      <c r="JKP332" s="5"/>
      <c r="JKQ332" s="5"/>
      <c r="JKR332" s="5"/>
      <c r="JKS332" s="5"/>
      <c r="JKT332" s="5"/>
      <c r="JKU332" s="5"/>
      <c r="JKV332" s="5"/>
      <c r="JKW332" s="5"/>
      <c r="JKX332" s="5"/>
      <c r="JKY332" s="5"/>
      <c r="JKZ332" s="5"/>
      <c r="JLA332" s="5"/>
      <c r="JLB332" s="5"/>
      <c r="JLC332" s="5"/>
      <c r="JLD332" s="5"/>
      <c r="JLE332" s="5"/>
      <c r="JLF332" s="5"/>
      <c r="JLG332" s="5"/>
      <c r="JLH332" s="5"/>
      <c r="JLI332" s="5"/>
      <c r="JLJ332" s="5"/>
      <c r="JLK332" s="5"/>
      <c r="JLL332" s="5"/>
      <c r="JLM332" s="5"/>
      <c r="JLN332" s="5"/>
      <c r="JLO332" s="5"/>
      <c r="JLP332" s="5"/>
      <c r="JLQ332" s="5"/>
      <c r="JLR332" s="5"/>
      <c r="JLS332" s="5"/>
      <c r="JLT332" s="5"/>
      <c r="JLU332" s="5"/>
      <c r="JLV332" s="5"/>
      <c r="JLW332" s="5"/>
      <c r="JLX332" s="5"/>
      <c r="JLY332" s="5"/>
      <c r="JLZ332" s="5"/>
      <c r="JMA332" s="5"/>
      <c r="JMB332" s="5"/>
      <c r="JMC332" s="5"/>
      <c r="JMD332" s="5"/>
      <c r="JME332" s="5"/>
      <c r="JMF332" s="5"/>
      <c r="JMG332" s="5"/>
      <c r="JMH332" s="5"/>
      <c r="JMI332" s="5"/>
      <c r="JMJ332" s="5"/>
      <c r="JMK332" s="5"/>
      <c r="JML332" s="5"/>
      <c r="JMM332" s="5"/>
      <c r="JMN332" s="5"/>
      <c r="JMO332" s="5"/>
      <c r="JMP332" s="5"/>
      <c r="JMQ332" s="5"/>
      <c r="JMR332" s="5"/>
      <c r="JMS332" s="5"/>
      <c r="JMT332" s="5"/>
      <c r="JMU332" s="5"/>
      <c r="JMV332" s="5"/>
      <c r="JMW332" s="5"/>
      <c r="JMX332" s="5"/>
      <c r="JMY332" s="5"/>
      <c r="JMZ332" s="5"/>
      <c r="JNA332" s="5"/>
      <c r="JNB332" s="5"/>
      <c r="JNC332" s="5"/>
      <c r="JND332" s="5"/>
      <c r="JNE332" s="5"/>
      <c r="JNF332" s="5"/>
      <c r="JNG332" s="5"/>
      <c r="JNH332" s="5"/>
      <c r="JNI332" s="5"/>
      <c r="JNJ332" s="5"/>
      <c r="JNK332" s="5"/>
      <c r="JNL332" s="5"/>
      <c r="JNM332" s="5"/>
      <c r="JNN332" s="5"/>
      <c r="JNO332" s="5"/>
      <c r="JNP332" s="5"/>
      <c r="JNQ332" s="5"/>
      <c r="JNR332" s="5"/>
      <c r="JNS332" s="5"/>
      <c r="JNT332" s="5"/>
      <c r="JNU332" s="5"/>
      <c r="JNV332" s="5"/>
      <c r="JNW332" s="5"/>
      <c r="JNX332" s="5"/>
      <c r="JNY332" s="5"/>
      <c r="JNZ332" s="5"/>
      <c r="JOA332" s="5"/>
      <c r="JOB332" s="5"/>
      <c r="JOC332" s="5"/>
      <c r="JOD332" s="5"/>
      <c r="JOE332" s="5"/>
      <c r="JOF332" s="5"/>
      <c r="JOG332" s="5"/>
      <c r="JOH332" s="5"/>
      <c r="JOI332" s="5"/>
      <c r="JOJ332" s="5"/>
      <c r="JOK332" s="5"/>
      <c r="JOL332" s="5"/>
      <c r="JOM332" s="5"/>
      <c r="JON332" s="5"/>
      <c r="JOO332" s="5"/>
      <c r="JOP332" s="5"/>
      <c r="JOQ332" s="5"/>
      <c r="JOR332" s="5"/>
      <c r="JOS332" s="5"/>
      <c r="JOT332" s="5"/>
      <c r="JOU332" s="5"/>
      <c r="JOV332" s="5"/>
      <c r="JOW332" s="5"/>
      <c r="JOX332" s="5"/>
      <c r="JOY332" s="5"/>
      <c r="JOZ332" s="5"/>
      <c r="JPA332" s="5"/>
      <c r="JPB332" s="5"/>
      <c r="JPC332" s="5"/>
      <c r="JPD332" s="5"/>
      <c r="JPE332" s="5"/>
      <c r="JPF332" s="5"/>
      <c r="JPG332" s="5"/>
      <c r="JPH332" s="5"/>
      <c r="JPI332" s="5"/>
      <c r="JPJ332" s="5"/>
      <c r="JPK332" s="5"/>
      <c r="JPL332" s="5"/>
      <c r="JPM332" s="5"/>
      <c r="JPN332" s="5"/>
      <c r="JPO332" s="5"/>
      <c r="JPP332" s="5"/>
      <c r="JPQ332" s="5"/>
      <c r="JPR332" s="5"/>
      <c r="JPS332" s="5"/>
      <c r="JPT332" s="5"/>
      <c r="JPU332" s="5"/>
      <c r="JPV332" s="5"/>
      <c r="JPW332" s="5"/>
      <c r="JPX332" s="5"/>
      <c r="JPY332" s="5"/>
      <c r="JPZ332" s="5"/>
      <c r="JQA332" s="5"/>
      <c r="JQB332" s="5"/>
      <c r="JQC332" s="5"/>
      <c r="JQD332" s="5"/>
      <c r="JQE332" s="5"/>
      <c r="JQF332" s="5"/>
      <c r="JQG332" s="5"/>
      <c r="JQH332" s="5"/>
      <c r="JQI332" s="5"/>
      <c r="JQJ332" s="5"/>
      <c r="JQK332" s="5"/>
      <c r="JQL332" s="5"/>
      <c r="JQM332" s="5"/>
      <c r="JQN332" s="5"/>
      <c r="JQO332" s="5"/>
      <c r="JQP332" s="5"/>
      <c r="JQQ332" s="5"/>
      <c r="JQR332" s="5"/>
      <c r="JQS332" s="5"/>
      <c r="JQT332" s="5"/>
      <c r="JQU332" s="5"/>
      <c r="JQV332" s="5"/>
      <c r="JQW332" s="5"/>
      <c r="JQX332" s="5"/>
      <c r="JQY332" s="5"/>
      <c r="JQZ332" s="5"/>
      <c r="JRA332" s="5"/>
      <c r="JRB332" s="5"/>
      <c r="JRC332" s="5"/>
      <c r="JRD332" s="5"/>
      <c r="JRE332" s="5"/>
      <c r="JRF332" s="5"/>
      <c r="JRG332" s="5"/>
      <c r="JRH332" s="5"/>
      <c r="JRI332" s="5"/>
      <c r="JRJ332" s="5"/>
      <c r="JRK332" s="5"/>
      <c r="JRL332" s="5"/>
      <c r="JRM332" s="5"/>
      <c r="JRN332" s="5"/>
      <c r="JRO332" s="5"/>
      <c r="JRP332" s="5"/>
      <c r="JRQ332" s="5"/>
      <c r="JRR332" s="5"/>
      <c r="JRS332" s="5"/>
      <c r="JRT332" s="5"/>
      <c r="JRU332" s="5"/>
      <c r="JRV332" s="5"/>
      <c r="JRW332" s="5"/>
      <c r="JRX332" s="5"/>
      <c r="JRY332" s="5"/>
      <c r="JRZ332" s="5"/>
      <c r="JSA332" s="5"/>
      <c r="JSB332" s="5"/>
      <c r="JSC332" s="5"/>
      <c r="JSD332" s="5"/>
      <c r="JSE332" s="5"/>
      <c r="JSF332" s="5"/>
      <c r="JSG332" s="5"/>
      <c r="JSH332" s="5"/>
      <c r="JSI332" s="5"/>
      <c r="JSJ332" s="5"/>
      <c r="JSK332" s="5"/>
      <c r="JSL332" s="5"/>
      <c r="JSM332" s="5"/>
      <c r="JSN332" s="5"/>
      <c r="JSO332" s="5"/>
      <c r="JSP332" s="5"/>
      <c r="JSQ332" s="5"/>
      <c r="JSR332" s="5"/>
      <c r="JSS332" s="5"/>
      <c r="JST332" s="5"/>
      <c r="JSU332" s="5"/>
      <c r="JSV332" s="5"/>
      <c r="JSW332" s="5"/>
      <c r="JSX332" s="5"/>
      <c r="JSY332" s="5"/>
      <c r="JSZ332" s="5"/>
      <c r="JTA332" s="5"/>
      <c r="JTB332" s="5"/>
      <c r="JTC332" s="5"/>
      <c r="JTD332" s="5"/>
      <c r="JTE332" s="5"/>
      <c r="JTF332" s="5"/>
      <c r="JTG332" s="5"/>
      <c r="JTH332" s="5"/>
      <c r="JTI332" s="5"/>
      <c r="JTJ332" s="5"/>
      <c r="JTK332" s="5"/>
      <c r="JTL332" s="5"/>
      <c r="JTM332" s="5"/>
      <c r="JTN332" s="5"/>
      <c r="JTO332" s="5"/>
      <c r="JTP332" s="5"/>
      <c r="JTQ332" s="5"/>
      <c r="JTR332" s="5"/>
      <c r="JTS332" s="5"/>
      <c r="JTT332" s="5"/>
      <c r="JTU332" s="5"/>
      <c r="JTV332" s="5"/>
      <c r="JTW332" s="5"/>
      <c r="JTX332" s="5"/>
      <c r="JTY332" s="5"/>
      <c r="JTZ332" s="5"/>
      <c r="JUA332" s="5"/>
      <c r="JUB332" s="5"/>
      <c r="JUC332" s="5"/>
      <c r="JUD332" s="5"/>
      <c r="JUE332" s="5"/>
      <c r="JUF332" s="5"/>
      <c r="JUG332" s="5"/>
      <c r="JUH332" s="5"/>
      <c r="JUI332" s="5"/>
      <c r="JUJ332" s="5"/>
      <c r="JUK332" s="5"/>
      <c r="JUL332" s="5"/>
      <c r="JUM332" s="5"/>
      <c r="JUN332" s="5"/>
      <c r="JUO332" s="5"/>
      <c r="JUP332" s="5"/>
      <c r="JUQ332" s="5"/>
      <c r="JUR332" s="5"/>
      <c r="JUS332" s="5"/>
      <c r="JUT332" s="5"/>
      <c r="JUU332" s="5"/>
      <c r="JUV332" s="5"/>
      <c r="JUW332" s="5"/>
      <c r="JUX332" s="5"/>
      <c r="JUY332" s="5"/>
      <c r="JUZ332" s="5"/>
      <c r="JVA332" s="5"/>
      <c r="JVB332" s="5"/>
      <c r="JVC332" s="5"/>
      <c r="JVD332" s="5"/>
      <c r="JVE332" s="5"/>
      <c r="JVF332" s="5"/>
      <c r="JVG332" s="5"/>
      <c r="JVH332" s="5"/>
      <c r="JVI332" s="5"/>
      <c r="JVJ332" s="5"/>
      <c r="JVK332" s="5"/>
      <c r="JVL332" s="5"/>
      <c r="JVM332" s="5"/>
      <c r="JVN332" s="5"/>
      <c r="JVO332" s="5"/>
      <c r="JVP332" s="5"/>
      <c r="JVQ332" s="5"/>
      <c r="JVR332" s="5"/>
      <c r="JVS332" s="5"/>
      <c r="JVT332" s="5"/>
      <c r="JVU332" s="5"/>
      <c r="JVV332" s="5"/>
      <c r="JVW332" s="5"/>
      <c r="JVX332" s="5"/>
      <c r="JVY332" s="5"/>
      <c r="JVZ332" s="5"/>
      <c r="JWA332" s="5"/>
      <c r="JWB332" s="5"/>
      <c r="JWC332" s="5"/>
      <c r="JWD332" s="5"/>
      <c r="JWE332" s="5"/>
      <c r="JWF332" s="5"/>
      <c r="JWG332" s="5"/>
      <c r="JWH332" s="5"/>
      <c r="JWI332" s="5"/>
      <c r="JWJ332" s="5"/>
      <c r="JWK332" s="5"/>
      <c r="JWL332" s="5"/>
      <c r="JWM332" s="5"/>
      <c r="JWN332" s="5"/>
      <c r="JWO332" s="5"/>
      <c r="JWP332" s="5"/>
      <c r="JWQ332" s="5"/>
      <c r="JWR332" s="5"/>
      <c r="JWS332" s="5"/>
      <c r="JWT332" s="5"/>
      <c r="JWU332" s="5"/>
      <c r="JWV332" s="5"/>
      <c r="JWW332" s="5"/>
      <c r="JWX332" s="5"/>
      <c r="JWY332" s="5"/>
      <c r="JWZ332" s="5"/>
      <c r="JXA332" s="5"/>
      <c r="JXB332" s="5"/>
      <c r="JXC332" s="5"/>
      <c r="JXD332" s="5"/>
      <c r="JXE332" s="5"/>
      <c r="JXF332" s="5"/>
      <c r="JXG332" s="5"/>
      <c r="JXH332" s="5"/>
      <c r="JXI332" s="5"/>
      <c r="JXJ332" s="5"/>
      <c r="JXK332" s="5"/>
      <c r="JXL332" s="5"/>
      <c r="JXM332" s="5"/>
      <c r="JXN332" s="5"/>
      <c r="JXO332" s="5"/>
      <c r="JXP332" s="5"/>
      <c r="JXQ332" s="5"/>
      <c r="JXR332" s="5"/>
      <c r="JXS332" s="5"/>
      <c r="JXT332" s="5"/>
      <c r="JXU332" s="5"/>
      <c r="JXV332" s="5"/>
      <c r="JXW332" s="5"/>
      <c r="JXX332" s="5"/>
      <c r="JXY332" s="5"/>
      <c r="JXZ332" s="5"/>
      <c r="JYA332" s="5"/>
      <c r="JYB332" s="5"/>
      <c r="JYC332" s="5"/>
      <c r="JYD332" s="5"/>
      <c r="JYE332" s="5"/>
      <c r="JYF332" s="5"/>
      <c r="JYG332" s="5"/>
      <c r="JYH332" s="5"/>
      <c r="JYI332" s="5"/>
      <c r="JYJ332" s="5"/>
      <c r="JYK332" s="5"/>
      <c r="JYL332" s="5"/>
      <c r="JYM332" s="5"/>
      <c r="JYN332" s="5"/>
      <c r="JYO332" s="5"/>
      <c r="JYP332" s="5"/>
      <c r="JYQ332" s="5"/>
      <c r="JYR332" s="5"/>
      <c r="JYS332" s="5"/>
      <c r="JYT332" s="5"/>
      <c r="JYU332" s="5"/>
      <c r="JYV332" s="5"/>
      <c r="JYW332" s="5"/>
      <c r="JYX332" s="5"/>
      <c r="JYY332" s="5"/>
      <c r="JYZ332" s="5"/>
      <c r="JZA332" s="5"/>
      <c r="JZB332" s="5"/>
      <c r="JZC332" s="5"/>
      <c r="JZD332" s="5"/>
      <c r="JZE332" s="5"/>
      <c r="JZF332" s="5"/>
      <c r="JZG332" s="5"/>
      <c r="JZH332" s="5"/>
      <c r="JZI332" s="5"/>
      <c r="JZJ332" s="5"/>
      <c r="JZK332" s="5"/>
      <c r="JZL332" s="5"/>
      <c r="JZM332" s="5"/>
      <c r="JZN332" s="5"/>
      <c r="JZO332" s="5"/>
      <c r="JZP332" s="5"/>
      <c r="JZQ332" s="5"/>
      <c r="JZR332" s="5"/>
      <c r="JZS332" s="5"/>
      <c r="JZT332" s="5"/>
      <c r="JZU332" s="5"/>
      <c r="JZV332" s="5"/>
      <c r="JZW332" s="5"/>
      <c r="JZX332" s="5"/>
      <c r="JZY332" s="5"/>
      <c r="JZZ332" s="5"/>
      <c r="KAA332" s="5"/>
      <c r="KAB332" s="5"/>
      <c r="KAC332" s="5"/>
      <c r="KAD332" s="5"/>
      <c r="KAE332" s="5"/>
      <c r="KAF332" s="5"/>
      <c r="KAG332" s="5"/>
      <c r="KAH332" s="5"/>
      <c r="KAI332" s="5"/>
      <c r="KAJ332" s="5"/>
      <c r="KAK332" s="5"/>
      <c r="KAL332" s="5"/>
      <c r="KAM332" s="5"/>
      <c r="KAN332" s="5"/>
      <c r="KAO332" s="5"/>
      <c r="KAP332" s="5"/>
      <c r="KAQ332" s="5"/>
      <c r="KAR332" s="5"/>
      <c r="KAS332" s="5"/>
      <c r="KAT332" s="5"/>
      <c r="KAU332" s="5"/>
      <c r="KAV332" s="5"/>
      <c r="KAW332" s="5"/>
      <c r="KAX332" s="5"/>
      <c r="KAY332" s="5"/>
      <c r="KAZ332" s="5"/>
      <c r="KBA332" s="5"/>
      <c r="KBB332" s="5"/>
      <c r="KBC332" s="5"/>
      <c r="KBD332" s="5"/>
      <c r="KBE332" s="5"/>
      <c r="KBF332" s="5"/>
      <c r="KBG332" s="5"/>
      <c r="KBH332" s="5"/>
      <c r="KBI332" s="5"/>
      <c r="KBJ332" s="5"/>
      <c r="KBK332" s="5"/>
      <c r="KBL332" s="5"/>
      <c r="KBM332" s="5"/>
      <c r="KBN332" s="5"/>
      <c r="KBO332" s="5"/>
      <c r="KBP332" s="5"/>
      <c r="KBQ332" s="5"/>
      <c r="KBR332" s="5"/>
      <c r="KBS332" s="5"/>
      <c r="KBT332" s="5"/>
      <c r="KBU332" s="5"/>
      <c r="KBV332" s="5"/>
      <c r="KBW332" s="5"/>
      <c r="KBX332" s="5"/>
      <c r="KBY332" s="5"/>
      <c r="KBZ332" s="5"/>
      <c r="KCA332" s="5"/>
      <c r="KCB332" s="5"/>
      <c r="KCC332" s="5"/>
      <c r="KCD332" s="5"/>
      <c r="KCE332" s="5"/>
      <c r="KCF332" s="5"/>
      <c r="KCG332" s="5"/>
      <c r="KCH332" s="5"/>
      <c r="KCI332" s="5"/>
      <c r="KCJ332" s="5"/>
      <c r="KCK332" s="5"/>
      <c r="KCL332" s="5"/>
      <c r="KCM332" s="5"/>
      <c r="KCN332" s="5"/>
      <c r="KCO332" s="5"/>
      <c r="KCP332" s="5"/>
      <c r="KCQ332" s="5"/>
      <c r="KCR332" s="5"/>
      <c r="KCS332" s="5"/>
      <c r="KCT332" s="5"/>
      <c r="KCU332" s="5"/>
      <c r="KCV332" s="5"/>
      <c r="KCW332" s="5"/>
      <c r="KCX332" s="5"/>
      <c r="KCY332" s="5"/>
      <c r="KCZ332" s="5"/>
      <c r="KDA332" s="5"/>
      <c r="KDB332" s="5"/>
      <c r="KDC332" s="5"/>
      <c r="KDD332" s="5"/>
      <c r="KDE332" s="5"/>
      <c r="KDF332" s="5"/>
      <c r="KDG332" s="5"/>
      <c r="KDH332" s="5"/>
      <c r="KDI332" s="5"/>
      <c r="KDJ332" s="5"/>
      <c r="KDK332" s="5"/>
      <c r="KDL332" s="5"/>
      <c r="KDM332" s="5"/>
      <c r="KDN332" s="5"/>
      <c r="KDO332" s="5"/>
      <c r="KDP332" s="5"/>
      <c r="KDQ332" s="5"/>
      <c r="KDR332" s="5"/>
      <c r="KDS332" s="5"/>
      <c r="KDT332" s="5"/>
      <c r="KDU332" s="5"/>
      <c r="KDV332" s="5"/>
      <c r="KDW332" s="5"/>
      <c r="KDX332" s="5"/>
      <c r="KDY332" s="5"/>
      <c r="KDZ332" s="5"/>
      <c r="KEA332" s="5"/>
      <c r="KEB332" s="5"/>
      <c r="KEC332" s="5"/>
      <c r="KED332" s="5"/>
      <c r="KEE332" s="5"/>
      <c r="KEF332" s="5"/>
      <c r="KEG332" s="5"/>
      <c r="KEH332" s="5"/>
      <c r="KEI332" s="5"/>
      <c r="KEJ332" s="5"/>
      <c r="KEK332" s="5"/>
      <c r="KEL332" s="5"/>
      <c r="KEM332" s="5"/>
      <c r="KEN332" s="5"/>
      <c r="KEO332" s="5"/>
      <c r="KEP332" s="5"/>
      <c r="KEQ332" s="5"/>
      <c r="KER332" s="5"/>
      <c r="KES332" s="5"/>
      <c r="KET332" s="5"/>
      <c r="KEU332" s="5"/>
      <c r="KEV332" s="5"/>
      <c r="KEW332" s="5"/>
      <c r="KEX332" s="5"/>
      <c r="KEY332" s="5"/>
      <c r="KEZ332" s="5"/>
      <c r="KFA332" s="5"/>
      <c r="KFB332" s="5"/>
      <c r="KFC332" s="5"/>
      <c r="KFD332" s="5"/>
      <c r="KFE332" s="5"/>
      <c r="KFF332" s="5"/>
      <c r="KFG332" s="5"/>
      <c r="KFH332" s="5"/>
      <c r="KFI332" s="5"/>
      <c r="KFJ332" s="5"/>
      <c r="KFK332" s="5"/>
      <c r="KFL332" s="5"/>
      <c r="KFM332" s="5"/>
      <c r="KFN332" s="5"/>
      <c r="KFO332" s="5"/>
      <c r="KFP332" s="5"/>
      <c r="KFQ332" s="5"/>
      <c r="KFR332" s="5"/>
      <c r="KFS332" s="5"/>
      <c r="KFT332" s="5"/>
      <c r="KFU332" s="5"/>
      <c r="KFV332" s="5"/>
      <c r="KFW332" s="5"/>
      <c r="KFX332" s="5"/>
      <c r="KFY332" s="5"/>
      <c r="KFZ332" s="5"/>
      <c r="KGA332" s="5"/>
      <c r="KGB332" s="5"/>
      <c r="KGC332" s="5"/>
      <c r="KGD332" s="5"/>
      <c r="KGE332" s="5"/>
      <c r="KGF332" s="5"/>
      <c r="KGG332" s="5"/>
      <c r="KGH332" s="5"/>
      <c r="KGI332" s="5"/>
      <c r="KGJ332" s="5"/>
      <c r="KGK332" s="5"/>
      <c r="KGL332" s="5"/>
      <c r="KGM332" s="5"/>
      <c r="KGN332" s="5"/>
      <c r="KGO332" s="5"/>
      <c r="KGP332" s="5"/>
      <c r="KGQ332" s="5"/>
      <c r="KGR332" s="5"/>
      <c r="KGS332" s="5"/>
      <c r="KGT332" s="5"/>
      <c r="KGU332" s="5"/>
      <c r="KGV332" s="5"/>
      <c r="KGW332" s="5"/>
      <c r="KGX332" s="5"/>
      <c r="KGY332" s="5"/>
      <c r="KGZ332" s="5"/>
      <c r="KHA332" s="5"/>
      <c r="KHB332" s="5"/>
      <c r="KHC332" s="5"/>
      <c r="KHD332" s="5"/>
      <c r="KHE332" s="5"/>
      <c r="KHF332" s="5"/>
      <c r="KHG332" s="5"/>
      <c r="KHH332" s="5"/>
      <c r="KHI332" s="5"/>
      <c r="KHJ332" s="5"/>
      <c r="KHK332" s="5"/>
      <c r="KHL332" s="5"/>
      <c r="KHM332" s="5"/>
      <c r="KHN332" s="5"/>
      <c r="KHO332" s="5"/>
      <c r="KHP332" s="5"/>
      <c r="KHQ332" s="5"/>
      <c r="KHR332" s="5"/>
      <c r="KHS332" s="5"/>
      <c r="KHT332" s="5"/>
      <c r="KHU332" s="5"/>
      <c r="KHV332" s="5"/>
      <c r="KHW332" s="5"/>
      <c r="KHX332" s="5"/>
      <c r="KHY332" s="5"/>
      <c r="KHZ332" s="5"/>
      <c r="KIA332" s="5"/>
      <c r="KIB332" s="5"/>
      <c r="KIC332" s="5"/>
      <c r="KID332" s="5"/>
      <c r="KIE332" s="5"/>
      <c r="KIF332" s="5"/>
      <c r="KIG332" s="5"/>
      <c r="KIH332" s="5"/>
      <c r="KII332" s="5"/>
      <c r="KIJ332" s="5"/>
      <c r="KIK332" s="5"/>
      <c r="KIL332" s="5"/>
      <c r="KIM332" s="5"/>
      <c r="KIN332" s="5"/>
      <c r="KIO332" s="5"/>
      <c r="KIP332" s="5"/>
      <c r="KIQ332" s="5"/>
      <c r="KIR332" s="5"/>
      <c r="KIS332" s="5"/>
      <c r="KIT332" s="5"/>
      <c r="KIU332" s="5"/>
      <c r="KIV332" s="5"/>
      <c r="KIW332" s="5"/>
      <c r="KIX332" s="5"/>
      <c r="KIY332" s="5"/>
      <c r="KIZ332" s="5"/>
      <c r="KJA332" s="5"/>
      <c r="KJB332" s="5"/>
      <c r="KJC332" s="5"/>
      <c r="KJD332" s="5"/>
      <c r="KJE332" s="5"/>
      <c r="KJF332" s="5"/>
      <c r="KJG332" s="5"/>
      <c r="KJH332" s="5"/>
      <c r="KJI332" s="5"/>
      <c r="KJJ332" s="5"/>
      <c r="KJK332" s="5"/>
      <c r="KJL332" s="5"/>
      <c r="KJM332" s="5"/>
      <c r="KJN332" s="5"/>
      <c r="KJO332" s="5"/>
      <c r="KJP332" s="5"/>
      <c r="KJQ332" s="5"/>
      <c r="KJR332" s="5"/>
      <c r="KJS332" s="5"/>
      <c r="KJT332" s="5"/>
      <c r="KJU332" s="5"/>
      <c r="KJV332" s="5"/>
      <c r="KJW332" s="5"/>
      <c r="KJX332" s="5"/>
      <c r="KJY332" s="5"/>
      <c r="KJZ332" s="5"/>
      <c r="KKA332" s="5"/>
      <c r="KKB332" s="5"/>
      <c r="KKC332" s="5"/>
      <c r="KKD332" s="5"/>
      <c r="KKE332" s="5"/>
      <c r="KKF332" s="5"/>
      <c r="KKG332" s="5"/>
      <c r="KKH332" s="5"/>
      <c r="KKI332" s="5"/>
      <c r="KKJ332" s="5"/>
      <c r="KKK332" s="5"/>
      <c r="KKL332" s="5"/>
      <c r="KKM332" s="5"/>
      <c r="KKN332" s="5"/>
      <c r="KKO332" s="5"/>
      <c r="KKP332" s="5"/>
      <c r="KKQ332" s="5"/>
      <c r="KKR332" s="5"/>
      <c r="KKS332" s="5"/>
      <c r="KKT332" s="5"/>
      <c r="KKU332" s="5"/>
      <c r="KKV332" s="5"/>
      <c r="KKW332" s="5"/>
      <c r="KKX332" s="5"/>
      <c r="KKY332" s="5"/>
      <c r="KKZ332" s="5"/>
      <c r="KLA332" s="5"/>
      <c r="KLB332" s="5"/>
      <c r="KLC332" s="5"/>
      <c r="KLD332" s="5"/>
      <c r="KLE332" s="5"/>
      <c r="KLF332" s="5"/>
      <c r="KLG332" s="5"/>
      <c r="KLH332" s="5"/>
      <c r="KLI332" s="5"/>
      <c r="KLJ332" s="5"/>
      <c r="KLK332" s="5"/>
      <c r="KLL332" s="5"/>
      <c r="KLM332" s="5"/>
      <c r="KLN332" s="5"/>
      <c r="KLO332" s="5"/>
      <c r="KLP332" s="5"/>
      <c r="KLQ332" s="5"/>
      <c r="KLR332" s="5"/>
      <c r="KLS332" s="5"/>
      <c r="KLT332" s="5"/>
      <c r="KLU332" s="5"/>
      <c r="KLV332" s="5"/>
      <c r="KLW332" s="5"/>
      <c r="KLX332" s="5"/>
      <c r="KLY332" s="5"/>
      <c r="KLZ332" s="5"/>
      <c r="KMA332" s="5"/>
      <c r="KMB332" s="5"/>
      <c r="KMC332" s="5"/>
      <c r="KMD332" s="5"/>
      <c r="KME332" s="5"/>
      <c r="KMF332" s="5"/>
      <c r="KMG332" s="5"/>
      <c r="KMH332" s="5"/>
      <c r="KMI332" s="5"/>
      <c r="KMJ332" s="5"/>
      <c r="KMK332" s="5"/>
      <c r="KML332" s="5"/>
      <c r="KMM332" s="5"/>
      <c r="KMN332" s="5"/>
      <c r="KMO332" s="5"/>
      <c r="KMP332" s="5"/>
      <c r="KMQ332" s="5"/>
      <c r="KMR332" s="5"/>
      <c r="KMS332" s="5"/>
      <c r="KMT332" s="5"/>
      <c r="KMU332" s="5"/>
      <c r="KMV332" s="5"/>
      <c r="KMW332" s="5"/>
      <c r="KMX332" s="5"/>
      <c r="KMY332" s="5"/>
      <c r="KMZ332" s="5"/>
      <c r="KNA332" s="5"/>
      <c r="KNB332" s="5"/>
      <c r="KNC332" s="5"/>
      <c r="KND332" s="5"/>
      <c r="KNE332" s="5"/>
      <c r="KNF332" s="5"/>
      <c r="KNG332" s="5"/>
      <c r="KNH332" s="5"/>
      <c r="KNI332" s="5"/>
      <c r="KNJ332" s="5"/>
      <c r="KNK332" s="5"/>
      <c r="KNL332" s="5"/>
      <c r="KNM332" s="5"/>
      <c r="KNN332" s="5"/>
      <c r="KNO332" s="5"/>
      <c r="KNP332" s="5"/>
      <c r="KNQ332" s="5"/>
      <c r="KNR332" s="5"/>
      <c r="KNS332" s="5"/>
      <c r="KNT332" s="5"/>
      <c r="KNU332" s="5"/>
      <c r="KNV332" s="5"/>
      <c r="KNW332" s="5"/>
      <c r="KNX332" s="5"/>
      <c r="KNY332" s="5"/>
      <c r="KNZ332" s="5"/>
      <c r="KOA332" s="5"/>
      <c r="KOB332" s="5"/>
      <c r="KOC332" s="5"/>
      <c r="KOD332" s="5"/>
      <c r="KOE332" s="5"/>
      <c r="KOF332" s="5"/>
      <c r="KOG332" s="5"/>
      <c r="KOH332" s="5"/>
      <c r="KOI332" s="5"/>
      <c r="KOJ332" s="5"/>
      <c r="KOK332" s="5"/>
      <c r="KOL332" s="5"/>
      <c r="KOM332" s="5"/>
      <c r="KON332" s="5"/>
      <c r="KOO332" s="5"/>
      <c r="KOP332" s="5"/>
      <c r="KOQ332" s="5"/>
      <c r="KOR332" s="5"/>
      <c r="KOS332" s="5"/>
      <c r="KOT332" s="5"/>
      <c r="KOU332" s="5"/>
      <c r="KOV332" s="5"/>
      <c r="KOW332" s="5"/>
      <c r="KOX332" s="5"/>
      <c r="KOY332" s="5"/>
      <c r="KOZ332" s="5"/>
      <c r="KPA332" s="5"/>
      <c r="KPB332" s="5"/>
      <c r="KPC332" s="5"/>
      <c r="KPD332" s="5"/>
      <c r="KPE332" s="5"/>
      <c r="KPF332" s="5"/>
      <c r="KPG332" s="5"/>
      <c r="KPH332" s="5"/>
      <c r="KPI332" s="5"/>
      <c r="KPJ332" s="5"/>
      <c r="KPK332" s="5"/>
      <c r="KPL332" s="5"/>
      <c r="KPM332" s="5"/>
      <c r="KPN332" s="5"/>
      <c r="KPO332" s="5"/>
      <c r="KPP332" s="5"/>
      <c r="KPQ332" s="5"/>
      <c r="KPR332" s="5"/>
      <c r="KPS332" s="5"/>
      <c r="KPT332" s="5"/>
      <c r="KPU332" s="5"/>
      <c r="KPV332" s="5"/>
      <c r="KPW332" s="5"/>
      <c r="KPX332" s="5"/>
      <c r="KPY332" s="5"/>
      <c r="KPZ332" s="5"/>
      <c r="KQA332" s="5"/>
      <c r="KQB332" s="5"/>
      <c r="KQC332" s="5"/>
      <c r="KQD332" s="5"/>
      <c r="KQE332" s="5"/>
      <c r="KQF332" s="5"/>
      <c r="KQG332" s="5"/>
      <c r="KQH332" s="5"/>
      <c r="KQI332" s="5"/>
      <c r="KQJ332" s="5"/>
      <c r="KQK332" s="5"/>
      <c r="KQL332" s="5"/>
      <c r="KQM332" s="5"/>
      <c r="KQN332" s="5"/>
      <c r="KQO332" s="5"/>
      <c r="KQP332" s="5"/>
      <c r="KQQ332" s="5"/>
      <c r="KQR332" s="5"/>
      <c r="KQS332" s="5"/>
      <c r="KQT332" s="5"/>
      <c r="KQU332" s="5"/>
      <c r="KQV332" s="5"/>
      <c r="KQW332" s="5"/>
      <c r="KQX332" s="5"/>
      <c r="KQY332" s="5"/>
      <c r="KQZ332" s="5"/>
      <c r="KRA332" s="5"/>
      <c r="KRB332" s="5"/>
      <c r="KRC332" s="5"/>
      <c r="KRD332" s="5"/>
      <c r="KRE332" s="5"/>
      <c r="KRF332" s="5"/>
      <c r="KRG332" s="5"/>
      <c r="KRH332" s="5"/>
      <c r="KRI332" s="5"/>
      <c r="KRJ332" s="5"/>
      <c r="KRK332" s="5"/>
      <c r="KRL332" s="5"/>
      <c r="KRM332" s="5"/>
      <c r="KRN332" s="5"/>
      <c r="KRO332" s="5"/>
      <c r="KRP332" s="5"/>
      <c r="KRQ332" s="5"/>
      <c r="KRR332" s="5"/>
      <c r="KRS332" s="5"/>
      <c r="KRT332" s="5"/>
      <c r="KRU332" s="5"/>
      <c r="KRV332" s="5"/>
      <c r="KRW332" s="5"/>
      <c r="KRX332" s="5"/>
      <c r="KRY332" s="5"/>
      <c r="KRZ332" s="5"/>
      <c r="KSA332" s="5"/>
      <c r="KSB332" s="5"/>
      <c r="KSC332" s="5"/>
      <c r="KSD332" s="5"/>
      <c r="KSE332" s="5"/>
      <c r="KSF332" s="5"/>
      <c r="KSG332" s="5"/>
      <c r="KSH332" s="5"/>
      <c r="KSI332" s="5"/>
      <c r="KSJ332" s="5"/>
      <c r="KSK332" s="5"/>
      <c r="KSL332" s="5"/>
      <c r="KSM332" s="5"/>
      <c r="KSN332" s="5"/>
      <c r="KSO332" s="5"/>
      <c r="KSP332" s="5"/>
      <c r="KSQ332" s="5"/>
      <c r="KSR332" s="5"/>
      <c r="KSS332" s="5"/>
      <c r="KST332" s="5"/>
      <c r="KSU332" s="5"/>
      <c r="KSV332" s="5"/>
      <c r="KSW332" s="5"/>
      <c r="KSX332" s="5"/>
      <c r="KSY332" s="5"/>
      <c r="KSZ332" s="5"/>
      <c r="KTA332" s="5"/>
      <c r="KTB332" s="5"/>
      <c r="KTC332" s="5"/>
      <c r="KTD332" s="5"/>
      <c r="KTE332" s="5"/>
      <c r="KTF332" s="5"/>
      <c r="KTG332" s="5"/>
      <c r="KTH332" s="5"/>
      <c r="KTI332" s="5"/>
      <c r="KTJ332" s="5"/>
      <c r="KTK332" s="5"/>
      <c r="KTL332" s="5"/>
      <c r="KTM332" s="5"/>
      <c r="KTN332" s="5"/>
      <c r="KTO332" s="5"/>
      <c r="KTP332" s="5"/>
      <c r="KTQ332" s="5"/>
      <c r="KTR332" s="5"/>
      <c r="KTS332" s="5"/>
      <c r="KTT332" s="5"/>
      <c r="KTU332" s="5"/>
      <c r="KTV332" s="5"/>
      <c r="KTW332" s="5"/>
      <c r="KTX332" s="5"/>
      <c r="KTY332" s="5"/>
      <c r="KTZ332" s="5"/>
      <c r="KUA332" s="5"/>
      <c r="KUB332" s="5"/>
      <c r="KUC332" s="5"/>
      <c r="KUD332" s="5"/>
      <c r="KUE332" s="5"/>
      <c r="KUF332" s="5"/>
      <c r="KUG332" s="5"/>
      <c r="KUH332" s="5"/>
      <c r="KUI332" s="5"/>
      <c r="KUJ332" s="5"/>
      <c r="KUK332" s="5"/>
      <c r="KUL332" s="5"/>
      <c r="KUM332" s="5"/>
      <c r="KUN332" s="5"/>
      <c r="KUO332" s="5"/>
      <c r="KUP332" s="5"/>
      <c r="KUQ332" s="5"/>
      <c r="KUR332" s="5"/>
      <c r="KUS332" s="5"/>
      <c r="KUT332" s="5"/>
      <c r="KUU332" s="5"/>
      <c r="KUV332" s="5"/>
      <c r="KUW332" s="5"/>
      <c r="KUX332" s="5"/>
      <c r="KUY332" s="5"/>
      <c r="KUZ332" s="5"/>
      <c r="KVA332" s="5"/>
      <c r="KVB332" s="5"/>
      <c r="KVC332" s="5"/>
      <c r="KVD332" s="5"/>
      <c r="KVE332" s="5"/>
      <c r="KVF332" s="5"/>
      <c r="KVG332" s="5"/>
      <c r="KVH332" s="5"/>
      <c r="KVI332" s="5"/>
      <c r="KVJ332" s="5"/>
      <c r="KVK332" s="5"/>
      <c r="KVL332" s="5"/>
      <c r="KVM332" s="5"/>
      <c r="KVN332" s="5"/>
      <c r="KVO332" s="5"/>
      <c r="KVP332" s="5"/>
      <c r="KVQ332" s="5"/>
      <c r="KVR332" s="5"/>
      <c r="KVS332" s="5"/>
      <c r="KVT332" s="5"/>
      <c r="KVU332" s="5"/>
      <c r="KVV332" s="5"/>
      <c r="KVW332" s="5"/>
      <c r="KVX332" s="5"/>
      <c r="KVY332" s="5"/>
      <c r="KVZ332" s="5"/>
      <c r="KWA332" s="5"/>
      <c r="KWB332" s="5"/>
      <c r="KWC332" s="5"/>
      <c r="KWD332" s="5"/>
      <c r="KWE332" s="5"/>
      <c r="KWF332" s="5"/>
      <c r="KWG332" s="5"/>
      <c r="KWH332" s="5"/>
      <c r="KWI332" s="5"/>
      <c r="KWJ332" s="5"/>
      <c r="KWK332" s="5"/>
      <c r="KWL332" s="5"/>
      <c r="KWM332" s="5"/>
      <c r="KWN332" s="5"/>
      <c r="KWO332" s="5"/>
      <c r="KWP332" s="5"/>
      <c r="KWQ332" s="5"/>
      <c r="KWR332" s="5"/>
      <c r="KWS332" s="5"/>
      <c r="KWT332" s="5"/>
      <c r="KWU332" s="5"/>
      <c r="KWV332" s="5"/>
      <c r="KWW332" s="5"/>
      <c r="KWX332" s="5"/>
      <c r="KWY332" s="5"/>
      <c r="KWZ332" s="5"/>
      <c r="KXA332" s="5"/>
      <c r="KXB332" s="5"/>
      <c r="KXC332" s="5"/>
      <c r="KXD332" s="5"/>
      <c r="KXE332" s="5"/>
      <c r="KXF332" s="5"/>
      <c r="KXG332" s="5"/>
      <c r="KXH332" s="5"/>
      <c r="KXI332" s="5"/>
      <c r="KXJ332" s="5"/>
      <c r="KXK332" s="5"/>
      <c r="KXL332" s="5"/>
      <c r="KXM332" s="5"/>
      <c r="KXN332" s="5"/>
      <c r="KXO332" s="5"/>
      <c r="KXP332" s="5"/>
      <c r="KXQ332" s="5"/>
      <c r="KXR332" s="5"/>
      <c r="KXS332" s="5"/>
      <c r="KXT332" s="5"/>
      <c r="KXU332" s="5"/>
      <c r="KXV332" s="5"/>
      <c r="KXW332" s="5"/>
      <c r="KXX332" s="5"/>
      <c r="KXY332" s="5"/>
      <c r="KXZ332" s="5"/>
      <c r="KYA332" s="5"/>
      <c r="KYB332" s="5"/>
      <c r="KYC332" s="5"/>
      <c r="KYD332" s="5"/>
      <c r="KYE332" s="5"/>
      <c r="KYF332" s="5"/>
      <c r="KYG332" s="5"/>
      <c r="KYH332" s="5"/>
      <c r="KYI332" s="5"/>
      <c r="KYJ332" s="5"/>
      <c r="KYK332" s="5"/>
      <c r="KYL332" s="5"/>
      <c r="KYM332" s="5"/>
      <c r="KYN332" s="5"/>
      <c r="KYO332" s="5"/>
      <c r="KYP332" s="5"/>
      <c r="KYQ332" s="5"/>
      <c r="KYR332" s="5"/>
      <c r="KYS332" s="5"/>
      <c r="KYT332" s="5"/>
      <c r="KYU332" s="5"/>
      <c r="KYV332" s="5"/>
      <c r="KYW332" s="5"/>
      <c r="KYX332" s="5"/>
      <c r="KYY332" s="5"/>
      <c r="KYZ332" s="5"/>
      <c r="KZA332" s="5"/>
      <c r="KZB332" s="5"/>
      <c r="KZC332" s="5"/>
      <c r="KZD332" s="5"/>
      <c r="KZE332" s="5"/>
      <c r="KZF332" s="5"/>
      <c r="KZG332" s="5"/>
      <c r="KZH332" s="5"/>
      <c r="KZI332" s="5"/>
      <c r="KZJ332" s="5"/>
      <c r="KZK332" s="5"/>
      <c r="KZL332" s="5"/>
      <c r="KZM332" s="5"/>
      <c r="KZN332" s="5"/>
      <c r="KZO332" s="5"/>
      <c r="KZP332" s="5"/>
      <c r="KZQ332" s="5"/>
      <c r="KZR332" s="5"/>
      <c r="KZS332" s="5"/>
      <c r="KZT332" s="5"/>
      <c r="KZU332" s="5"/>
      <c r="KZV332" s="5"/>
      <c r="KZW332" s="5"/>
      <c r="KZX332" s="5"/>
      <c r="KZY332" s="5"/>
      <c r="KZZ332" s="5"/>
      <c r="LAA332" s="5"/>
      <c r="LAB332" s="5"/>
      <c r="LAC332" s="5"/>
      <c r="LAD332" s="5"/>
      <c r="LAE332" s="5"/>
      <c r="LAF332" s="5"/>
      <c r="LAG332" s="5"/>
      <c r="LAH332" s="5"/>
      <c r="LAI332" s="5"/>
      <c r="LAJ332" s="5"/>
      <c r="LAK332" s="5"/>
      <c r="LAL332" s="5"/>
      <c r="LAM332" s="5"/>
      <c r="LAN332" s="5"/>
      <c r="LAO332" s="5"/>
      <c r="LAP332" s="5"/>
      <c r="LAQ332" s="5"/>
      <c r="LAR332" s="5"/>
      <c r="LAS332" s="5"/>
      <c r="LAT332" s="5"/>
      <c r="LAU332" s="5"/>
      <c r="LAV332" s="5"/>
      <c r="LAW332" s="5"/>
      <c r="LAX332" s="5"/>
      <c r="LAY332" s="5"/>
      <c r="LAZ332" s="5"/>
      <c r="LBA332" s="5"/>
      <c r="LBB332" s="5"/>
      <c r="LBC332" s="5"/>
      <c r="LBD332" s="5"/>
      <c r="LBE332" s="5"/>
      <c r="LBF332" s="5"/>
      <c r="LBG332" s="5"/>
      <c r="LBH332" s="5"/>
      <c r="LBI332" s="5"/>
      <c r="LBJ332" s="5"/>
      <c r="LBK332" s="5"/>
      <c r="LBL332" s="5"/>
      <c r="LBM332" s="5"/>
      <c r="LBN332" s="5"/>
      <c r="LBO332" s="5"/>
      <c r="LBP332" s="5"/>
      <c r="LBQ332" s="5"/>
      <c r="LBR332" s="5"/>
      <c r="LBS332" s="5"/>
      <c r="LBT332" s="5"/>
      <c r="LBU332" s="5"/>
      <c r="LBV332" s="5"/>
      <c r="LBW332" s="5"/>
      <c r="LBX332" s="5"/>
      <c r="LBY332" s="5"/>
      <c r="LBZ332" s="5"/>
      <c r="LCA332" s="5"/>
      <c r="LCB332" s="5"/>
      <c r="LCC332" s="5"/>
      <c r="LCD332" s="5"/>
      <c r="LCE332" s="5"/>
      <c r="LCF332" s="5"/>
      <c r="LCG332" s="5"/>
      <c r="LCH332" s="5"/>
      <c r="LCI332" s="5"/>
      <c r="LCJ332" s="5"/>
      <c r="LCK332" s="5"/>
      <c r="LCL332" s="5"/>
      <c r="LCM332" s="5"/>
      <c r="LCN332" s="5"/>
      <c r="LCO332" s="5"/>
      <c r="LCP332" s="5"/>
      <c r="LCQ332" s="5"/>
      <c r="LCR332" s="5"/>
      <c r="LCS332" s="5"/>
      <c r="LCT332" s="5"/>
      <c r="LCU332" s="5"/>
      <c r="LCV332" s="5"/>
      <c r="LCW332" s="5"/>
      <c r="LCX332" s="5"/>
      <c r="LCY332" s="5"/>
      <c r="LCZ332" s="5"/>
      <c r="LDA332" s="5"/>
      <c r="LDB332" s="5"/>
      <c r="LDC332" s="5"/>
      <c r="LDD332" s="5"/>
      <c r="LDE332" s="5"/>
      <c r="LDF332" s="5"/>
      <c r="LDG332" s="5"/>
      <c r="LDH332" s="5"/>
      <c r="LDI332" s="5"/>
      <c r="LDJ332" s="5"/>
      <c r="LDK332" s="5"/>
      <c r="LDL332" s="5"/>
      <c r="LDM332" s="5"/>
      <c r="LDN332" s="5"/>
      <c r="LDO332" s="5"/>
      <c r="LDP332" s="5"/>
      <c r="LDQ332" s="5"/>
      <c r="LDR332" s="5"/>
      <c r="LDS332" s="5"/>
      <c r="LDT332" s="5"/>
      <c r="LDU332" s="5"/>
      <c r="LDV332" s="5"/>
      <c r="LDW332" s="5"/>
      <c r="LDX332" s="5"/>
      <c r="LDY332" s="5"/>
      <c r="LDZ332" s="5"/>
      <c r="LEA332" s="5"/>
      <c r="LEB332" s="5"/>
      <c r="LEC332" s="5"/>
      <c r="LED332" s="5"/>
      <c r="LEE332" s="5"/>
      <c r="LEF332" s="5"/>
      <c r="LEG332" s="5"/>
      <c r="LEH332" s="5"/>
      <c r="LEI332" s="5"/>
      <c r="LEJ332" s="5"/>
      <c r="LEK332" s="5"/>
      <c r="LEL332" s="5"/>
      <c r="LEM332" s="5"/>
      <c r="LEN332" s="5"/>
      <c r="LEO332" s="5"/>
      <c r="LEP332" s="5"/>
      <c r="LEQ332" s="5"/>
      <c r="LER332" s="5"/>
      <c r="LES332" s="5"/>
      <c r="LET332" s="5"/>
      <c r="LEU332" s="5"/>
      <c r="LEV332" s="5"/>
      <c r="LEW332" s="5"/>
      <c r="LEX332" s="5"/>
      <c r="LEY332" s="5"/>
      <c r="LEZ332" s="5"/>
      <c r="LFA332" s="5"/>
      <c r="LFB332" s="5"/>
      <c r="LFC332" s="5"/>
      <c r="LFD332" s="5"/>
      <c r="LFE332" s="5"/>
      <c r="LFF332" s="5"/>
      <c r="LFG332" s="5"/>
      <c r="LFH332" s="5"/>
      <c r="LFI332" s="5"/>
      <c r="LFJ332" s="5"/>
      <c r="LFK332" s="5"/>
      <c r="LFL332" s="5"/>
      <c r="LFM332" s="5"/>
      <c r="LFN332" s="5"/>
      <c r="LFO332" s="5"/>
      <c r="LFP332" s="5"/>
      <c r="LFQ332" s="5"/>
      <c r="LFR332" s="5"/>
      <c r="LFS332" s="5"/>
      <c r="LFT332" s="5"/>
      <c r="LFU332" s="5"/>
      <c r="LFV332" s="5"/>
      <c r="LFW332" s="5"/>
      <c r="LFX332" s="5"/>
      <c r="LFY332" s="5"/>
      <c r="LFZ332" s="5"/>
      <c r="LGA332" s="5"/>
      <c r="LGB332" s="5"/>
      <c r="LGC332" s="5"/>
      <c r="LGD332" s="5"/>
      <c r="LGE332" s="5"/>
      <c r="LGF332" s="5"/>
      <c r="LGG332" s="5"/>
      <c r="LGH332" s="5"/>
      <c r="LGI332" s="5"/>
      <c r="LGJ332" s="5"/>
      <c r="LGK332" s="5"/>
      <c r="LGL332" s="5"/>
      <c r="LGM332" s="5"/>
      <c r="LGN332" s="5"/>
      <c r="LGO332" s="5"/>
      <c r="LGP332" s="5"/>
      <c r="LGQ332" s="5"/>
      <c r="LGR332" s="5"/>
      <c r="LGS332" s="5"/>
      <c r="LGT332" s="5"/>
      <c r="LGU332" s="5"/>
      <c r="LGV332" s="5"/>
      <c r="LGW332" s="5"/>
      <c r="LGX332" s="5"/>
      <c r="LGY332" s="5"/>
      <c r="LGZ332" s="5"/>
      <c r="LHA332" s="5"/>
      <c r="LHB332" s="5"/>
      <c r="LHC332" s="5"/>
      <c r="LHD332" s="5"/>
      <c r="LHE332" s="5"/>
      <c r="LHF332" s="5"/>
      <c r="LHG332" s="5"/>
      <c r="LHH332" s="5"/>
      <c r="LHI332" s="5"/>
      <c r="LHJ332" s="5"/>
      <c r="LHK332" s="5"/>
      <c r="LHL332" s="5"/>
      <c r="LHM332" s="5"/>
      <c r="LHN332" s="5"/>
      <c r="LHO332" s="5"/>
      <c r="LHP332" s="5"/>
      <c r="LHQ332" s="5"/>
      <c r="LHR332" s="5"/>
      <c r="LHS332" s="5"/>
      <c r="LHT332" s="5"/>
      <c r="LHU332" s="5"/>
      <c r="LHV332" s="5"/>
      <c r="LHW332" s="5"/>
      <c r="LHX332" s="5"/>
      <c r="LHY332" s="5"/>
      <c r="LHZ332" s="5"/>
      <c r="LIA332" s="5"/>
      <c r="LIB332" s="5"/>
      <c r="LIC332" s="5"/>
      <c r="LID332" s="5"/>
      <c r="LIE332" s="5"/>
      <c r="LIF332" s="5"/>
      <c r="LIG332" s="5"/>
      <c r="LIH332" s="5"/>
      <c r="LII332" s="5"/>
      <c r="LIJ332" s="5"/>
      <c r="LIK332" s="5"/>
      <c r="LIL332" s="5"/>
      <c r="LIM332" s="5"/>
      <c r="LIN332" s="5"/>
      <c r="LIO332" s="5"/>
      <c r="LIP332" s="5"/>
      <c r="LIQ332" s="5"/>
      <c r="LIR332" s="5"/>
      <c r="LIS332" s="5"/>
      <c r="LIT332" s="5"/>
      <c r="LIU332" s="5"/>
      <c r="LIV332" s="5"/>
      <c r="LIW332" s="5"/>
      <c r="LIX332" s="5"/>
      <c r="LIY332" s="5"/>
      <c r="LIZ332" s="5"/>
      <c r="LJA332" s="5"/>
      <c r="LJB332" s="5"/>
      <c r="LJC332" s="5"/>
      <c r="LJD332" s="5"/>
      <c r="LJE332" s="5"/>
      <c r="LJF332" s="5"/>
      <c r="LJG332" s="5"/>
      <c r="LJH332" s="5"/>
      <c r="LJI332" s="5"/>
      <c r="LJJ332" s="5"/>
      <c r="LJK332" s="5"/>
      <c r="LJL332" s="5"/>
      <c r="LJM332" s="5"/>
      <c r="LJN332" s="5"/>
      <c r="LJO332" s="5"/>
      <c r="LJP332" s="5"/>
      <c r="LJQ332" s="5"/>
      <c r="LJR332" s="5"/>
      <c r="LJS332" s="5"/>
      <c r="LJT332" s="5"/>
      <c r="LJU332" s="5"/>
      <c r="LJV332" s="5"/>
      <c r="LJW332" s="5"/>
      <c r="LJX332" s="5"/>
      <c r="LJY332" s="5"/>
      <c r="LJZ332" s="5"/>
      <c r="LKA332" s="5"/>
      <c r="LKB332" s="5"/>
      <c r="LKC332" s="5"/>
      <c r="LKD332" s="5"/>
      <c r="LKE332" s="5"/>
      <c r="LKF332" s="5"/>
      <c r="LKG332" s="5"/>
      <c r="LKH332" s="5"/>
      <c r="LKI332" s="5"/>
      <c r="LKJ332" s="5"/>
      <c r="LKK332" s="5"/>
      <c r="LKL332" s="5"/>
      <c r="LKM332" s="5"/>
      <c r="LKN332" s="5"/>
      <c r="LKO332" s="5"/>
      <c r="LKP332" s="5"/>
      <c r="LKQ332" s="5"/>
      <c r="LKR332" s="5"/>
      <c r="LKS332" s="5"/>
      <c r="LKT332" s="5"/>
      <c r="LKU332" s="5"/>
      <c r="LKV332" s="5"/>
      <c r="LKW332" s="5"/>
      <c r="LKX332" s="5"/>
      <c r="LKY332" s="5"/>
      <c r="LKZ332" s="5"/>
      <c r="LLA332" s="5"/>
      <c r="LLB332" s="5"/>
      <c r="LLC332" s="5"/>
      <c r="LLD332" s="5"/>
      <c r="LLE332" s="5"/>
      <c r="LLF332" s="5"/>
      <c r="LLG332" s="5"/>
      <c r="LLH332" s="5"/>
      <c r="LLI332" s="5"/>
      <c r="LLJ332" s="5"/>
      <c r="LLK332" s="5"/>
      <c r="LLL332" s="5"/>
      <c r="LLM332" s="5"/>
      <c r="LLN332" s="5"/>
      <c r="LLO332" s="5"/>
      <c r="LLP332" s="5"/>
      <c r="LLQ332" s="5"/>
      <c r="LLR332" s="5"/>
      <c r="LLS332" s="5"/>
      <c r="LLT332" s="5"/>
      <c r="LLU332" s="5"/>
      <c r="LLV332" s="5"/>
      <c r="LLW332" s="5"/>
      <c r="LLX332" s="5"/>
      <c r="LLY332" s="5"/>
      <c r="LLZ332" s="5"/>
      <c r="LMA332" s="5"/>
      <c r="LMB332" s="5"/>
      <c r="LMC332" s="5"/>
      <c r="LMD332" s="5"/>
      <c r="LME332" s="5"/>
      <c r="LMF332" s="5"/>
      <c r="LMG332" s="5"/>
      <c r="LMH332" s="5"/>
      <c r="LMI332" s="5"/>
      <c r="LMJ332" s="5"/>
      <c r="LMK332" s="5"/>
      <c r="LML332" s="5"/>
      <c r="LMM332" s="5"/>
      <c r="LMN332" s="5"/>
      <c r="LMO332" s="5"/>
      <c r="LMP332" s="5"/>
      <c r="LMQ332" s="5"/>
      <c r="LMR332" s="5"/>
      <c r="LMS332" s="5"/>
      <c r="LMT332" s="5"/>
      <c r="LMU332" s="5"/>
      <c r="LMV332" s="5"/>
      <c r="LMW332" s="5"/>
      <c r="LMX332" s="5"/>
      <c r="LMY332" s="5"/>
      <c r="LMZ332" s="5"/>
      <c r="LNA332" s="5"/>
      <c r="LNB332" s="5"/>
      <c r="LNC332" s="5"/>
      <c r="LND332" s="5"/>
      <c r="LNE332" s="5"/>
      <c r="LNF332" s="5"/>
      <c r="LNG332" s="5"/>
      <c r="LNH332" s="5"/>
      <c r="LNI332" s="5"/>
      <c r="LNJ332" s="5"/>
      <c r="LNK332" s="5"/>
      <c r="LNL332" s="5"/>
      <c r="LNM332" s="5"/>
      <c r="LNN332" s="5"/>
      <c r="LNO332" s="5"/>
      <c r="LNP332" s="5"/>
      <c r="LNQ332" s="5"/>
      <c r="LNR332" s="5"/>
      <c r="LNS332" s="5"/>
      <c r="LNT332" s="5"/>
      <c r="LNU332" s="5"/>
      <c r="LNV332" s="5"/>
      <c r="LNW332" s="5"/>
      <c r="LNX332" s="5"/>
      <c r="LNY332" s="5"/>
      <c r="LNZ332" s="5"/>
      <c r="LOA332" s="5"/>
      <c r="LOB332" s="5"/>
      <c r="LOC332" s="5"/>
      <c r="LOD332" s="5"/>
      <c r="LOE332" s="5"/>
      <c r="LOF332" s="5"/>
      <c r="LOG332" s="5"/>
      <c r="LOH332" s="5"/>
      <c r="LOI332" s="5"/>
      <c r="LOJ332" s="5"/>
      <c r="LOK332" s="5"/>
      <c r="LOL332" s="5"/>
      <c r="LOM332" s="5"/>
      <c r="LON332" s="5"/>
      <c r="LOO332" s="5"/>
      <c r="LOP332" s="5"/>
      <c r="LOQ332" s="5"/>
      <c r="LOR332" s="5"/>
      <c r="LOS332" s="5"/>
      <c r="LOT332" s="5"/>
      <c r="LOU332" s="5"/>
      <c r="LOV332" s="5"/>
      <c r="LOW332" s="5"/>
      <c r="LOX332" s="5"/>
      <c r="LOY332" s="5"/>
      <c r="LOZ332" s="5"/>
      <c r="LPA332" s="5"/>
      <c r="LPB332" s="5"/>
      <c r="LPC332" s="5"/>
      <c r="LPD332" s="5"/>
      <c r="LPE332" s="5"/>
      <c r="LPF332" s="5"/>
      <c r="LPG332" s="5"/>
      <c r="LPH332" s="5"/>
      <c r="LPI332" s="5"/>
      <c r="LPJ332" s="5"/>
      <c r="LPK332" s="5"/>
      <c r="LPL332" s="5"/>
      <c r="LPM332" s="5"/>
      <c r="LPN332" s="5"/>
      <c r="LPO332" s="5"/>
      <c r="LPP332" s="5"/>
      <c r="LPQ332" s="5"/>
      <c r="LPR332" s="5"/>
      <c r="LPS332" s="5"/>
      <c r="LPT332" s="5"/>
      <c r="LPU332" s="5"/>
      <c r="LPV332" s="5"/>
      <c r="LPW332" s="5"/>
      <c r="LPX332" s="5"/>
      <c r="LPY332" s="5"/>
      <c r="LPZ332" s="5"/>
      <c r="LQA332" s="5"/>
      <c r="LQB332" s="5"/>
      <c r="LQC332" s="5"/>
      <c r="LQD332" s="5"/>
      <c r="LQE332" s="5"/>
      <c r="LQF332" s="5"/>
      <c r="LQG332" s="5"/>
      <c r="LQH332" s="5"/>
      <c r="LQI332" s="5"/>
      <c r="LQJ332" s="5"/>
      <c r="LQK332" s="5"/>
      <c r="LQL332" s="5"/>
      <c r="LQM332" s="5"/>
      <c r="LQN332" s="5"/>
      <c r="LQO332" s="5"/>
      <c r="LQP332" s="5"/>
      <c r="LQQ332" s="5"/>
      <c r="LQR332" s="5"/>
      <c r="LQS332" s="5"/>
      <c r="LQT332" s="5"/>
      <c r="LQU332" s="5"/>
      <c r="LQV332" s="5"/>
      <c r="LQW332" s="5"/>
      <c r="LQX332" s="5"/>
      <c r="LQY332" s="5"/>
      <c r="LQZ332" s="5"/>
      <c r="LRA332" s="5"/>
      <c r="LRB332" s="5"/>
      <c r="LRC332" s="5"/>
      <c r="LRD332" s="5"/>
      <c r="LRE332" s="5"/>
      <c r="LRF332" s="5"/>
      <c r="LRG332" s="5"/>
      <c r="LRH332" s="5"/>
      <c r="LRI332" s="5"/>
      <c r="LRJ332" s="5"/>
      <c r="LRK332" s="5"/>
      <c r="LRL332" s="5"/>
      <c r="LRM332" s="5"/>
      <c r="LRN332" s="5"/>
      <c r="LRO332" s="5"/>
      <c r="LRP332" s="5"/>
      <c r="LRQ332" s="5"/>
      <c r="LRR332" s="5"/>
      <c r="LRS332" s="5"/>
      <c r="LRT332" s="5"/>
      <c r="LRU332" s="5"/>
      <c r="LRV332" s="5"/>
      <c r="LRW332" s="5"/>
      <c r="LRX332" s="5"/>
      <c r="LRY332" s="5"/>
      <c r="LRZ332" s="5"/>
      <c r="LSA332" s="5"/>
      <c r="LSB332" s="5"/>
      <c r="LSC332" s="5"/>
      <c r="LSD332" s="5"/>
      <c r="LSE332" s="5"/>
      <c r="LSF332" s="5"/>
      <c r="LSG332" s="5"/>
      <c r="LSH332" s="5"/>
      <c r="LSI332" s="5"/>
      <c r="LSJ332" s="5"/>
      <c r="LSK332" s="5"/>
      <c r="LSL332" s="5"/>
      <c r="LSM332" s="5"/>
      <c r="LSN332" s="5"/>
      <c r="LSO332" s="5"/>
      <c r="LSP332" s="5"/>
      <c r="LSQ332" s="5"/>
      <c r="LSR332" s="5"/>
      <c r="LSS332" s="5"/>
      <c r="LST332" s="5"/>
      <c r="LSU332" s="5"/>
      <c r="LSV332" s="5"/>
      <c r="LSW332" s="5"/>
      <c r="LSX332" s="5"/>
      <c r="LSY332" s="5"/>
      <c r="LSZ332" s="5"/>
      <c r="LTA332" s="5"/>
      <c r="LTB332" s="5"/>
      <c r="LTC332" s="5"/>
      <c r="LTD332" s="5"/>
      <c r="LTE332" s="5"/>
      <c r="LTF332" s="5"/>
      <c r="LTG332" s="5"/>
      <c r="LTH332" s="5"/>
      <c r="LTI332" s="5"/>
      <c r="LTJ332" s="5"/>
      <c r="LTK332" s="5"/>
      <c r="LTL332" s="5"/>
      <c r="LTM332" s="5"/>
      <c r="LTN332" s="5"/>
      <c r="LTO332" s="5"/>
      <c r="LTP332" s="5"/>
      <c r="LTQ332" s="5"/>
      <c r="LTR332" s="5"/>
      <c r="LTS332" s="5"/>
      <c r="LTT332" s="5"/>
      <c r="LTU332" s="5"/>
      <c r="LTV332" s="5"/>
      <c r="LTW332" s="5"/>
      <c r="LTX332" s="5"/>
      <c r="LTY332" s="5"/>
      <c r="LTZ332" s="5"/>
      <c r="LUA332" s="5"/>
      <c r="LUB332" s="5"/>
      <c r="LUC332" s="5"/>
      <c r="LUD332" s="5"/>
      <c r="LUE332" s="5"/>
      <c r="LUF332" s="5"/>
      <c r="LUG332" s="5"/>
      <c r="LUH332" s="5"/>
      <c r="LUI332" s="5"/>
      <c r="LUJ332" s="5"/>
      <c r="LUK332" s="5"/>
      <c r="LUL332" s="5"/>
      <c r="LUM332" s="5"/>
      <c r="LUN332" s="5"/>
      <c r="LUO332" s="5"/>
      <c r="LUP332" s="5"/>
      <c r="LUQ332" s="5"/>
      <c r="LUR332" s="5"/>
      <c r="LUS332" s="5"/>
      <c r="LUT332" s="5"/>
      <c r="LUU332" s="5"/>
      <c r="LUV332" s="5"/>
      <c r="LUW332" s="5"/>
      <c r="LUX332" s="5"/>
      <c r="LUY332" s="5"/>
      <c r="LUZ332" s="5"/>
      <c r="LVA332" s="5"/>
      <c r="LVB332" s="5"/>
      <c r="LVC332" s="5"/>
      <c r="LVD332" s="5"/>
      <c r="LVE332" s="5"/>
      <c r="LVF332" s="5"/>
      <c r="LVG332" s="5"/>
      <c r="LVH332" s="5"/>
      <c r="LVI332" s="5"/>
      <c r="LVJ332" s="5"/>
      <c r="LVK332" s="5"/>
      <c r="LVL332" s="5"/>
      <c r="LVM332" s="5"/>
      <c r="LVN332" s="5"/>
      <c r="LVO332" s="5"/>
      <c r="LVP332" s="5"/>
      <c r="LVQ332" s="5"/>
      <c r="LVR332" s="5"/>
      <c r="LVS332" s="5"/>
      <c r="LVT332" s="5"/>
      <c r="LVU332" s="5"/>
      <c r="LVV332" s="5"/>
      <c r="LVW332" s="5"/>
      <c r="LVX332" s="5"/>
      <c r="LVY332" s="5"/>
      <c r="LVZ332" s="5"/>
      <c r="LWA332" s="5"/>
      <c r="LWB332" s="5"/>
      <c r="LWC332" s="5"/>
      <c r="LWD332" s="5"/>
      <c r="LWE332" s="5"/>
      <c r="LWF332" s="5"/>
      <c r="LWG332" s="5"/>
      <c r="LWH332" s="5"/>
      <c r="LWI332" s="5"/>
      <c r="LWJ332" s="5"/>
      <c r="LWK332" s="5"/>
      <c r="LWL332" s="5"/>
      <c r="LWM332" s="5"/>
      <c r="LWN332" s="5"/>
      <c r="LWO332" s="5"/>
      <c r="LWP332" s="5"/>
      <c r="LWQ332" s="5"/>
      <c r="LWR332" s="5"/>
      <c r="LWS332" s="5"/>
      <c r="LWT332" s="5"/>
      <c r="LWU332" s="5"/>
      <c r="LWV332" s="5"/>
      <c r="LWW332" s="5"/>
      <c r="LWX332" s="5"/>
      <c r="LWY332" s="5"/>
      <c r="LWZ332" s="5"/>
      <c r="LXA332" s="5"/>
      <c r="LXB332" s="5"/>
      <c r="LXC332" s="5"/>
      <c r="LXD332" s="5"/>
      <c r="LXE332" s="5"/>
      <c r="LXF332" s="5"/>
      <c r="LXG332" s="5"/>
      <c r="LXH332" s="5"/>
      <c r="LXI332" s="5"/>
      <c r="LXJ332" s="5"/>
      <c r="LXK332" s="5"/>
      <c r="LXL332" s="5"/>
      <c r="LXM332" s="5"/>
      <c r="LXN332" s="5"/>
      <c r="LXO332" s="5"/>
      <c r="LXP332" s="5"/>
      <c r="LXQ332" s="5"/>
      <c r="LXR332" s="5"/>
      <c r="LXS332" s="5"/>
      <c r="LXT332" s="5"/>
      <c r="LXU332" s="5"/>
      <c r="LXV332" s="5"/>
      <c r="LXW332" s="5"/>
      <c r="LXX332" s="5"/>
      <c r="LXY332" s="5"/>
      <c r="LXZ332" s="5"/>
      <c r="LYA332" s="5"/>
      <c r="LYB332" s="5"/>
      <c r="LYC332" s="5"/>
      <c r="LYD332" s="5"/>
      <c r="LYE332" s="5"/>
      <c r="LYF332" s="5"/>
      <c r="LYG332" s="5"/>
      <c r="LYH332" s="5"/>
      <c r="LYI332" s="5"/>
      <c r="LYJ332" s="5"/>
      <c r="LYK332" s="5"/>
      <c r="LYL332" s="5"/>
      <c r="LYM332" s="5"/>
      <c r="LYN332" s="5"/>
      <c r="LYO332" s="5"/>
      <c r="LYP332" s="5"/>
      <c r="LYQ332" s="5"/>
      <c r="LYR332" s="5"/>
      <c r="LYS332" s="5"/>
      <c r="LYT332" s="5"/>
      <c r="LYU332" s="5"/>
      <c r="LYV332" s="5"/>
      <c r="LYW332" s="5"/>
      <c r="LYX332" s="5"/>
      <c r="LYY332" s="5"/>
      <c r="LYZ332" s="5"/>
      <c r="LZA332" s="5"/>
      <c r="LZB332" s="5"/>
      <c r="LZC332" s="5"/>
      <c r="LZD332" s="5"/>
      <c r="LZE332" s="5"/>
      <c r="LZF332" s="5"/>
      <c r="LZG332" s="5"/>
      <c r="LZH332" s="5"/>
      <c r="LZI332" s="5"/>
      <c r="LZJ332" s="5"/>
      <c r="LZK332" s="5"/>
      <c r="LZL332" s="5"/>
      <c r="LZM332" s="5"/>
      <c r="LZN332" s="5"/>
      <c r="LZO332" s="5"/>
      <c r="LZP332" s="5"/>
      <c r="LZQ332" s="5"/>
      <c r="LZR332" s="5"/>
      <c r="LZS332" s="5"/>
      <c r="LZT332" s="5"/>
      <c r="LZU332" s="5"/>
      <c r="LZV332" s="5"/>
      <c r="LZW332" s="5"/>
      <c r="LZX332" s="5"/>
      <c r="LZY332" s="5"/>
      <c r="LZZ332" s="5"/>
      <c r="MAA332" s="5"/>
      <c r="MAB332" s="5"/>
      <c r="MAC332" s="5"/>
      <c r="MAD332" s="5"/>
      <c r="MAE332" s="5"/>
      <c r="MAF332" s="5"/>
      <c r="MAG332" s="5"/>
      <c r="MAH332" s="5"/>
      <c r="MAI332" s="5"/>
      <c r="MAJ332" s="5"/>
      <c r="MAK332" s="5"/>
      <c r="MAL332" s="5"/>
      <c r="MAM332" s="5"/>
      <c r="MAN332" s="5"/>
      <c r="MAO332" s="5"/>
      <c r="MAP332" s="5"/>
      <c r="MAQ332" s="5"/>
      <c r="MAR332" s="5"/>
      <c r="MAS332" s="5"/>
      <c r="MAT332" s="5"/>
      <c r="MAU332" s="5"/>
      <c r="MAV332" s="5"/>
      <c r="MAW332" s="5"/>
      <c r="MAX332" s="5"/>
      <c r="MAY332" s="5"/>
      <c r="MAZ332" s="5"/>
      <c r="MBA332" s="5"/>
      <c r="MBB332" s="5"/>
      <c r="MBC332" s="5"/>
      <c r="MBD332" s="5"/>
      <c r="MBE332" s="5"/>
      <c r="MBF332" s="5"/>
      <c r="MBG332" s="5"/>
      <c r="MBH332" s="5"/>
      <c r="MBI332" s="5"/>
      <c r="MBJ332" s="5"/>
      <c r="MBK332" s="5"/>
      <c r="MBL332" s="5"/>
      <c r="MBM332" s="5"/>
      <c r="MBN332" s="5"/>
      <c r="MBO332" s="5"/>
      <c r="MBP332" s="5"/>
      <c r="MBQ332" s="5"/>
      <c r="MBR332" s="5"/>
      <c r="MBS332" s="5"/>
      <c r="MBT332" s="5"/>
      <c r="MBU332" s="5"/>
      <c r="MBV332" s="5"/>
      <c r="MBW332" s="5"/>
      <c r="MBX332" s="5"/>
      <c r="MBY332" s="5"/>
      <c r="MBZ332" s="5"/>
      <c r="MCA332" s="5"/>
      <c r="MCB332" s="5"/>
      <c r="MCC332" s="5"/>
      <c r="MCD332" s="5"/>
      <c r="MCE332" s="5"/>
      <c r="MCF332" s="5"/>
      <c r="MCG332" s="5"/>
      <c r="MCH332" s="5"/>
      <c r="MCI332" s="5"/>
      <c r="MCJ332" s="5"/>
      <c r="MCK332" s="5"/>
      <c r="MCL332" s="5"/>
      <c r="MCM332" s="5"/>
      <c r="MCN332" s="5"/>
      <c r="MCO332" s="5"/>
      <c r="MCP332" s="5"/>
      <c r="MCQ332" s="5"/>
      <c r="MCR332" s="5"/>
      <c r="MCS332" s="5"/>
      <c r="MCT332" s="5"/>
      <c r="MCU332" s="5"/>
      <c r="MCV332" s="5"/>
      <c r="MCW332" s="5"/>
      <c r="MCX332" s="5"/>
      <c r="MCY332" s="5"/>
      <c r="MCZ332" s="5"/>
      <c r="MDA332" s="5"/>
      <c r="MDB332" s="5"/>
      <c r="MDC332" s="5"/>
      <c r="MDD332" s="5"/>
      <c r="MDE332" s="5"/>
      <c r="MDF332" s="5"/>
      <c r="MDG332" s="5"/>
      <c r="MDH332" s="5"/>
      <c r="MDI332" s="5"/>
      <c r="MDJ332" s="5"/>
      <c r="MDK332" s="5"/>
      <c r="MDL332" s="5"/>
      <c r="MDM332" s="5"/>
      <c r="MDN332" s="5"/>
      <c r="MDO332" s="5"/>
      <c r="MDP332" s="5"/>
      <c r="MDQ332" s="5"/>
      <c r="MDR332" s="5"/>
      <c r="MDS332" s="5"/>
      <c r="MDT332" s="5"/>
      <c r="MDU332" s="5"/>
      <c r="MDV332" s="5"/>
      <c r="MDW332" s="5"/>
      <c r="MDX332" s="5"/>
      <c r="MDY332" s="5"/>
      <c r="MDZ332" s="5"/>
      <c r="MEA332" s="5"/>
      <c r="MEB332" s="5"/>
      <c r="MEC332" s="5"/>
      <c r="MED332" s="5"/>
      <c r="MEE332" s="5"/>
      <c r="MEF332" s="5"/>
      <c r="MEG332" s="5"/>
      <c r="MEH332" s="5"/>
      <c r="MEI332" s="5"/>
      <c r="MEJ332" s="5"/>
      <c r="MEK332" s="5"/>
      <c r="MEL332" s="5"/>
      <c r="MEM332" s="5"/>
      <c r="MEN332" s="5"/>
      <c r="MEO332" s="5"/>
      <c r="MEP332" s="5"/>
      <c r="MEQ332" s="5"/>
      <c r="MER332" s="5"/>
      <c r="MES332" s="5"/>
      <c r="MET332" s="5"/>
      <c r="MEU332" s="5"/>
      <c r="MEV332" s="5"/>
      <c r="MEW332" s="5"/>
      <c r="MEX332" s="5"/>
      <c r="MEY332" s="5"/>
      <c r="MEZ332" s="5"/>
      <c r="MFA332" s="5"/>
      <c r="MFB332" s="5"/>
      <c r="MFC332" s="5"/>
      <c r="MFD332" s="5"/>
      <c r="MFE332" s="5"/>
      <c r="MFF332" s="5"/>
      <c r="MFG332" s="5"/>
      <c r="MFH332" s="5"/>
      <c r="MFI332" s="5"/>
      <c r="MFJ332" s="5"/>
      <c r="MFK332" s="5"/>
      <c r="MFL332" s="5"/>
      <c r="MFM332" s="5"/>
      <c r="MFN332" s="5"/>
      <c r="MFO332" s="5"/>
      <c r="MFP332" s="5"/>
      <c r="MFQ332" s="5"/>
      <c r="MFR332" s="5"/>
      <c r="MFS332" s="5"/>
      <c r="MFT332" s="5"/>
      <c r="MFU332" s="5"/>
      <c r="MFV332" s="5"/>
      <c r="MFW332" s="5"/>
      <c r="MFX332" s="5"/>
      <c r="MFY332" s="5"/>
      <c r="MFZ332" s="5"/>
      <c r="MGA332" s="5"/>
      <c r="MGB332" s="5"/>
      <c r="MGC332" s="5"/>
      <c r="MGD332" s="5"/>
      <c r="MGE332" s="5"/>
      <c r="MGF332" s="5"/>
      <c r="MGG332" s="5"/>
      <c r="MGH332" s="5"/>
      <c r="MGI332" s="5"/>
      <c r="MGJ332" s="5"/>
      <c r="MGK332" s="5"/>
      <c r="MGL332" s="5"/>
      <c r="MGM332" s="5"/>
      <c r="MGN332" s="5"/>
      <c r="MGO332" s="5"/>
      <c r="MGP332" s="5"/>
      <c r="MGQ332" s="5"/>
      <c r="MGR332" s="5"/>
      <c r="MGS332" s="5"/>
      <c r="MGT332" s="5"/>
      <c r="MGU332" s="5"/>
      <c r="MGV332" s="5"/>
      <c r="MGW332" s="5"/>
      <c r="MGX332" s="5"/>
      <c r="MGY332" s="5"/>
      <c r="MGZ332" s="5"/>
      <c r="MHA332" s="5"/>
      <c r="MHB332" s="5"/>
      <c r="MHC332" s="5"/>
      <c r="MHD332" s="5"/>
      <c r="MHE332" s="5"/>
      <c r="MHF332" s="5"/>
      <c r="MHG332" s="5"/>
      <c r="MHH332" s="5"/>
      <c r="MHI332" s="5"/>
      <c r="MHJ332" s="5"/>
      <c r="MHK332" s="5"/>
      <c r="MHL332" s="5"/>
      <c r="MHM332" s="5"/>
      <c r="MHN332" s="5"/>
      <c r="MHO332" s="5"/>
      <c r="MHP332" s="5"/>
      <c r="MHQ332" s="5"/>
      <c r="MHR332" s="5"/>
      <c r="MHS332" s="5"/>
      <c r="MHT332" s="5"/>
      <c r="MHU332" s="5"/>
      <c r="MHV332" s="5"/>
      <c r="MHW332" s="5"/>
      <c r="MHX332" s="5"/>
      <c r="MHY332" s="5"/>
      <c r="MHZ332" s="5"/>
      <c r="MIA332" s="5"/>
      <c r="MIB332" s="5"/>
      <c r="MIC332" s="5"/>
      <c r="MID332" s="5"/>
      <c r="MIE332" s="5"/>
      <c r="MIF332" s="5"/>
      <c r="MIG332" s="5"/>
      <c r="MIH332" s="5"/>
      <c r="MII332" s="5"/>
      <c r="MIJ332" s="5"/>
      <c r="MIK332" s="5"/>
      <c r="MIL332" s="5"/>
      <c r="MIM332" s="5"/>
      <c r="MIN332" s="5"/>
      <c r="MIO332" s="5"/>
      <c r="MIP332" s="5"/>
      <c r="MIQ332" s="5"/>
      <c r="MIR332" s="5"/>
      <c r="MIS332" s="5"/>
      <c r="MIT332" s="5"/>
      <c r="MIU332" s="5"/>
      <c r="MIV332" s="5"/>
      <c r="MIW332" s="5"/>
      <c r="MIX332" s="5"/>
      <c r="MIY332" s="5"/>
      <c r="MIZ332" s="5"/>
      <c r="MJA332" s="5"/>
      <c r="MJB332" s="5"/>
      <c r="MJC332" s="5"/>
      <c r="MJD332" s="5"/>
      <c r="MJE332" s="5"/>
      <c r="MJF332" s="5"/>
      <c r="MJG332" s="5"/>
      <c r="MJH332" s="5"/>
      <c r="MJI332" s="5"/>
      <c r="MJJ332" s="5"/>
      <c r="MJK332" s="5"/>
      <c r="MJL332" s="5"/>
      <c r="MJM332" s="5"/>
      <c r="MJN332" s="5"/>
      <c r="MJO332" s="5"/>
      <c r="MJP332" s="5"/>
      <c r="MJQ332" s="5"/>
      <c r="MJR332" s="5"/>
      <c r="MJS332" s="5"/>
      <c r="MJT332" s="5"/>
      <c r="MJU332" s="5"/>
      <c r="MJV332" s="5"/>
      <c r="MJW332" s="5"/>
      <c r="MJX332" s="5"/>
      <c r="MJY332" s="5"/>
      <c r="MJZ332" s="5"/>
      <c r="MKA332" s="5"/>
      <c r="MKB332" s="5"/>
      <c r="MKC332" s="5"/>
      <c r="MKD332" s="5"/>
      <c r="MKE332" s="5"/>
      <c r="MKF332" s="5"/>
      <c r="MKG332" s="5"/>
      <c r="MKH332" s="5"/>
      <c r="MKI332" s="5"/>
      <c r="MKJ332" s="5"/>
      <c r="MKK332" s="5"/>
      <c r="MKL332" s="5"/>
      <c r="MKM332" s="5"/>
      <c r="MKN332" s="5"/>
      <c r="MKO332" s="5"/>
      <c r="MKP332" s="5"/>
      <c r="MKQ332" s="5"/>
      <c r="MKR332" s="5"/>
      <c r="MKS332" s="5"/>
      <c r="MKT332" s="5"/>
      <c r="MKU332" s="5"/>
      <c r="MKV332" s="5"/>
      <c r="MKW332" s="5"/>
      <c r="MKX332" s="5"/>
      <c r="MKY332" s="5"/>
      <c r="MKZ332" s="5"/>
      <c r="MLA332" s="5"/>
      <c r="MLB332" s="5"/>
      <c r="MLC332" s="5"/>
      <c r="MLD332" s="5"/>
      <c r="MLE332" s="5"/>
      <c r="MLF332" s="5"/>
      <c r="MLG332" s="5"/>
      <c r="MLH332" s="5"/>
      <c r="MLI332" s="5"/>
      <c r="MLJ332" s="5"/>
      <c r="MLK332" s="5"/>
      <c r="MLL332" s="5"/>
      <c r="MLM332" s="5"/>
      <c r="MLN332" s="5"/>
      <c r="MLO332" s="5"/>
      <c r="MLP332" s="5"/>
      <c r="MLQ332" s="5"/>
      <c r="MLR332" s="5"/>
      <c r="MLS332" s="5"/>
      <c r="MLT332" s="5"/>
      <c r="MLU332" s="5"/>
      <c r="MLV332" s="5"/>
      <c r="MLW332" s="5"/>
      <c r="MLX332" s="5"/>
      <c r="MLY332" s="5"/>
      <c r="MLZ332" s="5"/>
      <c r="MMA332" s="5"/>
      <c r="MMB332" s="5"/>
      <c r="MMC332" s="5"/>
      <c r="MMD332" s="5"/>
      <c r="MME332" s="5"/>
      <c r="MMF332" s="5"/>
      <c r="MMG332" s="5"/>
      <c r="MMH332" s="5"/>
      <c r="MMI332" s="5"/>
      <c r="MMJ332" s="5"/>
      <c r="MMK332" s="5"/>
      <c r="MML332" s="5"/>
      <c r="MMM332" s="5"/>
      <c r="MMN332" s="5"/>
      <c r="MMO332" s="5"/>
      <c r="MMP332" s="5"/>
      <c r="MMQ332" s="5"/>
      <c r="MMR332" s="5"/>
      <c r="MMS332" s="5"/>
      <c r="MMT332" s="5"/>
      <c r="MMU332" s="5"/>
      <c r="MMV332" s="5"/>
      <c r="MMW332" s="5"/>
      <c r="MMX332" s="5"/>
      <c r="MMY332" s="5"/>
      <c r="MMZ332" s="5"/>
      <c r="MNA332" s="5"/>
      <c r="MNB332" s="5"/>
      <c r="MNC332" s="5"/>
      <c r="MND332" s="5"/>
      <c r="MNE332" s="5"/>
      <c r="MNF332" s="5"/>
      <c r="MNG332" s="5"/>
      <c r="MNH332" s="5"/>
      <c r="MNI332" s="5"/>
      <c r="MNJ332" s="5"/>
      <c r="MNK332" s="5"/>
      <c r="MNL332" s="5"/>
      <c r="MNM332" s="5"/>
      <c r="MNN332" s="5"/>
      <c r="MNO332" s="5"/>
      <c r="MNP332" s="5"/>
      <c r="MNQ332" s="5"/>
      <c r="MNR332" s="5"/>
      <c r="MNS332" s="5"/>
      <c r="MNT332" s="5"/>
      <c r="MNU332" s="5"/>
      <c r="MNV332" s="5"/>
      <c r="MNW332" s="5"/>
      <c r="MNX332" s="5"/>
      <c r="MNY332" s="5"/>
      <c r="MNZ332" s="5"/>
      <c r="MOA332" s="5"/>
      <c r="MOB332" s="5"/>
      <c r="MOC332" s="5"/>
      <c r="MOD332" s="5"/>
      <c r="MOE332" s="5"/>
      <c r="MOF332" s="5"/>
      <c r="MOG332" s="5"/>
      <c r="MOH332" s="5"/>
      <c r="MOI332" s="5"/>
      <c r="MOJ332" s="5"/>
      <c r="MOK332" s="5"/>
      <c r="MOL332" s="5"/>
      <c r="MOM332" s="5"/>
      <c r="MON332" s="5"/>
      <c r="MOO332" s="5"/>
      <c r="MOP332" s="5"/>
      <c r="MOQ332" s="5"/>
      <c r="MOR332" s="5"/>
      <c r="MOS332" s="5"/>
      <c r="MOT332" s="5"/>
      <c r="MOU332" s="5"/>
      <c r="MOV332" s="5"/>
      <c r="MOW332" s="5"/>
      <c r="MOX332" s="5"/>
      <c r="MOY332" s="5"/>
      <c r="MOZ332" s="5"/>
      <c r="MPA332" s="5"/>
      <c r="MPB332" s="5"/>
      <c r="MPC332" s="5"/>
      <c r="MPD332" s="5"/>
      <c r="MPE332" s="5"/>
      <c r="MPF332" s="5"/>
      <c r="MPG332" s="5"/>
      <c r="MPH332" s="5"/>
      <c r="MPI332" s="5"/>
      <c r="MPJ332" s="5"/>
      <c r="MPK332" s="5"/>
      <c r="MPL332" s="5"/>
      <c r="MPM332" s="5"/>
      <c r="MPN332" s="5"/>
      <c r="MPO332" s="5"/>
      <c r="MPP332" s="5"/>
      <c r="MPQ332" s="5"/>
      <c r="MPR332" s="5"/>
      <c r="MPS332" s="5"/>
      <c r="MPT332" s="5"/>
      <c r="MPU332" s="5"/>
      <c r="MPV332" s="5"/>
      <c r="MPW332" s="5"/>
      <c r="MPX332" s="5"/>
      <c r="MPY332" s="5"/>
      <c r="MPZ332" s="5"/>
      <c r="MQA332" s="5"/>
      <c r="MQB332" s="5"/>
      <c r="MQC332" s="5"/>
      <c r="MQD332" s="5"/>
      <c r="MQE332" s="5"/>
      <c r="MQF332" s="5"/>
      <c r="MQG332" s="5"/>
      <c r="MQH332" s="5"/>
      <c r="MQI332" s="5"/>
      <c r="MQJ332" s="5"/>
      <c r="MQK332" s="5"/>
      <c r="MQL332" s="5"/>
      <c r="MQM332" s="5"/>
      <c r="MQN332" s="5"/>
      <c r="MQO332" s="5"/>
      <c r="MQP332" s="5"/>
      <c r="MQQ332" s="5"/>
      <c r="MQR332" s="5"/>
      <c r="MQS332" s="5"/>
      <c r="MQT332" s="5"/>
      <c r="MQU332" s="5"/>
      <c r="MQV332" s="5"/>
      <c r="MQW332" s="5"/>
      <c r="MQX332" s="5"/>
      <c r="MQY332" s="5"/>
      <c r="MQZ332" s="5"/>
      <c r="MRA332" s="5"/>
      <c r="MRB332" s="5"/>
      <c r="MRC332" s="5"/>
      <c r="MRD332" s="5"/>
      <c r="MRE332" s="5"/>
      <c r="MRF332" s="5"/>
      <c r="MRG332" s="5"/>
      <c r="MRH332" s="5"/>
      <c r="MRI332" s="5"/>
      <c r="MRJ332" s="5"/>
      <c r="MRK332" s="5"/>
      <c r="MRL332" s="5"/>
      <c r="MRM332" s="5"/>
      <c r="MRN332" s="5"/>
      <c r="MRO332" s="5"/>
      <c r="MRP332" s="5"/>
      <c r="MRQ332" s="5"/>
      <c r="MRR332" s="5"/>
      <c r="MRS332" s="5"/>
      <c r="MRT332" s="5"/>
      <c r="MRU332" s="5"/>
      <c r="MRV332" s="5"/>
      <c r="MRW332" s="5"/>
      <c r="MRX332" s="5"/>
      <c r="MRY332" s="5"/>
      <c r="MRZ332" s="5"/>
      <c r="MSA332" s="5"/>
      <c r="MSB332" s="5"/>
      <c r="MSC332" s="5"/>
      <c r="MSD332" s="5"/>
      <c r="MSE332" s="5"/>
      <c r="MSF332" s="5"/>
      <c r="MSG332" s="5"/>
      <c r="MSH332" s="5"/>
      <c r="MSI332" s="5"/>
      <c r="MSJ332" s="5"/>
      <c r="MSK332" s="5"/>
      <c r="MSL332" s="5"/>
      <c r="MSM332" s="5"/>
      <c r="MSN332" s="5"/>
      <c r="MSO332" s="5"/>
      <c r="MSP332" s="5"/>
      <c r="MSQ332" s="5"/>
      <c r="MSR332" s="5"/>
      <c r="MSS332" s="5"/>
      <c r="MST332" s="5"/>
      <c r="MSU332" s="5"/>
      <c r="MSV332" s="5"/>
      <c r="MSW332" s="5"/>
      <c r="MSX332" s="5"/>
      <c r="MSY332" s="5"/>
      <c r="MSZ332" s="5"/>
      <c r="MTA332" s="5"/>
      <c r="MTB332" s="5"/>
      <c r="MTC332" s="5"/>
      <c r="MTD332" s="5"/>
      <c r="MTE332" s="5"/>
      <c r="MTF332" s="5"/>
      <c r="MTG332" s="5"/>
      <c r="MTH332" s="5"/>
      <c r="MTI332" s="5"/>
      <c r="MTJ332" s="5"/>
      <c r="MTK332" s="5"/>
      <c r="MTL332" s="5"/>
      <c r="MTM332" s="5"/>
      <c r="MTN332" s="5"/>
      <c r="MTO332" s="5"/>
      <c r="MTP332" s="5"/>
      <c r="MTQ332" s="5"/>
      <c r="MTR332" s="5"/>
      <c r="MTS332" s="5"/>
      <c r="MTT332" s="5"/>
      <c r="MTU332" s="5"/>
      <c r="MTV332" s="5"/>
      <c r="MTW332" s="5"/>
      <c r="MTX332" s="5"/>
      <c r="MTY332" s="5"/>
      <c r="MTZ332" s="5"/>
      <c r="MUA332" s="5"/>
      <c r="MUB332" s="5"/>
      <c r="MUC332" s="5"/>
      <c r="MUD332" s="5"/>
      <c r="MUE332" s="5"/>
      <c r="MUF332" s="5"/>
      <c r="MUG332" s="5"/>
      <c r="MUH332" s="5"/>
      <c r="MUI332" s="5"/>
      <c r="MUJ332" s="5"/>
      <c r="MUK332" s="5"/>
      <c r="MUL332" s="5"/>
      <c r="MUM332" s="5"/>
      <c r="MUN332" s="5"/>
      <c r="MUO332" s="5"/>
      <c r="MUP332" s="5"/>
      <c r="MUQ332" s="5"/>
      <c r="MUR332" s="5"/>
      <c r="MUS332" s="5"/>
      <c r="MUT332" s="5"/>
      <c r="MUU332" s="5"/>
      <c r="MUV332" s="5"/>
      <c r="MUW332" s="5"/>
      <c r="MUX332" s="5"/>
      <c r="MUY332" s="5"/>
      <c r="MUZ332" s="5"/>
      <c r="MVA332" s="5"/>
      <c r="MVB332" s="5"/>
      <c r="MVC332" s="5"/>
      <c r="MVD332" s="5"/>
      <c r="MVE332" s="5"/>
      <c r="MVF332" s="5"/>
      <c r="MVG332" s="5"/>
      <c r="MVH332" s="5"/>
      <c r="MVI332" s="5"/>
      <c r="MVJ332" s="5"/>
      <c r="MVK332" s="5"/>
      <c r="MVL332" s="5"/>
      <c r="MVM332" s="5"/>
      <c r="MVN332" s="5"/>
      <c r="MVO332" s="5"/>
      <c r="MVP332" s="5"/>
      <c r="MVQ332" s="5"/>
      <c r="MVR332" s="5"/>
      <c r="MVS332" s="5"/>
      <c r="MVT332" s="5"/>
      <c r="MVU332" s="5"/>
      <c r="MVV332" s="5"/>
      <c r="MVW332" s="5"/>
      <c r="MVX332" s="5"/>
      <c r="MVY332" s="5"/>
      <c r="MVZ332" s="5"/>
      <c r="MWA332" s="5"/>
      <c r="MWB332" s="5"/>
      <c r="MWC332" s="5"/>
      <c r="MWD332" s="5"/>
      <c r="MWE332" s="5"/>
      <c r="MWF332" s="5"/>
      <c r="MWG332" s="5"/>
      <c r="MWH332" s="5"/>
      <c r="MWI332" s="5"/>
      <c r="MWJ332" s="5"/>
      <c r="MWK332" s="5"/>
      <c r="MWL332" s="5"/>
      <c r="MWM332" s="5"/>
      <c r="MWN332" s="5"/>
      <c r="MWO332" s="5"/>
      <c r="MWP332" s="5"/>
      <c r="MWQ332" s="5"/>
      <c r="MWR332" s="5"/>
      <c r="MWS332" s="5"/>
      <c r="MWT332" s="5"/>
      <c r="MWU332" s="5"/>
      <c r="MWV332" s="5"/>
      <c r="MWW332" s="5"/>
      <c r="MWX332" s="5"/>
      <c r="MWY332" s="5"/>
      <c r="MWZ332" s="5"/>
      <c r="MXA332" s="5"/>
      <c r="MXB332" s="5"/>
      <c r="MXC332" s="5"/>
      <c r="MXD332" s="5"/>
      <c r="MXE332" s="5"/>
      <c r="MXF332" s="5"/>
      <c r="MXG332" s="5"/>
      <c r="MXH332" s="5"/>
      <c r="MXI332" s="5"/>
      <c r="MXJ332" s="5"/>
      <c r="MXK332" s="5"/>
      <c r="MXL332" s="5"/>
      <c r="MXM332" s="5"/>
      <c r="MXN332" s="5"/>
      <c r="MXO332" s="5"/>
      <c r="MXP332" s="5"/>
      <c r="MXQ332" s="5"/>
      <c r="MXR332" s="5"/>
      <c r="MXS332" s="5"/>
      <c r="MXT332" s="5"/>
      <c r="MXU332" s="5"/>
      <c r="MXV332" s="5"/>
      <c r="MXW332" s="5"/>
      <c r="MXX332" s="5"/>
      <c r="MXY332" s="5"/>
      <c r="MXZ332" s="5"/>
      <c r="MYA332" s="5"/>
      <c r="MYB332" s="5"/>
      <c r="MYC332" s="5"/>
      <c r="MYD332" s="5"/>
      <c r="MYE332" s="5"/>
      <c r="MYF332" s="5"/>
      <c r="MYG332" s="5"/>
      <c r="MYH332" s="5"/>
      <c r="MYI332" s="5"/>
      <c r="MYJ332" s="5"/>
      <c r="MYK332" s="5"/>
      <c r="MYL332" s="5"/>
      <c r="MYM332" s="5"/>
      <c r="MYN332" s="5"/>
      <c r="MYO332" s="5"/>
      <c r="MYP332" s="5"/>
      <c r="MYQ332" s="5"/>
      <c r="MYR332" s="5"/>
      <c r="MYS332" s="5"/>
      <c r="MYT332" s="5"/>
      <c r="MYU332" s="5"/>
      <c r="MYV332" s="5"/>
      <c r="MYW332" s="5"/>
      <c r="MYX332" s="5"/>
      <c r="MYY332" s="5"/>
      <c r="MYZ332" s="5"/>
      <c r="MZA332" s="5"/>
      <c r="MZB332" s="5"/>
      <c r="MZC332" s="5"/>
      <c r="MZD332" s="5"/>
      <c r="MZE332" s="5"/>
      <c r="MZF332" s="5"/>
      <c r="MZG332" s="5"/>
      <c r="MZH332" s="5"/>
      <c r="MZI332" s="5"/>
      <c r="MZJ332" s="5"/>
      <c r="MZK332" s="5"/>
      <c r="MZL332" s="5"/>
      <c r="MZM332" s="5"/>
      <c r="MZN332" s="5"/>
      <c r="MZO332" s="5"/>
      <c r="MZP332" s="5"/>
      <c r="MZQ332" s="5"/>
      <c r="MZR332" s="5"/>
      <c r="MZS332" s="5"/>
      <c r="MZT332" s="5"/>
      <c r="MZU332" s="5"/>
      <c r="MZV332" s="5"/>
      <c r="MZW332" s="5"/>
      <c r="MZX332" s="5"/>
      <c r="MZY332" s="5"/>
      <c r="MZZ332" s="5"/>
      <c r="NAA332" s="5"/>
      <c r="NAB332" s="5"/>
      <c r="NAC332" s="5"/>
      <c r="NAD332" s="5"/>
      <c r="NAE332" s="5"/>
      <c r="NAF332" s="5"/>
      <c r="NAG332" s="5"/>
      <c r="NAH332" s="5"/>
      <c r="NAI332" s="5"/>
      <c r="NAJ332" s="5"/>
      <c r="NAK332" s="5"/>
      <c r="NAL332" s="5"/>
      <c r="NAM332" s="5"/>
      <c r="NAN332" s="5"/>
      <c r="NAO332" s="5"/>
      <c r="NAP332" s="5"/>
      <c r="NAQ332" s="5"/>
      <c r="NAR332" s="5"/>
      <c r="NAS332" s="5"/>
      <c r="NAT332" s="5"/>
      <c r="NAU332" s="5"/>
      <c r="NAV332" s="5"/>
      <c r="NAW332" s="5"/>
      <c r="NAX332" s="5"/>
      <c r="NAY332" s="5"/>
      <c r="NAZ332" s="5"/>
      <c r="NBA332" s="5"/>
      <c r="NBB332" s="5"/>
      <c r="NBC332" s="5"/>
      <c r="NBD332" s="5"/>
      <c r="NBE332" s="5"/>
      <c r="NBF332" s="5"/>
      <c r="NBG332" s="5"/>
      <c r="NBH332" s="5"/>
      <c r="NBI332" s="5"/>
      <c r="NBJ332" s="5"/>
      <c r="NBK332" s="5"/>
      <c r="NBL332" s="5"/>
      <c r="NBM332" s="5"/>
      <c r="NBN332" s="5"/>
      <c r="NBO332" s="5"/>
      <c r="NBP332" s="5"/>
      <c r="NBQ332" s="5"/>
      <c r="NBR332" s="5"/>
      <c r="NBS332" s="5"/>
      <c r="NBT332" s="5"/>
      <c r="NBU332" s="5"/>
      <c r="NBV332" s="5"/>
      <c r="NBW332" s="5"/>
      <c r="NBX332" s="5"/>
      <c r="NBY332" s="5"/>
      <c r="NBZ332" s="5"/>
      <c r="NCA332" s="5"/>
      <c r="NCB332" s="5"/>
      <c r="NCC332" s="5"/>
      <c r="NCD332" s="5"/>
      <c r="NCE332" s="5"/>
      <c r="NCF332" s="5"/>
      <c r="NCG332" s="5"/>
      <c r="NCH332" s="5"/>
      <c r="NCI332" s="5"/>
      <c r="NCJ332" s="5"/>
      <c r="NCK332" s="5"/>
      <c r="NCL332" s="5"/>
      <c r="NCM332" s="5"/>
      <c r="NCN332" s="5"/>
      <c r="NCO332" s="5"/>
      <c r="NCP332" s="5"/>
      <c r="NCQ332" s="5"/>
      <c r="NCR332" s="5"/>
      <c r="NCS332" s="5"/>
      <c r="NCT332" s="5"/>
      <c r="NCU332" s="5"/>
      <c r="NCV332" s="5"/>
      <c r="NCW332" s="5"/>
      <c r="NCX332" s="5"/>
      <c r="NCY332" s="5"/>
      <c r="NCZ332" s="5"/>
      <c r="NDA332" s="5"/>
      <c r="NDB332" s="5"/>
      <c r="NDC332" s="5"/>
      <c r="NDD332" s="5"/>
      <c r="NDE332" s="5"/>
      <c r="NDF332" s="5"/>
      <c r="NDG332" s="5"/>
      <c r="NDH332" s="5"/>
      <c r="NDI332" s="5"/>
      <c r="NDJ332" s="5"/>
      <c r="NDK332" s="5"/>
      <c r="NDL332" s="5"/>
      <c r="NDM332" s="5"/>
      <c r="NDN332" s="5"/>
      <c r="NDO332" s="5"/>
      <c r="NDP332" s="5"/>
      <c r="NDQ332" s="5"/>
      <c r="NDR332" s="5"/>
      <c r="NDS332" s="5"/>
      <c r="NDT332" s="5"/>
      <c r="NDU332" s="5"/>
      <c r="NDV332" s="5"/>
      <c r="NDW332" s="5"/>
      <c r="NDX332" s="5"/>
      <c r="NDY332" s="5"/>
      <c r="NDZ332" s="5"/>
      <c r="NEA332" s="5"/>
      <c r="NEB332" s="5"/>
      <c r="NEC332" s="5"/>
      <c r="NED332" s="5"/>
      <c r="NEE332" s="5"/>
      <c r="NEF332" s="5"/>
      <c r="NEG332" s="5"/>
      <c r="NEH332" s="5"/>
      <c r="NEI332" s="5"/>
      <c r="NEJ332" s="5"/>
      <c r="NEK332" s="5"/>
      <c r="NEL332" s="5"/>
      <c r="NEM332" s="5"/>
      <c r="NEN332" s="5"/>
      <c r="NEO332" s="5"/>
      <c r="NEP332" s="5"/>
      <c r="NEQ332" s="5"/>
      <c r="NER332" s="5"/>
      <c r="NES332" s="5"/>
      <c r="NET332" s="5"/>
      <c r="NEU332" s="5"/>
      <c r="NEV332" s="5"/>
      <c r="NEW332" s="5"/>
      <c r="NEX332" s="5"/>
      <c r="NEY332" s="5"/>
      <c r="NEZ332" s="5"/>
      <c r="NFA332" s="5"/>
      <c r="NFB332" s="5"/>
      <c r="NFC332" s="5"/>
      <c r="NFD332" s="5"/>
      <c r="NFE332" s="5"/>
      <c r="NFF332" s="5"/>
      <c r="NFG332" s="5"/>
      <c r="NFH332" s="5"/>
      <c r="NFI332" s="5"/>
      <c r="NFJ332" s="5"/>
      <c r="NFK332" s="5"/>
      <c r="NFL332" s="5"/>
      <c r="NFM332" s="5"/>
      <c r="NFN332" s="5"/>
      <c r="NFO332" s="5"/>
      <c r="NFP332" s="5"/>
      <c r="NFQ332" s="5"/>
      <c r="NFR332" s="5"/>
      <c r="NFS332" s="5"/>
      <c r="NFT332" s="5"/>
      <c r="NFU332" s="5"/>
      <c r="NFV332" s="5"/>
      <c r="NFW332" s="5"/>
      <c r="NFX332" s="5"/>
      <c r="NFY332" s="5"/>
      <c r="NFZ332" s="5"/>
      <c r="NGA332" s="5"/>
      <c r="NGB332" s="5"/>
      <c r="NGC332" s="5"/>
      <c r="NGD332" s="5"/>
      <c r="NGE332" s="5"/>
      <c r="NGF332" s="5"/>
      <c r="NGG332" s="5"/>
      <c r="NGH332" s="5"/>
      <c r="NGI332" s="5"/>
      <c r="NGJ332" s="5"/>
      <c r="NGK332" s="5"/>
      <c r="NGL332" s="5"/>
      <c r="NGM332" s="5"/>
      <c r="NGN332" s="5"/>
      <c r="NGO332" s="5"/>
      <c r="NGP332" s="5"/>
      <c r="NGQ332" s="5"/>
      <c r="NGR332" s="5"/>
      <c r="NGS332" s="5"/>
      <c r="NGT332" s="5"/>
      <c r="NGU332" s="5"/>
      <c r="NGV332" s="5"/>
      <c r="NGW332" s="5"/>
      <c r="NGX332" s="5"/>
      <c r="NGY332" s="5"/>
      <c r="NGZ332" s="5"/>
      <c r="NHA332" s="5"/>
      <c r="NHB332" s="5"/>
      <c r="NHC332" s="5"/>
      <c r="NHD332" s="5"/>
      <c r="NHE332" s="5"/>
      <c r="NHF332" s="5"/>
      <c r="NHG332" s="5"/>
      <c r="NHH332" s="5"/>
      <c r="NHI332" s="5"/>
      <c r="NHJ332" s="5"/>
      <c r="NHK332" s="5"/>
      <c r="NHL332" s="5"/>
      <c r="NHM332" s="5"/>
      <c r="NHN332" s="5"/>
      <c r="NHO332" s="5"/>
      <c r="NHP332" s="5"/>
      <c r="NHQ332" s="5"/>
      <c r="NHR332" s="5"/>
      <c r="NHS332" s="5"/>
      <c r="NHT332" s="5"/>
      <c r="NHU332" s="5"/>
      <c r="NHV332" s="5"/>
      <c r="NHW332" s="5"/>
      <c r="NHX332" s="5"/>
      <c r="NHY332" s="5"/>
      <c r="NHZ332" s="5"/>
      <c r="NIA332" s="5"/>
      <c r="NIB332" s="5"/>
      <c r="NIC332" s="5"/>
      <c r="NID332" s="5"/>
      <c r="NIE332" s="5"/>
      <c r="NIF332" s="5"/>
      <c r="NIG332" s="5"/>
      <c r="NIH332" s="5"/>
      <c r="NII332" s="5"/>
      <c r="NIJ332" s="5"/>
      <c r="NIK332" s="5"/>
      <c r="NIL332" s="5"/>
      <c r="NIM332" s="5"/>
      <c r="NIN332" s="5"/>
      <c r="NIO332" s="5"/>
      <c r="NIP332" s="5"/>
      <c r="NIQ332" s="5"/>
      <c r="NIR332" s="5"/>
      <c r="NIS332" s="5"/>
      <c r="NIT332" s="5"/>
      <c r="NIU332" s="5"/>
      <c r="NIV332" s="5"/>
      <c r="NIW332" s="5"/>
      <c r="NIX332" s="5"/>
      <c r="NIY332" s="5"/>
      <c r="NIZ332" s="5"/>
      <c r="NJA332" s="5"/>
      <c r="NJB332" s="5"/>
      <c r="NJC332" s="5"/>
      <c r="NJD332" s="5"/>
      <c r="NJE332" s="5"/>
      <c r="NJF332" s="5"/>
      <c r="NJG332" s="5"/>
      <c r="NJH332" s="5"/>
      <c r="NJI332" s="5"/>
      <c r="NJJ332" s="5"/>
      <c r="NJK332" s="5"/>
      <c r="NJL332" s="5"/>
      <c r="NJM332" s="5"/>
      <c r="NJN332" s="5"/>
      <c r="NJO332" s="5"/>
      <c r="NJP332" s="5"/>
      <c r="NJQ332" s="5"/>
      <c r="NJR332" s="5"/>
      <c r="NJS332" s="5"/>
      <c r="NJT332" s="5"/>
      <c r="NJU332" s="5"/>
      <c r="NJV332" s="5"/>
      <c r="NJW332" s="5"/>
      <c r="NJX332" s="5"/>
      <c r="NJY332" s="5"/>
      <c r="NJZ332" s="5"/>
      <c r="NKA332" s="5"/>
      <c r="NKB332" s="5"/>
      <c r="NKC332" s="5"/>
      <c r="NKD332" s="5"/>
      <c r="NKE332" s="5"/>
      <c r="NKF332" s="5"/>
      <c r="NKG332" s="5"/>
      <c r="NKH332" s="5"/>
      <c r="NKI332" s="5"/>
      <c r="NKJ332" s="5"/>
      <c r="NKK332" s="5"/>
      <c r="NKL332" s="5"/>
      <c r="NKM332" s="5"/>
      <c r="NKN332" s="5"/>
      <c r="NKO332" s="5"/>
      <c r="NKP332" s="5"/>
      <c r="NKQ332" s="5"/>
      <c r="NKR332" s="5"/>
      <c r="NKS332" s="5"/>
      <c r="NKT332" s="5"/>
      <c r="NKU332" s="5"/>
      <c r="NKV332" s="5"/>
      <c r="NKW332" s="5"/>
      <c r="NKX332" s="5"/>
      <c r="NKY332" s="5"/>
      <c r="NKZ332" s="5"/>
      <c r="NLA332" s="5"/>
      <c r="NLB332" s="5"/>
      <c r="NLC332" s="5"/>
      <c r="NLD332" s="5"/>
      <c r="NLE332" s="5"/>
      <c r="NLF332" s="5"/>
      <c r="NLG332" s="5"/>
      <c r="NLH332" s="5"/>
      <c r="NLI332" s="5"/>
      <c r="NLJ332" s="5"/>
      <c r="NLK332" s="5"/>
      <c r="NLL332" s="5"/>
      <c r="NLM332" s="5"/>
      <c r="NLN332" s="5"/>
      <c r="NLO332" s="5"/>
      <c r="NLP332" s="5"/>
      <c r="NLQ332" s="5"/>
      <c r="NLR332" s="5"/>
      <c r="NLS332" s="5"/>
      <c r="NLT332" s="5"/>
      <c r="NLU332" s="5"/>
      <c r="NLV332" s="5"/>
      <c r="NLW332" s="5"/>
      <c r="NLX332" s="5"/>
      <c r="NLY332" s="5"/>
      <c r="NLZ332" s="5"/>
      <c r="NMA332" s="5"/>
      <c r="NMB332" s="5"/>
      <c r="NMC332" s="5"/>
      <c r="NMD332" s="5"/>
      <c r="NME332" s="5"/>
      <c r="NMF332" s="5"/>
      <c r="NMG332" s="5"/>
      <c r="NMH332" s="5"/>
      <c r="NMI332" s="5"/>
      <c r="NMJ332" s="5"/>
      <c r="NMK332" s="5"/>
      <c r="NML332" s="5"/>
      <c r="NMM332" s="5"/>
      <c r="NMN332" s="5"/>
      <c r="NMO332" s="5"/>
      <c r="NMP332" s="5"/>
      <c r="NMQ332" s="5"/>
      <c r="NMR332" s="5"/>
      <c r="NMS332" s="5"/>
      <c r="NMT332" s="5"/>
      <c r="NMU332" s="5"/>
      <c r="NMV332" s="5"/>
      <c r="NMW332" s="5"/>
      <c r="NMX332" s="5"/>
      <c r="NMY332" s="5"/>
      <c r="NMZ332" s="5"/>
      <c r="NNA332" s="5"/>
      <c r="NNB332" s="5"/>
      <c r="NNC332" s="5"/>
      <c r="NND332" s="5"/>
      <c r="NNE332" s="5"/>
      <c r="NNF332" s="5"/>
      <c r="NNG332" s="5"/>
      <c r="NNH332" s="5"/>
      <c r="NNI332" s="5"/>
      <c r="NNJ332" s="5"/>
      <c r="NNK332" s="5"/>
      <c r="NNL332" s="5"/>
      <c r="NNM332" s="5"/>
      <c r="NNN332" s="5"/>
      <c r="NNO332" s="5"/>
      <c r="NNP332" s="5"/>
      <c r="NNQ332" s="5"/>
      <c r="NNR332" s="5"/>
      <c r="NNS332" s="5"/>
      <c r="NNT332" s="5"/>
      <c r="NNU332" s="5"/>
      <c r="NNV332" s="5"/>
      <c r="NNW332" s="5"/>
      <c r="NNX332" s="5"/>
      <c r="NNY332" s="5"/>
      <c r="NNZ332" s="5"/>
      <c r="NOA332" s="5"/>
      <c r="NOB332" s="5"/>
      <c r="NOC332" s="5"/>
      <c r="NOD332" s="5"/>
      <c r="NOE332" s="5"/>
      <c r="NOF332" s="5"/>
      <c r="NOG332" s="5"/>
      <c r="NOH332" s="5"/>
      <c r="NOI332" s="5"/>
      <c r="NOJ332" s="5"/>
      <c r="NOK332" s="5"/>
      <c r="NOL332" s="5"/>
      <c r="NOM332" s="5"/>
      <c r="NON332" s="5"/>
      <c r="NOO332" s="5"/>
      <c r="NOP332" s="5"/>
      <c r="NOQ332" s="5"/>
      <c r="NOR332" s="5"/>
      <c r="NOS332" s="5"/>
      <c r="NOT332" s="5"/>
      <c r="NOU332" s="5"/>
      <c r="NOV332" s="5"/>
      <c r="NOW332" s="5"/>
      <c r="NOX332" s="5"/>
      <c r="NOY332" s="5"/>
      <c r="NOZ332" s="5"/>
      <c r="NPA332" s="5"/>
      <c r="NPB332" s="5"/>
      <c r="NPC332" s="5"/>
      <c r="NPD332" s="5"/>
      <c r="NPE332" s="5"/>
      <c r="NPF332" s="5"/>
      <c r="NPG332" s="5"/>
      <c r="NPH332" s="5"/>
      <c r="NPI332" s="5"/>
      <c r="NPJ332" s="5"/>
      <c r="NPK332" s="5"/>
      <c r="NPL332" s="5"/>
      <c r="NPM332" s="5"/>
      <c r="NPN332" s="5"/>
      <c r="NPO332" s="5"/>
      <c r="NPP332" s="5"/>
      <c r="NPQ332" s="5"/>
      <c r="NPR332" s="5"/>
      <c r="NPS332" s="5"/>
      <c r="NPT332" s="5"/>
      <c r="NPU332" s="5"/>
      <c r="NPV332" s="5"/>
      <c r="NPW332" s="5"/>
      <c r="NPX332" s="5"/>
      <c r="NPY332" s="5"/>
      <c r="NPZ332" s="5"/>
      <c r="NQA332" s="5"/>
      <c r="NQB332" s="5"/>
      <c r="NQC332" s="5"/>
      <c r="NQD332" s="5"/>
      <c r="NQE332" s="5"/>
      <c r="NQF332" s="5"/>
      <c r="NQG332" s="5"/>
      <c r="NQH332" s="5"/>
      <c r="NQI332" s="5"/>
      <c r="NQJ332" s="5"/>
      <c r="NQK332" s="5"/>
      <c r="NQL332" s="5"/>
      <c r="NQM332" s="5"/>
      <c r="NQN332" s="5"/>
      <c r="NQO332" s="5"/>
      <c r="NQP332" s="5"/>
      <c r="NQQ332" s="5"/>
      <c r="NQR332" s="5"/>
      <c r="NQS332" s="5"/>
      <c r="NQT332" s="5"/>
      <c r="NQU332" s="5"/>
      <c r="NQV332" s="5"/>
      <c r="NQW332" s="5"/>
      <c r="NQX332" s="5"/>
      <c r="NQY332" s="5"/>
      <c r="NQZ332" s="5"/>
      <c r="NRA332" s="5"/>
      <c r="NRB332" s="5"/>
      <c r="NRC332" s="5"/>
      <c r="NRD332" s="5"/>
      <c r="NRE332" s="5"/>
      <c r="NRF332" s="5"/>
      <c r="NRG332" s="5"/>
      <c r="NRH332" s="5"/>
      <c r="NRI332" s="5"/>
      <c r="NRJ332" s="5"/>
      <c r="NRK332" s="5"/>
      <c r="NRL332" s="5"/>
      <c r="NRM332" s="5"/>
      <c r="NRN332" s="5"/>
      <c r="NRO332" s="5"/>
      <c r="NRP332" s="5"/>
      <c r="NRQ332" s="5"/>
      <c r="NRR332" s="5"/>
      <c r="NRS332" s="5"/>
      <c r="NRT332" s="5"/>
      <c r="NRU332" s="5"/>
      <c r="NRV332" s="5"/>
      <c r="NRW332" s="5"/>
      <c r="NRX332" s="5"/>
      <c r="NRY332" s="5"/>
      <c r="NRZ332" s="5"/>
      <c r="NSA332" s="5"/>
      <c r="NSB332" s="5"/>
      <c r="NSC332" s="5"/>
      <c r="NSD332" s="5"/>
      <c r="NSE332" s="5"/>
      <c r="NSF332" s="5"/>
      <c r="NSG332" s="5"/>
      <c r="NSH332" s="5"/>
      <c r="NSI332" s="5"/>
      <c r="NSJ332" s="5"/>
      <c r="NSK332" s="5"/>
      <c r="NSL332" s="5"/>
      <c r="NSM332" s="5"/>
      <c r="NSN332" s="5"/>
      <c r="NSO332" s="5"/>
      <c r="NSP332" s="5"/>
      <c r="NSQ332" s="5"/>
      <c r="NSR332" s="5"/>
      <c r="NSS332" s="5"/>
      <c r="NST332" s="5"/>
      <c r="NSU332" s="5"/>
      <c r="NSV332" s="5"/>
      <c r="NSW332" s="5"/>
      <c r="NSX332" s="5"/>
      <c r="NSY332" s="5"/>
      <c r="NSZ332" s="5"/>
      <c r="NTA332" s="5"/>
      <c r="NTB332" s="5"/>
      <c r="NTC332" s="5"/>
      <c r="NTD332" s="5"/>
      <c r="NTE332" s="5"/>
      <c r="NTF332" s="5"/>
      <c r="NTG332" s="5"/>
      <c r="NTH332" s="5"/>
      <c r="NTI332" s="5"/>
      <c r="NTJ332" s="5"/>
      <c r="NTK332" s="5"/>
      <c r="NTL332" s="5"/>
      <c r="NTM332" s="5"/>
      <c r="NTN332" s="5"/>
      <c r="NTO332" s="5"/>
      <c r="NTP332" s="5"/>
      <c r="NTQ332" s="5"/>
      <c r="NTR332" s="5"/>
      <c r="NTS332" s="5"/>
      <c r="NTT332" s="5"/>
      <c r="NTU332" s="5"/>
      <c r="NTV332" s="5"/>
      <c r="NTW332" s="5"/>
      <c r="NTX332" s="5"/>
      <c r="NTY332" s="5"/>
      <c r="NTZ332" s="5"/>
      <c r="NUA332" s="5"/>
      <c r="NUB332" s="5"/>
      <c r="NUC332" s="5"/>
      <c r="NUD332" s="5"/>
      <c r="NUE332" s="5"/>
      <c r="NUF332" s="5"/>
      <c r="NUG332" s="5"/>
      <c r="NUH332" s="5"/>
      <c r="NUI332" s="5"/>
      <c r="NUJ332" s="5"/>
      <c r="NUK332" s="5"/>
      <c r="NUL332" s="5"/>
      <c r="NUM332" s="5"/>
      <c r="NUN332" s="5"/>
      <c r="NUO332" s="5"/>
      <c r="NUP332" s="5"/>
      <c r="NUQ332" s="5"/>
      <c r="NUR332" s="5"/>
      <c r="NUS332" s="5"/>
      <c r="NUT332" s="5"/>
      <c r="NUU332" s="5"/>
      <c r="NUV332" s="5"/>
      <c r="NUW332" s="5"/>
      <c r="NUX332" s="5"/>
      <c r="NUY332" s="5"/>
      <c r="NUZ332" s="5"/>
      <c r="NVA332" s="5"/>
      <c r="NVB332" s="5"/>
      <c r="NVC332" s="5"/>
      <c r="NVD332" s="5"/>
      <c r="NVE332" s="5"/>
      <c r="NVF332" s="5"/>
      <c r="NVG332" s="5"/>
      <c r="NVH332" s="5"/>
      <c r="NVI332" s="5"/>
      <c r="NVJ332" s="5"/>
      <c r="NVK332" s="5"/>
      <c r="NVL332" s="5"/>
      <c r="NVM332" s="5"/>
      <c r="NVN332" s="5"/>
      <c r="NVO332" s="5"/>
      <c r="NVP332" s="5"/>
      <c r="NVQ332" s="5"/>
      <c r="NVR332" s="5"/>
      <c r="NVS332" s="5"/>
      <c r="NVT332" s="5"/>
      <c r="NVU332" s="5"/>
      <c r="NVV332" s="5"/>
      <c r="NVW332" s="5"/>
      <c r="NVX332" s="5"/>
      <c r="NVY332" s="5"/>
      <c r="NVZ332" s="5"/>
      <c r="NWA332" s="5"/>
      <c r="NWB332" s="5"/>
      <c r="NWC332" s="5"/>
      <c r="NWD332" s="5"/>
      <c r="NWE332" s="5"/>
      <c r="NWF332" s="5"/>
      <c r="NWG332" s="5"/>
      <c r="NWH332" s="5"/>
      <c r="NWI332" s="5"/>
      <c r="NWJ332" s="5"/>
      <c r="NWK332" s="5"/>
      <c r="NWL332" s="5"/>
      <c r="NWM332" s="5"/>
      <c r="NWN332" s="5"/>
      <c r="NWO332" s="5"/>
      <c r="NWP332" s="5"/>
      <c r="NWQ332" s="5"/>
      <c r="NWR332" s="5"/>
      <c r="NWS332" s="5"/>
      <c r="NWT332" s="5"/>
      <c r="NWU332" s="5"/>
      <c r="NWV332" s="5"/>
      <c r="NWW332" s="5"/>
      <c r="NWX332" s="5"/>
      <c r="NWY332" s="5"/>
      <c r="NWZ332" s="5"/>
      <c r="NXA332" s="5"/>
      <c r="NXB332" s="5"/>
      <c r="NXC332" s="5"/>
      <c r="NXD332" s="5"/>
      <c r="NXE332" s="5"/>
      <c r="NXF332" s="5"/>
      <c r="NXG332" s="5"/>
      <c r="NXH332" s="5"/>
      <c r="NXI332" s="5"/>
      <c r="NXJ332" s="5"/>
      <c r="NXK332" s="5"/>
      <c r="NXL332" s="5"/>
      <c r="NXM332" s="5"/>
      <c r="NXN332" s="5"/>
      <c r="NXO332" s="5"/>
      <c r="NXP332" s="5"/>
      <c r="NXQ332" s="5"/>
      <c r="NXR332" s="5"/>
      <c r="NXS332" s="5"/>
      <c r="NXT332" s="5"/>
      <c r="NXU332" s="5"/>
      <c r="NXV332" s="5"/>
      <c r="NXW332" s="5"/>
      <c r="NXX332" s="5"/>
      <c r="NXY332" s="5"/>
      <c r="NXZ332" s="5"/>
      <c r="NYA332" s="5"/>
      <c r="NYB332" s="5"/>
      <c r="NYC332" s="5"/>
      <c r="NYD332" s="5"/>
      <c r="NYE332" s="5"/>
      <c r="NYF332" s="5"/>
      <c r="NYG332" s="5"/>
      <c r="NYH332" s="5"/>
      <c r="NYI332" s="5"/>
      <c r="NYJ332" s="5"/>
      <c r="NYK332" s="5"/>
      <c r="NYL332" s="5"/>
      <c r="NYM332" s="5"/>
      <c r="NYN332" s="5"/>
      <c r="NYO332" s="5"/>
      <c r="NYP332" s="5"/>
      <c r="NYQ332" s="5"/>
      <c r="NYR332" s="5"/>
      <c r="NYS332" s="5"/>
      <c r="NYT332" s="5"/>
      <c r="NYU332" s="5"/>
      <c r="NYV332" s="5"/>
      <c r="NYW332" s="5"/>
      <c r="NYX332" s="5"/>
      <c r="NYY332" s="5"/>
      <c r="NYZ332" s="5"/>
      <c r="NZA332" s="5"/>
      <c r="NZB332" s="5"/>
      <c r="NZC332" s="5"/>
      <c r="NZD332" s="5"/>
      <c r="NZE332" s="5"/>
      <c r="NZF332" s="5"/>
      <c r="NZG332" s="5"/>
      <c r="NZH332" s="5"/>
      <c r="NZI332" s="5"/>
      <c r="NZJ332" s="5"/>
      <c r="NZK332" s="5"/>
      <c r="NZL332" s="5"/>
      <c r="NZM332" s="5"/>
      <c r="NZN332" s="5"/>
      <c r="NZO332" s="5"/>
      <c r="NZP332" s="5"/>
      <c r="NZQ332" s="5"/>
      <c r="NZR332" s="5"/>
      <c r="NZS332" s="5"/>
      <c r="NZT332" s="5"/>
      <c r="NZU332" s="5"/>
      <c r="NZV332" s="5"/>
      <c r="NZW332" s="5"/>
      <c r="NZX332" s="5"/>
      <c r="NZY332" s="5"/>
      <c r="NZZ332" s="5"/>
      <c r="OAA332" s="5"/>
      <c r="OAB332" s="5"/>
      <c r="OAC332" s="5"/>
      <c r="OAD332" s="5"/>
      <c r="OAE332" s="5"/>
      <c r="OAF332" s="5"/>
      <c r="OAG332" s="5"/>
      <c r="OAH332" s="5"/>
      <c r="OAI332" s="5"/>
      <c r="OAJ332" s="5"/>
      <c r="OAK332" s="5"/>
      <c r="OAL332" s="5"/>
      <c r="OAM332" s="5"/>
      <c r="OAN332" s="5"/>
      <c r="OAO332" s="5"/>
      <c r="OAP332" s="5"/>
      <c r="OAQ332" s="5"/>
      <c r="OAR332" s="5"/>
      <c r="OAS332" s="5"/>
      <c r="OAT332" s="5"/>
      <c r="OAU332" s="5"/>
      <c r="OAV332" s="5"/>
      <c r="OAW332" s="5"/>
      <c r="OAX332" s="5"/>
      <c r="OAY332" s="5"/>
      <c r="OAZ332" s="5"/>
      <c r="OBA332" s="5"/>
      <c r="OBB332" s="5"/>
      <c r="OBC332" s="5"/>
      <c r="OBD332" s="5"/>
      <c r="OBE332" s="5"/>
      <c r="OBF332" s="5"/>
      <c r="OBG332" s="5"/>
      <c r="OBH332" s="5"/>
      <c r="OBI332" s="5"/>
      <c r="OBJ332" s="5"/>
      <c r="OBK332" s="5"/>
      <c r="OBL332" s="5"/>
      <c r="OBM332" s="5"/>
      <c r="OBN332" s="5"/>
      <c r="OBO332" s="5"/>
      <c r="OBP332" s="5"/>
      <c r="OBQ332" s="5"/>
      <c r="OBR332" s="5"/>
      <c r="OBS332" s="5"/>
      <c r="OBT332" s="5"/>
      <c r="OBU332" s="5"/>
      <c r="OBV332" s="5"/>
      <c r="OBW332" s="5"/>
      <c r="OBX332" s="5"/>
      <c r="OBY332" s="5"/>
      <c r="OBZ332" s="5"/>
      <c r="OCA332" s="5"/>
      <c r="OCB332" s="5"/>
      <c r="OCC332" s="5"/>
      <c r="OCD332" s="5"/>
      <c r="OCE332" s="5"/>
      <c r="OCF332" s="5"/>
      <c r="OCG332" s="5"/>
      <c r="OCH332" s="5"/>
      <c r="OCI332" s="5"/>
      <c r="OCJ332" s="5"/>
      <c r="OCK332" s="5"/>
      <c r="OCL332" s="5"/>
      <c r="OCM332" s="5"/>
      <c r="OCN332" s="5"/>
      <c r="OCO332" s="5"/>
      <c r="OCP332" s="5"/>
      <c r="OCQ332" s="5"/>
      <c r="OCR332" s="5"/>
      <c r="OCS332" s="5"/>
      <c r="OCT332" s="5"/>
      <c r="OCU332" s="5"/>
      <c r="OCV332" s="5"/>
      <c r="OCW332" s="5"/>
      <c r="OCX332" s="5"/>
      <c r="OCY332" s="5"/>
      <c r="OCZ332" s="5"/>
      <c r="ODA332" s="5"/>
      <c r="ODB332" s="5"/>
      <c r="ODC332" s="5"/>
      <c r="ODD332" s="5"/>
      <c r="ODE332" s="5"/>
      <c r="ODF332" s="5"/>
      <c r="ODG332" s="5"/>
      <c r="ODH332" s="5"/>
      <c r="ODI332" s="5"/>
      <c r="ODJ332" s="5"/>
      <c r="ODK332" s="5"/>
      <c r="ODL332" s="5"/>
      <c r="ODM332" s="5"/>
      <c r="ODN332" s="5"/>
      <c r="ODO332" s="5"/>
      <c r="ODP332" s="5"/>
      <c r="ODQ332" s="5"/>
      <c r="ODR332" s="5"/>
      <c r="ODS332" s="5"/>
      <c r="ODT332" s="5"/>
      <c r="ODU332" s="5"/>
      <c r="ODV332" s="5"/>
      <c r="ODW332" s="5"/>
      <c r="ODX332" s="5"/>
      <c r="ODY332" s="5"/>
      <c r="ODZ332" s="5"/>
      <c r="OEA332" s="5"/>
      <c r="OEB332" s="5"/>
      <c r="OEC332" s="5"/>
      <c r="OED332" s="5"/>
      <c r="OEE332" s="5"/>
      <c r="OEF332" s="5"/>
      <c r="OEG332" s="5"/>
      <c r="OEH332" s="5"/>
      <c r="OEI332" s="5"/>
      <c r="OEJ332" s="5"/>
      <c r="OEK332" s="5"/>
      <c r="OEL332" s="5"/>
      <c r="OEM332" s="5"/>
      <c r="OEN332" s="5"/>
      <c r="OEO332" s="5"/>
      <c r="OEP332" s="5"/>
      <c r="OEQ332" s="5"/>
      <c r="OER332" s="5"/>
      <c r="OES332" s="5"/>
      <c r="OET332" s="5"/>
      <c r="OEU332" s="5"/>
      <c r="OEV332" s="5"/>
      <c r="OEW332" s="5"/>
      <c r="OEX332" s="5"/>
      <c r="OEY332" s="5"/>
      <c r="OEZ332" s="5"/>
      <c r="OFA332" s="5"/>
      <c r="OFB332" s="5"/>
      <c r="OFC332" s="5"/>
      <c r="OFD332" s="5"/>
      <c r="OFE332" s="5"/>
      <c r="OFF332" s="5"/>
      <c r="OFG332" s="5"/>
      <c r="OFH332" s="5"/>
      <c r="OFI332" s="5"/>
      <c r="OFJ332" s="5"/>
      <c r="OFK332" s="5"/>
      <c r="OFL332" s="5"/>
      <c r="OFM332" s="5"/>
      <c r="OFN332" s="5"/>
      <c r="OFO332" s="5"/>
      <c r="OFP332" s="5"/>
      <c r="OFQ332" s="5"/>
      <c r="OFR332" s="5"/>
      <c r="OFS332" s="5"/>
      <c r="OFT332" s="5"/>
      <c r="OFU332" s="5"/>
      <c r="OFV332" s="5"/>
      <c r="OFW332" s="5"/>
      <c r="OFX332" s="5"/>
      <c r="OFY332" s="5"/>
      <c r="OFZ332" s="5"/>
      <c r="OGA332" s="5"/>
      <c r="OGB332" s="5"/>
      <c r="OGC332" s="5"/>
      <c r="OGD332" s="5"/>
      <c r="OGE332" s="5"/>
      <c r="OGF332" s="5"/>
      <c r="OGG332" s="5"/>
      <c r="OGH332" s="5"/>
      <c r="OGI332" s="5"/>
      <c r="OGJ332" s="5"/>
      <c r="OGK332" s="5"/>
      <c r="OGL332" s="5"/>
      <c r="OGM332" s="5"/>
      <c r="OGN332" s="5"/>
      <c r="OGO332" s="5"/>
      <c r="OGP332" s="5"/>
      <c r="OGQ332" s="5"/>
      <c r="OGR332" s="5"/>
      <c r="OGS332" s="5"/>
      <c r="OGT332" s="5"/>
      <c r="OGU332" s="5"/>
      <c r="OGV332" s="5"/>
      <c r="OGW332" s="5"/>
      <c r="OGX332" s="5"/>
      <c r="OGY332" s="5"/>
      <c r="OGZ332" s="5"/>
      <c r="OHA332" s="5"/>
      <c r="OHB332" s="5"/>
      <c r="OHC332" s="5"/>
      <c r="OHD332" s="5"/>
      <c r="OHE332" s="5"/>
      <c r="OHF332" s="5"/>
      <c r="OHG332" s="5"/>
      <c r="OHH332" s="5"/>
      <c r="OHI332" s="5"/>
      <c r="OHJ332" s="5"/>
      <c r="OHK332" s="5"/>
      <c r="OHL332" s="5"/>
      <c r="OHM332" s="5"/>
      <c r="OHN332" s="5"/>
      <c r="OHO332" s="5"/>
      <c r="OHP332" s="5"/>
      <c r="OHQ332" s="5"/>
      <c r="OHR332" s="5"/>
      <c r="OHS332" s="5"/>
      <c r="OHT332" s="5"/>
      <c r="OHU332" s="5"/>
      <c r="OHV332" s="5"/>
      <c r="OHW332" s="5"/>
      <c r="OHX332" s="5"/>
      <c r="OHY332" s="5"/>
      <c r="OHZ332" s="5"/>
      <c r="OIA332" s="5"/>
      <c r="OIB332" s="5"/>
      <c r="OIC332" s="5"/>
      <c r="OID332" s="5"/>
      <c r="OIE332" s="5"/>
      <c r="OIF332" s="5"/>
      <c r="OIG332" s="5"/>
      <c r="OIH332" s="5"/>
      <c r="OII332" s="5"/>
      <c r="OIJ332" s="5"/>
      <c r="OIK332" s="5"/>
      <c r="OIL332" s="5"/>
      <c r="OIM332" s="5"/>
      <c r="OIN332" s="5"/>
      <c r="OIO332" s="5"/>
      <c r="OIP332" s="5"/>
      <c r="OIQ332" s="5"/>
      <c r="OIR332" s="5"/>
      <c r="OIS332" s="5"/>
      <c r="OIT332" s="5"/>
      <c r="OIU332" s="5"/>
      <c r="OIV332" s="5"/>
      <c r="OIW332" s="5"/>
      <c r="OIX332" s="5"/>
      <c r="OIY332" s="5"/>
      <c r="OIZ332" s="5"/>
      <c r="OJA332" s="5"/>
      <c r="OJB332" s="5"/>
      <c r="OJC332" s="5"/>
      <c r="OJD332" s="5"/>
      <c r="OJE332" s="5"/>
      <c r="OJF332" s="5"/>
      <c r="OJG332" s="5"/>
      <c r="OJH332" s="5"/>
      <c r="OJI332" s="5"/>
      <c r="OJJ332" s="5"/>
      <c r="OJK332" s="5"/>
      <c r="OJL332" s="5"/>
      <c r="OJM332" s="5"/>
      <c r="OJN332" s="5"/>
      <c r="OJO332" s="5"/>
      <c r="OJP332" s="5"/>
      <c r="OJQ332" s="5"/>
      <c r="OJR332" s="5"/>
      <c r="OJS332" s="5"/>
      <c r="OJT332" s="5"/>
      <c r="OJU332" s="5"/>
      <c r="OJV332" s="5"/>
      <c r="OJW332" s="5"/>
      <c r="OJX332" s="5"/>
      <c r="OJY332" s="5"/>
      <c r="OJZ332" s="5"/>
      <c r="OKA332" s="5"/>
      <c r="OKB332" s="5"/>
      <c r="OKC332" s="5"/>
      <c r="OKD332" s="5"/>
      <c r="OKE332" s="5"/>
      <c r="OKF332" s="5"/>
      <c r="OKG332" s="5"/>
      <c r="OKH332" s="5"/>
      <c r="OKI332" s="5"/>
      <c r="OKJ332" s="5"/>
      <c r="OKK332" s="5"/>
      <c r="OKL332" s="5"/>
      <c r="OKM332" s="5"/>
      <c r="OKN332" s="5"/>
      <c r="OKO332" s="5"/>
      <c r="OKP332" s="5"/>
      <c r="OKQ332" s="5"/>
      <c r="OKR332" s="5"/>
      <c r="OKS332" s="5"/>
      <c r="OKT332" s="5"/>
      <c r="OKU332" s="5"/>
      <c r="OKV332" s="5"/>
      <c r="OKW332" s="5"/>
      <c r="OKX332" s="5"/>
      <c r="OKY332" s="5"/>
      <c r="OKZ332" s="5"/>
      <c r="OLA332" s="5"/>
      <c r="OLB332" s="5"/>
      <c r="OLC332" s="5"/>
      <c r="OLD332" s="5"/>
      <c r="OLE332" s="5"/>
      <c r="OLF332" s="5"/>
      <c r="OLG332" s="5"/>
      <c r="OLH332" s="5"/>
      <c r="OLI332" s="5"/>
      <c r="OLJ332" s="5"/>
      <c r="OLK332" s="5"/>
      <c r="OLL332" s="5"/>
      <c r="OLM332" s="5"/>
      <c r="OLN332" s="5"/>
      <c r="OLO332" s="5"/>
      <c r="OLP332" s="5"/>
      <c r="OLQ332" s="5"/>
      <c r="OLR332" s="5"/>
      <c r="OLS332" s="5"/>
      <c r="OLT332" s="5"/>
      <c r="OLU332" s="5"/>
      <c r="OLV332" s="5"/>
      <c r="OLW332" s="5"/>
      <c r="OLX332" s="5"/>
      <c r="OLY332" s="5"/>
      <c r="OLZ332" s="5"/>
      <c r="OMA332" s="5"/>
      <c r="OMB332" s="5"/>
      <c r="OMC332" s="5"/>
      <c r="OMD332" s="5"/>
      <c r="OME332" s="5"/>
      <c r="OMF332" s="5"/>
      <c r="OMG332" s="5"/>
      <c r="OMH332" s="5"/>
      <c r="OMI332" s="5"/>
      <c r="OMJ332" s="5"/>
      <c r="OMK332" s="5"/>
      <c r="OML332" s="5"/>
      <c r="OMM332" s="5"/>
      <c r="OMN332" s="5"/>
      <c r="OMO332" s="5"/>
      <c r="OMP332" s="5"/>
      <c r="OMQ332" s="5"/>
      <c r="OMR332" s="5"/>
      <c r="OMS332" s="5"/>
      <c r="OMT332" s="5"/>
      <c r="OMU332" s="5"/>
      <c r="OMV332" s="5"/>
      <c r="OMW332" s="5"/>
      <c r="OMX332" s="5"/>
      <c r="OMY332" s="5"/>
      <c r="OMZ332" s="5"/>
      <c r="ONA332" s="5"/>
      <c r="ONB332" s="5"/>
      <c r="ONC332" s="5"/>
      <c r="OND332" s="5"/>
      <c r="ONE332" s="5"/>
      <c r="ONF332" s="5"/>
      <c r="ONG332" s="5"/>
      <c r="ONH332" s="5"/>
      <c r="ONI332" s="5"/>
      <c r="ONJ332" s="5"/>
      <c r="ONK332" s="5"/>
      <c r="ONL332" s="5"/>
      <c r="ONM332" s="5"/>
      <c r="ONN332" s="5"/>
      <c r="ONO332" s="5"/>
      <c r="ONP332" s="5"/>
      <c r="ONQ332" s="5"/>
      <c r="ONR332" s="5"/>
      <c r="ONS332" s="5"/>
      <c r="ONT332" s="5"/>
      <c r="ONU332" s="5"/>
      <c r="ONV332" s="5"/>
      <c r="ONW332" s="5"/>
      <c r="ONX332" s="5"/>
      <c r="ONY332" s="5"/>
      <c r="ONZ332" s="5"/>
      <c r="OOA332" s="5"/>
      <c r="OOB332" s="5"/>
      <c r="OOC332" s="5"/>
      <c r="OOD332" s="5"/>
      <c r="OOE332" s="5"/>
      <c r="OOF332" s="5"/>
      <c r="OOG332" s="5"/>
      <c r="OOH332" s="5"/>
      <c r="OOI332" s="5"/>
      <c r="OOJ332" s="5"/>
      <c r="OOK332" s="5"/>
      <c r="OOL332" s="5"/>
      <c r="OOM332" s="5"/>
      <c r="OON332" s="5"/>
      <c r="OOO332" s="5"/>
      <c r="OOP332" s="5"/>
      <c r="OOQ332" s="5"/>
      <c r="OOR332" s="5"/>
      <c r="OOS332" s="5"/>
      <c r="OOT332" s="5"/>
      <c r="OOU332" s="5"/>
      <c r="OOV332" s="5"/>
      <c r="OOW332" s="5"/>
      <c r="OOX332" s="5"/>
      <c r="OOY332" s="5"/>
      <c r="OOZ332" s="5"/>
      <c r="OPA332" s="5"/>
      <c r="OPB332" s="5"/>
      <c r="OPC332" s="5"/>
      <c r="OPD332" s="5"/>
      <c r="OPE332" s="5"/>
      <c r="OPF332" s="5"/>
      <c r="OPG332" s="5"/>
      <c r="OPH332" s="5"/>
      <c r="OPI332" s="5"/>
      <c r="OPJ332" s="5"/>
      <c r="OPK332" s="5"/>
      <c r="OPL332" s="5"/>
      <c r="OPM332" s="5"/>
      <c r="OPN332" s="5"/>
      <c r="OPO332" s="5"/>
      <c r="OPP332" s="5"/>
      <c r="OPQ332" s="5"/>
      <c r="OPR332" s="5"/>
      <c r="OPS332" s="5"/>
      <c r="OPT332" s="5"/>
      <c r="OPU332" s="5"/>
      <c r="OPV332" s="5"/>
      <c r="OPW332" s="5"/>
      <c r="OPX332" s="5"/>
      <c r="OPY332" s="5"/>
      <c r="OPZ332" s="5"/>
      <c r="OQA332" s="5"/>
      <c r="OQB332" s="5"/>
      <c r="OQC332" s="5"/>
      <c r="OQD332" s="5"/>
      <c r="OQE332" s="5"/>
      <c r="OQF332" s="5"/>
      <c r="OQG332" s="5"/>
      <c r="OQH332" s="5"/>
      <c r="OQI332" s="5"/>
      <c r="OQJ332" s="5"/>
      <c r="OQK332" s="5"/>
      <c r="OQL332" s="5"/>
      <c r="OQM332" s="5"/>
      <c r="OQN332" s="5"/>
      <c r="OQO332" s="5"/>
      <c r="OQP332" s="5"/>
      <c r="OQQ332" s="5"/>
      <c r="OQR332" s="5"/>
      <c r="OQS332" s="5"/>
      <c r="OQT332" s="5"/>
      <c r="OQU332" s="5"/>
      <c r="OQV332" s="5"/>
      <c r="OQW332" s="5"/>
      <c r="OQX332" s="5"/>
      <c r="OQY332" s="5"/>
      <c r="OQZ332" s="5"/>
      <c r="ORA332" s="5"/>
      <c r="ORB332" s="5"/>
      <c r="ORC332" s="5"/>
      <c r="ORD332" s="5"/>
      <c r="ORE332" s="5"/>
      <c r="ORF332" s="5"/>
      <c r="ORG332" s="5"/>
      <c r="ORH332" s="5"/>
      <c r="ORI332" s="5"/>
      <c r="ORJ332" s="5"/>
      <c r="ORK332" s="5"/>
      <c r="ORL332" s="5"/>
      <c r="ORM332" s="5"/>
      <c r="ORN332" s="5"/>
      <c r="ORO332" s="5"/>
      <c r="ORP332" s="5"/>
      <c r="ORQ332" s="5"/>
      <c r="ORR332" s="5"/>
      <c r="ORS332" s="5"/>
      <c r="ORT332" s="5"/>
      <c r="ORU332" s="5"/>
      <c r="ORV332" s="5"/>
      <c r="ORW332" s="5"/>
      <c r="ORX332" s="5"/>
      <c r="ORY332" s="5"/>
      <c r="ORZ332" s="5"/>
      <c r="OSA332" s="5"/>
      <c r="OSB332" s="5"/>
      <c r="OSC332" s="5"/>
      <c r="OSD332" s="5"/>
      <c r="OSE332" s="5"/>
      <c r="OSF332" s="5"/>
      <c r="OSG332" s="5"/>
      <c r="OSH332" s="5"/>
      <c r="OSI332" s="5"/>
      <c r="OSJ332" s="5"/>
      <c r="OSK332" s="5"/>
      <c r="OSL332" s="5"/>
      <c r="OSM332" s="5"/>
      <c r="OSN332" s="5"/>
      <c r="OSO332" s="5"/>
      <c r="OSP332" s="5"/>
      <c r="OSQ332" s="5"/>
      <c r="OSR332" s="5"/>
      <c r="OSS332" s="5"/>
      <c r="OST332" s="5"/>
      <c r="OSU332" s="5"/>
      <c r="OSV332" s="5"/>
      <c r="OSW332" s="5"/>
      <c r="OSX332" s="5"/>
      <c r="OSY332" s="5"/>
      <c r="OSZ332" s="5"/>
      <c r="OTA332" s="5"/>
      <c r="OTB332" s="5"/>
      <c r="OTC332" s="5"/>
      <c r="OTD332" s="5"/>
      <c r="OTE332" s="5"/>
      <c r="OTF332" s="5"/>
      <c r="OTG332" s="5"/>
      <c r="OTH332" s="5"/>
      <c r="OTI332" s="5"/>
      <c r="OTJ332" s="5"/>
      <c r="OTK332" s="5"/>
      <c r="OTL332" s="5"/>
      <c r="OTM332" s="5"/>
      <c r="OTN332" s="5"/>
      <c r="OTO332" s="5"/>
      <c r="OTP332" s="5"/>
      <c r="OTQ332" s="5"/>
      <c r="OTR332" s="5"/>
      <c r="OTS332" s="5"/>
      <c r="OTT332" s="5"/>
      <c r="OTU332" s="5"/>
      <c r="OTV332" s="5"/>
      <c r="OTW332" s="5"/>
      <c r="OTX332" s="5"/>
      <c r="OTY332" s="5"/>
      <c r="OTZ332" s="5"/>
      <c r="OUA332" s="5"/>
      <c r="OUB332" s="5"/>
      <c r="OUC332" s="5"/>
      <c r="OUD332" s="5"/>
      <c r="OUE332" s="5"/>
      <c r="OUF332" s="5"/>
      <c r="OUG332" s="5"/>
      <c r="OUH332" s="5"/>
      <c r="OUI332" s="5"/>
      <c r="OUJ332" s="5"/>
      <c r="OUK332" s="5"/>
      <c r="OUL332" s="5"/>
      <c r="OUM332" s="5"/>
      <c r="OUN332" s="5"/>
      <c r="OUO332" s="5"/>
      <c r="OUP332" s="5"/>
      <c r="OUQ332" s="5"/>
      <c r="OUR332" s="5"/>
      <c r="OUS332" s="5"/>
      <c r="OUT332" s="5"/>
      <c r="OUU332" s="5"/>
      <c r="OUV332" s="5"/>
      <c r="OUW332" s="5"/>
      <c r="OUX332" s="5"/>
      <c r="OUY332" s="5"/>
      <c r="OUZ332" s="5"/>
      <c r="OVA332" s="5"/>
      <c r="OVB332" s="5"/>
      <c r="OVC332" s="5"/>
      <c r="OVD332" s="5"/>
      <c r="OVE332" s="5"/>
      <c r="OVF332" s="5"/>
      <c r="OVG332" s="5"/>
      <c r="OVH332" s="5"/>
      <c r="OVI332" s="5"/>
      <c r="OVJ332" s="5"/>
      <c r="OVK332" s="5"/>
      <c r="OVL332" s="5"/>
      <c r="OVM332" s="5"/>
      <c r="OVN332" s="5"/>
      <c r="OVO332" s="5"/>
      <c r="OVP332" s="5"/>
      <c r="OVQ332" s="5"/>
      <c r="OVR332" s="5"/>
      <c r="OVS332" s="5"/>
      <c r="OVT332" s="5"/>
      <c r="OVU332" s="5"/>
      <c r="OVV332" s="5"/>
      <c r="OVW332" s="5"/>
      <c r="OVX332" s="5"/>
      <c r="OVY332" s="5"/>
      <c r="OVZ332" s="5"/>
      <c r="OWA332" s="5"/>
      <c r="OWB332" s="5"/>
      <c r="OWC332" s="5"/>
      <c r="OWD332" s="5"/>
      <c r="OWE332" s="5"/>
      <c r="OWF332" s="5"/>
      <c r="OWG332" s="5"/>
      <c r="OWH332" s="5"/>
      <c r="OWI332" s="5"/>
      <c r="OWJ332" s="5"/>
      <c r="OWK332" s="5"/>
      <c r="OWL332" s="5"/>
      <c r="OWM332" s="5"/>
      <c r="OWN332" s="5"/>
      <c r="OWO332" s="5"/>
      <c r="OWP332" s="5"/>
      <c r="OWQ332" s="5"/>
      <c r="OWR332" s="5"/>
      <c r="OWS332" s="5"/>
      <c r="OWT332" s="5"/>
      <c r="OWU332" s="5"/>
      <c r="OWV332" s="5"/>
      <c r="OWW332" s="5"/>
      <c r="OWX332" s="5"/>
      <c r="OWY332" s="5"/>
      <c r="OWZ332" s="5"/>
      <c r="OXA332" s="5"/>
      <c r="OXB332" s="5"/>
      <c r="OXC332" s="5"/>
      <c r="OXD332" s="5"/>
      <c r="OXE332" s="5"/>
      <c r="OXF332" s="5"/>
      <c r="OXG332" s="5"/>
      <c r="OXH332" s="5"/>
      <c r="OXI332" s="5"/>
      <c r="OXJ332" s="5"/>
      <c r="OXK332" s="5"/>
      <c r="OXL332" s="5"/>
      <c r="OXM332" s="5"/>
      <c r="OXN332" s="5"/>
      <c r="OXO332" s="5"/>
      <c r="OXP332" s="5"/>
      <c r="OXQ332" s="5"/>
      <c r="OXR332" s="5"/>
      <c r="OXS332" s="5"/>
      <c r="OXT332" s="5"/>
      <c r="OXU332" s="5"/>
      <c r="OXV332" s="5"/>
      <c r="OXW332" s="5"/>
      <c r="OXX332" s="5"/>
      <c r="OXY332" s="5"/>
      <c r="OXZ332" s="5"/>
      <c r="OYA332" s="5"/>
      <c r="OYB332" s="5"/>
      <c r="OYC332" s="5"/>
      <c r="OYD332" s="5"/>
      <c r="OYE332" s="5"/>
      <c r="OYF332" s="5"/>
      <c r="OYG332" s="5"/>
      <c r="OYH332" s="5"/>
      <c r="OYI332" s="5"/>
      <c r="OYJ332" s="5"/>
      <c r="OYK332" s="5"/>
      <c r="OYL332" s="5"/>
      <c r="OYM332" s="5"/>
      <c r="OYN332" s="5"/>
      <c r="OYO332" s="5"/>
      <c r="OYP332" s="5"/>
      <c r="OYQ332" s="5"/>
      <c r="OYR332" s="5"/>
      <c r="OYS332" s="5"/>
      <c r="OYT332" s="5"/>
      <c r="OYU332" s="5"/>
      <c r="OYV332" s="5"/>
      <c r="OYW332" s="5"/>
      <c r="OYX332" s="5"/>
      <c r="OYY332" s="5"/>
      <c r="OYZ332" s="5"/>
      <c r="OZA332" s="5"/>
      <c r="OZB332" s="5"/>
      <c r="OZC332" s="5"/>
      <c r="OZD332" s="5"/>
      <c r="OZE332" s="5"/>
      <c r="OZF332" s="5"/>
      <c r="OZG332" s="5"/>
      <c r="OZH332" s="5"/>
      <c r="OZI332" s="5"/>
      <c r="OZJ332" s="5"/>
      <c r="OZK332" s="5"/>
      <c r="OZL332" s="5"/>
      <c r="OZM332" s="5"/>
      <c r="OZN332" s="5"/>
      <c r="OZO332" s="5"/>
      <c r="OZP332" s="5"/>
      <c r="OZQ332" s="5"/>
      <c r="OZR332" s="5"/>
      <c r="OZS332" s="5"/>
      <c r="OZT332" s="5"/>
      <c r="OZU332" s="5"/>
      <c r="OZV332" s="5"/>
      <c r="OZW332" s="5"/>
      <c r="OZX332" s="5"/>
      <c r="OZY332" s="5"/>
      <c r="OZZ332" s="5"/>
      <c r="PAA332" s="5"/>
      <c r="PAB332" s="5"/>
      <c r="PAC332" s="5"/>
      <c r="PAD332" s="5"/>
      <c r="PAE332" s="5"/>
      <c r="PAF332" s="5"/>
      <c r="PAG332" s="5"/>
      <c r="PAH332" s="5"/>
      <c r="PAI332" s="5"/>
      <c r="PAJ332" s="5"/>
      <c r="PAK332" s="5"/>
      <c r="PAL332" s="5"/>
      <c r="PAM332" s="5"/>
      <c r="PAN332" s="5"/>
      <c r="PAO332" s="5"/>
      <c r="PAP332" s="5"/>
      <c r="PAQ332" s="5"/>
      <c r="PAR332" s="5"/>
      <c r="PAS332" s="5"/>
      <c r="PAT332" s="5"/>
      <c r="PAU332" s="5"/>
      <c r="PAV332" s="5"/>
      <c r="PAW332" s="5"/>
      <c r="PAX332" s="5"/>
      <c r="PAY332" s="5"/>
      <c r="PAZ332" s="5"/>
      <c r="PBA332" s="5"/>
      <c r="PBB332" s="5"/>
      <c r="PBC332" s="5"/>
      <c r="PBD332" s="5"/>
      <c r="PBE332" s="5"/>
      <c r="PBF332" s="5"/>
      <c r="PBG332" s="5"/>
      <c r="PBH332" s="5"/>
      <c r="PBI332" s="5"/>
      <c r="PBJ332" s="5"/>
      <c r="PBK332" s="5"/>
      <c r="PBL332" s="5"/>
      <c r="PBM332" s="5"/>
      <c r="PBN332" s="5"/>
      <c r="PBO332" s="5"/>
      <c r="PBP332" s="5"/>
      <c r="PBQ332" s="5"/>
      <c r="PBR332" s="5"/>
      <c r="PBS332" s="5"/>
      <c r="PBT332" s="5"/>
      <c r="PBU332" s="5"/>
      <c r="PBV332" s="5"/>
      <c r="PBW332" s="5"/>
      <c r="PBX332" s="5"/>
      <c r="PBY332" s="5"/>
      <c r="PBZ332" s="5"/>
      <c r="PCA332" s="5"/>
      <c r="PCB332" s="5"/>
      <c r="PCC332" s="5"/>
      <c r="PCD332" s="5"/>
      <c r="PCE332" s="5"/>
      <c r="PCF332" s="5"/>
      <c r="PCG332" s="5"/>
      <c r="PCH332" s="5"/>
      <c r="PCI332" s="5"/>
      <c r="PCJ332" s="5"/>
      <c r="PCK332" s="5"/>
      <c r="PCL332" s="5"/>
      <c r="PCM332" s="5"/>
      <c r="PCN332" s="5"/>
      <c r="PCO332" s="5"/>
      <c r="PCP332" s="5"/>
      <c r="PCQ332" s="5"/>
      <c r="PCR332" s="5"/>
      <c r="PCS332" s="5"/>
      <c r="PCT332" s="5"/>
      <c r="PCU332" s="5"/>
      <c r="PCV332" s="5"/>
      <c r="PCW332" s="5"/>
      <c r="PCX332" s="5"/>
      <c r="PCY332" s="5"/>
      <c r="PCZ332" s="5"/>
      <c r="PDA332" s="5"/>
      <c r="PDB332" s="5"/>
      <c r="PDC332" s="5"/>
      <c r="PDD332" s="5"/>
      <c r="PDE332" s="5"/>
      <c r="PDF332" s="5"/>
      <c r="PDG332" s="5"/>
      <c r="PDH332" s="5"/>
      <c r="PDI332" s="5"/>
      <c r="PDJ332" s="5"/>
      <c r="PDK332" s="5"/>
      <c r="PDL332" s="5"/>
      <c r="PDM332" s="5"/>
      <c r="PDN332" s="5"/>
      <c r="PDO332" s="5"/>
      <c r="PDP332" s="5"/>
      <c r="PDQ332" s="5"/>
      <c r="PDR332" s="5"/>
      <c r="PDS332" s="5"/>
      <c r="PDT332" s="5"/>
      <c r="PDU332" s="5"/>
      <c r="PDV332" s="5"/>
      <c r="PDW332" s="5"/>
      <c r="PDX332" s="5"/>
      <c r="PDY332" s="5"/>
      <c r="PDZ332" s="5"/>
      <c r="PEA332" s="5"/>
      <c r="PEB332" s="5"/>
      <c r="PEC332" s="5"/>
      <c r="PED332" s="5"/>
      <c r="PEE332" s="5"/>
      <c r="PEF332" s="5"/>
      <c r="PEG332" s="5"/>
      <c r="PEH332" s="5"/>
      <c r="PEI332" s="5"/>
      <c r="PEJ332" s="5"/>
      <c r="PEK332" s="5"/>
      <c r="PEL332" s="5"/>
      <c r="PEM332" s="5"/>
      <c r="PEN332" s="5"/>
      <c r="PEO332" s="5"/>
      <c r="PEP332" s="5"/>
      <c r="PEQ332" s="5"/>
      <c r="PER332" s="5"/>
      <c r="PES332" s="5"/>
      <c r="PET332" s="5"/>
      <c r="PEU332" s="5"/>
      <c r="PEV332" s="5"/>
      <c r="PEW332" s="5"/>
      <c r="PEX332" s="5"/>
      <c r="PEY332" s="5"/>
      <c r="PEZ332" s="5"/>
      <c r="PFA332" s="5"/>
      <c r="PFB332" s="5"/>
      <c r="PFC332" s="5"/>
      <c r="PFD332" s="5"/>
      <c r="PFE332" s="5"/>
      <c r="PFF332" s="5"/>
      <c r="PFG332" s="5"/>
      <c r="PFH332" s="5"/>
      <c r="PFI332" s="5"/>
      <c r="PFJ332" s="5"/>
      <c r="PFK332" s="5"/>
      <c r="PFL332" s="5"/>
      <c r="PFM332" s="5"/>
      <c r="PFN332" s="5"/>
      <c r="PFO332" s="5"/>
      <c r="PFP332" s="5"/>
      <c r="PFQ332" s="5"/>
      <c r="PFR332" s="5"/>
      <c r="PFS332" s="5"/>
      <c r="PFT332" s="5"/>
      <c r="PFU332" s="5"/>
      <c r="PFV332" s="5"/>
      <c r="PFW332" s="5"/>
      <c r="PFX332" s="5"/>
      <c r="PFY332" s="5"/>
      <c r="PFZ332" s="5"/>
      <c r="PGA332" s="5"/>
      <c r="PGB332" s="5"/>
      <c r="PGC332" s="5"/>
      <c r="PGD332" s="5"/>
      <c r="PGE332" s="5"/>
      <c r="PGF332" s="5"/>
      <c r="PGG332" s="5"/>
      <c r="PGH332" s="5"/>
      <c r="PGI332" s="5"/>
      <c r="PGJ332" s="5"/>
      <c r="PGK332" s="5"/>
      <c r="PGL332" s="5"/>
      <c r="PGM332" s="5"/>
      <c r="PGN332" s="5"/>
      <c r="PGO332" s="5"/>
      <c r="PGP332" s="5"/>
      <c r="PGQ332" s="5"/>
      <c r="PGR332" s="5"/>
      <c r="PGS332" s="5"/>
      <c r="PGT332" s="5"/>
      <c r="PGU332" s="5"/>
      <c r="PGV332" s="5"/>
      <c r="PGW332" s="5"/>
      <c r="PGX332" s="5"/>
      <c r="PGY332" s="5"/>
      <c r="PGZ332" s="5"/>
      <c r="PHA332" s="5"/>
      <c r="PHB332" s="5"/>
      <c r="PHC332" s="5"/>
      <c r="PHD332" s="5"/>
      <c r="PHE332" s="5"/>
      <c r="PHF332" s="5"/>
      <c r="PHG332" s="5"/>
      <c r="PHH332" s="5"/>
      <c r="PHI332" s="5"/>
      <c r="PHJ332" s="5"/>
      <c r="PHK332" s="5"/>
      <c r="PHL332" s="5"/>
      <c r="PHM332" s="5"/>
      <c r="PHN332" s="5"/>
      <c r="PHO332" s="5"/>
      <c r="PHP332" s="5"/>
      <c r="PHQ332" s="5"/>
      <c r="PHR332" s="5"/>
      <c r="PHS332" s="5"/>
      <c r="PHT332" s="5"/>
      <c r="PHU332" s="5"/>
      <c r="PHV332" s="5"/>
      <c r="PHW332" s="5"/>
      <c r="PHX332" s="5"/>
      <c r="PHY332" s="5"/>
      <c r="PHZ332" s="5"/>
      <c r="PIA332" s="5"/>
      <c r="PIB332" s="5"/>
      <c r="PIC332" s="5"/>
      <c r="PID332" s="5"/>
      <c r="PIE332" s="5"/>
      <c r="PIF332" s="5"/>
      <c r="PIG332" s="5"/>
      <c r="PIH332" s="5"/>
      <c r="PII332" s="5"/>
      <c r="PIJ332" s="5"/>
      <c r="PIK332" s="5"/>
      <c r="PIL332" s="5"/>
      <c r="PIM332" s="5"/>
      <c r="PIN332" s="5"/>
      <c r="PIO332" s="5"/>
      <c r="PIP332" s="5"/>
      <c r="PIQ332" s="5"/>
      <c r="PIR332" s="5"/>
      <c r="PIS332" s="5"/>
      <c r="PIT332" s="5"/>
      <c r="PIU332" s="5"/>
      <c r="PIV332" s="5"/>
      <c r="PIW332" s="5"/>
      <c r="PIX332" s="5"/>
      <c r="PIY332" s="5"/>
      <c r="PIZ332" s="5"/>
      <c r="PJA332" s="5"/>
      <c r="PJB332" s="5"/>
      <c r="PJC332" s="5"/>
      <c r="PJD332" s="5"/>
      <c r="PJE332" s="5"/>
      <c r="PJF332" s="5"/>
      <c r="PJG332" s="5"/>
      <c r="PJH332" s="5"/>
      <c r="PJI332" s="5"/>
      <c r="PJJ332" s="5"/>
      <c r="PJK332" s="5"/>
      <c r="PJL332" s="5"/>
      <c r="PJM332" s="5"/>
      <c r="PJN332" s="5"/>
      <c r="PJO332" s="5"/>
      <c r="PJP332" s="5"/>
      <c r="PJQ332" s="5"/>
      <c r="PJR332" s="5"/>
      <c r="PJS332" s="5"/>
      <c r="PJT332" s="5"/>
      <c r="PJU332" s="5"/>
      <c r="PJV332" s="5"/>
      <c r="PJW332" s="5"/>
      <c r="PJX332" s="5"/>
      <c r="PJY332" s="5"/>
      <c r="PJZ332" s="5"/>
      <c r="PKA332" s="5"/>
      <c r="PKB332" s="5"/>
      <c r="PKC332" s="5"/>
      <c r="PKD332" s="5"/>
      <c r="PKE332" s="5"/>
      <c r="PKF332" s="5"/>
      <c r="PKG332" s="5"/>
      <c r="PKH332" s="5"/>
      <c r="PKI332" s="5"/>
      <c r="PKJ332" s="5"/>
      <c r="PKK332" s="5"/>
      <c r="PKL332" s="5"/>
      <c r="PKM332" s="5"/>
      <c r="PKN332" s="5"/>
      <c r="PKO332" s="5"/>
      <c r="PKP332" s="5"/>
      <c r="PKQ332" s="5"/>
      <c r="PKR332" s="5"/>
      <c r="PKS332" s="5"/>
      <c r="PKT332" s="5"/>
      <c r="PKU332" s="5"/>
      <c r="PKV332" s="5"/>
      <c r="PKW332" s="5"/>
      <c r="PKX332" s="5"/>
      <c r="PKY332" s="5"/>
      <c r="PKZ332" s="5"/>
      <c r="PLA332" s="5"/>
      <c r="PLB332" s="5"/>
      <c r="PLC332" s="5"/>
      <c r="PLD332" s="5"/>
      <c r="PLE332" s="5"/>
      <c r="PLF332" s="5"/>
      <c r="PLG332" s="5"/>
      <c r="PLH332" s="5"/>
      <c r="PLI332" s="5"/>
      <c r="PLJ332" s="5"/>
      <c r="PLK332" s="5"/>
      <c r="PLL332" s="5"/>
      <c r="PLM332" s="5"/>
      <c r="PLN332" s="5"/>
      <c r="PLO332" s="5"/>
      <c r="PLP332" s="5"/>
      <c r="PLQ332" s="5"/>
      <c r="PLR332" s="5"/>
      <c r="PLS332" s="5"/>
      <c r="PLT332" s="5"/>
      <c r="PLU332" s="5"/>
      <c r="PLV332" s="5"/>
      <c r="PLW332" s="5"/>
      <c r="PLX332" s="5"/>
      <c r="PLY332" s="5"/>
      <c r="PLZ332" s="5"/>
      <c r="PMA332" s="5"/>
      <c r="PMB332" s="5"/>
      <c r="PMC332" s="5"/>
      <c r="PMD332" s="5"/>
      <c r="PME332" s="5"/>
      <c r="PMF332" s="5"/>
      <c r="PMG332" s="5"/>
      <c r="PMH332" s="5"/>
      <c r="PMI332" s="5"/>
      <c r="PMJ332" s="5"/>
      <c r="PMK332" s="5"/>
      <c r="PML332" s="5"/>
      <c r="PMM332" s="5"/>
      <c r="PMN332" s="5"/>
      <c r="PMO332" s="5"/>
      <c r="PMP332" s="5"/>
      <c r="PMQ332" s="5"/>
      <c r="PMR332" s="5"/>
      <c r="PMS332" s="5"/>
      <c r="PMT332" s="5"/>
      <c r="PMU332" s="5"/>
      <c r="PMV332" s="5"/>
      <c r="PMW332" s="5"/>
      <c r="PMX332" s="5"/>
      <c r="PMY332" s="5"/>
      <c r="PMZ332" s="5"/>
      <c r="PNA332" s="5"/>
      <c r="PNB332" s="5"/>
      <c r="PNC332" s="5"/>
      <c r="PND332" s="5"/>
      <c r="PNE332" s="5"/>
      <c r="PNF332" s="5"/>
      <c r="PNG332" s="5"/>
      <c r="PNH332" s="5"/>
      <c r="PNI332" s="5"/>
      <c r="PNJ332" s="5"/>
      <c r="PNK332" s="5"/>
      <c r="PNL332" s="5"/>
      <c r="PNM332" s="5"/>
      <c r="PNN332" s="5"/>
      <c r="PNO332" s="5"/>
      <c r="PNP332" s="5"/>
      <c r="PNQ332" s="5"/>
      <c r="PNR332" s="5"/>
      <c r="PNS332" s="5"/>
      <c r="PNT332" s="5"/>
      <c r="PNU332" s="5"/>
      <c r="PNV332" s="5"/>
      <c r="PNW332" s="5"/>
      <c r="PNX332" s="5"/>
      <c r="PNY332" s="5"/>
      <c r="PNZ332" s="5"/>
      <c r="POA332" s="5"/>
      <c r="POB332" s="5"/>
      <c r="POC332" s="5"/>
      <c r="POD332" s="5"/>
      <c r="POE332" s="5"/>
      <c r="POF332" s="5"/>
      <c r="POG332" s="5"/>
      <c r="POH332" s="5"/>
      <c r="POI332" s="5"/>
      <c r="POJ332" s="5"/>
      <c r="POK332" s="5"/>
      <c r="POL332" s="5"/>
      <c r="POM332" s="5"/>
      <c r="PON332" s="5"/>
      <c r="POO332" s="5"/>
      <c r="POP332" s="5"/>
      <c r="POQ332" s="5"/>
      <c r="POR332" s="5"/>
      <c r="POS332" s="5"/>
      <c r="POT332" s="5"/>
      <c r="POU332" s="5"/>
      <c r="POV332" s="5"/>
      <c r="POW332" s="5"/>
      <c r="POX332" s="5"/>
      <c r="POY332" s="5"/>
      <c r="POZ332" s="5"/>
      <c r="PPA332" s="5"/>
      <c r="PPB332" s="5"/>
      <c r="PPC332" s="5"/>
      <c r="PPD332" s="5"/>
      <c r="PPE332" s="5"/>
      <c r="PPF332" s="5"/>
      <c r="PPG332" s="5"/>
      <c r="PPH332" s="5"/>
      <c r="PPI332" s="5"/>
      <c r="PPJ332" s="5"/>
      <c r="PPK332" s="5"/>
      <c r="PPL332" s="5"/>
      <c r="PPM332" s="5"/>
      <c r="PPN332" s="5"/>
      <c r="PPO332" s="5"/>
      <c r="PPP332" s="5"/>
      <c r="PPQ332" s="5"/>
      <c r="PPR332" s="5"/>
      <c r="PPS332" s="5"/>
      <c r="PPT332" s="5"/>
      <c r="PPU332" s="5"/>
      <c r="PPV332" s="5"/>
      <c r="PPW332" s="5"/>
      <c r="PPX332" s="5"/>
      <c r="PPY332" s="5"/>
      <c r="PPZ332" s="5"/>
      <c r="PQA332" s="5"/>
      <c r="PQB332" s="5"/>
      <c r="PQC332" s="5"/>
      <c r="PQD332" s="5"/>
      <c r="PQE332" s="5"/>
      <c r="PQF332" s="5"/>
      <c r="PQG332" s="5"/>
      <c r="PQH332" s="5"/>
      <c r="PQI332" s="5"/>
      <c r="PQJ332" s="5"/>
      <c r="PQK332" s="5"/>
      <c r="PQL332" s="5"/>
      <c r="PQM332" s="5"/>
      <c r="PQN332" s="5"/>
      <c r="PQO332" s="5"/>
      <c r="PQP332" s="5"/>
      <c r="PQQ332" s="5"/>
      <c r="PQR332" s="5"/>
      <c r="PQS332" s="5"/>
      <c r="PQT332" s="5"/>
      <c r="PQU332" s="5"/>
      <c r="PQV332" s="5"/>
      <c r="PQW332" s="5"/>
      <c r="PQX332" s="5"/>
      <c r="PQY332" s="5"/>
      <c r="PQZ332" s="5"/>
      <c r="PRA332" s="5"/>
      <c r="PRB332" s="5"/>
      <c r="PRC332" s="5"/>
      <c r="PRD332" s="5"/>
      <c r="PRE332" s="5"/>
      <c r="PRF332" s="5"/>
      <c r="PRG332" s="5"/>
      <c r="PRH332" s="5"/>
      <c r="PRI332" s="5"/>
      <c r="PRJ332" s="5"/>
      <c r="PRK332" s="5"/>
      <c r="PRL332" s="5"/>
      <c r="PRM332" s="5"/>
      <c r="PRN332" s="5"/>
      <c r="PRO332" s="5"/>
      <c r="PRP332" s="5"/>
      <c r="PRQ332" s="5"/>
      <c r="PRR332" s="5"/>
      <c r="PRS332" s="5"/>
      <c r="PRT332" s="5"/>
      <c r="PRU332" s="5"/>
      <c r="PRV332" s="5"/>
      <c r="PRW332" s="5"/>
      <c r="PRX332" s="5"/>
      <c r="PRY332" s="5"/>
      <c r="PRZ332" s="5"/>
      <c r="PSA332" s="5"/>
      <c r="PSB332" s="5"/>
      <c r="PSC332" s="5"/>
      <c r="PSD332" s="5"/>
      <c r="PSE332" s="5"/>
      <c r="PSF332" s="5"/>
      <c r="PSG332" s="5"/>
      <c r="PSH332" s="5"/>
      <c r="PSI332" s="5"/>
      <c r="PSJ332" s="5"/>
      <c r="PSK332" s="5"/>
      <c r="PSL332" s="5"/>
      <c r="PSM332" s="5"/>
      <c r="PSN332" s="5"/>
      <c r="PSO332" s="5"/>
      <c r="PSP332" s="5"/>
      <c r="PSQ332" s="5"/>
      <c r="PSR332" s="5"/>
      <c r="PSS332" s="5"/>
      <c r="PST332" s="5"/>
      <c r="PSU332" s="5"/>
      <c r="PSV332" s="5"/>
      <c r="PSW332" s="5"/>
      <c r="PSX332" s="5"/>
      <c r="PSY332" s="5"/>
      <c r="PSZ332" s="5"/>
      <c r="PTA332" s="5"/>
      <c r="PTB332" s="5"/>
      <c r="PTC332" s="5"/>
      <c r="PTD332" s="5"/>
      <c r="PTE332" s="5"/>
      <c r="PTF332" s="5"/>
      <c r="PTG332" s="5"/>
      <c r="PTH332" s="5"/>
      <c r="PTI332" s="5"/>
      <c r="PTJ332" s="5"/>
      <c r="PTK332" s="5"/>
      <c r="PTL332" s="5"/>
      <c r="PTM332" s="5"/>
      <c r="PTN332" s="5"/>
      <c r="PTO332" s="5"/>
      <c r="PTP332" s="5"/>
      <c r="PTQ332" s="5"/>
      <c r="PTR332" s="5"/>
      <c r="PTS332" s="5"/>
      <c r="PTT332" s="5"/>
      <c r="PTU332" s="5"/>
      <c r="PTV332" s="5"/>
      <c r="PTW332" s="5"/>
      <c r="PTX332" s="5"/>
      <c r="PTY332" s="5"/>
      <c r="PTZ332" s="5"/>
      <c r="PUA332" s="5"/>
      <c r="PUB332" s="5"/>
      <c r="PUC332" s="5"/>
      <c r="PUD332" s="5"/>
      <c r="PUE332" s="5"/>
      <c r="PUF332" s="5"/>
      <c r="PUG332" s="5"/>
      <c r="PUH332" s="5"/>
      <c r="PUI332" s="5"/>
      <c r="PUJ332" s="5"/>
      <c r="PUK332" s="5"/>
      <c r="PUL332" s="5"/>
      <c r="PUM332" s="5"/>
      <c r="PUN332" s="5"/>
      <c r="PUO332" s="5"/>
      <c r="PUP332" s="5"/>
      <c r="PUQ332" s="5"/>
      <c r="PUR332" s="5"/>
      <c r="PUS332" s="5"/>
      <c r="PUT332" s="5"/>
      <c r="PUU332" s="5"/>
      <c r="PUV332" s="5"/>
      <c r="PUW332" s="5"/>
      <c r="PUX332" s="5"/>
      <c r="PUY332" s="5"/>
      <c r="PUZ332" s="5"/>
      <c r="PVA332" s="5"/>
      <c r="PVB332" s="5"/>
      <c r="PVC332" s="5"/>
      <c r="PVD332" s="5"/>
      <c r="PVE332" s="5"/>
      <c r="PVF332" s="5"/>
      <c r="PVG332" s="5"/>
      <c r="PVH332" s="5"/>
      <c r="PVI332" s="5"/>
      <c r="PVJ332" s="5"/>
      <c r="PVK332" s="5"/>
      <c r="PVL332" s="5"/>
      <c r="PVM332" s="5"/>
      <c r="PVN332" s="5"/>
      <c r="PVO332" s="5"/>
      <c r="PVP332" s="5"/>
      <c r="PVQ332" s="5"/>
      <c r="PVR332" s="5"/>
      <c r="PVS332" s="5"/>
      <c r="PVT332" s="5"/>
      <c r="PVU332" s="5"/>
      <c r="PVV332" s="5"/>
      <c r="PVW332" s="5"/>
      <c r="PVX332" s="5"/>
      <c r="PVY332" s="5"/>
      <c r="PVZ332" s="5"/>
      <c r="PWA332" s="5"/>
      <c r="PWB332" s="5"/>
      <c r="PWC332" s="5"/>
      <c r="PWD332" s="5"/>
      <c r="PWE332" s="5"/>
      <c r="PWF332" s="5"/>
      <c r="PWG332" s="5"/>
      <c r="PWH332" s="5"/>
      <c r="PWI332" s="5"/>
      <c r="PWJ332" s="5"/>
      <c r="PWK332" s="5"/>
      <c r="PWL332" s="5"/>
      <c r="PWM332" s="5"/>
      <c r="PWN332" s="5"/>
      <c r="PWO332" s="5"/>
      <c r="PWP332" s="5"/>
      <c r="PWQ332" s="5"/>
      <c r="PWR332" s="5"/>
      <c r="PWS332" s="5"/>
      <c r="PWT332" s="5"/>
      <c r="PWU332" s="5"/>
      <c r="PWV332" s="5"/>
      <c r="PWW332" s="5"/>
      <c r="PWX332" s="5"/>
      <c r="PWY332" s="5"/>
      <c r="PWZ332" s="5"/>
      <c r="PXA332" s="5"/>
      <c r="PXB332" s="5"/>
      <c r="PXC332" s="5"/>
      <c r="PXD332" s="5"/>
      <c r="PXE332" s="5"/>
      <c r="PXF332" s="5"/>
      <c r="PXG332" s="5"/>
      <c r="PXH332" s="5"/>
      <c r="PXI332" s="5"/>
      <c r="PXJ332" s="5"/>
      <c r="PXK332" s="5"/>
      <c r="PXL332" s="5"/>
      <c r="PXM332" s="5"/>
      <c r="PXN332" s="5"/>
      <c r="PXO332" s="5"/>
      <c r="PXP332" s="5"/>
      <c r="PXQ332" s="5"/>
      <c r="PXR332" s="5"/>
      <c r="PXS332" s="5"/>
      <c r="PXT332" s="5"/>
      <c r="PXU332" s="5"/>
      <c r="PXV332" s="5"/>
      <c r="PXW332" s="5"/>
      <c r="PXX332" s="5"/>
      <c r="PXY332" s="5"/>
      <c r="PXZ332" s="5"/>
      <c r="PYA332" s="5"/>
      <c r="PYB332" s="5"/>
      <c r="PYC332" s="5"/>
      <c r="PYD332" s="5"/>
      <c r="PYE332" s="5"/>
      <c r="PYF332" s="5"/>
      <c r="PYG332" s="5"/>
      <c r="PYH332" s="5"/>
      <c r="PYI332" s="5"/>
      <c r="PYJ332" s="5"/>
      <c r="PYK332" s="5"/>
      <c r="PYL332" s="5"/>
      <c r="PYM332" s="5"/>
      <c r="PYN332" s="5"/>
      <c r="PYO332" s="5"/>
      <c r="PYP332" s="5"/>
      <c r="PYQ332" s="5"/>
      <c r="PYR332" s="5"/>
      <c r="PYS332" s="5"/>
      <c r="PYT332" s="5"/>
      <c r="PYU332" s="5"/>
      <c r="PYV332" s="5"/>
      <c r="PYW332" s="5"/>
      <c r="PYX332" s="5"/>
      <c r="PYY332" s="5"/>
      <c r="PYZ332" s="5"/>
      <c r="PZA332" s="5"/>
      <c r="PZB332" s="5"/>
      <c r="PZC332" s="5"/>
      <c r="PZD332" s="5"/>
      <c r="PZE332" s="5"/>
      <c r="PZF332" s="5"/>
      <c r="PZG332" s="5"/>
      <c r="PZH332" s="5"/>
      <c r="PZI332" s="5"/>
      <c r="PZJ332" s="5"/>
      <c r="PZK332" s="5"/>
      <c r="PZL332" s="5"/>
      <c r="PZM332" s="5"/>
      <c r="PZN332" s="5"/>
      <c r="PZO332" s="5"/>
      <c r="PZP332" s="5"/>
      <c r="PZQ332" s="5"/>
      <c r="PZR332" s="5"/>
      <c r="PZS332" s="5"/>
      <c r="PZT332" s="5"/>
      <c r="PZU332" s="5"/>
      <c r="PZV332" s="5"/>
      <c r="PZW332" s="5"/>
      <c r="PZX332" s="5"/>
      <c r="PZY332" s="5"/>
      <c r="PZZ332" s="5"/>
      <c r="QAA332" s="5"/>
      <c r="QAB332" s="5"/>
      <c r="QAC332" s="5"/>
      <c r="QAD332" s="5"/>
      <c r="QAE332" s="5"/>
      <c r="QAF332" s="5"/>
      <c r="QAG332" s="5"/>
      <c r="QAH332" s="5"/>
      <c r="QAI332" s="5"/>
      <c r="QAJ332" s="5"/>
      <c r="QAK332" s="5"/>
      <c r="QAL332" s="5"/>
      <c r="QAM332" s="5"/>
      <c r="QAN332" s="5"/>
      <c r="QAO332" s="5"/>
      <c r="QAP332" s="5"/>
      <c r="QAQ332" s="5"/>
      <c r="QAR332" s="5"/>
      <c r="QAS332" s="5"/>
      <c r="QAT332" s="5"/>
      <c r="QAU332" s="5"/>
      <c r="QAV332" s="5"/>
      <c r="QAW332" s="5"/>
      <c r="QAX332" s="5"/>
      <c r="QAY332" s="5"/>
      <c r="QAZ332" s="5"/>
      <c r="QBA332" s="5"/>
      <c r="QBB332" s="5"/>
      <c r="QBC332" s="5"/>
      <c r="QBD332" s="5"/>
      <c r="QBE332" s="5"/>
      <c r="QBF332" s="5"/>
      <c r="QBG332" s="5"/>
      <c r="QBH332" s="5"/>
      <c r="QBI332" s="5"/>
      <c r="QBJ332" s="5"/>
      <c r="QBK332" s="5"/>
      <c r="QBL332" s="5"/>
      <c r="QBM332" s="5"/>
      <c r="QBN332" s="5"/>
      <c r="QBO332" s="5"/>
      <c r="QBP332" s="5"/>
      <c r="QBQ332" s="5"/>
      <c r="QBR332" s="5"/>
      <c r="QBS332" s="5"/>
      <c r="QBT332" s="5"/>
      <c r="QBU332" s="5"/>
      <c r="QBV332" s="5"/>
      <c r="QBW332" s="5"/>
      <c r="QBX332" s="5"/>
      <c r="QBY332" s="5"/>
      <c r="QBZ332" s="5"/>
      <c r="QCA332" s="5"/>
      <c r="QCB332" s="5"/>
      <c r="QCC332" s="5"/>
      <c r="QCD332" s="5"/>
      <c r="QCE332" s="5"/>
      <c r="QCF332" s="5"/>
      <c r="QCG332" s="5"/>
      <c r="QCH332" s="5"/>
      <c r="QCI332" s="5"/>
      <c r="QCJ332" s="5"/>
      <c r="QCK332" s="5"/>
      <c r="QCL332" s="5"/>
      <c r="QCM332" s="5"/>
      <c r="QCN332" s="5"/>
      <c r="QCO332" s="5"/>
      <c r="QCP332" s="5"/>
      <c r="QCQ332" s="5"/>
      <c r="QCR332" s="5"/>
      <c r="QCS332" s="5"/>
      <c r="QCT332" s="5"/>
      <c r="QCU332" s="5"/>
      <c r="QCV332" s="5"/>
      <c r="QCW332" s="5"/>
      <c r="QCX332" s="5"/>
      <c r="QCY332" s="5"/>
      <c r="QCZ332" s="5"/>
      <c r="QDA332" s="5"/>
      <c r="QDB332" s="5"/>
      <c r="QDC332" s="5"/>
      <c r="QDD332" s="5"/>
      <c r="QDE332" s="5"/>
      <c r="QDF332" s="5"/>
      <c r="QDG332" s="5"/>
      <c r="QDH332" s="5"/>
      <c r="QDI332" s="5"/>
      <c r="QDJ332" s="5"/>
      <c r="QDK332" s="5"/>
      <c r="QDL332" s="5"/>
      <c r="QDM332" s="5"/>
      <c r="QDN332" s="5"/>
      <c r="QDO332" s="5"/>
      <c r="QDP332" s="5"/>
      <c r="QDQ332" s="5"/>
      <c r="QDR332" s="5"/>
      <c r="QDS332" s="5"/>
      <c r="QDT332" s="5"/>
      <c r="QDU332" s="5"/>
      <c r="QDV332" s="5"/>
      <c r="QDW332" s="5"/>
      <c r="QDX332" s="5"/>
      <c r="QDY332" s="5"/>
      <c r="QDZ332" s="5"/>
      <c r="QEA332" s="5"/>
      <c r="QEB332" s="5"/>
      <c r="QEC332" s="5"/>
      <c r="QED332" s="5"/>
      <c r="QEE332" s="5"/>
      <c r="QEF332" s="5"/>
      <c r="QEG332" s="5"/>
      <c r="QEH332" s="5"/>
      <c r="QEI332" s="5"/>
      <c r="QEJ332" s="5"/>
      <c r="QEK332" s="5"/>
      <c r="QEL332" s="5"/>
      <c r="QEM332" s="5"/>
      <c r="QEN332" s="5"/>
      <c r="QEO332" s="5"/>
      <c r="QEP332" s="5"/>
      <c r="QEQ332" s="5"/>
      <c r="QER332" s="5"/>
      <c r="QES332" s="5"/>
      <c r="QET332" s="5"/>
      <c r="QEU332" s="5"/>
      <c r="QEV332" s="5"/>
      <c r="QEW332" s="5"/>
      <c r="QEX332" s="5"/>
      <c r="QEY332" s="5"/>
      <c r="QEZ332" s="5"/>
      <c r="QFA332" s="5"/>
      <c r="QFB332" s="5"/>
      <c r="QFC332" s="5"/>
      <c r="QFD332" s="5"/>
      <c r="QFE332" s="5"/>
      <c r="QFF332" s="5"/>
      <c r="QFG332" s="5"/>
      <c r="QFH332" s="5"/>
      <c r="QFI332" s="5"/>
      <c r="QFJ332" s="5"/>
      <c r="QFK332" s="5"/>
      <c r="QFL332" s="5"/>
      <c r="QFM332" s="5"/>
      <c r="QFN332" s="5"/>
      <c r="QFO332" s="5"/>
      <c r="QFP332" s="5"/>
      <c r="QFQ332" s="5"/>
      <c r="QFR332" s="5"/>
      <c r="QFS332" s="5"/>
      <c r="QFT332" s="5"/>
      <c r="QFU332" s="5"/>
      <c r="QFV332" s="5"/>
      <c r="QFW332" s="5"/>
      <c r="QFX332" s="5"/>
      <c r="QFY332" s="5"/>
      <c r="QFZ332" s="5"/>
      <c r="QGA332" s="5"/>
      <c r="QGB332" s="5"/>
      <c r="QGC332" s="5"/>
      <c r="QGD332" s="5"/>
      <c r="QGE332" s="5"/>
      <c r="QGF332" s="5"/>
      <c r="QGG332" s="5"/>
      <c r="QGH332" s="5"/>
      <c r="QGI332" s="5"/>
      <c r="QGJ332" s="5"/>
      <c r="QGK332" s="5"/>
      <c r="QGL332" s="5"/>
      <c r="QGM332" s="5"/>
      <c r="QGN332" s="5"/>
      <c r="QGO332" s="5"/>
      <c r="QGP332" s="5"/>
      <c r="QGQ332" s="5"/>
      <c r="QGR332" s="5"/>
      <c r="QGS332" s="5"/>
      <c r="QGT332" s="5"/>
      <c r="QGU332" s="5"/>
      <c r="QGV332" s="5"/>
      <c r="QGW332" s="5"/>
      <c r="QGX332" s="5"/>
      <c r="QGY332" s="5"/>
      <c r="QGZ332" s="5"/>
      <c r="QHA332" s="5"/>
      <c r="QHB332" s="5"/>
      <c r="QHC332" s="5"/>
      <c r="QHD332" s="5"/>
      <c r="QHE332" s="5"/>
      <c r="QHF332" s="5"/>
      <c r="QHG332" s="5"/>
      <c r="QHH332" s="5"/>
      <c r="QHI332" s="5"/>
      <c r="QHJ332" s="5"/>
      <c r="QHK332" s="5"/>
      <c r="QHL332" s="5"/>
      <c r="QHM332" s="5"/>
      <c r="QHN332" s="5"/>
      <c r="QHO332" s="5"/>
      <c r="QHP332" s="5"/>
      <c r="QHQ332" s="5"/>
      <c r="QHR332" s="5"/>
      <c r="QHS332" s="5"/>
      <c r="QHT332" s="5"/>
      <c r="QHU332" s="5"/>
      <c r="QHV332" s="5"/>
      <c r="QHW332" s="5"/>
      <c r="QHX332" s="5"/>
      <c r="QHY332" s="5"/>
      <c r="QHZ332" s="5"/>
      <c r="QIA332" s="5"/>
      <c r="QIB332" s="5"/>
      <c r="QIC332" s="5"/>
      <c r="QID332" s="5"/>
      <c r="QIE332" s="5"/>
      <c r="QIF332" s="5"/>
      <c r="QIG332" s="5"/>
      <c r="QIH332" s="5"/>
      <c r="QII332" s="5"/>
      <c r="QIJ332" s="5"/>
      <c r="QIK332" s="5"/>
      <c r="QIL332" s="5"/>
      <c r="QIM332" s="5"/>
      <c r="QIN332" s="5"/>
      <c r="QIO332" s="5"/>
      <c r="QIP332" s="5"/>
      <c r="QIQ332" s="5"/>
      <c r="QIR332" s="5"/>
      <c r="QIS332" s="5"/>
      <c r="QIT332" s="5"/>
      <c r="QIU332" s="5"/>
      <c r="QIV332" s="5"/>
      <c r="QIW332" s="5"/>
      <c r="QIX332" s="5"/>
      <c r="QIY332" s="5"/>
      <c r="QIZ332" s="5"/>
      <c r="QJA332" s="5"/>
      <c r="QJB332" s="5"/>
      <c r="QJC332" s="5"/>
      <c r="QJD332" s="5"/>
      <c r="QJE332" s="5"/>
      <c r="QJF332" s="5"/>
      <c r="QJG332" s="5"/>
      <c r="QJH332" s="5"/>
      <c r="QJI332" s="5"/>
      <c r="QJJ332" s="5"/>
      <c r="QJK332" s="5"/>
      <c r="QJL332" s="5"/>
      <c r="QJM332" s="5"/>
      <c r="QJN332" s="5"/>
      <c r="QJO332" s="5"/>
      <c r="QJP332" s="5"/>
      <c r="QJQ332" s="5"/>
      <c r="QJR332" s="5"/>
      <c r="QJS332" s="5"/>
      <c r="QJT332" s="5"/>
      <c r="QJU332" s="5"/>
      <c r="QJV332" s="5"/>
      <c r="QJW332" s="5"/>
      <c r="QJX332" s="5"/>
      <c r="QJY332" s="5"/>
      <c r="QJZ332" s="5"/>
      <c r="QKA332" s="5"/>
      <c r="QKB332" s="5"/>
      <c r="QKC332" s="5"/>
      <c r="QKD332" s="5"/>
      <c r="QKE332" s="5"/>
      <c r="QKF332" s="5"/>
      <c r="QKG332" s="5"/>
      <c r="QKH332" s="5"/>
      <c r="QKI332" s="5"/>
      <c r="QKJ332" s="5"/>
      <c r="QKK332" s="5"/>
      <c r="QKL332" s="5"/>
      <c r="QKM332" s="5"/>
      <c r="QKN332" s="5"/>
      <c r="QKO332" s="5"/>
      <c r="QKP332" s="5"/>
      <c r="QKQ332" s="5"/>
      <c r="QKR332" s="5"/>
      <c r="QKS332" s="5"/>
      <c r="QKT332" s="5"/>
      <c r="QKU332" s="5"/>
      <c r="QKV332" s="5"/>
      <c r="QKW332" s="5"/>
      <c r="QKX332" s="5"/>
      <c r="QKY332" s="5"/>
      <c r="QKZ332" s="5"/>
      <c r="QLA332" s="5"/>
      <c r="QLB332" s="5"/>
      <c r="QLC332" s="5"/>
      <c r="QLD332" s="5"/>
      <c r="QLE332" s="5"/>
      <c r="QLF332" s="5"/>
      <c r="QLG332" s="5"/>
      <c r="QLH332" s="5"/>
      <c r="QLI332" s="5"/>
      <c r="QLJ332" s="5"/>
      <c r="QLK332" s="5"/>
      <c r="QLL332" s="5"/>
      <c r="QLM332" s="5"/>
      <c r="QLN332" s="5"/>
      <c r="QLO332" s="5"/>
      <c r="QLP332" s="5"/>
      <c r="QLQ332" s="5"/>
      <c r="QLR332" s="5"/>
      <c r="QLS332" s="5"/>
      <c r="QLT332" s="5"/>
      <c r="QLU332" s="5"/>
      <c r="QLV332" s="5"/>
      <c r="QLW332" s="5"/>
      <c r="QLX332" s="5"/>
      <c r="QLY332" s="5"/>
      <c r="QLZ332" s="5"/>
      <c r="QMA332" s="5"/>
      <c r="QMB332" s="5"/>
      <c r="QMC332" s="5"/>
      <c r="QMD332" s="5"/>
      <c r="QME332" s="5"/>
      <c r="QMF332" s="5"/>
      <c r="QMG332" s="5"/>
      <c r="QMH332" s="5"/>
      <c r="QMI332" s="5"/>
      <c r="QMJ332" s="5"/>
      <c r="QMK332" s="5"/>
      <c r="QML332" s="5"/>
      <c r="QMM332" s="5"/>
      <c r="QMN332" s="5"/>
      <c r="QMO332" s="5"/>
      <c r="QMP332" s="5"/>
      <c r="QMQ332" s="5"/>
      <c r="QMR332" s="5"/>
      <c r="QMS332" s="5"/>
      <c r="QMT332" s="5"/>
      <c r="QMU332" s="5"/>
      <c r="QMV332" s="5"/>
      <c r="QMW332" s="5"/>
      <c r="QMX332" s="5"/>
      <c r="QMY332" s="5"/>
      <c r="QMZ332" s="5"/>
      <c r="QNA332" s="5"/>
      <c r="QNB332" s="5"/>
      <c r="QNC332" s="5"/>
      <c r="QND332" s="5"/>
      <c r="QNE332" s="5"/>
      <c r="QNF332" s="5"/>
      <c r="QNG332" s="5"/>
      <c r="QNH332" s="5"/>
      <c r="QNI332" s="5"/>
      <c r="QNJ332" s="5"/>
      <c r="QNK332" s="5"/>
      <c r="QNL332" s="5"/>
      <c r="QNM332" s="5"/>
      <c r="QNN332" s="5"/>
      <c r="QNO332" s="5"/>
      <c r="QNP332" s="5"/>
      <c r="QNQ332" s="5"/>
      <c r="QNR332" s="5"/>
      <c r="QNS332" s="5"/>
      <c r="QNT332" s="5"/>
      <c r="QNU332" s="5"/>
      <c r="QNV332" s="5"/>
      <c r="QNW332" s="5"/>
      <c r="QNX332" s="5"/>
      <c r="QNY332" s="5"/>
      <c r="QNZ332" s="5"/>
      <c r="QOA332" s="5"/>
      <c r="QOB332" s="5"/>
      <c r="QOC332" s="5"/>
      <c r="QOD332" s="5"/>
      <c r="QOE332" s="5"/>
      <c r="QOF332" s="5"/>
      <c r="QOG332" s="5"/>
      <c r="QOH332" s="5"/>
      <c r="QOI332" s="5"/>
      <c r="QOJ332" s="5"/>
      <c r="QOK332" s="5"/>
      <c r="QOL332" s="5"/>
      <c r="QOM332" s="5"/>
      <c r="QON332" s="5"/>
      <c r="QOO332" s="5"/>
      <c r="QOP332" s="5"/>
      <c r="QOQ332" s="5"/>
      <c r="QOR332" s="5"/>
      <c r="QOS332" s="5"/>
      <c r="QOT332" s="5"/>
      <c r="QOU332" s="5"/>
      <c r="QOV332" s="5"/>
      <c r="QOW332" s="5"/>
      <c r="QOX332" s="5"/>
      <c r="QOY332" s="5"/>
      <c r="QOZ332" s="5"/>
      <c r="QPA332" s="5"/>
      <c r="QPB332" s="5"/>
      <c r="QPC332" s="5"/>
      <c r="QPD332" s="5"/>
      <c r="QPE332" s="5"/>
      <c r="QPF332" s="5"/>
      <c r="QPG332" s="5"/>
      <c r="QPH332" s="5"/>
      <c r="QPI332" s="5"/>
      <c r="QPJ332" s="5"/>
      <c r="QPK332" s="5"/>
      <c r="QPL332" s="5"/>
      <c r="QPM332" s="5"/>
      <c r="QPN332" s="5"/>
      <c r="QPO332" s="5"/>
      <c r="QPP332" s="5"/>
      <c r="QPQ332" s="5"/>
      <c r="QPR332" s="5"/>
      <c r="QPS332" s="5"/>
      <c r="QPT332" s="5"/>
      <c r="QPU332" s="5"/>
      <c r="QPV332" s="5"/>
      <c r="QPW332" s="5"/>
      <c r="QPX332" s="5"/>
      <c r="QPY332" s="5"/>
      <c r="QPZ332" s="5"/>
      <c r="QQA332" s="5"/>
      <c r="QQB332" s="5"/>
      <c r="QQC332" s="5"/>
      <c r="QQD332" s="5"/>
      <c r="QQE332" s="5"/>
      <c r="QQF332" s="5"/>
      <c r="QQG332" s="5"/>
      <c r="QQH332" s="5"/>
      <c r="QQI332" s="5"/>
      <c r="QQJ332" s="5"/>
      <c r="QQK332" s="5"/>
      <c r="QQL332" s="5"/>
      <c r="QQM332" s="5"/>
      <c r="QQN332" s="5"/>
      <c r="QQO332" s="5"/>
      <c r="QQP332" s="5"/>
      <c r="QQQ332" s="5"/>
      <c r="QQR332" s="5"/>
      <c r="QQS332" s="5"/>
      <c r="QQT332" s="5"/>
      <c r="QQU332" s="5"/>
      <c r="QQV332" s="5"/>
      <c r="QQW332" s="5"/>
      <c r="QQX332" s="5"/>
      <c r="QQY332" s="5"/>
      <c r="QQZ332" s="5"/>
      <c r="QRA332" s="5"/>
      <c r="QRB332" s="5"/>
      <c r="QRC332" s="5"/>
      <c r="QRD332" s="5"/>
      <c r="QRE332" s="5"/>
      <c r="QRF332" s="5"/>
      <c r="QRG332" s="5"/>
      <c r="QRH332" s="5"/>
      <c r="QRI332" s="5"/>
      <c r="QRJ332" s="5"/>
      <c r="QRK332" s="5"/>
      <c r="QRL332" s="5"/>
      <c r="QRM332" s="5"/>
      <c r="QRN332" s="5"/>
      <c r="QRO332" s="5"/>
      <c r="QRP332" s="5"/>
      <c r="QRQ332" s="5"/>
      <c r="QRR332" s="5"/>
      <c r="QRS332" s="5"/>
      <c r="QRT332" s="5"/>
      <c r="QRU332" s="5"/>
      <c r="QRV332" s="5"/>
      <c r="QRW332" s="5"/>
      <c r="QRX332" s="5"/>
      <c r="QRY332" s="5"/>
      <c r="QRZ332" s="5"/>
      <c r="QSA332" s="5"/>
      <c r="QSB332" s="5"/>
      <c r="QSC332" s="5"/>
      <c r="QSD332" s="5"/>
      <c r="QSE332" s="5"/>
      <c r="QSF332" s="5"/>
      <c r="QSG332" s="5"/>
      <c r="QSH332" s="5"/>
      <c r="QSI332" s="5"/>
      <c r="QSJ332" s="5"/>
      <c r="QSK332" s="5"/>
      <c r="QSL332" s="5"/>
      <c r="QSM332" s="5"/>
      <c r="QSN332" s="5"/>
      <c r="QSO332" s="5"/>
      <c r="QSP332" s="5"/>
      <c r="QSQ332" s="5"/>
      <c r="QSR332" s="5"/>
      <c r="QSS332" s="5"/>
      <c r="QST332" s="5"/>
      <c r="QSU332" s="5"/>
      <c r="QSV332" s="5"/>
      <c r="QSW332" s="5"/>
      <c r="QSX332" s="5"/>
      <c r="QSY332" s="5"/>
      <c r="QSZ332" s="5"/>
      <c r="QTA332" s="5"/>
      <c r="QTB332" s="5"/>
      <c r="QTC332" s="5"/>
      <c r="QTD332" s="5"/>
      <c r="QTE332" s="5"/>
      <c r="QTF332" s="5"/>
      <c r="QTG332" s="5"/>
      <c r="QTH332" s="5"/>
      <c r="QTI332" s="5"/>
      <c r="QTJ332" s="5"/>
      <c r="QTK332" s="5"/>
      <c r="QTL332" s="5"/>
      <c r="QTM332" s="5"/>
      <c r="QTN332" s="5"/>
      <c r="QTO332" s="5"/>
      <c r="QTP332" s="5"/>
      <c r="QTQ332" s="5"/>
      <c r="QTR332" s="5"/>
      <c r="QTS332" s="5"/>
      <c r="QTT332" s="5"/>
      <c r="QTU332" s="5"/>
      <c r="QTV332" s="5"/>
      <c r="QTW332" s="5"/>
      <c r="QTX332" s="5"/>
      <c r="QTY332" s="5"/>
      <c r="QTZ332" s="5"/>
      <c r="QUA332" s="5"/>
      <c r="QUB332" s="5"/>
      <c r="QUC332" s="5"/>
      <c r="QUD332" s="5"/>
      <c r="QUE332" s="5"/>
      <c r="QUF332" s="5"/>
      <c r="QUG332" s="5"/>
      <c r="QUH332" s="5"/>
      <c r="QUI332" s="5"/>
      <c r="QUJ332" s="5"/>
      <c r="QUK332" s="5"/>
      <c r="QUL332" s="5"/>
      <c r="QUM332" s="5"/>
      <c r="QUN332" s="5"/>
      <c r="QUO332" s="5"/>
      <c r="QUP332" s="5"/>
      <c r="QUQ332" s="5"/>
      <c r="QUR332" s="5"/>
      <c r="QUS332" s="5"/>
      <c r="QUT332" s="5"/>
      <c r="QUU332" s="5"/>
      <c r="QUV332" s="5"/>
      <c r="QUW332" s="5"/>
      <c r="QUX332" s="5"/>
      <c r="QUY332" s="5"/>
      <c r="QUZ332" s="5"/>
      <c r="QVA332" s="5"/>
      <c r="QVB332" s="5"/>
      <c r="QVC332" s="5"/>
      <c r="QVD332" s="5"/>
      <c r="QVE332" s="5"/>
      <c r="QVF332" s="5"/>
      <c r="QVG332" s="5"/>
      <c r="QVH332" s="5"/>
      <c r="QVI332" s="5"/>
      <c r="QVJ332" s="5"/>
      <c r="QVK332" s="5"/>
      <c r="QVL332" s="5"/>
      <c r="QVM332" s="5"/>
      <c r="QVN332" s="5"/>
      <c r="QVO332" s="5"/>
      <c r="QVP332" s="5"/>
      <c r="QVQ332" s="5"/>
      <c r="QVR332" s="5"/>
      <c r="QVS332" s="5"/>
      <c r="QVT332" s="5"/>
      <c r="QVU332" s="5"/>
      <c r="QVV332" s="5"/>
      <c r="QVW332" s="5"/>
      <c r="QVX332" s="5"/>
      <c r="QVY332" s="5"/>
      <c r="QVZ332" s="5"/>
      <c r="QWA332" s="5"/>
      <c r="QWB332" s="5"/>
      <c r="QWC332" s="5"/>
      <c r="QWD332" s="5"/>
      <c r="QWE332" s="5"/>
      <c r="QWF332" s="5"/>
      <c r="QWG332" s="5"/>
      <c r="QWH332" s="5"/>
      <c r="QWI332" s="5"/>
      <c r="QWJ332" s="5"/>
      <c r="QWK332" s="5"/>
      <c r="QWL332" s="5"/>
      <c r="QWM332" s="5"/>
      <c r="QWN332" s="5"/>
      <c r="QWO332" s="5"/>
      <c r="QWP332" s="5"/>
      <c r="QWQ332" s="5"/>
      <c r="QWR332" s="5"/>
      <c r="QWS332" s="5"/>
      <c r="QWT332" s="5"/>
      <c r="QWU332" s="5"/>
      <c r="QWV332" s="5"/>
      <c r="QWW332" s="5"/>
      <c r="QWX332" s="5"/>
      <c r="QWY332" s="5"/>
      <c r="QWZ332" s="5"/>
      <c r="QXA332" s="5"/>
      <c r="QXB332" s="5"/>
      <c r="QXC332" s="5"/>
      <c r="QXD332" s="5"/>
      <c r="QXE332" s="5"/>
      <c r="QXF332" s="5"/>
      <c r="QXG332" s="5"/>
      <c r="QXH332" s="5"/>
      <c r="QXI332" s="5"/>
      <c r="QXJ332" s="5"/>
      <c r="QXK332" s="5"/>
      <c r="QXL332" s="5"/>
      <c r="QXM332" s="5"/>
      <c r="QXN332" s="5"/>
      <c r="QXO332" s="5"/>
      <c r="QXP332" s="5"/>
      <c r="QXQ332" s="5"/>
      <c r="QXR332" s="5"/>
      <c r="QXS332" s="5"/>
      <c r="QXT332" s="5"/>
      <c r="QXU332" s="5"/>
      <c r="QXV332" s="5"/>
      <c r="QXW332" s="5"/>
      <c r="QXX332" s="5"/>
      <c r="QXY332" s="5"/>
      <c r="QXZ332" s="5"/>
      <c r="QYA332" s="5"/>
      <c r="QYB332" s="5"/>
      <c r="QYC332" s="5"/>
      <c r="QYD332" s="5"/>
      <c r="QYE332" s="5"/>
      <c r="QYF332" s="5"/>
      <c r="QYG332" s="5"/>
      <c r="QYH332" s="5"/>
      <c r="QYI332" s="5"/>
      <c r="QYJ332" s="5"/>
      <c r="QYK332" s="5"/>
      <c r="QYL332" s="5"/>
      <c r="QYM332" s="5"/>
      <c r="QYN332" s="5"/>
      <c r="QYO332" s="5"/>
      <c r="QYP332" s="5"/>
      <c r="QYQ332" s="5"/>
      <c r="QYR332" s="5"/>
      <c r="QYS332" s="5"/>
      <c r="QYT332" s="5"/>
      <c r="QYU332" s="5"/>
      <c r="QYV332" s="5"/>
      <c r="QYW332" s="5"/>
      <c r="QYX332" s="5"/>
      <c r="QYY332" s="5"/>
      <c r="QYZ332" s="5"/>
      <c r="QZA332" s="5"/>
      <c r="QZB332" s="5"/>
      <c r="QZC332" s="5"/>
      <c r="QZD332" s="5"/>
      <c r="QZE332" s="5"/>
      <c r="QZF332" s="5"/>
      <c r="QZG332" s="5"/>
      <c r="QZH332" s="5"/>
      <c r="QZI332" s="5"/>
      <c r="QZJ332" s="5"/>
      <c r="QZK332" s="5"/>
      <c r="QZL332" s="5"/>
      <c r="QZM332" s="5"/>
      <c r="QZN332" s="5"/>
      <c r="QZO332" s="5"/>
      <c r="QZP332" s="5"/>
      <c r="QZQ332" s="5"/>
      <c r="QZR332" s="5"/>
      <c r="QZS332" s="5"/>
      <c r="QZT332" s="5"/>
      <c r="QZU332" s="5"/>
      <c r="QZV332" s="5"/>
      <c r="QZW332" s="5"/>
      <c r="QZX332" s="5"/>
      <c r="QZY332" s="5"/>
      <c r="QZZ332" s="5"/>
      <c r="RAA332" s="5"/>
      <c r="RAB332" s="5"/>
      <c r="RAC332" s="5"/>
      <c r="RAD332" s="5"/>
      <c r="RAE332" s="5"/>
      <c r="RAF332" s="5"/>
      <c r="RAG332" s="5"/>
      <c r="RAH332" s="5"/>
      <c r="RAI332" s="5"/>
      <c r="RAJ332" s="5"/>
      <c r="RAK332" s="5"/>
      <c r="RAL332" s="5"/>
      <c r="RAM332" s="5"/>
      <c r="RAN332" s="5"/>
      <c r="RAO332" s="5"/>
      <c r="RAP332" s="5"/>
      <c r="RAQ332" s="5"/>
      <c r="RAR332" s="5"/>
      <c r="RAS332" s="5"/>
      <c r="RAT332" s="5"/>
      <c r="RAU332" s="5"/>
      <c r="RAV332" s="5"/>
      <c r="RAW332" s="5"/>
      <c r="RAX332" s="5"/>
      <c r="RAY332" s="5"/>
      <c r="RAZ332" s="5"/>
      <c r="RBA332" s="5"/>
      <c r="RBB332" s="5"/>
      <c r="RBC332" s="5"/>
      <c r="RBD332" s="5"/>
      <c r="RBE332" s="5"/>
      <c r="RBF332" s="5"/>
      <c r="RBG332" s="5"/>
      <c r="RBH332" s="5"/>
      <c r="RBI332" s="5"/>
      <c r="RBJ332" s="5"/>
      <c r="RBK332" s="5"/>
      <c r="RBL332" s="5"/>
      <c r="RBM332" s="5"/>
      <c r="RBN332" s="5"/>
      <c r="RBO332" s="5"/>
      <c r="RBP332" s="5"/>
      <c r="RBQ332" s="5"/>
      <c r="RBR332" s="5"/>
      <c r="RBS332" s="5"/>
      <c r="RBT332" s="5"/>
      <c r="RBU332" s="5"/>
      <c r="RBV332" s="5"/>
      <c r="RBW332" s="5"/>
      <c r="RBX332" s="5"/>
      <c r="RBY332" s="5"/>
      <c r="RBZ332" s="5"/>
      <c r="RCA332" s="5"/>
      <c r="RCB332" s="5"/>
      <c r="RCC332" s="5"/>
      <c r="RCD332" s="5"/>
      <c r="RCE332" s="5"/>
      <c r="RCF332" s="5"/>
      <c r="RCG332" s="5"/>
      <c r="RCH332" s="5"/>
      <c r="RCI332" s="5"/>
      <c r="RCJ332" s="5"/>
      <c r="RCK332" s="5"/>
      <c r="RCL332" s="5"/>
      <c r="RCM332" s="5"/>
      <c r="RCN332" s="5"/>
      <c r="RCO332" s="5"/>
      <c r="RCP332" s="5"/>
      <c r="RCQ332" s="5"/>
      <c r="RCR332" s="5"/>
      <c r="RCS332" s="5"/>
      <c r="RCT332" s="5"/>
      <c r="RCU332" s="5"/>
      <c r="RCV332" s="5"/>
      <c r="RCW332" s="5"/>
      <c r="RCX332" s="5"/>
      <c r="RCY332" s="5"/>
      <c r="RCZ332" s="5"/>
      <c r="RDA332" s="5"/>
      <c r="RDB332" s="5"/>
      <c r="RDC332" s="5"/>
      <c r="RDD332" s="5"/>
      <c r="RDE332" s="5"/>
      <c r="RDF332" s="5"/>
      <c r="RDG332" s="5"/>
      <c r="RDH332" s="5"/>
      <c r="RDI332" s="5"/>
      <c r="RDJ332" s="5"/>
      <c r="RDK332" s="5"/>
      <c r="RDL332" s="5"/>
      <c r="RDM332" s="5"/>
      <c r="RDN332" s="5"/>
      <c r="RDO332" s="5"/>
      <c r="RDP332" s="5"/>
      <c r="RDQ332" s="5"/>
      <c r="RDR332" s="5"/>
      <c r="RDS332" s="5"/>
      <c r="RDT332" s="5"/>
      <c r="RDU332" s="5"/>
      <c r="RDV332" s="5"/>
      <c r="RDW332" s="5"/>
      <c r="RDX332" s="5"/>
      <c r="RDY332" s="5"/>
      <c r="RDZ332" s="5"/>
      <c r="REA332" s="5"/>
      <c r="REB332" s="5"/>
      <c r="REC332" s="5"/>
      <c r="RED332" s="5"/>
      <c r="REE332" s="5"/>
      <c r="REF332" s="5"/>
      <c r="REG332" s="5"/>
      <c r="REH332" s="5"/>
      <c r="REI332" s="5"/>
      <c r="REJ332" s="5"/>
      <c r="REK332" s="5"/>
      <c r="REL332" s="5"/>
      <c r="REM332" s="5"/>
      <c r="REN332" s="5"/>
      <c r="REO332" s="5"/>
      <c r="REP332" s="5"/>
      <c r="REQ332" s="5"/>
      <c r="RER332" s="5"/>
      <c r="RES332" s="5"/>
      <c r="RET332" s="5"/>
      <c r="REU332" s="5"/>
      <c r="REV332" s="5"/>
      <c r="REW332" s="5"/>
      <c r="REX332" s="5"/>
      <c r="REY332" s="5"/>
      <c r="REZ332" s="5"/>
      <c r="RFA332" s="5"/>
      <c r="RFB332" s="5"/>
      <c r="RFC332" s="5"/>
      <c r="RFD332" s="5"/>
      <c r="RFE332" s="5"/>
      <c r="RFF332" s="5"/>
      <c r="RFG332" s="5"/>
      <c r="RFH332" s="5"/>
      <c r="RFI332" s="5"/>
      <c r="RFJ332" s="5"/>
      <c r="RFK332" s="5"/>
      <c r="RFL332" s="5"/>
      <c r="RFM332" s="5"/>
      <c r="RFN332" s="5"/>
      <c r="RFO332" s="5"/>
      <c r="RFP332" s="5"/>
      <c r="RFQ332" s="5"/>
      <c r="RFR332" s="5"/>
      <c r="RFS332" s="5"/>
      <c r="RFT332" s="5"/>
      <c r="RFU332" s="5"/>
      <c r="RFV332" s="5"/>
      <c r="RFW332" s="5"/>
      <c r="RFX332" s="5"/>
      <c r="RFY332" s="5"/>
      <c r="RFZ332" s="5"/>
      <c r="RGA332" s="5"/>
      <c r="RGB332" s="5"/>
      <c r="RGC332" s="5"/>
      <c r="RGD332" s="5"/>
      <c r="RGE332" s="5"/>
      <c r="RGF332" s="5"/>
      <c r="RGG332" s="5"/>
      <c r="RGH332" s="5"/>
      <c r="RGI332" s="5"/>
      <c r="RGJ332" s="5"/>
      <c r="RGK332" s="5"/>
      <c r="RGL332" s="5"/>
      <c r="RGM332" s="5"/>
      <c r="RGN332" s="5"/>
      <c r="RGO332" s="5"/>
      <c r="RGP332" s="5"/>
      <c r="RGQ332" s="5"/>
      <c r="RGR332" s="5"/>
      <c r="RGS332" s="5"/>
      <c r="RGT332" s="5"/>
      <c r="RGU332" s="5"/>
      <c r="RGV332" s="5"/>
      <c r="RGW332" s="5"/>
      <c r="RGX332" s="5"/>
      <c r="RGY332" s="5"/>
      <c r="RGZ332" s="5"/>
      <c r="RHA332" s="5"/>
      <c r="RHB332" s="5"/>
      <c r="RHC332" s="5"/>
      <c r="RHD332" s="5"/>
      <c r="RHE332" s="5"/>
      <c r="RHF332" s="5"/>
      <c r="RHG332" s="5"/>
      <c r="RHH332" s="5"/>
      <c r="RHI332" s="5"/>
      <c r="RHJ332" s="5"/>
      <c r="RHK332" s="5"/>
      <c r="RHL332" s="5"/>
      <c r="RHM332" s="5"/>
      <c r="RHN332" s="5"/>
      <c r="RHO332" s="5"/>
      <c r="RHP332" s="5"/>
      <c r="RHQ332" s="5"/>
      <c r="RHR332" s="5"/>
      <c r="RHS332" s="5"/>
      <c r="RHT332" s="5"/>
      <c r="RHU332" s="5"/>
      <c r="RHV332" s="5"/>
      <c r="RHW332" s="5"/>
      <c r="RHX332" s="5"/>
      <c r="RHY332" s="5"/>
      <c r="RHZ332" s="5"/>
      <c r="RIA332" s="5"/>
      <c r="RIB332" s="5"/>
      <c r="RIC332" s="5"/>
      <c r="RID332" s="5"/>
      <c r="RIE332" s="5"/>
      <c r="RIF332" s="5"/>
      <c r="RIG332" s="5"/>
      <c r="RIH332" s="5"/>
      <c r="RII332" s="5"/>
      <c r="RIJ332" s="5"/>
      <c r="RIK332" s="5"/>
      <c r="RIL332" s="5"/>
      <c r="RIM332" s="5"/>
      <c r="RIN332" s="5"/>
      <c r="RIO332" s="5"/>
      <c r="RIP332" s="5"/>
      <c r="RIQ332" s="5"/>
      <c r="RIR332" s="5"/>
      <c r="RIS332" s="5"/>
      <c r="RIT332" s="5"/>
      <c r="RIU332" s="5"/>
      <c r="RIV332" s="5"/>
      <c r="RIW332" s="5"/>
      <c r="RIX332" s="5"/>
      <c r="RIY332" s="5"/>
      <c r="RIZ332" s="5"/>
      <c r="RJA332" s="5"/>
      <c r="RJB332" s="5"/>
      <c r="RJC332" s="5"/>
      <c r="RJD332" s="5"/>
      <c r="RJE332" s="5"/>
      <c r="RJF332" s="5"/>
      <c r="RJG332" s="5"/>
      <c r="RJH332" s="5"/>
      <c r="RJI332" s="5"/>
      <c r="RJJ332" s="5"/>
      <c r="RJK332" s="5"/>
      <c r="RJL332" s="5"/>
      <c r="RJM332" s="5"/>
      <c r="RJN332" s="5"/>
      <c r="RJO332" s="5"/>
      <c r="RJP332" s="5"/>
      <c r="RJQ332" s="5"/>
      <c r="RJR332" s="5"/>
      <c r="RJS332" s="5"/>
      <c r="RJT332" s="5"/>
      <c r="RJU332" s="5"/>
      <c r="RJV332" s="5"/>
      <c r="RJW332" s="5"/>
      <c r="RJX332" s="5"/>
      <c r="RJY332" s="5"/>
      <c r="RJZ332" s="5"/>
      <c r="RKA332" s="5"/>
      <c r="RKB332" s="5"/>
      <c r="RKC332" s="5"/>
      <c r="RKD332" s="5"/>
      <c r="RKE332" s="5"/>
      <c r="RKF332" s="5"/>
      <c r="RKG332" s="5"/>
      <c r="RKH332" s="5"/>
      <c r="RKI332" s="5"/>
      <c r="RKJ332" s="5"/>
      <c r="RKK332" s="5"/>
      <c r="RKL332" s="5"/>
      <c r="RKM332" s="5"/>
      <c r="RKN332" s="5"/>
      <c r="RKO332" s="5"/>
      <c r="RKP332" s="5"/>
      <c r="RKQ332" s="5"/>
      <c r="RKR332" s="5"/>
      <c r="RKS332" s="5"/>
      <c r="RKT332" s="5"/>
      <c r="RKU332" s="5"/>
      <c r="RKV332" s="5"/>
      <c r="RKW332" s="5"/>
      <c r="RKX332" s="5"/>
      <c r="RKY332" s="5"/>
      <c r="RKZ332" s="5"/>
      <c r="RLA332" s="5"/>
      <c r="RLB332" s="5"/>
      <c r="RLC332" s="5"/>
      <c r="RLD332" s="5"/>
      <c r="RLE332" s="5"/>
      <c r="RLF332" s="5"/>
      <c r="RLG332" s="5"/>
      <c r="RLH332" s="5"/>
      <c r="RLI332" s="5"/>
      <c r="RLJ332" s="5"/>
      <c r="RLK332" s="5"/>
      <c r="RLL332" s="5"/>
      <c r="RLM332" s="5"/>
      <c r="RLN332" s="5"/>
      <c r="RLO332" s="5"/>
      <c r="RLP332" s="5"/>
      <c r="RLQ332" s="5"/>
      <c r="RLR332" s="5"/>
      <c r="RLS332" s="5"/>
      <c r="RLT332" s="5"/>
      <c r="RLU332" s="5"/>
      <c r="RLV332" s="5"/>
      <c r="RLW332" s="5"/>
      <c r="RLX332" s="5"/>
      <c r="RLY332" s="5"/>
      <c r="RLZ332" s="5"/>
      <c r="RMA332" s="5"/>
      <c r="RMB332" s="5"/>
      <c r="RMC332" s="5"/>
      <c r="RMD332" s="5"/>
      <c r="RME332" s="5"/>
      <c r="RMF332" s="5"/>
      <c r="RMG332" s="5"/>
      <c r="RMH332" s="5"/>
      <c r="RMI332" s="5"/>
      <c r="RMJ332" s="5"/>
      <c r="RMK332" s="5"/>
      <c r="RML332" s="5"/>
      <c r="RMM332" s="5"/>
      <c r="RMN332" s="5"/>
      <c r="RMO332" s="5"/>
      <c r="RMP332" s="5"/>
      <c r="RMQ332" s="5"/>
      <c r="RMR332" s="5"/>
      <c r="RMS332" s="5"/>
      <c r="RMT332" s="5"/>
      <c r="RMU332" s="5"/>
      <c r="RMV332" s="5"/>
      <c r="RMW332" s="5"/>
      <c r="RMX332" s="5"/>
      <c r="RMY332" s="5"/>
      <c r="RMZ332" s="5"/>
      <c r="RNA332" s="5"/>
      <c r="RNB332" s="5"/>
      <c r="RNC332" s="5"/>
      <c r="RND332" s="5"/>
      <c r="RNE332" s="5"/>
      <c r="RNF332" s="5"/>
      <c r="RNG332" s="5"/>
      <c r="RNH332" s="5"/>
      <c r="RNI332" s="5"/>
      <c r="RNJ332" s="5"/>
      <c r="RNK332" s="5"/>
      <c r="RNL332" s="5"/>
      <c r="RNM332" s="5"/>
      <c r="RNN332" s="5"/>
      <c r="RNO332" s="5"/>
      <c r="RNP332" s="5"/>
      <c r="RNQ332" s="5"/>
      <c r="RNR332" s="5"/>
      <c r="RNS332" s="5"/>
      <c r="RNT332" s="5"/>
      <c r="RNU332" s="5"/>
      <c r="RNV332" s="5"/>
      <c r="RNW332" s="5"/>
      <c r="RNX332" s="5"/>
      <c r="RNY332" s="5"/>
      <c r="RNZ332" s="5"/>
      <c r="ROA332" s="5"/>
      <c r="ROB332" s="5"/>
      <c r="ROC332" s="5"/>
      <c r="ROD332" s="5"/>
      <c r="ROE332" s="5"/>
      <c r="ROF332" s="5"/>
      <c r="ROG332" s="5"/>
      <c r="ROH332" s="5"/>
      <c r="ROI332" s="5"/>
      <c r="ROJ332" s="5"/>
      <c r="ROK332" s="5"/>
      <c r="ROL332" s="5"/>
      <c r="ROM332" s="5"/>
      <c r="RON332" s="5"/>
      <c r="ROO332" s="5"/>
      <c r="ROP332" s="5"/>
      <c r="ROQ332" s="5"/>
      <c r="ROR332" s="5"/>
      <c r="ROS332" s="5"/>
      <c r="ROT332" s="5"/>
      <c r="ROU332" s="5"/>
      <c r="ROV332" s="5"/>
      <c r="ROW332" s="5"/>
      <c r="ROX332" s="5"/>
      <c r="ROY332" s="5"/>
      <c r="ROZ332" s="5"/>
      <c r="RPA332" s="5"/>
      <c r="RPB332" s="5"/>
      <c r="RPC332" s="5"/>
      <c r="RPD332" s="5"/>
      <c r="RPE332" s="5"/>
      <c r="RPF332" s="5"/>
      <c r="RPG332" s="5"/>
      <c r="RPH332" s="5"/>
      <c r="RPI332" s="5"/>
      <c r="RPJ332" s="5"/>
      <c r="RPK332" s="5"/>
      <c r="RPL332" s="5"/>
      <c r="RPM332" s="5"/>
      <c r="RPN332" s="5"/>
      <c r="RPO332" s="5"/>
      <c r="RPP332" s="5"/>
      <c r="RPQ332" s="5"/>
      <c r="RPR332" s="5"/>
      <c r="RPS332" s="5"/>
      <c r="RPT332" s="5"/>
      <c r="RPU332" s="5"/>
      <c r="RPV332" s="5"/>
      <c r="RPW332" s="5"/>
      <c r="RPX332" s="5"/>
      <c r="RPY332" s="5"/>
      <c r="RPZ332" s="5"/>
      <c r="RQA332" s="5"/>
      <c r="RQB332" s="5"/>
      <c r="RQC332" s="5"/>
      <c r="RQD332" s="5"/>
      <c r="RQE332" s="5"/>
      <c r="RQF332" s="5"/>
      <c r="RQG332" s="5"/>
      <c r="RQH332" s="5"/>
      <c r="RQI332" s="5"/>
      <c r="RQJ332" s="5"/>
      <c r="RQK332" s="5"/>
      <c r="RQL332" s="5"/>
      <c r="RQM332" s="5"/>
      <c r="RQN332" s="5"/>
      <c r="RQO332" s="5"/>
      <c r="RQP332" s="5"/>
      <c r="RQQ332" s="5"/>
      <c r="RQR332" s="5"/>
      <c r="RQS332" s="5"/>
      <c r="RQT332" s="5"/>
      <c r="RQU332" s="5"/>
      <c r="RQV332" s="5"/>
      <c r="RQW332" s="5"/>
      <c r="RQX332" s="5"/>
      <c r="RQY332" s="5"/>
      <c r="RQZ332" s="5"/>
      <c r="RRA332" s="5"/>
      <c r="RRB332" s="5"/>
      <c r="RRC332" s="5"/>
      <c r="RRD332" s="5"/>
      <c r="RRE332" s="5"/>
      <c r="RRF332" s="5"/>
      <c r="RRG332" s="5"/>
      <c r="RRH332" s="5"/>
      <c r="RRI332" s="5"/>
      <c r="RRJ332" s="5"/>
      <c r="RRK332" s="5"/>
      <c r="RRL332" s="5"/>
      <c r="RRM332" s="5"/>
      <c r="RRN332" s="5"/>
      <c r="RRO332" s="5"/>
      <c r="RRP332" s="5"/>
      <c r="RRQ332" s="5"/>
      <c r="RRR332" s="5"/>
      <c r="RRS332" s="5"/>
      <c r="RRT332" s="5"/>
      <c r="RRU332" s="5"/>
      <c r="RRV332" s="5"/>
      <c r="RRW332" s="5"/>
      <c r="RRX332" s="5"/>
      <c r="RRY332" s="5"/>
      <c r="RRZ332" s="5"/>
      <c r="RSA332" s="5"/>
      <c r="RSB332" s="5"/>
      <c r="RSC332" s="5"/>
      <c r="RSD332" s="5"/>
      <c r="RSE332" s="5"/>
      <c r="RSF332" s="5"/>
      <c r="RSG332" s="5"/>
      <c r="RSH332" s="5"/>
      <c r="RSI332" s="5"/>
      <c r="RSJ332" s="5"/>
      <c r="RSK332" s="5"/>
      <c r="RSL332" s="5"/>
      <c r="RSM332" s="5"/>
      <c r="RSN332" s="5"/>
      <c r="RSO332" s="5"/>
      <c r="RSP332" s="5"/>
      <c r="RSQ332" s="5"/>
      <c r="RSR332" s="5"/>
      <c r="RSS332" s="5"/>
      <c r="RST332" s="5"/>
      <c r="RSU332" s="5"/>
      <c r="RSV332" s="5"/>
      <c r="RSW332" s="5"/>
      <c r="RSX332" s="5"/>
      <c r="RSY332" s="5"/>
      <c r="RSZ332" s="5"/>
      <c r="RTA332" s="5"/>
      <c r="RTB332" s="5"/>
      <c r="RTC332" s="5"/>
      <c r="RTD332" s="5"/>
      <c r="RTE332" s="5"/>
      <c r="RTF332" s="5"/>
      <c r="RTG332" s="5"/>
      <c r="RTH332" s="5"/>
      <c r="RTI332" s="5"/>
      <c r="RTJ332" s="5"/>
      <c r="RTK332" s="5"/>
      <c r="RTL332" s="5"/>
      <c r="RTM332" s="5"/>
      <c r="RTN332" s="5"/>
      <c r="RTO332" s="5"/>
      <c r="RTP332" s="5"/>
      <c r="RTQ332" s="5"/>
      <c r="RTR332" s="5"/>
      <c r="RTS332" s="5"/>
      <c r="RTT332" s="5"/>
      <c r="RTU332" s="5"/>
      <c r="RTV332" s="5"/>
      <c r="RTW332" s="5"/>
      <c r="RTX332" s="5"/>
      <c r="RTY332" s="5"/>
      <c r="RTZ332" s="5"/>
      <c r="RUA332" s="5"/>
      <c r="RUB332" s="5"/>
      <c r="RUC332" s="5"/>
      <c r="RUD332" s="5"/>
      <c r="RUE332" s="5"/>
      <c r="RUF332" s="5"/>
      <c r="RUG332" s="5"/>
      <c r="RUH332" s="5"/>
      <c r="RUI332" s="5"/>
      <c r="RUJ332" s="5"/>
      <c r="RUK332" s="5"/>
      <c r="RUL332" s="5"/>
      <c r="RUM332" s="5"/>
      <c r="RUN332" s="5"/>
      <c r="RUO332" s="5"/>
      <c r="RUP332" s="5"/>
      <c r="RUQ332" s="5"/>
      <c r="RUR332" s="5"/>
      <c r="RUS332" s="5"/>
      <c r="RUT332" s="5"/>
      <c r="RUU332" s="5"/>
      <c r="RUV332" s="5"/>
      <c r="RUW332" s="5"/>
      <c r="RUX332" s="5"/>
      <c r="RUY332" s="5"/>
      <c r="RUZ332" s="5"/>
      <c r="RVA332" s="5"/>
      <c r="RVB332" s="5"/>
      <c r="RVC332" s="5"/>
      <c r="RVD332" s="5"/>
      <c r="RVE332" s="5"/>
      <c r="RVF332" s="5"/>
      <c r="RVG332" s="5"/>
      <c r="RVH332" s="5"/>
      <c r="RVI332" s="5"/>
      <c r="RVJ332" s="5"/>
      <c r="RVK332" s="5"/>
      <c r="RVL332" s="5"/>
      <c r="RVM332" s="5"/>
      <c r="RVN332" s="5"/>
      <c r="RVO332" s="5"/>
      <c r="RVP332" s="5"/>
      <c r="RVQ332" s="5"/>
      <c r="RVR332" s="5"/>
      <c r="RVS332" s="5"/>
      <c r="RVT332" s="5"/>
      <c r="RVU332" s="5"/>
      <c r="RVV332" s="5"/>
      <c r="RVW332" s="5"/>
      <c r="RVX332" s="5"/>
      <c r="RVY332" s="5"/>
      <c r="RVZ332" s="5"/>
      <c r="RWA332" s="5"/>
      <c r="RWB332" s="5"/>
      <c r="RWC332" s="5"/>
      <c r="RWD332" s="5"/>
      <c r="RWE332" s="5"/>
      <c r="RWF332" s="5"/>
      <c r="RWG332" s="5"/>
      <c r="RWH332" s="5"/>
      <c r="RWI332" s="5"/>
      <c r="RWJ332" s="5"/>
      <c r="RWK332" s="5"/>
      <c r="RWL332" s="5"/>
      <c r="RWM332" s="5"/>
      <c r="RWN332" s="5"/>
      <c r="RWO332" s="5"/>
      <c r="RWP332" s="5"/>
      <c r="RWQ332" s="5"/>
      <c r="RWR332" s="5"/>
      <c r="RWS332" s="5"/>
      <c r="RWT332" s="5"/>
      <c r="RWU332" s="5"/>
      <c r="RWV332" s="5"/>
      <c r="RWW332" s="5"/>
      <c r="RWX332" s="5"/>
      <c r="RWY332" s="5"/>
      <c r="RWZ332" s="5"/>
      <c r="RXA332" s="5"/>
      <c r="RXB332" s="5"/>
      <c r="RXC332" s="5"/>
      <c r="RXD332" s="5"/>
      <c r="RXE332" s="5"/>
      <c r="RXF332" s="5"/>
      <c r="RXG332" s="5"/>
      <c r="RXH332" s="5"/>
      <c r="RXI332" s="5"/>
      <c r="RXJ332" s="5"/>
      <c r="RXK332" s="5"/>
      <c r="RXL332" s="5"/>
      <c r="RXM332" s="5"/>
      <c r="RXN332" s="5"/>
      <c r="RXO332" s="5"/>
      <c r="RXP332" s="5"/>
      <c r="RXQ332" s="5"/>
      <c r="RXR332" s="5"/>
      <c r="RXS332" s="5"/>
      <c r="RXT332" s="5"/>
      <c r="RXU332" s="5"/>
      <c r="RXV332" s="5"/>
      <c r="RXW332" s="5"/>
      <c r="RXX332" s="5"/>
      <c r="RXY332" s="5"/>
      <c r="RXZ332" s="5"/>
      <c r="RYA332" s="5"/>
      <c r="RYB332" s="5"/>
      <c r="RYC332" s="5"/>
      <c r="RYD332" s="5"/>
      <c r="RYE332" s="5"/>
      <c r="RYF332" s="5"/>
      <c r="RYG332" s="5"/>
      <c r="RYH332" s="5"/>
      <c r="RYI332" s="5"/>
      <c r="RYJ332" s="5"/>
      <c r="RYK332" s="5"/>
      <c r="RYL332" s="5"/>
      <c r="RYM332" s="5"/>
      <c r="RYN332" s="5"/>
      <c r="RYO332" s="5"/>
      <c r="RYP332" s="5"/>
      <c r="RYQ332" s="5"/>
      <c r="RYR332" s="5"/>
      <c r="RYS332" s="5"/>
      <c r="RYT332" s="5"/>
      <c r="RYU332" s="5"/>
      <c r="RYV332" s="5"/>
      <c r="RYW332" s="5"/>
      <c r="RYX332" s="5"/>
      <c r="RYY332" s="5"/>
      <c r="RYZ332" s="5"/>
      <c r="RZA332" s="5"/>
      <c r="RZB332" s="5"/>
      <c r="RZC332" s="5"/>
      <c r="RZD332" s="5"/>
      <c r="RZE332" s="5"/>
      <c r="RZF332" s="5"/>
      <c r="RZG332" s="5"/>
      <c r="RZH332" s="5"/>
      <c r="RZI332" s="5"/>
      <c r="RZJ332" s="5"/>
      <c r="RZK332" s="5"/>
      <c r="RZL332" s="5"/>
      <c r="RZM332" s="5"/>
      <c r="RZN332" s="5"/>
      <c r="RZO332" s="5"/>
      <c r="RZP332" s="5"/>
      <c r="RZQ332" s="5"/>
      <c r="RZR332" s="5"/>
      <c r="RZS332" s="5"/>
      <c r="RZT332" s="5"/>
      <c r="RZU332" s="5"/>
      <c r="RZV332" s="5"/>
      <c r="RZW332" s="5"/>
      <c r="RZX332" s="5"/>
      <c r="RZY332" s="5"/>
      <c r="RZZ332" s="5"/>
      <c r="SAA332" s="5"/>
      <c r="SAB332" s="5"/>
      <c r="SAC332" s="5"/>
      <c r="SAD332" s="5"/>
      <c r="SAE332" s="5"/>
      <c r="SAF332" s="5"/>
      <c r="SAG332" s="5"/>
      <c r="SAH332" s="5"/>
      <c r="SAI332" s="5"/>
      <c r="SAJ332" s="5"/>
      <c r="SAK332" s="5"/>
      <c r="SAL332" s="5"/>
      <c r="SAM332" s="5"/>
      <c r="SAN332" s="5"/>
      <c r="SAO332" s="5"/>
      <c r="SAP332" s="5"/>
      <c r="SAQ332" s="5"/>
      <c r="SAR332" s="5"/>
      <c r="SAS332" s="5"/>
      <c r="SAT332" s="5"/>
      <c r="SAU332" s="5"/>
      <c r="SAV332" s="5"/>
      <c r="SAW332" s="5"/>
      <c r="SAX332" s="5"/>
      <c r="SAY332" s="5"/>
      <c r="SAZ332" s="5"/>
      <c r="SBA332" s="5"/>
      <c r="SBB332" s="5"/>
      <c r="SBC332" s="5"/>
      <c r="SBD332" s="5"/>
      <c r="SBE332" s="5"/>
      <c r="SBF332" s="5"/>
      <c r="SBG332" s="5"/>
      <c r="SBH332" s="5"/>
      <c r="SBI332" s="5"/>
      <c r="SBJ332" s="5"/>
      <c r="SBK332" s="5"/>
      <c r="SBL332" s="5"/>
      <c r="SBM332" s="5"/>
      <c r="SBN332" s="5"/>
      <c r="SBO332" s="5"/>
      <c r="SBP332" s="5"/>
      <c r="SBQ332" s="5"/>
      <c r="SBR332" s="5"/>
      <c r="SBS332" s="5"/>
      <c r="SBT332" s="5"/>
      <c r="SBU332" s="5"/>
      <c r="SBV332" s="5"/>
      <c r="SBW332" s="5"/>
      <c r="SBX332" s="5"/>
      <c r="SBY332" s="5"/>
      <c r="SBZ332" s="5"/>
      <c r="SCA332" s="5"/>
      <c r="SCB332" s="5"/>
      <c r="SCC332" s="5"/>
      <c r="SCD332" s="5"/>
      <c r="SCE332" s="5"/>
      <c r="SCF332" s="5"/>
      <c r="SCG332" s="5"/>
      <c r="SCH332" s="5"/>
      <c r="SCI332" s="5"/>
      <c r="SCJ332" s="5"/>
      <c r="SCK332" s="5"/>
      <c r="SCL332" s="5"/>
      <c r="SCM332" s="5"/>
      <c r="SCN332" s="5"/>
      <c r="SCO332" s="5"/>
      <c r="SCP332" s="5"/>
      <c r="SCQ332" s="5"/>
      <c r="SCR332" s="5"/>
      <c r="SCS332" s="5"/>
      <c r="SCT332" s="5"/>
      <c r="SCU332" s="5"/>
      <c r="SCV332" s="5"/>
      <c r="SCW332" s="5"/>
      <c r="SCX332" s="5"/>
      <c r="SCY332" s="5"/>
      <c r="SCZ332" s="5"/>
      <c r="SDA332" s="5"/>
      <c r="SDB332" s="5"/>
      <c r="SDC332" s="5"/>
      <c r="SDD332" s="5"/>
      <c r="SDE332" s="5"/>
      <c r="SDF332" s="5"/>
      <c r="SDG332" s="5"/>
      <c r="SDH332" s="5"/>
      <c r="SDI332" s="5"/>
      <c r="SDJ332" s="5"/>
      <c r="SDK332" s="5"/>
      <c r="SDL332" s="5"/>
      <c r="SDM332" s="5"/>
      <c r="SDN332" s="5"/>
      <c r="SDO332" s="5"/>
      <c r="SDP332" s="5"/>
      <c r="SDQ332" s="5"/>
      <c r="SDR332" s="5"/>
      <c r="SDS332" s="5"/>
      <c r="SDT332" s="5"/>
      <c r="SDU332" s="5"/>
      <c r="SDV332" s="5"/>
      <c r="SDW332" s="5"/>
      <c r="SDX332" s="5"/>
      <c r="SDY332" s="5"/>
      <c r="SDZ332" s="5"/>
      <c r="SEA332" s="5"/>
      <c r="SEB332" s="5"/>
      <c r="SEC332" s="5"/>
      <c r="SED332" s="5"/>
      <c r="SEE332" s="5"/>
      <c r="SEF332" s="5"/>
      <c r="SEG332" s="5"/>
      <c r="SEH332" s="5"/>
      <c r="SEI332" s="5"/>
      <c r="SEJ332" s="5"/>
      <c r="SEK332" s="5"/>
      <c r="SEL332" s="5"/>
      <c r="SEM332" s="5"/>
      <c r="SEN332" s="5"/>
      <c r="SEO332" s="5"/>
      <c r="SEP332" s="5"/>
      <c r="SEQ332" s="5"/>
      <c r="SER332" s="5"/>
      <c r="SES332" s="5"/>
      <c r="SET332" s="5"/>
      <c r="SEU332" s="5"/>
      <c r="SEV332" s="5"/>
      <c r="SEW332" s="5"/>
      <c r="SEX332" s="5"/>
      <c r="SEY332" s="5"/>
      <c r="SEZ332" s="5"/>
      <c r="SFA332" s="5"/>
      <c r="SFB332" s="5"/>
      <c r="SFC332" s="5"/>
      <c r="SFD332" s="5"/>
      <c r="SFE332" s="5"/>
      <c r="SFF332" s="5"/>
      <c r="SFG332" s="5"/>
      <c r="SFH332" s="5"/>
      <c r="SFI332" s="5"/>
      <c r="SFJ332" s="5"/>
      <c r="SFK332" s="5"/>
      <c r="SFL332" s="5"/>
      <c r="SFM332" s="5"/>
      <c r="SFN332" s="5"/>
      <c r="SFO332" s="5"/>
      <c r="SFP332" s="5"/>
      <c r="SFQ332" s="5"/>
      <c r="SFR332" s="5"/>
      <c r="SFS332" s="5"/>
      <c r="SFT332" s="5"/>
      <c r="SFU332" s="5"/>
      <c r="SFV332" s="5"/>
      <c r="SFW332" s="5"/>
      <c r="SFX332" s="5"/>
      <c r="SFY332" s="5"/>
      <c r="SFZ332" s="5"/>
      <c r="SGA332" s="5"/>
      <c r="SGB332" s="5"/>
      <c r="SGC332" s="5"/>
      <c r="SGD332" s="5"/>
      <c r="SGE332" s="5"/>
      <c r="SGF332" s="5"/>
      <c r="SGG332" s="5"/>
      <c r="SGH332" s="5"/>
      <c r="SGI332" s="5"/>
      <c r="SGJ332" s="5"/>
      <c r="SGK332" s="5"/>
      <c r="SGL332" s="5"/>
      <c r="SGM332" s="5"/>
      <c r="SGN332" s="5"/>
      <c r="SGO332" s="5"/>
      <c r="SGP332" s="5"/>
      <c r="SGQ332" s="5"/>
      <c r="SGR332" s="5"/>
      <c r="SGS332" s="5"/>
      <c r="SGT332" s="5"/>
      <c r="SGU332" s="5"/>
      <c r="SGV332" s="5"/>
      <c r="SGW332" s="5"/>
      <c r="SGX332" s="5"/>
      <c r="SGY332" s="5"/>
      <c r="SGZ332" s="5"/>
      <c r="SHA332" s="5"/>
      <c r="SHB332" s="5"/>
      <c r="SHC332" s="5"/>
      <c r="SHD332" s="5"/>
      <c r="SHE332" s="5"/>
      <c r="SHF332" s="5"/>
      <c r="SHG332" s="5"/>
      <c r="SHH332" s="5"/>
      <c r="SHI332" s="5"/>
      <c r="SHJ332" s="5"/>
      <c r="SHK332" s="5"/>
      <c r="SHL332" s="5"/>
      <c r="SHM332" s="5"/>
      <c r="SHN332" s="5"/>
      <c r="SHO332" s="5"/>
      <c r="SHP332" s="5"/>
      <c r="SHQ332" s="5"/>
      <c r="SHR332" s="5"/>
      <c r="SHS332" s="5"/>
      <c r="SHT332" s="5"/>
      <c r="SHU332" s="5"/>
      <c r="SHV332" s="5"/>
      <c r="SHW332" s="5"/>
      <c r="SHX332" s="5"/>
      <c r="SHY332" s="5"/>
      <c r="SHZ332" s="5"/>
      <c r="SIA332" s="5"/>
      <c r="SIB332" s="5"/>
      <c r="SIC332" s="5"/>
      <c r="SID332" s="5"/>
      <c r="SIE332" s="5"/>
      <c r="SIF332" s="5"/>
      <c r="SIG332" s="5"/>
      <c r="SIH332" s="5"/>
      <c r="SII332" s="5"/>
      <c r="SIJ332" s="5"/>
      <c r="SIK332" s="5"/>
      <c r="SIL332" s="5"/>
      <c r="SIM332" s="5"/>
      <c r="SIN332" s="5"/>
      <c r="SIO332" s="5"/>
      <c r="SIP332" s="5"/>
      <c r="SIQ332" s="5"/>
      <c r="SIR332" s="5"/>
      <c r="SIS332" s="5"/>
      <c r="SIT332" s="5"/>
      <c r="SIU332" s="5"/>
      <c r="SIV332" s="5"/>
      <c r="SIW332" s="5"/>
      <c r="SIX332" s="5"/>
      <c r="SIY332" s="5"/>
      <c r="SIZ332" s="5"/>
      <c r="SJA332" s="5"/>
      <c r="SJB332" s="5"/>
      <c r="SJC332" s="5"/>
      <c r="SJD332" s="5"/>
      <c r="SJE332" s="5"/>
      <c r="SJF332" s="5"/>
      <c r="SJG332" s="5"/>
      <c r="SJH332" s="5"/>
      <c r="SJI332" s="5"/>
      <c r="SJJ332" s="5"/>
      <c r="SJK332" s="5"/>
      <c r="SJL332" s="5"/>
      <c r="SJM332" s="5"/>
      <c r="SJN332" s="5"/>
      <c r="SJO332" s="5"/>
      <c r="SJP332" s="5"/>
      <c r="SJQ332" s="5"/>
      <c r="SJR332" s="5"/>
      <c r="SJS332" s="5"/>
      <c r="SJT332" s="5"/>
      <c r="SJU332" s="5"/>
      <c r="SJV332" s="5"/>
      <c r="SJW332" s="5"/>
      <c r="SJX332" s="5"/>
      <c r="SJY332" s="5"/>
      <c r="SJZ332" s="5"/>
      <c r="SKA332" s="5"/>
      <c r="SKB332" s="5"/>
      <c r="SKC332" s="5"/>
      <c r="SKD332" s="5"/>
      <c r="SKE332" s="5"/>
      <c r="SKF332" s="5"/>
      <c r="SKG332" s="5"/>
      <c r="SKH332" s="5"/>
      <c r="SKI332" s="5"/>
      <c r="SKJ332" s="5"/>
      <c r="SKK332" s="5"/>
      <c r="SKL332" s="5"/>
      <c r="SKM332" s="5"/>
      <c r="SKN332" s="5"/>
      <c r="SKO332" s="5"/>
      <c r="SKP332" s="5"/>
      <c r="SKQ332" s="5"/>
      <c r="SKR332" s="5"/>
      <c r="SKS332" s="5"/>
      <c r="SKT332" s="5"/>
      <c r="SKU332" s="5"/>
      <c r="SKV332" s="5"/>
      <c r="SKW332" s="5"/>
      <c r="SKX332" s="5"/>
      <c r="SKY332" s="5"/>
      <c r="SKZ332" s="5"/>
      <c r="SLA332" s="5"/>
      <c r="SLB332" s="5"/>
      <c r="SLC332" s="5"/>
      <c r="SLD332" s="5"/>
      <c r="SLE332" s="5"/>
      <c r="SLF332" s="5"/>
      <c r="SLG332" s="5"/>
      <c r="SLH332" s="5"/>
      <c r="SLI332" s="5"/>
      <c r="SLJ332" s="5"/>
      <c r="SLK332" s="5"/>
      <c r="SLL332" s="5"/>
      <c r="SLM332" s="5"/>
      <c r="SLN332" s="5"/>
      <c r="SLO332" s="5"/>
      <c r="SLP332" s="5"/>
      <c r="SLQ332" s="5"/>
      <c r="SLR332" s="5"/>
      <c r="SLS332" s="5"/>
      <c r="SLT332" s="5"/>
      <c r="SLU332" s="5"/>
      <c r="SLV332" s="5"/>
      <c r="SLW332" s="5"/>
      <c r="SLX332" s="5"/>
      <c r="SLY332" s="5"/>
      <c r="SLZ332" s="5"/>
      <c r="SMA332" s="5"/>
      <c r="SMB332" s="5"/>
      <c r="SMC332" s="5"/>
      <c r="SMD332" s="5"/>
      <c r="SME332" s="5"/>
      <c r="SMF332" s="5"/>
      <c r="SMG332" s="5"/>
      <c r="SMH332" s="5"/>
      <c r="SMI332" s="5"/>
      <c r="SMJ332" s="5"/>
      <c r="SMK332" s="5"/>
      <c r="SML332" s="5"/>
      <c r="SMM332" s="5"/>
      <c r="SMN332" s="5"/>
      <c r="SMO332" s="5"/>
      <c r="SMP332" s="5"/>
      <c r="SMQ332" s="5"/>
      <c r="SMR332" s="5"/>
      <c r="SMS332" s="5"/>
      <c r="SMT332" s="5"/>
      <c r="SMU332" s="5"/>
      <c r="SMV332" s="5"/>
      <c r="SMW332" s="5"/>
      <c r="SMX332" s="5"/>
      <c r="SMY332" s="5"/>
      <c r="SMZ332" s="5"/>
      <c r="SNA332" s="5"/>
      <c r="SNB332" s="5"/>
      <c r="SNC332" s="5"/>
      <c r="SND332" s="5"/>
      <c r="SNE332" s="5"/>
      <c r="SNF332" s="5"/>
      <c r="SNG332" s="5"/>
      <c r="SNH332" s="5"/>
      <c r="SNI332" s="5"/>
      <c r="SNJ332" s="5"/>
      <c r="SNK332" s="5"/>
      <c r="SNL332" s="5"/>
      <c r="SNM332" s="5"/>
      <c r="SNN332" s="5"/>
      <c r="SNO332" s="5"/>
      <c r="SNP332" s="5"/>
      <c r="SNQ332" s="5"/>
      <c r="SNR332" s="5"/>
      <c r="SNS332" s="5"/>
      <c r="SNT332" s="5"/>
      <c r="SNU332" s="5"/>
      <c r="SNV332" s="5"/>
      <c r="SNW332" s="5"/>
      <c r="SNX332" s="5"/>
      <c r="SNY332" s="5"/>
      <c r="SNZ332" s="5"/>
      <c r="SOA332" s="5"/>
      <c r="SOB332" s="5"/>
      <c r="SOC332" s="5"/>
      <c r="SOD332" s="5"/>
      <c r="SOE332" s="5"/>
      <c r="SOF332" s="5"/>
      <c r="SOG332" s="5"/>
      <c r="SOH332" s="5"/>
      <c r="SOI332" s="5"/>
      <c r="SOJ332" s="5"/>
      <c r="SOK332" s="5"/>
      <c r="SOL332" s="5"/>
      <c r="SOM332" s="5"/>
      <c r="SON332" s="5"/>
      <c r="SOO332" s="5"/>
      <c r="SOP332" s="5"/>
      <c r="SOQ332" s="5"/>
      <c r="SOR332" s="5"/>
      <c r="SOS332" s="5"/>
      <c r="SOT332" s="5"/>
      <c r="SOU332" s="5"/>
      <c r="SOV332" s="5"/>
      <c r="SOW332" s="5"/>
      <c r="SOX332" s="5"/>
      <c r="SOY332" s="5"/>
      <c r="SOZ332" s="5"/>
      <c r="SPA332" s="5"/>
      <c r="SPB332" s="5"/>
      <c r="SPC332" s="5"/>
      <c r="SPD332" s="5"/>
      <c r="SPE332" s="5"/>
      <c r="SPF332" s="5"/>
      <c r="SPG332" s="5"/>
      <c r="SPH332" s="5"/>
      <c r="SPI332" s="5"/>
      <c r="SPJ332" s="5"/>
      <c r="SPK332" s="5"/>
      <c r="SPL332" s="5"/>
      <c r="SPM332" s="5"/>
      <c r="SPN332" s="5"/>
      <c r="SPO332" s="5"/>
      <c r="SPP332" s="5"/>
      <c r="SPQ332" s="5"/>
      <c r="SPR332" s="5"/>
      <c r="SPS332" s="5"/>
      <c r="SPT332" s="5"/>
      <c r="SPU332" s="5"/>
      <c r="SPV332" s="5"/>
      <c r="SPW332" s="5"/>
      <c r="SPX332" s="5"/>
      <c r="SPY332" s="5"/>
      <c r="SPZ332" s="5"/>
      <c r="SQA332" s="5"/>
      <c r="SQB332" s="5"/>
      <c r="SQC332" s="5"/>
      <c r="SQD332" s="5"/>
      <c r="SQE332" s="5"/>
      <c r="SQF332" s="5"/>
      <c r="SQG332" s="5"/>
      <c r="SQH332" s="5"/>
      <c r="SQI332" s="5"/>
      <c r="SQJ332" s="5"/>
      <c r="SQK332" s="5"/>
      <c r="SQL332" s="5"/>
      <c r="SQM332" s="5"/>
      <c r="SQN332" s="5"/>
      <c r="SQO332" s="5"/>
      <c r="SQP332" s="5"/>
      <c r="SQQ332" s="5"/>
      <c r="SQR332" s="5"/>
      <c r="SQS332" s="5"/>
      <c r="SQT332" s="5"/>
      <c r="SQU332" s="5"/>
      <c r="SQV332" s="5"/>
      <c r="SQW332" s="5"/>
      <c r="SQX332" s="5"/>
      <c r="SQY332" s="5"/>
      <c r="SQZ332" s="5"/>
      <c r="SRA332" s="5"/>
      <c r="SRB332" s="5"/>
      <c r="SRC332" s="5"/>
      <c r="SRD332" s="5"/>
      <c r="SRE332" s="5"/>
      <c r="SRF332" s="5"/>
      <c r="SRG332" s="5"/>
      <c r="SRH332" s="5"/>
      <c r="SRI332" s="5"/>
      <c r="SRJ332" s="5"/>
      <c r="SRK332" s="5"/>
      <c r="SRL332" s="5"/>
      <c r="SRM332" s="5"/>
      <c r="SRN332" s="5"/>
      <c r="SRO332" s="5"/>
      <c r="SRP332" s="5"/>
      <c r="SRQ332" s="5"/>
      <c r="SRR332" s="5"/>
      <c r="SRS332" s="5"/>
      <c r="SRT332" s="5"/>
      <c r="SRU332" s="5"/>
      <c r="SRV332" s="5"/>
      <c r="SRW332" s="5"/>
      <c r="SRX332" s="5"/>
      <c r="SRY332" s="5"/>
      <c r="SRZ332" s="5"/>
      <c r="SSA332" s="5"/>
      <c r="SSB332" s="5"/>
      <c r="SSC332" s="5"/>
      <c r="SSD332" s="5"/>
      <c r="SSE332" s="5"/>
      <c r="SSF332" s="5"/>
      <c r="SSG332" s="5"/>
      <c r="SSH332" s="5"/>
      <c r="SSI332" s="5"/>
      <c r="SSJ332" s="5"/>
      <c r="SSK332" s="5"/>
      <c r="SSL332" s="5"/>
      <c r="SSM332" s="5"/>
      <c r="SSN332" s="5"/>
      <c r="SSO332" s="5"/>
      <c r="SSP332" s="5"/>
      <c r="SSQ332" s="5"/>
      <c r="SSR332" s="5"/>
      <c r="SSS332" s="5"/>
      <c r="SST332" s="5"/>
      <c r="SSU332" s="5"/>
      <c r="SSV332" s="5"/>
      <c r="SSW332" s="5"/>
      <c r="SSX332" s="5"/>
      <c r="SSY332" s="5"/>
      <c r="SSZ332" s="5"/>
      <c r="STA332" s="5"/>
      <c r="STB332" s="5"/>
      <c r="STC332" s="5"/>
      <c r="STD332" s="5"/>
      <c r="STE332" s="5"/>
      <c r="STF332" s="5"/>
      <c r="STG332" s="5"/>
      <c r="STH332" s="5"/>
      <c r="STI332" s="5"/>
      <c r="STJ332" s="5"/>
      <c r="STK332" s="5"/>
      <c r="STL332" s="5"/>
      <c r="STM332" s="5"/>
      <c r="STN332" s="5"/>
      <c r="STO332" s="5"/>
      <c r="STP332" s="5"/>
      <c r="STQ332" s="5"/>
      <c r="STR332" s="5"/>
      <c r="STS332" s="5"/>
      <c r="STT332" s="5"/>
      <c r="STU332" s="5"/>
      <c r="STV332" s="5"/>
      <c r="STW332" s="5"/>
      <c r="STX332" s="5"/>
      <c r="STY332" s="5"/>
      <c r="STZ332" s="5"/>
      <c r="SUA332" s="5"/>
      <c r="SUB332" s="5"/>
      <c r="SUC332" s="5"/>
      <c r="SUD332" s="5"/>
      <c r="SUE332" s="5"/>
      <c r="SUF332" s="5"/>
      <c r="SUG332" s="5"/>
      <c r="SUH332" s="5"/>
      <c r="SUI332" s="5"/>
      <c r="SUJ332" s="5"/>
      <c r="SUK332" s="5"/>
      <c r="SUL332" s="5"/>
      <c r="SUM332" s="5"/>
      <c r="SUN332" s="5"/>
      <c r="SUO332" s="5"/>
      <c r="SUP332" s="5"/>
      <c r="SUQ332" s="5"/>
      <c r="SUR332" s="5"/>
      <c r="SUS332" s="5"/>
      <c r="SUT332" s="5"/>
      <c r="SUU332" s="5"/>
      <c r="SUV332" s="5"/>
      <c r="SUW332" s="5"/>
      <c r="SUX332" s="5"/>
      <c r="SUY332" s="5"/>
      <c r="SUZ332" s="5"/>
      <c r="SVA332" s="5"/>
      <c r="SVB332" s="5"/>
      <c r="SVC332" s="5"/>
      <c r="SVD332" s="5"/>
      <c r="SVE332" s="5"/>
      <c r="SVF332" s="5"/>
      <c r="SVG332" s="5"/>
      <c r="SVH332" s="5"/>
      <c r="SVI332" s="5"/>
      <c r="SVJ332" s="5"/>
      <c r="SVK332" s="5"/>
      <c r="SVL332" s="5"/>
      <c r="SVM332" s="5"/>
      <c r="SVN332" s="5"/>
      <c r="SVO332" s="5"/>
      <c r="SVP332" s="5"/>
      <c r="SVQ332" s="5"/>
      <c r="SVR332" s="5"/>
      <c r="SVS332" s="5"/>
      <c r="SVT332" s="5"/>
      <c r="SVU332" s="5"/>
      <c r="SVV332" s="5"/>
      <c r="SVW332" s="5"/>
      <c r="SVX332" s="5"/>
      <c r="SVY332" s="5"/>
      <c r="SVZ332" s="5"/>
      <c r="SWA332" s="5"/>
      <c r="SWB332" s="5"/>
      <c r="SWC332" s="5"/>
      <c r="SWD332" s="5"/>
      <c r="SWE332" s="5"/>
      <c r="SWF332" s="5"/>
      <c r="SWG332" s="5"/>
      <c r="SWH332" s="5"/>
      <c r="SWI332" s="5"/>
      <c r="SWJ332" s="5"/>
      <c r="SWK332" s="5"/>
      <c r="SWL332" s="5"/>
      <c r="SWM332" s="5"/>
      <c r="SWN332" s="5"/>
      <c r="SWO332" s="5"/>
      <c r="SWP332" s="5"/>
      <c r="SWQ332" s="5"/>
      <c r="SWR332" s="5"/>
      <c r="SWS332" s="5"/>
      <c r="SWT332" s="5"/>
      <c r="SWU332" s="5"/>
      <c r="SWV332" s="5"/>
      <c r="SWW332" s="5"/>
      <c r="SWX332" s="5"/>
      <c r="SWY332" s="5"/>
      <c r="SWZ332" s="5"/>
      <c r="SXA332" s="5"/>
      <c r="SXB332" s="5"/>
      <c r="SXC332" s="5"/>
      <c r="SXD332" s="5"/>
      <c r="SXE332" s="5"/>
      <c r="SXF332" s="5"/>
      <c r="SXG332" s="5"/>
      <c r="SXH332" s="5"/>
      <c r="SXI332" s="5"/>
      <c r="SXJ332" s="5"/>
      <c r="SXK332" s="5"/>
      <c r="SXL332" s="5"/>
      <c r="SXM332" s="5"/>
      <c r="SXN332" s="5"/>
      <c r="SXO332" s="5"/>
      <c r="SXP332" s="5"/>
      <c r="SXQ332" s="5"/>
      <c r="SXR332" s="5"/>
      <c r="SXS332" s="5"/>
      <c r="SXT332" s="5"/>
      <c r="SXU332" s="5"/>
      <c r="SXV332" s="5"/>
      <c r="SXW332" s="5"/>
      <c r="SXX332" s="5"/>
      <c r="SXY332" s="5"/>
      <c r="SXZ332" s="5"/>
      <c r="SYA332" s="5"/>
      <c r="SYB332" s="5"/>
      <c r="SYC332" s="5"/>
      <c r="SYD332" s="5"/>
      <c r="SYE332" s="5"/>
      <c r="SYF332" s="5"/>
      <c r="SYG332" s="5"/>
      <c r="SYH332" s="5"/>
      <c r="SYI332" s="5"/>
      <c r="SYJ332" s="5"/>
      <c r="SYK332" s="5"/>
      <c r="SYL332" s="5"/>
      <c r="SYM332" s="5"/>
      <c r="SYN332" s="5"/>
      <c r="SYO332" s="5"/>
      <c r="SYP332" s="5"/>
      <c r="SYQ332" s="5"/>
      <c r="SYR332" s="5"/>
      <c r="SYS332" s="5"/>
      <c r="SYT332" s="5"/>
      <c r="SYU332" s="5"/>
      <c r="SYV332" s="5"/>
      <c r="SYW332" s="5"/>
      <c r="SYX332" s="5"/>
      <c r="SYY332" s="5"/>
      <c r="SYZ332" s="5"/>
      <c r="SZA332" s="5"/>
      <c r="SZB332" s="5"/>
      <c r="SZC332" s="5"/>
      <c r="SZD332" s="5"/>
      <c r="SZE332" s="5"/>
      <c r="SZF332" s="5"/>
      <c r="SZG332" s="5"/>
      <c r="SZH332" s="5"/>
      <c r="SZI332" s="5"/>
      <c r="SZJ332" s="5"/>
      <c r="SZK332" s="5"/>
      <c r="SZL332" s="5"/>
      <c r="SZM332" s="5"/>
      <c r="SZN332" s="5"/>
      <c r="SZO332" s="5"/>
      <c r="SZP332" s="5"/>
      <c r="SZQ332" s="5"/>
      <c r="SZR332" s="5"/>
      <c r="SZS332" s="5"/>
      <c r="SZT332" s="5"/>
      <c r="SZU332" s="5"/>
      <c r="SZV332" s="5"/>
      <c r="SZW332" s="5"/>
      <c r="SZX332" s="5"/>
      <c r="SZY332" s="5"/>
      <c r="SZZ332" s="5"/>
      <c r="TAA332" s="5"/>
      <c r="TAB332" s="5"/>
      <c r="TAC332" s="5"/>
      <c r="TAD332" s="5"/>
      <c r="TAE332" s="5"/>
      <c r="TAF332" s="5"/>
      <c r="TAG332" s="5"/>
      <c r="TAH332" s="5"/>
      <c r="TAI332" s="5"/>
      <c r="TAJ332" s="5"/>
      <c r="TAK332" s="5"/>
      <c r="TAL332" s="5"/>
      <c r="TAM332" s="5"/>
      <c r="TAN332" s="5"/>
      <c r="TAO332" s="5"/>
      <c r="TAP332" s="5"/>
      <c r="TAQ332" s="5"/>
      <c r="TAR332" s="5"/>
      <c r="TAS332" s="5"/>
      <c r="TAT332" s="5"/>
      <c r="TAU332" s="5"/>
      <c r="TAV332" s="5"/>
      <c r="TAW332" s="5"/>
      <c r="TAX332" s="5"/>
      <c r="TAY332" s="5"/>
      <c r="TAZ332" s="5"/>
      <c r="TBA332" s="5"/>
      <c r="TBB332" s="5"/>
      <c r="TBC332" s="5"/>
      <c r="TBD332" s="5"/>
      <c r="TBE332" s="5"/>
      <c r="TBF332" s="5"/>
      <c r="TBG332" s="5"/>
      <c r="TBH332" s="5"/>
      <c r="TBI332" s="5"/>
      <c r="TBJ332" s="5"/>
      <c r="TBK332" s="5"/>
      <c r="TBL332" s="5"/>
      <c r="TBM332" s="5"/>
      <c r="TBN332" s="5"/>
      <c r="TBO332" s="5"/>
      <c r="TBP332" s="5"/>
      <c r="TBQ332" s="5"/>
      <c r="TBR332" s="5"/>
      <c r="TBS332" s="5"/>
      <c r="TBT332" s="5"/>
      <c r="TBU332" s="5"/>
      <c r="TBV332" s="5"/>
      <c r="TBW332" s="5"/>
      <c r="TBX332" s="5"/>
      <c r="TBY332" s="5"/>
      <c r="TBZ332" s="5"/>
      <c r="TCA332" s="5"/>
      <c r="TCB332" s="5"/>
      <c r="TCC332" s="5"/>
      <c r="TCD332" s="5"/>
      <c r="TCE332" s="5"/>
      <c r="TCF332" s="5"/>
      <c r="TCG332" s="5"/>
      <c r="TCH332" s="5"/>
      <c r="TCI332" s="5"/>
      <c r="TCJ332" s="5"/>
      <c r="TCK332" s="5"/>
      <c r="TCL332" s="5"/>
      <c r="TCM332" s="5"/>
      <c r="TCN332" s="5"/>
      <c r="TCO332" s="5"/>
      <c r="TCP332" s="5"/>
      <c r="TCQ332" s="5"/>
      <c r="TCR332" s="5"/>
      <c r="TCS332" s="5"/>
      <c r="TCT332" s="5"/>
      <c r="TCU332" s="5"/>
      <c r="TCV332" s="5"/>
      <c r="TCW332" s="5"/>
      <c r="TCX332" s="5"/>
      <c r="TCY332" s="5"/>
      <c r="TCZ332" s="5"/>
      <c r="TDA332" s="5"/>
      <c r="TDB332" s="5"/>
      <c r="TDC332" s="5"/>
      <c r="TDD332" s="5"/>
      <c r="TDE332" s="5"/>
      <c r="TDF332" s="5"/>
      <c r="TDG332" s="5"/>
      <c r="TDH332" s="5"/>
      <c r="TDI332" s="5"/>
      <c r="TDJ332" s="5"/>
      <c r="TDK332" s="5"/>
      <c r="TDL332" s="5"/>
      <c r="TDM332" s="5"/>
      <c r="TDN332" s="5"/>
      <c r="TDO332" s="5"/>
      <c r="TDP332" s="5"/>
      <c r="TDQ332" s="5"/>
      <c r="TDR332" s="5"/>
      <c r="TDS332" s="5"/>
      <c r="TDT332" s="5"/>
      <c r="TDU332" s="5"/>
      <c r="TDV332" s="5"/>
      <c r="TDW332" s="5"/>
      <c r="TDX332" s="5"/>
      <c r="TDY332" s="5"/>
      <c r="TDZ332" s="5"/>
      <c r="TEA332" s="5"/>
      <c r="TEB332" s="5"/>
      <c r="TEC332" s="5"/>
      <c r="TED332" s="5"/>
      <c r="TEE332" s="5"/>
      <c r="TEF332" s="5"/>
      <c r="TEG332" s="5"/>
      <c r="TEH332" s="5"/>
      <c r="TEI332" s="5"/>
      <c r="TEJ332" s="5"/>
      <c r="TEK332" s="5"/>
      <c r="TEL332" s="5"/>
      <c r="TEM332" s="5"/>
      <c r="TEN332" s="5"/>
      <c r="TEO332" s="5"/>
      <c r="TEP332" s="5"/>
      <c r="TEQ332" s="5"/>
      <c r="TER332" s="5"/>
      <c r="TES332" s="5"/>
      <c r="TET332" s="5"/>
      <c r="TEU332" s="5"/>
      <c r="TEV332" s="5"/>
      <c r="TEW332" s="5"/>
      <c r="TEX332" s="5"/>
      <c r="TEY332" s="5"/>
      <c r="TEZ332" s="5"/>
      <c r="TFA332" s="5"/>
      <c r="TFB332" s="5"/>
      <c r="TFC332" s="5"/>
      <c r="TFD332" s="5"/>
      <c r="TFE332" s="5"/>
      <c r="TFF332" s="5"/>
      <c r="TFG332" s="5"/>
      <c r="TFH332" s="5"/>
      <c r="TFI332" s="5"/>
      <c r="TFJ332" s="5"/>
      <c r="TFK332" s="5"/>
      <c r="TFL332" s="5"/>
      <c r="TFM332" s="5"/>
      <c r="TFN332" s="5"/>
      <c r="TFO332" s="5"/>
      <c r="TFP332" s="5"/>
      <c r="TFQ332" s="5"/>
      <c r="TFR332" s="5"/>
      <c r="TFS332" s="5"/>
      <c r="TFT332" s="5"/>
      <c r="TFU332" s="5"/>
      <c r="TFV332" s="5"/>
      <c r="TFW332" s="5"/>
      <c r="TFX332" s="5"/>
      <c r="TFY332" s="5"/>
      <c r="TFZ332" s="5"/>
      <c r="TGA332" s="5"/>
      <c r="TGB332" s="5"/>
      <c r="TGC332" s="5"/>
      <c r="TGD332" s="5"/>
      <c r="TGE332" s="5"/>
      <c r="TGF332" s="5"/>
      <c r="TGG332" s="5"/>
      <c r="TGH332" s="5"/>
      <c r="TGI332" s="5"/>
      <c r="TGJ332" s="5"/>
      <c r="TGK332" s="5"/>
      <c r="TGL332" s="5"/>
      <c r="TGM332" s="5"/>
      <c r="TGN332" s="5"/>
      <c r="TGO332" s="5"/>
      <c r="TGP332" s="5"/>
      <c r="TGQ332" s="5"/>
      <c r="TGR332" s="5"/>
      <c r="TGS332" s="5"/>
      <c r="TGT332" s="5"/>
      <c r="TGU332" s="5"/>
      <c r="TGV332" s="5"/>
      <c r="TGW332" s="5"/>
      <c r="TGX332" s="5"/>
      <c r="TGY332" s="5"/>
      <c r="TGZ332" s="5"/>
      <c r="THA332" s="5"/>
      <c r="THB332" s="5"/>
      <c r="THC332" s="5"/>
      <c r="THD332" s="5"/>
      <c r="THE332" s="5"/>
      <c r="THF332" s="5"/>
      <c r="THG332" s="5"/>
      <c r="THH332" s="5"/>
      <c r="THI332" s="5"/>
      <c r="THJ332" s="5"/>
      <c r="THK332" s="5"/>
      <c r="THL332" s="5"/>
      <c r="THM332" s="5"/>
      <c r="THN332" s="5"/>
      <c r="THO332" s="5"/>
      <c r="THP332" s="5"/>
      <c r="THQ332" s="5"/>
      <c r="THR332" s="5"/>
      <c r="THS332" s="5"/>
      <c r="THT332" s="5"/>
      <c r="THU332" s="5"/>
      <c r="THV332" s="5"/>
      <c r="THW332" s="5"/>
      <c r="THX332" s="5"/>
      <c r="THY332" s="5"/>
      <c r="THZ332" s="5"/>
      <c r="TIA332" s="5"/>
      <c r="TIB332" s="5"/>
      <c r="TIC332" s="5"/>
      <c r="TID332" s="5"/>
      <c r="TIE332" s="5"/>
      <c r="TIF332" s="5"/>
      <c r="TIG332" s="5"/>
      <c r="TIH332" s="5"/>
      <c r="TII332" s="5"/>
      <c r="TIJ332" s="5"/>
      <c r="TIK332" s="5"/>
      <c r="TIL332" s="5"/>
      <c r="TIM332" s="5"/>
      <c r="TIN332" s="5"/>
      <c r="TIO332" s="5"/>
      <c r="TIP332" s="5"/>
      <c r="TIQ332" s="5"/>
      <c r="TIR332" s="5"/>
      <c r="TIS332" s="5"/>
      <c r="TIT332" s="5"/>
      <c r="TIU332" s="5"/>
      <c r="TIV332" s="5"/>
      <c r="TIW332" s="5"/>
      <c r="TIX332" s="5"/>
      <c r="TIY332" s="5"/>
      <c r="TIZ332" s="5"/>
      <c r="TJA332" s="5"/>
      <c r="TJB332" s="5"/>
      <c r="TJC332" s="5"/>
      <c r="TJD332" s="5"/>
      <c r="TJE332" s="5"/>
      <c r="TJF332" s="5"/>
      <c r="TJG332" s="5"/>
      <c r="TJH332" s="5"/>
      <c r="TJI332" s="5"/>
      <c r="TJJ332" s="5"/>
      <c r="TJK332" s="5"/>
      <c r="TJL332" s="5"/>
      <c r="TJM332" s="5"/>
      <c r="TJN332" s="5"/>
      <c r="TJO332" s="5"/>
      <c r="TJP332" s="5"/>
      <c r="TJQ332" s="5"/>
      <c r="TJR332" s="5"/>
      <c r="TJS332" s="5"/>
      <c r="TJT332" s="5"/>
      <c r="TJU332" s="5"/>
      <c r="TJV332" s="5"/>
      <c r="TJW332" s="5"/>
      <c r="TJX332" s="5"/>
      <c r="TJY332" s="5"/>
      <c r="TJZ332" s="5"/>
      <c r="TKA332" s="5"/>
      <c r="TKB332" s="5"/>
      <c r="TKC332" s="5"/>
      <c r="TKD332" s="5"/>
      <c r="TKE332" s="5"/>
      <c r="TKF332" s="5"/>
      <c r="TKG332" s="5"/>
      <c r="TKH332" s="5"/>
      <c r="TKI332" s="5"/>
      <c r="TKJ332" s="5"/>
      <c r="TKK332" s="5"/>
      <c r="TKL332" s="5"/>
      <c r="TKM332" s="5"/>
      <c r="TKN332" s="5"/>
      <c r="TKO332" s="5"/>
      <c r="TKP332" s="5"/>
      <c r="TKQ332" s="5"/>
      <c r="TKR332" s="5"/>
      <c r="TKS332" s="5"/>
      <c r="TKT332" s="5"/>
      <c r="TKU332" s="5"/>
      <c r="TKV332" s="5"/>
      <c r="TKW332" s="5"/>
      <c r="TKX332" s="5"/>
      <c r="TKY332" s="5"/>
      <c r="TKZ332" s="5"/>
      <c r="TLA332" s="5"/>
      <c r="TLB332" s="5"/>
      <c r="TLC332" s="5"/>
      <c r="TLD332" s="5"/>
      <c r="TLE332" s="5"/>
      <c r="TLF332" s="5"/>
      <c r="TLG332" s="5"/>
      <c r="TLH332" s="5"/>
      <c r="TLI332" s="5"/>
      <c r="TLJ332" s="5"/>
      <c r="TLK332" s="5"/>
      <c r="TLL332" s="5"/>
      <c r="TLM332" s="5"/>
      <c r="TLN332" s="5"/>
      <c r="TLO332" s="5"/>
      <c r="TLP332" s="5"/>
      <c r="TLQ332" s="5"/>
      <c r="TLR332" s="5"/>
      <c r="TLS332" s="5"/>
      <c r="TLT332" s="5"/>
      <c r="TLU332" s="5"/>
      <c r="TLV332" s="5"/>
      <c r="TLW332" s="5"/>
      <c r="TLX332" s="5"/>
      <c r="TLY332" s="5"/>
      <c r="TLZ332" s="5"/>
      <c r="TMA332" s="5"/>
      <c r="TMB332" s="5"/>
      <c r="TMC332" s="5"/>
      <c r="TMD332" s="5"/>
      <c r="TME332" s="5"/>
      <c r="TMF332" s="5"/>
      <c r="TMG332" s="5"/>
      <c r="TMH332" s="5"/>
      <c r="TMI332" s="5"/>
      <c r="TMJ332" s="5"/>
      <c r="TMK332" s="5"/>
      <c r="TML332" s="5"/>
      <c r="TMM332" s="5"/>
      <c r="TMN332" s="5"/>
      <c r="TMO332" s="5"/>
      <c r="TMP332" s="5"/>
      <c r="TMQ332" s="5"/>
      <c r="TMR332" s="5"/>
      <c r="TMS332" s="5"/>
      <c r="TMT332" s="5"/>
      <c r="TMU332" s="5"/>
      <c r="TMV332" s="5"/>
      <c r="TMW332" s="5"/>
      <c r="TMX332" s="5"/>
      <c r="TMY332" s="5"/>
      <c r="TMZ332" s="5"/>
      <c r="TNA332" s="5"/>
      <c r="TNB332" s="5"/>
      <c r="TNC332" s="5"/>
      <c r="TND332" s="5"/>
      <c r="TNE332" s="5"/>
      <c r="TNF332" s="5"/>
      <c r="TNG332" s="5"/>
      <c r="TNH332" s="5"/>
      <c r="TNI332" s="5"/>
      <c r="TNJ332" s="5"/>
      <c r="TNK332" s="5"/>
      <c r="TNL332" s="5"/>
      <c r="TNM332" s="5"/>
      <c r="TNN332" s="5"/>
      <c r="TNO332" s="5"/>
      <c r="TNP332" s="5"/>
      <c r="TNQ332" s="5"/>
      <c r="TNR332" s="5"/>
      <c r="TNS332" s="5"/>
      <c r="TNT332" s="5"/>
      <c r="TNU332" s="5"/>
      <c r="TNV332" s="5"/>
      <c r="TNW332" s="5"/>
      <c r="TNX332" s="5"/>
      <c r="TNY332" s="5"/>
      <c r="TNZ332" s="5"/>
      <c r="TOA332" s="5"/>
      <c r="TOB332" s="5"/>
      <c r="TOC332" s="5"/>
      <c r="TOD332" s="5"/>
      <c r="TOE332" s="5"/>
      <c r="TOF332" s="5"/>
      <c r="TOG332" s="5"/>
      <c r="TOH332" s="5"/>
      <c r="TOI332" s="5"/>
      <c r="TOJ332" s="5"/>
      <c r="TOK332" s="5"/>
      <c r="TOL332" s="5"/>
      <c r="TOM332" s="5"/>
      <c r="TON332" s="5"/>
      <c r="TOO332" s="5"/>
      <c r="TOP332" s="5"/>
      <c r="TOQ332" s="5"/>
      <c r="TOR332" s="5"/>
      <c r="TOS332" s="5"/>
      <c r="TOT332" s="5"/>
      <c r="TOU332" s="5"/>
      <c r="TOV332" s="5"/>
      <c r="TOW332" s="5"/>
      <c r="TOX332" s="5"/>
      <c r="TOY332" s="5"/>
      <c r="TOZ332" s="5"/>
      <c r="TPA332" s="5"/>
      <c r="TPB332" s="5"/>
      <c r="TPC332" s="5"/>
      <c r="TPD332" s="5"/>
      <c r="TPE332" s="5"/>
      <c r="TPF332" s="5"/>
      <c r="TPG332" s="5"/>
      <c r="TPH332" s="5"/>
      <c r="TPI332" s="5"/>
      <c r="TPJ332" s="5"/>
      <c r="TPK332" s="5"/>
      <c r="TPL332" s="5"/>
      <c r="TPM332" s="5"/>
      <c r="TPN332" s="5"/>
      <c r="TPO332" s="5"/>
      <c r="TPP332" s="5"/>
      <c r="TPQ332" s="5"/>
      <c r="TPR332" s="5"/>
      <c r="TPS332" s="5"/>
      <c r="TPT332" s="5"/>
      <c r="TPU332" s="5"/>
      <c r="TPV332" s="5"/>
      <c r="TPW332" s="5"/>
      <c r="TPX332" s="5"/>
      <c r="TPY332" s="5"/>
      <c r="TPZ332" s="5"/>
      <c r="TQA332" s="5"/>
      <c r="TQB332" s="5"/>
      <c r="TQC332" s="5"/>
      <c r="TQD332" s="5"/>
      <c r="TQE332" s="5"/>
      <c r="TQF332" s="5"/>
      <c r="TQG332" s="5"/>
      <c r="TQH332" s="5"/>
      <c r="TQI332" s="5"/>
      <c r="TQJ332" s="5"/>
      <c r="TQK332" s="5"/>
      <c r="TQL332" s="5"/>
      <c r="TQM332" s="5"/>
      <c r="TQN332" s="5"/>
      <c r="TQO332" s="5"/>
      <c r="TQP332" s="5"/>
      <c r="TQQ332" s="5"/>
      <c r="TQR332" s="5"/>
      <c r="TQS332" s="5"/>
      <c r="TQT332" s="5"/>
      <c r="TQU332" s="5"/>
      <c r="TQV332" s="5"/>
      <c r="TQW332" s="5"/>
      <c r="TQX332" s="5"/>
      <c r="TQY332" s="5"/>
      <c r="TQZ332" s="5"/>
      <c r="TRA332" s="5"/>
      <c r="TRB332" s="5"/>
      <c r="TRC332" s="5"/>
      <c r="TRD332" s="5"/>
      <c r="TRE332" s="5"/>
      <c r="TRF332" s="5"/>
      <c r="TRG332" s="5"/>
      <c r="TRH332" s="5"/>
      <c r="TRI332" s="5"/>
      <c r="TRJ332" s="5"/>
      <c r="TRK332" s="5"/>
      <c r="TRL332" s="5"/>
      <c r="TRM332" s="5"/>
      <c r="TRN332" s="5"/>
      <c r="TRO332" s="5"/>
      <c r="TRP332" s="5"/>
      <c r="TRQ332" s="5"/>
      <c r="TRR332" s="5"/>
      <c r="TRS332" s="5"/>
      <c r="TRT332" s="5"/>
      <c r="TRU332" s="5"/>
      <c r="TRV332" s="5"/>
      <c r="TRW332" s="5"/>
      <c r="TRX332" s="5"/>
      <c r="TRY332" s="5"/>
      <c r="TRZ332" s="5"/>
      <c r="TSA332" s="5"/>
      <c r="TSB332" s="5"/>
      <c r="TSC332" s="5"/>
      <c r="TSD332" s="5"/>
      <c r="TSE332" s="5"/>
      <c r="TSF332" s="5"/>
      <c r="TSG332" s="5"/>
      <c r="TSH332" s="5"/>
      <c r="TSI332" s="5"/>
      <c r="TSJ332" s="5"/>
      <c r="TSK332" s="5"/>
      <c r="TSL332" s="5"/>
      <c r="TSM332" s="5"/>
      <c r="TSN332" s="5"/>
      <c r="TSO332" s="5"/>
      <c r="TSP332" s="5"/>
      <c r="TSQ332" s="5"/>
      <c r="TSR332" s="5"/>
      <c r="TSS332" s="5"/>
      <c r="TST332" s="5"/>
      <c r="TSU332" s="5"/>
      <c r="TSV332" s="5"/>
      <c r="TSW332" s="5"/>
      <c r="TSX332" s="5"/>
      <c r="TSY332" s="5"/>
      <c r="TSZ332" s="5"/>
      <c r="TTA332" s="5"/>
      <c r="TTB332" s="5"/>
      <c r="TTC332" s="5"/>
      <c r="TTD332" s="5"/>
      <c r="TTE332" s="5"/>
      <c r="TTF332" s="5"/>
      <c r="TTG332" s="5"/>
      <c r="TTH332" s="5"/>
      <c r="TTI332" s="5"/>
      <c r="TTJ332" s="5"/>
      <c r="TTK332" s="5"/>
      <c r="TTL332" s="5"/>
      <c r="TTM332" s="5"/>
      <c r="TTN332" s="5"/>
      <c r="TTO332" s="5"/>
      <c r="TTP332" s="5"/>
      <c r="TTQ332" s="5"/>
      <c r="TTR332" s="5"/>
      <c r="TTS332" s="5"/>
      <c r="TTT332" s="5"/>
      <c r="TTU332" s="5"/>
      <c r="TTV332" s="5"/>
      <c r="TTW332" s="5"/>
      <c r="TTX332" s="5"/>
      <c r="TTY332" s="5"/>
      <c r="TTZ332" s="5"/>
      <c r="TUA332" s="5"/>
      <c r="TUB332" s="5"/>
      <c r="TUC332" s="5"/>
      <c r="TUD332" s="5"/>
      <c r="TUE332" s="5"/>
      <c r="TUF332" s="5"/>
      <c r="TUG332" s="5"/>
      <c r="TUH332" s="5"/>
      <c r="TUI332" s="5"/>
      <c r="TUJ332" s="5"/>
      <c r="TUK332" s="5"/>
      <c r="TUL332" s="5"/>
      <c r="TUM332" s="5"/>
      <c r="TUN332" s="5"/>
      <c r="TUO332" s="5"/>
      <c r="TUP332" s="5"/>
      <c r="TUQ332" s="5"/>
      <c r="TUR332" s="5"/>
      <c r="TUS332" s="5"/>
      <c r="TUT332" s="5"/>
      <c r="TUU332" s="5"/>
      <c r="TUV332" s="5"/>
      <c r="TUW332" s="5"/>
      <c r="TUX332" s="5"/>
      <c r="TUY332" s="5"/>
      <c r="TUZ332" s="5"/>
      <c r="TVA332" s="5"/>
      <c r="TVB332" s="5"/>
      <c r="TVC332" s="5"/>
      <c r="TVD332" s="5"/>
      <c r="TVE332" s="5"/>
      <c r="TVF332" s="5"/>
      <c r="TVG332" s="5"/>
      <c r="TVH332" s="5"/>
      <c r="TVI332" s="5"/>
      <c r="TVJ332" s="5"/>
      <c r="TVK332" s="5"/>
      <c r="TVL332" s="5"/>
      <c r="TVM332" s="5"/>
      <c r="TVN332" s="5"/>
      <c r="TVO332" s="5"/>
      <c r="TVP332" s="5"/>
      <c r="TVQ332" s="5"/>
      <c r="TVR332" s="5"/>
      <c r="TVS332" s="5"/>
      <c r="TVT332" s="5"/>
      <c r="TVU332" s="5"/>
      <c r="TVV332" s="5"/>
      <c r="TVW332" s="5"/>
      <c r="TVX332" s="5"/>
      <c r="TVY332" s="5"/>
      <c r="TVZ332" s="5"/>
      <c r="TWA332" s="5"/>
      <c r="TWB332" s="5"/>
      <c r="TWC332" s="5"/>
      <c r="TWD332" s="5"/>
      <c r="TWE332" s="5"/>
      <c r="TWF332" s="5"/>
      <c r="TWG332" s="5"/>
      <c r="TWH332" s="5"/>
      <c r="TWI332" s="5"/>
      <c r="TWJ332" s="5"/>
      <c r="TWK332" s="5"/>
      <c r="TWL332" s="5"/>
      <c r="TWM332" s="5"/>
      <c r="TWN332" s="5"/>
      <c r="TWO332" s="5"/>
      <c r="TWP332" s="5"/>
      <c r="TWQ332" s="5"/>
      <c r="TWR332" s="5"/>
      <c r="TWS332" s="5"/>
      <c r="TWT332" s="5"/>
      <c r="TWU332" s="5"/>
      <c r="TWV332" s="5"/>
      <c r="TWW332" s="5"/>
      <c r="TWX332" s="5"/>
      <c r="TWY332" s="5"/>
      <c r="TWZ332" s="5"/>
      <c r="TXA332" s="5"/>
      <c r="TXB332" s="5"/>
      <c r="TXC332" s="5"/>
      <c r="TXD332" s="5"/>
      <c r="TXE332" s="5"/>
      <c r="TXF332" s="5"/>
      <c r="TXG332" s="5"/>
      <c r="TXH332" s="5"/>
      <c r="TXI332" s="5"/>
      <c r="TXJ332" s="5"/>
      <c r="TXK332" s="5"/>
      <c r="TXL332" s="5"/>
      <c r="TXM332" s="5"/>
      <c r="TXN332" s="5"/>
      <c r="TXO332" s="5"/>
      <c r="TXP332" s="5"/>
      <c r="TXQ332" s="5"/>
      <c r="TXR332" s="5"/>
      <c r="TXS332" s="5"/>
      <c r="TXT332" s="5"/>
      <c r="TXU332" s="5"/>
      <c r="TXV332" s="5"/>
      <c r="TXW332" s="5"/>
      <c r="TXX332" s="5"/>
      <c r="TXY332" s="5"/>
      <c r="TXZ332" s="5"/>
      <c r="TYA332" s="5"/>
      <c r="TYB332" s="5"/>
      <c r="TYC332" s="5"/>
      <c r="TYD332" s="5"/>
      <c r="TYE332" s="5"/>
      <c r="TYF332" s="5"/>
      <c r="TYG332" s="5"/>
      <c r="TYH332" s="5"/>
      <c r="TYI332" s="5"/>
      <c r="TYJ332" s="5"/>
      <c r="TYK332" s="5"/>
      <c r="TYL332" s="5"/>
      <c r="TYM332" s="5"/>
      <c r="TYN332" s="5"/>
      <c r="TYO332" s="5"/>
      <c r="TYP332" s="5"/>
      <c r="TYQ332" s="5"/>
      <c r="TYR332" s="5"/>
      <c r="TYS332" s="5"/>
      <c r="TYT332" s="5"/>
      <c r="TYU332" s="5"/>
      <c r="TYV332" s="5"/>
      <c r="TYW332" s="5"/>
      <c r="TYX332" s="5"/>
      <c r="TYY332" s="5"/>
      <c r="TYZ332" s="5"/>
      <c r="TZA332" s="5"/>
      <c r="TZB332" s="5"/>
      <c r="TZC332" s="5"/>
      <c r="TZD332" s="5"/>
      <c r="TZE332" s="5"/>
      <c r="TZF332" s="5"/>
      <c r="TZG332" s="5"/>
      <c r="TZH332" s="5"/>
      <c r="TZI332" s="5"/>
      <c r="TZJ332" s="5"/>
      <c r="TZK332" s="5"/>
      <c r="TZL332" s="5"/>
      <c r="TZM332" s="5"/>
      <c r="TZN332" s="5"/>
      <c r="TZO332" s="5"/>
      <c r="TZP332" s="5"/>
      <c r="TZQ332" s="5"/>
      <c r="TZR332" s="5"/>
      <c r="TZS332" s="5"/>
      <c r="TZT332" s="5"/>
      <c r="TZU332" s="5"/>
      <c r="TZV332" s="5"/>
      <c r="TZW332" s="5"/>
      <c r="TZX332" s="5"/>
      <c r="TZY332" s="5"/>
      <c r="TZZ332" s="5"/>
      <c r="UAA332" s="5"/>
      <c r="UAB332" s="5"/>
      <c r="UAC332" s="5"/>
      <c r="UAD332" s="5"/>
      <c r="UAE332" s="5"/>
      <c r="UAF332" s="5"/>
      <c r="UAG332" s="5"/>
      <c r="UAH332" s="5"/>
      <c r="UAI332" s="5"/>
      <c r="UAJ332" s="5"/>
      <c r="UAK332" s="5"/>
      <c r="UAL332" s="5"/>
      <c r="UAM332" s="5"/>
      <c r="UAN332" s="5"/>
      <c r="UAO332" s="5"/>
      <c r="UAP332" s="5"/>
      <c r="UAQ332" s="5"/>
      <c r="UAR332" s="5"/>
      <c r="UAS332" s="5"/>
      <c r="UAT332" s="5"/>
      <c r="UAU332" s="5"/>
      <c r="UAV332" s="5"/>
      <c r="UAW332" s="5"/>
      <c r="UAX332" s="5"/>
      <c r="UAY332" s="5"/>
      <c r="UAZ332" s="5"/>
      <c r="UBA332" s="5"/>
      <c r="UBB332" s="5"/>
      <c r="UBC332" s="5"/>
      <c r="UBD332" s="5"/>
      <c r="UBE332" s="5"/>
      <c r="UBF332" s="5"/>
      <c r="UBG332" s="5"/>
      <c r="UBH332" s="5"/>
      <c r="UBI332" s="5"/>
      <c r="UBJ332" s="5"/>
      <c r="UBK332" s="5"/>
      <c r="UBL332" s="5"/>
      <c r="UBM332" s="5"/>
      <c r="UBN332" s="5"/>
      <c r="UBO332" s="5"/>
      <c r="UBP332" s="5"/>
      <c r="UBQ332" s="5"/>
      <c r="UBR332" s="5"/>
      <c r="UBS332" s="5"/>
      <c r="UBT332" s="5"/>
      <c r="UBU332" s="5"/>
      <c r="UBV332" s="5"/>
      <c r="UBW332" s="5"/>
      <c r="UBX332" s="5"/>
      <c r="UBY332" s="5"/>
      <c r="UBZ332" s="5"/>
      <c r="UCA332" s="5"/>
      <c r="UCB332" s="5"/>
      <c r="UCC332" s="5"/>
      <c r="UCD332" s="5"/>
      <c r="UCE332" s="5"/>
      <c r="UCF332" s="5"/>
      <c r="UCG332" s="5"/>
      <c r="UCH332" s="5"/>
      <c r="UCI332" s="5"/>
      <c r="UCJ332" s="5"/>
      <c r="UCK332" s="5"/>
      <c r="UCL332" s="5"/>
      <c r="UCM332" s="5"/>
      <c r="UCN332" s="5"/>
      <c r="UCO332" s="5"/>
      <c r="UCP332" s="5"/>
      <c r="UCQ332" s="5"/>
      <c r="UCR332" s="5"/>
      <c r="UCS332" s="5"/>
      <c r="UCT332" s="5"/>
      <c r="UCU332" s="5"/>
      <c r="UCV332" s="5"/>
      <c r="UCW332" s="5"/>
      <c r="UCX332" s="5"/>
      <c r="UCY332" s="5"/>
      <c r="UCZ332" s="5"/>
      <c r="UDA332" s="5"/>
      <c r="UDB332" s="5"/>
      <c r="UDC332" s="5"/>
      <c r="UDD332" s="5"/>
      <c r="UDE332" s="5"/>
      <c r="UDF332" s="5"/>
      <c r="UDG332" s="5"/>
      <c r="UDH332" s="5"/>
      <c r="UDI332" s="5"/>
      <c r="UDJ332" s="5"/>
      <c r="UDK332" s="5"/>
      <c r="UDL332" s="5"/>
      <c r="UDM332" s="5"/>
      <c r="UDN332" s="5"/>
      <c r="UDO332" s="5"/>
      <c r="UDP332" s="5"/>
      <c r="UDQ332" s="5"/>
      <c r="UDR332" s="5"/>
      <c r="UDS332" s="5"/>
      <c r="UDT332" s="5"/>
      <c r="UDU332" s="5"/>
      <c r="UDV332" s="5"/>
      <c r="UDW332" s="5"/>
      <c r="UDX332" s="5"/>
      <c r="UDY332" s="5"/>
      <c r="UDZ332" s="5"/>
      <c r="UEA332" s="5"/>
      <c r="UEB332" s="5"/>
      <c r="UEC332" s="5"/>
      <c r="UED332" s="5"/>
      <c r="UEE332" s="5"/>
      <c r="UEF332" s="5"/>
      <c r="UEG332" s="5"/>
      <c r="UEH332" s="5"/>
      <c r="UEI332" s="5"/>
      <c r="UEJ332" s="5"/>
      <c r="UEK332" s="5"/>
      <c r="UEL332" s="5"/>
      <c r="UEM332" s="5"/>
      <c r="UEN332" s="5"/>
      <c r="UEO332" s="5"/>
      <c r="UEP332" s="5"/>
      <c r="UEQ332" s="5"/>
      <c r="UER332" s="5"/>
      <c r="UES332" s="5"/>
      <c r="UET332" s="5"/>
      <c r="UEU332" s="5"/>
      <c r="UEV332" s="5"/>
      <c r="UEW332" s="5"/>
      <c r="UEX332" s="5"/>
      <c r="UEY332" s="5"/>
      <c r="UEZ332" s="5"/>
      <c r="UFA332" s="5"/>
      <c r="UFB332" s="5"/>
      <c r="UFC332" s="5"/>
      <c r="UFD332" s="5"/>
      <c r="UFE332" s="5"/>
      <c r="UFF332" s="5"/>
      <c r="UFG332" s="5"/>
      <c r="UFH332" s="5"/>
      <c r="UFI332" s="5"/>
      <c r="UFJ332" s="5"/>
      <c r="UFK332" s="5"/>
      <c r="UFL332" s="5"/>
      <c r="UFM332" s="5"/>
      <c r="UFN332" s="5"/>
      <c r="UFO332" s="5"/>
      <c r="UFP332" s="5"/>
      <c r="UFQ332" s="5"/>
      <c r="UFR332" s="5"/>
      <c r="UFS332" s="5"/>
      <c r="UFT332" s="5"/>
      <c r="UFU332" s="5"/>
      <c r="UFV332" s="5"/>
      <c r="UFW332" s="5"/>
      <c r="UFX332" s="5"/>
      <c r="UFY332" s="5"/>
      <c r="UFZ332" s="5"/>
      <c r="UGA332" s="5"/>
      <c r="UGB332" s="5"/>
      <c r="UGC332" s="5"/>
      <c r="UGD332" s="5"/>
      <c r="UGE332" s="5"/>
      <c r="UGF332" s="5"/>
      <c r="UGG332" s="5"/>
      <c r="UGH332" s="5"/>
      <c r="UGI332" s="5"/>
      <c r="UGJ332" s="5"/>
      <c r="UGK332" s="5"/>
      <c r="UGL332" s="5"/>
      <c r="UGM332" s="5"/>
      <c r="UGN332" s="5"/>
      <c r="UGO332" s="5"/>
      <c r="UGP332" s="5"/>
      <c r="UGQ332" s="5"/>
      <c r="UGR332" s="5"/>
      <c r="UGS332" s="5"/>
      <c r="UGT332" s="5"/>
      <c r="UGU332" s="5"/>
      <c r="UGV332" s="5"/>
      <c r="UGW332" s="5"/>
      <c r="UGX332" s="5"/>
      <c r="UGY332" s="5"/>
      <c r="UGZ332" s="5"/>
      <c r="UHA332" s="5"/>
      <c r="UHB332" s="5"/>
      <c r="UHC332" s="5"/>
      <c r="UHD332" s="5"/>
      <c r="UHE332" s="5"/>
      <c r="UHF332" s="5"/>
      <c r="UHG332" s="5"/>
      <c r="UHH332" s="5"/>
      <c r="UHI332" s="5"/>
      <c r="UHJ332" s="5"/>
      <c r="UHK332" s="5"/>
      <c r="UHL332" s="5"/>
      <c r="UHM332" s="5"/>
      <c r="UHN332" s="5"/>
      <c r="UHO332" s="5"/>
      <c r="UHP332" s="5"/>
      <c r="UHQ332" s="5"/>
      <c r="UHR332" s="5"/>
      <c r="UHS332" s="5"/>
      <c r="UHT332" s="5"/>
      <c r="UHU332" s="5"/>
      <c r="UHV332" s="5"/>
      <c r="UHW332" s="5"/>
      <c r="UHX332" s="5"/>
      <c r="UHY332" s="5"/>
      <c r="UHZ332" s="5"/>
      <c r="UIA332" s="5"/>
      <c r="UIB332" s="5"/>
      <c r="UIC332" s="5"/>
      <c r="UID332" s="5"/>
      <c r="UIE332" s="5"/>
      <c r="UIF332" s="5"/>
      <c r="UIG332" s="5"/>
      <c r="UIH332" s="5"/>
      <c r="UII332" s="5"/>
      <c r="UIJ332" s="5"/>
      <c r="UIK332" s="5"/>
      <c r="UIL332" s="5"/>
      <c r="UIM332" s="5"/>
      <c r="UIN332" s="5"/>
      <c r="UIO332" s="5"/>
      <c r="UIP332" s="5"/>
      <c r="UIQ332" s="5"/>
      <c r="UIR332" s="5"/>
      <c r="UIS332" s="5"/>
      <c r="UIT332" s="5"/>
      <c r="UIU332" s="5"/>
      <c r="UIV332" s="5"/>
      <c r="UIW332" s="5"/>
      <c r="UIX332" s="5"/>
      <c r="UIY332" s="5"/>
      <c r="UIZ332" s="5"/>
      <c r="UJA332" s="5"/>
      <c r="UJB332" s="5"/>
      <c r="UJC332" s="5"/>
      <c r="UJD332" s="5"/>
      <c r="UJE332" s="5"/>
      <c r="UJF332" s="5"/>
      <c r="UJG332" s="5"/>
      <c r="UJH332" s="5"/>
      <c r="UJI332" s="5"/>
      <c r="UJJ332" s="5"/>
      <c r="UJK332" s="5"/>
      <c r="UJL332" s="5"/>
      <c r="UJM332" s="5"/>
      <c r="UJN332" s="5"/>
      <c r="UJO332" s="5"/>
      <c r="UJP332" s="5"/>
      <c r="UJQ332" s="5"/>
      <c r="UJR332" s="5"/>
      <c r="UJS332" s="5"/>
      <c r="UJT332" s="5"/>
      <c r="UJU332" s="5"/>
      <c r="UJV332" s="5"/>
      <c r="UJW332" s="5"/>
      <c r="UJX332" s="5"/>
      <c r="UJY332" s="5"/>
      <c r="UJZ332" s="5"/>
      <c r="UKA332" s="5"/>
      <c r="UKB332" s="5"/>
      <c r="UKC332" s="5"/>
      <c r="UKD332" s="5"/>
      <c r="UKE332" s="5"/>
      <c r="UKF332" s="5"/>
      <c r="UKG332" s="5"/>
      <c r="UKH332" s="5"/>
      <c r="UKI332" s="5"/>
      <c r="UKJ332" s="5"/>
      <c r="UKK332" s="5"/>
      <c r="UKL332" s="5"/>
      <c r="UKM332" s="5"/>
      <c r="UKN332" s="5"/>
      <c r="UKO332" s="5"/>
      <c r="UKP332" s="5"/>
      <c r="UKQ332" s="5"/>
      <c r="UKR332" s="5"/>
      <c r="UKS332" s="5"/>
      <c r="UKT332" s="5"/>
      <c r="UKU332" s="5"/>
      <c r="UKV332" s="5"/>
      <c r="UKW332" s="5"/>
      <c r="UKX332" s="5"/>
      <c r="UKY332" s="5"/>
      <c r="UKZ332" s="5"/>
      <c r="ULA332" s="5"/>
      <c r="ULB332" s="5"/>
      <c r="ULC332" s="5"/>
      <c r="ULD332" s="5"/>
      <c r="ULE332" s="5"/>
      <c r="ULF332" s="5"/>
      <c r="ULG332" s="5"/>
      <c r="ULH332" s="5"/>
      <c r="ULI332" s="5"/>
      <c r="ULJ332" s="5"/>
      <c r="ULK332" s="5"/>
      <c r="ULL332" s="5"/>
      <c r="ULM332" s="5"/>
      <c r="ULN332" s="5"/>
      <c r="ULO332" s="5"/>
      <c r="ULP332" s="5"/>
      <c r="ULQ332" s="5"/>
      <c r="ULR332" s="5"/>
      <c r="ULS332" s="5"/>
      <c r="ULT332" s="5"/>
      <c r="ULU332" s="5"/>
      <c r="ULV332" s="5"/>
      <c r="ULW332" s="5"/>
      <c r="ULX332" s="5"/>
      <c r="ULY332" s="5"/>
      <c r="ULZ332" s="5"/>
      <c r="UMA332" s="5"/>
      <c r="UMB332" s="5"/>
      <c r="UMC332" s="5"/>
      <c r="UMD332" s="5"/>
      <c r="UME332" s="5"/>
      <c r="UMF332" s="5"/>
      <c r="UMG332" s="5"/>
      <c r="UMH332" s="5"/>
      <c r="UMI332" s="5"/>
      <c r="UMJ332" s="5"/>
      <c r="UMK332" s="5"/>
      <c r="UML332" s="5"/>
      <c r="UMM332" s="5"/>
      <c r="UMN332" s="5"/>
      <c r="UMO332" s="5"/>
      <c r="UMP332" s="5"/>
      <c r="UMQ332" s="5"/>
      <c r="UMR332" s="5"/>
      <c r="UMS332" s="5"/>
      <c r="UMT332" s="5"/>
      <c r="UMU332" s="5"/>
      <c r="UMV332" s="5"/>
      <c r="UMW332" s="5"/>
      <c r="UMX332" s="5"/>
      <c r="UMY332" s="5"/>
      <c r="UMZ332" s="5"/>
      <c r="UNA332" s="5"/>
      <c r="UNB332" s="5"/>
      <c r="UNC332" s="5"/>
      <c r="UND332" s="5"/>
      <c r="UNE332" s="5"/>
      <c r="UNF332" s="5"/>
      <c r="UNG332" s="5"/>
      <c r="UNH332" s="5"/>
      <c r="UNI332" s="5"/>
      <c r="UNJ332" s="5"/>
      <c r="UNK332" s="5"/>
      <c r="UNL332" s="5"/>
      <c r="UNM332" s="5"/>
      <c r="UNN332" s="5"/>
      <c r="UNO332" s="5"/>
      <c r="UNP332" s="5"/>
      <c r="UNQ332" s="5"/>
      <c r="UNR332" s="5"/>
      <c r="UNS332" s="5"/>
      <c r="UNT332" s="5"/>
      <c r="UNU332" s="5"/>
      <c r="UNV332" s="5"/>
      <c r="UNW332" s="5"/>
      <c r="UNX332" s="5"/>
      <c r="UNY332" s="5"/>
      <c r="UNZ332" s="5"/>
      <c r="UOA332" s="5"/>
      <c r="UOB332" s="5"/>
      <c r="UOC332" s="5"/>
      <c r="UOD332" s="5"/>
      <c r="UOE332" s="5"/>
      <c r="UOF332" s="5"/>
      <c r="UOG332" s="5"/>
      <c r="UOH332" s="5"/>
      <c r="UOI332" s="5"/>
      <c r="UOJ332" s="5"/>
      <c r="UOK332" s="5"/>
      <c r="UOL332" s="5"/>
      <c r="UOM332" s="5"/>
      <c r="UON332" s="5"/>
      <c r="UOO332" s="5"/>
      <c r="UOP332" s="5"/>
      <c r="UOQ332" s="5"/>
      <c r="UOR332" s="5"/>
      <c r="UOS332" s="5"/>
      <c r="UOT332" s="5"/>
      <c r="UOU332" s="5"/>
      <c r="UOV332" s="5"/>
      <c r="UOW332" s="5"/>
      <c r="UOX332" s="5"/>
      <c r="UOY332" s="5"/>
      <c r="UOZ332" s="5"/>
      <c r="UPA332" s="5"/>
      <c r="UPB332" s="5"/>
      <c r="UPC332" s="5"/>
      <c r="UPD332" s="5"/>
      <c r="UPE332" s="5"/>
      <c r="UPF332" s="5"/>
      <c r="UPG332" s="5"/>
      <c r="UPH332" s="5"/>
      <c r="UPI332" s="5"/>
      <c r="UPJ332" s="5"/>
      <c r="UPK332" s="5"/>
      <c r="UPL332" s="5"/>
      <c r="UPM332" s="5"/>
      <c r="UPN332" s="5"/>
      <c r="UPO332" s="5"/>
      <c r="UPP332" s="5"/>
      <c r="UPQ332" s="5"/>
      <c r="UPR332" s="5"/>
      <c r="UPS332" s="5"/>
      <c r="UPT332" s="5"/>
      <c r="UPU332" s="5"/>
      <c r="UPV332" s="5"/>
      <c r="UPW332" s="5"/>
      <c r="UPX332" s="5"/>
      <c r="UPY332" s="5"/>
      <c r="UPZ332" s="5"/>
      <c r="UQA332" s="5"/>
      <c r="UQB332" s="5"/>
      <c r="UQC332" s="5"/>
      <c r="UQD332" s="5"/>
      <c r="UQE332" s="5"/>
      <c r="UQF332" s="5"/>
      <c r="UQG332" s="5"/>
      <c r="UQH332" s="5"/>
      <c r="UQI332" s="5"/>
      <c r="UQJ332" s="5"/>
      <c r="UQK332" s="5"/>
      <c r="UQL332" s="5"/>
      <c r="UQM332" s="5"/>
      <c r="UQN332" s="5"/>
      <c r="UQO332" s="5"/>
      <c r="UQP332" s="5"/>
      <c r="UQQ332" s="5"/>
      <c r="UQR332" s="5"/>
      <c r="UQS332" s="5"/>
      <c r="UQT332" s="5"/>
      <c r="UQU332" s="5"/>
      <c r="UQV332" s="5"/>
      <c r="UQW332" s="5"/>
      <c r="UQX332" s="5"/>
      <c r="UQY332" s="5"/>
      <c r="UQZ332" s="5"/>
      <c r="URA332" s="5"/>
      <c r="URB332" s="5"/>
      <c r="URC332" s="5"/>
      <c r="URD332" s="5"/>
      <c r="URE332" s="5"/>
      <c r="URF332" s="5"/>
      <c r="URG332" s="5"/>
      <c r="URH332" s="5"/>
      <c r="URI332" s="5"/>
      <c r="URJ332" s="5"/>
      <c r="URK332" s="5"/>
      <c r="URL332" s="5"/>
      <c r="URM332" s="5"/>
      <c r="URN332" s="5"/>
      <c r="URO332" s="5"/>
      <c r="URP332" s="5"/>
      <c r="URQ332" s="5"/>
      <c r="URR332" s="5"/>
      <c r="URS332" s="5"/>
      <c r="URT332" s="5"/>
      <c r="URU332" s="5"/>
      <c r="URV332" s="5"/>
      <c r="URW332" s="5"/>
      <c r="URX332" s="5"/>
      <c r="URY332" s="5"/>
      <c r="URZ332" s="5"/>
      <c r="USA332" s="5"/>
      <c r="USB332" s="5"/>
      <c r="USC332" s="5"/>
      <c r="USD332" s="5"/>
      <c r="USE332" s="5"/>
      <c r="USF332" s="5"/>
      <c r="USG332" s="5"/>
      <c r="USH332" s="5"/>
      <c r="USI332" s="5"/>
      <c r="USJ332" s="5"/>
      <c r="USK332" s="5"/>
      <c r="USL332" s="5"/>
      <c r="USM332" s="5"/>
      <c r="USN332" s="5"/>
      <c r="USO332" s="5"/>
      <c r="USP332" s="5"/>
      <c r="USQ332" s="5"/>
      <c r="USR332" s="5"/>
      <c r="USS332" s="5"/>
      <c r="UST332" s="5"/>
      <c r="USU332" s="5"/>
      <c r="USV332" s="5"/>
      <c r="USW332" s="5"/>
      <c r="USX332" s="5"/>
      <c r="USY332" s="5"/>
      <c r="USZ332" s="5"/>
      <c r="UTA332" s="5"/>
      <c r="UTB332" s="5"/>
      <c r="UTC332" s="5"/>
      <c r="UTD332" s="5"/>
      <c r="UTE332" s="5"/>
      <c r="UTF332" s="5"/>
      <c r="UTG332" s="5"/>
      <c r="UTH332" s="5"/>
      <c r="UTI332" s="5"/>
      <c r="UTJ332" s="5"/>
      <c r="UTK332" s="5"/>
      <c r="UTL332" s="5"/>
      <c r="UTM332" s="5"/>
      <c r="UTN332" s="5"/>
      <c r="UTO332" s="5"/>
      <c r="UTP332" s="5"/>
      <c r="UTQ332" s="5"/>
      <c r="UTR332" s="5"/>
      <c r="UTS332" s="5"/>
      <c r="UTT332" s="5"/>
      <c r="UTU332" s="5"/>
      <c r="UTV332" s="5"/>
      <c r="UTW332" s="5"/>
      <c r="UTX332" s="5"/>
      <c r="UTY332" s="5"/>
      <c r="UTZ332" s="5"/>
      <c r="UUA332" s="5"/>
      <c r="UUB332" s="5"/>
      <c r="UUC332" s="5"/>
      <c r="UUD332" s="5"/>
      <c r="UUE332" s="5"/>
      <c r="UUF332" s="5"/>
      <c r="UUG332" s="5"/>
      <c r="UUH332" s="5"/>
      <c r="UUI332" s="5"/>
      <c r="UUJ332" s="5"/>
      <c r="UUK332" s="5"/>
      <c r="UUL332" s="5"/>
      <c r="UUM332" s="5"/>
      <c r="UUN332" s="5"/>
      <c r="UUO332" s="5"/>
      <c r="UUP332" s="5"/>
      <c r="UUQ332" s="5"/>
      <c r="UUR332" s="5"/>
      <c r="UUS332" s="5"/>
      <c r="UUT332" s="5"/>
      <c r="UUU332" s="5"/>
      <c r="UUV332" s="5"/>
      <c r="UUW332" s="5"/>
      <c r="UUX332" s="5"/>
      <c r="UUY332" s="5"/>
      <c r="UUZ332" s="5"/>
      <c r="UVA332" s="5"/>
      <c r="UVB332" s="5"/>
      <c r="UVC332" s="5"/>
      <c r="UVD332" s="5"/>
      <c r="UVE332" s="5"/>
      <c r="UVF332" s="5"/>
      <c r="UVG332" s="5"/>
      <c r="UVH332" s="5"/>
      <c r="UVI332" s="5"/>
      <c r="UVJ332" s="5"/>
      <c r="UVK332" s="5"/>
      <c r="UVL332" s="5"/>
      <c r="UVM332" s="5"/>
      <c r="UVN332" s="5"/>
      <c r="UVO332" s="5"/>
      <c r="UVP332" s="5"/>
      <c r="UVQ332" s="5"/>
      <c r="UVR332" s="5"/>
      <c r="UVS332" s="5"/>
      <c r="UVT332" s="5"/>
      <c r="UVU332" s="5"/>
      <c r="UVV332" s="5"/>
      <c r="UVW332" s="5"/>
      <c r="UVX332" s="5"/>
      <c r="UVY332" s="5"/>
      <c r="UVZ332" s="5"/>
      <c r="UWA332" s="5"/>
      <c r="UWB332" s="5"/>
      <c r="UWC332" s="5"/>
      <c r="UWD332" s="5"/>
      <c r="UWE332" s="5"/>
      <c r="UWF332" s="5"/>
      <c r="UWG332" s="5"/>
      <c r="UWH332" s="5"/>
      <c r="UWI332" s="5"/>
      <c r="UWJ332" s="5"/>
      <c r="UWK332" s="5"/>
      <c r="UWL332" s="5"/>
      <c r="UWM332" s="5"/>
      <c r="UWN332" s="5"/>
      <c r="UWO332" s="5"/>
      <c r="UWP332" s="5"/>
      <c r="UWQ332" s="5"/>
      <c r="UWR332" s="5"/>
      <c r="UWS332" s="5"/>
      <c r="UWT332" s="5"/>
      <c r="UWU332" s="5"/>
      <c r="UWV332" s="5"/>
      <c r="UWW332" s="5"/>
      <c r="UWX332" s="5"/>
      <c r="UWY332" s="5"/>
      <c r="UWZ332" s="5"/>
      <c r="UXA332" s="5"/>
      <c r="UXB332" s="5"/>
      <c r="UXC332" s="5"/>
      <c r="UXD332" s="5"/>
      <c r="UXE332" s="5"/>
      <c r="UXF332" s="5"/>
      <c r="UXG332" s="5"/>
      <c r="UXH332" s="5"/>
      <c r="UXI332" s="5"/>
      <c r="UXJ332" s="5"/>
      <c r="UXK332" s="5"/>
      <c r="UXL332" s="5"/>
      <c r="UXM332" s="5"/>
      <c r="UXN332" s="5"/>
      <c r="UXO332" s="5"/>
      <c r="UXP332" s="5"/>
      <c r="UXQ332" s="5"/>
      <c r="UXR332" s="5"/>
      <c r="UXS332" s="5"/>
      <c r="UXT332" s="5"/>
      <c r="UXU332" s="5"/>
      <c r="UXV332" s="5"/>
      <c r="UXW332" s="5"/>
      <c r="UXX332" s="5"/>
      <c r="UXY332" s="5"/>
      <c r="UXZ332" s="5"/>
      <c r="UYA332" s="5"/>
      <c r="UYB332" s="5"/>
      <c r="UYC332" s="5"/>
      <c r="UYD332" s="5"/>
      <c r="UYE332" s="5"/>
      <c r="UYF332" s="5"/>
      <c r="UYG332" s="5"/>
      <c r="UYH332" s="5"/>
      <c r="UYI332" s="5"/>
      <c r="UYJ332" s="5"/>
      <c r="UYK332" s="5"/>
      <c r="UYL332" s="5"/>
      <c r="UYM332" s="5"/>
      <c r="UYN332" s="5"/>
      <c r="UYO332" s="5"/>
      <c r="UYP332" s="5"/>
      <c r="UYQ332" s="5"/>
      <c r="UYR332" s="5"/>
      <c r="UYS332" s="5"/>
      <c r="UYT332" s="5"/>
      <c r="UYU332" s="5"/>
      <c r="UYV332" s="5"/>
      <c r="UYW332" s="5"/>
      <c r="UYX332" s="5"/>
      <c r="UYY332" s="5"/>
      <c r="UYZ332" s="5"/>
      <c r="UZA332" s="5"/>
      <c r="UZB332" s="5"/>
      <c r="UZC332" s="5"/>
      <c r="UZD332" s="5"/>
      <c r="UZE332" s="5"/>
      <c r="UZF332" s="5"/>
      <c r="UZG332" s="5"/>
      <c r="UZH332" s="5"/>
      <c r="UZI332" s="5"/>
      <c r="UZJ332" s="5"/>
      <c r="UZK332" s="5"/>
      <c r="UZL332" s="5"/>
      <c r="UZM332" s="5"/>
      <c r="UZN332" s="5"/>
      <c r="UZO332" s="5"/>
      <c r="UZP332" s="5"/>
      <c r="UZQ332" s="5"/>
      <c r="UZR332" s="5"/>
      <c r="UZS332" s="5"/>
      <c r="UZT332" s="5"/>
      <c r="UZU332" s="5"/>
      <c r="UZV332" s="5"/>
      <c r="UZW332" s="5"/>
      <c r="UZX332" s="5"/>
      <c r="UZY332" s="5"/>
      <c r="UZZ332" s="5"/>
      <c r="VAA332" s="5"/>
      <c r="VAB332" s="5"/>
      <c r="VAC332" s="5"/>
      <c r="VAD332" s="5"/>
      <c r="VAE332" s="5"/>
      <c r="VAF332" s="5"/>
      <c r="VAG332" s="5"/>
      <c r="VAH332" s="5"/>
      <c r="VAI332" s="5"/>
      <c r="VAJ332" s="5"/>
      <c r="VAK332" s="5"/>
      <c r="VAL332" s="5"/>
      <c r="VAM332" s="5"/>
      <c r="VAN332" s="5"/>
      <c r="VAO332" s="5"/>
      <c r="VAP332" s="5"/>
      <c r="VAQ332" s="5"/>
      <c r="VAR332" s="5"/>
      <c r="VAS332" s="5"/>
      <c r="VAT332" s="5"/>
      <c r="VAU332" s="5"/>
      <c r="VAV332" s="5"/>
      <c r="VAW332" s="5"/>
      <c r="VAX332" s="5"/>
      <c r="VAY332" s="5"/>
      <c r="VAZ332" s="5"/>
      <c r="VBA332" s="5"/>
      <c r="VBB332" s="5"/>
      <c r="VBC332" s="5"/>
      <c r="VBD332" s="5"/>
      <c r="VBE332" s="5"/>
      <c r="VBF332" s="5"/>
      <c r="VBG332" s="5"/>
      <c r="VBH332" s="5"/>
      <c r="VBI332" s="5"/>
      <c r="VBJ332" s="5"/>
      <c r="VBK332" s="5"/>
      <c r="VBL332" s="5"/>
      <c r="VBM332" s="5"/>
      <c r="VBN332" s="5"/>
      <c r="VBO332" s="5"/>
      <c r="VBP332" s="5"/>
      <c r="VBQ332" s="5"/>
      <c r="VBR332" s="5"/>
      <c r="VBS332" s="5"/>
      <c r="VBT332" s="5"/>
      <c r="VBU332" s="5"/>
      <c r="VBV332" s="5"/>
      <c r="VBW332" s="5"/>
      <c r="VBX332" s="5"/>
      <c r="VBY332" s="5"/>
      <c r="VBZ332" s="5"/>
      <c r="VCA332" s="5"/>
      <c r="VCB332" s="5"/>
      <c r="VCC332" s="5"/>
      <c r="VCD332" s="5"/>
      <c r="VCE332" s="5"/>
      <c r="VCF332" s="5"/>
      <c r="VCG332" s="5"/>
      <c r="VCH332" s="5"/>
      <c r="VCI332" s="5"/>
      <c r="VCJ332" s="5"/>
      <c r="VCK332" s="5"/>
      <c r="VCL332" s="5"/>
      <c r="VCM332" s="5"/>
      <c r="VCN332" s="5"/>
      <c r="VCO332" s="5"/>
      <c r="VCP332" s="5"/>
      <c r="VCQ332" s="5"/>
      <c r="VCR332" s="5"/>
      <c r="VCS332" s="5"/>
      <c r="VCT332" s="5"/>
      <c r="VCU332" s="5"/>
      <c r="VCV332" s="5"/>
      <c r="VCW332" s="5"/>
      <c r="VCX332" s="5"/>
      <c r="VCY332" s="5"/>
      <c r="VCZ332" s="5"/>
      <c r="VDA332" s="5"/>
      <c r="VDB332" s="5"/>
      <c r="VDC332" s="5"/>
      <c r="VDD332" s="5"/>
      <c r="VDE332" s="5"/>
      <c r="VDF332" s="5"/>
      <c r="VDG332" s="5"/>
      <c r="VDH332" s="5"/>
      <c r="VDI332" s="5"/>
      <c r="VDJ332" s="5"/>
      <c r="VDK332" s="5"/>
      <c r="VDL332" s="5"/>
      <c r="VDM332" s="5"/>
      <c r="VDN332" s="5"/>
      <c r="VDO332" s="5"/>
      <c r="VDP332" s="5"/>
      <c r="VDQ332" s="5"/>
      <c r="VDR332" s="5"/>
      <c r="VDS332" s="5"/>
      <c r="VDT332" s="5"/>
      <c r="VDU332" s="5"/>
      <c r="VDV332" s="5"/>
      <c r="VDW332" s="5"/>
      <c r="VDX332" s="5"/>
      <c r="VDY332" s="5"/>
      <c r="VDZ332" s="5"/>
      <c r="VEA332" s="5"/>
      <c r="VEB332" s="5"/>
      <c r="VEC332" s="5"/>
      <c r="VED332" s="5"/>
      <c r="VEE332" s="5"/>
      <c r="VEF332" s="5"/>
      <c r="VEG332" s="5"/>
      <c r="VEH332" s="5"/>
      <c r="VEI332" s="5"/>
      <c r="VEJ332" s="5"/>
      <c r="VEK332" s="5"/>
      <c r="VEL332" s="5"/>
      <c r="VEM332" s="5"/>
      <c r="VEN332" s="5"/>
      <c r="VEO332" s="5"/>
      <c r="VEP332" s="5"/>
      <c r="VEQ332" s="5"/>
      <c r="VER332" s="5"/>
      <c r="VES332" s="5"/>
      <c r="VET332" s="5"/>
      <c r="VEU332" s="5"/>
      <c r="VEV332" s="5"/>
      <c r="VEW332" s="5"/>
      <c r="VEX332" s="5"/>
      <c r="VEY332" s="5"/>
      <c r="VEZ332" s="5"/>
      <c r="VFA332" s="5"/>
      <c r="VFB332" s="5"/>
      <c r="VFC332" s="5"/>
      <c r="VFD332" s="5"/>
      <c r="VFE332" s="5"/>
      <c r="VFF332" s="5"/>
      <c r="VFG332" s="5"/>
      <c r="VFH332" s="5"/>
      <c r="VFI332" s="5"/>
      <c r="VFJ332" s="5"/>
      <c r="VFK332" s="5"/>
      <c r="VFL332" s="5"/>
      <c r="VFM332" s="5"/>
      <c r="VFN332" s="5"/>
      <c r="VFO332" s="5"/>
      <c r="VFP332" s="5"/>
      <c r="VFQ332" s="5"/>
      <c r="VFR332" s="5"/>
      <c r="VFS332" s="5"/>
      <c r="VFT332" s="5"/>
      <c r="VFU332" s="5"/>
      <c r="VFV332" s="5"/>
      <c r="VFW332" s="5"/>
      <c r="VFX332" s="5"/>
      <c r="VFY332" s="5"/>
      <c r="VFZ332" s="5"/>
      <c r="VGA332" s="5"/>
      <c r="VGB332" s="5"/>
      <c r="VGC332" s="5"/>
      <c r="VGD332" s="5"/>
      <c r="VGE332" s="5"/>
      <c r="VGF332" s="5"/>
      <c r="VGG332" s="5"/>
      <c r="VGH332" s="5"/>
      <c r="VGI332" s="5"/>
      <c r="VGJ332" s="5"/>
      <c r="VGK332" s="5"/>
      <c r="VGL332" s="5"/>
      <c r="VGM332" s="5"/>
      <c r="VGN332" s="5"/>
      <c r="VGO332" s="5"/>
      <c r="VGP332" s="5"/>
      <c r="VGQ332" s="5"/>
      <c r="VGR332" s="5"/>
      <c r="VGS332" s="5"/>
      <c r="VGT332" s="5"/>
      <c r="VGU332" s="5"/>
      <c r="VGV332" s="5"/>
      <c r="VGW332" s="5"/>
      <c r="VGX332" s="5"/>
      <c r="VGY332" s="5"/>
      <c r="VGZ332" s="5"/>
      <c r="VHA332" s="5"/>
      <c r="VHB332" s="5"/>
      <c r="VHC332" s="5"/>
      <c r="VHD332" s="5"/>
      <c r="VHE332" s="5"/>
      <c r="VHF332" s="5"/>
      <c r="VHG332" s="5"/>
      <c r="VHH332" s="5"/>
      <c r="VHI332" s="5"/>
      <c r="VHJ332" s="5"/>
      <c r="VHK332" s="5"/>
      <c r="VHL332" s="5"/>
      <c r="VHM332" s="5"/>
      <c r="VHN332" s="5"/>
      <c r="VHO332" s="5"/>
      <c r="VHP332" s="5"/>
      <c r="VHQ332" s="5"/>
      <c r="VHR332" s="5"/>
      <c r="VHS332" s="5"/>
      <c r="VHT332" s="5"/>
      <c r="VHU332" s="5"/>
      <c r="VHV332" s="5"/>
      <c r="VHW332" s="5"/>
      <c r="VHX332" s="5"/>
      <c r="VHY332" s="5"/>
      <c r="VHZ332" s="5"/>
      <c r="VIA332" s="5"/>
      <c r="VIB332" s="5"/>
      <c r="VIC332" s="5"/>
      <c r="VID332" s="5"/>
      <c r="VIE332" s="5"/>
      <c r="VIF332" s="5"/>
      <c r="VIG332" s="5"/>
      <c r="VIH332" s="5"/>
      <c r="VII332" s="5"/>
      <c r="VIJ332" s="5"/>
      <c r="VIK332" s="5"/>
      <c r="VIL332" s="5"/>
      <c r="VIM332" s="5"/>
      <c r="VIN332" s="5"/>
      <c r="VIO332" s="5"/>
      <c r="VIP332" s="5"/>
      <c r="VIQ332" s="5"/>
      <c r="VIR332" s="5"/>
      <c r="VIS332" s="5"/>
      <c r="VIT332" s="5"/>
      <c r="VIU332" s="5"/>
      <c r="VIV332" s="5"/>
      <c r="VIW332" s="5"/>
      <c r="VIX332" s="5"/>
      <c r="VIY332" s="5"/>
      <c r="VIZ332" s="5"/>
      <c r="VJA332" s="5"/>
      <c r="VJB332" s="5"/>
      <c r="VJC332" s="5"/>
      <c r="VJD332" s="5"/>
      <c r="VJE332" s="5"/>
      <c r="VJF332" s="5"/>
      <c r="VJG332" s="5"/>
      <c r="VJH332" s="5"/>
      <c r="VJI332" s="5"/>
      <c r="VJJ332" s="5"/>
      <c r="VJK332" s="5"/>
      <c r="VJL332" s="5"/>
      <c r="VJM332" s="5"/>
      <c r="VJN332" s="5"/>
      <c r="VJO332" s="5"/>
      <c r="VJP332" s="5"/>
      <c r="VJQ332" s="5"/>
      <c r="VJR332" s="5"/>
      <c r="VJS332" s="5"/>
      <c r="VJT332" s="5"/>
      <c r="VJU332" s="5"/>
      <c r="VJV332" s="5"/>
      <c r="VJW332" s="5"/>
      <c r="VJX332" s="5"/>
      <c r="VJY332" s="5"/>
      <c r="VJZ332" s="5"/>
      <c r="VKA332" s="5"/>
      <c r="VKB332" s="5"/>
      <c r="VKC332" s="5"/>
      <c r="VKD332" s="5"/>
      <c r="VKE332" s="5"/>
      <c r="VKF332" s="5"/>
      <c r="VKG332" s="5"/>
      <c r="VKH332" s="5"/>
      <c r="VKI332" s="5"/>
      <c r="VKJ332" s="5"/>
      <c r="VKK332" s="5"/>
      <c r="VKL332" s="5"/>
      <c r="VKM332" s="5"/>
      <c r="VKN332" s="5"/>
      <c r="VKO332" s="5"/>
      <c r="VKP332" s="5"/>
      <c r="VKQ332" s="5"/>
      <c r="VKR332" s="5"/>
      <c r="VKS332" s="5"/>
      <c r="VKT332" s="5"/>
      <c r="VKU332" s="5"/>
      <c r="VKV332" s="5"/>
      <c r="VKW332" s="5"/>
      <c r="VKX332" s="5"/>
      <c r="VKY332" s="5"/>
      <c r="VKZ332" s="5"/>
      <c r="VLA332" s="5"/>
      <c r="VLB332" s="5"/>
      <c r="VLC332" s="5"/>
      <c r="VLD332" s="5"/>
      <c r="VLE332" s="5"/>
      <c r="VLF332" s="5"/>
      <c r="VLG332" s="5"/>
      <c r="VLH332" s="5"/>
      <c r="VLI332" s="5"/>
      <c r="VLJ332" s="5"/>
      <c r="VLK332" s="5"/>
      <c r="VLL332" s="5"/>
      <c r="VLM332" s="5"/>
      <c r="VLN332" s="5"/>
      <c r="VLO332" s="5"/>
      <c r="VLP332" s="5"/>
      <c r="VLQ332" s="5"/>
      <c r="VLR332" s="5"/>
      <c r="VLS332" s="5"/>
      <c r="VLT332" s="5"/>
      <c r="VLU332" s="5"/>
      <c r="VLV332" s="5"/>
      <c r="VLW332" s="5"/>
      <c r="VLX332" s="5"/>
      <c r="VLY332" s="5"/>
      <c r="VLZ332" s="5"/>
      <c r="VMA332" s="5"/>
      <c r="VMB332" s="5"/>
      <c r="VMC332" s="5"/>
      <c r="VMD332" s="5"/>
      <c r="VME332" s="5"/>
      <c r="VMF332" s="5"/>
      <c r="VMG332" s="5"/>
      <c r="VMH332" s="5"/>
      <c r="VMI332" s="5"/>
      <c r="VMJ332" s="5"/>
      <c r="VMK332" s="5"/>
      <c r="VML332" s="5"/>
      <c r="VMM332" s="5"/>
      <c r="VMN332" s="5"/>
      <c r="VMO332" s="5"/>
      <c r="VMP332" s="5"/>
      <c r="VMQ332" s="5"/>
      <c r="VMR332" s="5"/>
      <c r="VMS332" s="5"/>
      <c r="VMT332" s="5"/>
      <c r="VMU332" s="5"/>
      <c r="VMV332" s="5"/>
      <c r="VMW332" s="5"/>
      <c r="VMX332" s="5"/>
      <c r="VMY332" s="5"/>
      <c r="VMZ332" s="5"/>
      <c r="VNA332" s="5"/>
      <c r="VNB332" s="5"/>
      <c r="VNC332" s="5"/>
      <c r="VND332" s="5"/>
      <c r="VNE332" s="5"/>
      <c r="VNF332" s="5"/>
      <c r="VNG332" s="5"/>
      <c r="VNH332" s="5"/>
      <c r="VNI332" s="5"/>
      <c r="VNJ332" s="5"/>
      <c r="VNK332" s="5"/>
      <c r="VNL332" s="5"/>
      <c r="VNM332" s="5"/>
      <c r="VNN332" s="5"/>
      <c r="VNO332" s="5"/>
      <c r="VNP332" s="5"/>
      <c r="VNQ332" s="5"/>
      <c r="VNR332" s="5"/>
      <c r="VNS332" s="5"/>
      <c r="VNT332" s="5"/>
      <c r="VNU332" s="5"/>
      <c r="VNV332" s="5"/>
      <c r="VNW332" s="5"/>
      <c r="VNX332" s="5"/>
      <c r="VNY332" s="5"/>
      <c r="VNZ332" s="5"/>
      <c r="VOA332" s="5"/>
      <c r="VOB332" s="5"/>
      <c r="VOC332" s="5"/>
      <c r="VOD332" s="5"/>
      <c r="VOE332" s="5"/>
      <c r="VOF332" s="5"/>
      <c r="VOG332" s="5"/>
      <c r="VOH332" s="5"/>
      <c r="VOI332" s="5"/>
      <c r="VOJ332" s="5"/>
      <c r="VOK332" s="5"/>
      <c r="VOL332" s="5"/>
      <c r="VOM332" s="5"/>
      <c r="VON332" s="5"/>
      <c r="VOO332" s="5"/>
      <c r="VOP332" s="5"/>
      <c r="VOQ332" s="5"/>
      <c r="VOR332" s="5"/>
      <c r="VOS332" s="5"/>
      <c r="VOT332" s="5"/>
      <c r="VOU332" s="5"/>
      <c r="VOV332" s="5"/>
      <c r="VOW332" s="5"/>
      <c r="VOX332" s="5"/>
      <c r="VOY332" s="5"/>
      <c r="VOZ332" s="5"/>
      <c r="VPA332" s="5"/>
      <c r="VPB332" s="5"/>
      <c r="VPC332" s="5"/>
      <c r="VPD332" s="5"/>
      <c r="VPE332" s="5"/>
      <c r="VPF332" s="5"/>
      <c r="VPG332" s="5"/>
      <c r="VPH332" s="5"/>
      <c r="VPI332" s="5"/>
      <c r="VPJ332" s="5"/>
      <c r="VPK332" s="5"/>
      <c r="VPL332" s="5"/>
      <c r="VPM332" s="5"/>
      <c r="VPN332" s="5"/>
      <c r="VPO332" s="5"/>
      <c r="VPP332" s="5"/>
      <c r="VPQ332" s="5"/>
      <c r="VPR332" s="5"/>
      <c r="VPS332" s="5"/>
      <c r="VPT332" s="5"/>
      <c r="VPU332" s="5"/>
      <c r="VPV332" s="5"/>
      <c r="VPW332" s="5"/>
      <c r="VPX332" s="5"/>
      <c r="VPY332" s="5"/>
      <c r="VPZ332" s="5"/>
      <c r="VQA332" s="5"/>
      <c r="VQB332" s="5"/>
      <c r="VQC332" s="5"/>
      <c r="VQD332" s="5"/>
      <c r="VQE332" s="5"/>
      <c r="VQF332" s="5"/>
      <c r="VQG332" s="5"/>
      <c r="VQH332" s="5"/>
      <c r="VQI332" s="5"/>
      <c r="VQJ332" s="5"/>
      <c r="VQK332" s="5"/>
      <c r="VQL332" s="5"/>
      <c r="VQM332" s="5"/>
      <c r="VQN332" s="5"/>
      <c r="VQO332" s="5"/>
      <c r="VQP332" s="5"/>
      <c r="VQQ332" s="5"/>
      <c r="VQR332" s="5"/>
      <c r="VQS332" s="5"/>
      <c r="VQT332" s="5"/>
      <c r="VQU332" s="5"/>
      <c r="VQV332" s="5"/>
      <c r="VQW332" s="5"/>
      <c r="VQX332" s="5"/>
      <c r="VQY332" s="5"/>
      <c r="VQZ332" s="5"/>
      <c r="VRA332" s="5"/>
      <c r="VRB332" s="5"/>
      <c r="VRC332" s="5"/>
      <c r="VRD332" s="5"/>
      <c r="VRE332" s="5"/>
      <c r="VRF332" s="5"/>
      <c r="VRG332" s="5"/>
      <c r="VRH332" s="5"/>
      <c r="VRI332" s="5"/>
      <c r="VRJ332" s="5"/>
      <c r="VRK332" s="5"/>
      <c r="VRL332" s="5"/>
      <c r="VRM332" s="5"/>
      <c r="VRN332" s="5"/>
      <c r="VRO332" s="5"/>
      <c r="VRP332" s="5"/>
      <c r="VRQ332" s="5"/>
      <c r="VRR332" s="5"/>
      <c r="VRS332" s="5"/>
      <c r="VRT332" s="5"/>
      <c r="VRU332" s="5"/>
      <c r="VRV332" s="5"/>
      <c r="VRW332" s="5"/>
      <c r="VRX332" s="5"/>
      <c r="VRY332" s="5"/>
      <c r="VRZ332" s="5"/>
      <c r="VSA332" s="5"/>
      <c r="VSB332" s="5"/>
      <c r="VSC332" s="5"/>
      <c r="VSD332" s="5"/>
      <c r="VSE332" s="5"/>
      <c r="VSF332" s="5"/>
      <c r="VSG332" s="5"/>
      <c r="VSH332" s="5"/>
      <c r="VSI332" s="5"/>
      <c r="VSJ332" s="5"/>
      <c r="VSK332" s="5"/>
      <c r="VSL332" s="5"/>
      <c r="VSM332" s="5"/>
      <c r="VSN332" s="5"/>
      <c r="VSO332" s="5"/>
      <c r="VSP332" s="5"/>
      <c r="VSQ332" s="5"/>
      <c r="VSR332" s="5"/>
      <c r="VSS332" s="5"/>
      <c r="VST332" s="5"/>
      <c r="VSU332" s="5"/>
      <c r="VSV332" s="5"/>
      <c r="VSW332" s="5"/>
      <c r="VSX332" s="5"/>
      <c r="VSY332" s="5"/>
      <c r="VSZ332" s="5"/>
      <c r="VTA332" s="5"/>
      <c r="VTB332" s="5"/>
      <c r="VTC332" s="5"/>
      <c r="VTD332" s="5"/>
      <c r="VTE332" s="5"/>
      <c r="VTF332" s="5"/>
      <c r="VTG332" s="5"/>
      <c r="VTH332" s="5"/>
      <c r="VTI332" s="5"/>
      <c r="VTJ332" s="5"/>
      <c r="VTK332" s="5"/>
      <c r="VTL332" s="5"/>
      <c r="VTM332" s="5"/>
      <c r="VTN332" s="5"/>
      <c r="VTO332" s="5"/>
      <c r="VTP332" s="5"/>
      <c r="VTQ332" s="5"/>
      <c r="VTR332" s="5"/>
      <c r="VTS332" s="5"/>
      <c r="VTT332" s="5"/>
      <c r="VTU332" s="5"/>
      <c r="VTV332" s="5"/>
      <c r="VTW332" s="5"/>
      <c r="VTX332" s="5"/>
      <c r="VTY332" s="5"/>
      <c r="VTZ332" s="5"/>
      <c r="VUA332" s="5"/>
      <c r="VUB332" s="5"/>
      <c r="VUC332" s="5"/>
      <c r="VUD332" s="5"/>
      <c r="VUE332" s="5"/>
      <c r="VUF332" s="5"/>
      <c r="VUG332" s="5"/>
      <c r="VUH332" s="5"/>
      <c r="VUI332" s="5"/>
      <c r="VUJ332" s="5"/>
      <c r="VUK332" s="5"/>
      <c r="VUL332" s="5"/>
      <c r="VUM332" s="5"/>
      <c r="VUN332" s="5"/>
      <c r="VUO332" s="5"/>
      <c r="VUP332" s="5"/>
      <c r="VUQ332" s="5"/>
      <c r="VUR332" s="5"/>
      <c r="VUS332" s="5"/>
      <c r="VUT332" s="5"/>
      <c r="VUU332" s="5"/>
      <c r="VUV332" s="5"/>
      <c r="VUW332" s="5"/>
      <c r="VUX332" s="5"/>
      <c r="VUY332" s="5"/>
      <c r="VUZ332" s="5"/>
      <c r="VVA332" s="5"/>
      <c r="VVB332" s="5"/>
      <c r="VVC332" s="5"/>
      <c r="VVD332" s="5"/>
      <c r="VVE332" s="5"/>
      <c r="VVF332" s="5"/>
      <c r="VVG332" s="5"/>
      <c r="VVH332" s="5"/>
      <c r="VVI332" s="5"/>
      <c r="VVJ332" s="5"/>
      <c r="VVK332" s="5"/>
      <c r="VVL332" s="5"/>
      <c r="VVM332" s="5"/>
      <c r="VVN332" s="5"/>
      <c r="VVO332" s="5"/>
      <c r="VVP332" s="5"/>
      <c r="VVQ332" s="5"/>
      <c r="VVR332" s="5"/>
      <c r="VVS332" s="5"/>
      <c r="VVT332" s="5"/>
      <c r="VVU332" s="5"/>
      <c r="VVV332" s="5"/>
      <c r="VVW332" s="5"/>
      <c r="VVX332" s="5"/>
      <c r="VVY332" s="5"/>
      <c r="VVZ332" s="5"/>
      <c r="VWA332" s="5"/>
      <c r="VWB332" s="5"/>
      <c r="VWC332" s="5"/>
      <c r="VWD332" s="5"/>
      <c r="VWE332" s="5"/>
      <c r="VWF332" s="5"/>
      <c r="VWG332" s="5"/>
      <c r="VWH332" s="5"/>
      <c r="VWI332" s="5"/>
      <c r="VWJ332" s="5"/>
      <c r="VWK332" s="5"/>
      <c r="VWL332" s="5"/>
      <c r="VWM332" s="5"/>
      <c r="VWN332" s="5"/>
      <c r="VWO332" s="5"/>
      <c r="VWP332" s="5"/>
      <c r="VWQ332" s="5"/>
      <c r="VWR332" s="5"/>
      <c r="VWS332" s="5"/>
      <c r="VWT332" s="5"/>
      <c r="VWU332" s="5"/>
      <c r="VWV332" s="5"/>
      <c r="VWW332" s="5"/>
      <c r="VWX332" s="5"/>
      <c r="VWY332" s="5"/>
      <c r="VWZ332" s="5"/>
      <c r="VXA332" s="5"/>
      <c r="VXB332" s="5"/>
      <c r="VXC332" s="5"/>
      <c r="VXD332" s="5"/>
      <c r="VXE332" s="5"/>
      <c r="VXF332" s="5"/>
      <c r="VXG332" s="5"/>
      <c r="VXH332" s="5"/>
      <c r="VXI332" s="5"/>
      <c r="VXJ332" s="5"/>
      <c r="VXK332" s="5"/>
      <c r="VXL332" s="5"/>
      <c r="VXM332" s="5"/>
      <c r="VXN332" s="5"/>
      <c r="VXO332" s="5"/>
      <c r="VXP332" s="5"/>
      <c r="VXQ332" s="5"/>
      <c r="VXR332" s="5"/>
      <c r="VXS332" s="5"/>
      <c r="VXT332" s="5"/>
      <c r="VXU332" s="5"/>
      <c r="VXV332" s="5"/>
      <c r="VXW332" s="5"/>
      <c r="VXX332" s="5"/>
      <c r="VXY332" s="5"/>
      <c r="VXZ332" s="5"/>
      <c r="VYA332" s="5"/>
      <c r="VYB332" s="5"/>
      <c r="VYC332" s="5"/>
      <c r="VYD332" s="5"/>
      <c r="VYE332" s="5"/>
      <c r="VYF332" s="5"/>
      <c r="VYG332" s="5"/>
      <c r="VYH332" s="5"/>
      <c r="VYI332" s="5"/>
      <c r="VYJ332" s="5"/>
      <c r="VYK332" s="5"/>
      <c r="VYL332" s="5"/>
      <c r="VYM332" s="5"/>
      <c r="VYN332" s="5"/>
      <c r="VYO332" s="5"/>
      <c r="VYP332" s="5"/>
      <c r="VYQ332" s="5"/>
      <c r="VYR332" s="5"/>
      <c r="VYS332" s="5"/>
      <c r="VYT332" s="5"/>
      <c r="VYU332" s="5"/>
      <c r="VYV332" s="5"/>
      <c r="VYW332" s="5"/>
      <c r="VYX332" s="5"/>
      <c r="VYY332" s="5"/>
      <c r="VYZ332" s="5"/>
      <c r="VZA332" s="5"/>
      <c r="VZB332" s="5"/>
      <c r="VZC332" s="5"/>
      <c r="VZD332" s="5"/>
      <c r="VZE332" s="5"/>
      <c r="VZF332" s="5"/>
      <c r="VZG332" s="5"/>
      <c r="VZH332" s="5"/>
      <c r="VZI332" s="5"/>
      <c r="VZJ332" s="5"/>
      <c r="VZK332" s="5"/>
      <c r="VZL332" s="5"/>
      <c r="VZM332" s="5"/>
      <c r="VZN332" s="5"/>
      <c r="VZO332" s="5"/>
      <c r="VZP332" s="5"/>
      <c r="VZQ332" s="5"/>
      <c r="VZR332" s="5"/>
      <c r="VZS332" s="5"/>
      <c r="VZT332" s="5"/>
      <c r="VZU332" s="5"/>
      <c r="VZV332" s="5"/>
      <c r="VZW332" s="5"/>
      <c r="VZX332" s="5"/>
      <c r="VZY332" s="5"/>
      <c r="VZZ332" s="5"/>
      <c r="WAA332" s="5"/>
      <c r="WAB332" s="5"/>
      <c r="WAC332" s="5"/>
      <c r="WAD332" s="5"/>
      <c r="WAE332" s="5"/>
      <c r="WAF332" s="5"/>
      <c r="WAG332" s="5"/>
      <c r="WAH332" s="5"/>
      <c r="WAI332" s="5"/>
      <c r="WAJ332" s="5"/>
      <c r="WAK332" s="5"/>
      <c r="WAL332" s="5"/>
      <c r="WAM332" s="5"/>
      <c r="WAN332" s="5"/>
      <c r="WAO332" s="5"/>
      <c r="WAP332" s="5"/>
      <c r="WAQ332" s="5"/>
      <c r="WAR332" s="5"/>
      <c r="WAS332" s="5"/>
      <c r="WAT332" s="5"/>
      <c r="WAU332" s="5"/>
      <c r="WAV332" s="5"/>
      <c r="WAW332" s="5"/>
      <c r="WAX332" s="5"/>
      <c r="WAY332" s="5"/>
      <c r="WAZ332" s="5"/>
      <c r="WBA332" s="5"/>
      <c r="WBB332" s="5"/>
      <c r="WBC332" s="5"/>
      <c r="WBD332" s="5"/>
      <c r="WBE332" s="5"/>
      <c r="WBF332" s="5"/>
      <c r="WBG332" s="5"/>
      <c r="WBH332" s="5"/>
      <c r="WBI332" s="5"/>
      <c r="WBJ332" s="5"/>
      <c r="WBK332" s="5"/>
      <c r="WBL332" s="5"/>
      <c r="WBM332" s="5"/>
      <c r="WBN332" s="5"/>
      <c r="WBO332" s="5"/>
      <c r="WBP332" s="5"/>
      <c r="WBQ332" s="5"/>
      <c r="WBR332" s="5"/>
      <c r="WBS332" s="5"/>
      <c r="WBT332" s="5"/>
      <c r="WBU332" s="5"/>
      <c r="WBV332" s="5"/>
      <c r="WBW332" s="5"/>
      <c r="WBX332" s="5"/>
      <c r="WBY332" s="5"/>
      <c r="WBZ332" s="5"/>
      <c r="WCA332" s="5"/>
      <c r="WCB332" s="5"/>
      <c r="WCC332" s="5"/>
      <c r="WCD332" s="5"/>
      <c r="WCE332" s="5"/>
      <c r="WCF332" s="5"/>
      <c r="WCG332" s="5"/>
      <c r="WCH332" s="5"/>
      <c r="WCI332" s="5"/>
      <c r="WCJ332" s="5"/>
      <c r="WCK332" s="5"/>
      <c r="WCL332" s="5"/>
      <c r="WCM332" s="5"/>
      <c r="WCN332" s="5"/>
      <c r="WCO332" s="5"/>
      <c r="WCP332" s="5"/>
      <c r="WCQ332" s="5"/>
      <c r="WCR332" s="5"/>
      <c r="WCS332" s="5"/>
      <c r="WCT332" s="5"/>
      <c r="WCU332" s="5"/>
      <c r="WCV332" s="5"/>
      <c r="WCW332" s="5"/>
      <c r="WCX332" s="5"/>
      <c r="WCY332" s="5"/>
      <c r="WCZ332" s="5"/>
      <c r="WDA332" s="5"/>
      <c r="WDB332" s="5"/>
      <c r="WDC332" s="5"/>
      <c r="WDD332" s="5"/>
      <c r="WDE332" s="5"/>
      <c r="WDF332" s="5"/>
      <c r="WDG332" s="5"/>
      <c r="WDH332" s="5"/>
      <c r="WDI332" s="5"/>
      <c r="WDJ332" s="5"/>
      <c r="WDK332" s="5"/>
      <c r="WDL332" s="5"/>
      <c r="WDM332" s="5"/>
      <c r="WDN332" s="5"/>
      <c r="WDO332" s="5"/>
      <c r="WDP332" s="5"/>
      <c r="WDQ332" s="5"/>
      <c r="WDR332" s="5"/>
      <c r="WDS332" s="5"/>
      <c r="WDT332" s="5"/>
      <c r="WDU332" s="5"/>
      <c r="WDV332" s="5"/>
      <c r="WDW332" s="5"/>
      <c r="WDX332" s="5"/>
      <c r="WDY332" s="5"/>
      <c r="WDZ332" s="5"/>
      <c r="WEA332" s="5"/>
      <c r="WEB332" s="5"/>
      <c r="WEC332" s="5"/>
      <c r="WED332" s="5"/>
      <c r="WEE332" s="5"/>
      <c r="WEF332" s="5"/>
      <c r="WEG332" s="5"/>
      <c r="WEH332" s="5"/>
      <c r="WEI332" s="5"/>
      <c r="WEJ332" s="5"/>
      <c r="WEK332" s="5"/>
      <c r="WEL332" s="5"/>
      <c r="WEM332" s="5"/>
      <c r="WEN332" s="5"/>
      <c r="WEO332" s="5"/>
      <c r="WEP332" s="5"/>
      <c r="WEQ332" s="5"/>
      <c r="WER332" s="5"/>
      <c r="WES332" s="5"/>
      <c r="WET332" s="5"/>
      <c r="WEU332" s="5"/>
      <c r="WEV332" s="5"/>
      <c r="WEW332" s="5"/>
      <c r="WEX332" s="5"/>
      <c r="WEY332" s="5"/>
      <c r="WEZ332" s="5"/>
      <c r="WFA332" s="5"/>
      <c r="WFB332" s="5"/>
      <c r="WFC332" s="5"/>
      <c r="WFD332" s="5"/>
      <c r="WFE332" s="5"/>
      <c r="WFF332" s="5"/>
      <c r="WFG332" s="5"/>
      <c r="WFH332" s="5"/>
      <c r="WFI332" s="5"/>
      <c r="WFJ332" s="5"/>
      <c r="WFK332" s="5"/>
      <c r="WFL332" s="5"/>
      <c r="WFM332" s="5"/>
      <c r="WFN332" s="5"/>
      <c r="WFO332" s="5"/>
      <c r="WFP332" s="5"/>
      <c r="WFQ332" s="5"/>
      <c r="WFR332" s="5"/>
      <c r="WFS332" s="5"/>
      <c r="WFT332" s="5"/>
      <c r="WFU332" s="5"/>
      <c r="WFV332" s="5"/>
      <c r="WFW332" s="5"/>
      <c r="WFX332" s="5"/>
      <c r="WFY332" s="5"/>
      <c r="WFZ332" s="5"/>
      <c r="WGA332" s="5"/>
      <c r="WGB332" s="5"/>
      <c r="WGC332" s="5"/>
      <c r="WGD332" s="5"/>
      <c r="WGE332" s="5"/>
      <c r="WGF332" s="5"/>
      <c r="WGG332" s="5"/>
      <c r="WGH332" s="5"/>
      <c r="WGI332" s="5"/>
      <c r="WGJ332" s="5"/>
      <c r="WGK332" s="5"/>
      <c r="WGL332" s="5"/>
      <c r="WGM332" s="5"/>
      <c r="WGN332" s="5"/>
      <c r="WGO332" s="5"/>
      <c r="WGP332" s="5"/>
      <c r="WGQ332" s="5"/>
      <c r="WGR332" s="5"/>
      <c r="WGS332" s="5"/>
      <c r="WGT332" s="5"/>
      <c r="WGU332" s="5"/>
      <c r="WGV332" s="5"/>
      <c r="WGW332" s="5"/>
      <c r="WGX332" s="5"/>
      <c r="WGY332" s="5"/>
      <c r="WGZ332" s="5"/>
      <c r="WHA332" s="5"/>
      <c r="WHB332" s="5"/>
      <c r="WHC332" s="5"/>
      <c r="WHD332" s="5"/>
      <c r="WHE332" s="5"/>
      <c r="WHF332" s="5"/>
      <c r="WHG332" s="5"/>
      <c r="WHH332" s="5"/>
      <c r="WHI332" s="5"/>
      <c r="WHJ332" s="5"/>
      <c r="WHK332" s="5"/>
      <c r="WHL332" s="5"/>
      <c r="WHM332" s="5"/>
      <c r="WHN332" s="5"/>
      <c r="WHO332" s="5"/>
      <c r="WHP332" s="5"/>
      <c r="WHQ332" s="5"/>
      <c r="WHR332" s="5"/>
      <c r="WHS332" s="5"/>
      <c r="WHT332" s="5"/>
      <c r="WHU332" s="5"/>
      <c r="WHV332" s="5"/>
      <c r="WHW332" s="5"/>
      <c r="WHX332" s="5"/>
      <c r="WHY332" s="5"/>
      <c r="WHZ332" s="5"/>
      <c r="WIA332" s="5"/>
      <c r="WIB332" s="5"/>
      <c r="WIC332" s="5"/>
      <c r="WID332" s="5"/>
      <c r="WIE332" s="5"/>
      <c r="WIF332" s="5"/>
      <c r="WIG332" s="5"/>
      <c r="WIH332" s="5"/>
      <c r="WII332" s="5"/>
      <c r="WIJ332" s="5"/>
      <c r="WIK332" s="5"/>
      <c r="WIL332" s="5"/>
      <c r="WIM332" s="5"/>
      <c r="WIN332" s="5"/>
      <c r="WIO332" s="5"/>
      <c r="WIP332" s="5"/>
      <c r="WIQ332" s="5"/>
      <c r="WIR332" s="5"/>
      <c r="WIS332" s="5"/>
      <c r="WIT332" s="5"/>
      <c r="WIU332" s="5"/>
      <c r="WIV332" s="5"/>
      <c r="WIW332" s="5"/>
      <c r="WIX332" s="5"/>
      <c r="WIY332" s="5"/>
      <c r="WIZ332" s="5"/>
      <c r="WJA332" s="5"/>
      <c r="WJB332" s="5"/>
      <c r="WJC332" s="5"/>
      <c r="WJD332" s="5"/>
      <c r="WJE332" s="5"/>
      <c r="WJF332" s="5"/>
      <c r="WJG332" s="5"/>
      <c r="WJH332" s="5"/>
      <c r="WJI332" s="5"/>
      <c r="WJJ332" s="5"/>
      <c r="WJK332" s="5"/>
      <c r="WJL332" s="5"/>
      <c r="WJM332" s="5"/>
      <c r="WJN332" s="5"/>
      <c r="WJO332" s="5"/>
      <c r="WJP332" s="5"/>
      <c r="WJQ332" s="5"/>
      <c r="WJR332" s="5"/>
      <c r="WJS332" s="5"/>
      <c r="WJT332" s="5"/>
      <c r="WJU332" s="5"/>
      <c r="WJV332" s="5"/>
      <c r="WJW332" s="5"/>
      <c r="WJX332" s="5"/>
      <c r="WJY332" s="5"/>
      <c r="WJZ332" s="5"/>
      <c r="WKA332" s="5"/>
      <c r="WKB332" s="5"/>
      <c r="WKC332" s="5"/>
      <c r="WKD332" s="5"/>
      <c r="WKE332" s="5"/>
      <c r="WKF332" s="5"/>
      <c r="WKG332" s="5"/>
      <c r="WKH332" s="5"/>
      <c r="WKI332" s="5"/>
      <c r="WKJ332" s="5"/>
      <c r="WKK332" s="5"/>
      <c r="WKL332" s="5"/>
      <c r="WKM332" s="5"/>
      <c r="WKN332" s="5"/>
      <c r="WKO332" s="5"/>
      <c r="WKP332" s="5"/>
      <c r="WKQ332" s="5"/>
      <c r="WKR332" s="5"/>
      <c r="WKS332" s="5"/>
      <c r="WKT332" s="5"/>
      <c r="WKU332" s="5"/>
      <c r="WKV332" s="5"/>
      <c r="WKW332" s="5"/>
      <c r="WKX332" s="5"/>
      <c r="WKY332" s="5"/>
      <c r="WKZ332" s="5"/>
      <c r="WLA332" s="5"/>
      <c r="WLB332" s="5"/>
      <c r="WLC332" s="5"/>
      <c r="WLD332" s="5"/>
      <c r="WLE332" s="5"/>
      <c r="WLF332" s="5"/>
      <c r="WLG332" s="5"/>
      <c r="WLH332" s="5"/>
      <c r="WLI332" s="5"/>
      <c r="WLJ332" s="5"/>
      <c r="WLK332" s="5"/>
      <c r="WLL332" s="5"/>
      <c r="WLM332" s="5"/>
      <c r="WLN332" s="5"/>
      <c r="WLO332" s="5"/>
      <c r="WLP332" s="5"/>
      <c r="WLQ332" s="5"/>
      <c r="WLR332" s="5"/>
      <c r="WLS332" s="5"/>
      <c r="WLT332" s="5"/>
      <c r="WLU332" s="5"/>
      <c r="WLV332" s="5"/>
      <c r="WLW332" s="5"/>
      <c r="WLX332" s="5"/>
      <c r="WLY332" s="5"/>
      <c r="WLZ332" s="5"/>
      <c r="WMA332" s="5"/>
      <c r="WMB332" s="5"/>
      <c r="WMC332" s="5"/>
      <c r="WMD332" s="5"/>
      <c r="WME332" s="5"/>
      <c r="WMF332" s="5"/>
      <c r="WMG332" s="5"/>
      <c r="WMH332" s="5"/>
      <c r="WMI332" s="5"/>
      <c r="WMJ332" s="5"/>
      <c r="WMK332" s="5"/>
      <c r="WML332" s="5"/>
      <c r="WMM332" s="5"/>
      <c r="WMN332" s="5"/>
      <c r="WMO332" s="5"/>
      <c r="WMP332" s="5"/>
      <c r="WMQ332" s="5"/>
      <c r="WMR332" s="5"/>
      <c r="WMS332" s="5"/>
      <c r="WMT332" s="5"/>
      <c r="WMU332" s="5"/>
      <c r="WMV332" s="5"/>
      <c r="WMW332" s="5"/>
      <c r="WMX332" s="5"/>
      <c r="WMY332" s="5"/>
      <c r="WMZ332" s="5"/>
      <c r="WNA332" s="5"/>
      <c r="WNB332" s="5"/>
      <c r="WNC332" s="5"/>
      <c r="WND332" s="5"/>
      <c r="WNE332" s="5"/>
      <c r="WNF332" s="5"/>
      <c r="WNG332" s="5"/>
      <c r="WNH332" s="5"/>
      <c r="WNI332" s="5"/>
      <c r="WNJ332" s="5"/>
      <c r="WNK332" s="5"/>
      <c r="WNL332" s="5"/>
      <c r="WNM332" s="5"/>
      <c r="WNN332" s="5"/>
      <c r="WNO332" s="5"/>
      <c r="WNP332" s="5"/>
      <c r="WNQ332" s="5"/>
      <c r="WNR332" s="5"/>
      <c r="WNS332" s="5"/>
      <c r="WNT332" s="5"/>
      <c r="WNU332" s="5"/>
      <c r="WNV332" s="5"/>
      <c r="WNW332" s="5"/>
      <c r="WNX332" s="5"/>
      <c r="WNY332" s="5"/>
      <c r="WNZ332" s="5"/>
      <c r="WOA332" s="5"/>
      <c r="WOB332" s="5"/>
      <c r="WOC332" s="5"/>
      <c r="WOD332" s="5"/>
      <c r="WOE332" s="5"/>
      <c r="WOF332" s="5"/>
      <c r="WOG332" s="5"/>
      <c r="WOH332" s="5"/>
      <c r="WOI332" s="5"/>
      <c r="WOJ332" s="5"/>
      <c r="WOK332" s="5"/>
      <c r="WOL332" s="5"/>
      <c r="WOM332" s="5"/>
      <c r="WON332" s="5"/>
      <c r="WOO332" s="5"/>
      <c r="WOP332" s="5"/>
      <c r="WOQ332" s="5"/>
      <c r="WOR332" s="5"/>
      <c r="WOS332" s="5"/>
      <c r="WOT332" s="5"/>
      <c r="WOU332" s="5"/>
      <c r="WOV332" s="5"/>
      <c r="WOW332" s="5"/>
      <c r="WOX332" s="5"/>
      <c r="WOY332" s="5"/>
      <c r="WOZ332" s="5"/>
      <c r="WPA332" s="5"/>
      <c r="WPB332" s="5"/>
      <c r="WPC332" s="5"/>
      <c r="WPD332" s="5"/>
      <c r="WPE332" s="5"/>
      <c r="WPF332" s="5"/>
      <c r="WPG332" s="5"/>
      <c r="WPH332" s="5"/>
      <c r="WPI332" s="5"/>
      <c r="WPJ332" s="5"/>
      <c r="WPK332" s="5"/>
      <c r="WPL332" s="5"/>
      <c r="WPM332" s="5"/>
      <c r="WPN332" s="5"/>
      <c r="WPO332" s="5"/>
      <c r="WPP332" s="5"/>
      <c r="WPQ332" s="5"/>
      <c r="WPR332" s="5"/>
      <c r="WPS332" s="5"/>
      <c r="WPT332" s="5"/>
      <c r="WPU332" s="5"/>
      <c r="WPV332" s="5"/>
      <c r="WPW332" s="5"/>
      <c r="WPX332" s="5"/>
      <c r="WPY332" s="5"/>
      <c r="WPZ332" s="5"/>
      <c r="WQA332" s="5"/>
      <c r="WQB332" s="5"/>
      <c r="WQC332" s="5"/>
      <c r="WQD332" s="5"/>
      <c r="WQE332" s="5"/>
      <c r="WQF332" s="5"/>
      <c r="WQG332" s="5"/>
      <c r="WQH332" s="5"/>
      <c r="WQI332" s="5"/>
      <c r="WQJ332" s="5"/>
      <c r="WQK332" s="5"/>
      <c r="WQL332" s="5"/>
      <c r="WQM332" s="5"/>
      <c r="WQN332" s="5"/>
      <c r="WQO332" s="5"/>
      <c r="WQP332" s="5"/>
      <c r="WQQ332" s="5"/>
      <c r="WQR332" s="5"/>
      <c r="WQS332" s="5"/>
      <c r="WQT332" s="5"/>
      <c r="WQU332" s="5"/>
      <c r="WQV332" s="5"/>
      <c r="WQW332" s="5"/>
      <c r="WQX332" s="5"/>
      <c r="WQY332" s="5"/>
      <c r="WQZ332" s="5"/>
      <c r="WRA332" s="5"/>
      <c r="WRB332" s="5"/>
      <c r="WRC332" s="5"/>
      <c r="WRD332" s="5"/>
      <c r="WRE332" s="5"/>
      <c r="WRF332" s="5"/>
      <c r="WRG332" s="5"/>
      <c r="WRH332" s="5"/>
      <c r="WRI332" s="5"/>
      <c r="WRJ332" s="5"/>
      <c r="WRK332" s="5"/>
      <c r="WRL332" s="5"/>
      <c r="WRM332" s="5"/>
      <c r="WRN332" s="5"/>
      <c r="WRO332" s="5"/>
      <c r="WRP332" s="5"/>
      <c r="WRQ332" s="5"/>
      <c r="WRR332" s="5"/>
      <c r="WRS332" s="5"/>
      <c r="WRT332" s="5"/>
      <c r="WRU332" s="5"/>
      <c r="WRV332" s="5"/>
      <c r="WRW332" s="5"/>
      <c r="WRX332" s="5"/>
      <c r="WRY332" s="5"/>
      <c r="WRZ332" s="5"/>
      <c r="WSA332" s="5"/>
      <c r="WSB332" s="5"/>
      <c r="WSC332" s="5"/>
      <c r="WSD332" s="5"/>
      <c r="WSE332" s="5"/>
      <c r="WSF332" s="5"/>
      <c r="WSG332" s="5"/>
      <c r="WSH332" s="5"/>
      <c r="WSI332" s="5"/>
      <c r="WSJ332" s="5"/>
      <c r="WSK332" s="5"/>
      <c r="WSL332" s="5"/>
      <c r="WSM332" s="5"/>
      <c r="WSN332" s="5"/>
      <c r="WSO332" s="5"/>
      <c r="WSP332" s="5"/>
      <c r="WSQ332" s="5"/>
      <c r="WSR332" s="5"/>
      <c r="WSS332" s="5"/>
      <c r="WST332" s="5"/>
      <c r="WSU332" s="5"/>
      <c r="WSV332" s="5"/>
      <c r="WSW332" s="5"/>
      <c r="WSX332" s="5"/>
      <c r="WSY332" s="5"/>
      <c r="WSZ332" s="5"/>
      <c r="WTA332" s="5"/>
      <c r="WTB332" s="5"/>
      <c r="WTC332" s="5"/>
      <c r="WTD332" s="5"/>
      <c r="WTE332" s="5"/>
      <c r="WTF332" s="5"/>
      <c r="WTG332" s="5"/>
      <c r="WTH332" s="5"/>
      <c r="WTI332" s="5"/>
      <c r="WTJ332" s="5"/>
      <c r="WTK332" s="5"/>
      <c r="WTL332" s="5"/>
      <c r="WTM332" s="5"/>
      <c r="WTN332" s="5"/>
      <c r="WTO332" s="5"/>
      <c r="WTP332" s="5"/>
      <c r="WTQ332" s="5"/>
      <c r="WTR332" s="5"/>
      <c r="WTS332" s="5"/>
      <c r="WTT332" s="5"/>
      <c r="WTU332" s="5"/>
      <c r="WTV332" s="5"/>
      <c r="WTW332" s="5"/>
      <c r="WTX332" s="5"/>
      <c r="WTY332" s="5"/>
      <c r="WTZ332" s="5"/>
      <c r="WUA332" s="5"/>
      <c r="WUB332" s="5"/>
      <c r="WUC332" s="5"/>
      <c r="WUD332" s="5"/>
      <c r="WUE332" s="5"/>
      <c r="WUF332" s="5"/>
      <c r="WUG332" s="5"/>
      <c r="WUH332" s="5"/>
      <c r="WUI332" s="5"/>
      <c r="WUJ332" s="5"/>
      <c r="WUK332" s="5"/>
      <c r="WUL332" s="5"/>
      <c r="WUM332" s="5"/>
      <c r="WUN332" s="5"/>
      <c r="WUO332" s="5"/>
      <c r="WUP332" s="5"/>
      <c r="WUQ332" s="5"/>
      <c r="WUR332" s="5"/>
      <c r="WUS332" s="5"/>
      <c r="WUT332" s="5"/>
      <c r="WUU332" s="5"/>
      <c r="WUV332" s="5"/>
      <c r="WUW332" s="5"/>
      <c r="WUX332" s="5"/>
      <c r="WUY332" s="5"/>
      <c r="WUZ332" s="5"/>
      <c r="WVA332" s="5"/>
      <c r="WVB332" s="5"/>
      <c r="WVC332" s="5"/>
      <c r="WVD332" s="5"/>
      <c r="WVE332" s="5"/>
      <c r="WVF332" s="5"/>
      <c r="WVG332" s="5"/>
      <c r="WVH332" s="5"/>
      <c r="WVI332" s="5"/>
      <c r="WVJ332" s="5"/>
      <c r="WVK332" s="5"/>
      <c r="WVL332" s="5"/>
      <c r="WVM332" s="5"/>
      <c r="WVN332" s="5"/>
      <c r="WVO332" s="5"/>
      <c r="WVP332" s="5"/>
      <c r="WVQ332" s="5"/>
      <c r="WVR332" s="5"/>
      <c r="WVS332" s="5"/>
      <c r="WVT332" s="5"/>
      <c r="WVU332" s="5"/>
      <c r="WVV332" s="5"/>
      <c r="WVW332" s="5"/>
      <c r="WVX332" s="5"/>
      <c r="WVY332" s="5"/>
      <c r="WVZ332" s="5"/>
      <c r="WWA332" s="5"/>
      <c r="WWB332" s="5"/>
      <c r="WWC332" s="5"/>
      <c r="WWD332" s="5"/>
      <c r="WWE332" s="5"/>
      <c r="WWF332" s="5"/>
      <c r="WWG332" s="5"/>
      <c r="WWH332" s="5"/>
      <c r="WWI332" s="5"/>
      <c r="WWJ332" s="5"/>
      <c r="WWK332" s="5"/>
      <c r="WWL332" s="5"/>
      <c r="WWM332" s="5"/>
      <c r="WWN332" s="5"/>
      <c r="WWO332" s="5"/>
      <c r="WWP332" s="5"/>
      <c r="WWQ332" s="5"/>
      <c r="WWR332" s="5"/>
      <c r="WWS332" s="5"/>
      <c r="WWT332" s="5"/>
      <c r="WWU332" s="5"/>
      <c r="WWV332" s="5"/>
      <c r="WWW332" s="5"/>
      <c r="WWX332" s="5"/>
      <c r="WWY332" s="5"/>
      <c r="WWZ332" s="5"/>
      <c r="WXA332" s="5"/>
      <c r="WXB332" s="5"/>
      <c r="WXC332" s="5"/>
      <c r="WXD332" s="5"/>
      <c r="WXE332" s="5"/>
      <c r="WXF332" s="5"/>
      <c r="WXG332" s="5"/>
      <c r="WXH332" s="5"/>
      <c r="WXI332" s="5"/>
      <c r="WXJ332" s="5"/>
      <c r="WXK332" s="5"/>
      <c r="WXL332" s="5"/>
      <c r="WXM332" s="5"/>
      <c r="WXN332" s="5"/>
      <c r="WXO332" s="5"/>
      <c r="WXP332" s="5"/>
      <c r="WXQ332" s="5"/>
      <c r="WXR332" s="5"/>
      <c r="WXS332" s="5"/>
      <c r="WXT332" s="5"/>
      <c r="WXU332" s="5"/>
      <c r="WXV332" s="5"/>
      <c r="WXW332" s="5"/>
      <c r="WXX332" s="5"/>
      <c r="WXY332" s="5"/>
      <c r="WXZ332" s="5"/>
      <c r="WYA332" s="5"/>
      <c r="WYB332" s="5"/>
      <c r="WYC332" s="5"/>
      <c r="WYD332" s="5"/>
      <c r="WYE332" s="5"/>
      <c r="WYF332" s="5"/>
      <c r="WYG332" s="5"/>
      <c r="WYH332" s="5"/>
      <c r="WYI332" s="5"/>
      <c r="WYJ332" s="5"/>
      <c r="WYK332" s="5"/>
      <c r="WYL332" s="5"/>
      <c r="WYM332" s="5"/>
      <c r="WYN332" s="5"/>
      <c r="WYO332" s="5"/>
      <c r="WYP332" s="5"/>
      <c r="WYQ332" s="5"/>
      <c r="WYR332" s="5"/>
      <c r="WYS332" s="5"/>
      <c r="WYT332" s="5"/>
      <c r="WYU332" s="5"/>
      <c r="WYV332" s="5"/>
      <c r="WYW332" s="5"/>
      <c r="WYX332" s="5"/>
      <c r="WYY332" s="5"/>
      <c r="WYZ332" s="5"/>
      <c r="WZA332" s="5"/>
      <c r="WZB332" s="5"/>
      <c r="WZC332" s="5"/>
      <c r="WZD332" s="5"/>
      <c r="WZE332" s="5"/>
      <c r="WZF332" s="5"/>
      <c r="WZG332" s="5"/>
      <c r="WZH332" s="5"/>
      <c r="WZI332" s="5"/>
      <c r="WZJ332" s="5"/>
      <c r="WZK332" s="5"/>
      <c r="WZL332" s="5"/>
      <c r="WZM332" s="5"/>
      <c r="WZN332" s="5"/>
      <c r="WZO332" s="5"/>
      <c r="WZP332" s="5"/>
      <c r="WZQ332" s="5"/>
      <c r="WZR332" s="5"/>
      <c r="WZS332" s="5"/>
      <c r="WZT332" s="5"/>
      <c r="WZU332" s="5"/>
      <c r="WZV332" s="5"/>
      <c r="WZW332" s="5"/>
      <c r="WZX332" s="5"/>
      <c r="WZY332" s="5"/>
      <c r="WZZ332" s="5"/>
      <c r="XAA332" s="5"/>
      <c r="XAB332" s="5"/>
      <c r="XAC332" s="5"/>
      <c r="XAD332" s="5"/>
      <c r="XAE332" s="5"/>
      <c r="XAF332" s="5"/>
      <c r="XAG332" s="5"/>
      <c r="XAH332" s="5"/>
      <c r="XAI332" s="5"/>
      <c r="XAJ332" s="5"/>
      <c r="XAK332" s="5"/>
      <c r="XAL332" s="5"/>
      <c r="XAM332" s="5"/>
      <c r="XAN332" s="5"/>
      <c r="XAO332" s="5"/>
      <c r="XAP332" s="5"/>
      <c r="XAQ332" s="5"/>
      <c r="XAR332" s="5"/>
      <c r="XAS332" s="5"/>
      <c r="XAT332" s="5"/>
      <c r="XAU332" s="5"/>
      <c r="XAV332" s="5"/>
      <c r="XAW332" s="5"/>
      <c r="XAX332" s="5"/>
      <c r="XAY332" s="5"/>
      <c r="XAZ332" s="5"/>
      <c r="XBA332" s="5"/>
      <c r="XBB332" s="5"/>
      <c r="XBC332" s="5"/>
      <c r="XBD332" s="5"/>
      <c r="XBE332" s="5"/>
      <c r="XBF332" s="5"/>
      <c r="XBG332" s="5"/>
      <c r="XBH332" s="5"/>
      <c r="XBI332" s="5"/>
      <c r="XBJ332" s="5"/>
      <c r="XBK332" s="5"/>
      <c r="XBL332" s="5"/>
      <c r="XBM332" s="5"/>
      <c r="XBN332" s="5"/>
      <c r="XBO332" s="5"/>
      <c r="XBP332" s="5"/>
      <c r="XBQ332" s="5"/>
      <c r="XBR332" s="5"/>
      <c r="XBS332" s="5"/>
      <c r="XBT332" s="5"/>
      <c r="XBU332" s="5"/>
      <c r="XBV332" s="5"/>
      <c r="XBW332" s="5"/>
      <c r="XBX332" s="5"/>
      <c r="XBY332" s="5"/>
      <c r="XBZ332" s="5"/>
      <c r="XCA332" s="5"/>
      <c r="XCB332" s="5"/>
      <c r="XCC332" s="5"/>
      <c r="XCD332" s="5"/>
      <c r="XCE332" s="5"/>
      <c r="XCF332" s="5"/>
      <c r="XCG332" s="5"/>
      <c r="XCH332" s="5"/>
      <c r="XCI332" s="5"/>
      <c r="XCJ332" s="5"/>
      <c r="XCK332" s="5"/>
      <c r="XCL332" s="5"/>
      <c r="XCM332" s="5"/>
      <c r="XCN332" s="5"/>
      <c r="XCO332" s="5"/>
      <c r="XCP332" s="5"/>
      <c r="XCQ332" s="5"/>
      <c r="XCR332" s="5"/>
      <c r="XCS332" s="5"/>
      <c r="XCT332" s="5"/>
      <c r="XCU332" s="5"/>
      <c r="XCV332" s="5"/>
      <c r="XCW332" s="5"/>
      <c r="XCX332" s="5"/>
      <c r="XCY332" s="5"/>
      <c r="XCZ332" s="5"/>
      <c r="XDA332" s="5"/>
      <c r="XDB332" s="5"/>
      <c r="XDC332" s="5"/>
      <c r="XDD332" s="5"/>
      <c r="XDE332" s="5"/>
      <c r="XDF332" s="5"/>
      <c r="XDG332" s="5"/>
      <c r="XDH332" s="5"/>
      <c r="XDI332" s="5"/>
      <c r="XDJ332" s="5"/>
      <c r="XDK332" s="5"/>
      <c r="XDL332" s="5"/>
      <c r="XDM332" s="5"/>
      <c r="XDN332" s="5"/>
      <c r="XDO332" s="5"/>
      <c r="XDP332" s="5"/>
      <c r="XDQ332" s="5"/>
      <c r="XDR332" s="5"/>
      <c r="XDS332" s="5"/>
      <c r="XDT332" s="5"/>
      <c r="XDU332" s="5"/>
      <c r="XDV332" s="5"/>
      <c r="XDW332" s="5"/>
      <c r="XDX332" s="5"/>
      <c r="XDY332" s="5"/>
      <c r="XDZ332" s="5"/>
      <c r="XEA332" s="5"/>
      <c r="XEB332" s="5"/>
      <c r="XEC332" s="5"/>
      <c r="XED332" s="5"/>
      <c r="XEE332" s="5"/>
      <c r="XEF332" s="5"/>
      <c r="XEG332" s="5"/>
      <c r="XEH332" s="5"/>
      <c r="XEI332" s="5"/>
      <c r="XEJ332" s="5"/>
      <c r="XEK332" s="5"/>
      <c r="XEL332" s="5"/>
      <c r="XEM332" s="5"/>
      <c r="XEN332" s="5"/>
      <c r="XEO332" s="5"/>
      <c r="XEP332" s="5"/>
      <c r="XEQ332" s="5"/>
      <c r="XER332" s="5"/>
      <c r="XES332" s="5"/>
      <c r="XET332" s="5"/>
      <c r="XEU332" s="5"/>
      <c r="XEV332" s="5"/>
      <c r="XEW332" s="5"/>
      <c r="XEX332" s="5"/>
      <c r="XEY332" s="5"/>
      <c r="XEZ332" s="5"/>
    </row>
    <row r="333" spans="1:16384" customFormat="1" x14ac:dyDescent="0.25">
      <c r="A333" s="224"/>
      <c r="B333" s="225"/>
      <c r="C333" s="230" t="s">
        <v>607</v>
      </c>
      <c r="D333" s="230"/>
      <c r="E333" s="305">
        <v>8009</v>
      </c>
      <c r="F333" s="240">
        <v>5</v>
      </c>
      <c r="G333" s="240">
        <v>4</v>
      </c>
      <c r="H333" s="240">
        <v>2</v>
      </c>
      <c r="I333" s="226"/>
      <c r="J333" s="227"/>
      <c r="K333" s="226"/>
      <c r="L333" s="226"/>
      <c r="M333" s="226"/>
      <c r="N333" s="227"/>
      <c r="O333" s="228"/>
      <c r="P333" s="229"/>
      <c r="Q333" s="229"/>
      <c r="R333" s="229"/>
      <c r="S333" s="5"/>
      <c r="T333" s="5"/>
      <c r="U333" s="5"/>
      <c r="V333" s="5"/>
      <c r="W333" s="5"/>
      <c r="X333" s="5"/>
      <c r="Y333" s="5"/>
      <c r="Z333" s="5"/>
      <c r="AA333" s="5"/>
      <c r="AB333" s="5"/>
      <c r="AC333" s="5"/>
      <c r="AD333" s="5"/>
      <c r="AE333" s="5"/>
      <c r="AF333" s="5"/>
      <c r="AG333" s="5"/>
      <c r="AH333" s="5"/>
      <c r="AI333" s="5"/>
      <c r="AJ333" s="5"/>
      <c r="AK333" s="5"/>
      <c r="AL333" s="5"/>
      <c r="AM333" s="5"/>
      <c r="AN333" s="5"/>
      <c r="AO333" s="5"/>
      <c r="AP333" s="5"/>
      <c r="AQ333" s="5"/>
      <c r="AR333" s="5"/>
      <c r="AS333" s="5"/>
      <c r="AT333" s="5"/>
      <c r="AU333" s="5"/>
      <c r="AV333" s="5"/>
      <c r="AW333" s="5"/>
      <c r="AX333" s="5"/>
      <c r="AY333" s="5"/>
      <c r="AZ333" s="5"/>
      <c r="BA333" s="5"/>
      <c r="BB333" s="5"/>
      <c r="BC333" s="5"/>
      <c r="BD333" s="5"/>
      <c r="BE333" s="5"/>
      <c r="BF333" s="5"/>
      <c r="BG333" s="5"/>
      <c r="BH333" s="5"/>
      <c r="BI333" s="5"/>
      <c r="BJ333" s="5"/>
      <c r="BK333" s="5"/>
      <c r="BL333" s="5"/>
      <c r="BM333" s="5"/>
      <c r="BN333" s="5"/>
      <c r="BO333" s="5"/>
      <c r="BP333" s="5"/>
      <c r="BQ333" s="5"/>
      <c r="BR333" s="5"/>
      <c r="BS333" s="5"/>
      <c r="BT333" s="5"/>
      <c r="BU333" s="5"/>
      <c r="BV333" s="5"/>
      <c r="BW333" s="5"/>
      <c r="BX333" s="5"/>
      <c r="BY333" s="5"/>
      <c r="BZ333" s="5"/>
      <c r="CA333" s="5"/>
      <c r="CB333" s="5"/>
      <c r="CC333" s="5"/>
      <c r="CD333" s="5"/>
      <c r="CE333" s="5"/>
      <c r="CF333" s="5"/>
      <c r="CG333" s="5"/>
      <c r="CH333" s="5"/>
      <c r="CI333" s="5"/>
      <c r="CJ333" s="5"/>
      <c r="CK333" s="5"/>
      <c r="CL333" s="5"/>
      <c r="CM333" s="5"/>
      <c r="CN333" s="5"/>
      <c r="CO333" s="5"/>
      <c r="CP333" s="5"/>
      <c r="CQ333" s="5"/>
      <c r="CR333" s="5"/>
      <c r="CS333" s="5"/>
      <c r="CT333" s="5"/>
      <c r="CU333" s="5"/>
      <c r="CV333" s="5"/>
      <c r="CW333" s="5"/>
      <c r="CX333" s="5"/>
      <c r="CY333" s="5"/>
      <c r="CZ333" s="5"/>
      <c r="DA333" s="5"/>
      <c r="DB333" s="5"/>
      <c r="DC333" s="5"/>
      <c r="DD333" s="5"/>
      <c r="DE333" s="5"/>
      <c r="DF333" s="5"/>
      <c r="DG333" s="5"/>
      <c r="DH333" s="5"/>
      <c r="DI333" s="5"/>
      <c r="DJ333" s="5"/>
      <c r="DK333" s="5"/>
      <c r="DL333" s="5"/>
      <c r="DM333" s="5"/>
      <c r="DN333" s="5"/>
      <c r="DO333" s="5"/>
      <c r="DP333" s="5"/>
      <c r="DQ333" s="5"/>
      <c r="DR333" s="5"/>
      <c r="DS333" s="5"/>
      <c r="DT333" s="5"/>
      <c r="DU333" s="5"/>
      <c r="DV333" s="5"/>
      <c r="DW333" s="5"/>
      <c r="DX333" s="5"/>
      <c r="DY333" s="5"/>
      <c r="DZ333" s="5"/>
      <c r="EA333" s="5"/>
      <c r="EB333" s="5"/>
      <c r="EC333" s="5"/>
      <c r="ED333" s="5"/>
      <c r="EE333" s="5"/>
      <c r="EF333" s="5"/>
      <c r="EG333" s="5"/>
      <c r="EH333" s="5"/>
      <c r="EI333" s="5"/>
      <c r="EJ333" s="5"/>
      <c r="EK333" s="5"/>
      <c r="EL333" s="5"/>
      <c r="EM333" s="5"/>
      <c r="EN333" s="5"/>
      <c r="EO333" s="5"/>
      <c r="EP333" s="5"/>
      <c r="EQ333" s="5"/>
      <c r="ER333" s="5"/>
      <c r="ES333" s="5"/>
      <c r="ET333" s="5"/>
      <c r="EU333" s="5"/>
      <c r="EV333" s="5"/>
      <c r="EW333" s="5"/>
      <c r="EX333" s="5"/>
      <c r="EY333" s="5"/>
      <c r="EZ333" s="5"/>
      <c r="FA333" s="5"/>
      <c r="FB333" s="5"/>
      <c r="FC333" s="5"/>
      <c r="FD333" s="5"/>
      <c r="FE333" s="5"/>
      <c r="FF333" s="5"/>
      <c r="FG333" s="5"/>
      <c r="FH333" s="5"/>
      <c r="FI333" s="5"/>
      <c r="FJ333" s="5"/>
      <c r="FK333" s="5"/>
      <c r="FL333" s="5"/>
      <c r="FM333" s="5"/>
      <c r="FN333" s="5"/>
      <c r="FO333" s="5"/>
      <c r="FP333" s="5"/>
      <c r="FQ333" s="5"/>
      <c r="FR333" s="5"/>
      <c r="FS333" s="5"/>
      <c r="FT333" s="5"/>
      <c r="FU333" s="5"/>
      <c r="FV333" s="5"/>
      <c r="FW333" s="5"/>
      <c r="FX333" s="5"/>
      <c r="FY333" s="5"/>
      <c r="FZ333" s="5"/>
      <c r="GA333" s="5"/>
      <c r="GB333" s="5"/>
      <c r="GC333" s="5"/>
      <c r="GD333" s="5"/>
      <c r="GE333" s="5"/>
      <c r="GF333" s="5"/>
      <c r="GG333" s="5"/>
      <c r="GH333" s="5"/>
      <c r="GI333" s="5"/>
      <c r="GJ333" s="5"/>
      <c r="GK333" s="5"/>
      <c r="GL333" s="5"/>
      <c r="GM333" s="5"/>
      <c r="GN333" s="5"/>
      <c r="GO333" s="5"/>
      <c r="GP333" s="5"/>
      <c r="GQ333" s="5"/>
      <c r="GR333" s="5"/>
      <c r="GS333" s="5"/>
      <c r="GT333" s="5"/>
      <c r="GU333" s="5"/>
      <c r="GV333" s="5"/>
      <c r="GW333" s="5"/>
      <c r="GX333" s="5"/>
      <c r="GY333" s="5"/>
      <c r="GZ333" s="5"/>
      <c r="HA333" s="5"/>
      <c r="HB333" s="5"/>
      <c r="HC333" s="5"/>
      <c r="HD333" s="5"/>
      <c r="HE333" s="5"/>
      <c r="HF333" s="5"/>
      <c r="HG333" s="5"/>
      <c r="HH333" s="5"/>
      <c r="HI333" s="5"/>
      <c r="HJ333" s="5"/>
      <c r="HK333" s="5"/>
      <c r="HL333" s="5"/>
      <c r="HM333" s="5"/>
      <c r="HN333" s="5"/>
      <c r="HO333" s="5"/>
      <c r="HP333" s="5"/>
      <c r="HQ333" s="5"/>
      <c r="HR333" s="5"/>
      <c r="HS333" s="5"/>
      <c r="HT333" s="5"/>
      <c r="HU333" s="5"/>
      <c r="HV333" s="5"/>
      <c r="HW333" s="5"/>
      <c r="HX333" s="5"/>
      <c r="HY333" s="5"/>
      <c r="HZ333" s="5"/>
      <c r="IA333" s="5"/>
      <c r="IB333" s="5"/>
      <c r="IC333" s="5"/>
      <c r="ID333" s="5"/>
      <c r="IE333" s="5"/>
      <c r="IF333" s="5"/>
      <c r="IG333" s="5"/>
      <c r="IH333" s="5"/>
      <c r="II333" s="5"/>
      <c r="IJ333" s="5"/>
      <c r="IK333" s="5"/>
      <c r="IL333" s="5"/>
      <c r="IM333" s="5"/>
      <c r="IN333" s="5"/>
      <c r="IO333" s="5"/>
      <c r="IP333" s="5"/>
      <c r="IQ333" s="5"/>
      <c r="IR333" s="5"/>
      <c r="IS333" s="5"/>
      <c r="IT333" s="5"/>
      <c r="IU333" s="5"/>
      <c r="IV333" s="5"/>
      <c r="IW333" s="5"/>
      <c r="IX333" s="5"/>
      <c r="IY333" s="5"/>
      <c r="IZ333" s="5"/>
      <c r="JA333" s="5"/>
      <c r="JB333" s="5"/>
      <c r="JC333" s="5"/>
      <c r="JD333" s="5"/>
      <c r="JE333" s="5"/>
      <c r="JF333" s="5"/>
      <c r="JG333" s="5"/>
      <c r="JH333" s="5"/>
      <c r="JI333" s="5"/>
      <c r="JJ333" s="5"/>
      <c r="JK333" s="5"/>
      <c r="JL333" s="5"/>
      <c r="JM333" s="5"/>
      <c r="JN333" s="5"/>
      <c r="JO333" s="5"/>
      <c r="JP333" s="5"/>
      <c r="JQ333" s="5"/>
      <c r="JR333" s="5"/>
      <c r="JS333" s="5"/>
      <c r="JT333" s="5"/>
      <c r="JU333" s="5"/>
      <c r="JV333" s="5"/>
      <c r="JW333" s="5"/>
      <c r="JX333" s="5"/>
      <c r="JY333" s="5"/>
      <c r="JZ333" s="5"/>
      <c r="KA333" s="5"/>
      <c r="KB333" s="5"/>
      <c r="KC333" s="5"/>
      <c r="KD333" s="5"/>
      <c r="KE333" s="5"/>
      <c r="KF333" s="5"/>
      <c r="KG333" s="5"/>
      <c r="KH333" s="5"/>
      <c r="KI333" s="5"/>
      <c r="KJ333" s="5"/>
      <c r="KK333" s="5"/>
      <c r="KL333" s="5"/>
      <c r="KM333" s="5"/>
      <c r="KN333" s="5"/>
      <c r="KO333" s="5"/>
      <c r="KP333" s="5"/>
      <c r="KQ333" s="5"/>
      <c r="KR333" s="5"/>
      <c r="KS333" s="5"/>
      <c r="KT333" s="5"/>
      <c r="KU333" s="5"/>
      <c r="KV333" s="5"/>
      <c r="KW333" s="5"/>
      <c r="KX333" s="5"/>
      <c r="KY333" s="5"/>
      <c r="KZ333" s="5"/>
      <c r="LA333" s="5"/>
      <c r="LB333" s="5"/>
      <c r="LC333" s="5"/>
      <c r="LD333" s="5"/>
      <c r="LE333" s="5"/>
      <c r="LF333" s="5"/>
      <c r="LG333" s="5"/>
      <c r="LH333" s="5"/>
      <c r="LI333" s="5"/>
      <c r="LJ333" s="5"/>
      <c r="LK333" s="5"/>
      <c r="LL333" s="5"/>
      <c r="LM333" s="5"/>
      <c r="LN333" s="5"/>
      <c r="LO333" s="5"/>
      <c r="LP333" s="5"/>
      <c r="LQ333" s="5"/>
      <c r="LR333" s="5"/>
      <c r="LS333" s="5"/>
      <c r="LT333" s="5"/>
      <c r="LU333" s="5"/>
      <c r="LV333" s="5"/>
      <c r="LW333" s="5"/>
      <c r="LX333" s="5"/>
      <c r="LY333" s="5"/>
      <c r="LZ333" s="5"/>
      <c r="MA333" s="5"/>
      <c r="MB333" s="5"/>
      <c r="MC333" s="5"/>
      <c r="MD333" s="5"/>
      <c r="ME333" s="5"/>
      <c r="MF333" s="5"/>
      <c r="MG333" s="5"/>
      <c r="MH333" s="5"/>
      <c r="MI333" s="5"/>
      <c r="MJ333" s="5"/>
      <c r="MK333" s="5"/>
      <c r="ML333" s="5"/>
      <c r="MM333" s="5"/>
      <c r="MN333" s="5"/>
      <c r="MO333" s="5"/>
      <c r="MP333" s="5"/>
      <c r="MQ333" s="5"/>
      <c r="MR333" s="5"/>
      <c r="MS333" s="5"/>
      <c r="MT333" s="5"/>
      <c r="MU333" s="5"/>
      <c r="MV333" s="5"/>
      <c r="MW333" s="5"/>
      <c r="MX333" s="5"/>
      <c r="MY333" s="5"/>
      <c r="MZ333" s="5"/>
      <c r="NA333" s="5"/>
      <c r="NB333" s="5"/>
      <c r="NC333" s="5"/>
      <c r="ND333" s="5"/>
      <c r="NE333" s="5"/>
      <c r="NF333" s="5"/>
      <c r="NG333" s="5"/>
      <c r="NH333" s="5"/>
      <c r="NI333" s="5"/>
      <c r="NJ333" s="5"/>
      <c r="NK333" s="5"/>
      <c r="NL333" s="5"/>
      <c r="NM333" s="5"/>
      <c r="NN333" s="5"/>
      <c r="NO333" s="5"/>
      <c r="NP333" s="5"/>
      <c r="NQ333" s="5"/>
      <c r="NR333" s="5"/>
      <c r="NS333" s="5"/>
      <c r="NT333" s="5"/>
      <c r="NU333" s="5"/>
      <c r="NV333" s="5"/>
      <c r="NW333" s="5"/>
      <c r="NX333" s="5"/>
      <c r="NY333" s="5"/>
      <c r="NZ333" s="5"/>
      <c r="OA333" s="5"/>
      <c r="OB333" s="5"/>
      <c r="OC333" s="5"/>
      <c r="OD333" s="5"/>
      <c r="OE333" s="5"/>
      <c r="OF333" s="5"/>
      <c r="OG333" s="5"/>
      <c r="OH333" s="5"/>
      <c r="OI333" s="5"/>
      <c r="OJ333" s="5"/>
      <c r="OK333" s="5"/>
      <c r="OL333" s="5"/>
      <c r="OM333" s="5"/>
      <c r="ON333" s="5"/>
      <c r="OO333" s="5"/>
      <c r="OP333" s="5"/>
      <c r="OQ333" s="5"/>
      <c r="OR333" s="5"/>
      <c r="OS333" s="5"/>
      <c r="OT333" s="5"/>
      <c r="OU333" s="5"/>
      <c r="OV333" s="5"/>
      <c r="OW333" s="5"/>
      <c r="OX333" s="5"/>
      <c r="OY333" s="5"/>
      <c r="OZ333" s="5"/>
      <c r="PA333" s="5"/>
      <c r="PB333" s="5"/>
      <c r="PC333" s="5"/>
      <c r="PD333" s="5"/>
      <c r="PE333" s="5"/>
      <c r="PF333" s="5"/>
      <c r="PG333" s="5"/>
      <c r="PH333" s="5"/>
      <c r="PI333" s="5"/>
      <c r="PJ333" s="5"/>
      <c r="PK333" s="5"/>
      <c r="PL333" s="5"/>
      <c r="PM333" s="5"/>
      <c r="PN333" s="5"/>
      <c r="PO333" s="5"/>
      <c r="PP333" s="5"/>
      <c r="PQ333" s="5"/>
      <c r="PR333" s="5"/>
      <c r="PS333" s="5"/>
      <c r="PT333" s="5"/>
      <c r="PU333" s="5"/>
      <c r="PV333" s="5"/>
      <c r="PW333" s="5"/>
      <c r="PX333" s="5"/>
      <c r="PY333" s="5"/>
      <c r="PZ333" s="5"/>
      <c r="QA333" s="5"/>
      <c r="QB333" s="5"/>
      <c r="QC333" s="5"/>
      <c r="QD333" s="5"/>
      <c r="QE333" s="5"/>
      <c r="QF333" s="5"/>
      <c r="QG333" s="5"/>
      <c r="QH333" s="5"/>
      <c r="QI333" s="5"/>
      <c r="QJ333" s="5"/>
      <c r="QK333" s="5"/>
      <c r="QL333" s="5"/>
      <c r="QM333" s="5"/>
      <c r="QN333" s="5"/>
      <c r="QO333" s="5"/>
      <c r="QP333" s="5"/>
      <c r="QQ333" s="5"/>
      <c r="QR333" s="5"/>
      <c r="QS333" s="5"/>
      <c r="QT333" s="5"/>
      <c r="QU333" s="5"/>
      <c r="QV333" s="5"/>
      <c r="QW333" s="5"/>
      <c r="QX333" s="5"/>
      <c r="QY333" s="5"/>
      <c r="QZ333" s="5"/>
      <c r="RA333" s="5"/>
      <c r="RB333" s="5"/>
      <c r="RC333" s="5"/>
      <c r="RD333" s="5"/>
      <c r="RE333" s="5"/>
      <c r="RF333" s="5"/>
      <c r="RG333" s="5"/>
      <c r="RH333" s="5"/>
      <c r="RI333" s="5"/>
      <c r="RJ333" s="5"/>
      <c r="RK333" s="5"/>
      <c r="RL333" s="5"/>
      <c r="RM333" s="5"/>
      <c r="RN333" s="5"/>
      <c r="RO333" s="5"/>
      <c r="RP333" s="5"/>
      <c r="RQ333" s="5"/>
      <c r="RR333" s="5"/>
      <c r="RS333" s="5"/>
      <c r="RT333" s="5"/>
      <c r="RU333" s="5"/>
      <c r="RV333" s="5"/>
      <c r="RW333" s="5"/>
      <c r="RX333" s="5"/>
      <c r="RY333" s="5"/>
      <c r="RZ333" s="5"/>
      <c r="SA333" s="5"/>
      <c r="SB333" s="5"/>
      <c r="SC333" s="5"/>
      <c r="SD333" s="5"/>
      <c r="SE333" s="5"/>
      <c r="SF333" s="5"/>
      <c r="SG333" s="5"/>
      <c r="SH333" s="5"/>
      <c r="SI333" s="5"/>
      <c r="SJ333" s="5"/>
      <c r="SK333" s="5"/>
      <c r="SL333" s="5"/>
      <c r="SM333" s="5"/>
      <c r="SN333" s="5"/>
      <c r="SO333" s="5"/>
      <c r="SP333" s="5"/>
      <c r="SQ333" s="5"/>
      <c r="SR333" s="5"/>
      <c r="SS333" s="5"/>
      <c r="ST333" s="5"/>
      <c r="SU333" s="5"/>
      <c r="SV333" s="5"/>
      <c r="SW333" s="5"/>
      <c r="SX333" s="5"/>
      <c r="SY333" s="5"/>
      <c r="SZ333" s="5"/>
      <c r="TA333" s="5"/>
      <c r="TB333" s="5"/>
      <c r="TC333" s="5"/>
      <c r="TD333" s="5"/>
      <c r="TE333" s="5"/>
      <c r="TF333" s="5"/>
      <c r="TG333" s="5"/>
      <c r="TH333" s="5"/>
      <c r="TI333" s="5"/>
      <c r="TJ333" s="5"/>
      <c r="TK333" s="5"/>
      <c r="TL333" s="5"/>
      <c r="TM333" s="5"/>
      <c r="TN333" s="5"/>
      <c r="TO333" s="5"/>
      <c r="TP333" s="5"/>
      <c r="TQ333" s="5"/>
      <c r="TR333" s="5"/>
      <c r="TS333" s="5"/>
      <c r="TT333" s="5"/>
      <c r="TU333" s="5"/>
      <c r="TV333" s="5"/>
      <c r="TW333" s="5"/>
      <c r="TX333" s="5"/>
      <c r="TY333" s="5"/>
      <c r="TZ333" s="5"/>
      <c r="UA333" s="5"/>
      <c r="UB333" s="5"/>
      <c r="UC333" s="5"/>
      <c r="UD333" s="5"/>
      <c r="UE333" s="5"/>
      <c r="UF333" s="5"/>
      <c r="UG333" s="5"/>
      <c r="UH333" s="5"/>
      <c r="UI333" s="5"/>
      <c r="UJ333" s="5"/>
      <c r="UK333" s="5"/>
      <c r="UL333" s="5"/>
      <c r="UM333" s="5"/>
      <c r="UN333" s="5"/>
      <c r="UO333" s="5"/>
      <c r="UP333" s="5"/>
      <c r="UQ333" s="5"/>
      <c r="UR333" s="5"/>
      <c r="US333" s="5"/>
      <c r="UT333" s="5"/>
      <c r="UU333" s="5"/>
      <c r="UV333" s="5"/>
      <c r="UW333" s="5"/>
      <c r="UX333" s="5"/>
      <c r="UY333" s="5"/>
      <c r="UZ333" s="5"/>
      <c r="VA333" s="5"/>
      <c r="VB333" s="5"/>
      <c r="VC333" s="5"/>
      <c r="VD333" s="5"/>
      <c r="VE333" s="5"/>
      <c r="VF333" s="5"/>
      <c r="VG333" s="5"/>
      <c r="VH333" s="5"/>
      <c r="VI333" s="5"/>
      <c r="VJ333" s="5"/>
      <c r="VK333" s="5"/>
      <c r="VL333" s="5"/>
      <c r="VM333" s="5"/>
      <c r="VN333" s="5"/>
      <c r="VO333" s="5"/>
      <c r="VP333" s="5"/>
      <c r="VQ333" s="5"/>
      <c r="VR333" s="5"/>
      <c r="VS333" s="5"/>
      <c r="VT333" s="5"/>
      <c r="VU333" s="5"/>
      <c r="VV333" s="5"/>
      <c r="VW333" s="5"/>
      <c r="VX333" s="5"/>
      <c r="VY333" s="5"/>
      <c r="VZ333" s="5"/>
      <c r="WA333" s="5"/>
      <c r="WB333" s="5"/>
      <c r="WC333" s="5"/>
      <c r="WD333" s="5"/>
      <c r="WE333" s="5"/>
      <c r="WF333" s="5"/>
      <c r="WG333" s="5"/>
      <c r="WH333" s="5"/>
      <c r="WI333" s="5"/>
      <c r="WJ333" s="5"/>
      <c r="WK333" s="5"/>
      <c r="WL333" s="5"/>
      <c r="WM333" s="5"/>
      <c r="WN333" s="5"/>
      <c r="WO333" s="5"/>
      <c r="WP333" s="5"/>
      <c r="WQ333" s="5"/>
      <c r="WR333" s="5"/>
      <c r="WS333" s="5"/>
      <c r="WT333" s="5"/>
      <c r="WU333" s="5"/>
      <c r="WV333" s="5"/>
      <c r="WW333" s="5"/>
      <c r="WX333" s="5"/>
      <c r="WY333" s="5"/>
      <c r="WZ333" s="5"/>
      <c r="XA333" s="5"/>
      <c r="XB333" s="5"/>
      <c r="XC333" s="5"/>
      <c r="XD333" s="5"/>
      <c r="XE333" s="5"/>
      <c r="XF333" s="5"/>
      <c r="XG333" s="5"/>
      <c r="XH333" s="5"/>
      <c r="XI333" s="5"/>
      <c r="XJ333" s="5"/>
      <c r="XK333" s="5"/>
      <c r="XL333" s="5"/>
      <c r="XM333" s="5"/>
      <c r="XN333" s="5"/>
      <c r="XO333" s="5"/>
      <c r="XP333" s="5"/>
      <c r="XQ333" s="5"/>
      <c r="XR333" s="5"/>
      <c r="XS333" s="5"/>
      <c r="XT333" s="5"/>
      <c r="XU333" s="5"/>
      <c r="XV333" s="5"/>
      <c r="XW333" s="5"/>
      <c r="XX333" s="5"/>
      <c r="XY333" s="5"/>
      <c r="XZ333" s="5"/>
      <c r="YA333" s="5"/>
      <c r="YB333" s="5"/>
      <c r="YC333" s="5"/>
      <c r="YD333" s="5"/>
      <c r="YE333" s="5"/>
      <c r="YF333" s="5"/>
      <c r="YG333" s="5"/>
      <c r="YH333" s="5"/>
      <c r="YI333" s="5"/>
      <c r="YJ333" s="5"/>
      <c r="YK333" s="5"/>
      <c r="YL333" s="5"/>
      <c r="YM333" s="5"/>
      <c r="YN333" s="5"/>
      <c r="YO333" s="5"/>
      <c r="YP333" s="5"/>
      <c r="YQ333" s="5"/>
      <c r="YR333" s="5"/>
      <c r="YS333" s="5"/>
      <c r="YT333" s="5"/>
      <c r="YU333" s="5"/>
      <c r="YV333" s="5"/>
      <c r="YW333" s="5"/>
      <c r="YX333" s="5"/>
      <c r="YY333" s="5"/>
      <c r="YZ333" s="5"/>
      <c r="ZA333" s="5"/>
      <c r="ZB333" s="5"/>
      <c r="ZC333" s="5"/>
      <c r="ZD333" s="5"/>
      <c r="ZE333" s="5"/>
      <c r="ZF333" s="5"/>
      <c r="ZG333" s="5"/>
      <c r="ZH333" s="5"/>
      <c r="ZI333" s="5"/>
      <c r="ZJ333" s="5"/>
      <c r="ZK333" s="5"/>
      <c r="ZL333" s="5"/>
      <c r="ZM333" s="5"/>
      <c r="ZN333" s="5"/>
      <c r="ZO333" s="5"/>
      <c r="ZP333" s="5"/>
      <c r="ZQ333" s="5"/>
      <c r="ZR333" s="5"/>
      <c r="ZS333" s="5"/>
      <c r="ZT333" s="5"/>
      <c r="ZU333" s="5"/>
      <c r="ZV333" s="5"/>
      <c r="ZW333" s="5"/>
      <c r="ZX333" s="5"/>
      <c r="ZY333" s="5"/>
      <c r="ZZ333" s="5"/>
      <c r="AAA333" s="5"/>
      <c r="AAB333" s="5"/>
      <c r="AAC333" s="5"/>
      <c r="AAD333" s="5"/>
      <c r="AAE333" s="5"/>
      <c r="AAF333" s="5"/>
      <c r="AAG333" s="5"/>
      <c r="AAH333" s="5"/>
      <c r="AAI333" s="5"/>
      <c r="AAJ333" s="5"/>
      <c r="AAK333" s="5"/>
      <c r="AAL333" s="5"/>
      <c r="AAM333" s="5"/>
      <c r="AAN333" s="5"/>
      <c r="AAO333" s="5"/>
      <c r="AAP333" s="5"/>
      <c r="AAQ333" s="5"/>
      <c r="AAR333" s="5"/>
      <c r="AAS333" s="5"/>
      <c r="AAT333" s="5"/>
      <c r="AAU333" s="5"/>
      <c r="AAV333" s="5"/>
      <c r="AAW333" s="5"/>
      <c r="AAX333" s="5"/>
      <c r="AAY333" s="5"/>
      <c r="AAZ333" s="5"/>
      <c r="ABA333" s="5"/>
      <c r="ABB333" s="5"/>
      <c r="ABC333" s="5"/>
      <c r="ABD333" s="5"/>
      <c r="ABE333" s="5"/>
      <c r="ABF333" s="5"/>
      <c r="ABG333" s="5"/>
      <c r="ABH333" s="5"/>
      <c r="ABI333" s="5"/>
      <c r="ABJ333" s="5"/>
      <c r="ABK333" s="5"/>
      <c r="ABL333" s="5"/>
      <c r="ABM333" s="5"/>
      <c r="ABN333" s="5"/>
      <c r="ABO333" s="5"/>
      <c r="ABP333" s="5"/>
      <c r="ABQ333" s="5"/>
      <c r="ABR333" s="5"/>
      <c r="ABS333" s="5"/>
      <c r="ABT333" s="5"/>
      <c r="ABU333" s="5"/>
      <c r="ABV333" s="5"/>
      <c r="ABW333" s="5"/>
      <c r="ABX333" s="5"/>
      <c r="ABY333" s="5"/>
      <c r="ABZ333" s="5"/>
      <c r="ACA333" s="5"/>
      <c r="ACB333" s="5"/>
      <c r="ACC333" s="5"/>
      <c r="ACD333" s="5"/>
      <c r="ACE333" s="5"/>
      <c r="ACF333" s="5"/>
      <c r="ACG333" s="5"/>
      <c r="ACH333" s="5"/>
      <c r="ACI333" s="5"/>
      <c r="ACJ333" s="5"/>
      <c r="ACK333" s="5"/>
      <c r="ACL333" s="5"/>
      <c r="ACM333" s="5"/>
      <c r="ACN333" s="5"/>
      <c r="ACO333" s="5"/>
      <c r="ACP333" s="5"/>
      <c r="ACQ333" s="5"/>
      <c r="ACR333" s="5"/>
      <c r="ACS333" s="5"/>
      <c r="ACT333" s="5"/>
      <c r="ACU333" s="5"/>
      <c r="ACV333" s="5"/>
      <c r="ACW333" s="5"/>
      <c r="ACX333" s="5"/>
      <c r="ACY333" s="5"/>
      <c r="ACZ333" s="5"/>
      <c r="ADA333" s="5"/>
      <c r="ADB333" s="5"/>
      <c r="ADC333" s="5"/>
      <c r="ADD333" s="5"/>
      <c r="ADE333" s="5"/>
      <c r="ADF333" s="5"/>
      <c r="ADG333" s="5"/>
      <c r="ADH333" s="5"/>
      <c r="ADI333" s="5"/>
      <c r="ADJ333" s="5"/>
      <c r="ADK333" s="5"/>
      <c r="ADL333" s="5"/>
      <c r="ADM333" s="5"/>
      <c r="ADN333" s="5"/>
      <c r="ADO333" s="5"/>
      <c r="ADP333" s="5"/>
      <c r="ADQ333" s="5"/>
      <c r="ADR333" s="5"/>
      <c r="ADS333" s="5"/>
      <c r="ADT333" s="5"/>
      <c r="ADU333" s="5"/>
      <c r="ADV333" s="5"/>
      <c r="ADW333" s="5"/>
      <c r="ADX333" s="5"/>
      <c r="ADY333" s="5"/>
      <c r="ADZ333" s="5"/>
      <c r="AEA333" s="5"/>
      <c r="AEB333" s="5"/>
      <c r="AEC333" s="5"/>
      <c r="AED333" s="5"/>
      <c r="AEE333" s="5"/>
      <c r="AEF333" s="5"/>
      <c r="AEG333" s="5"/>
      <c r="AEH333" s="5"/>
      <c r="AEI333" s="5"/>
      <c r="AEJ333" s="5"/>
      <c r="AEK333" s="5"/>
      <c r="AEL333" s="5"/>
      <c r="AEM333" s="5"/>
      <c r="AEN333" s="5"/>
      <c r="AEO333" s="5"/>
      <c r="AEP333" s="5"/>
      <c r="AEQ333" s="5"/>
      <c r="AER333" s="5"/>
      <c r="AES333" s="5"/>
      <c r="AET333" s="5"/>
      <c r="AEU333" s="5"/>
      <c r="AEV333" s="5"/>
      <c r="AEW333" s="5"/>
      <c r="AEX333" s="5"/>
      <c r="AEY333" s="5"/>
      <c r="AEZ333" s="5"/>
      <c r="AFA333" s="5"/>
      <c r="AFB333" s="5"/>
      <c r="AFC333" s="5"/>
      <c r="AFD333" s="5"/>
      <c r="AFE333" s="5"/>
      <c r="AFF333" s="5"/>
      <c r="AFG333" s="5"/>
      <c r="AFH333" s="5"/>
      <c r="AFI333" s="5"/>
      <c r="AFJ333" s="5"/>
      <c r="AFK333" s="5"/>
      <c r="AFL333" s="5"/>
      <c r="AFM333" s="5"/>
      <c r="AFN333" s="5"/>
      <c r="AFO333" s="5"/>
      <c r="AFP333" s="5"/>
      <c r="AFQ333" s="5"/>
      <c r="AFR333" s="5"/>
      <c r="AFS333" s="5"/>
      <c r="AFT333" s="5"/>
      <c r="AFU333" s="5"/>
      <c r="AFV333" s="5"/>
      <c r="AFW333" s="5"/>
      <c r="AFX333" s="5"/>
      <c r="AFY333" s="5"/>
      <c r="AFZ333" s="5"/>
      <c r="AGA333" s="5"/>
      <c r="AGB333" s="5"/>
      <c r="AGC333" s="5"/>
      <c r="AGD333" s="5"/>
      <c r="AGE333" s="5"/>
      <c r="AGF333" s="5"/>
      <c r="AGG333" s="5"/>
      <c r="AGH333" s="5"/>
      <c r="AGI333" s="5"/>
      <c r="AGJ333" s="5"/>
      <c r="AGK333" s="5"/>
      <c r="AGL333" s="5"/>
      <c r="AGM333" s="5"/>
      <c r="AGN333" s="5"/>
      <c r="AGO333" s="5"/>
      <c r="AGP333" s="5"/>
      <c r="AGQ333" s="5"/>
      <c r="AGR333" s="5"/>
      <c r="AGS333" s="5"/>
      <c r="AGT333" s="5"/>
      <c r="AGU333" s="5"/>
      <c r="AGV333" s="5"/>
      <c r="AGW333" s="5"/>
      <c r="AGX333" s="5"/>
      <c r="AGY333" s="5"/>
      <c r="AGZ333" s="5"/>
      <c r="AHA333" s="5"/>
      <c r="AHB333" s="5"/>
      <c r="AHC333" s="5"/>
      <c r="AHD333" s="5"/>
      <c r="AHE333" s="5"/>
      <c r="AHF333" s="5"/>
      <c r="AHG333" s="5"/>
      <c r="AHH333" s="5"/>
      <c r="AHI333" s="5"/>
      <c r="AHJ333" s="5"/>
      <c r="AHK333" s="5"/>
      <c r="AHL333" s="5"/>
      <c r="AHM333" s="5"/>
      <c r="AHN333" s="5"/>
      <c r="AHO333" s="5"/>
      <c r="AHP333" s="5"/>
      <c r="AHQ333" s="5"/>
      <c r="AHR333" s="5"/>
      <c r="AHS333" s="5"/>
      <c r="AHT333" s="5"/>
      <c r="AHU333" s="5"/>
      <c r="AHV333" s="5"/>
      <c r="AHW333" s="5"/>
      <c r="AHX333" s="5"/>
      <c r="AHY333" s="5"/>
      <c r="AHZ333" s="5"/>
      <c r="AIA333" s="5"/>
      <c r="AIB333" s="5"/>
      <c r="AIC333" s="5"/>
      <c r="AID333" s="5"/>
      <c r="AIE333" s="5"/>
      <c r="AIF333" s="5"/>
      <c r="AIG333" s="5"/>
      <c r="AIH333" s="5"/>
      <c r="AII333" s="5"/>
      <c r="AIJ333" s="5"/>
      <c r="AIK333" s="5"/>
      <c r="AIL333" s="5"/>
      <c r="AIM333" s="5"/>
      <c r="AIN333" s="5"/>
      <c r="AIO333" s="5"/>
      <c r="AIP333" s="5"/>
      <c r="AIQ333" s="5"/>
      <c r="AIR333" s="5"/>
      <c r="AIS333" s="5"/>
      <c r="AIT333" s="5"/>
      <c r="AIU333" s="5"/>
      <c r="AIV333" s="5"/>
      <c r="AIW333" s="5"/>
      <c r="AIX333" s="5"/>
      <c r="AIY333" s="5"/>
      <c r="AIZ333" s="5"/>
      <c r="AJA333" s="5"/>
      <c r="AJB333" s="5"/>
      <c r="AJC333" s="5"/>
      <c r="AJD333" s="5"/>
      <c r="AJE333" s="5"/>
      <c r="AJF333" s="5"/>
      <c r="AJG333" s="5"/>
      <c r="AJH333" s="5"/>
      <c r="AJI333" s="5"/>
      <c r="AJJ333" s="5"/>
      <c r="AJK333" s="5"/>
      <c r="AJL333" s="5"/>
      <c r="AJM333" s="5"/>
      <c r="AJN333" s="5"/>
      <c r="AJO333" s="5"/>
      <c r="AJP333" s="5"/>
      <c r="AJQ333" s="5"/>
      <c r="AJR333" s="5"/>
      <c r="AJS333" s="5"/>
      <c r="AJT333" s="5"/>
      <c r="AJU333" s="5"/>
      <c r="AJV333" s="5"/>
      <c r="AJW333" s="5"/>
      <c r="AJX333" s="5"/>
      <c r="AJY333" s="5"/>
      <c r="AJZ333" s="5"/>
      <c r="AKA333" s="5"/>
      <c r="AKB333" s="5"/>
      <c r="AKC333" s="5"/>
      <c r="AKD333" s="5"/>
      <c r="AKE333" s="5"/>
      <c r="AKF333" s="5"/>
      <c r="AKG333" s="5"/>
      <c r="AKH333" s="5"/>
      <c r="AKI333" s="5"/>
      <c r="AKJ333" s="5"/>
      <c r="AKK333" s="5"/>
      <c r="AKL333" s="5"/>
      <c r="AKM333" s="5"/>
      <c r="AKN333" s="5"/>
      <c r="AKO333" s="5"/>
      <c r="AKP333" s="5"/>
      <c r="AKQ333" s="5"/>
      <c r="AKR333" s="5"/>
      <c r="AKS333" s="5"/>
      <c r="AKT333" s="5"/>
      <c r="AKU333" s="5"/>
      <c r="AKV333" s="5"/>
      <c r="AKW333" s="5"/>
      <c r="AKX333" s="5"/>
      <c r="AKY333" s="5"/>
      <c r="AKZ333" s="5"/>
      <c r="ALA333" s="5"/>
      <c r="ALB333" s="5"/>
      <c r="ALC333" s="5"/>
      <c r="ALD333" s="5"/>
      <c r="ALE333" s="5"/>
      <c r="ALF333" s="5"/>
      <c r="ALG333" s="5"/>
      <c r="ALH333" s="5"/>
      <c r="ALI333" s="5"/>
      <c r="ALJ333" s="5"/>
      <c r="ALK333" s="5"/>
      <c r="ALL333" s="5"/>
      <c r="ALM333" s="5"/>
      <c r="ALN333" s="5"/>
      <c r="ALO333" s="5"/>
      <c r="ALP333" s="5"/>
      <c r="ALQ333" s="5"/>
      <c r="ALR333" s="5"/>
      <c r="ALS333" s="5"/>
      <c r="ALT333" s="5"/>
      <c r="ALU333" s="5"/>
      <c r="ALV333" s="5"/>
      <c r="ALW333" s="5"/>
      <c r="ALX333" s="5"/>
      <c r="ALY333" s="5"/>
      <c r="ALZ333" s="5"/>
      <c r="AMA333" s="5"/>
      <c r="AMB333" s="5"/>
      <c r="AMC333" s="5"/>
      <c r="AMD333" s="5"/>
      <c r="AME333" s="5"/>
      <c r="AMF333" s="5"/>
      <c r="AMG333" s="5"/>
      <c r="AMH333" s="5"/>
      <c r="AMI333" s="5"/>
      <c r="AMJ333" s="5"/>
      <c r="AMK333" s="5"/>
      <c r="AML333" s="5"/>
      <c r="AMM333" s="5"/>
      <c r="AMN333" s="5"/>
      <c r="AMO333" s="5"/>
      <c r="AMP333" s="5"/>
      <c r="AMQ333" s="5"/>
      <c r="AMR333" s="5"/>
      <c r="AMS333" s="5"/>
      <c r="AMT333" s="5"/>
      <c r="AMU333" s="5"/>
      <c r="AMV333" s="5"/>
      <c r="AMW333" s="5"/>
      <c r="AMX333" s="5"/>
      <c r="AMY333" s="5"/>
      <c r="AMZ333" s="5"/>
      <c r="ANA333" s="5"/>
      <c r="ANB333" s="5"/>
      <c r="ANC333" s="5"/>
      <c r="AND333" s="5"/>
      <c r="ANE333" s="5"/>
      <c r="ANF333" s="5"/>
      <c r="ANG333" s="5"/>
      <c r="ANH333" s="5"/>
      <c r="ANI333" s="5"/>
      <c r="ANJ333" s="5"/>
      <c r="ANK333" s="5"/>
      <c r="ANL333" s="5"/>
      <c r="ANM333" s="5"/>
      <c r="ANN333" s="5"/>
      <c r="ANO333" s="5"/>
      <c r="ANP333" s="5"/>
      <c r="ANQ333" s="5"/>
      <c r="ANR333" s="5"/>
      <c r="ANS333" s="5"/>
      <c r="ANT333" s="5"/>
      <c r="ANU333" s="5"/>
      <c r="ANV333" s="5"/>
      <c r="ANW333" s="5"/>
      <c r="ANX333" s="5"/>
      <c r="ANY333" s="5"/>
      <c r="ANZ333" s="5"/>
      <c r="AOA333" s="5"/>
      <c r="AOB333" s="5"/>
      <c r="AOC333" s="5"/>
      <c r="AOD333" s="5"/>
      <c r="AOE333" s="5"/>
      <c r="AOF333" s="5"/>
      <c r="AOG333" s="5"/>
      <c r="AOH333" s="5"/>
      <c r="AOI333" s="5"/>
      <c r="AOJ333" s="5"/>
      <c r="AOK333" s="5"/>
      <c r="AOL333" s="5"/>
      <c r="AOM333" s="5"/>
      <c r="AON333" s="5"/>
      <c r="AOO333" s="5"/>
      <c r="AOP333" s="5"/>
      <c r="AOQ333" s="5"/>
      <c r="AOR333" s="5"/>
      <c r="AOS333" s="5"/>
      <c r="AOT333" s="5"/>
      <c r="AOU333" s="5"/>
      <c r="AOV333" s="5"/>
      <c r="AOW333" s="5"/>
      <c r="AOX333" s="5"/>
      <c r="AOY333" s="5"/>
      <c r="AOZ333" s="5"/>
      <c r="APA333" s="5"/>
      <c r="APB333" s="5"/>
      <c r="APC333" s="5"/>
      <c r="APD333" s="5"/>
      <c r="APE333" s="5"/>
      <c r="APF333" s="5"/>
      <c r="APG333" s="5"/>
      <c r="APH333" s="5"/>
      <c r="API333" s="5"/>
      <c r="APJ333" s="5"/>
      <c r="APK333" s="5"/>
      <c r="APL333" s="5"/>
      <c r="APM333" s="5"/>
      <c r="APN333" s="5"/>
      <c r="APO333" s="5"/>
      <c r="APP333" s="5"/>
      <c r="APQ333" s="5"/>
      <c r="APR333" s="5"/>
      <c r="APS333" s="5"/>
      <c r="APT333" s="5"/>
      <c r="APU333" s="5"/>
      <c r="APV333" s="5"/>
      <c r="APW333" s="5"/>
      <c r="APX333" s="5"/>
      <c r="APY333" s="5"/>
      <c r="APZ333" s="5"/>
      <c r="AQA333" s="5"/>
      <c r="AQB333" s="5"/>
      <c r="AQC333" s="5"/>
      <c r="AQD333" s="5"/>
      <c r="AQE333" s="5"/>
      <c r="AQF333" s="5"/>
      <c r="AQG333" s="5"/>
      <c r="AQH333" s="5"/>
      <c r="AQI333" s="5"/>
      <c r="AQJ333" s="5"/>
      <c r="AQK333" s="5"/>
      <c r="AQL333" s="5"/>
      <c r="AQM333" s="5"/>
      <c r="AQN333" s="5"/>
      <c r="AQO333" s="5"/>
      <c r="AQP333" s="5"/>
      <c r="AQQ333" s="5"/>
      <c r="AQR333" s="5"/>
      <c r="AQS333" s="5"/>
      <c r="AQT333" s="5"/>
      <c r="AQU333" s="5"/>
      <c r="AQV333" s="5"/>
      <c r="AQW333" s="5"/>
      <c r="AQX333" s="5"/>
      <c r="AQY333" s="5"/>
      <c r="AQZ333" s="5"/>
      <c r="ARA333" s="5"/>
      <c r="ARB333" s="5"/>
      <c r="ARC333" s="5"/>
      <c r="ARD333" s="5"/>
      <c r="ARE333" s="5"/>
      <c r="ARF333" s="5"/>
      <c r="ARG333" s="5"/>
      <c r="ARH333" s="5"/>
      <c r="ARI333" s="5"/>
      <c r="ARJ333" s="5"/>
      <c r="ARK333" s="5"/>
      <c r="ARL333" s="5"/>
      <c r="ARM333" s="5"/>
      <c r="ARN333" s="5"/>
      <c r="ARO333" s="5"/>
      <c r="ARP333" s="5"/>
      <c r="ARQ333" s="5"/>
      <c r="ARR333" s="5"/>
      <c r="ARS333" s="5"/>
      <c r="ART333" s="5"/>
      <c r="ARU333" s="5"/>
      <c r="ARV333" s="5"/>
      <c r="ARW333" s="5"/>
      <c r="ARX333" s="5"/>
      <c r="ARY333" s="5"/>
      <c r="ARZ333" s="5"/>
      <c r="ASA333" s="5"/>
      <c r="ASB333" s="5"/>
      <c r="ASC333" s="5"/>
      <c r="ASD333" s="5"/>
      <c r="ASE333" s="5"/>
      <c r="ASF333" s="5"/>
      <c r="ASG333" s="5"/>
      <c r="ASH333" s="5"/>
      <c r="ASI333" s="5"/>
      <c r="ASJ333" s="5"/>
      <c r="ASK333" s="5"/>
      <c r="ASL333" s="5"/>
      <c r="ASM333" s="5"/>
      <c r="ASN333" s="5"/>
      <c r="ASO333" s="5"/>
      <c r="ASP333" s="5"/>
      <c r="ASQ333" s="5"/>
      <c r="ASR333" s="5"/>
      <c r="ASS333" s="5"/>
      <c r="AST333" s="5"/>
      <c r="ASU333" s="5"/>
      <c r="ASV333" s="5"/>
      <c r="ASW333" s="5"/>
      <c r="ASX333" s="5"/>
      <c r="ASY333" s="5"/>
      <c r="ASZ333" s="5"/>
      <c r="ATA333" s="5"/>
      <c r="ATB333" s="5"/>
      <c r="ATC333" s="5"/>
      <c r="ATD333" s="5"/>
      <c r="ATE333" s="5"/>
      <c r="ATF333" s="5"/>
      <c r="ATG333" s="5"/>
      <c r="ATH333" s="5"/>
      <c r="ATI333" s="5"/>
      <c r="ATJ333" s="5"/>
      <c r="ATK333" s="5"/>
      <c r="ATL333" s="5"/>
      <c r="ATM333" s="5"/>
      <c r="ATN333" s="5"/>
      <c r="ATO333" s="5"/>
      <c r="ATP333" s="5"/>
      <c r="ATQ333" s="5"/>
      <c r="ATR333" s="5"/>
      <c r="ATS333" s="5"/>
      <c r="ATT333" s="5"/>
      <c r="ATU333" s="5"/>
      <c r="ATV333" s="5"/>
      <c r="ATW333" s="5"/>
      <c r="ATX333" s="5"/>
      <c r="ATY333" s="5"/>
      <c r="ATZ333" s="5"/>
      <c r="AUA333" s="5"/>
      <c r="AUB333" s="5"/>
      <c r="AUC333" s="5"/>
      <c r="AUD333" s="5"/>
      <c r="AUE333" s="5"/>
      <c r="AUF333" s="5"/>
      <c r="AUG333" s="5"/>
      <c r="AUH333" s="5"/>
      <c r="AUI333" s="5"/>
      <c r="AUJ333" s="5"/>
      <c r="AUK333" s="5"/>
      <c r="AUL333" s="5"/>
      <c r="AUM333" s="5"/>
      <c r="AUN333" s="5"/>
      <c r="AUO333" s="5"/>
      <c r="AUP333" s="5"/>
      <c r="AUQ333" s="5"/>
      <c r="AUR333" s="5"/>
      <c r="AUS333" s="5"/>
      <c r="AUT333" s="5"/>
      <c r="AUU333" s="5"/>
      <c r="AUV333" s="5"/>
      <c r="AUW333" s="5"/>
      <c r="AUX333" s="5"/>
      <c r="AUY333" s="5"/>
      <c r="AUZ333" s="5"/>
      <c r="AVA333" s="5"/>
      <c r="AVB333" s="5"/>
      <c r="AVC333" s="5"/>
      <c r="AVD333" s="5"/>
      <c r="AVE333" s="5"/>
      <c r="AVF333" s="5"/>
      <c r="AVG333" s="5"/>
      <c r="AVH333" s="5"/>
      <c r="AVI333" s="5"/>
      <c r="AVJ333" s="5"/>
      <c r="AVK333" s="5"/>
      <c r="AVL333" s="5"/>
      <c r="AVM333" s="5"/>
      <c r="AVN333" s="5"/>
      <c r="AVO333" s="5"/>
      <c r="AVP333" s="5"/>
      <c r="AVQ333" s="5"/>
      <c r="AVR333" s="5"/>
      <c r="AVS333" s="5"/>
      <c r="AVT333" s="5"/>
      <c r="AVU333" s="5"/>
      <c r="AVV333" s="5"/>
      <c r="AVW333" s="5"/>
      <c r="AVX333" s="5"/>
      <c r="AVY333" s="5"/>
      <c r="AVZ333" s="5"/>
      <c r="AWA333" s="5"/>
      <c r="AWB333" s="5"/>
      <c r="AWC333" s="5"/>
      <c r="AWD333" s="5"/>
      <c r="AWE333" s="5"/>
      <c r="AWF333" s="5"/>
      <c r="AWG333" s="5"/>
      <c r="AWH333" s="5"/>
      <c r="AWI333" s="5"/>
      <c r="AWJ333" s="5"/>
      <c r="AWK333" s="5"/>
      <c r="AWL333" s="5"/>
      <c r="AWM333" s="5"/>
      <c r="AWN333" s="5"/>
      <c r="AWO333" s="5"/>
      <c r="AWP333" s="5"/>
      <c r="AWQ333" s="5"/>
      <c r="AWR333" s="5"/>
      <c r="AWS333" s="5"/>
      <c r="AWT333" s="5"/>
      <c r="AWU333" s="5"/>
      <c r="AWV333" s="5"/>
      <c r="AWW333" s="5"/>
      <c r="AWX333" s="5"/>
      <c r="AWY333" s="5"/>
      <c r="AWZ333" s="5"/>
      <c r="AXA333" s="5"/>
      <c r="AXB333" s="5"/>
      <c r="AXC333" s="5"/>
      <c r="AXD333" s="5"/>
      <c r="AXE333" s="5"/>
      <c r="AXF333" s="5"/>
      <c r="AXG333" s="5"/>
      <c r="AXH333" s="5"/>
      <c r="AXI333" s="5"/>
      <c r="AXJ333" s="5"/>
      <c r="AXK333" s="5"/>
      <c r="AXL333" s="5"/>
      <c r="AXM333" s="5"/>
      <c r="AXN333" s="5"/>
      <c r="AXO333" s="5"/>
      <c r="AXP333" s="5"/>
      <c r="AXQ333" s="5"/>
      <c r="AXR333" s="5"/>
      <c r="AXS333" s="5"/>
      <c r="AXT333" s="5"/>
      <c r="AXU333" s="5"/>
      <c r="AXV333" s="5"/>
      <c r="AXW333" s="5"/>
      <c r="AXX333" s="5"/>
      <c r="AXY333" s="5"/>
      <c r="AXZ333" s="5"/>
      <c r="AYA333" s="5"/>
      <c r="AYB333" s="5"/>
      <c r="AYC333" s="5"/>
      <c r="AYD333" s="5"/>
      <c r="AYE333" s="5"/>
      <c r="AYF333" s="5"/>
      <c r="AYG333" s="5"/>
      <c r="AYH333" s="5"/>
      <c r="AYI333" s="5"/>
      <c r="AYJ333" s="5"/>
      <c r="AYK333" s="5"/>
      <c r="AYL333" s="5"/>
      <c r="AYM333" s="5"/>
      <c r="AYN333" s="5"/>
      <c r="AYO333" s="5"/>
      <c r="AYP333" s="5"/>
      <c r="AYQ333" s="5"/>
      <c r="AYR333" s="5"/>
      <c r="AYS333" s="5"/>
      <c r="AYT333" s="5"/>
      <c r="AYU333" s="5"/>
      <c r="AYV333" s="5"/>
      <c r="AYW333" s="5"/>
      <c r="AYX333" s="5"/>
      <c r="AYY333" s="5"/>
      <c r="AYZ333" s="5"/>
      <c r="AZA333" s="5"/>
      <c r="AZB333" s="5"/>
      <c r="AZC333" s="5"/>
      <c r="AZD333" s="5"/>
      <c r="AZE333" s="5"/>
      <c r="AZF333" s="5"/>
      <c r="AZG333" s="5"/>
      <c r="AZH333" s="5"/>
      <c r="AZI333" s="5"/>
      <c r="AZJ333" s="5"/>
      <c r="AZK333" s="5"/>
      <c r="AZL333" s="5"/>
      <c r="AZM333" s="5"/>
      <c r="AZN333" s="5"/>
      <c r="AZO333" s="5"/>
      <c r="AZP333" s="5"/>
      <c r="AZQ333" s="5"/>
      <c r="AZR333" s="5"/>
      <c r="AZS333" s="5"/>
      <c r="AZT333" s="5"/>
      <c r="AZU333" s="5"/>
      <c r="AZV333" s="5"/>
      <c r="AZW333" s="5"/>
      <c r="AZX333" s="5"/>
      <c r="AZY333" s="5"/>
      <c r="AZZ333" s="5"/>
      <c r="BAA333" s="5"/>
      <c r="BAB333" s="5"/>
      <c r="BAC333" s="5"/>
      <c r="BAD333" s="5"/>
      <c r="BAE333" s="5"/>
      <c r="BAF333" s="5"/>
      <c r="BAG333" s="5"/>
      <c r="BAH333" s="5"/>
      <c r="BAI333" s="5"/>
      <c r="BAJ333" s="5"/>
      <c r="BAK333" s="5"/>
      <c r="BAL333" s="5"/>
      <c r="BAM333" s="5"/>
      <c r="BAN333" s="5"/>
      <c r="BAO333" s="5"/>
      <c r="BAP333" s="5"/>
      <c r="BAQ333" s="5"/>
      <c r="BAR333" s="5"/>
      <c r="BAS333" s="5"/>
      <c r="BAT333" s="5"/>
      <c r="BAU333" s="5"/>
      <c r="BAV333" s="5"/>
      <c r="BAW333" s="5"/>
      <c r="BAX333" s="5"/>
      <c r="BAY333" s="5"/>
      <c r="BAZ333" s="5"/>
      <c r="BBA333" s="5"/>
      <c r="BBB333" s="5"/>
      <c r="BBC333" s="5"/>
      <c r="BBD333" s="5"/>
      <c r="BBE333" s="5"/>
      <c r="BBF333" s="5"/>
      <c r="BBG333" s="5"/>
      <c r="BBH333" s="5"/>
      <c r="BBI333" s="5"/>
      <c r="BBJ333" s="5"/>
      <c r="BBK333" s="5"/>
      <c r="BBL333" s="5"/>
      <c r="BBM333" s="5"/>
      <c r="BBN333" s="5"/>
      <c r="BBO333" s="5"/>
      <c r="BBP333" s="5"/>
      <c r="BBQ333" s="5"/>
      <c r="BBR333" s="5"/>
      <c r="BBS333" s="5"/>
      <c r="BBT333" s="5"/>
      <c r="BBU333" s="5"/>
      <c r="BBV333" s="5"/>
      <c r="BBW333" s="5"/>
      <c r="BBX333" s="5"/>
      <c r="BBY333" s="5"/>
      <c r="BBZ333" s="5"/>
      <c r="BCA333" s="5"/>
      <c r="BCB333" s="5"/>
      <c r="BCC333" s="5"/>
      <c r="BCD333" s="5"/>
      <c r="BCE333" s="5"/>
      <c r="BCF333" s="5"/>
      <c r="BCG333" s="5"/>
      <c r="BCH333" s="5"/>
      <c r="BCI333" s="5"/>
      <c r="BCJ333" s="5"/>
      <c r="BCK333" s="5"/>
      <c r="BCL333" s="5"/>
      <c r="BCM333" s="5"/>
      <c r="BCN333" s="5"/>
      <c r="BCO333" s="5"/>
      <c r="BCP333" s="5"/>
      <c r="BCQ333" s="5"/>
      <c r="BCR333" s="5"/>
      <c r="BCS333" s="5"/>
      <c r="BCT333" s="5"/>
      <c r="BCU333" s="5"/>
      <c r="BCV333" s="5"/>
      <c r="BCW333" s="5"/>
      <c r="BCX333" s="5"/>
      <c r="BCY333" s="5"/>
      <c r="BCZ333" s="5"/>
      <c r="BDA333" s="5"/>
      <c r="BDB333" s="5"/>
      <c r="BDC333" s="5"/>
      <c r="BDD333" s="5"/>
      <c r="BDE333" s="5"/>
      <c r="BDF333" s="5"/>
      <c r="BDG333" s="5"/>
      <c r="BDH333" s="5"/>
      <c r="BDI333" s="5"/>
      <c r="BDJ333" s="5"/>
      <c r="BDK333" s="5"/>
      <c r="BDL333" s="5"/>
      <c r="BDM333" s="5"/>
      <c r="BDN333" s="5"/>
      <c r="BDO333" s="5"/>
      <c r="BDP333" s="5"/>
      <c r="BDQ333" s="5"/>
      <c r="BDR333" s="5"/>
      <c r="BDS333" s="5"/>
      <c r="BDT333" s="5"/>
      <c r="BDU333" s="5"/>
      <c r="BDV333" s="5"/>
      <c r="BDW333" s="5"/>
      <c r="BDX333" s="5"/>
      <c r="BDY333" s="5"/>
      <c r="BDZ333" s="5"/>
      <c r="BEA333" s="5"/>
      <c r="BEB333" s="5"/>
      <c r="BEC333" s="5"/>
      <c r="BED333" s="5"/>
      <c r="BEE333" s="5"/>
      <c r="BEF333" s="5"/>
      <c r="BEG333" s="5"/>
      <c r="BEH333" s="5"/>
      <c r="BEI333" s="5"/>
      <c r="BEJ333" s="5"/>
      <c r="BEK333" s="5"/>
      <c r="BEL333" s="5"/>
      <c r="BEM333" s="5"/>
      <c r="BEN333" s="5"/>
      <c r="BEO333" s="5"/>
      <c r="BEP333" s="5"/>
      <c r="BEQ333" s="5"/>
      <c r="BER333" s="5"/>
      <c r="BES333" s="5"/>
      <c r="BET333" s="5"/>
      <c r="BEU333" s="5"/>
      <c r="BEV333" s="5"/>
      <c r="BEW333" s="5"/>
      <c r="BEX333" s="5"/>
      <c r="BEY333" s="5"/>
      <c r="BEZ333" s="5"/>
      <c r="BFA333" s="5"/>
      <c r="BFB333" s="5"/>
      <c r="BFC333" s="5"/>
      <c r="BFD333" s="5"/>
      <c r="BFE333" s="5"/>
      <c r="BFF333" s="5"/>
      <c r="BFG333" s="5"/>
      <c r="BFH333" s="5"/>
      <c r="BFI333" s="5"/>
      <c r="BFJ333" s="5"/>
      <c r="BFK333" s="5"/>
      <c r="BFL333" s="5"/>
      <c r="BFM333" s="5"/>
      <c r="BFN333" s="5"/>
      <c r="BFO333" s="5"/>
      <c r="BFP333" s="5"/>
      <c r="BFQ333" s="5"/>
      <c r="BFR333" s="5"/>
      <c r="BFS333" s="5"/>
      <c r="BFT333" s="5"/>
      <c r="BFU333" s="5"/>
      <c r="BFV333" s="5"/>
      <c r="BFW333" s="5"/>
      <c r="BFX333" s="5"/>
      <c r="BFY333" s="5"/>
      <c r="BFZ333" s="5"/>
      <c r="BGA333" s="5"/>
      <c r="BGB333" s="5"/>
      <c r="BGC333" s="5"/>
      <c r="BGD333" s="5"/>
      <c r="BGE333" s="5"/>
      <c r="BGF333" s="5"/>
      <c r="BGG333" s="5"/>
      <c r="BGH333" s="5"/>
      <c r="BGI333" s="5"/>
      <c r="BGJ333" s="5"/>
      <c r="BGK333" s="5"/>
      <c r="BGL333" s="5"/>
      <c r="BGM333" s="5"/>
      <c r="BGN333" s="5"/>
      <c r="BGO333" s="5"/>
      <c r="BGP333" s="5"/>
      <c r="BGQ333" s="5"/>
      <c r="BGR333" s="5"/>
      <c r="BGS333" s="5"/>
      <c r="BGT333" s="5"/>
      <c r="BGU333" s="5"/>
      <c r="BGV333" s="5"/>
      <c r="BGW333" s="5"/>
      <c r="BGX333" s="5"/>
      <c r="BGY333" s="5"/>
      <c r="BGZ333" s="5"/>
      <c r="BHA333" s="5"/>
      <c r="BHB333" s="5"/>
      <c r="BHC333" s="5"/>
      <c r="BHD333" s="5"/>
      <c r="BHE333" s="5"/>
      <c r="BHF333" s="5"/>
      <c r="BHG333" s="5"/>
      <c r="BHH333" s="5"/>
      <c r="BHI333" s="5"/>
      <c r="BHJ333" s="5"/>
      <c r="BHK333" s="5"/>
      <c r="BHL333" s="5"/>
      <c r="BHM333" s="5"/>
      <c r="BHN333" s="5"/>
      <c r="BHO333" s="5"/>
      <c r="BHP333" s="5"/>
      <c r="BHQ333" s="5"/>
      <c r="BHR333" s="5"/>
      <c r="BHS333" s="5"/>
      <c r="BHT333" s="5"/>
      <c r="BHU333" s="5"/>
      <c r="BHV333" s="5"/>
      <c r="BHW333" s="5"/>
      <c r="BHX333" s="5"/>
      <c r="BHY333" s="5"/>
      <c r="BHZ333" s="5"/>
      <c r="BIA333" s="5"/>
      <c r="BIB333" s="5"/>
      <c r="BIC333" s="5"/>
      <c r="BID333" s="5"/>
      <c r="BIE333" s="5"/>
      <c r="BIF333" s="5"/>
      <c r="BIG333" s="5"/>
      <c r="BIH333" s="5"/>
      <c r="BII333" s="5"/>
      <c r="BIJ333" s="5"/>
      <c r="BIK333" s="5"/>
      <c r="BIL333" s="5"/>
      <c r="BIM333" s="5"/>
      <c r="BIN333" s="5"/>
      <c r="BIO333" s="5"/>
      <c r="BIP333" s="5"/>
      <c r="BIQ333" s="5"/>
      <c r="BIR333" s="5"/>
      <c r="BIS333" s="5"/>
      <c r="BIT333" s="5"/>
      <c r="BIU333" s="5"/>
      <c r="BIV333" s="5"/>
      <c r="BIW333" s="5"/>
      <c r="BIX333" s="5"/>
      <c r="BIY333" s="5"/>
      <c r="BIZ333" s="5"/>
      <c r="BJA333" s="5"/>
      <c r="BJB333" s="5"/>
      <c r="BJC333" s="5"/>
      <c r="BJD333" s="5"/>
      <c r="BJE333" s="5"/>
      <c r="BJF333" s="5"/>
      <c r="BJG333" s="5"/>
      <c r="BJH333" s="5"/>
      <c r="BJI333" s="5"/>
      <c r="BJJ333" s="5"/>
      <c r="BJK333" s="5"/>
      <c r="BJL333" s="5"/>
      <c r="BJM333" s="5"/>
      <c r="BJN333" s="5"/>
      <c r="BJO333" s="5"/>
      <c r="BJP333" s="5"/>
      <c r="BJQ333" s="5"/>
      <c r="BJR333" s="5"/>
      <c r="BJS333" s="5"/>
      <c r="BJT333" s="5"/>
      <c r="BJU333" s="5"/>
      <c r="BJV333" s="5"/>
      <c r="BJW333" s="5"/>
      <c r="BJX333" s="5"/>
      <c r="BJY333" s="5"/>
      <c r="BJZ333" s="5"/>
      <c r="BKA333" s="5"/>
      <c r="BKB333" s="5"/>
      <c r="BKC333" s="5"/>
      <c r="BKD333" s="5"/>
      <c r="BKE333" s="5"/>
      <c r="BKF333" s="5"/>
      <c r="BKG333" s="5"/>
      <c r="BKH333" s="5"/>
      <c r="BKI333" s="5"/>
      <c r="BKJ333" s="5"/>
      <c r="BKK333" s="5"/>
      <c r="BKL333" s="5"/>
      <c r="BKM333" s="5"/>
      <c r="BKN333" s="5"/>
      <c r="BKO333" s="5"/>
      <c r="BKP333" s="5"/>
      <c r="BKQ333" s="5"/>
      <c r="BKR333" s="5"/>
      <c r="BKS333" s="5"/>
      <c r="BKT333" s="5"/>
      <c r="BKU333" s="5"/>
      <c r="BKV333" s="5"/>
      <c r="BKW333" s="5"/>
      <c r="BKX333" s="5"/>
      <c r="BKY333" s="5"/>
      <c r="BKZ333" s="5"/>
      <c r="BLA333" s="5"/>
      <c r="BLB333" s="5"/>
      <c r="BLC333" s="5"/>
      <c r="BLD333" s="5"/>
      <c r="BLE333" s="5"/>
      <c r="BLF333" s="5"/>
      <c r="BLG333" s="5"/>
      <c r="BLH333" s="5"/>
      <c r="BLI333" s="5"/>
      <c r="BLJ333" s="5"/>
      <c r="BLK333" s="5"/>
      <c r="BLL333" s="5"/>
      <c r="BLM333" s="5"/>
      <c r="BLN333" s="5"/>
      <c r="BLO333" s="5"/>
      <c r="BLP333" s="5"/>
      <c r="BLQ333" s="5"/>
      <c r="BLR333" s="5"/>
      <c r="BLS333" s="5"/>
      <c r="BLT333" s="5"/>
      <c r="BLU333" s="5"/>
      <c r="BLV333" s="5"/>
      <c r="BLW333" s="5"/>
      <c r="BLX333" s="5"/>
      <c r="BLY333" s="5"/>
      <c r="BLZ333" s="5"/>
      <c r="BMA333" s="5"/>
      <c r="BMB333" s="5"/>
      <c r="BMC333" s="5"/>
      <c r="BMD333" s="5"/>
      <c r="BME333" s="5"/>
      <c r="BMF333" s="5"/>
      <c r="BMG333" s="5"/>
      <c r="BMH333" s="5"/>
      <c r="BMI333" s="5"/>
      <c r="BMJ333" s="5"/>
      <c r="BMK333" s="5"/>
      <c r="BML333" s="5"/>
      <c r="BMM333" s="5"/>
      <c r="BMN333" s="5"/>
      <c r="BMO333" s="5"/>
      <c r="BMP333" s="5"/>
      <c r="BMQ333" s="5"/>
      <c r="BMR333" s="5"/>
      <c r="BMS333" s="5"/>
      <c r="BMT333" s="5"/>
      <c r="BMU333" s="5"/>
      <c r="BMV333" s="5"/>
      <c r="BMW333" s="5"/>
      <c r="BMX333" s="5"/>
      <c r="BMY333" s="5"/>
      <c r="BMZ333" s="5"/>
      <c r="BNA333" s="5"/>
      <c r="BNB333" s="5"/>
      <c r="BNC333" s="5"/>
      <c r="BND333" s="5"/>
      <c r="BNE333" s="5"/>
      <c r="BNF333" s="5"/>
      <c r="BNG333" s="5"/>
      <c r="BNH333" s="5"/>
      <c r="BNI333" s="5"/>
      <c r="BNJ333" s="5"/>
      <c r="BNK333" s="5"/>
      <c r="BNL333" s="5"/>
      <c r="BNM333" s="5"/>
      <c r="BNN333" s="5"/>
      <c r="BNO333" s="5"/>
      <c r="BNP333" s="5"/>
      <c r="BNQ333" s="5"/>
      <c r="BNR333" s="5"/>
      <c r="BNS333" s="5"/>
      <c r="BNT333" s="5"/>
      <c r="BNU333" s="5"/>
      <c r="BNV333" s="5"/>
      <c r="BNW333" s="5"/>
      <c r="BNX333" s="5"/>
      <c r="BNY333" s="5"/>
      <c r="BNZ333" s="5"/>
      <c r="BOA333" s="5"/>
      <c r="BOB333" s="5"/>
      <c r="BOC333" s="5"/>
      <c r="BOD333" s="5"/>
      <c r="BOE333" s="5"/>
      <c r="BOF333" s="5"/>
      <c r="BOG333" s="5"/>
      <c r="BOH333" s="5"/>
      <c r="BOI333" s="5"/>
      <c r="BOJ333" s="5"/>
      <c r="BOK333" s="5"/>
      <c r="BOL333" s="5"/>
      <c r="BOM333" s="5"/>
      <c r="BON333" s="5"/>
      <c r="BOO333" s="5"/>
      <c r="BOP333" s="5"/>
      <c r="BOQ333" s="5"/>
      <c r="BOR333" s="5"/>
      <c r="BOS333" s="5"/>
      <c r="BOT333" s="5"/>
      <c r="BOU333" s="5"/>
      <c r="BOV333" s="5"/>
      <c r="BOW333" s="5"/>
      <c r="BOX333" s="5"/>
      <c r="BOY333" s="5"/>
      <c r="BOZ333" s="5"/>
      <c r="BPA333" s="5"/>
      <c r="BPB333" s="5"/>
      <c r="BPC333" s="5"/>
      <c r="BPD333" s="5"/>
      <c r="BPE333" s="5"/>
      <c r="BPF333" s="5"/>
      <c r="BPG333" s="5"/>
      <c r="BPH333" s="5"/>
      <c r="BPI333" s="5"/>
      <c r="BPJ333" s="5"/>
      <c r="BPK333" s="5"/>
      <c r="BPL333" s="5"/>
      <c r="BPM333" s="5"/>
      <c r="BPN333" s="5"/>
      <c r="BPO333" s="5"/>
      <c r="BPP333" s="5"/>
      <c r="BPQ333" s="5"/>
      <c r="BPR333" s="5"/>
      <c r="BPS333" s="5"/>
      <c r="BPT333" s="5"/>
      <c r="BPU333" s="5"/>
      <c r="BPV333" s="5"/>
      <c r="BPW333" s="5"/>
      <c r="BPX333" s="5"/>
      <c r="BPY333" s="5"/>
      <c r="BPZ333" s="5"/>
      <c r="BQA333" s="5"/>
      <c r="BQB333" s="5"/>
      <c r="BQC333" s="5"/>
      <c r="BQD333" s="5"/>
      <c r="BQE333" s="5"/>
      <c r="BQF333" s="5"/>
      <c r="BQG333" s="5"/>
      <c r="BQH333" s="5"/>
      <c r="BQI333" s="5"/>
      <c r="BQJ333" s="5"/>
      <c r="BQK333" s="5"/>
      <c r="BQL333" s="5"/>
      <c r="BQM333" s="5"/>
      <c r="BQN333" s="5"/>
      <c r="BQO333" s="5"/>
      <c r="BQP333" s="5"/>
      <c r="BQQ333" s="5"/>
      <c r="BQR333" s="5"/>
      <c r="BQS333" s="5"/>
      <c r="BQT333" s="5"/>
      <c r="BQU333" s="5"/>
      <c r="BQV333" s="5"/>
      <c r="BQW333" s="5"/>
      <c r="BQX333" s="5"/>
      <c r="BQY333" s="5"/>
      <c r="BQZ333" s="5"/>
      <c r="BRA333" s="5"/>
      <c r="BRB333" s="5"/>
      <c r="BRC333" s="5"/>
      <c r="BRD333" s="5"/>
      <c r="BRE333" s="5"/>
      <c r="BRF333" s="5"/>
      <c r="BRG333" s="5"/>
      <c r="BRH333" s="5"/>
      <c r="BRI333" s="5"/>
      <c r="BRJ333" s="5"/>
      <c r="BRK333" s="5"/>
      <c r="BRL333" s="5"/>
      <c r="BRM333" s="5"/>
      <c r="BRN333" s="5"/>
      <c r="BRO333" s="5"/>
      <c r="BRP333" s="5"/>
      <c r="BRQ333" s="5"/>
      <c r="BRR333" s="5"/>
      <c r="BRS333" s="5"/>
      <c r="BRT333" s="5"/>
      <c r="BRU333" s="5"/>
      <c r="BRV333" s="5"/>
      <c r="BRW333" s="5"/>
      <c r="BRX333" s="5"/>
      <c r="BRY333" s="5"/>
      <c r="BRZ333" s="5"/>
      <c r="BSA333" s="5"/>
      <c r="BSB333" s="5"/>
      <c r="BSC333" s="5"/>
      <c r="BSD333" s="5"/>
      <c r="BSE333" s="5"/>
      <c r="BSF333" s="5"/>
      <c r="BSG333" s="5"/>
      <c r="BSH333" s="5"/>
      <c r="BSI333" s="5"/>
      <c r="BSJ333" s="5"/>
      <c r="BSK333" s="5"/>
      <c r="BSL333" s="5"/>
      <c r="BSM333" s="5"/>
      <c r="BSN333" s="5"/>
      <c r="BSO333" s="5"/>
      <c r="BSP333" s="5"/>
      <c r="BSQ333" s="5"/>
      <c r="BSR333" s="5"/>
      <c r="BSS333" s="5"/>
      <c r="BST333" s="5"/>
      <c r="BSU333" s="5"/>
      <c r="BSV333" s="5"/>
      <c r="BSW333" s="5"/>
      <c r="BSX333" s="5"/>
      <c r="BSY333" s="5"/>
      <c r="BSZ333" s="5"/>
      <c r="BTA333" s="5"/>
      <c r="BTB333" s="5"/>
      <c r="BTC333" s="5"/>
      <c r="BTD333" s="5"/>
      <c r="BTE333" s="5"/>
      <c r="BTF333" s="5"/>
      <c r="BTG333" s="5"/>
      <c r="BTH333" s="5"/>
      <c r="BTI333" s="5"/>
      <c r="BTJ333" s="5"/>
      <c r="BTK333" s="5"/>
      <c r="BTL333" s="5"/>
      <c r="BTM333" s="5"/>
      <c r="BTN333" s="5"/>
      <c r="BTO333" s="5"/>
      <c r="BTP333" s="5"/>
      <c r="BTQ333" s="5"/>
      <c r="BTR333" s="5"/>
      <c r="BTS333" s="5"/>
      <c r="BTT333" s="5"/>
      <c r="BTU333" s="5"/>
      <c r="BTV333" s="5"/>
      <c r="BTW333" s="5"/>
      <c r="BTX333" s="5"/>
      <c r="BTY333" s="5"/>
      <c r="BTZ333" s="5"/>
      <c r="BUA333" s="5"/>
      <c r="BUB333" s="5"/>
      <c r="BUC333" s="5"/>
      <c r="BUD333" s="5"/>
      <c r="BUE333" s="5"/>
      <c r="BUF333" s="5"/>
      <c r="BUG333" s="5"/>
      <c r="BUH333" s="5"/>
      <c r="BUI333" s="5"/>
      <c r="BUJ333" s="5"/>
      <c r="BUK333" s="5"/>
      <c r="BUL333" s="5"/>
      <c r="BUM333" s="5"/>
      <c r="BUN333" s="5"/>
      <c r="BUO333" s="5"/>
      <c r="BUP333" s="5"/>
      <c r="BUQ333" s="5"/>
      <c r="BUR333" s="5"/>
      <c r="BUS333" s="5"/>
      <c r="BUT333" s="5"/>
      <c r="BUU333" s="5"/>
      <c r="BUV333" s="5"/>
      <c r="BUW333" s="5"/>
      <c r="BUX333" s="5"/>
      <c r="BUY333" s="5"/>
      <c r="BUZ333" s="5"/>
      <c r="BVA333" s="5"/>
      <c r="BVB333" s="5"/>
      <c r="BVC333" s="5"/>
      <c r="BVD333" s="5"/>
      <c r="BVE333" s="5"/>
      <c r="BVF333" s="5"/>
      <c r="BVG333" s="5"/>
      <c r="BVH333" s="5"/>
      <c r="BVI333" s="5"/>
      <c r="BVJ333" s="5"/>
      <c r="BVK333" s="5"/>
      <c r="BVL333" s="5"/>
      <c r="BVM333" s="5"/>
      <c r="BVN333" s="5"/>
      <c r="BVO333" s="5"/>
      <c r="BVP333" s="5"/>
      <c r="BVQ333" s="5"/>
      <c r="BVR333" s="5"/>
      <c r="BVS333" s="5"/>
      <c r="BVT333" s="5"/>
      <c r="BVU333" s="5"/>
      <c r="BVV333" s="5"/>
      <c r="BVW333" s="5"/>
      <c r="BVX333" s="5"/>
      <c r="BVY333" s="5"/>
      <c r="BVZ333" s="5"/>
      <c r="BWA333" s="5"/>
      <c r="BWB333" s="5"/>
      <c r="BWC333" s="5"/>
      <c r="BWD333" s="5"/>
      <c r="BWE333" s="5"/>
      <c r="BWF333" s="5"/>
      <c r="BWG333" s="5"/>
      <c r="BWH333" s="5"/>
      <c r="BWI333" s="5"/>
      <c r="BWJ333" s="5"/>
      <c r="BWK333" s="5"/>
      <c r="BWL333" s="5"/>
      <c r="BWM333" s="5"/>
      <c r="BWN333" s="5"/>
      <c r="BWO333" s="5"/>
      <c r="BWP333" s="5"/>
      <c r="BWQ333" s="5"/>
      <c r="BWR333" s="5"/>
      <c r="BWS333" s="5"/>
      <c r="BWT333" s="5"/>
      <c r="BWU333" s="5"/>
      <c r="BWV333" s="5"/>
      <c r="BWW333" s="5"/>
      <c r="BWX333" s="5"/>
      <c r="BWY333" s="5"/>
      <c r="BWZ333" s="5"/>
      <c r="BXA333" s="5"/>
      <c r="BXB333" s="5"/>
      <c r="BXC333" s="5"/>
      <c r="BXD333" s="5"/>
      <c r="BXE333" s="5"/>
      <c r="BXF333" s="5"/>
      <c r="BXG333" s="5"/>
      <c r="BXH333" s="5"/>
      <c r="BXI333" s="5"/>
      <c r="BXJ333" s="5"/>
      <c r="BXK333" s="5"/>
      <c r="BXL333" s="5"/>
      <c r="BXM333" s="5"/>
      <c r="BXN333" s="5"/>
      <c r="BXO333" s="5"/>
      <c r="BXP333" s="5"/>
      <c r="BXQ333" s="5"/>
      <c r="BXR333" s="5"/>
      <c r="BXS333" s="5"/>
      <c r="BXT333" s="5"/>
      <c r="BXU333" s="5"/>
      <c r="BXV333" s="5"/>
      <c r="BXW333" s="5"/>
      <c r="BXX333" s="5"/>
      <c r="BXY333" s="5"/>
      <c r="BXZ333" s="5"/>
      <c r="BYA333" s="5"/>
      <c r="BYB333" s="5"/>
      <c r="BYC333" s="5"/>
      <c r="BYD333" s="5"/>
      <c r="BYE333" s="5"/>
      <c r="BYF333" s="5"/>
      <c r="BYG333" s="5"/>
      <c r="BYH333" s="5"/>
      <c r="BYI333" s="5"/>
      <c r="BYJ333" s="5"/>
      <c r="BYK333" s="5"/>
      <c r="BYL333" s="5"/>
      <c r="BYM333" s="5"/>
      <c r="BYN333" s="5"/>
      <c r="BYO333" s="5"/>
      <c r="BYP333" s="5"/>
      <c r="BYQ333" s="5"/>
      <c r="BYR333" s="5"/>
      <c r="BYS333" s="5"/>
      <c r="BYT333" s="5"/>
      <c r="BYU333" s="5"/>
      <c r="BYV333" s="5"/>
      <c r="BYW333" s="5"/>
      <c r="BYX333" s="5"/>
      <c r="BYY333" s="5"/>
      <c r="BYZ333" s="5"/>
      <c r="BZA333" s="5"/>
      <c r="BZB333" s="5"/>
      <c r="BZC333" s="5"/>
      <c r="BZD333" s="5"/>
      <c r="BZE333" s="5"/>
      <c r="BZF333" s="5"/>
      <c r="BZG333" s="5"/>
      <c r="BZH333" s="5"/>
      <c r="BZI333" s="5"/>
      <c r="BZJ333" s="5"/>
      <c r="BZK333" s="5"/>
      <c r="BZL333" s="5"/>
      <c r="BZM333" s="5"/>
      <c r="BZN333" s="5"/>
      <c r="BZO333" s="5"/>
      <c r="BZP333" s="5"/>
      <c r="BZQ333" s="5"/>
      <c r="BZR333" s="5"/>
      <c r="BZS333" s="5"/>
      <c r="BZT333" s="5"/>
      <c r="BZU333" s="5"/>
      <c r="BZV333" s="5"/>
      <c r="BZW333" s="5"/>
      <c r="BZX333" s="5"/>
      <c r="BZY333" s="5"/>
      <c r="BZZ333" s="5"/>
      <c r="CAA333" s="5"/>
      <c r="CAB333" s="5"/>
      <c r="CAC333" s="5"/>
      <c r="CAD333" s="5"/>
      <c r="CAE333" s="5"/>
      <c r="CAF333" s="5"/>
      <c r="CAG333" s="5"/>
      <c r="CAH333" s="5"/>
      <c r="CAI333" s="5"/>
      <c r="CAJ333" s="5"/>
      <c r="CAK333" s="5"/>
      <c r="CAL333" s="5"/>
      <c r="CAM333" s="5"/>
      <c r="CAN333" s="5"/>
      <c r="CAO333" s="5"/>
      <c r="CAP333" s="5"/>
      <c r="CAQ333" s="5"/>
      <c r="CAR333" s="5"/>
      <c r="CAS333" s="5"/>
      <c r="CAT333" s="5"/>
      <c r="CAU333" s="5"/>
      <c r="CAV333" s="5"/>
      <c r="CAW333" s="5"/>
      <c r="CAX333" s="5"/>
      <c r="CAY333" s="5"/>
      <c r="CAZ333" s="5"/>
      <c r="CBA333" s="5"/>
      <c r="CBB333" s="5"/>
      <c r="CBC333" s="5"/>
      <c r="CBD333" s="5"/>
      <c r="CBE333" s="5"/>
      <c r="CBF333" s="5"/>
      <c r="CBG333" s="5"/>
      <c r="CBH333" s="5"/>
      <c r="CBI333" s="5"/>
      <c r="CBJ333" s="5"/>
      <c r="CBK333" s="5"/>
      <c r="CBL333" s="5"/>
      <c r="CBM333" s="5"/>
      <c r="CBN333" s="5"/>
      <c r="CBO333" s="5"/>
      <c r="CBP333" s="5"/>
      <c r="CBQ333" s="5"/>
      <c r="CBR333" s="5"/>
      <c r="CBS333" s="5"/>
      <c r="CBT333" s="5"/>
      <c r="CBU333" s="5"/>
      <c r="CBV333" s="5"/>
      <c r="CBW333" s="5"/>
      <c r="CBX333" s="5"/>
      <c r="CBY333" s="5"/>
      <c r="CBZ333" s="5"/>
      <c r="CCA333" s="5"/>
      <c r="CCB333" s="5"/>
      <c r="CCC333" s="5"/>
      <c r="CCD333" s="5"/>
      <c r="CCE333" s="5"/>
      <c r="CCF333" s="5"/>
      <c r="CCG333" s="5"/>
      <c r="CCH333" s="5"/>
      <c r="CCI333" s="5"/>
      <c r="CCJ333" s="5"/>
      <c r="CCK333" s="5"/>
      <c r="CCL333" s="5"/>
      <c r="CCM333" s="5"/>
      <c r="CCN333" s="5"/>
      <c r="CCO333" s="5"/>
      <c r="CCP333" s="5"/>
      <c r="CCQ333" s="5"/>
      <c r="CCR333" s="5"/>
      <c r="CCS333" s="5"/>
      <c r="CCT333" s="5"/>
      <c r="CCU333" s="5"/>
      <c r="CCV333" s="5"/>
      <c r="CCW333" s="5"/>
      <c r="CCX333" s="5"/>
      <c r="CCY333" s="5"/>
      <c r="CCZ333" s="5"/>
      <c r="CDA333" s="5"/>
      <c r="CDB333" s="5"/>
      <c r="CDC333" s="5"/>
      <c r="CDD333" s="5"/>
      <c r="CDE333" s="5"/>
      <c r="CDF333" s="5"/>
      <c r="CDG333" s="5"/>
      <c r="CDH333" s="5"/>
      <c r="CDI333" s="5"/>
      <c r="CDJ333" s="5"/>
      <c r="CDK333" s="5"/>
      <c r="CDL333" s="5"/>
      <c r="CDM333" s="5"/>
      <c r="CDN333" s="5"/>
      <c r="CDO333" s="5"/>
      <c r="CDP333" s="5"/>
      <c r="CDQ333" s="5"/>
      <c r="CDR333" s="5"/>
      <c r="CDS333" s="5"/>
      <c r="CDT333" s="5"/>
      <c r="CDU333" s="5"/>
      <c r="CDV333" s="5"/>
      <c r="CDW333" s="5"/>
      <c r="CDX333" s="5"/>
      <c r="CDY333" s="5"/>
      <c r="CDZ333" s="5"/>
      <c r="CEA333" s="5"/>
      <c r="CEB333" s="5"/>
      <c r="CEC333" s="5"/>
      <c r="CED333" s="5"/>
      <c r="CEE333" s="5"/>
      <c r="CEF333" s="5"/>
      <c r="CEG333" s="5"/>
      <c r="CEH333" s="5"/>
      <c r="CEI333" s="5"/>
      <c r="CEJ333" s="5"/>
      <c r="CEK333" s="5"/>
      <c r="CEL333" s="5"/>
      <c r="CEM333" s="5"/>
      <c r="CEN333" s="5"/>
      <c r="CEO333" s="5"/>
      <c r="CEP333" s="5"/>
      <c r="CEQ333" s="5"/>
      <c r="CER333" s="5"/>
      <c r="CES333" s="5"/>
      <c r="CET333" s="5"/>
      <c r="CEU333" s="5"/>
      <c r="CEV333" s="5"/>
      <c r="CEW333" s="5"/>
      <c r="CEX333" s="5"/>
      <c r="CEY333" s="5"/>
      <c r="CEZ333" s="5"/>
      <c r="CFA333" s="5"/>
      <c r="CFB333" s="5"/>
      <c r="CFC333" s="5"/>
      <c r="CFD333" s="5"/>
      <c r="CFE333" s="5"/>
      <c r="CFF333" s="5"/>
      <c r="CFG333" s="5"/>
      <c r="CFH333" s="5"/>
      <c r="CFI333" s="5"/>
      <c r="CFJ333" s="5"/>
      <c r="CFK333" s="5"/>
      <c r="CFL333" s="5"/>
      <c r="CFM333" s="5"/>
      <c r="CFN333" s="5"/>
      <c r="CFO333" s="5"/>
      <c r="CFP333" s="5"/>
      <c r="CFQ333" s="5"/>
      <c r="CFR333" s="5"/>
      <c r="CFS333" s="5"/>
      <c r="CFT333" s="5"/>
      <c r="CFU333" s="5"/>
      <c r="CFV333" s="5"/>
      <c r="CFW333" s="5"/>
      <c r="CFX333" s="5"/>
      <c r="CFY333" s="5"/>
      <c r="CFZ333" s="5"/>
      <c r="CGA333" s="5"/>
      <c r="CGB333" s="5"/>
      <c r="CGC333" s="5"/>
      <c r="CGD333" s="5"/>
      <c r="CGE333" s="5"/>
      <c r="CGF333" s="5"/>
      <c r="CGG333" s="5"/>
      <c r="CGH333" s="5"/>
      <c r="CGI333" s="5"/>
      <c r="CGJ333" s="5"/>
      <c r="CGK333" s="5"/>
      <c r="CGL333" s="5"/>
      <c r="CGM333" s="5"/>
      <c r="CGN333" s="5"/>
      <c r="CGO333" s="5"/>
      <c r="CGP333" s="5"/>
      <c r="CGQ333" s="5"/>
      <c r="CGR333" s="5"/>
      <c r="CGS333" s="5"/>
      <c r="CGT333" s="5"/>
      <c r="CGU333" s="5"/>
      <c r="CGV333" s="5"/>
      <c r="CGW333" s="5"/>
      <c r="CGX333" s="5"/>
      <c r="CGY333" s="5"/>
      <c r="CGZ333" s="5"/>
      <c r="CHA333" s="5"/>
      <c r="CHB333" s="5"/>
      <c r="CHC333" s="5"/>
      <c r="CHD333" s="5"/>
      <c r="CHE333" s="5"/>
      <c r="CHF333" s="5"/>
      <c r="CHG333" s="5"/>
      <c r="CHH333" s="5"/>
      <c r="CHI333" s="5"/>
      <c r="CHJ333" s="5"/>
      <c r="CHK333" s="5"/>
      <c r="CHL333" s="5"/>
      <c r="CHM333" s="5"/>
      <c r="CHN333" s="5"/>
      <c r="CHO333" s="5"/>
      <c r="CHP333" s="5"/>
      <c r="CHQ333" s="5"/>
      <c r="CHR333" s="5"/>
      <c r="CHS333" s="5"/>
      <c r="CHT333" s="5"/>
      <c r="CHU333" s="5"/>
      <c r="CHV333" s="5"/>
      <c r="CHW333" s="5"/>
      <c r="CHX333" s="5"/>
      <c r="CHY333" s="5"/>
      <c r="CHZ333" s="5"/>
      <c r="CIA333" s="5"/>
      <c r="CIB333" s="5"/>
      <c r="CIC333" s="5"/>
      <c r="CID333" s="5"/>
      <c r="CIE333" s="5"/>
      <c r="CIF333" s="5"/>
      <c r="CIG333" s="5"/>
      <c r="CIH333" s="5"/>
      <c r="CII333" s="5"/>
      <c r="CIJ333" s="5"/>
      <c r="CIK333" s="5"/>
      <c r="CIL333" s="5"/>
      <c r="CIM333" s="5"/>
      <c r="CIN333" s="5"/>
      <c r="CIO333" s="5"/>
      <c r="CIP333" s="5"/>
      <c r="CIQ333" s="5"/>
      <c r="CIR333" s="5"/>
      <c r="CIS333" s="5"/>
      <c r="CIT333" s="5"/>
      <c r="CIU333" s="5"/>
      <c r="CIV333" s="5"/>
      <c r="CIW333" s="5"/>
      <c r="CIX333" s="5"/>
      <c r="CIY333" s="5"/>
      <c r="CIZ333" s="5"/>
      <c r="CJA333" s="5"/>
      <c r="CJB333" s="5"/>
      <c r="CJC333" s="5"/>
      <c r="CJD333" s="5"/>
      <c r="CJE333" s="5"/>
      <c r="CJF333" s="5"/>
      <c r="CJG333" s="5"/>
      <c r="CJH333" s="5"/>
      <c r="CJI333" s="5"/>
      <c r="CJJ333" s="5"/>
      <c r="CJK333" s="5"/>
      <c r="CJL333" s="5"/>
      <c r="CJM333" s="5"/>
      <c r="CJN333" s="5"/>
      <c r="CJO333" s="5"/>
      <c r="CJP333" s="5"/>
      <c r="CJQ333" s="5"/>
      <c r="CJR333" s="5"/>
      <c r="CJS333" s="5"/>
      <c r="CJT333" s="5"/>
      <c r="CJU333" s="5"/>
      <c r="CJV333" s="5"/>
      <c r="CJW333" s="5"/>
      <c r="CJX333" s="5"/>
      <c r="CJY333" s="5"/>
      <c r="CJZ333" s="5"/>
      <c r="CKA333" s="5"/>
      <c r="CKB333" s="5"/>
      <c r="CKC333" s="5"/>
      <c r="CKD333" s="5"/>
      <c r="CKE333" s="5"/>
      <c r="CKF333" s="5"/>
      <c r="CKG333" s="5"/>
      <c r="CKH333" s="5"/>
      <c r="CKI333" s="5"/>
      <c r="CKJ333" s="5"/>
      <c r="CKK333" s="5"/>
      <c r="CKL333" s="5"/>
      <c r="CKM333" s="5"/>
      <c r="CKN333" s="5"/>
      <c r="CKO333" s="5"/>
      <c r="CKP333" s="5"/>
      <c r="CKQ333" s="5"/>
      <c r="CKR333" s="5"/>
      <c r="CKS333" s="5"/>
      <c r="CKT333" s="5"/>
      <c r="CKU333" s="5"/>
      <c r="CKV333" s="5"/>
      <c r="CKW333" s="5"/>
      <c r="CKX333" s="5"/>
      <c r="CKY333" s="5"/>
      <c r="CKZ333" s="5"/>
      <c r="CLA333" s="5"/>
      <c r="CLB333" s="5"/>
      <c r="CLC333" s="5"/>
      <c r="CLD333" s="5"/>
      <c r="CLE333" s="5"/>
      <c r="CLF333" s="5"/>
      <c r="CLG333" s="5"/>
      <c r="CLH333" s="5"/>
      <c r="CLI333" s="5"/>
      <c r="CLJ333" s="5"/>
      <c r="CLK333" s="5"/>
      <c r="CLL333" s="5"/>
      <c r="CLM333" s="5"/>
      <c r="CLN333" s="5"/>
      <c r="CLO333" s="5"/>
      <c r="CLP333" s="5"/>
      <c r="CLQ333" s="5"/>
      <c r="CLR333" s="5"/>
      <c r="CLS333" s="5"/>
      <c r="CLT333" s="5"/>
      <c r="CLU333" s="5"/>
      <c r="CLV333" s="5"/>
      <c r="CLW333" s="5"/>
      <c r="CLX333" s="5"/>
      <c r="CLY333" s="5"/>
      <c r="CLZ333" s="5"/>
      <c r="CMA333" s="5"/>
      <c r="CMB333" s="5"/>
      <c r="CMC333" s="5"/>
      <c r="CMD333" s="5"/>
      <c r="CME333" s="5"/>
      <c r="CMF333" s="5"/>
      <c r="CMG333" s="5"/>
      <c r="CMH333" s="5"/>
      <c r="CMI333" s="5"/>
      <c r="CMJ333" s="5"/>
      <c r="CMK333" s="5"/>
      <c r="CML333" s="5"/>
      <c r="CMM333" s="5"/>
      <c r="CMN333" s="5"/>
      <c r="CMO333" s="5"/>
      <c r="CMP333" s="5"/>
      <c r="CMQ333" s="5"/>
      <c r="CMR333" s="5"/>
      <c r="CMS333" s="5"/>
      <c r="CMT333" s="5"/>
      <c r="CMU333" s="5"/>
      <c r="CMV333" s="5"/>
      <c r="CMW333" s="5"/>
      <c r="CMX333" s="5"/>
      <c r="CMY333" s="5"/>
      <c r="CMZ333" s="5"/>
      <c r="CNA333" s="5"/>
      <c r="CNB333" s="5"/>
      <c r="CNC333" s="5"/>
      <c r="CND333" s="5"/>
      <c r="CNE333" s="5"/>
      <c r="CNF333" s="5"/>
      <c r="CNG333" s="5"/>
      <c r="CNH333" s="5"/>
      <c r="CNI333" s="5"/>
      <c r="CNJ333" s="5"/>
      <c r="CNK333" s="5"/>
      <c r="CNL333" s="5"/>
      <c r="CNM333" s="5"/>
      <c r="CNN333" s="5"/>
      <c r="CNO333" s="5"/>
      <c r="CNP333" s="5"/>
      <c r="CNQ333" s="5"/>
      <c r="CNR333" s="5"/>
      <c r="CNS333" s="5"/>
      <c r="CNT333" s="5"/>
      <c r="CNU333" s="5"/>
      <c r="CNV333" s="5"/>
      <c r="CNW333" s="5"/>
      <c r="CNX333" s="5"/>
      <c r="CNY333" s="5"/>
      <c r="CNZ333" s="5"/>
      <c r="COA333" s="5"/>
      <c r="COB333" s="5"/>
      <c r="COC333" s="5"/>
      <c r="COD333" s="5"/>
      <c r="COE333" s="5"/>
      <c r="COF333" s="5"/>
      <c r="COG333" s="5"/>
      <c r="COH333" s="5"/>
      <c r="COI333" s="5"/>
      <c r="COJ333" s="5"/>
      <c r="COK333" s="5"/>
      <c r="COL333" s="5"/>
      <c r="COM333" s="5"/>
      <c r="CON333" s="5"/>
      <c r="COO333" s="5"/>
      <c r="COP333" s="5"/>
      <c r="COQ333" s="5"/>
      <c r="COR333" s="5"/>
      <c r="COS333" s="5"/>
      <c r="COT333" s="5"/>
      <c r="COU333" s="5"/>
      <c r="COV333" s="5"/>
      <c r="COW333" s="5"/>
      <c r="COX333" s="5"/>
      <c r="COY333" s="5"/>
      <c r="COZ333" s="5"/>
      <c r="CPA333" s="5"/>
      <c r="CPB333" s="5"/>
      <c r="CPC333" s="5"/>
      <c r="CPD333" s="5"/>
      <c r="CPE333" s="5"/>
      <c r="CPF333" s="5"/>
      <c r="CPG333" s="5"/>
      <c r="CPH333" s="5"/>
      <c r="CPI333" s="5"/>
      <c r="CPJ333" s="5"/>
      <c r="CPK333" s="5"/>
      <c r="CPL333" s="5"/>
      <c r="CPM333" s="5"/>
      <c r="CPN333" s="5"/>
      <c r="CPO333" s="5"/>
      <c r="CPP333" s="5"/>
      <c r="CPQ333" s="5"/>
      <c r="CPR333" s="5"/>
      <c r="CPS333" s="5"/>
      <c r="CPT333" s="5"/>
      <c r="CPU333" s="5"/>
      <c r="CPV333" s="5"/>
      <c r="CPW333" s="5"/>
      <c r="CPX333" s="5"/>
      <c r="CPY333" s="5"/>
      <c r="CPZ333" s="5"/>
      <c r="CQA333" s="5"/>
      <c r="CQB333" s="5"/>
      <c r="CQC333" s="5"/>
      <c r="CQD333" s="5"/>
      <c r="CQE333" s="5"/>
      <c r="CQF333" s="5"/>
      <c r="CQG333" s="5"/>
      <c r="CQH333" s="5"/>
      <c r="CQI333" s="5"/>
      <c r="CQJ333" s="5"/>
      <c r="CQK333" s="5"/>
      <c r="CQL333" s="5"/>
      <c r="CQM333" s="5"/>
      <c r="CQN333" s="5"/>
      <c r="CQO333" s="5"/>
      <c r="CQP333" s="5"/>
      <c r="CQQ333" s="5"/>
      <c r="CQR333" s="5"/>
      <c r="CQS333" s="5"/>
      <c r="CQT333" s="5"/>
      <c r="CQU333" s="5"/>
      <c r="CQV333" s="5"/>
      <c r="CQW333" s="5"/>
      <c r="CQX333" s="5"/>
      <c r="CQY333" s="5"/>
      <c r="CQZ333" s="5"/>
      <c r="CRA333" s="5"/>
      <c r="CRB333" s="5"/>
      <c r="CRC333" s="5"/>
      <c r="CRD333" s="5"/>
      <c r="CRE333" s="5"/>
      <c r="CRF333" s="5"/>
      <c r="CRG333" s="5"/>
      <c r="CRH333" s="5"/>
      <c r="CRI333" s="5"/>
      <c r="CRJ333" s="5"/>
      <c r="CRK333" s="5"/>
      <c r="CRL333" s="5"/>
      <c r="CRM333" s="5"/>
      <c r="CRN333" s="5"/>
      <c r="CRO333" s="5"/>
      <c r="CRP333" s="5"/>
      <c r="CRQ333" s="5"/>
      <c r="CRR333" s="5"/>
      <c r="CRS333" s="5"/>
      <c r="CRT333" s="5"/>
      <c r="CRU333" s="5"/>
      <c r="CRV333" s="5"/>
      <c r="CRW333" s="5"/>
      <c r="CRX333" s="5"/>
      <c r="CRY333" s="5"/>
      <c r="CRZ333" s="5"/>
      <c r="CSA333" s="5"/>
      <c r="CSB333" s="5"/>
      <c r="CSC333" s="5"/>
      <c r="CSD333" s="5"/>
      <c r="CSE333" s="5"/>
      <c r="CSF333" s="5"/>
      <c r="CSG333" s="5"/>
      <c r="CSH333" s="5"/>
      <c r="CSI333" s="5"/>
      <c r="CSJ333" s="5"/>
      <c r="CSK333" s="5"/>
      <c r="CSL333" s="5"/>
      <c r="CSM333" s="5"/>
      <c r="CSN333" s="5"/>
      <c r="CSO333" s="5"/>
      <c r="CSP333" s="5"/>
      <c r="CSQ333" s="5"/>
      <c r="CSR333" s="5"/>
      <c r="CSS333" s="5"/>
      <c r="CST333" s="5"/>
      <c r="CSU333" s="5"/>
      <c r="CSV333" s="5"/>
      <c r="CSW333" s="5"/>
      <c r="CSX333" s="5"/>
      <c r="CSY333" s="5"/>
      <c r="CSZ333" s="5"/>
      <c r="CTA333" s="5"/>
      <c r="CTB333" s="5"/>
      <c r="CTC333" s="5"/>
      <c r="CTD333" s="5"/>
      <c r="CTE333" s="5"/>
      <c r="CTF333" s="5"/>
      <c r="CTG333" s="5"/>
      <c r="CTH333" s="5"/>
      <c r="CTI333" s="5"/>
      <c r="CTJ333" s="5"/>
      <c r="CTK333" s="5"/>
      <c r="CTL333" s="5"/>
      <c r="CTM333" s="5"/>
      <c r="CTN333" s="5"/>
      <c r="CTO333" s="5"/>
      <c r="CTP333" s="5"/>
      <c r="CTQ333" s="5"/>
      <c r="CTR333" s="5"/>
      <c r="CTS333" s="5"/>
      <c r="CTT333" s="5"/>
      <c r="CTU333" s="5"/>
      <c r="CTV333" s="5"/>
      <c r="CTW333" s="5"/>
      <c r="CTX333" s="5"/>
      <c r="CTY333" s="5"/>
      <c r="CTZ333" s="5"/>
      <c r="CUA333" s="5"/>
      <c r="CUB333" s="5"/>
      <c r="CUC333" s="5"/>
      <c r="CUD333" s="5"/>
      <c r="CUE333" s="5"/>
      <c r="CUF333" s="5"/>
      <c r="CUG333" s="5"/>
      <c r="CUH333" s="5"/>
      <c r="CUI333" s="5"/>
      <c r="CUJ333" s="5"/>
      <c r="CUK333" s="5"/>
      <c r="CUL333" s="5"/>
      <c r="CUM333" s="5"/>
      <c r="CUN333" s="5"/>
      <c r="CUO333" s="5"/>
      <c r="CUP333" s="5"/>
      <c r="CUQ333" s="5"/>
      <c r="CUR333" s="5"/>
      <c r="CUS333" s="5"/>
      <c r="CUT333" s="5"/>
      <c r="CUU333" s="5"/>
      <c r="CUV333" s="5"/>
      <c r="CUW333" s="5"/>
      <c r="CUX333" s="5"/>
      <c r="CUY333" s="5"/>
      <c r="CUZ333" s="5"/>
      <c r="CVA333" s="5"/>
      <c r="CVB333" s="5"/>
      <c r="CVC333" s="5"/>
      <c r="CVD333" s="5"/>
      <c r="CVE333" s="5"/>
      <c r="CVF333" s="5"/>
      <c r="CVG333" s="5"/>
      <c r="CVH333" s="5"/>
      <c r="CVI333" s="5"/>
      <c r="CVJ333" s="5"/>
      <c r="CVK333" s="5"/>
      <c r="CVL333" s="5"/>
      <c r="CVM333" s="5"/>
      <c r="CVN333" s="5"/>
      <c r="CVO333" s="5"/>
      <c r="CVP333" s="5"/>
      <c r="CVQ333" s="5"/>
      <c r="CVR333" s="5"/>
      <c r="CVS333" s="5"/>
      <c r="CVT333" s="5"/>
      <c r="CVU333" s="5"/>
      <c r="CVV333" s="5"/>
      <c r="CVW333" s="5"/>
      <c r="CVX333" s="5"/>
      <c r="CVY333" s="5"/>
      <c r="CVZ333" s="5"/>
      <c r="CWA333" s="5"/>
      <c r="CWB333" s="5"/>
      <c r="CWC333" s="5"/>
      <c r="CWD333" s="5"/>
      <c r="CWE333" s="5"/>
      <c r="CWF333" s="5"/>
      <c r="CWG333" s="5"/>
      <c r="CWH333" s="5"/>
      <c r="CWI333" s="5"/>
      <c r="CWJ333" s="5"/>
      <c r="CWK333" s="5"/>
      <c r="CWL333" s="5"/>
      <c r="CWM333" s="5"/>
      <c r="CWN333" s="5"/>
      <c r="CWO333" s="5"/>
      <c r="CWP333" s="5"/>
      <c r="CWQ333" s="5"/>
      <c r="CWR333" s="5"/>
      <c r="CWS333" s="5"/>
      <c r="CWT333" s="5"/>
      <c r="CWU333" s="5"/>
      <c r="CWV333" s="5"/>
      <c r="CWW333" s="5"/>
      <c r="CWX333" s="5"/>
      <c r="CWY333" s="5"/>
      <c r="CWZ333" s="5"/>
      <c r="CXA333" s="5"/>
      <c r="CXB333" s="5"/>
      <c r="CXC333" s="5"/>
      <c r="CXD333" s="5"/>
      <c r="CXE333" s="5"/>
      <c r="CXF333" s="5"/>
      <c r="CXG333" s="5"/>
      <c r="CXH333" s="5"/>
      <c r="CXI333" s="5"/>
      <c r="CXJ333" s="5"/>
      <c r="CXK333" s="5"/>
      <c r="CXL333" s="5"/>
      <c r="CXM333" s="5"/>
      <c r="CXN333" s="5"/>
      <c r="CXO333" s="5"/>
      <c r="CXP333" s="5"/>
      <c r="CXQ333" s="5"/>
      <c r="CXR333" s="5"/>
      <c r="CXS333" s="5"/>
      <c r="CXT333" s="5"/>
      <c r="CXU333" s="5"/>
      <c r="CXV333" s="5"/>
      <c r="CXW333" s="5"/>
      <c r="CXX333" s="5"/>
      <c r="CXY333" s="5"/>
      <c r="CXZ333" s="5"/>
      <c r="CYA333" s="5"/>
      <c r="CYB333" s="5"/>
      <c r="CYC333" s="5"/>
      <c r="CYD333" s="5"/>
      <c r="CYE333" s="5"/>
      <c r="CYF333" s="5"/>
      <c r="CYG333" s="5"/>
      <c r="CYH333" s="5"/>
      <c r="CYI333" s="5"/>
      <c r="CYJ333" s="5"/>
      <c r="CYK333" s="5"/>
      <c r="CYL333" s="5"/>
      <c r="CYM333" s="5"/>
      <c r="CYN333" s="5"/>
      <c r="CYO333" s="5"/>
      <c r="CYP333" s="5"/>
      <c r="CYQ333" s="5"/>
      <c r="CYR333" s="5"/>
      <c r="CYS333" s="5"/>
      <c r="CYT333" s="5"/>
      <c r="CYU333" s="5"/>
      <c r="CYV333" s="5"/>
      <c r="CYW333" s="5"/>
      <c r="CYX333" s="5"/>
      <c r="CYY333" s="5"/>
      <c r="CYZ333" s="5"/>
      <c r="CZA333" s="5"/>
      <c r="CZB333" s="5"/>
      <c r="CZC333" s="5"/>
      <c r="CZD333" s="5"/>
      <c r="CZE333" s="5"/>
      <c r="CZF333" s="5"/>
      <c r="CZG333" s="5"/>
      <c r="CZH333" s="5"/>
      <c r="CZI333" s="5"/>
      <c r="CZJ333" s="5"/>
      <c r="CZK333" s="5"/>
      <c r="CZL333" s="5"/>
      <c r="CZM333" s="5"/>
      <c r="CZN333" s="5"/>
      <c r="CZO333" s="5"/>
      <c r="CZP333" s="5"/>
      <c r="CZQ333" s="5"/>
      <c r="CZR333" s="5"/>
      <c r="CZS333" s="5"/>
      <c r="CZT333" s="5"/>
      <c r="CZU333" s="5"/>
      <c r="CZV333" s="5"/>
      <c r="CZW333" s="5"/>
      <c r="CZX333" s="5"/>
      <c r="CZY333" s="5"/>
      <c r="CZZ333" s="5"/>
      <c r="DAA333" s="5"/>
      <c r="DAB333" s="5"/>
      <c r="DAC333" s="5"/>
      <c r="DAD333" s="5"/>
      <c r="DAE333" s="5"/>
      <c r="DAF333" s="5"/>
      <c r="DAG333" s="5"/>
      <c r="DAH333" s="5"/>
      <c r="DAI333" s="5"/>
      <c r="DAJ333" s="5"/>
      <c r="DAK333" s="5"/>
      <c r="DAL333" s="5"/>
      <c r="DAM333" s="5"/>
      <c r="DAN333" s="5"/>
      <c r="DAO333" s="5"/>
      <c r="DAP333" s="5"/>
      <c r="DAQ333" s="5"/>
      <c r="DAR333" s="5"/>
      <c r="DAS333" s="5"/>
      <c r="DAT333" s="5"/>
      <c r="DAU333" s="5"/>
      <c r="DAV333" s="5"/>
      <c r="DAW333" s="5"/>
      <c r="DAX333" s="5"/>
      <c r="DAY333" s="5"/>
      <c r="DAZ333" s="5"/>
      <c r="DBA333" s="5"/>
      <c r="DBB333" s="5"/>
      <c r="DBC333" s="5"/>
      <c r="DBD333" s="5"/>
      <c r="DBE333" s="5"/>
      <c r="DBF333" s="5"/>
      <c r="DBG333" s="5"/>
      <c r="DBH333" s="5"/>
      <c r="DBI333" s="5"/>
      <c r="DBJ333" s="5"/>
      <c r="DBK333" s="5"/>
      <c r="DBL333" s="5"/>
      <c r="DBM333" s="5"/>
      <c r="DBN333" s="5"/>
      <c r="DBO333" s="5"/>
      <c r="DBP333" s="5"/>
      <c r="DBQ333" s="5"/>
      <c r="DBR333" s="5"/>
      <c r="DBS333" s="5"/>
      <c r="DBT333" s="5"/>
      <c r="DBU333" s="5"/>
      <c r="DBV333" s="5"/>
      <c r="DBW333" s="5"/>
      <c r="DBX333" s="5"/>
      <c r="DBY333" s="5"/>
      <c r="DBZ333" s="5"/>
      <c r="DCA333" s="5"/>
      <c r="DCB333" s="5"/>
      <c r="DCC333" s="5"/>
      <c r="DCD333" s="5"/>
      <c r="DCE333" s="5"/>
      <c r="DCF333" s="5"/>
      <c r="DCG333" s="5"/>
      <c r="DCH333" s="5"/>
      <c r="DCI333" s="5"/>
      <c r="DCJ333" s="5"/>
      <c r="DCK333" s="5"/>
      <c r="DCL333" s="5"/>
      <c r="DCM333" s="5"/>
      <c r="DCN333" s="5"/>
      <c r="DCO333" s="5"/>
      <c r="DCP333" s="5"/>
      <c r="DCQ333" s="5"/>
      <c r="DCR333" s="5"/>
      <c r="DCS333" s="5"/>
      <c r="DCT333" s="5"/>
      <c r="DCU333" s="5"/>
      <c r="DCV333" s="5"/>
      <c r="DCW333" s="5"/>
      <c r="DCX333" s="5"/>
      <c r="DCY333" s="5"/>
      <c r="DCZ333" s="5"/>
      <c r="DDA333" s="5"/>
      <c r="DDB333" s="5"/>
      <c r="DDC333" s="5"/>
      <c r="DDD333" s="5"/>
      <c r="DDE333" s="5"/>
      <c r="DDF333" s="5"/>
      <c r="DDG333" s="5"/>
      <c r="DDH333" s="5"/>
      <c r="DDI333" s="5"/>
      <c r="DDJ333" s="5"/>
      <c r="DDK333" s="5"/>
      <c r="DDL333" s="5"/>
      <c r="DDM333" s="5"/>
      <c r="DDN333" s="5"/>
      <c r="DDO333" s="5"/>
      <c r="DDP333" s="5"/>
      <c r="DDQ333" s="5"/>
      <c r="DDR333" s="5"/>
      <c r="DDS333" s="5"/>
      <c r="DDT333" s="5"/>
      <c r="DDU333" s="5"/>
      <c r="DDV333" s="5"/>
      <c r="DDW333" s="5"/>
      <c r="DDX333" s="5"/>
      <c r="DDY333" s="5"/>
      <c r="DDZ333" s="5"/>
      <c r="DEA333" s="5"/>
      <c r="DEB333" s="5"/>
      <c r="DEC333" s="5"/>
      <c r="DED333" s="5"/>
      <c r="DEE333" s="5"/>
      <c r="DEF333" s="5"/>
      <c r="DEG333" s="5"/>
      <c r="DEH333" s="5"/>
      <c r="DEI333" s="5"/>
      <c r="DEJ333" s="5"/>
      <c r="DEK333" s="5"/>
      <c r="DEL333" s="5"/>
      <c r="DEM333" s="5"/>
      <c r="DEN333" s="5"/>
      <c r="DEO333" s="5"/>
      <c r="DEP333" s="5"/>
      <c r="DEQ333" s="5"/>
      <c r="DER333" s="5"/>
      <c r="DES333" s="5"/>
      <c r="DET333" s="5"/>
      <c r="DEU333" s="5"/>
      <c r="DEV333" s="5"/>
      <c r="DEW333" s="5"/>
      <c r="DEX333" s="5"/>
      <c r="DEY333" s="5"/>
      <c r="DEZ333" s="5"/>
      <c r="DFA333" s="5"/>
      <c r="DFB333" s="5"/>
      <c r="DFC333" s="5"/>
      <c r="DFD333" s="5"/>
      <c r="DFE333" s="5"/>
      <c r="DFF333" s="5"/>
      <c r="DFG333" s="5"/>
      <c r="DFH333" s="5"/>
      <c r="DFI333" s="5"/>
      <c r="DFJ333" s="5"/>
      <c r="DFK333" s="5"/>
      <c r="DFL333" s="5"/>
      <c r="DFM333" s="5"/>
      <c r="DFN333" s="5"/>
      <c r="DFO333" s="5"/>
      <c r="DFP333" s="5"/>
      <c r="DFQ333" s="5"/>
      <c r="DFR333" s="5"/>
      <c r="DFS333" s="5"/>
      <c r="DFT333" s="5"/>
      <c r="DFU333" s="5"/>
      <c r="DFV333" s="5"/>
      <c r="DFW333" s="5"/>
      <c r="DFX333" s="5"/>
      <c r="DFY333" s="5"/>
      <c r="DFZ333" s="5"/>
      <c r="DGA333" s="5"/>
      <c r="DGB333" s="5"/>
      <c r="DGC333" s="5"/>
      <c r="DGD333" s="5"/>
      <c r="DGE333" s="5"/>
      <c r="DGF333" s="5"/>
      <c r="DGG333" s="5"/>
      <c r="DGH333" s="5"/>
      <c r="DGI333" s="5"/>
      <c r="DGJ333" s="5"/>
      <c r="DGK333" s="5"/>
      <c r="DGL333" s="5"/>
      <c r="DGM333" s="5"/>
      <c r="DGN333" s="5"/>
      <c r="DGO333" s="5"/>
      <c r="DGP333" s="5"/>
      <c r="DGQ333" s="5"/>
      <c r="DGR333" s="5"/>
      <c r="DGS333" s="5"/>
      <c r="DGT333" s="5"/>
      <c r="DGU333" s="5"/>
      <c r="DGV333" s="5"/>
      <c r="DGW333" s="5"/>
      <c r="DGX333" s="5"/>
      <c r="DGY333" s="5"/>
      <c r="DGZ333" s="5"/>
      <c r="DHA333" s="5"/>
      <c r="DHB333" s="5"/>
      <c r="DHC333" s="5"/>
      <c r="DHD333" s="5"/>
      <c r="DHE333" s="5"/>
      <c r="DHF333" s="5"/>
      <c r="DHG333" s="5"/>
      <c r="DHH333" s="5"/>
      <c r="DHI333" s="5"/>
      <c r="DHJ333" s="5"/>
      <c r="DHK333" s="5"/>
      <c r="DHL333" s="5"/>
      <c r="DHM333" s="5"/>
      <c r="DHN333" s="5"/>
      <c r="DHO333" s="5"/>
      <c r="DHP333" s="5"/>
      <c r="DHQ333" s="5"/>
      <c r="DHR333" s="5"/>
      <c r="DHS333" s="5"/>
      <c r="DHT333" s="5"/>
      <c r="DHU333" s="5"/>
      <c r="DHV333" s="5"/>
      <c r="DHW333" s="5"/>
      <c r="DHX333" s="5"/>
      <c r="DHY333" s="5"/>
      <c r="DHZ333" s="5"/>
      <c r="DIA333" s="5"/>
      <c r="DIB333" s="5"/>
      <c r="DIC333" s="5"/>
      <c r="DID333" s="5"/>
      <c r="DIE333" s="5"/>
      <c r="DIF333" s="5"/>
      <c r="DIG333" s="5"/>
      <c r="DIH333" s="5"/>
      <c r="DII333" s="5"/>
      <c r="DIJ333" s="5"/>
      <c r="DIK333" s="5"/>
      <c r="DIL333" s="5"/>
      <c r="DIM333" s="5"/>
      <c r="DIN333" s="5"/>
      <c r="DIO333" s="5"/>
      <c r="DIP333" s="5"/>
      <c r="DIQ333" s="5"/>
      <c r="DIR333" s="5"/>
      <c r="DIS333" s="5"/>
      <c r="DIT333" s="5"/>
      <c r="DIU333" s="5"/>
      <c r="DIV333" s="5"/>
      <c r="DIW333" s="5"/>
      <c r="DIX333" s="5"/>
      <c r="DIY333" s="5"/>
      <c r="DIZ333" s="5"/>
      <c r="DJA333" s="5"/>
      <c r="DJB333" s="5"/>
      <c r="DJC333" s="5"/>
      <c r="DJD333" s="5"/>
      <c r="DJE333" s="5"/>
      <c r="DJF333" s="5"/>
      <c r="DJG333" s="5"/>
      <c r="DJH333" s="5"/>
      <c r="DJI333" s="5"/>
      <c r="DJJ333" s="5"/>
      <c r="DJK333" s="5"/>
      <c r="DJL333" s="5"/>
      <c r="DJM333" s="5"/>
      <c r="DJN333" s="5"/>
      <c r="DJO333" s="5"/>
      <c r="DJP333" s="5"/>
      <c r="DJQ333" s="5"/>
      <c r="DJR333" s="5"/>
      <c r="DJS333" s="5"/>
      <c r="DJT333" s="5"/>
      <c r="DJU333" s="5"/>
      <c r="DJV333" s="5"/>
      <c r="DJW333" s="5"/>
      <c r="DJX333" s="5"/>
      <c r="DJY333" s="5"/>
      <c r="DJZ333" s="5"/>
      <c r="DKA333" s="5"/>
      <c r="DKB333" s="5"/>
      <c r="DKC333" s="5"/>
      <c r="DKD333" s="5"/>
      <c r="DKE333" s="5"/>
      <c r="DKF333" s="5"/>
      <c r="DKG333" s="5"/>
      <c r="DKH333" s="5"/>
      <c r="DKI333" s="5"/>
      <c r="DKJ333" s="5"/>
      <c r="DKK333" s="5"/>
      <c r="DKL333" s="5"/>
      <c r="DKM333" s="5"/>
      <c r="DKN333" s="5"/>
      <c r="DKO333" s="5"/>
      <c r="DKP333" s="5"/>
      <c r="DKQ333" s="5"/>
      <c r="DKR333" s="5"/>
      <c r="DKS333" s="5"/>
      <c r="DKT333" s="5"/>
      <c r="DKU333" s="5"/>
      <c r="DKV333" s="5"/>
      <c r="DKW333" s="5"/>
      <c r="DKX333" s="5"/>
      <c r="DKY333" s="5"/>
      <c r="DKZ333" s="5"/>
      <c r="DLA333" s="5"/>
      <c r="DLB333" s="5"/>
      <c r="DLC333" s="5"/>
      <c r="DLD333" s="5"/>
      <c r="DLE333" s="5"/>
      <c r="DLF333" s="5"/>
      <c r="DLG333" s="5"/>
      <c r="DLH333" s="5"/>
      <c r="DLI333" s="5"/>
      <c r="DLJ333" s="5"/>
      <c r="DLK333" s="5"/>
      <c r="DLL333" s="5"/>
      <c r="DLM333" s="5"/>
      <c r="DLN333" s="5"/>
      <c r="DLO333" s="5"/>
      <c r="DLP333" s="5"/>
      <c r="DLQ333" s="5"/>
      <c r="DLR333" s="5"/>
      <c r="DLS333" s="5"/>
      <c r="DLT333" s="5"/>
      <c r="DLU333" s="5"/>
      <c r="DLV333" s="5"/>
      <c r="DLW333" s="5"/>
      <c r="DLX333" s="5"/>
      <c r="DLY333" s="5"/>
      <c r="DLZ333" s="5"/>
      <c r="DMA333" s="5"/>
      <c r="DMB333" s="5"/>
      <c r="DMC333" s="5"/>
      <c r="DMD333" s="5"/>
      <c r="DME333" s="5"/>
      <c r="DMF333" s="5"/>
      <c r="DMG333" s="5"/>
      <c r="DMH333" s="5"/>
      <c r="DMI333" s="5"/>
      <c r="DMJ333" s="5"/>
      <c r="DMK333" s="5"/>
      <c r="DML333" s="5"/>
      <c r="DMM333" s="5"/>
      <c r="DMN333" s="5"/>
      <c r="DMO333" s="5"/>
      <c r="DMP333" s="5"/>
      <c r="DMQ333" s="5"/>
      <c r="DMR333" s="5"/>
      <c r="DMS333" s="5"/>
      <c r="DMT333" s="5"/>
      <c r="DMU333" s="5"/>
      <c r="DMV333" s="5"/>
      <c r="DMW333" s="5"/>
      <c r="DMX333" s="5"/>
      <c r="DMY333" s="5"/>
      <c r="DMZ333" s="5"/>
      <c r="DNA333" s="5"/>
      <c r="DNB333" s="5"/>
      <c r="DNC333" s="5"/>
      <c r="DND333" s="5"/>
      <c r="DNE333" s="5"/>
      <c r="DNF333" s="5"/>
      <c r="DNG333" s="5"/>
      <c r="DNH333" s="5"/>
      <c r="DNI333" s="5"/>
      <c r="DNJ333" s="5"/>
      <c r="DNK333" s="5"/>
      <c r="DNL333" s="5"/>
      <c r="DNM333" s="5"/>
      <c r="DNN333" s="5"/>
      <c r="DNO333" s="5"/>
      <c r="DNP333" s="5"/>
      <c r="DNQ333" s="5"/>
      <c r="DNR333" s="5"/>
      <c r="DNS333" s="5"/>
      <c r="DNT333" s="5"/>
      <c r="DNU333" s="5"/>
      <c r="DNV333" s="5"/>
      <c r="DNW333" s="5"/>
      <c r="DNX333" s="5"/>
      <c r="DNY333" s="5"/>
      <c r="DNZ333" s="5"/>
      <c r="DOA333" s="5"/>
      <c r="DOB333" s="5"/>
      <c r="DOC333" s="5"/>
      <c r="DOD333" s="5"/>
      <c r="DOE333" s="5"/>
      <c r="DOF333" s="5"/>
      <c r="DOG333" s="5"/>
      <c r="DOH333" s="5"/>
      <c r="DOI333" s="5"/>
      <c r="DOJ333" s="5"/>
      <c r="DOK333" s="5"/>
      <c r="DOL333" s="5"/>
      <c r="DOM333" s="5"/>
      <c r="DON333" s="5"/>
      <c r="DOO333" s="5"/>
      <c r="DOP333" s="5"/>
      <c r="DOQ333" s="5"/>
      <c r="DOR333" s="5"/>
      <c r="DOS333" s="5"/>
      <c r="DOT333" s="5"/>
      <c r="DOU333" s="5"/>
      <c r="DOV333" s="5"/>
      <c r="DOW333" s="5"/>
      <c r="DOX333" s="5"/>
      <c r="DOY333" s="5"/>
      <c r="DOZ333" s="5"/>
      <c r="DPA333" s="5"/>
      <c r="DPB333" s="5"/>
      <c r="DPC333" s="5"/>
      <c r="DPD333" s="5"/>
      <c r="DPE333" s="5"/>
      <c r="DPF333" s="5"/>
      <c r="DPG333" s="5"/>
      <c r="DPH333" s="5"/>
      <c r="DPI333" s="5"/>
      <c r="DPJ333" s="5"/>
      <c r="DPK333" s="5"/>
      <c r="DPL333" s="5"/>
      <c r="DPM333" s="5"/>
      <c r="DPN333" s="5"/>
      <c r="DPO333" s="5"/>
      <c r="DPP333" s="5"/>
      <c r="DPQ333" s="5"/>
      <c r="DPR333" s="5"/>
      <c r="DPS333" s="5"/>
      <c r="DPT333" s="5"/>
      <c r="DPU333" s="5"/>
      <c r="DPV333" s="5"/>
      <c r="DPW333" s="5"/>
      <c r="DPX333" s="5"/>
      <c r="DPY333" s="5"/>
      <c r="DPZ333" s="5"/>
      <c r="DQA333" s="5"/>
      <c r="DQB333" s="5"/>
      <c r="DQC333" s="5"/>
      <c r="DQD333" s="5"/>
      <c r="DQE333" s="5"/>
      <c r="DQF333" s="5"/>
      <c r="DQG333" s="5"/>
      <c r="DQH333" s="5"/>
      <c r="DQI333" s="5"/>
      <c r="DQJ333" s="5"/>
      <c r="DQK333" s="5"/>
      <c r="DQL333" s="5"/>
      <c r="DQM333" s="5"/>
      <c r="DQN333" s="5"/>
      <c r="DQO333" s="5"/>
      <c r="DQP333" s="5"/>
      <c r="DQQ333" s="5"/>
      <c r="DQR333" s="5"/>
      <c r="DQS333" s="5"/>
      <c r="DQT333" s="5"/>
      <c r="DQU333" s="5"/>
      <c r="DQV333" s="5"/>
      <c r="DQW333" s="5"/>
      <c r="DQX333" s="5"/>
      <c r="DQY333" s="5"/>
      <c r="DQZ333" s="5"/>
      <c r="DRA333" s="5"/>
      <c r="DRB333" s="5"/>
      <c r="DRC333" s="5"/>
      <c r="DRD333" s="5"/>
      <c r="DRE333" s="5"/>
      <c r="DRF333" s="5"/>
      <c r="DRG333" s="5"/>
      <c r="DRH333" s="5"/>
      <c r="DRI333" s="5"/>
      <c r="DRJ333" s="5"/>
      <c r="DRK333" s="5"/>
      <c r="DRL333" s="5"/>
      <c r="DRM333" s="5"/>
      <c r="DRN333" s="5"/>
      <c r="DRO333" s="5"/>
      <c r="DRP333" s="5"/>
      <c r="DRQ333" s="5"/>
      <c r="DRR333" s="5"/>
      <c r="DRS333" s="5"/>
      <c r="DRT333" s="5"/>
      <c r="DRU333" s="5"/>
      <c r="DRV333" s="5"/>
      <c r="DRW333" s="5"/>
      <c r="DRX333" s="5"/>
      <c r="DRY333" s="5"/>
      <c r="DRZ333" s="5"/>
      <c r="DSA333" s="5"/>
      <c r="DSB333" s="5"/>
      <c r="DSC333" s="5"/>
      <c r="DSD333" s="5"/>
      <c r="DSE333" s="5"/>
      <c r="DSF333" s="5"/>
      <c r="DSG333" s="5"/>
      <c r="DSH333" s="5"/>
      <c r="DSI333" s="5"/>
      <c r="DSJ333" s="5"/>
      <c r="DSK333" s="5"/>
      <c r="DSL333" s="5"/>
      <c r="DSM333" s="5"/>
      <c r="DSN333" s="5"/>
      <c r="DSO333" s="5"/>
      <c r="DSP333" s="5"/>
      <c r="DSQ333" s="5"/>
      <c r="DSR333" s="5"/>
      <c r="DSS333" s="5"/>
      <c r="DST333" s="5"/>
      <c r="DSU333" s="5"/>
      <c r="DSV333" s="5"/>
      <c r="DSW333" s="5"/>
      <c r="DSX333" s="5"/>
      <c r="DSY333" s="5"/>
      <c r="DSZ333" s="5"/>
      <c r="DTA333" s="5"/>
      <c r="DTB333" s="5"/>
      <c r="DTC333" s="5"/>
      <c r="DTD333" s="5"/>
      <c r="DTE333" s="5"/>
      <c r="DTF333" s="5"/>
      <c r="DTG333" s="5"/>
      <c r="DTH333" s="5"/>
      <c r="DTI333" s="5"/>
      <c r="DTJ333" s="5"/>
      <c r="DTK333" s="5"/>
      <c r="DTL333" s="5"/>
      <c r="DTM333" s="5"/>
      <c r="DTN333" s="5"/>
      <c r="DTO333" s="5"/>
      <c r="DTP333" s="5"/>
      <c r="DTQ333" s="5"/>
      <c r="DTR333" s="5"/>
      <c r="DTS333" s="5"/>
      <c r="DTT333" s="5"/>
      <c r="DTU333" s="5"/>
      <c r="DTV333" s="5"/>
      <c r="DTW333" s="5"/>
      <c r="DTX333" s="5"/>
      <c r="DTY333" s="5"/>
      <c r="DTZ333" s="5"/>
      <c r="DUA333" s="5"/>
      <c r="DUB333" s="5"/>
      <c r="DUC333" s="5"/>
      <c r="DUD333" s="5"/>
      <c r="DUE333" s="5"/>
      <c r="DUF333" s="5"/>
      <c r="DUG333" s="5"/>
      <c r="DUH333" s="5"/>
      <c r="DUI333" s="5"/>
      <c r="DUJ333" s="5"/>
      <c r="DUK333" s="5"/>
      <c r="DUL333" s="5"/>
      <c r="DUM333" s="5"/>
      <c r="DUN333" s="5"/>
      <c r="DUO333" s="5"/>
      <c r="DUP333" s="5"/>
      <c r="DUQ333" s="5"/>
      <c r="DUR333" s="5"/>
      <c r="DUS333" s="5"/>
      <c r="DUT333" s="5"/>
      <c r="DUU333" s="5"/>
      <c r="DUV333" s="5"/>
      <c r="DUW333" s="5"/>
      <c r="DUX333" s="5"/>
      <c r="DUY333" s="5"/>
      <c r="DUZ333" s="5"/>
      <c r="DVA333" s="5"/>
      <c r="DVB333" s="5"/>
      <c r="DVC333" s="5"/>
      <c r="DVD333" s="5"/>
      <c r="DVE333" s="5"/>
      <c r="DVF333" s="5"/>
      <c r="DVG333" s="5"/>
      <c r="DVH333" s="5"/>
      <c r="DVI333" s="5"/>
      <c r="DVJ333" s="5"/>
      <c r="DVK333" s="5"/>
      <c r="DVL333" s="5"/>
      <c r="DVM333" s="5"/>
      <c r="DVN333" s="5"/>
      <c r="DVO333" s="5"/>
      <c r="DVP333" s="5"/>
      <c r="DVQ333" s="5"/>
      <c r="DVR333" s="5"/>
      <c r="DVS333" s="5"/>
      <c r="DVT333" s="5"/>
      <c r="DVU333" s="5"/>
      <c r="DVV333" s="5"/>
      <c r="DVW333" s="5"/>
      <c r="DVX333" s="5"/>
      <c r="DVY333" s="5"/>
      <c r="DVZ333" s="5"/>
      <c r="DWA333" s="5"/>
      <c r="DWB333" s="5"/>
      <c r="DWC333" s="5"/>
      <c r="DWD333" s="5"/>
      <c r="DWE333" s="5"/>
      <c r="DWF333" s="5"/>
      <c r="DWG333" s="5"/>
      <c r="DWH333" s="5"/>
      <c r="DWI333" s="5"/>
      <c r="DWJ333" s="5"/>
      <c r="DWK333" s="5"/>
      <c r="DWL333" s="5"/>
      <c r="DWM333" s="5"/>
      <c r="DWN333" s="5"/>
      <c r="DWO333" s="5"/>
      <c r="DWP333" s="5"/>
      <c r="DWQ333" s="5"/>
      <c r="DWR333" s="5"/>
      <c r="DWS333" s="5"/>
      <c r="DWT333" s="5"/>
      <c r="DWU333" s="5"/>
      <c r="DWV333" s="5"/>
      <c r="DWW333" s="5"/>
      <c r="DWX333" s="5"/>
      <c r="DWY333" s="5"/>
      <c r="DWZ333" s="5"/>
      <c r="DXA333" s="5"/>
      <c r="DXB333" s="5"/>
      <c r="DXC333" s="5"/>
      <c r="DXD333" s="5"/>
      <c r="DXE333" s="5"/>
      <c r="DXF333" s="5"/>
      <c r="DXG333" s="5"/>
      <c r="DXH333" s="5"/>
      <c r="DXI333" s="5"/>
      <c r="DXJ333" s="5"/>
      <c r="DXK333" s="5"/>
      <c r="DXL333" s="5"/>
      <c r="DXM333" s="5"/>
      <c r="DXN333" s="5"/>
      <c r="DXO333" s="5"/>
      <c r="DXP333" s="5"/>
      <c r="DXQ333" s="5"/>
      <c r="DXR333" s="5"/>
      <c r="DXS333" s="5"/>
      <c r="DXT333" s="5"/>
      <c r="DXU333" s="5"/>
      <c r="DXV333" s="5"/>
      <c r="DXW333" s="5"/>
      <c r="DXX333" s="5"/>
      <c r="DXY333" s="5"/>
      <c r="DXZ333" s="5"/>
      <c r="DYA333" s="5"/>
      <c r="DYB333" s="5"/>
      <c r="DYC333" s="5"/>
      <c r="DYD333" s="5"/>
      <c r="DYE333" s="5"/>
      <c r="DYF333" s="5"/>
      <c r="DYG333" s="5"/>
      <c r="DYH333" s="5"/>
      <c r="DYI333" s="5"/>
      <c r="DYJ333" s="5"/>
      <c r="DYK333" s="5"/>
      <c r="DYL333" s="5"/>
      <c r="DYM333" s="5"/>
      <c r="DYN333" s="5"/>
      <c r="DYO333" s="5"/>
      <c r="DYP333" s="5"/>
      <c r="DYQ333" s="5"/>
      <c r="DYR333" s="5"/>
      <c r="DYS333" s="5"/>
      <c r="DYT333" s="5"/>
      <c r="DYU333" s="5"/>
      <c r="DYV333" s="5"/>
      <c r="DYW333" s="5"/>
      <c r="DYX333" s="5"/>
      <c r="DYY333" s="5"/>
      <c r="DYZ333" s="5"/>
      <c r="DZA333" s="5"/>
      <c r="DZB333" s="5"/>
      <c r="DZC333" s="5"/>
      <c r="DZD333" s="5"/>
      <c r="DZE333" s="5"/>
      <c r="DZF333" s="5"/>
      <c r="DZG333" s="5"/>
      <c r="DZH333" s="5"/>
      <c r="DZI333" s="5"/>
      <c r="DZJ333" s="5"/>
      <c r="DZK333" s="5"/>
      <c r="DZL333" s="5"/>
      <c r="DZM333" s="5"/>
      <c r="DZN333" s="5"/>
      <c r="DZO333" s="5"/>
      <c r="DZP333" s="5"/>
      <c r="DZQ333" s="5"/>
      <c r="DZR333" s="5"/>
      <c r="DZS333" s="5"/>
      <c r="DZT333" s="5"/>
      <c r="DZU333" s="5"/>
      <c r="DZV333" s="5"/>
      <c r="DZW333" s="5"/>
      <c r="DZX333" s="5"/>
      <c r="DZY333" s="5"/>
      <c r="DZZ333" s="5"/>
      <c r="EAA333" s="5"/>
      <c r="EAB333" s="5"/>
      <c r="EAC333" s="5"/>
      <c r="EAD333" s="5"/>
      <c r="EAE333" s="5"/>
      <c r="EAF333" s="5"/>
      <c r="EAG333" s="5"/>
      <c r="EAH333" s="5"/>
      <c r="EAI333" s="5"/>
      <c r="EAJ333" s="5"/>
      <c r="EAK333" s="5"/>
      <c r="EAL333" s="5"/>
      <c r="EAM333" s="5"/>
      <c r="EAN333" s="5"/>
      <c r="EAO333" s="5"/>
      <c r="EAP333" s="5"/>
      <c r="EAQ333" s="5"/>
      <c r="EAR333" s="5"/>
      <c r="EAS333" s="5"/>
      <c r="EAT333" s="5"/>
      <c r="EAU333" s="5"/>
      <c r="EAV333" s="5"/>
      <c r="EAW333" s="5"/>
      <c r="EAX333" s="5"/>
      <c r="EAY333" s="5"/>
      <c r="EAZ333" s="5"/>
      <c r="EBA333" s="5"/>
      <c r="EBB333" s="5"/>
      <c r="EBC333" s="5"/>
      <c r="EBD333" s="5"/>
      <c r="EBE333" s="5"/>
      <c r="EBF333" s="5"/>
      <c r="EBG333" s="5"/>
      <c r="EBH333" s="5"/>
      <c r="EBI333" s="5"/>
      <c r="EBJ333" s="5"/>
      <c r="EBK333" s="5"/>
      <c r="EBL333" s="5"/>
      <c r="EBM333" s="5"/>
      <c r="EBN333" s="5"/>
      <c r="EBO333" s="5"/>
      <c r="EBP333" s="5"/>
      <c r="EBQ333" s="5"/>
      <c r="EBR333" s="5"/>
      <c r="EBS333" s="5"/>
      <c r="EBT333" s="5"/>
      <c r="EBU333" s="5"/>
      <c r="EBV333" s="5"/>
      <c r="EBW333" s="5"/>
      <c r="EBX333" s="5"/>
      <c r="EBY333" s="5"/>
      <c r="EBZ333" s="5"/>
      <c r="ECA333" s="5"/>
      <c r="ECB333" s="5"/>
      <c r="ECC333" s="5"/>
      <c r="ECD333" s="5"/>
      <c r="ECE333" s="5"/>
      <c r="ECF333" s="5"/>
      <c r="ECG333" s="5"/>
      <c r="ECH333" s="5"/>
      <c r="ECI333" s="5"/>
      <c r="ECJ333" s="5"/>
      <c r="ECK333" s="5"/>
      <c r="ECL333" s="5"/>
      <c r="ECM333" s="5"/>
      <c r="ECN333" s="5"/>
      <c r="ECO333" s="5"/>
      <c r="ECP333" s="5"/>
      <c r="ECQ333" s="5"/>
      <c r="ECR333" s="5"/>
      <c r="ECS333" s="5"/>
      <c r="ECT333" s="5"/>
      <c r="ECU333" s="5"/>
      <c r="ECV333" s="5"/>
      <c r="ECW333" s="5"/>
      <c r="ECX333" s="5"/>
      <c r="ECY333" s="5"/>
      <c r="ECZ333" s="5"/>
      <c r="EDA333" s="5"/>
      <c r="EDB333" s="5"/>
      <c r="EDC333" s="5"/>
      <c r="EDD333" s="5"/>
      <c r="EDE333" s="5"/>
      <c r="EDF333" s="5"/>
      <c r="EDG333" s="5"/>
      <c r="EDH333" s="5"/>
      <c r="EDI333" s="5"/>
      <c r="EDJ333" s="5"/>
      <c r="EDK333" s="5"/>
      <c r="EDL333" s="5"/>
      <c r="EDM333" s="5"/>
      <c r="EDN333" s="5"/>
      <c r="EDO333" s="5"/>
      <c r="EDP333" s="5"/>
      <c r="EDQ333" s="5"/>
      <c r="EDR333" s="5"/>
      <c r="EDS333" s="5"/>
      <c r="EDT333" s="5"/>
      <c r="EDU333" s="5"/>
      <c r="EDV333" s="5"/>
      <c r="EDW333" s="5"/>
      <c r="EDX333" s="5"/>
      <c r="EDY333" s="5"/>
      <c r="EDZ333" s="5"/>
      <c r="EEA333" s="5"/>
      <c r="EEB333" s="5"/>
      <c r="EEC333" s="5"/>
      <c r="EED333" s="5"/>
      <c r="EEE333" s="5"/>
      <c r="EEF333" s="5"/>
      <c r="EEG333" s="5"/>
      <c r="EEH333" s="5"/>
      <c r="EEI333" s="5"/>
      <c r="EEJ333" s="5"/>
      <c r="EEK333" s="5"/>
      <c r="EEL333" s="5"/>
      <c r="EEM333" s="5"/>
      <c r="EEN333" s="5"/>
      <c r="EEO333" s="5"/>
      <c r="EEP333" s="5"/>
      <c r="EEQ333" s="5"/>
      <c r="EER333" s="5"/>
      <c r="EES333" s="5"/>
      <c r="EET333" s="5"/>
      <c r="EEU333" s="5"/>
      <c r="EEV333" s="5"/>
      <c r="EEW333" s="5"/>
      <c r="EEX333" s="5"/>
      <c r="EEY333" s="5"/>
      <c r="EEZ333" s="5"/>
      <c r="EFA333" s="5"/>
      <c r="EFB333" s="5"/>
      <c r="EFC333" s="5"/>
      <c r="EFD333" s="5"/>
      <c r="EFE333" s="5"/>
      <c r="EFF333" s="5"/>
      <c r="EFG333" s="5"/>
      <c r="EFH333" s="5"/>
      <c r="EFI333" s="5"/>
      <c r="EFJ333" s="5"/>
      <c r="EFK333" s="5"/>
      <c r="EFL333" s="5"/>
      <c r="EFM333" s="5"/>
      <c r="EFN333" s="5"/>
      <c r="EFO333" s="5"/>
      <c r="EFP333" s="5"/>
      <c r="EFQ333" s="5"/>
      <c r="EFR333" s="5"/>
      <c r="EFS333" s="5"/>
      <c r="EFT333" s="5"/>
      <c r="EFU333" s="5"/>
      <c r="EFV333" s="5"/>
      <c r="EFW333" s="5"/>
      <c r="EFX333" s="5"/>
      <c r="EFY333" s="5"/>
      <c r="EFZ333" s="5"/>
      <c r="EGA333" s="5"/>
      <c r="EGB333" s="5"/>
      <c r="EGC333" s="5"/>
      <c r="EGD333" s="5"/>
      <c r="EGE333" s="5"/>
      <c r="EGF333" s="5"/>
      <c r="EGG333" s="5"/>
      <c r="EGH333" s="5"/>
      <c r="EGI333" s="5"/>
      <c r="EGJ333" s="5"/>
      <c r="EGK333" s="5"/>
      <c r="EGL333" s="5"/>
      <c r="EGM333" s="5"/>
      <c r="EGN333" s="5"/>
      <c r="EGO333" s="5"/>
      <c r="EGP333" s="5"/>
      <c r="EGQ333" s="5"/>
      <c r="EGR333" s="5"/>
      <c r="EGS333" s="5"/>
      <c r="EGT333" s="5"/>
      <c r="EGU333" s="5"/>
      <c r="EGV333" s="5"/>
      <c r="EGW333" s="5"/>
      <c r="EGX333" s="5"/>
      <c r="EGY333" s="5"/>
      <c r="EGZ333" s="5"/>
      <c r="EHA333" s="5"/>
      <c r="EHB333" s="5"/>
      <c r="EHC333" s="5"/>
      <c r="EHD333" s="5"/>
      <c r="EHE333" s="5"/>
      <c r="EHF333" s="5"/>
      <c r="EHG333" s="5"/>
      <c r="EHH333" s="5"/>
      <c r="EHI333" s="5"/>
      <c r="EHJ333" s="5"/>
      <c r="EHK333" s="5"/>
      <c r="EHL333" s="5"/>
      <c r="EHM333" s="5"/>
      <c r="EHN333" s="5"/>
      <c r="EHO333" s="5"/>
      <c r="EHP333" s="5"/>
      <c r="EHQ333" s="5"/>
      <c r="EHR333" s="5"/>
      <c r="EHS333" s="5"/>
      <c r="EHT333" s="5"/>
      <c r="EHU333" s="5"/>
      <c r="EHV333" s="5"/>
      <c r="EHW333" s="5"/>
      <c r="EHX333" s="5"/>
      <c r="EHY333" s="5"/>
      <c r="EHZ333" s="5"/>
      <c r="EIA333" s="5"/>
      <c r="EIB333" s="5"/>
      <c r="EIC333" s="5"/>
      <c r="EID333" s="5"/>
      <c r="EIE333" s="5"/>
      <c r="EIF333" s="5"/>
      <c r="EIG333" s="5"/>
      <c r="EIH333" s="5"/>
      <c r="EII333" s="5"/>
      <c r="EIJ333" s="5"/>
      <c r="EIK333" s="5"/>
      <c r="EIL333" s="5"/>
      <c r="EIM333" s="5"/>
      <c r="EIN333" s="5"/>
      <c r="EIO333" s="5"/>
      <c r="EIP333" s="5"/>
      <c r="EIQ333" s="5"/>
      <c r="EIR333" s="5"/>
      <c r="EIS333" s="5"/>
      <c r="EIT333" s="5"/>
      <c r="EIU333" s="5"/>
      <c r="EIV333" s="5"/>
      <c r="EIW333" s="5"/>
      <c r="EIX333" s="5"/>
      <c r="EIY333" s="5"/>
      <c r="EIZ333" s="5"/>
      <c r="EJA333" s="5"/>
      <c r="EJB333" s="5"/>
      <c r="EJC333" s="5"/>
      <c r="EJD333" s="5"/>
      <c r="EJE333" s="5"/>
      <c r="EJF333" s="5"/>
      <c r="EJG333" s="5"/>
      <c r="EJH333" s="5"/>
      <c r="EJI333" s="5"/>
      <c r="EJJ333" s="5"/>
      <c r="EJK333" s="5"/>
      <c r="EJL333" s="5"/>
      <c r="EJM333" s="5"/>
      <c r="EJN333" s="5"/>
      <c r="EJO333" s="5"/>
      <c r="EJP333" s="5"/>
      <c r="EJQ333" s="5"/>
      <c r="EJR333" s="5"/>
      <c r="EJS333" s="5"/>
      <c r="EJT333" s="5"/>
      <c r="EJU333" s="5"/>
      <c r="EJV333" s="5"/>
      <c r="EJW333" s="5"/>
      <c r="EJX333" s="5"/>
      <c r="EJY333" s="5"/>
      <c r="EJZ333" s="5"/>
      <c r="EKA333" s="5"/>
      <c r="EKB333" s="5"/>
      <c r="EKC333" s="5"/>
      <c r="EKD333" s="5"/>
      <c r="EKE333" s="5"/>
      <c r="EKF333" s="5"/>
      <c r="EKG333" s="5"/>
      <c r="EKH333" s="5"/>
      <c r="EKI333" s="5"/>
      <c r="EKJ333" s="5"/>
      <c r="EKK333" s="5"/>
      <c r="EKL333" s="5"/>
      <c r="EKM333" s="5"/>
      <c r="EKN333" s="5"/>
      <c r="EKO333" s="5"/>
      <c r="EKP333" s="5"/>
      <c r="EKQ333" s="5"/>
      <c r="EKR333" s="5"/>
      <c r="EKS333" s="5"/>
      <c r="EKT333" s="5"/>
      <c r="EKU333" s="5"/>
      <c r="EKV333" s="5"/>
      <c r="EKW333" s="5"/>
      <c r="EKX333" s="5"/>
      <c r="EKY333" s="5"/>
      <c r="EKZ333" s="5"/>
      <c r="ELA333" s="5"/>
      <c r="ELB333" s="5"/>
      <c r="ELC333" s="5"/>
      <c r="ELD333" s="5"/>
      <c r="ELE333" s="5"/>
      <c r="ELF333" s="5"/>
      <c r="ELG333" s="5"/>
      <c r="ELH333" s="5"/>
      <c r="ELI333" s="5"/>
      <c r="ELJ333" s="5"/>
      <c r="ELK333" s="5"/>
      <c r="ELL333" s="5"/>
      <c r="ELM333" s="5"/>
      <c r="ELN333" s="5"/>
      <c r="ELO333" s="5"/>
      <c r="ELP333" s="5"/>
      <c r="ELQ333" s="5"/>
      <c r="ELR333" s="5"/>
      <c r="ELS333" s="5"/>
      <c r="ELT333" s="5"/>
      <c r="ELU333" s="5"/>
      <c r="ELV333" s="5"/>
      <c r="ELW333" s="5"/>
      <c r="ELX333" s="5"/>
      <c r="ELY333" s="5"/>
      <c r="ELZ333" s="5"/>
      <c r="EMA333" s="5"/>
      <c r="EMB333" s="5"/>
      <c r="EMC333" s="5"/>
      <c r="EMD333" s="5"/>
      <c r="EME333" s="5"/>
      <c r="EMF333" s="5"/>
      <c r="EMG333" s="5"/>
      <c r="EMH333" s="5"/>
      <c r="EMI333" s="5"/>
      <c r="EMJ333" s="5"/>
      <c r="EMK333" s="5"/>
      <c r="EML333" s="5"/>
      <c r="EMM333" s="5"/>
      <c r="EMN333" s="5"/>
      <c r="EMO333" s="5"/>
      <c r="EMP333" s="5"/>
      <c r="EMQ333" s="5"/>
      <c r="EMR333" s="5"/>
      <c r="EMS333" s="5"/>
      <c r="EMT333" s="5"/>
      <c r="EMU333" s="5"/>
      <c r="EMV333" s="5"/>
      <c r="EMW333" s="5"/>
      <c r="EMX333" s="5"/>
      <c r="EMY333" s="5"/>
      <c r="EMZ333" s="5"/>
      <c r="ENA333" s="5"/>
      <c r="ENB333" s="5"/>
      <c r="ENC333" s="5"/>
      <c r="END333" s="5"/>
      <c r="ENE333" s="5"/>
      <c r="ENF333" s="5"/>
      <c r="ENG333" s="5"/>
      <c r="ENH333" s="5"/>
      <c r="ENI333" s="5"/>
      <c r="ENJ333" s="5"/>
      <c r="ENK333" s="5"/>
      <c r="ENL333" s="5"/>
      <c r="ENM333" s="5"/>
      <c r="ENN333" s="5"/>
      <c r="ENO333" s="5"/>
      <c r="ENP333" s="5"/>
      <c r="ENQ333" s="5"/>
      <c r="ENR333" s="5"/>
      <c r="ENS333" s="5"/>
      <c r="ENT333" s="5"/>
      <c r="ENU333" s="5"/>
      <c r="ENV333" s="5"/>
      <c r="ENW333" s="5"/>
      <c r="ENX333" s="5"/>
      <c r="ENY333" s="5"/>
      <c r="ENZ333" s="5"/>
      <c r="EOA333" s="5"/>
      <c r="EOB333" s="5"/>
      <c r="EOC333" s="5"/>
      <c r="EOD333" s="5"/>
      <c r="EOE333" s="5"/>
      <c r="EOF333" s="5"/>
      <c r="EOG333" s="5"/>
      <c r="EOH333" s="5"/>
      <c r="EOI333" s="5"/>
      <c r="EOJ333" s="5"/>
      <c r="EOK333" s="5"/>
      <c r="EOL333" s="5"/>
      <c r="EOM333" s="5"/>
      <c r="EON333" s="5"/>
      <c r="EOO333" s="5"/>
      <c r="EOP333" s="5"/>
      <c r="EOQ333" s="5"/>
      <c r="EOR333" s="5"/>
      <c r="EOS333" s="5"/>
      <c r="EOT333" s="5"/>
      <c r="EOU333" s="5"/>
      <c r="EOV333" s="5"/>
      <c r="EOW333" s="5"/>
      <c r="EOX333" s="5"/>
      <c r="EOY333" s="5"/>
      <c r="EOZ333" s="5"/>
      <c r="EPA333" s="5"/>
      <c r="EPB333" s="5"/>
      <c r="EPC333" s="5"/>
      <c r="EPD333" s="5"/>
      <c r="EPE333" s="5"/>
      <c r="EPF333" s="5"/>
      <c r="EPG333" s="5"/>
      <c r="EPH333" s="5"/>
      <c r="EPI333" s="5"/>
      <c r="EPJ333" s="5"/>
      <c r="EPK333" s="5"/>
      <c r="EPL333" s="5"/>
      <c r="EPM333" s="5"/>
      <c r="EPN333" s="5"/>
      <c r="EPO333" s="5"/>
      <c r="EPP333" s="5"/>
      <c r="EPQ333" s="5"/>
      <c r="EPR333" s="5"/>
      <c r="EPS333" s="5"/>
      <c r="EPT333" s="5"/>
      <c r="EPU333" s="5"/>
      <c r="EPV333" s="5"/>
      <c r="EPW333" s="5"/>
      <c r="EPX333" s="5"/>
      <c r="EPY333" s="5"/>
      <c r="EPZ333" s="5"/>
      <c r="EQA333" s="5"/>
      <c r="EQB333" s="5"/>
      <c r="EQC333" s="5"/>
      <c r="EQD333" s="5"/>
      <c r="EQE333" s="5"/>
      <c r="EQF333" s="5"/>
      <c r="EQG333" s="5"/>
      <c r="EQH333" s="5"/>
      <c r="EQI333" s="5"/>
      <c r="EQJ333" s="5"/>
      <c r="EQK333" s="5"/>
      <c r="EQL333" s="5"/>
      <c r="EQM333" s="5"/>
      <c r="EQN333" s="5"/>
      <c r="EQO333" s="5"/>
      <c r="EQP333" s="5"/>
      <c r="EQQ333" s="5"/>
      <c r="EQR333" s="5"/>
      <c r="EQS333" s="5"/>
      <c r="EQT333" s="5"/>
      <c r="EQU333" s="5"/>
      <c r="EQV333" s="5"/>
      <c r="EQW333" s="5"/>
      <c r="EQX333" s="5"/>
      <c r="EQY333" s="5"/>
      <c r="EQZ333" s="5"/>
      <c r="ERA333" s="5"/>
      <c r="ERB333" s="5"/>
      <c r="ERC333" s="5"/>
      <c r="ERD333" s="5"/>
      <c r="ERE333" s="5"/>
      <c r="ERF333" s="5"/>
      <c r="ERG333" s="5"/>
      <c r="ERH333" s="5"/>
      <c r="ERI333" s="5"/>
      <c r="ERJ333" s="5"/>
      <c r="ERK333" s="5"/>
      <c r="ERL333" s="5"/>
      <c r="ERM333" s="5"/>
      <c r="ERN333" s="5"/>
      <c r="ERO333" s="5"/>
      <c r="ERP333" s="5"/>
      <c r="ERQ333" s="5"/>
      <c r="ERR333" s="5"/>
      <c r="ERS333" s="5"/>
      <c r="ERT333" s="5"/>
      <c r="ERU333" s="5"/>
      <c r="ERV333" s="5"/>
      <c r="ERW333" s="5"/>
      <c r="ERX333" s="5"/>
      <c r="ERY333" s="5"/>
      <c r="ERZ333" s="5"/>
      <c r="ESA333" s="5"/>
      <c r="ESB333" s="5"/>
      <c r="ESC333" s="5"/>
      <c r="ESD333" s="5"/>
      <c r="ESE333" s="5"/>
      <c r="ESF333" s="5"/>
      <c r="ESG333" s="5"/>
      <c r="ESH333" s="5"/>
      <c r="ESI333" s="5"/>
      <c r="ESJ333" s="5"/>
      <c r="ESK333" s="5"/>
      <c r="ESL333" s="5"/>
      <c r="ESM333" s="5"/>
      <c r="ESN333" s="5"/>
      <c r="ESO333" s="5"/>
      <c r="ESP333" s="5"/>
      <c r="ESQ333" s="5"/>
      <c r="ESR333" s="5"/>
      <c r="ESS333" s="5"/>
      <c r="EST333" s="5"/>
      <c r="ESU333" s="5"/>
      <c r="ESV333" s="5"/>
      <c r="ESW333" s="5"/>
      <c r="ESX333" s="5"/>
      <c r="ESY333" s="5"/>
      <c r="ESZ333" s="5"/>
      <c r="ETA333" s="5"/>
      <c r="ETB333" s="5"/>
      <c r="ETC333" s="5"/>
      <c r="ETD333" s="5"/>
      <c r="ETE333" s="5"/>
      <c r="ETF333" s="5"/>
      <c r="ETG333" s="5"/>
      <c r="ETH333" s="5"/>
      <c r="ETI333" s="5"/>
      <c r="ETJ333" s="5"/>
      <c r="ETK333" s="5"/>
      <c r="ETL333" s="5"/>
      <c r="ETM333" s="5"/>
      <c r="ETN333" s="5"/>
      <c r="ETO333" s="5"/>
      <c r="ETP333" s="5"/>
      <c r="ETQ333" s="5"/>
      <c r="ETR333" s="5"/>
      <c r="ETS333" s="5"/>
      <c r="ETT333" s="5"/>
      <c r="ETU333" s="5"/>
      <c r="ETV333" s="5"/>
      <c r="ETW333" s="5"/>
      <c r="ETX333" s="5"/>
      <c r="ETY333" s="5"/>
      <c r="ETZ333" s="5"/>
      <c r="EUA333" s="5"/>
      <c r="EUB333" s="5"/>
      <c r="EUC333" s="5"/>
      <c r="EUD333" s="5"/>
      <c r="EUE333" s="5"/>
      <c r="EUF333" s="5"/>
      <c r="EUG333" s="5"/>
      <c r="EUH333" s="5"/>
      <c r="EUI333" s="5"/>
      <c r="EUJ333" s="5"/>
      <c r="EUK333" s="5"/>
      <c r="EUL333" s="5"/>
      <c r="EUM333" s="5"/>
      <c r="EUN333" s="5"/>
      <c r="EUO333" s="5"/>
      <c r="EUP333" s="5"/>
      <c r="EUQ333" s="5"/>
      <c r="EUR333" s="5"/>
      <c r="EUS333" s="5"/>
      <c r="EUT333" s="5"/>
      <c r="EUU333" s="5"/>
      <c r="EUV333" s="5"/>
      <c r="EUW333" s="5"/>
      <c r="EUX333" s="5"/>
      <c r="EUY333" s="5"/>
      <c r="EUZ333" s="5"/>
      <c r="EVA333" s="5"/>
      <c r="EVB333" s="5"/>
      <c r="EVC333" s="5"/>
      <c r="EVD333" s="5"/>
      <c r="EVE333" s="5"/>
      <c r="EVF333" s="5"/>
      <c r="EVG333" s="5"/>
      <c r="EVH333" s="5"/>
      <c r="EVI333" s="5"/>
      <c r="EVJ333" s="5"/>
      <c r="EVK333" s="5"/>
      <c r="EVL333" s="5"/>
      <c r="EVM333" s="5"/>
      <c r="EVN333" s="5"/>
      <c r="EVO333" s="5"/>
      <c r="EVP333" s="5"/>
      <c r="EVQ333" s="5"/>
      <c r="EVR333" s="5"/>
      <c r="EVS333" s="5"/>
      <c r="EVT333" s="5"/>
      <c r="EVU333" s="5"/>
      <c r="EVV333" s="5"/>
      <c r="EVW333" s="5"/>
      <c r="EVX333" s="5"/>
      <c r="EVY333" s="5"/>
      <c r="EVZ333" s="5"/>
      <c r="EWA333" s="5"/>
      <c r="EWB333" s="5"/>
      <c r="EWC333" s="5"/>
      <c r="EWD333" s="5"/>
      <c r="EWE333" s="5"/>
      <c r="EWF333" s="5"/>
      <c r="EWG333" s="5"/>
      <c r="EWH333" s="5"/>
      <c r="EWI333" s="5"/>
      <c r="EWJ333" s="5"/>
      <c r="EWK333" s="5"/>
      <c r="EWL333" s="5"/>
      <c r="EWM333" s="5"/>
      <c r="EWN333" s="5"/>
      <c r="EWO333" s="5"/>
      <c r="EWP333" s="5"/>
      <c r="EWQ333" s="5"/>
      <c r="EWR333" s="5"/>
      <c r="EWS333" s="5"/>
      <c r="EWT333" s="5"/>
      <c r="EWU333" s="5"/>
      <c r="EWV333" s="5"/>
      <c r="EWW333" s="5"/>
      <c r="EWX333" s="5"/>
      <c r="EWY333" s="5"/>
      <c r="EWZ333" s="5"/>
      <c r="EXA333" s="5"/>
      <c r="EXB333" s="5"/>
      <c r="EXC333" s="5"/>
      <c r="EXD333" s="5"/>
      <c r="EXE333" s="5"/>
      <c r="EXF333" s="5"/>
      <c r="EXG333" s="5"/>
      <c r="EXH333" s="5"/>
      <c r="EXI333" s="5"/>
      <c r="EXJ333" s="5"/>
      <c r="EXK333" s="5"/>
      <c r="EXL333" s="5"/>
      <c r="EXM333" s="5"/>
      <c r="EXN333" s="5"/>
      <c r="EXO333" s="5"/>
      <c r="EXP333" s="5"/>
      <c r="EXQ333" s="5"/>
      <c r="EXR333" s="5"/>
      <c r="EXS333" s="5"/>
      <c r="EXT333" s="5"/>
      <c r="EXU333" s="5"/>
      <c r="EXV333" s="5"/>
      <c r="EXW333" s="5"/>
      <c r="EXX333" s="5"/>
      <c r="EXY333" s="5"/>
      <c r="EXZ333" s="5"/>
      <c r="EYA333" s="5"/>
      <c r="EYB333" s="5"/>
      <c r="EYC333" s="5"/>
      <c r="EYD333" s="5"/>
      <c r="EYE333" s="5"/>
      <c r="EYF333" s="5"/>
      <c r="EYG333" s="5"/>
      <c r="EYH333" s="5"/>
      <c r="EYI333" s="5"/>
      <c r="EYJ333" s="5"/>
      <c r="EYK333" s="5"/>
      <c r="EYL333" s="5"/>
      <c r="EYM333" s="5"/>
      <c r="EYN333" s="5"/>
      <c r="EYO333" s="5"/>
      <c r="EYP333" s="5"/>
      <c r="EYQ333" s="5"/>
      <c r="EYR333" s="5"/>
      <c r="EYS333" s="5"/>
      <c r="EYT333" s="5"/>
      <c r="EYU333" s="5"/>
      <c r="EYV333" s="5"/>
      <c r="EYW333" s="5"/>
      <c r="EYX333" s="5"/>
      <c r="EYY333" s="5"/>
      <c r="EYZ333" s="5"/>
      <c r="EZA333" s="5"/>
      <c r="EZB333" s="5"/>
      <c r="EZC333" s="5"/>
      <c r="EZD333" s="5"/>
      <c r="EZE333" s="5"/>
      <c r="EZF333" s="5"/>
      <c r="EZG333" s="5"/>
      <c r="EZH333" s="5"/>
      <c r="EZI333" s="5"/>
      <c r="EZJ333" s="5"/>
      <c r="EZK333" s="5"/>
      <c r="EZL333" s="5"/>
      <c r="EZM333" s="5"/>
      <c r="EZN333" s="5"/>
      <c r="EZO333" s="5"/>
      <c r="EZP333" s="5"/>
      <c r="EZQ333" s="5"/>
      <c r="EZR333" s="5"/>
      <c r="EZS333" s="5"/>
      <c r="EZT333" s="5"/>
      <c r="EZU333" s="5"/>
      <c r="EZV333" s="5"/>
      <c r="EZW333" s="5"/>
      <c r="EZX333" s="5"/>
      <c r="EZY333" s="5"/>
      <c r="EZZ333" s="5"/>
      <c r="FAA333" s="5"/>
      <c r="FAB333" s="5"/>
      <c r="FAC333" s="5"/>
      <c r="FAD333" s="5"/>
      <c r="FAE333" s="5"/>
      <c r="FAF333" s="5"/>
      <c r="FAG333" s="5"/>
      <c r="FAH333" s="5"/>
      <c r="FAI333" s="5"/>
      <c r="FAJ333" s="5"/>
      <c r="FAK333" s="5"/>
      <c r="FAL333" s="5"/>
      <c r="FAM333" s="5"/>
      <c r="FAN333" s="5"/>
      <c r="FAO333" s="5"/>
      <c r="FAP333" s="5"/>
      <c r="FAQ333" s="5"/>
      <c r="FAR333" s="5"/>
      <c r="FAS333" s="5"/>
      <c r="FAT333" s="5"/>
      <c r="FAU333" s="5"/>
      <c r="FAV333" s="5"/>
      <c r="FAW333" s="5"/>
      <c r="FAX333" s="5"/>
      <c r="FAY333" s="5"/>
      <c r="FAZ333" s="5"/>
      <c r="FBA333" s="5"/>
      <c r="FBB333" s="5"/>
      <c r="FBC333" s="5"/>
      <c r="FBD333" s="5"/>
      <c r="FBE333" s="5"/>
      <c r="FBF333" s="5"/>
      <c r="FBG333" s="5"/>
      <c r="FBH333" s="5"/>
      <c r="FBI333" s="5"/>
      <c r="FBJ333" s="5"/>
      <c r="FBK333" s="5"/>
      <c r="FBL333" s="5"/>
      <c r="FBM333" s="5"/>
      <c r="FBN333" s="5"/>
      <c r="FBO333" s="5"/>
      <c r="FBP333" s="5"/>
      <c r="FBQ333" s="5"/>
      <c r="FBR333" s="5"/>
      <c r="FBS333" s="5"/>
      <c r="FBT333" s="5"/>
      <c r="FBU333" s="5"/>
      <c r="FBV333" s="5"/>
      <c r="FBW333" s="5"/>
      <c r="FBX333" s="5"/>
      <c r="FBY333" s="5"/>
      <c r="FBZ333" s="5"/>
      <c r="FCA333" s="5"/>
      <c r="FCB333" s="5"/>
      <c r="FCC333" s="5"/>
      <c r="FCD333" s="5"/>
      <c r="FCE333" s="5"/>
      <c r="FCF333" s="5"/>
      <c r="FCG333" s="5"/>
      <c r="FCH333" s="5"/>
      <c r="FCI333" s="5"/>
      <c r="FCJ333" s="5"/>
      <c r="FCK333" s="5"/>
      <c r="FCL333" s="5"/>
      <c r="FCM333" s="5"/>
      <c r="FCN333" s="5"/>
      <c r="FCO333" s="5"/>
      <c r="FCP333" s="5"/>
      <c r="FCQ333" s="5"/>
      <c r="FCR333" s="5"/>
      <c r="FCS333" s="5"/>
      <c r="FCT333" s="5"/>
      <c r="FCU333" s="5"/>
      <c r="FCV333" s="5"/>
      <c r="FCW333" s="5"/>
      <c r="FCX333" s="5"/>
      <c r="FCY333" s="5"/>
      <c r="FCZ333" s="5"/>
      <c r="FDA333" s="5"/>
      <c r="FDB333" s="5"/>
      <c r="FDC333" s="5"/>
      <c r="FDD333" s="5"/>
      <c r="FDE333" s="5"/>
      <c r="FDF333" s="5"/>
      <c r="FDG333" s="5"/>
      <c r="FDH333" s="5"/>
      <c r="FDI333" s="5"/>
      <c r="FDJ333" s="5"/>
      <c r="FDK333" s="5"/>
      <c r="FDL333" s="5"/>
      <c r="FDM333" s="5"/>
      <c r="FDN333" s="5"/>
      <c r="FDO333" s="5"/>
      <c r="FDP333" s="5"/>
      <c r="FDQ333" s="5"/>
      <c r="FDR333" s="5"/>
      <c r="FDS333" s="5"/>
      <c r="FDT333" s="5"/>
      <c r="FDU333" s="5"/>
      <c r="FDV333" s="5"/>
      <c r="FDW333" s="5"/>
      <c r="FDX333" s="5"/>
      <c r="FDY333" s="5"/>
      <c r="FDZ333" s="5"/>
      <c r="FEA333" s="5"/>
      <c r="FEB333" s="5"/>
      <c r="FEC333" s="5"/>
      <c r="FED333" s="5"/>
      <c r="FEE333" s="5"/>
      <c r="FEF333" s="5"/>
      <c r="FEG333" s="5"/>
      <c r="FEH333" s="5"/>
      <c r="FEI333" s="5"/>
      <c r="FEJ333" s="5"/>
      <c r="FEK333" s="5"/>
      <c r="FEL333" s="5"/>
      <c r="FEM333" s="5"/>
      <c r="FEN333" s="5"/>
      <c r="FEO333" s="5"/>
      <c r="FEP333" s="5"/>
      <c r="FEQ333" s="5"/>
      <c r="FER333" s="5"/>
      <c r="FES333" s="5"/>
      <c r="FET333" s="5"/>
      <c r="FEU333" s="5"/>
      <c r="FEV333" s="5"/>
      <c r="FEW333" s="5"/>
      <c r="FEX333" s="5"/>
      <c r="FEY333" s="5"/>
      <c r="FEZ333" s="5"/>
      <c r="FFA333" s="5"/>
      <c r="FFB333" s="5"/>
      <c r="FFC333" s="5"/>
      <c r="FFD333" s="5"/>
      <c r="FFE333" s="5"/>
      <c r="FFF333" s="5"/>
      <c r="FFG333" s="5"/>
      <c r="FFH333" s="5"/>
      <c r="FFI333" s="5"/>
      <c r="FFJ333" s="5"/>
      <c r="FFK333" s="5"/>
      <c r="FFL333" s="5"/>
      <c r="FFM333" s="5"/>
      <c r="FFN333" s="5"/>
      <c r="FFO333" s="5"/>
      <c r="FFP333" s="5"/>
      <c r="FFQ333" s="5"/>
      <c r="FFR333" s="5"/>
      <c r="FFS333" s="5"/>
      <c r="FFT333" s="5"/>
      <c r="FFU333" s="5"/>
      <c r="FFV333" s="5"/>
      <c r="FFW333" s="5"/>
      <c r="FFX333" s="5"/>
      <c r="FFY333" s="5"/>
      <c r="FFZ333" s="5"/>
      <c r="FGA333" s="5"/>
      <c r="FGB333" s="5"/>
      <c r="FGC333" s="5"/>
      <c r="FGD333" s="5"/>
      <c r="FGE333" s="5"/>
      <c r="FGF333" s="5"/>
      <c r="FGG333" s="5"/>
      <c r="FGH333" s="5"/>
      <c r="FGI333" s="5"/>
      <c r="FGJ333" s="5"/>
      <c r="FGK333" s="5"/>
      <c r="FGL333" s="5"/>
      <c r="FGM333" s="5"/>
      <c r="FGN333" s="5"/>
      <c r="FGO333" s="5"/>
      <c r="FGP333" s="5"/>
      <c r="FGQ333" s="5"/>
      <c r="FGR333" s="5"/>
      <c r="FGS333" s="5"/>
      <c r="FGT333" s="5"/>
      <c r="FGU333" s="5"/>
      <c r="FGV333" s="5"/>
      <c r="FGW333" s="5"/>
      <c r="FGX333" s="5"/>
      <c r="FGY333" s="5"/>
      <c r="FGZ333" s="5"/>
      <c r="FHA333" s="5"/>
      <c r="FHB333" s="5"/>
      <c r="FHC333" s="5"/>
      <c r="FHD333" s="5"/>
      <c r="FHE333" s="5"/>
      <c r="FHF333" s="5"/>
      <c r="FHG333" s="5"/>
      <c r="FHH333" s="5"/>
      <c r="FHI333" s="5"/>
      <c r="FHJ333" s="5"/>
      <c r="FHK333" s="5"/>
      <c r="FHL333" s="5"/>
      <c r="FHM333" s="5"/>
      <c r="FHN333" s="5"/>
      <c r="FHO333" s="5"/>
      <c r="FHP333" s="5"/>
      <c r="FHQ333" s="5"/>
      <c r="FHR333" s="5"/>
      <c r="FHS333" s="5"/>
      <c r="FHT333" s="5"/>
      <c r="FHU333" s="5"/>
      <c r="FHV333" s="5"/>
      <c r="FHW333" s="5"/>
      <c r="FHX333" s="5"/>
      <c r="FHY333" s="5"/>
      <c r="FHZ333" s="5"/>
      <c r="FIA333" s="5"/>
      <c r="FIB333" s="5"/>
      <c r="FIC333" s="5"/>
      <c r="FID333" s="5"/>
      <c r="FIE333" s="5"/>
      <c r="FIF333" s="5"/>
      <c r="FIG333" s="5"/>
      <c r="FIH333" s="5"/>
      <c r="FII333" s="5"/>
      <c r="FIJ333" s="5"/>
      <c r="FIK333" s="5"/>
      <c r="FIL333" s="5"/>
      <c r="FIM333" s="5"/>
      <c r="FIN333" s="5"/>
      <c r="FIO333" s="5"/>
      <c r="FIP333" s="5"/>
      <c r="FIQ333" s="5"/>
      <c r="FIR333" s="5"/>
      <c r="FIS333" s="5"/>
      <c r="FIT333" s="5"/>
      <c r="FIU333" s="5"/>
      <c r="FIV333" s="5"/>
      <c r="FIW333" s="5"/>
      <c r="FIX333" s="5"/>
      <c r="FIY333" s="5"/>
      <c r="FIZ333" s="5"/>
      <c r="FJA333" s="5"/>
      <c r="FJB333" s="5"/>
      <c r="FJC333" s="5"/>
      <c r="FJD333" s="5"/>
      <c r="FJE333" s="5"/>
      <c r="FJF333" s="5"/>
      <c r="FJG333" s="5"/>
      <c r="FJH333" s="5"/>
      <c r="FJI333" s="5"/>
      <c r="FJJ333" s="5"/>
      <c r="FJK333" s="5"/>
      <c r="FJL333" s="5"/>
      <c r="FJM333" s="5"/>
      <c r="FJN333" s="5"/>
      <c r="FJO333" s="5"/>
      <c r="FJP333" s="5"/>
      <c r="FJQ333" s="5"/>
      <c r="FJR333" s="5"/>
      <c r="FJS333" s="5"/>
      <c r="FJT333" s="5"/>
      <c r="FJU333" s="5"/>
      <c r="FJV333" s="5"/>
      <c r="FJW333" s="5"/>
      <c r="FJX333" s="5"/>
      <c r="FJY333" s="5"/>
      <c r="FJZ333" s="5"/>
      <c r="FKA333" s="5"/>
      <c r="FKB333" s="5"/>
      <c r="FKC333" s="5"/>
      <c r="FKD333" s="5"/>
      <c r="FKE333" s="5"/>
      <c r="FKF333" s="5"/>
      <c r="FKG333" s="5"/>
      <c r="FKH333" s="5"/>
      <c r="FKI333" s="5"/>
      <c r="FKJ333" s="5"/>
      <c r="FKK333" s="5"/>
      <c r="FKL333" s="5"/>
      <c r="FKM333" s="5"/>
      <c r="FKN333" s="5"/>
      <c r="FKO333" s="5"/>
      <c r="FKP333" s="5"/>
      <c r="FKQ333" s="5"/>
      <c r="FKR333" s="5"/>
      <c r="FKS333" s="5"/>
      <c r="FKT333" s="5"/>
      <c r="FKU333" s="5"/>
      <c r="FKV333" s="5"/>
      <c r="FKW333" s="5"/>
      <c r="FKX333" s="5"/>
      <c r="FKY333" s="5"/>
      <c r="FKZ333" s="5"/>
      <c r="FLA333" s="5"/>
      <c r="FLB333" s="5"/>
      <c r="FLC333" s="5"/>
      <c r="FLD333" s="5"/>
      <c r="FLE333" s="5"/>
      <c r="FLF333" s="5"/>
      <c r="FLG333" s="5"/>
      <c r="FLH333" s="5"/>
      <c r="FLI333" s="5"/>
      <c r="FLJ333" s="5"/>
      <c r="FLK333" s="5"/>
      <c r="FLL333" s="5"/>
      <c r="FLM333" s="5"/>
      <c r="FLN333" s="5"/>
      <c r="FLO333" s="5"/>
      <c r="FLP333" s="5"/>
      <c r="FLQ333" s="5"/>
      <c r="FLR333" s="5"/>
      <c r="FLS333" s="5"/>
      <c r="FLT333" s="5"/>
      <c r="FLU333" s="5"/>
      <c r="FLV333" s="5"/>
      <c r="FLW333" s="5"/>
      <c r="FLX333" s="5"/>
      <c r="FLY333" s="5"/>
      <c r="FLZ333" s="5"/>
      <c r="FMA333" s="5"/>
      <c r="FMB333" s="5"/>
      <c r="FMC333" s="5"/>
      <c r="FMD333" s="5"/>
      <c r="FME333" s="5"/>
      <c r="FMF333" s="5"/>
      <c r="FMG333" s="5"/>
      <c r="FMH333" s="5"/>
      <c r="FMI333" s="5"/>
      <c r="FMJ333" s="5"/>
      <c r="FMK333" s="5"/>
      <c r="FML333" s="5"/>
      <c r="FMM333" s="5"/>
      <c r="FMN333" s="5"/>
      <c r="FMO333" s="5"/>
      <c r="FMP333" s="5"/>
      <c r="FMQ333" s="5"/>
      <c r="FMR333" s="5"/>
      <c r="FMS333" s="5"/>
      <c r="FMT333" s="5"/>
      <c r="FMU333" s="5"/>
      <c r="FMV333" s="5"/>
      <c r="FMW333" s="5"/>
      <c r="FMX333" s="5"/>
      <c r="FMY333" s="5"/>
      <c r="FMZ333" s="5"/>
      <c r="FNA333" s="5"/>
      <c r="FNB333" s="5"/>
      <c r="FNC333" s="5"/>
      <c r="FND333" s="5"/>
      <c r="FNE333" s="5"/>
      <c r="FNF333" s="5"/>
      <c r="FNG333" s="5"/>
      <c r="FNH333" s="5"/>
      <c r="FNI333" s="5"/>
      <c r="FNJ333" s="5"/>
      <c r="FNK333" s="5"/>
      <c r="FNL333" s="5"/>
      <c r="FNM333" s="5"/>
      <c r="FNN333" s="5"/>
      <c r="FNO333" s="5"/>
      <c r="FNP333" s="5"/>
      <c r="FNQ333" s="5"/>
      <c r="FNR333" s="5"/>
      <c r="FNS333" s="5"/>
      <c r="FNT333" s="5"/>
      <c r="FNU333" s="5"/>
      <c r="FNV333" s="5"/>
      <c r="FNW333" s="5"/>
      <c r="FNX333" s="5"/>
      <c r="FNY333" s="5"/>
      <c r="FNZ333" s="5"/>
      <c r="FOA333" s="5"/>
      <c r="FOB333" s="5"/>
      <c r="FOC333" s="5"/>
      <c r="FOD333" s="5"/>
      <c r="FOE333" s="5"/>
      <c r="FOF333" s="5"/>
      <c r="FOG333" s="5"/>
      <c r="FOH333" s="5"/>
      <c r="FOI333" s="5"/>
      <c r="FOJ333" s="5"/>
      <c r="FOK333" s="5"/>
      <c r="FOL333" s="5"/>
      <c r="FOM333" s="5"/>
      <c r="FON333" s="5"/>
      <c r="FOO333" s="5"/>
      <c r="FOP333" s="5"/>
      <c r="FOQ333" s="5"/>
      <c r="FOR333" s="5"/>
      <c r="FOS333" s="5"/>
      <c r="FOT333" s="5"/>
      <c r="FOU333" s="5"/>
      <c r="FOV333" s="5"/>
      <c r="FOW333" s="5"/>
      <c r="FOX333" s="5"/>
      <c r="FOY333" s="5"/>
      <c r="FOZ333" s="5"/>
      <c r="FPA333" s="5"/>
      <c r="FPB333" s="5"/>
      <c r="FPC333" s="5"/>
      <c r="FPD333" s="5"/>
      <c r="FPE333" s="5"/>
      <c r="FPF333" s="5"/>
      <c r="FPG333" s="5"/>
      <c r="FPH333" s="5"/>
      <c r="FPI333" s="5"/>
      <c r="FPJ333" s="5"/>
      <c r="FPK333" s="5"/>
      <c r="FPL333" s="5"/>
      <c r="FPM333" s="5"/>
      <c r="FPN333" s="5"/>
      <c r="FPO333" s="5"/>
      <c r="FPP333" s="5"/>
      <c r="FPQ333" s="5"/>
      <c r="FPR333" s="5"/>
      <c r="FPS333" s="5"/>
      <c r="FPT333" s="5"/>
      <c r="FPU333" s="5"/>
      <c r="FPV333" s="5"/>
      <c r="FPW333" s="5"/>
      <c r="FPX333" s="5"/>
      <c r="FPY333" s="5"/>
      <c r="FPZ333" s="5"/>
      <c r="FQA333" s="5"/>
      <c r="FQB333" s="5"/>
      <c r="FQC333" s="5"/>
      <c r="FQD333" s="5"/>
      <c r="FQE333" s="5"/>
      <c r="FQF333" s="5"/>
      <c r="FQG333" s="5"/>
      <c r="FQH333" s="5"/>
      <c r="FQI333" s="5"/>
      <c r="FQJ333" s="5"/>
      <c r="FQK333" s="5"/>
      <c r="FQL333" s="5"/>
      <c r="FQM333" s="5"/>
      <c r="FQN333" s="5"/>
      <c r="FQO333" s="5"/>
      <c r="FQP333" s="5"/>
      <c r="FQQ333" s="5"/>
      <c r="FQR333" s="5"/>
      <c r="FQS333" s="5"/>
      <c r="FQT333" s="5"/>
      <c r="FQU333" s="5"/>
      <c r="FQV333" s="5"/>
      <c r="FQW333" s="5"/>
      <c r="FQX333" s="5"/>
      <c r="FQY333" s="5"/>
      <c r="FQZ333" s="5"/>
      <c r="FRA333" s="5"/>
      <c r="FRB333" s="5"/>
      <c r="FRC333" s="5"/>
      <c r="FRD333" s="5"/>
      <c r="FRE333" s="5"/>
      <c r="FRF333" s="5"/>
      <c r="FRG333" s="5"/>
      <c r="FRH333" s="5"/>
      <c r="FRI333" s="5"/>
      <c r="FRJ333" s="5"/>
      <c r="FRK333" s="5"/>
      <c r="FRL333" s="5"/>
      <c r="FRM333" s="5"/>
      <c r="FRN333" s="5"/>
      <c r="FRO333" s="5"/>
      <c r="FRP333" s="5"/>
      <c r="FRQ333" s="5"/>
      <c r="FRR333" s="5"/>
      <c r="FRS333" s="5"/>
      <c r="FRT333" s="5"/>
      <c r="FRU333" s="5"/>
      <c r="FRV333" s="5"/>
      <c r="FRW333" s="5"/>
      <c r="FRX333" s="5"/>
      <c r="FRY333" s="5"/>
      <c r="FRZ333" s="5"/>
      <c r="FSA333" s="5"/>
      <c r="FSB333" s="5"/>
      <c r="FSC333" s="5"/>
      <c r="FSD333" s="5"/>
      <c r="FSE333" s="5"/>
      <c r="FSF333" s="5"/>
      <c r="FSG333" s="5"/>
      <c r="FSH333" s="5"/>
      <c r="FSI333" s="5"/>
      <c r="FSJ333" s="5"/>
      <c r="FSK333" s="5"/>
      <c r="FSL333" s="5"/>
      <c r="FSM333" s="5"/>
      <c r="FSN333" s="5"/>
      <c r="FSO333" s="5"/>
      <c r="FSP333" s="5"/>
      <c r="FSQ333" s="5"/>
      <c r="FSR333" s="5"/>
      <c r="FSS333" s="5"/>
      <c r="FST333" s="5"/>
      <c r="FSU333" s="5"/>
      <c r="FSV333" s="5"/>
      <c r="FSW333" s="5"/>
      <c r="FSX333" s="5"/>
      <c r="FSY333" s="5"/>
      <c r="FSZ333" s="5"/>
      <c r="FTA333" s="5"/>
      <c r="FTB333" s="5"/>
      <c r="FTC333" s="5"/>
      <c r="FTD333" s="5"/>
      <c r="FTE333" s="5"/>
      <c r="FTF333" s="5"/>
      <c r="FTG333" s="5"/>
      <c r="FTH333" s="5"/>
      <c r="FTI333" s="5"/>
      <c r="FTJ333" s="5"/>
      <c r="FTK333" s="5"/>
      <c r="FTL333" s="5"/>
      <c r="FTM333" s="5"/>
      <c r="FTN333" s="5"/>
      <c r="FTO333" s="5"/>
      <c r="FTP333" s="5"/>
      <c r="FTQ333" s="5"/>
      <c r="FTR333" s="5"/>
      <c r="FTS333" s="5"/>
      <c r="FTT333" s="5"/>
      <c r="FTU333" s="5"/>
      <c r="FTV333" s="5"/>
      <c r="FTW333" s="5"/>
      <c r="FTX333" s="5"/>
      <c r="FTY333" s="5"/>
      <c r="FTZ333" s="5"/>
      <c r="FUA333" s="5"/>
      <c r="FUB333" s="5"/>
      <c r="FUC333" s="5"/>
      <c r="FUD333" s="5"/>
      <c r="FUE333" s="5"/>
      <c r="FUF333" s="5"/>
      <c r="FUG333" s="5"/>
      <c r="FUH333" s="5"/>
      <c r="FUI333" s="5"/>
      <c r="FUJ333" s="5"/>
      <c r="FUK333" s="5"/>
      <c r="FUL333" s="5"/>
      <c r="FUM333" s="5"/>
      <c r="FUN333" s="5"/>
      <c r="FUO333" s="5"/>
      <c r="FUP333" s="5"/>
      <c r="FUQ333" s="5"/>
      <c r="FUR333" s="5"/>
      <c r="FUS333" s="5"/>
      <c r="FUT333" s="5"/>
      <c r="FUU333" s="5"/>
      <c r="FUV333" s="5"/>
      <c r="FUW333" s="5"/>
      <c r="FUX333" s="5"/>
      <c r="FUY333" s="5"/>
      <c r="FUZ333" s="5"/>
      <c r="FVA333" s="5"/>
      <c r="FVB333" s="5"/>
      <c r="FVC333" s="5"/>
      <c r="FVD333" s="5"/>
      <c r="FVE333" s="5"/>
      <c r="FVF333" s="5"/>
      <c r="FVG333" s="5"/>
      <c r="FVH333" s="5"/>
      <c r="FVI333" s="5"/>
      <c r="FVJ333" s="5"/>
      <c r="FVK333" s="5"/>
      <c r="FVL333" s="5"/>
      <c r="FVM333" s="5"/>
      <c r="FVN333" s="5"/>
      <c r="FVO333" s="5"/>
      <c r="FVP333" s="5"/>
      <c r="FVQ333" s="5"/>
      <c r="FVR333" s="5"/>
      <c r="FVS333" s="5"/>
      <c r="FVT333" s="5"/>
      <c r="FVU333" s="5"/>
      <c r="FVV333" s="5"/>
      <c r="FVW333" s="5"/>
      <c r="FVX333" s="5"/>
      <c r="FVY333" s="5"/>
      <c r="FVZ333" s="5"/>
      <c r="FWA333" s="5"/>
      <c r="FWB333" s="5"/>
      <c r="FWC333" s="5"/>
      <c r="FWD333" s="5"/>
      <c r="FWE333" s="5"/>
      <c r="FWF333" s="5"/>
      <c r="FWG333" s="5"/>
      <c r="FWH333" s="5"/>
      <c r="FWI333" s="5"/>
      <c r="FWJ333" s="5"/>
      <c r="FWK333" s="5"/>
      <c r="FWL333" s="5"/>
      <c r="FWM333" s="5"/>
      <c r="FWN333" s="5"/>
      <c r="FWO333" s="5"/>
      <c r="FWP333" s="5"/>
      <c r="FWQ333" s="5"/>
      <c r="FWR333" s="5"/>
      <c r="FWS333" s="5"/>
      <c r="FWT333" s="5"/>
      <c r="FWU333" s="5"/>
      <c r="FWV333" s="5"/>
      <c r="FWW333" s="5"/>
      <c r="FWX333" s="5"/>
      <c r="FWY333" s="5"/>
      <c r="FWZ333" s="5"/>
      <c r="FXA333" s="5"/>
      <c r="FXB333" s="5"/>
      <c r="FXC333" s="5"/>
      <c r="FXD333" s="5"/>
      <c r="FXE333" s="5"/>
      <c r="FXF333" s="5"/>
      <c r="FXG333" s="5"/>
      <c r="FXH333" s="5"/>
      <c r="FXI333" s="5"/>
      <c r="FXJ333" s="5"/>
      <c r="FXK333" s="5"/>
      <c r="FXL333" s="5"/>
      <c r="FXM333" s="5"/>
      <c r="FXN333" s="5"/>
      <c r="FXO333" s="5"/>
      <c r="FXP333" s="5"/>
      <c r="FXQ333" s="5"/>
      <c r="FXR333" s="5"/>
      <c r="FXS333" s="5"/>
      <c r="FXT333" s="5"/>
      <c r="FXU333" s="5"/>
      <c r="FXV333" s="5"/>
      <c r="FXW333" s="5"/>
      <c r="FXX333" s="5"/>
      <c r="FXY333" s="5"/>
      <c r="FXZ333" s="5"/>
      <c r="FYA333" s="5"/>
      <c r="FYB333" s="5"/>
      <c r="FYC333" s="5"/>
      <c r="FYD333" s="5"/>
      <c r="FYE333" s="5"/>
      <c r="FYF333" s="5"/>
      <c r="FYG333" s="5"/>
      <c r="FYH333" s="5"/>
      <c r="FYI333" s="5"/>
      <c r="FYJ333" s="5"/>
      <c r="FYK333" s="5"/>
      <c r="FYL333" s="5"/>
      <c r="FYM333" s="5"/>
      <c r="FYN333" s="5"/>
      <c r="FYO333" s="5"/>
      <c r="FYP333" s="5"/>
      <c r="FYQ333" s="5"/>
      <c r="FYR333" s="5"/>
      <c r="FYS333" s="5"/>
      <c r="FYT333" s="5"/>
      <c r="FYU333" s="5"/>
      <c r="FYV333" s="5"/>
      <c r="FYW333" s="5"/>
      <c r="FYX333" s="5"/>
      <c r="FYY333" s="5"/>
      <c r="FYZ333" s="5"/>
      <c r="FZA333" s="5"/>
      <c r="FZB333" s="5"/>
      <c r="FZC333" s="5"/>
      <c r="FZD333" s="5"/>
      <c r="FZE333" s="5"/>
      <c r="FZF333" s="5"/>
      <c r="FZG333" s="5"/>
      <c r="FZH333" s="5"/>
      <c r="FZI333" s="5"/>
      <c r="FZJ333" s="5"/>
      <c r="FZK333" s="5"/>
      <c r="FZL333" s="5"/>
      <c r="FZM333" s="5"/>
      <c r="FZN333" s="5"/>
      <c r="FZO333" s="5"/>
      <c r="FZP333" s="5"/>
      <c r="FZQ333" s="5"/>
      <c r="FZR333" s="5"/>
      <c r="FZS333" s="5"/>
      <c r="FZT333" s="5"/>
      <c r="FZU333" s="5"/>
      <c r="FZV333" s="5"/>
      <c r="FZW333" s="5"/>
      <c r="FZX333" s="5"/>
      <c r="FZY333" s="5"/>
      <c r="FZZ333" s="5"/>
      <c r="GAA333" s="5"/>
      <c r="GAB333" s="5"/>
      <c r="GAC333" s="5"/>
      <c r="GAD333" s="5"/>
      <c r="GAE333" s="5"/>
      <c r="GAF333" s="5"/>
      <c r="GAG333" s="5"/>
      <c r="GAH333" s="5"/>
      <c r="GAI333" s="5"/>
      <c r="GAJ333" s="5"/>
      <c r="GAK333" s="5"/>
      <c r="GAL333" s="5"/>
      <c r="GAM333" s="5"/>
      <c r="GAN333" s="5"/>
      <c r="GAO333" s="5"/>
      <c r="GAP333" s="5"/>
      <c r="GAQ333" s="5"/>
      <c r="GAR333" s="5"/>
      <c r="GAS333" s="5"/>
      <c r="GAT333" s="5"/>
      <c r="GAU333" s="5"/>
      <c r="GAV333" s="5"/>
      <c r="GAW333" s="5"/>
      <c r="GAX333" s="5"/>
      <c r="GAY333" s="5"/>
      <c r="GAZ333" s="5"/>
      <c r="GBA333" s="5"/>
      <c r="GBB333" s="5"/>
      <c r="GBC333" s="5"/>
      <c r="GBD333" s="5"/>
      <c r="GBE333" s="5"/>
      <c r="GBF333" s="5"/>
      <c r="GBG333" s="5"/>
      <c r="GBH333" s="5"/>
      <c r="GBI333" s="5"/>
      <c r="GBJ333" s="5"/>
      <c r="GBK333" s="5"/>
      <c r="GBL333" s="5"/>
      <c r="GBM333" s="5"/>
      <c r="GBN333" s="5"/>
      <c r="GBO333" s="5"/>
      <c r="GBP333" s="5"/>
      <c r="GBQ333" s="5"/>
      <c r="GBR333" s="5"/>
      <c r="GBS333" s="5"/>
      <c r="GBT333" s="5"/>
      <c r="GBU333" s="5"/>
      <c r="GBV333" s="5"/>
      <c r="GBW333" s="5"/>
      <c r="GBX333" s="5"/>
      <c r="GBY333" s="5"/>
      <c r="GBZ333" s="5"/>
      <c r="GCA333" s="5"/>
      <c r="GCB333" s="5"/>
      <c r="GCC333" s="5"/>
      <c r="GCD333" s="5"/>
      <c r="GCE333" s="5"/>
      <c r="GCF333" s="5"/>
      <c r="GCG333" s="5"/>
      <c r="GCH333" s="5"/>
      <c r="GCI333" s="5"/>
      <c r="GCJ333" s="5"/>
      <c r="GCK333" s="5"/>
      <c r="GCL333" s="5"/>
      <c r="GCM333" s="5"/>
      <c r="GCN333" s="5"/>
      <c r="GCO333" s="5"/>
      <c r="GCP333" s="5"/>
      <c r="GCQ333" s="5"/>
      <c r="GCR333" s="5"/>
      <c r="GCS333" s="5"/>
      <c r="GCT333" s="5"/>
      <c r="GCU333" s="5"/>
      <c r="GCV333" s="5"/>
      <c r="GCW333" s="5"/>
      <c r="GCX333" s="5"/>
      <c r="GCY333" s="5"/>
      <c r="GCZ333" s="5"/>
      <c r="GDA333" s="5"/>
      <c r="GDB333" s="5"/>
      <c r="GDC333" s="5"/>
      <c r="GDD333" s="5"/>
      <c r="GDE333" s="5"/>
      <c r="GDF333" s="5"/>
      <c r="GDG333" s="5"/>
      <c r="GDH333" s="5"/>
      <c r="GDI333" s="5"/>
      <c r="GDJ333" s="5"/>
      <c r="GDK333" s="5"/>
      <c r="GDL333" s="5"/>
      <c r="GDM333" s="5"/>
      <c r="GDN333" s="5"/>
      <c r="GDO333" s="5"/>
      <c r="GDP333" s="5"/>
      <c r="GDQ333" s="5"/>
      <c r="GDR333" s="5"/>
      <c r="GDS333" s="5"/>
      <c r="GDT333" s="5"/>
      <c r="GDU333" s="5"/>
      <c r="GDV333" s="5"/>
      <c r="GDW333" s="5"/>
      <c r="GDX333" s="5"/>
      <c r="GDY333" s="5"/>
      <c r="GDZ333" s="5"/>
      <c r="GEA333" s="5"/>
      <c r="GEB333" s="5"/>
      <c r="GEC333" s="5"/>
      <c r="GED333" s="5"/>
      <c r="GEE333" s="5"/>
      <c r="GEF333" s="5"/>
      <c r="GEG333" s="5"/>
      <c r="GEH333" s="5"/>
      <c r="GEI333" s="5"/>
      <c r="GEJ333" s="5"/>
      <c r="GEK333" s="5"/>
      <c r="GEL333" s="5"/>
      <c r="GEM333" s="5"/>
      <c r="GEN333" s="5"/>
      <c r="GEO333" s="5"/>
      <c r="GEP333" s="5"/>
      <c r="GEQ333" s="5"/>
      <c r="GER333" s="5"/>
      <c r="GES333" s="5"/>
      <c r="GET333" s="5"/>
      <c r="GEU333" s="5"/>
      <c r="GEV333" s="5"/>
      <c r="GEW333" s="5"/>
      <c r="GEX333" s="5"/>
      <c r="GEY333" s="5"/>
      <c r="GEZ333" s="5"/>
      <c r="GFA333" s="5"/>
      <c r="GFB333" s="5"/>
      <c r="GFC333" s="5"/>
      <c r="GFD333" s="5"/>
      <c r="GFE333" s="5"/>
      <c r="GFF333" s="5"/>
      <c r="GFG333" s="5"/>
      <c r="GFH333" s="5"/>
      <c r="GFI333" s="5"/>
      <c r="GFJ333" s="5"/>
      <c r="GFK333" s="5"/>
      <c r="GFL333" s="5"/>
      <c r="GFM333" s="5"/>
      <c r="GFN333" s="5"/>
      <c r="GFO333" s="5"/>
      <c r="GFP333" s="5"/>
      <c r="GFQ333" s="5"/>
      <c r="GFR333" s="5"/>
      <c r="GFS333" s="5"/>
      <c r="GFT333" s="5"/>
      <c r="GFU333" s="5"/>
      <c r="GFV333" s="5"/>
      <c r="GFW333" s="5"/>
      <c r="GFX333" s="5"/>
      <c r="GFY333" s="5"/>
      <c r="GFZ333" s="5"/>
      <c r="GGA333" s="5"/>
      <c r="GGB333" s="5"/>
      <c r="GGC333" s="5"/>
      <c r="GGD333" s="5"/>
      <c r="GGE333" s="5"/>
      <c r="GGF333" s="5"/>
      <c r="GGG333" s="5"/>
      <c r="GGH333" s="5"/>
      <c r="GGI333" s="5"/>
      <c r="GGJ333" s="5"/>
      <c r="GGK333" s="5"/>
      <c r="GGL333" s="5"/>
      <c r="GGM333" s="5"/>
      <c r="GGN333" s="5"/>
      <c r="GGO333" s="5"/>
      <c r="GGP333" s="5"/>
      <c r="GGQ333" s="5"/>
      <c r="GGR333" s="5"/>
      <c r="GGS333" s="5"/>
      <c r="GGT333" s="5"/>
      <c r="GGU333" s="5"/>
      <c r="GGV333" s="5"/>
      <c r="GGW333" s="5"/>
      <c r="GGX333" s="5"/>
      <c r="GGY333" s="5"/>
      <c r="GGZ333" s="5"/>
      <c r="GHA333" s="5"/>
      <c r="GHB333" s="5"/>
      <c r="GHC333" s="5"/>
      <c r="GHD333" s="5"/>
      <c r="GHE333" s="5"/>
      <c r="GHF333" s="5"/>
      <c r="GHG333" s="5"/>
      <c r="GHH333" s="5"/>
      <c r="GHI333" s="5"/>
      <c r="GHJ333" s="5"/>
      <c r="GHK333" s="5"/>
      <c r="GHL333" s="5"/>
      <c r="GHM333" s="5"/>
      <c r="GHN333" s="5"/>
      <c r="GHO333" s="5"/>
      <c r="GHP333" s="5"/>
      <c r="GHQ333" s="5"/>
      <c r="GHR333" s="5"/>
      <c r="GHS333" s="5"/>
      <c r="GHT333" s="5"/>
      <c r="GHU333" s="5"/>
      <c r="GHV333" s="5"/>
      <c r="GHW333" s="5"/>
      <c r="GHX333" s="5"/>
      <c r="GHY333" s="5"/>
      <c r="GHZ333" s="5"/>
      <c r="GIA333" s="5"/>
      <c r="GIB333" s="5"/>
      <c r="GIC333" s="5"/>
      <c r="GID333" s="5"/>
      <c r="GIE333" s="5"/>
      <c r="GIF333" s="5"/>
      <c r="GIG333" s="5"/>
      <c r="GIH333" s="5"/>
      <c r="GII333" s="5"/>
      <c r="GIJ333" s="5"/>
      <c r="GIK333" s="5"/>
      <c r="GIL333" s="5"/>
      <c r="GIM333" s="5"/>
      <c r="GIN333" s="5"/>
      <c r="GIO333" s="5"/>
      <c r="GIP333" s="5"/>
      <c r="GIQ333" s="5"/>
      <c r="GIR333" s="5"/>
      <c r="GIS333" s="5"/>
      <c r="GIT333" s="5"/>
      <c r="GIU333" s="5"/>
      <c r="GIV333" s="5"/>
      <c r="GIW333" s="5"/>
      <c r="GIX333" s="5"/>
      <c r="GIY333" s="5"/>
      <c r="GIZ333" s="5"/>
      <c r="GJA333" s="5"/>
      <c r="GJB333" s="5"/>
      <c r="GJC333" s="5"/>
      <c r="GJD333" s="5"/>
      <c r="GJE333" s="5"/>
      <c r="GJF333" s="5"/>
      <c r="GJG333" s="5"/>
      <c r="GJH333" s="5"/>
      <c r="GJI333" s="5"/>
      <c r="GJJ333" s="5"/>
      <c r="GJK333" s="5"/>
      <c r="GJL333" s="5"/>
      <c r="GJM333" s="5"/>
      <c r="GJN333" s="5"/>
      <c r="GJO333" s="5"/>
      <c r="GJP333" s="5"/>
      <c r="GJQ333" s="5"/>
      <c r="GJR333" s="5"/>
      <c r="GJS333" s="5"/>
      <c r="GJT333" s="5"/>
      <c r="GJU333" s="5"/>
      <c r="GJV333" s="5"/>
      <c r="GJW333" s="5"/>
      <c r="GJX333" s="5"/>
      <c r="GJY333" s="5"/>
      <c r="GJZ333" s="5"/>
      <c r="GKA333" s="5"/>
      <c r="GKB333" s="5"/>
      <c r="GKC333" s="5"/>
      <c r="GKD333" s="5"/>
      <c r="GKE333" s="5"/>
      <c r="GKF333" s="5"/>
      <c r="GKG333" s="5"/>
      <c r="GKH333" s="5"/>
      <c r="GKI333" s="5"/>
      <c r="GKJ333" s="5"/>
      <c r="GKK333" s="5"/>
      <c r="GKL333" s="5"/>
      <c r="GKM333" s="5"/>
      <c r="GKN333" s="5"/>
      <c r="GKO333" s="5"/>
      <c r="GKP333" s="5"/>
      <c r="GKQ333" s="5"/>
      <c r="GKR333" s="5"/>
      <c r="GKS333" s="5"/>
      <c r="GKT333" s="5"/>
      <c r="GKU333" s="5"/>
      <c r="GKV333" s="5"/>
      <c r="GKW333" s="5"/>
      <c r="GKX333" s="5"/>
      <c r="GKY333" s="5"/>
      <c r="GKZ333" s="5"/>
      <c r="GLA333" s="5"/>
      <c r="GLB333" s="5"/>
      <c r="GLC333" s="5"/>
      <c r="GLD333" s="5"/>
      <c r="GLE333" s="5"/>
      <c r="GLF333" s="5"/>
      <c r="GLG333" s="5"/>
      <c r="GLH333" s="5"/>
      <c r="GLI333" s="5"/>
      <c r="GLJ333" s="5"/>
      <c r="GLK333" s="5"/>
      <c r="GLL333" s="5"/>
      <c r="GLM333" s="5"/>
      <c r="GLN333" s="5"/>
      <c r="GLO333" s="5"/>
      <c r="GLP333" s="5"/>
      <c r="GLQ333" s="5"/>
      <c r="GLR333" s="5"/>
      <c r="GLS333" s="5"/>
      <c r="GLT333" s="5"/>
      <c r="GLU333" s="5"/>
      <c r="GLV333" s="5"/>
      <c r="GLW333" s="5"/>
      <c r="GLX333" s="5"/>
      <c r="GLY333" s="5"/>
      <c r="GLZ333" s="5"/>
      <c r="GMA333" s="5"/>
      <c r="GMB333" s="5"/>
      <c r="GMC333" s="5"/>
      <c r="GMD333" s="5"/>
      <c r="GME333" s="5"/>
      <c r="GMF333" s="5"/>
      <c r="GMG333" s="5"/>
      <c r="GMH333" s="5"/>
      <c r="GMI333" s="5"/>
      <c r="GMJ333" s="5"/>
      <c r="GMK333" s="5"/>
      <c r="GML333" s="5"/>
      <c r="GMM333" s="5"/>
      <c r="GMN333" s="5"/>
      <c r="GMO333" s="5"/>
      <c r="GMP333" s="5"/>
      <c r="GMQ333" s="5"/>
      <c r="GMR333" s="5"/>
      <c r="GMS333" s="5"/>
      <c r="GMT333" s="5"/>
      <c r="GMU333" s="5"/>
      <c r="GMV333" s="5"/>
      <c r="GMW333" s="5"/>
      <c r="GMX333" s="5"/>
      <c r="GMY333" s="5"/>
      <c r="GMZ333" s="5"/>
      <c r="GNA333" s="5"/>
      <c r="GNB333" s="5"/>
      <c r="GNC333" s="5"/>
      <c r="GND333" s="5"/>
      <c r="GNE333" s="5"/>
      <c r="GNF333" s="5"/>
      <c r="GNG333" s="5"/>
      <c r="GNH333" s="5"/>
      <c r="GNI333" s="5"/>
      <c r="GNJ333" s="5"/>
      <c r="GNK333" s="5"/>
      <c r="GNL333" s="5"/>
      <c r="GNM333" s="5"/>
      <c r="GNN333" s="5"/>
      <c r="GNO333" s="5"/>
      <c r="GNP333" s="5"/>
      <c r="GNQ333" s="5"/>
      <c r="GNR333" s="5"/>
      <c r="GNS333" s="5"/>
      <c r="GNT333" s="5"/>
      <c r="GNU333" s="5"/>
      <c r="GNV333" s="5"/>
      <c r="GNW333" s="5"/>
      <c r="GNX333" s="5"/>
      <c r="GNY333" s="5"/>
      <c r="GNZ333" s="5"/>
      <c r="GOA333" s="5"/>
      <c r="GOB333" s="5"/>
      <c r="GOC333" s="5"/>
      <c r="GOD333" s="5"/>
      <c r="GOE333" s="5"/>
      <c r="GOF333" s="5"/>
      <c r="GOG333" s="5"/>
      <c r="GOH333" s="5"/>
      <c r="GOI333" s="5"/>
      <c r="GOJ333" s="5"/>
      <c r="GOK333" s="5"/>
      <c r="GOL333" s="5"/>
      <c r="GOM333" s="5"/>
      <c r="GON333" s="5"/>
      <c r="GOO333" s="5"/>
      <c r="GOP333" s="5"/>
      <c r="GOQ333" s="5"/>
      <c r="GOR333" s="5"/>
      <c r="GOS333" s="5"/>
      <c r="GOT333" s="5"/>
      <c r="GOU333" s="5"/>
      <c r="GOV333" s="5"/>
      <c r="GOW333" s="5"/>
      <c r="GOX333" s="5"/>
      <c r="GOY333" s="5"/>
      <c r="GOZ333" s="5"/>
      <c r="GPA333" s="5"/>
      <c r="GPB333" s="5"/>
      <c r="GPC333" s="5"/>
      <c r="GPD333" s="5"/>
      <c r="GPE333" s="5"/>
      <c r="GPF333" s="5"/>
      <c r="GPG333" s="5"/>
      <c r="GPH333" s="5"/>
      <c r="GPI333" s="5"/>
      <c r="GPJ333" s="5"/>
      <c r="GPK333" s="5"/>
      <c r="GPL333" s="5"/>
      <c r="GPM333" s="5"/>
      <c r="GPN333" s="5"/>
      <c r="GPO333" s="5"/>
      <c r="GPP333" s="5"/>
      <c r="GPQ333" s="5"/>
      <c r="GPR333" s="5"/>
      <c r="GPS333" s="5"/>
      <c r="GPT333" s="5"/>
      <c r="GPU333" s="5"/>
      <c r="GPV333" s="5"/>
      <c r="GPW333" s="5"/>
      <c r="GPX333" s="5"/>
      <c r="GPY333" s="5"/>
      <c r="GPZ333" s="5"/>
      <c r="GQA333" s="5"/>
      <c r="GQB333" s="5"/>
      <c r="GQC333" s="5"/>
      <c r="GQD333" s="5"/>
      <c r="GQE333" s="5"/>
      <c r="GQF333" s="5"/>
      <c r="GQG333" s="5"/>
      <c r="GQH333" s="5"/>
      <c r="GQI333" s="5"/>
      <c r="GQJ333" s="5"/>
      <c r="GQK333" s="5"/>
      <c r="GQL333" s="5"/>
      <c r="GQM333" s="5"/>
      <c r="GQN333" s="5"/>
      <c r="GQO333" s="5"/>
      <c r="GQP333" s="5"/>
      <c r="GQQ333" s="5"/>
      <c r="GQR333" s="5"/>
      <c r="GQS333" s="5"/>
      <c r="GQT333" s="5"/>
      <c r="GQU333" s="5"/>
      <c r="GQV333" s="5"/>
      <c r="GQW333" s="5"/>
      <c r="GQX333" s="5"/>
      <c r="GQY333" s="5"/>
      <c r="GQZ333" s="5"/>
      <c r="GRA333" s="5"/>
      <c r="GRB333" s="5"/>
      <c r="GRC333" s="5"/>
      <c r="GRD333" s="5"/>
      <c r="GRE333" s="5"/>
      <c r="GRF333" s="5"/>
      <c r="GRG333" s="5"/>
      <c r="GRH333" s="5"/>
      <c r="GRI333" s="5"/>
      <c r="GRJ333" s="5"/>
      <c r="GRK333" s="5"/>
      <c r="GRL333" s="5"/>
      <c r="GRM333" s="5"/>
      <c r="GRN333" s="5"/>
      <c r="GRO333" s="5"/>
      <c r="GRP333" s="5"/>
      <c r="GRQ333" s="5"/>
      <c r="GRR333" s="5"/>
      <c r="GRS333" s="5"/>
      <c r="GRT333" s="5"/>
      <c r="GRU333" s="5"/>
      <c r="GRV333" s="5"/>
      <c r="GRW333" s="5"/>
      <c r="GRX333" s="5"/>
      <c r="GRY333" s="5"/>
      <c r="GRZ333" s="5"/>
      <c r="GSA333" s="5"/>
      <c r="GSB333" s="5"/>
      <c r="GSC333" s="5"/>
      <c r="GSD333" s="5"/>
      <c r="GSE333" s="5"/>
      <c r="GSF333" s="5"/>
      <c r="GSG333" s="5"/>
      <c r="GSH333" s="5"/>
      <c r="GSI333" s="5"/>
      <c r="GSJ333" s="5"/>
      <c r="GSK333" s="5"/>
      <c r="GSL333" s="5"/>
      <c r="GSM333" s="5"/>
      <c r="GSN333" s="5"/>
      <c r="GSO333" s="5"/>
      <c r="GSP333" s="5"/>
      <c r="GSQ333" s="5"/>
      <c r="GSR333" s="5"/>
      <c r="GSS333" s="5"/>
      <c r="GST333" s="5"/>
      <c r="GSU333" s="5"/>
      <c r="GSV333" s="5"/>
      <c r="GSW333" s="5"/>
      <c r="GSX333" s="5"/>
      <c r="GSY333" s="5"/>
      <c r="GSZ333" s="5"/>
      <c r="GTA333" s="5"/>
      <c r="GTB333" s="5"/>
      <c r="GTC333" s="5"/>
      <c r="GTD333" s="5"/>
      <c r="GTE333" s="5"/>
      <c r="GTF333" s="5"/>
      <c r="GTG333" s="5"/>
      <c r="GTH333" s="5"/>
      <c r="GTI333" s="5"/>
      <c r="GTJ333" s="5"/>
      <c r="GTK333" s="5"/>
      <c r="GTL333" s="5"/>
      <c r="GTM333" s="5"/>
      <c r="GTN333" s="5"/>
      <c r="GTO333" s="5"/>
      <c r="GTP333" s="5"/>
      <c r="GTQ333" s="5"/>
      <c r="GTR333" s="5"/>
      <c r="GTS333" s="5"/>
      <c r="GTT333" s="5"/>
      <c r="GTU333" s="5"/>
      <c r="GTV333" s="5"/>
      <c r="GTW333" s="5"/>
      <c r="GTX333" s="5"/>
      <c r="GTY333" s="5"/>
      <c r="GTZ333" s="5"/>
      <c r="GUA333" s="5"/>
      <c r="GUB333" s="5"/>
      <c r="GUC333" s="5"/>
      <c r="GUD333" s="5"/>
      <c r="GUE333" s="5"/>
      <c r="GUF333" s="5"/>
      <c r="GUG333" s="5"/>
      <c r="GUH333" s="5"/>
      <c r="GUI333" s="5"/>
      <c r="GUJ333" s="5"/>
      <c r="GUK333" s="5"/>
      <c r="GUL333" s="5"/>
      <c r="GUM333" s="5"/>
      <c r="GUN333" s="5"/>
      <c r="GUO333" s="5"/>
      <c r="GUP333" s="5"/>
      <c r="GUQ333" s="5"/>
      <c r="GUR333" s="5"/>
      <c r="GUS333" s="5"/>
      <c r="GUT333" s="5"/>
      <c r="GUU333" s="5"/>
      <c r="GUV333" s="5"/>
      <c r="GUW333" s="5"/>
      <c r="GUX333" s="5"/>
      <c r="GUY333" s="5"/>
      <c r="GUZ333" s="5"/>
      <c r="GVA333" s="5"/>
      <c r="GVB333" s="5"/>
      <c r="GVC333" s="5"/>
      <c r="GVD333" s="5"/>
      <c r="GVE333" s="5"/>
      <c r="GVF333" s="5"/>
      <c r="GVG333" s="5"/>
      <c r="GVH333" s="5"/>
      <c r="GVI333" s="5"/>
      <c r="GVJ333" s="5"/>
      <c r="GVK333" s="5"/>
      <c r="GVL333" s="5"/>
      <c r="GVM333" s="5"/>
      <c r="GVN333" s="5"/>
      <c r="GVO333" s="5"/>
      <c r="GVP333" s="5"/>
      <c r="GVQ333" s="5"/>
      <c r="GVR333" s="5"/>
      <c r="GVS333" s="5"/>
      <c r="GVT333" s="5"/>
      <c r="GVU333" s="5"/>
      <c r="GVV333" s="5"/>
      <c r="GVW333" s="5"/>
      <c r="GVX333" s="5"/>
      <c r="GVY333" s="5"/>
      <c r="GVZ333" s="5"/>
      <c r="GWA333" s="5"/>
      <c r="GWB333" s="5"/>
      <c r="GWC333" s="5"/>
      <c r="GWD333" s="5"/>
      <c r="GWE333" s="5"/>
      <c r="GWF333" s="5"/>
      <c r="GWG333" s="5"/>
      <c r="GWH333" s="5"/>
      <c r="GWI333" s="5"/>
      <c r="GWJ333" s="5"/>
      <c r="GWK333" s="5"/>
      <c r="GWL333" s="5"/>
      <c r="GWM333" s="5"/>
      <c r="GWN333" s="5"/>
      <c r="GWO333" s="5"/>
      <c r="GWP333" s="5"/>
      <c r="GWQ333" s="5"/>
      <c r="GWR333" s="5"/>
      <c r="GWS333" s="5"/>
      <c r="GWT333" s="5"/>
      <c r="GWU333" s="5"/>
      <c r="GWV333" s="5"/>
      <c r="GWW333" s="5"/>
      <c r="GWX333" s="5"/>
      <c r="GWY333" s="5"/>
      <c r="GWZ333" s="5"/>
      <c r="GXA333" s="5"/>
      <c r="GXB333" s="5"/>
      <c r="GXC333" s="5"/>
      <c r="GXD333" s="5"/>
      <c r="GXE333" s="5"/>
      <c r="GXF333" s="5"/>
      <c r="GXG333" s="5"/>
      <c r="GXH333" s="5"/>
      <c r="GXI333" s="5"/>
      <c r="GXJ333" s="5"/>
      <c r="GXK333" s="5"/>
      <c r="GXL333" s="5"/>
      <c r="GXM333" s="5"/>
      <c r="GXN333" s="5"/>
      <c r="GXO333" s="5"/>
      <c r="GXP333" s="5"/>
      <c r="GXQ333" s="5"/>
      <c r="GXR333" s="5"/>
      <c r="GXS333" s="5"/>
      <c r="GXT333" s="5"/>
      <c r="GXU333" s="5"/>
      <c r="GXV333" s="5"/>
      <c r="GXW333" s="5"/>
      <c r="GXX333" s="5"/>
      <c r="GXY333" s="5"/>
      <c r="GXZ333" s="5"/>
      <c r="GYA333" s="5"/>
      <c r="GYB333" s="5"/>
      <c r="GYC333" s="5"/>
      <c r="GYD333" s="5"/>
      <c r="GYE333" s="5"/>
      <c r="GYF333" s="5"/>
      <c r="GYG333" s="5"/>
      <c r="GYH333" s="5"/>
      <c r="GYI333" s="5"/>
      <c r="GYJ333" s="5"/>
      <c r="GYK333" s="5"/>
      <c r="GYL333" s="5"/>
      <c r="GYM333" s="5"/>
      <c r="GYN333" s="5"/>
      <c r="GYO333" s="5"/>
      <c r="GYP333" s="5"/>
      <c r="GYQ333" s="5"/>
      <c r="GYR333" s="5"/>
      <c r="GYS333" s="5"/>
      <c r="GYT333" s="5"/>
      <c r="GYU333" s="5"/>
      <c r="GYV333" s="5"/>
      <c r="GYW333" s="5"/>
      <c r="GYX333" s="5"/>
      <c r="GYY333" s="5"/>
      <c r="GYZ333" s="5"/>
      <c r="GZA333" s="5"/>
      <c r="GZB333" s="5"/>
      <c r="GZC333" s="5"/>
      <c r="GZD333" s="5"/>
      <c r="GZE333" s="5"/>
      <c r="GZF333" s="5"/>
      <c r="GZG333" s="5"/>
      <c r="GZH333" s="5"/>
      <c r="GZI333" s="5"/>
      <c r="GZJ333" s="5"/>
      <c r="GZK333" s="5"/>
      <c r="GZL333" s="5"/>
      <c r="GZM333" s="5"/>
      <c r="GZN333" s="5"/>
      <c r="GZO333" s="5"/>
      <c r="GZP333" s="5"/>
      <c r="GZQ333" s="5"/>
      <c r="GZR333" s="5"/>
      <c r="GZS333" s="5"/>
      <c r="GZT333" s="5"/>
      <c r="GZU333" s="5"/>
      <c r="GZV333" s="5"/>
      <c r="GZW333" s="5"/>
      <c r="GZX333" s="5"/>
      <c r="GZY333" s="5"/>
      <c r="GZZ333" s="5"/>
      <c r="HAA333" s="5"/>
      <c r="HAB333" s="5"/>
      <c r="HAC333" s="5"/>
      <c r="HAD333" s="5"/>
      <c r="HAE333" s="5"/>
      <c r="HAF333" s="5"/>
      <c r="HAG333" s="5"/>
      <c r="HAH333" s="5"/>
      <c r="HAI333" s="5"/>
      <c r="HAJ333" s="5"/>
      <c r="HAK333" s="5"/>
      <c r="HAL333" s="5"/>
      <c r="HAM333" s="5"/>
      <c r="HAN333" s="5"/>
      <c r="HAO333" s="5"/>
      <c r="HAP333" s="5"/>
      <c r="HAQ333" s="5"/>
      <c r="HAR333" s="5"/>
      <c r="HAS333" s="5"/>
      <c r="HAT333" s="5"/>
      <c r="HAU333" s="5"/>
      <c r="HAV333" s="5"/>
      <c r="HAW333" s="5"/>
      <c r="HAX333" s="5"/>
      <c r="HAY333" s="5"/>
      <c r="HAZ333" s="5"/>
      <c r="HBA333" s="5"/>
      <c r="HBB333" s="5"/>
      <c r="HBC333" s="5"/>
      <c r="HBD333" s="5"/>
      <c r="HBE333" s="5"/>
      <c r="HBF333" s="5"/>
      <c r="HBG333" s="5"/>
      <c r="HBH333" s="5"/>
      <c r="HBI333" s="5"/>
      <c r="HBJ333" s="5"/>
      <c r="HBK333" s="5"/>
      <c r="HBL333" s="5"/>
      <c r="HBM333" s="5"/>
      <c r="HBN333" s="5"/>
      <c r="HBO333" s="5"/>
      <c r="HBP333" s="5"/>
      <c r="HBQ333" s="5"/>
      <c r="HBR333" s="5"/>
      <c r="HBS333" s="5"/>
      <c r="HBT333" s="5"/>
      <c r="HBU333" s="5"/>
      <c r="HBV333" s="5"/>
      <c r="HBW333" s="5"/>
      <c r="HBX333" s="5"/>
      <c r="HBY333" s="5"/>
      <c r="HBZ333" s="5"/>
      <c r="HCA333" s="5"/>
      <c r="HCB333" s="5"/>
      <c r="HCC333" s="5"/>
      <c r="HCD333" s="5"/>
      <c r="HCE333" s="5"/>
      <c r="HCF333" s="5"/>
      <c r="HCG333" s="5"/>
      <c r="HCH333" s="5"/>
      <c r="HCI333" s="5"/>
      <c r="HCJ333" s="5"/>
      <c r="HCK333" s="5"/>
      <c r="HCL333" s="5"/>
      <c r="HCM333" s="5"/>
      <c r="HCN333" s="5"/>
      <c r="HCO333" s="5"/>
      <c r="HCP333" s="5"/>
      <c r="HCQ333" s="5"/>
      <c r="HCR333" s="5"/>
      <c r="HCS333" s="5"/>
      <c r="HCT333" s="5"/>
      <c r="HCU333" s="5"/>
      <c r="HCV333" s="5"/>
      <c r="HCW333" s="5"/>
      <c r="HCX333" s="5"/>
      <c r="HCY333" s="5"/>
      <c r="HCZ333" s="5"/>
      <c r="HDA333" s="5"/>
      <c r="HDB333" s="5"/>
      <c r="HDC333" s="5"/>
      <c r="HDD333" s="5"/>
      <c r="HDE333" s="5"/>
      <c r="HDF333" s="5"/>
      <c r="HDG333" s="5"/>
      <c r="HDH333" s="5"/>
      <c r="HDI333" s="5"/>
      <c r="HDJ333" s="5"/>
      <c r="HDK333" s="5"/>
      <c r="HDL333" s="5"/>
      <c r="HDM333" s="5"/>
      <c r="HDN333" s="5"/>
      <c r="HDO333" s="5"/>
      <c r="HDP333" s="5"/>
      <c r="HDQ333" s="5"/>
      <c r="HDR333" s="5"/>
      <c r="HDS333" s="5"/>
      <c r="HDT333" s="5"/>
      <c r="HDU333" s="5"/>
      <c r="HDV333" s="5"/>
      <c r="HDW333" s="5"/>
      <c r="HDX333" s="5"/>
      <c r="HDY333" s="5"/>
      <c r="HDZ333" s="5"/>
      <c r="HEA333" s="5"/>
      <c r="HEB333" s="5"/>
      <c r="HEC333" s="5"/>
      <c r="HED333" s="5"/>
      <c r="HEE333" s="5"/>
      <c r="HEF333" s="5"/>
      <c r="HEG333" s="5"/>
      <c r="HEH333" s="5"/>
      <c r="HEI333" s="5"/>
      <c r="HEJ333" s="5"/>
      <c r="HEK333" s="5"/>
      <c r="HEL333" s="5"/>
      <c r="HEM333" s="5"/>
      <c r="HEN333" s="5"/>
      <c r="HEO333" s="5"/>
      <c r="HEP333" s="5"/>
      <c r="HEQ333" s="5"/>
      <c r="HER333" s="5"/>
      <c r="HES333" s="5"/>
      <c r="HET333" s="5"/>
      <c r="HEU333" s="5"/>
      <c r="HEV333" s="5"/>
      <c r="HEW333" s="5"/>
      <c r="HEX333" s="5"/>
      <c r="HEY333" s="5"/>
      <c r="HEZ333" s="5"/>
      <c r="HFA333" s="5"/>
      <c r="HFB333" s="5"/>
      <c r="HFC333" s="5"/>
      <c r="HFD333" s="5"/>
      <c r="HFE333" s="5"/>
      <c r="HFF333" s="5"/>
      <c r="HFG333" s="5"/>
      <c r="HFH333" s="5"/>
      <c r="HFI333" s="5"/>
      <c r="HFJ333" s="5"/>
      <c r="HFK333" s="5"/>
      <c r="HFL333" s="5"/>
      <c r="HFM333" s="5"/>
      <c r="HFN333" s="5"/>
      <c r="HFO333" s="5"/>
      <c r="HFP333" s="5"/>
      <c r="HFQ333" s="5"/>
      <c r="HFR333" s="5"/>
      <c r="HFS333" s="5"/>
      <c r="HFT333" s="5"/>
      <c r="HFU333" s="5"/>
      <c r="HFV333" s="5"/>
      <c r="HFW333" s="5"/>
      <c r="HFX333" s="5"/>
      <c r="HFY333" s="5"/>
      <c r="HFZ333" s="5"/>
      <c r="HGA333" s="5"/>
      <c r="HGB333" s="5"/>
      <c r="HGC333" s="5"/>
      <c r="HGD333" s="5"/>
      <c r="HGE333" s="5"/>
      <c r="HGF333" s="5"/>
      <c r="HGG333" s="5"/>
      <c r="HGH333" s="5"/>
      <c r="HGI333" s="5"/>
      <c r="HGJ333" s="5"/>
      <c r="HGK333" s="5"/>
      <c r="HGL333" s="5"/>
      <c r="HGM333" s="5"/>
      <c r="HGN333" s="5"/>
      <c r="HGO333" s="5"/>
      <c r="HGP333" s="5"/>
      <c r="HGQ333" s="5"/>
      <c r="HGR333" s="5"/>
      <c r="HGS333" s="5"/>
      <c r="HGT333" s="5"/>
      <c r="HGU333" s="5"/>
      <c r="HGV333" s="5"/>
      <c r="HGW333" s="5"/>
      <c r="HGX333" s="5"/>
      <c r="HGY333" s="5"/>
      <c r="HGZ333" s="5"/>
      <c r="HHA333" s="5"/>
      <c r="HHB333" s="5"/>
      <c r="HHC333" s="5"/>
      <c r="HHD333" s="5"/>
      <c r="HHE333" s="5"/>
      <c r="HHF333" s="5"/>
      <c r="HHG333" s="5"/>
      <c r="HHH333" s="5"/>
      <c r="HHI333" s="5"/>
      <c r="HHJ333" s="5"/>
      <c r="HHK333" s="5"/>
      <c r="HHL333" s="5"/>
      <c r="HHM333" s="5"/>
      <c r="HHN333" s="5"/>
      <c r="HHO333" s="5"/>
      <c r="HHP333" s="5"/>
      <c r="HHQ333" s="5"/>
      <c r="HHR333" s="5"/>
      <c r="HHS333" s="5"/>
      <c r="HHT333" s="5"/>
      <c r="HHU333" s="5"/>
      <c r="HHV333" s="5"/>
      <c r="HHW333" s="5"/>
      <c r="HHX333" s="5"/>
      <c r="HHY333" s="5"/>
      <c r="HHZ333" s="5"/>
      <c r="HIA333" s="5"/>
      <c r="HIB333" s="5"/>
      <c r="HIC333" s="5"/>
      <c r="HID333" s="5"/>
      <c r="HIE333" s="5"/>
      <c r="HIF333" s="5"/>
      <c r="HIG333" s="5"/>
      <c r="HIH333" s="5"/>
      <c r="HII333" s="5"/>
      <c r="HIJ333" s="5"/>
      <c r="HIK333" s="5"/>
      <c r="HIL333" s="5"/>
      <c r="HIM333" s="5"/>
      <c r="HIN333" s="5"/>
      <c r="HIO333" s="5"/>
      <c r="HIP333" s="5"/>
      <c r="HIQ333" s="5"/>
      <c r="HIR333" s="5"/>
      <c r="HIS333" s="5"/>
      <c r="HIT333" s="5"/>
      <c r="HIU333" s="5"/>
      <c r="HIV333" s="5"/>
      <c r="HIW333" s="5"/>
      <c r="HIX333" s="5"/>
      <c r="HIY333" s="5"/>
      <c r="HIZ333" s="5"/>
      <c r="HJA333" s="5"/>
      <c r="HJB333" s="5"/>
      <c r="HJC333" s="5"/>
      <c r="HJD333" s="5"/>
      <c r="HJE333" s="5"/>
      <c r="HJF333" s="5"/>
      <c r="HJG333" s="5"/>
      <c r="HJH333" s="5"/>
      <c r="HJI333" s="5"/>
      <c r="HJJ333" s="5"/>
      <c r="HJK333" s="5"/>
      <c r="HJL333" s="5"/>
      <c r="HJM333" s="5"/>
      <c r="HJN333" s="5"/>
      <c r="HJO333" s="5"/>
      <c r="HJP333" s="5"/>
      <c r="HJQ333" s="5"/>
      <c r="HJR333" s="5"/>
      <c r="HJS333" s="5"/>
      <c r="HJT333" s="5"/>
      <c r="HJU333" s="5"/>
      <c r="HJV333" s="5"/>
      <c r="HJW333" s="5"/>
      <c r="HJX333" s="5"/>
      <c r="HJY333" s="5"/>
      <c r="HJZ333" s="5"/>
      <c r="HKA333" s="5"/>
      <c r="HKB333" s="5"/>
      <c r="HKC333" s="5"/>
      <c r="HKD333" s="5"/>
      <c r="HKE333" s="5"/>
      <c r="HKF333" s="5"/>
      <c r="HKG333" s="5"/>
      <c r="HKH333" s="5"/>
      <c r="HKI333" s="5"/>
      <c r="HKJ333" s="5"/>
      <c r="HKK333" s="5"/>
      <c r="HKL333" s="5"/>
      <c r="HKM333" s="5"/>
      <c r="HKN333" s="5"/>
      <c r="HKO333" s="5"/>
      <c r="HKP333" s="5"/>
      <c r="HKQ333" s="5"/>
      <c r="HKR333" s="5"/>
      <c r="HKS333" s="5"/>
      <c r="HKT333" s="5"/>
      <c r="HKU333" s="5"/>
      <c r="HKV333" s="5"/>
      <c r="HKW333" s="5"/>
      <c r="HKX333" s="5"/>
      <c r="HKY333" s="5"/>
      <c r="HKZ333" s="5"/>
      <c r="HLA333" s="5"/>
      <c r="HLB333" s="5"/>
      <c r="HLC333" s="5"/>
      <c r="HLD333" s="5"/>
      <c r="HLE333" s="5"/>
      <c r="HLF333" s="5"/>
      <c r="HLG333" s="5"/>
      <c r="HLH333" s="5"/>
      <c r="HLI333" s="5"/>
      <c r="HLJ333" s="5"/>
      <c r="HLK333" s="5"/>
      <c r="HLL333" s="5"/>
      <c r="HLM333" s="5"/>
      <c r="HLN333" s="5"/>
      <c r="HLO333" s="5"/>
      <c r="HLP333" s="5"/>
      <c r="HLQ333" s="5"/>
      <c r="HLR333" s="5"/>
      <c r="HLS333" s="5"/>
      <c r="HLT333" s="5"/>
      <c r="HLU333" s="5"/>
      <c r="HLV333" s="5"/>
      <c r="HLW333" s="5"/>
      <c r="HLX333" s="5"/>
      <c r="HLY333" s="5"/>
      <c r="HLZ333" s="5"/>
      <c r="HMA333" s="5"/>
      <c r="HMB333" s="5"/>
      <c r="HMC333" s="5"/>
      <c r="HMD333" s="5"/>
      <c r="HME333" s="5"/>
      <c r="HMF333" s="5"/>
      <c r="HMG333" s="5"/>
      <c r="HMH333" s="5"/>
      <c r="HMI333" s="5"/>
      <c r="HMJ333" s="5"/>
      <c r="HMK333" s="5"/>
      <c r="HML333" s="5"/>
      <c r="HMM333" s="5"/>
      <c r="HMN333" s="5"/>
      <c r="HMO333" s="5"/>
      <c r="HMP333" s="5"/>
      <c r="HMQ333" s="5"/>
      <c r="HMR333" s="5"/>
      <c r="HMS333" s="5"/>
      <c r="HMT333" s="5"/>
      <c r="HMU333" s="5"/>
      <c r="HMV333" s="5"/>
      <c r="HMW333" s="5"/>
      <c r="HMX333" s="5"/>
      <c r="HMY333" s="5"/>
      <c r="HMZ333" s="5"/>
      <c r="HNA333" s="5"/>
      <c r="HNB333" s="5"/>
      <c r="HNC333" s="5"/>
      <c r="HND333" s="5"/>
      <c r="HNE333" s="5"/>
      <c r="HNF333" s="5"/>
      <c r="HNG333" s="5"/>
      <c r="HNH333" s="5"/>
      <c r="HNI333" s="5"/>
      <c r="HNJ333" s="5"/>
      <c r="HNK333" s="5"/>
      <c r="HNL333" s="5"/>
      <c r="HNM333" s="5"/>
      <c r="HNN333" s="5"/>
      <c r="HNO333" s="5"/>
      <c r="HNP333" s="5"/>
      <c r="HNQ333" s="5"/>
      <c r="HNR333" s="5"/>
      <c r="HNS333" s="5"/>
      <c r="HNT333" s="5"/>
      <c r="HNU333" s="5"/>
      <c r="HNV333" s="5"/>
      <c r="HNW333" s="5"/>
      <c r="HNX333" s="5"/>
      <c r="HNY333" s="5"/>
      <c r="HNZ333" s="5"/>
      <c r="HOA333" s="5"/>
      <c r="HOB333" s="5"/>
      <c r="HOC333" s="5"/>
      <c r="HOD333" s="5"/>
      <c r="HOE333" s="5"/>
      <c r="HOF333" s="5"/>
      <c r="HOG333" s="5"/>
      <c r="HOH333" s="5"/>
      <c r="HOI333" s="5"/>
      <c r="HOJ333" s="5"/>
      <c r="HOK333" s="5"/>
      <c r="HOL333" s="5"/>
      <c r="HOM333" s="5"/>
      <c r="HON333" s="5"/>
      <c r="HOO333" s="5"/>
      <c r="HOP333" s="5"/>
      <c r="HOQ333" s="5"/>
      <c r="HOR333" s="5"/>
      <c r="HOS333" s="5"/>
      <c r="HOT333" s="5"/>
      <c r="HOU333" s="5"/>
      <c r="HOV333" s="5"/>
      <c r="HOW333" s="5"/>
      <c r="HOX333" s="5"/>
      <c r="HOY333" s="5"/>
      <c r="HOZ333" s="5"/>
      <c r="HPA333" s="5"/>
      <c r="HPB333" s="5"/>
      <c r="HPC333" s="5"/>
      <c r="HPD333" s="5"/>
      <c r="HPE333" s="5"/>
      <c r="HPF333" s="5"/>
      <c r="HPG333" s="5"/>
      <c r="HPH333" s="5"/>
      <c r="HPI333" s="5"/>
      <c r="HPJ333" s="5"/>
      <c r="HPK333" s="5"/>
      <c r="HPL333" s="5"/>
      <c r="HPM333" s="5"/>
      <c r="HPN333" s="5"/>
      <c r="HPO333" s="5"/>
      <c r="HPP333" s="5"/>
      <c r="HPQ333" s="5"/>
      <c r="HPR333" s="5"/>
      <c r="HPS333" s="5"/>
      <c r="HPT333" s="5"/>
      <c r="HPU333" s="5"/>
      <c r="HPV333" s="5"/>
      <c r="HPW333" s="5"/>
      <c r="HPX333" s="5"/>
      <c r="HPY333" s="5"/>
      <c r="HPZ333" s="5"/>
      <c r="HQA333" s="5"/>
      <c r="HQB333" s="5"/>
      <c r="HQC333" s="5"/>
      <c r="HQD333" s="5"/>
      <c r="HQE333" s="5"/>
      <c r="HQF333" s="5"/>
      <c r="HQG333" s="5"/>
      <c r="HQH333" s="5"/>
      <c r="HQI333" s="5"/>
      <c r="HQJ333" s="5"/>
      <c r="HQK333" s="5"/>
      <c r="HQL333" s="5"/>
      <c r="HQM333" s="5"/>
      <c r="HQN333" s="5"/>
      <c r="HQO333" s="5"/>
      <c r="HQP333" s="5"/>
      <c r="HQQ333" s="5"/>
      <c r="HQR333" s="5"/>
      <c r="HQS333" s="5"/>
      <c r="HQT333" s="5"/>
      <c r="HQU333" s="5"/>
      <c r="HQV333" s="5"/>
      <c r="HQW333" s="5"/>
      <c r="HQX333" s="5"/>
      <c r="HQY333" s="5"/>
      <c r="HQZ333" s="5"/>
      <c r="HRA333" s="5"/>
      <c r="HRB333" s="5"/>
      <c r="HRC333" s="5"/>
      <c r="HRD333" s="5"/>
      <c r="HRE333" s="5"/>
      <c r="HRF333" s="5"/>
      <c r="HRG333" s="5"/>
      <c r="HRH333" s="5"/>
      <c r="HRI333" s="5"/>
      <c r="HRJ333" s="5"/>
      <c r="HRK333" s="5"/>
      <c r="HRL333" s="5"/>
      <c r="HRM333" s="5"/>
      <c r="HRN333" s="5"/>
      <c r="HRO333" s="5"/>
      <c r="HRP333" s="5"/>
      <c r="HRQ333" s="5"/>
      <c r="HRR333" s="5"/>
      <c r="HRS333" s="5"/>
      <c r="HRT333" s="5"/>
      <c r="HRU333" s="5"/>
      <c r="HRV333" s="5"/>
      <c r="HRW333" s="5"/>
      <c r="HRX333" s="5"/>
      <c r="HRY333" s="5"/>
      <c r="HRZ333" s="5"/>
      <c r="HSA333" s="5"/>
      <c r="HSB333" s="5"/>
      <c r="HSC333" s="5"/>
      <c r="HSD333" s="5"/>
      <c r="HSE333" s="5"/>
      <c r="HSF333" s="5"/>
      <c r="HSG333" s="5"/>
      <c r="HSH333" s="5"/>
      <c r="HSI333" s="5"/>
      <c r="HSJ333" s="5"/>
      <c r="HSK333" s="5"/>
      <c r="HSL333" s="5"/>
      <c r="HSM333" s="5"/>
      <c r="HSN333" s="5"/>
      <c r="HSO333" s="5"/>
      <c r="HSP333" s="5"/>
      <c r="HSQ333" s="5"/>
      <c r="HSR333" s="5"/>
      <c r="HSS333" s="5"/>
      <c r="HST333" s="5"/>
      <c r="HSU333" s="5"/>
      <c r="HSV333" s="5"/>
      <c r="HSW333" s="5"/>
      <c r="HSX333" s="5"/>
      <c r="HSY333" s="5"/>
      <c r="HSZ333" s="5"/>
      <c r="HTA333" s="5"/>
      <c r="HTB333" s="5"/>
      <c r="HTC333" s="5"/>
      <c r="HTD333" s="5"/>
      <c r="HTE333" s="5"/>
      <c r="HTF333" s="5"/>
      <c r="HTG333" s="5"/>
      <c r="HTH333" s="5"/>
      <c r="HTI333" s="5"/>
      <c r="HTJ333" s="5"/>
      <c r="HTK333" s="5"/>
      <c r="HTL333" s="5"/>
      <c r="HTM333" s="5"/>
      <c r="HTN333" s="5"/>
      <c r="HTO333" s="5"/>
      <c r="HTP333" s="5"/>
      <c r="HTQ333" s="5"/>
      <c r="HTR333" s="5"/>
      <c r="HTS333" s="5"/>
      <c r="HTT333" s="5"/>
      <c r="HTU333" s="5"/>
      <c r="HTV333" s="5"/>
      <c r="HTW333" s="5"/>
      <c r="HTX333" s="5"/>
      <c r="HTY333" s="5"/>
      <c r="HTZ333" s="5"/>
      <c r="HUA333" s="5"/>
      <c r="HUB333" s="5"/>
      <c r="HUC333" s="5"/>
      <c r="HUD333" s="5"/>
      <c r="HUE333" s="5"/>
      <c r="HUF333" s="5"/>
      <c r="HUG333" s="5"/>
      <c r="HUH333" s="5"/>
      <c r="HUI333" s="5"/>
      <c r="HUJ333" s="5"/>
      <c r="HUK333" s="5"/>
      <c r="HUL333" s="5"/>
      <c r="HUM333" s="5"/>
      <c r="HUN333" s="5"/>
      <c r="HUO333" s="5"/>
      <c r="HUP333" s="5"/>
      <c r="HUQ333" s="5"/>
      <c r="HUR333" s="5"/>
      <c r="HUS333" s="5"/>
      <c r="HUT333" s="5"/>
      <c r="HUU333" s="5"/>
      <c r="HUV333" s="5"/>
      <c r="HUW333" s="5"/>
      <c r="HUX333" s="5"/>
      <c r="HUY333" s="5"/>
      <c r="HUZ333" s="5"/>
      <c r="HVA333" s="5"/>
      <c r="HVB333" s="5"/>
      <c r="HVC333" s="5"/>
      <c r="HVD333" s="5"/>
      <c r="HVE333" s="5"/>
      <c r="HVF333" s="5"/>
      <c r="HVG333" s="5"/>
      <c r="HVH333" s="5"/>
      <c r="HVI333" s="5"/>
      <c r="HVJ333" s="5"/>
      <c r="HVK333" s="5"/>
      <c r="HVL333" s="5"/>
      <c r="HVM333" s="5"/>
      <c r="HVN333" s="5"/>
      <c r="HVO333" s="5"/>
      <c r="HVP333" s="5"/>
      <c r="HVQ333" s="5"/>
      <c r="HVR333" s="5"/>
      <c r="HVS333" s="5"/>
      <c r="HVT333" s="5"/>
      <c r="HVU333" s="5"/>
      <c r="HVV333" s="5"/>
      <c r="HVW333" s="5"/>
      <c r="HVX333" s="5"/>
      <c r="HVY333" s="5"/>
      <c r="HVZ333" s="5"/>
      <c r="HWA333" s="5"/>
      <c r="HWB333" s="5"/>
      <c r="HWC333" s="5"/>
      <c r="HWD333" s="5"/>
      <c r="HWE333" s="5"/>
      <c r="HWF333" s="5"/>
      <c r="HWG333" s="5"/>
      <c r="HWH333" s="5"/>
      <c r="HWI333" s="5"/>
      <c r="HWJ333" s="5"/>
      <c r="HWK333" s="5"/>
      <c r="HWL333" s="5"/>
      <c r="HWM333" s="5"/>
      <c r="HWN333" s="5"/>
      <c r="HWO333" s="5"/>
      <c r="HWP333" s="5"/>
      <c r="HWQ333" s="5"/>
      <c r="HWR333" s="5"/>
      <c r="HWS333" s="5"/>
      <c r="HWT333" s="5"/>
      <c r="HWU333" s="5"/>
      <c r="HWV333" s="5"/>
      <c r="HWW333" s="5"/>
      <c r="HWX333" s="5"/>
      <c r="HWY333" s="5"/>
      <c r="HWZ333" s="5"/>
      <c r="HXA333" s="5"/>
      <c r="HXB333" s="5"/>
      <c r="HXC333" s="5"/>
      <c r="HXD333" s="5"/>
      <c r="HXE333" s="5"/>
      <c r="HXF333" s="5"/>
      <c r="HXG333" s="5"/>
      <c r="HXH333" s="5"/>
      <c r="HXI333" s="5"/>
      <c r="HXJ333" s="5"/>
      <c r="HXK333" s="5"/>
      <c r="HXL333" s="5"/>
      <c r="HXM333" s="5"/>
      <c r="HXN333" s="5"/>
      <c r="HXO333" s="5"/>
      <c r="HXP333" s="5"/>
      <c r="HXQ333" s="5"/>
      <c r="HXR333" s="5"/>
      <c r="HXS333" s="5"/>
      <c r="HXT333" s="5"/>
      <c r="HXU333" s="5"/>
      <c r="HXV333" s="5"/>
      <c r="HXW333" s="5"/>
      <c r="HXX333" s="5"/>
      <c r="HXY333" s="5"/>
      <c r="HXZ333" s="5"/>
      <c r="HYA333" s="5"/>
      <c r="HYB333" s="5"/>
      <c r="HYC333" s="5"/>
      <c r="HYD333" s="5"/>
      <c r="HYE333" s="5"/>
      <c r="HYF333" s="5"/>
      <c r="HYG333" s="5"/>
      <c r="HYH333" s="5"/>
      <c r="HYI333" s="5"/>
      <c r="HYJ333" s="5"/>
      <c r="HYK333" s="5"/>
      <c r="HYL333" s="5"/>
      <c r="HYM333" s="5"/>
      <c r="HYN333" s="5"/>
      <c r="HYO333" s="5"/>
      <c r="HYP333" s="5"/>
      <c r="HYQ333" s="5"/>
      <c r="HYR333" s="5"/>
      <c r="HYS333" s="5"/>
      <c r="HYT333" s="5"/>
      <c r="HYU333" s="5"/>
      <c r="HYV333" s="5"/>
      <c r="HYW333" s="5"/>
      <c r="HYX333" s="5"/>
      <c r="HYY333" s="5"/>
      <c r="HYZ333" s="5"/>
      <c r="HZA333" s="5"/>
      <c r="HZB333" s="5"/>
      <c r="HZC333" s="5"/>
      <c r="HZD333" s="5"/>
      <c r="HZE333" s="5"/>
      <c r="HZF333" s="5"/>
      <c r="HZG333" s="5"/>
      <c r="HZH333" s="5"/>
      <c r="HZI333" s="5"/>
      <c r="HZJ333" s="5"/>
      <c r="HZK333" s="5"/>
      <c r="HZL333" s="5"/>
      <c r="HZM333" s="5"/>
      <c r="HZN333" s="5"/>
      <c r="HZO333" s="5"/>
      <c r="HZP333" s="5"/>
      <c r="HZQ333" s="5"/>
      <c r="HZR333" s="5"/>
      <c r="HZS333" s="5"/>
      <c r="HZT333" s="5"/>
      <c r="HZU333" s="5"/>
      <c r="HZV333" s="5"/>
      <c r="HZW333" s="5"/>
      <c r="HZX333" s="5"/>
      <c r="HZY333" s="5"/>
      <c r="HZZ333" s="5"/>
      <c r="IAA333" s="5"/>
      <c r="IAB333" s="5"/>
      <c r="IAC333" s="5"/>
      <c r="IAD333" s="5"/>
      <c r="IAE333" s="5"/>
      <c r="IAF333" s="5"/>
      <c r="IAG333" s="5"/>
      <c r="IAH333" s="5"/>
      <c r="IAI333" s="5"/>
      <c r="IAJ333" s="5"/>
      <c r="IAK333" s="5"/>
      <c r="IAL333" s="5"/>
      <c r="IAM333" s="5"/>
      <c r="IAN333" s="5"/>
      <c r="IAO333" s="5"/>
      <c r="IAP333" s="5"/>
      <c r="IAQ333" s="5"/>
      <c r="IAR333" s="5"/>
      <c r="IAS333" s="5"/>
      <c r="IAT333" s="5"/>
      <c r="IAU333" s="5"/>
      <c r="IAV333" s="5"/>
      <c r="IAW333" s="5"/>
      <c r="IAX333" s="5"/>
      <c r="IAY333" s="5"/>
      <c r="IAZ333" s="5"/>
      <c r="IBA333" s="5"/>
      <c r="IBB333" s="5"/>
      <c r="IBC333" s="5"/>
      <c r="IBD333" s="5"/>
      <c r="IBE333" s="5"/>
      <c r="IBF333" s="5"/>
      <c r="IBG333" s="5"/>
      <c r="IBH333" s="5"/>
      <c r="IBI333" s="5"/>
      <c r="IBJ333" s="5"/>
      <c r="IBK333" s="5"/>
      <c r="IBL333" s="5"/>
      <c r="IBM333" s="5"/>
      <c r="IBN333" s="5"/>
      <c r="IBO333" s="5"/>
      <c r="IBP333" s="5"/>
      <c r="IBQ333" s="5"/>
      <c r="IBR333" s="5"/>
      <c r="IBS333" s="5"/>
      <c r="IBT333" s="5"/>
      <c r="IBU333" s="5"/>
      <c r="IBV333" s="5"/>
      <c r="IBW333" s="5"/>
      <c r="IBX333" s="5"/>
      <c r="IBY333" s="5"/>
      <c r="IBZ333" s="5"/>
      <c r="ICA333" s="5"/>
      <c r="ICB333" s="5"/>
      <c r="ICC333" s="5"/>
      <c r="ICD333" s="5"/>
      <c r="ICE333" s="5"/>
      <c r="ICF333" s="5"/>
      <c r="ICG333" s="5"/>
      <c r="ICH333" s="5"/>
      <c r="ICI333" s="5"/>
      <c r="ICJ333" s="5"/>
      <c r="ICK333" s="5"/>
      <c r="ICL333" s="5"/>
      <c r="ICM333" s="5"/>
      <c r="ICN333" s="5"/>
      <c r="ICO333" s="5"/>
      <c r="ICP333" s="5"/>
      <c r="ICQ333" s="5"/>
      <c r="ICR333" s="5"/>
      <c r="ICS333" s="5"/>
      <c r="ICT333" s="5"/>
      <c r="ICU333" s="5"/>
      <c r="ICV333" s="5"/>
      <c r="ICW333" s="5"/>
      <c r="ICX333" s="5"/>
      <c r="ICY333" s="5"/>
      <c r="ICZ333" s="5"/>
      <c r="IDA333" s="5"/>
      <c r="IDB333" s="5"/>
      <c r="IDC333" s="5"/>
      <c r="IDD333" s="5"/>
      <c r="IDE333" s="5"/>
      <c r="IDF333" s="5"/>
      <c r="IDG333" s="5"/>
      <c r="IDH333" s="5"/>
      <c r="IDI333" s="5"/>
      <c r="IDJ333" s="5"/>
      <c r="IDK333" s="5"/>
      <c r="IDL333" s="5"/>
      <c r="IDM333" s="5"/>
      <c r="IDN333" s="5"/>
      <c r="IDO333" s="5"/>
      <c r="IDP333" s="5"/>
      <c r="IDQ333" s="5"/>
      <c r="IDR333" s="5"/>
      <c r="IDS333" s="5"/>
      <c r="IDT333" s="5"/>
      <c r="IDU333" s="5"/>
      <c r="IDV333" s="5"/>
      <c r="IDW333" s="5"/>
      <c r="IDX333" s="5"/>
      <c r="IDY333" s="5"/>
      <c r="IDZ333" s="5"/>
      <c r="IEA333" s="5"/>
      <c r="IEB333" s="5"/>
      <c r="IEC333" s="5"/>
      <c r="IED333" s="5"/>
      <c r="IEE333" s="5"/>
      <c r="IEF333" s="5"/>
      <c r="IEG333" s="5"/>
      <c r="IEH333" s="5"/>
      <c r="IEI333" s="5"/>
      <c r="IEJ333" s="5"/>
      <c r="IEK333" s="5"/>
      <c r="IEL333" s="5"/>
      <c r="IEM333" s="5"/>
      <c r="IEN333" s="5"/>
      <c r="IEO333" s="5"/>
      <c r="IEP333" s="5"/>
      <c r="IEQ333" s="5"/>
      <c r="IER333" s="5"/>
      <c r="IES333" s="5"/>
      <c r="IET333" s="5"/>
      <c r="IEU333" s="5"/>
      <c r="IEV333" s="5"/>
      <c r="IEW333" s="5"/>
      <c r="IEX333" s="5"/>
      <c r="IEY333" s="5"/>
      <c r="IEZ333" s="5"/>
      <c r="IFA333" s="5"/>
      <c r="IFB333" s="5"/>
      <c r="IFC333" s="5"/>
      <c r="IFD333" s="5"/>
      <c r="IFE333" s="5"/>
      <c r="IFF333" s="5"/>
      <c r="IFG333" s="5"/>
      <c r="IFH333" s="5"/>
      <c r="IFI333" s="5"/>
      <c r="IFJ333" s="5"/>
      <c r="IFK333" s="5"/>
      <c r="IFL333" s="5"/>
      <c r="IFM333" s="5"/>
      <c r="IFN333" s="5"/>
      <c r="IFO333" s="5"/>
      <c r="IFP333" s="5"/>
      <c r="IFQ333" s="5"/>
      <c r="IFR333" s="5"/>
      <c r="IFS333" s="5"/>
      <c r="IFT333" s="5"/>
      <c r="IFU333" s="5"/>
      <c r="IFV333" s="5"/>
      <c r="IFW333" s="5"/>
      <c r="IFX333" s="5"/>
      <c r="IFY333" s="5"/>
      <c r="IFZ333" s="5"/>
      <c r="IGA333" s="5"/>
      <c r="IGB333" s="5"/>
      <c r="IGC333" s="5"/>
      <c r="IGD333" s="5"/>
      <c r="IGE333" s="5"/>
      <c r="IGF333" s="5"/>
      <c r="IGG333" s="5"/>
      <c r="IGH333" s="5"/>
      <c r="IGI333" s="5"/>
      <c r="IGJ333" s="5"/>
      <c r="IGK333" s="5"/>
      <c r="IGL333" s="5"/>
      <c r="IGM333" s="5"/>
      <c r="IGN333" s="5"/>
      <c r="IGO333" s="5"/>
      <c r="IGP333" s="5"/>
      <c r="IGQ333" s="5"/>
      <c r="IGR333" s="5"/>
      <c r="IGS333" s="5"/>
      <c r="IGT333" s="5"/>
      <c r="IGU333" s="5"/>
      <c r="IGV333" s="5"/>
      <c r="IGW333" s="5"/>
      <c r="IGX333" s="5"/>
      <c r="IGY333" s="5"/>
      <c r="IGZ333" s="5"/>
      <c r="IHA333" s="5"/>
      <c r="IHB333" s="5"/>
      <c r="IHC333" s="5"/>
      <c r="IHD333" s="5"/>
      <c r="IHE333" s="5"/>
      <c r="IHF333" s="5"/>
      <c r="IHG333" s="5"/>
      <c r="IHH333" s="5"/>
      <c r="IHI333" s="5"/>
      <c r="IHJ333" s="5"/>
      <c r="IHK333" s="5"/>
      <c r="IHL333" s="5"/>
      <c r="IHM333" s="5"/>
      <c r="IHN333" s="5"/>
      <c r="IHO333" s="5"/>
      <c r="IHP333" s="5"/>
      <c r="IHQ333" s="5"/>
      <c r="IHR333" s="5"/>
      <c r="IHS333" s="5"/>
      <c r="IHT333" s="5"/>
      <c r="IHU333" s="5"/>
      <c r="IHV333" s="5"/>
      <c r="IHW333" s="5"/>
      <c r="IHX333" s="5"/>
      <c r="IHY333" s="5"/>
      <c r="IHZ333" s="5"/>
      <c r="IIA333" s="5"/>
      <c r="IIB333" s="5"/>
      <c r="IIC333" s="5"/>
      <c r="IID333" s="5"/>
      <c r="IIE333" s="5"/>
      <c r="IIF333" s="5"/>
      <c r="IIG333" s="5"/>
      <c r="IIH333" s="5"/>
      <c r="III333" s="5"/>
      <c r="IIJ333" s="5"/>
      <c r="IIK333" s="5"/>
      <c r="IIL333" s="5"/>
      <c r="IIM333" s="5"/>
      <c r="IIN333" s="5"/>
      <c r="IIO333" s="5"/>
      <c r="IIP333" s="5"/>
      <c r="IIQ333" s="5"/>
      <c r="IIR333" s="5"/>
      <c r="IIS333" s="5"/>
      <c r="IIT333" s="5"/>
      <c r="IIU333" s="5"/>
      <c r="IIV333" s="5"/>
      <c r="IIW333" s="5"/>
      <c r="IIX333" s="5"/>
      <c r="IIY333" s="5"/>
      <c r="IIZ333" s="5"/>
      <c r="IJA333" s="5"/>
      <c r="IJB333" s="5"/>
      <c r="IJC333" s="5"/>
      <c r="IJD333" s="5"/>
      <c r="IJE333" s="5"/>
      <c r="IJF333" s="5"/>
      <c r="IJG333" s="5"/>
      <c r="IJH333" s="5"/>
      <c r="IJI333" s="5"/>
      <c r="IJJ333" s="5"/>
      <c r="IJK333" s="5"/>
      <c r="IJL333" s="5"/>
      <c r="IJM333" s="5"/>
      <c r="IJN333" s="5"/>
      <c r="IJO333" s="5"/>
      <c r="IJP333" s="5"/>
      <c r="IJQ333" s="5"/>
      <c r="IJR333" s="5"/>
      <c r="IJS333" s="5"/>
      <c r="IJT333" s="5"/>
      <c r="IJU333" s="5"/>
      <c r="IJV333" s="5"/>
      <c r="IJW333" s="5"/>
      <c r="IJX333" s="5"/>
      <c r="IJY333" s="5"/>
      <c r="IJZ333" s="5"/>
      <c r="IKA333" s="5"/>
      <c r="IKB333" s="5"/>
      <c r="IKC333" s="5"/>
      <c r="IKD333" s="5"/>
      <c r="IKE333" s="5"/>
      <c r="IKF333" s="5"/>
      <c r="IKG333" s="5"/>
      <c r="IKH333" s="5"/>
      <c r="IKI333" s="5"/>
      <c r="IKJ333" s="5"/>
      <c r="IKK333" s="5"/>
      <c r="IKL333" s="5"/>
      <c r="IKM333" s="5"/>
      <c r="IKN333" s="5"/>
      <c r="IKO333" s="5"/>
      <c r="IKP333" s="5"/>
      <c r="IKQ333" s="5"/>
      <c r="IKR333" s="5"/>
      <c r="IKS333" s="5"/>
      <c r="IKT333" s="5"/>
      <c r="IKU333" s="5"/>
      <c r="IKV333" s="5"/>
      <c r="IKW333" s="5"/>
      <c r="IKX333" s="5"/>
      <c r="IKY333" s="5"/>
      <c r="IKZ333" s="5"/>
      <c r="ILA333" s="5"/>
      <c r="ILB333" s="5"/>
      <c r="ILC333" s="5"/>
      <c r="ILD333" s="5"/>
      <c r="ILE333" s="5"/>
      <c r="ILF333" s="5"/>
      <c r="ILG333" s="5"/>
      <c r="ILH333" s="5"/>
      <c r="ILI333" s="5"/>
      <c r="ILJ333" s="5"/>
      <c r="ILK333" s="5"/>
      <c r="ILL333" s="5"/>
      <c r="ILM333" s="5"/>
      <c r="ILN333" s="5"/>
      <c r="ILO333" s="5"/>
      <c r="ILP333" s="5"/>
      <c r="ILQ333" s="5"/>
      <c r="ILR333" s="5"/>
      <c r="ILS333" s="5"/>
      <c r="ILT333" s="5"/>
      <c r="ILU333" s="5"/>
      <c r="ILV333" s="5"/>
      <c r="ILW333" s="5"/>
      <c r="ILX333" s="5"/>
      <c r="ILY333" s="5"/>
      <c r="ILZ333" s="5"/>
      <c r="IMA333" s="5"/>
      <c r="IMB333" s="5"/>
      <c r="IMC333" s="5"/>
      <c r="IMD333" s="5"/>
      <c r="IME333" s="5"/>
      <c r="IMF333" s="5"/>
      <c r="IMG333" s="5"/>
      <c r="IMH333" s="5"/>
      <c r="IMI333" s="5"/>
      <c r="IMJ333" s="5"/>
      <c r="IMK333" s="5"/>
      <c r="IML333" s="5"/>
      <c r="IMM333" s="5"/>
      <c r="IMN333" s="5"/>
      <c r="IMO333" s="5"/>
      <c r="IMP333" s="5"/>
      <c r="IMQ333" s="5"/>
      <c r="IMR333" s="5"/>
      <c r="IMS333" s="5"/>
      <c r="IMT333" s="5"/>
      <c r="IMU333" s="5"/>
      <c r="IMV333" s="5"/>
      <c r="IMW333" s="5"/>
      <c r="IMX333" s="5"/>
      <c r="IMY333" s="5"/>
      <c r="IMZ333" s="5"/>
      <c r="INA333" s="5"/>
      <c r="INB333" s="5"/>
      <c r="INC333" s="5"/>
      <c r="IND333" s="5"/>
      <c r="INE333" s="5"/>
      <c r="INF333" s="5"/>
      <c r="ING333" s="5"/>
      <c r="INH333" s="5"/>
      <c r="INI333" s="5"/>
      <c r="INJ333" s="5"/>
      <c r="INK333" s="5"/>
      <c r="INL333" s="5"/>
      <c r="INM333" s="5"/>
      <c r="INN333" s="5"/>
      <c r="INO333" s="5"/>
      <c r="INP333" s="5"/>
      <c r="INQ333" s="5"/>
      <c r="INR333" s="5"/>
      <c r="INS333" s="5"/>
      <c r="INT333" s="5"/>
      <c r="INU333" s="5"/>
      <c r="INV333" s="5"/>
      <c r="INW333" s="5"/>
      <c r="INX333" s="5"/>
      <c r="INY333" s="5"/>
      <c r="INZ333" s="5"/>
      <c r="IOA333" s="5"/>
      <c r="IOB333" s="5"/>
      <c r="IOC333" s="5"/>
      <c r="IOD333" s="5"/>
      <c r="IOE333" s="5"/>
      <c r="IOF333" s="5"/>
      <c r="IOG333" s="5"/>
      <c r="IOH333" s="5"/>
      <c r="IOI333" s="5"/>
      <c r="IOJ333" s="5"/>
      <c r="IOK333" s="5"/>
      <c r="IOL333" s="5"/>
      <c r="IOM333" s="5"/>
      <c r="ION333" s="5"/>
      <c r="IOO333" s="5"/>
      <c r="IOP333" s="5"/>
      <c r="IOQ333" s="5"/>
      <c r="IOR333" s="5"/>
      <c r="IOS333" s="5"/>
      <c r="IOT333" s="5"/>
      <c r="IOU333" s="5"/>
      <c r="IOV333" s="5"/>
      <c r="IOW333" s="5"/>
      <c r="IOX333" s="5"/>
      <c r="IOY333" s="5"/>
      <c r="IOZ333" s="5"/>
      <c r="IPA333" s="5"/>
      <c r="IPB333" s="5"/>
      <c r="IPC333" s="5"/>
      <c r="IPD333" s="5"/>
      <c r="IPE333" s="5"/>
      <c r="IPF333" s="5"/>
      <c r="IPG333" s="5"/>
      <c r="IPH333" s="5"/>
      <c r="IPI333" s="5"/>
      <c r="IPJ333" s="5"/>
      <c r="IPK333" s="5"/>
      <c r="IPL333" s="5"/>
      <c r="IPM333" s="5"/>
      <c r="IPN333" s="5"/>
      <c r="IPO333" s="5"/>
      <c r="IPP333" s="5"/>
      <c r="IPQ333" s="5"/>
      <c r="IPR333" s="5"/>
      <c r="IPS333" s="5"/>
      <c r="IPT333" s="5"/>
      <c r="IPU333" s="5"/>
      <c r="IPV333" s="5"/>
      <c r="IPW333" s="5"/>
      <c r="IPX333" s="5"/>
      <c r="IPY333" s="5"/>
      <c r="IPZ333" s="5"/>
      <c r="IQA333" s="5"/>
      <c r="IQB333" s="5"/>
      <c r="IQC333" s="5"/>
      <c r="IQD333" s="5"/>
      <c r="IQE333" s="5"/>
      <c r="IQF333" s="5"/>
      <c r="IQG333" s="5"/>
      <c r="IQH333" s="5"/>
      <c r="IQI333" s="5"/>
      <c r="IQJ333" s="5"/>
      <c r="IQK333" s="5"/>
      <c r="IQL333" s="5"/>
      <c r="IQM333" s="5"/>
      <c r="IQN333" s="5"/>
      <c r="IQO333" s="5"/>
      <c r="IQP333" s="5"/>
      <c r="IQQ333" s="5"/>
      <c r="IQR333" s="5"/>
      <c r="IQS333" s="5"/>
      <c r="IQT333" s="5"/>
      <c r="IQU333" s="5"/>
      <c r="IQV333" s="5"/>
      <c r="IQW333" s="5"/>
      <c r="IQX333" s="5"/>
      <c r="IQY333" s="5"/>
      <c r="IQZ333" s="5"/>
      <c r="IRA333" s="5"/>
      <c r="IRB333" s="5"/>
      <c r="IRC333" s="5"/>
      <c r="IRD333" s="5"/>
      <c r="IRE333" s="5"/>
      <c r="IRF333" s="5"/>
      <c r="IRG333" s="5"/>
      <c r="IRH333" s="5"/>
      <c r="IRI333" s="5"/>
      <c r="IRJ333" s="5"/>
      <c r="IRK333" s="5"/>
      <c r="IRL333" s="5"/>
      <c r="IRM333" s="5"/>
      <c r="IRN333" s="5"/>
      <c r="IRO333" s="5"/>
      <c r="IRP333" s="5"/>
      <c r="IRQ333" s="5"/>
      <c r="IRR333" s="5"/>
      <c r="IRS333" s="5"/>
      <c r="IRT333" s="5"/>
      <c r="IRU333" s="5"/>
      <c r="IRV333" s="5"/>
      <c r="IRW333" s="5"/>
      <c r="IRX333" s="5"/>
      <c r="IRY333" s="5"/>
      <c r="IRZ333" s="5"/>
      <c r="ISA333" s="5"/>
      <c r="ISB333" s="5"/>
      <c r="ISC333" s="5"/>
      <c r="ISD333" s="5"/>
      <c r="ISE333" s="5"/>
      <c r="ISF333" s="5"/>
      <c r="ISG333" s="5"/>
      <c r="ISH333" s="5"/>
      <c r="ISI333" s="5"/>
      <c r="ISJ333" s="5"/>
      <c r="ISK333" s="5"/>
      <c r="ISL333" s="5"/>
      <c r="ISM333" s="5"/>
      <c r="ISN333" s="5"/>
      <c r="ISO333" s="5"/>
      <c r="ISP333" s="5"/>
      <c r="ISQ333" s="5"/>
      <c r="ISR333" s="5"/>
      <c r="ISS333" s="5"/>
      <c r="IST333" s="5"/>
      <c r="ISU333" s="5"/>
      <c r="ISV333" s="5"/>
      <c r="ISW333" s="5"/>
      <c r="ISX333" s="5"/>
      <c r="ISY333" s="5"/>
      <c r="ISZ333" s="5"/>
      <c r="ITA333" s="5"/>
      <c r="ITB333" s="5"/>
      <c r="ITC333" s="5"/>
      <c r="ITD333" s="5"/>
      <c r="ITE333" s="5"/>
      <c r="ITF333" s="5"/>
      <c r="ITG333" s="5"/>
      <c r="ITH333" s="5"/>
      <c r="ITI333" s="5"/>
      <c r="ITJ333" s="5"/>
      <c r="ITK333" s="5"/>
      <c r="ITL333" s="5"/>
      <c r="ITM333" s="5"/>
      <c r="ITN333" s="5"/>
      <c r="ITO333" s="5"/>
      <c r="ITP333" s="5"/>
      <c r="ITQ333" s="5"/>
      <c r="ITR333" s="5"/>
      <c r="ITS333" s="5"/>
      <c r="ITT333" s="5"/>
      <c r="ITU333" s="5"/>
      <c r="ITV333" s="5"/>
      <c r="ITW333" s="5"/>
      <c r="ITX333" s="5"/>
      <c r="ITY333" s="5"/>
      <c r="ITZ333" s="5"/>
      <c r="IUA333" s="5"/>
      <c r="IUB333" s="5"/>
      <c r="IUC333" s="5"/>
      <c r="IUD333" s="5"/>
      <c r="IUE333" s="5"/>
      <c r="IUF333" s="5"/>
      <c r="IUG333" s="5"/>
      <c r="IUH333" s="5"/>
      <c r="IUI333" s="5"/>
      <c r="IUJ333" s="5"/>
      <c r="IUK333" s="5"/>
      <c r="IUL333" s="5"/>
      <c r="IUM333" s="5"/>
      <c r="IUN333" s="5"/>
      <c r="IUO333" s="5"/>
      <c r="IUP333" s="5"/>
      <c r="IUQ333" s="5"/>
      <c r="IUR333" s="5"/>
      <c r="IUS333" s="5"/>
      <c r="IUT333" s="5"/>
      <c r="IUU333" s="5"/>
      <c r="IUV333" s="5"/>
      <c r="IUW333" s="5"/>
      <c r="IUX333" s="5"/>
      <c r="IUY333" s="5"/>
      <c r="IUZ333" s="5"/>
      <c r="IVA333" s="5"/>
      <c r="IVB333" s="5"/>
      <c r="IVC333" s="5"/>
      <c r="IVD333" s="5"/>
      <c r="IVE333" s="5"/>
      <c r="IVF333" s="5"/>
      <c r="IVG333" s="5"/>
      <c r="IVH333" s="5"/>
      <c r="IVI333" s="5"/>
      <c r="IVJ333" s="5"/>
      <c r="IVK333" s="5"/>
      <c r="IVL333" s="5"/>
      <c r="IVM333" s="5"/>
      <c r="IVN333" s="5"/>
      <c r="IVO333" s="5"/>
      <c r="IVP333" s="5"/>
      <c r="IVQ333" s="5"/>
      <c r="IVR333" s="5"/>
      <c r="IVS333" s="5"/>
      <c r="IVT333" s="5"/>
      <c r="IVU333" s="5"/>
      <c r="IVV333" s="5"/>
      <c r="IVW333" s="5"/>
      <c r="IVX333" s="5"/>
      <c r="IVY333" s="5"/>
      <c r="IVZ333" s="5"/>
      <c r="IWA333" s="5"/>
      <c r="IWB333" s="5"/>
      <c r="IWC333" s="5"/>
      <c r="IWD333" s="5"/>
      <c r="IWE333" s="5"/>
      <c r="IWF333" s="5"/>
      <c r="IWG333" s="5"/>
      <c r="IWH333" s="5"/>
      <c r="IWI333" s="5"/>
      <c r="IWJ333" s="5"/>
      <c r="IWK333" s="5"/>
      <c r="IWL333" s="5"/>
      <c r="IWM333" s="5"/>
      <c r="IWN333" s="5"/>
      <c r="IWO333" s="5"/>
      <c r="IWP333" s="5"/>
      <c r="IWQ333" s="5"/>
      <c r="IWR333" s="5"/>
      <c r="IWS333" s="5"/>
      <c r="IWT333" s="5"/>
      <c r="IWU333" s="5"/>
      <c r="IWV333" s="5"/>
      <c r="IWW333" s="5"/>
      <c r="IWX333" s="5"/>
      <c r="IWY333" s="5"/>
      <c r="IWZ333" s="5"/>
      <c r="IXA333" s="5"/>
      <c r="IXB333" s="5"/>
      <c r="IXC333" s="5"/>
      <c r="IXD333" s="5"/>
      <c r="IXE333" s="5"/>
      <c r="IXF333" s="5"/>
      <c r="IXG333" s="5"/>
      <c r="IXH333" s="5"/>
      <c r="IXI333" s="5"/>
      <c r="IXJ333" s="5"/>
      <c r="IXK333" s="5"/>
      <c r="IXL333" s="5"/>
      <c r="IXM333" s="5"/>
      <c r="IXN333" s="5"/>
      <c r="IXO333" s="5"/>
      <c r="IXP333" s="5"/>
      <c r="IXQ333" s="5"/>
      <c r="IXR333" s="5"/>
      <c r="IXS333" s="5"/>
      <c r="IXT333" s="5"/>
      <c r="IXU333" s="5"/>
      <c r="IXV333" s="5"/>
      <c r="IXW333" s="5"/>
      <c r="IXX333" s="5"/>
      <c r="IXY333" s="5"/>
      <c r="IXZ333" s="5"/>
      <c r="IYA333" s="5"/>
      <c r="IYB333" s="5"/>
      <c r="IYC333" s="5"/>
      <c r="IYD333" s="5"/>
      <c r="IYE333" s="5"/>
      <c r="IYF333" s="5"/>
      <c r="IYG333" s="5"/>
      <c r="IYH333" s="5"/>
      <c r="IYI333" s="5"/>
      <c r="IYJ333" s="5"/>
      <c r="IYK333" s="5"/>
      <c r="IYL333" s="5"/>
      <c r="IYM333" s="5"/>
      <c r="IYN333" s="5"/>
      <c r="IYO333" s="5"/>
      <c r="IYP333" s="5"/>
      <c r="IYQ333" s="5"/>
      <c r="IYR333" s="5"/>
      <c r="IYS333" s="5"/>
      <c r="IYT333" s="5"/>
      <c r="IYU333" s="5"/>
      <c r="IYV333" s="5"/>
      <c r="IYW333" s="5"/>
      <c r="IYX333" s="5"/>
      <c r="IYY333" s="5"/>
      <c r="IYZ333" s="5"/>
      <c r="IZA333" s="5"/>
      <c r="IZB333" s="5"/>
      <c r="IZC333" s="5"/>
      <c r="IZD333" s="5"/>
      <c r="IZE333" s="5"/>
      <c r="IZF333" s="5"/>
      <c r="IZG333" s="5"/>
      <c r="IZH333" s="5"/>
      <c r="IZI333" s="5"/>
      <c r="IZJ333" s="5"/>
      <c r="IZK333" s="5"/>
      <c r="IZL333" s="5"/>
      <c r="IZM333" s="5"/>
      <c r="IZN333" s="5"/>
      <c r="IZO333" s="5"/>
      <c r="IZP333" s="5"/>
      <c r="IZQ333" s="5"/>
      <c r="IZR333" s="5"/>
      <c r="IZS333" s="5"/>
      <c r="IZT333" s="5"/>
      <c r="IZU333" s="5"/>
      <c r="IZV333" s="5"/>
      <c r="IZW333" s="5"/>
      <c r="IZX333" s="5"/>
      <c r="IZY333" s="5"/>
      <c r="IZZ333" s="5"/>
      <c r="JAA333" s="5"/>
      <c r="JAB333" s="5"/>
      <c r="JAC333" s="5"/>
      <c r="JAD333" s="5"/>
      <c r="JAE333" s="5"/>
      <c r="JAF333" s="5"/>
      <c r="JAG333" s="5"/>
      <c r="JAH333" s="5"/>
      <c r="JAI333" s="5"/>
      <c r="JAJ333" s="5"/>
      <c r="JAK333" s="5"/>
      <c r="JAL333" s="5"/>
      <c r="JAM333" s="5"/>
      <c r="JAN333" s="5"/>
      <c r="JAO333" s="5"/>
      <c r="JAP333" s="5"/>
      <c r="JAQ333" s="5"/>
      <c r="JAR333" s="5"/>
      <c r="JAS333" s="5"/>
      <c r="JAT333" s="5"/>
      <c r="JAU333" s="5"/>
      <c r="JAV333" s="5"/>
      <c r="JAW333" s="5"/>
      <c r="JAX333" s="5"/>
      <c r="JAY333" s="5"/>
      <c r="JAZ333" s="5"/>
      <c r="JBA333" s="5"/>
      <c r="JBB333" s="5"/>
      <c r="JBC333" s="5"/>
      <c r="JBD333" s="5"/>
      <c r="JBE333" s="5"/>
      <c r="JBF333" s="5"/>
      <c r="JBG333" s="5"/>
      <c r="JBH333" s="5"/>
      <c r="JBI333" s="5"/>
      <c r="JBJ333" s="5"/>
      <c r="JBK333" s="5"/>
      <c r="JBL333" s="5"/>
      <c r="JBM333" s="5"/>
      <c r="JBN333" s="5"/>
      <c r="JBO333" s="5"/>
      <c r="JBP333" s="5"/>
      <c r="JBQ333" s="5"/>
      <c r="JBR333" s="5"/>
      <c r="JBS333" s="5"/>
      <c r="JBT333" s="5"/>
      <c r="JBU333" s="5"/>
      <c r="JBV333" s="5"/>
      <c r="JBW333" s="5"/>
      <c r="JBX333" s="5"/>
      <c r="JBY333" s="5"/>
      <c r="JBZ333" s="5"/>
      <c r="JCA333" s="5"/>
      <c r="JCB333" s="5"/>
      <c r="JCC333" s="5"/>
      <c r="JCD333" s="5"/>
      <c r="JCE333" s="5"/>
      <c r="JCF333" s="5"/>
      <c r="JCG333" s="5"/>
      <c r="JCH333" s="5"/>
      <c r="JCI333" s="5"/>
      <c r="JCJ333" s="5"/>
      <c r="JCK333" s="5"/>
      <c r="JCL333" s="5"/>
      <c r="JCM333" s="5"/>
      <c r="JCN333" s="5"/>
      <c r="JCO333" s="5"/>
      <c r="JCP333" s="5"/>
      <c r="JCQ333" s="5"/>
      <c r="JCR333" s="5"/>
      <c r="JCS333" s="5"/>
      <c r="JCT333" s="5"/>
      <c r="JCU333" s="5"/>
      <c r="JCV333" s="5"/>
      <c r="JCW333" s="5"/>
      <c r="JCX333" s="5"/>
      <c r="JCY333" s="5"/>
      <c r="JCZ333" s="5"/>
      <c r="JDA333" s="5"/>
      <c r="JDB333" s="5"/>
      <c r="JDC333" s="5"/>
      <c r="JDD333" s="5"/>
      <c r="JDE333" s="5"/>
      <c r="JDF333" s="5"/>
      <c r="JDG333" s="5"/>
      <c r="JDH333" s="5"/>
      <c r="JDI333" s="5"/>
      <c r="JDJ333" s="5"/>
      <c r="JDK333" s="5"/>
      <c r="JDL333" s="5"/>
      <c r="JDM333" s="5"/>
      <c r="JDN333" s="5"/>
      <c r="JDO333" s="5"/>
      <c r="JDP333" s="5"/>
      <c r="JDQ333" s="5"/>
      <c r="JDR333" s="5"/>
      <c r="JDS333" s="5"/>
      <c r="JDT333" s="5"/>
      <c r="JDU333" s="5"/>
      <c r="JDV333" s="5"/>
      <c r="JDW333" s="5"/>
      <c r="JDX333" s="5"/>
      <c r="JDY333" s="5"/>
      <c r="JDZ333" s="5"/>
      <c r="JEA333" s="5"/>
      <c r="JEB333" s="5"/>
      <c r="JEC333" s="5"/>
      <c r="JED333" s="5"/>
      <c r="JEE333" s="5"/>
      <c r="JEF333" s="5"/>
      <c r="JEG333" s="5"/>
      <c r="JEH333" s="5"/>
      <c r="JEI333" s="5"/>
      <c r="JEJ333" s="5"/>
      <c r="JEK333" s="5"/>
      <c r="JEL333" s="5"/>
      <c r="JEM333" s="5"/>
      <c r="JEN333" s="5"/>
      <c r="JEO333" s="5"/>
      <c r="JEP333" s="5"/>
      <c r="JEQ333" s="5"/>
      <c r="JER333" s="5"/>
      <c r="JES333" s="5"/>
      <c r="JET333" s="5"/>
      <c r="JEU333" s="5"/>
      <c r="JEV333" s="5"/>
      <c r="JEW333" s="5"/>
      <c r="JEX333" s="5"/>
      <c r="JEY333" s="5"/>
      <c r="JEZ333" s="5"/>
      <c r="JFA333" s="5"/>
      <c r="JFB333" s="5"/>
      <c r="JFC333" s="5"/>
      <c r="JFD333" s="5"/>
      <c r="JFE333" s="5"/>
      <c r="JFF333" s="5"/>
      <c r="JFG333" s="5"/>
      <c r="JFH333" s="5"/>
      <c r="JFI333" s="5"/>
      <c r="JFJ333" s="5"/>
      <c r="JFK333" s="5"/>
      <c r="JFL333" s="5"/>
      <c r="JFM333" s="5"/>
      <c r="JFN333" s="5"/>
      <c r="JFO333" s="5"/>
      <c r="JFP333" s="5"/>
      <c r="JFQ333" s="5"/>
      <c r="JFR333" s="5"/>
      <c r="JFS333" s="5"/>
      <c r="JFT333" s="5"/>
      <c r="JFU333" s="5"/>
      <c r="JFV333" s="5"/>
      <c r="JFW333" s="5"/>
      <c r="JFX333" s="5"/>
      <c r="JFY333" s="5"/>
      <c r="JFZ333" s="5"/>
      <c r="JGA333" s="5"/>
      <c r="JGB333" s="5"/>
      <c r="JGC333" s="5"/>
      <c r="JGD333" s="5"/>
      <c r="JGE333" s="5"/>
      <c r="JGF333" s="5"/>
      <c r="JGG333" s="5"/>
      <c r="JGH333" s="5"/>
      <c r="JGI333" s="5"/>
      <c r="JGJ333" s="5"/>
      <c r="JGK333" s="5"/>
      <c r="JGL333" s="5"/>
      <c r="JGM333" s="5"/>
      <c r="JGN333" s="5"/>
      <c r="JGO333" s="5"/>
      <c r="JGP333" s="5"/>
      <c r="JGQ333" s="5"/>
      <c r="JGR333" s="5"/>
      <c r="JGS333" s="5"/>
      <c r="JGT333" s="5"/>
      <c r="JGU333" s="5"/>
      <c r="JGV333" s="5"/>
      <c r="JGW333" s="5"/>
      <c r="JGX333" s="5"/>
      <c r="JGY333" s="5"/>
      <c r="JGZ333" s="5"/>
      <c r="JHA333" s="5"/>
      <c r="JHB333" s="5"/>
      <c r="JHC333" s="5"/>
      <c r="JHD333" s="5"/>
      <c r="JHE333" s="5"/>
      <c r="JHF333" s="5"/>
      <c r="JHG333" s="5"/>
      <c r="JHH333" s="5"/>
      <c r="JHI333" s="5"/>
      <c r="JHJ333" s="5"/>
      <c r="JHK333" s="5"/>
      <c r="JHL333" s="5"/>
      <c r="JHM333" s="5"/>
      <c r="JHN333" s="5"/>
      <c r="JHO333" s="5"/>
      <c r="JHP333" s="5"/>
      <c r="JHQ333" s="5"/>
      <c r="JHR333" s="5"/>
      <c r="JHS333" s="5"/>
      <c r="JHT333" s="5"/>
      <c r="JHU333" s="5"/>
      <c r="JHV333" s="5"/>
      <c r="JHW333" s="5"/>
      <c r="JHX333" s="5"/>
      <c r="JHY333" s="5"/>
      <c r="JHZ333" s="5"/>
      <c r="JIA333" s="5"/>
      <c r="JIB333" s="5"/>
      <c r="JIC333" s="5"/>
      <c r="JID333" s="5"/>
      <c r="JIE333" s="5"/>
      <c r="JIF333" s="5"/>
      <c r="JIG333" s="5"/>
      <c r="JIH333" s="5"/>
      <c r="JII333" s="5"/>
      <c r="JIJ333" s="5"/>
      <c r="JIK333" s="5"/>
      <c r="JIL333" s="5"/>
      <c r="JIM333" s="5"/>
      <c r="JIN333" s="5"/>
      <c r="JIO333" s="5"/>
      <c r="JIP333" s="5"/>
      <c r="JIQ333" s="5"/>
      <c r="JIR333" s="5"/>
      <c r="JIS333" s="5"/>
      <c r="JIT333" s="5"/>
      <c r="JIU333" s="5"/>
      <c r="JIV333" s="5"/>
      <c r="JIW333" s="5"/>
      <c r="JIX333" s="5"/>
      <c r="JIY333" s="5"/>
      <c r="JIZ333" s="5"/>
      <c r="JJA333" s="5"/>
      <c r="JJB333" s="5"/>
      <c r="JJC333" s="5"/>
      <c r="JJD333" s="5"/>
      <c r="JJE333" s="5"/>
      <c r="JJF333" s="5"/>
      <c r="JJG333" s="5"/>
      <c r="JJH333" s="5"/>
      <c r="JJI333" s="5"/>
      <c r="JJJ333" s="5"/>
      <c r="JJK333" s="5"/>
      <c r="JJL333" s="5"/>
      <c r="JJM333" s="5"/>
      <c r="JJN333" s="5"/>
      <c r="JJO333" s="5"/>
      <c r="JJP333" s="5"/>
      <c r="JJQ333" s="5"/>
      <c r="JJR333" s="5"/>
      <c r="JJS333" s="5"/>
      <c r="JJT333" s="5"/>
      <c r="JJU333" s="5"/>
      <c r="JJV333" s="5"/>
      <c r="JJW333" s="5"/>
      <c r="JJX333" s="5"/>
      <c r="JJY333" s="5"/>
      <c r="JJZ333" s="5"/>
      <c r="JKA333" s="5"/>
      <c r="JKB333" s="5"/>
      <c r="JKC333" s="5"/>
      <c r="JKD333" s="5"/>
      <c r="JKE333" s="5"/>
      <c r="JKF333" s="5"/>
      <c r="JKG333" s="5"/>
      <c r="JKH333" s="5"/>
      <c r="JKI333" s="5"/>
      <c r="JKJ333" s="5"/>
      <c r="JKK333" s="5"/>
      <c r="JKL333" s="5"/>
      <c r="JKM333" s="5"/>
      <c r="JKN333" s="5"/>
      <c r="JKO333" s="5"/>
      <c r="JKP333" s="5"/>
      <c r="JKQ333" s="5"/>
      <c r="JKR333" s="5"/>
      <c r="JKS333" s="5"/>
      <c r="JKT333" s="5"/>
      <c r="JKU333" s="5"/>
      <c r="JKV333" s="5"/>
      <c r="JKW333" s="5"/>
      <c r="JKX333" s="5"/>
      <c r="JKY333" s="5"/>
      <c r="JKZ333" s="5"/>
      <c r="JLA333" s="5"/>
      <c r="JLB333" s="5"/>
      <c r="JLC333" s="5"/>
      <c r="JLD333" s="5"/>
      <c r="JLE333" s="5"/>
      <c r="JLF333" s="5"/>
      <c r="JLG333" s="5"/>
      <c r="JLH333" s="5"/>
      <c r="JLI333" s="5"/>
      <c r="JLJ333" s="5"/>
      <c r="JLK333" s="5"/>
      <c r="JLL333" s="5"/>
      <c r="JLM333" s="5"/>
      <c r="JLN333" s="5"/>
      <c r="JLO333" s="5"/>
      <c r="JLP333" s="5"/>
      <c r="JLQ333" s="5"/>
      <c r="JLR333" s="5"/>
      <c r="JLS333" s="5"/>
      <c r="JLT333" s="5"/>
      <c r="JLU333" s="5"/>
      <c r="JLV333" s="5"/>
      <c r="JLW333" s="5"/>
      <c r="JLX333" s="5"/>
      <c r="JLY333" s="5"/>
      <c r="JLZ333" s="5"/>
      <c r="JMA333" s="5"/>
      <c r="JMB333" s="5"/>
      <c r="JMC333" s="5"/>
      <c r="JMD333" s="5"/>
      <c r="JME333" s="5"/>
      <c r="JMF333" s="5"/>
      <c r="JMG333" s="5"/>
      <c r="JMH333" s="5"/>
      <c r="JMI333" s="5"/>
      <c r="JMJ333" s="5"/>
      <c r="JMK333" s="5"/>
      <c r="JML333" s="5"/>
      <c r="JMM333" s="5"/>
      <c r="JMN333" s="5"/>
      <c r="JMO333" s="5"/>
      <c r="JMP333" s="5"/>
      <c r="JMQ333" s="5"/>
      <c r="JMR333" s="5"/>
      <c r="JMS333" s="5"/>
      <c r="JMT333" s="5"/>
      <c r="JMU333" s="5"/>
      <c r="JMV333" s="5"/>
      <c r="JMW333" s="5"/>
      <c r="JMX333" s="5"/>
      <c r="JMY333" s="5"/>
      <c r="JMZ333" s="5"/>
      <c r="JNA333" s="5"/>
      <c r="JNB333" s="5"/>
      <c r="JNC333" s="5"/>
      <c r="JND333" s="5"/>
      <c r="JNE333" s="5"/>
      <c r="JNF333" s="5"/>
      <c r="JNG333" s="5"/>
      <c r="JNH333" s="5"/>
      <c r="JNI333" s="5"/>
      <c r="JNJ333" s="5"/>
      <c r="JNK333" s="5"/>
      <c r="JNL333" s="5"/>
      <c r="JNM333" s="5"/>
      <c r="JNN333" s="5"/>
      <c r="JNO333" s="5"/>
      <c r="JNP333" s="5"/>
      <c r="JNQ333" s="5"/>
      <c r="JNR333" s="5"/>
      <c r="JNS333" s="5"/>
      <c r="JNT333" s="5"/>
      <c r="JNU333" s="5"/>
      <c r="JNV333" s="5"/>
      <c r="JNW333" s="5"/>
      <c r="JNX333" s="5"/>
      <c r="JNY333" s="5"/>
      <c r="JNZ333" s="5"/>
      <c r="JOA333" s="5"/>
      <c r="JOB333" s="5"/>
      <c r="JOC333" s="5"/>
      <c r="JOD333" s="5"/>
      <c r="JOE333" s="5"/>
      <c r="JOF333" s="5"/>
      <c r="JOG333" s="5"/>
      <c r="JOH333" s="5"/>
      <c r="JOI333" s="5"/>
      <c r="JOJ333" s="5"/>
      <c r="JOK333" s="5"/>
      <c r="JOL333" s="5"/>
      <c r="JOM333" s="5"/>
      <c r="JON333" s="5"/>
      <c r="JOO333" s="5"/>
      <c r="JOP333" s="5"/>
      <c r="JOQ333" s="5"/>
      <c r="JOR333" s="5"/>
      <c r="JOS333" s="5"/>
      <c r="JOT333" s="5"/>
      <c r="JOU333" s="5"/>
      <c r="JOV333" s="5"/>
      <c r="JOW333" s="5"/>
      <c r="JOX333" s="5"/>
      <c r="JOY333" s="5"/>
      <c r="JOZ333" s="5"/>
      <c r="JPA333" s="5"/>
      <c r="JPB333" s="5"/>
      <c r="JPC333" s="5"/>
      <c r="JPD333" s="5"/>
      <c r="JPE333" s="5"/>
      <c r="JPF333" s="5"/>
      <c r="JPG333" s="5"/>
      <c r="JPH333" s="5"/>
      <c r="JPI333" s="5"/>
      <c r="JPJ333" s="5"/>
      <c r="JPK333" s="5"/>
      <c r="JPL333" s="5"/>
      <c r="JPM333" s="5"/>
      <c r="JPN333" s="5"/>
      <c r="JPO333" s="5"/>
      <c r="JPP333" s="5"/>
      <c r="JPQ333" s="5"/>
      <c r="JPR333" s="5"/>
      <c r="JPS333" s="5"/>
      <c r="JPT333" s="5"/>
      <c r="JPU333" s="5"/>
      <c r="JPV333" s="5"/>
      <c r="JPW333" s="5"/>
      <c r="JPX333" s="5"/>
      <c r="JPY333" s="5"/>
      <c r="JPZ333" s="5"/>
      <c r="JQA333" s="5"/>
      <c r="JQB333" s="5"/>
      <c r="JQC333" s="5"/>
      <c r="JQD333" s="5"/>
      <c r="JQE333" s="5"/>
      <c r="JQF333" s="5"/>
      <c r="JQG333" s="5"/>
      <c r="JQH333" s="5"/>
      <c r="JQI333" s="5"/>
      <c r="JQJ333" s="5"/>
      <c r="JQK333" s="5"/>
      <c r="JQL333" s="5"/>
      <c r="JQM333" s="5"/>
      <c r="JQN333" s="5"/>
      <c r="JQO333" s="5"/>
      <c r="JQP333" s="5"/>
      <c r="JQQ333" s="5"/>
      <c r="JQR333" s="5"/>
      <c r="JQS333" s="5"/>
      <c r="JQT333" s="5"/>
      <c r="JQU333" s="5"/>
      <c r="JQV333" s="5"/>
      <c r="JQW333" s="5"/>
      <c r="JQX333" s="5"/>
      <c r="JQY333" s="5"/>
      <c r="JQZ333" s="5"/>
      <c r="JRA333" s="5"/>
      <c r="JRB333" s="5"/>
      <c r="JRC333" s="5"/>
      <c r="JRD333" s="5"/>
      <c r="JRE333" s="5"/>
      <c r="JRF333" s="5"/>
      <c r="JRG333" s="5"/>
      <c r="JRH333" s="5"/>
      <c r="JRI333" s="5"/>
      <c r="JRJ333" s="5"/>
      <c r="JRK333" s="5"/>
      <c r="JRL333" s="5"/>
      <c r="JRM333" s="5"/>
      <c r="JRN333" s="5"/>
      <c r="JRO333" s="5"/>
      <c r="JRP333" s="5"/>
      <c r="JRQ333" s="5"/>
      <c r="JRR333" s="5"/>
      <c r="JRS333" s="5"/>
      <c r="JRT333" s="5"/>
      <c r="JRU333" s="5"/>
      <c r="JRV333" s="5"/>
      <c r="JRW333" s="5"/>
      <c r="JRX333" s="5"/>
      <c r="JRY333" s="5"/>
      <c r="JRZ333" s="5"/>
      <c r="JSA333" s="5"/>
      <c r="JSB333" s="5"/>
      <c r="JSC333" s="5"/>
      <c r="JSD333" s="5"/>
      <c r="JSE333" s="5"/>
      <c r="JSF333" s="5"/>
      <c r="JSG333" s="5"/>
      <c r="JSH333" s="5"/>
      <c r="JSI333" s="5"/>
      <c r="JSJ333" s="5"/>
      <c r="JSK333" s="5"/>
      <c r="JSL333" s="5"/>
      <c r="JSM333" s="5"/>
      <c r="JSN333" s="5"/>
      <c r="JSO333" s="5"/>
      <c r="JSP333" s="5"/>
      <c r="JSQ333" s="5"/>
      <c r="JSR333" s="5"/>
      <c r="JSS333" s="5"/>
      <c r="JST333" s="5"/>
      <c r="JSU333" s="5"/>
      <c r="JSV333" s="5"/>
      <c r="JSW333" s="5"/>
      <c r="JSX333" s="5"/>
      <c r="JSY333" s="5"/>
      <c r="JSZ333" s="5"/>
      <c r="JTA333" s="5"/>
      <c r="JTB333" s="5"/>
      <c r="JTC333" s="5"/>
      <c r="JTD333" s="5"/>
      <c r="JTE333" s="5"/>
      <c r="JTF333" s="5"/>
      <c r="JTG333" s="5"/>
      <c r="JTH333" s="5"/>
      <c r="JTI333" s="5"/>
      <c r="JTJ333" s="5"/>
      <c r="JTK333" s="5"/>
      <c r="JTL333" s="5"/>
      <c r="JTM333" s="5"/>
      <c r="JTN333" s="5"/>
      <c r="JTO333" s="5"/>
      <c r="JTP333" s="5"/>
      <c r="JTQ333" s="5"/>
      <c r="JTR333" s="5"/>
      <c r="JTS333" s="5"/>
      <c r="JTT333" s="5"/>
      <c r="JTU333" s="5"/>
      <c r="JTV333" s="5"/>
      <c r="JTW333" s="5"/>
      <c r="JTX333" s="5"/>
      <c r="JTY333" s="5"/>
      <c r="JTZ333" s="5"/>
      <c r="JUA333" s="5"/>
      <c r="JUB333" s="5"/>
      <c r="JUC333" s="5"/>
      <c r="JUD333" s="5"/>
      <c r="JUE333" s="5"/>
      <c r="JUF333" s="5"/>
      <c r="JUG333" s="5"/>
      <c r="JUH333" s="5"/>
      <c r="JUI333" s="5"/>
      <c r="JUJ333" s="5"/>
      <c r="JUK333" s="5"/>
      <c r="JUL333" s="5"/>
      <c r="JUM333" s="5"/>
      <c r="JUN333" s="5"/>
      <c r="JUO333" s="5"/>
      <c r="JUP333" s="5"/>
      <c r="JUQ333" s="5"/>
      <c r="JUR333" s="5"/>
      <c r="JUS333" s="5"/>
      <c r="JUT333" s="5"/>
      <c r="JUU333" s="5"/>
      <c r="JUV333" s="5"/>
      <c r="JUW333" s="5"/>
      <c r="JUX333" s="5"/>
      <c r="JUY333" s="5"/>
      <c r="JUZ333" s="5"/>
      <c r="JVA333" s="5"/>
      <c r="JVB333" s="5"/>
      <c r="JVC333" s="5"/>
      <c r="JVD333" s="5"/>
      <c r="JVE333" s="5"/>
      <c r="JVF333" s="5"/>
      <c r="JVG333" s="5"/>
      <c r="JVH333" s="5"/>
      <c r="JVI333" s="5"/>
      <c r="JVJ333" s="5"/>
      <c r="JVK333" s="5"/>
      <c r="JVL333" s="5"/>
      <c r="JVM333" s="5"/>
      <c r="JVN333" s="5"/>
      <c r="JVO333" s="5"/>
      <c r="JVP333" s="5"/>
      <c r="JVQ333" s="5"/>
      <c r="JVR333" s="5"/>
      <c r="JVS333" s="5"/>
      <c r="JVT333" s="5"/>
      <c r="JVU333" s="5"/>
      <c r="JVV333" s="5"/>
      <c r="JVW333" s="5"/>
      <c r="JVX333" s="5"/>
      <c r="JVY333" s="5"/>
      <c r="JVZ333" s="5"/>
      <c r="JWA333" s="5"/>
      <c r="JWB333" s="5"/>
      <c r="JWC333" s="5"/>
      <c r="JWD333" s="5"/>
      <c r="JWE333" s="5"/>
      <c r="JWF333" s="5"/>
      <c r="JWG333" s="5"/>
      <c r="JWH333" s="5"/>
      <c r="JWI333" s="5"/>
      <c r="JWJ333" s="5"/>
      <c r="JWK333" s="5"/>
      <c r="JWL333" s="5"/>
      <c r="JWM333" s="5"/>
      <c r="JWN333" s="5"/>
      <c r="JWO333" s="5"/>
      <c r="JWP333" s="5"/>
      <c r="JWQ333" s="5"/>
      <c r="JWR333" s="5"/>
      <c r="JWS333" s="5"/>
      <c r="JWT333" s="5"/>
      <c r="JWU333" s="5"/>
      <c r="JWV333" s="5"/>
      <c r="JWW333" s="5"/>
      <c r="JWX333" s="5"/>
      <c r="JWY333" s="5"/>
      <c r="JWZ333" s="5"/>
      <c r="JXA333" s="5"/>
      <c r="JXB333" s="5"/>
      <c r="JXC333" s="5"/>
      <c r="JXD333" s="5"/>
      <c r="JXE333" s="5"/>
      <c r="JXF333" s="5"/>
      <c r="JXG333" s="5"/>
      <c r="JXH333" s="5"/>
      <c r="JXI333" s="5"/>
      <c r="JXJ333" s="5"/>
      <c r="JXK333" s="5"/>
      <c r="JXL333" s="5"/>
      <c r="JXM333" s="5"/>
      <c r="JXN333" s="5"/>
      <c r="JXO333" s="5"/>
      <c r="JXP333" s="5"/>
      <c r="JXQ333" s="5"/>
      <c r="JXR333" s="5"/>
      <c r="JXS333" s="5"/>
      <c r="JXT333" s="5"/>
      <c r="JXU333" s="5"/>
      <c r="JXV333" s="5"/>
      <c r="JXW333" s="5"/>
      <c r="JXX333" s="5"/>
      <c r="JXY333" s="5"/>
      <c r="JXZ333" s="5"/>
      <c r="JYA333" s="5"/>
      <c r="JYB333" s="5"/>
      <c r="JYC333" s="5"/>
      <c r="JYD333" s="5"/>
      <c r="JYE333" s="5"/>
      <c r="JYF333" s="5"/>
      <c r="JYG333" s="5"/>
      <c r="JYH333" s="5"/>
      <c r="JYI333" s="5"/>
      <c r="JYJ333" s="5"/>
      <c r="JYK333" s="5"/>
      <c r="JYL333" s="5"/>
      <c r="JYM333" s="5"/>
      <c r="JYN333" s="5"/>
      <c r="JYO333" s="5"/>
      <c r="JYP333" s="5"/>
      <c r="JYQ333" s="5"/>
      <c r="JYR333" s="5"/>
      <c r="JYS333" s="5"/>
      <c r="JYT333" s="5"/>
      <c r="JYU333" s="5"/>
      <c r="JYV333" s="5"/>
      <c r="JYW333" s="5"/>
      <c r="JYX333" s="5"/>
      <c r="JYY333" s="5"/>
      <c r="JYZ333" s="5"/>
      <c r="JZA333" s="5"/>
      <c r="JZB333" s="5"/>
      <c r="JZC333" s="5"/>
      <c r="JZD333" s="5"/>
      <c r="JZE333" s="5"/>
      <c r="JZF333" s="5"/>
      <c r="JZG333" s="5"/>
      <c r="JZH333" s="5"/>
      <c r="JZI333" s="5"/>
      <c r="JZJ333" s="5"/>
      <c r="JZK333" s="5"/>
      <c r="JZL333" s="5"/>
      <c r="JZM333" s="5"/>
      <c r="JZN333" s="5"/>
      <c r="JZO333" s="5"/>
      <c r="JZP333" s="5"/>
      <c r="JZQ333" s="5"/>
      <c r="JZR333" s="5"/>
      <c r="JZS333" s="5"/>
      <c r="JZT333" s="5"/>
      <c r="JZU333" s="5"/>
      <c r="JZV333" s="5"/>
      <c r="JZW333" s="5"/>
      <c r="JZX333" s="5"/>
      <c r="JZY333" s="5"/>
      <c r="JZZ333" s="5"/>
      <c r="KAA333" s="5"/>
      <c r="KAB333" s="5"/>
      <c r="KAC333" s="5"/>
      <c r="KAD333" s="5"/>
      <c r="KAE333" s="5"/>
      <c r="KAF333" s="5"/>
      <c r="KAG333" s="5"/>
      <c r="KAH333" s="5"/>
      <c r="KAI333" s="5"/>
      <c r="KAJ333" s="5"/>
      <c r="KAK333" s="5"/>
      <c r="KAL333" s="5"/>
      <c r="KAM333" s="5"/>
      <c r="KAN333" s="5"/>
      <c r="KAO333" s="5"/>
      <c r="KAP333" s="5"/>
      <c r="KAQ333" s="5"/>
      <c r="KAR333" s="5"/>
      <c r="KAS333" s="5"/>
      <c r="KAT333" s="5"/>
      <c r="KAU333" s="5"/>
      <c r="KAV333" s="5"/>
      <c r="KAW333" s="5"/>
      <c r="KAX333" s="5"/>
      <c r="KAY333" s="5"/>
      <c r="KAZ333" s="5"/>
      <c r="KBA333" s="5"/>
      <c r="KBB333" s="5"/>
      <c r="KBC333" s="5"/>
      <c r="KBD333" s="5"/>
      <c r="KBE333" s="5"/>
      <c r="KBF333" s="5"/>
      <c r="KBG333" s="5"/>
      <c r="KBH333" s="5"/>
      <c r="KBI333" s="5"/>
      <c r="KBJ333" s="5"/>
      <c r="KBK333" s="5"/>
      <c r="KBL333" s="5"/>
      <c r="KBM333" s="5"/>
      <c r="KBN333" s="5"/>
      <c r="KBO333" s="5"/>
      <c r="KBP333" s="5"/>
      <c r="KBQ333" s="5"/>
      <c r="KBR333" s="5"/>
      <c r="KBS333" s="5"/>
      <c r="KBT333" s="5"/>
      <c r="KBU333" s="5"/>
      <c r="KBV333" s="5"/>
      <c r="KBW333" s="5"/>
      <c r="KBX333" s="5"/>
      <c r="KBY333" s="5"/>
      <c r="KBZ333" s="5"/>
      <c r="KCA333" s="5"/>
      <c r="KCB333" s="5"/>
      <c r="KCC333" s="5"/>
      <c r="KCD333" s="5"/>
      <c r="KCE333" s="5"/>
      <c r="KCF333" s="5"/>
      <c r="KCG333" s="5"/>
      <c r="KCH333" s="5"/>
      <c r="KCI333" s="5"/>
      <c r="KCJ333" s="5"/>
      <c r="KCK333" s="5"/>
      <c r="KCL333" s="5"/>
      <c r="KCM333" s="5"/>
      <c r="KCN333" s="5"/>
      <c r="KCO333" s="5"/>
      <c r="KCP333" s="5"/>
      <c r="KCQ333" s="5"/>
      <c r="KCR333" s="5"/>
      <c r="KCS333" s="5"/>
      <c r="KCT333" s="5"/>
      <c r="KCU333" s="5"/>
      <c r="KCV333" s="5"/>
      <c r="KCW333" s="5"/>
      <c r="KCX333" s="5"/>
      <c r="KCY333" s="5"/>
      <c r="KCZ333" s="5"/>
      <c r="KDA333" s="5"/>
      <c r="KDB333" s="5"/>
      <c r="KDC333" s="5"/>
      <c r="KDD333" s="5"/>
      <c r="KDE333" s="5"/>
      <c r="KDF333" s="5"/>
      <c r="KDG333" s="5"/>
      <c r="KDH333" s="5"/>
      <c r="KDI333" s="5"/>
      <c r="KDJ333" s="5"/>
      <c r="KDK333" s="5"/>
      <c r="KDL333" s="5"/>
      <c r="KDM333" s="5"/>
      <c r="KDN333" s="5"/>
      <c r="KDO333" s="5"/>
      <c r="KDP333" s="5"/>
      <c r="KDQ333" s="5"/>
      <c r="KDR333" s="5"/>
      <c r="KDS333" s="5"/>
      <c r="KDT333" s="5"/>
      <c r="KDU333" s="5"/>
      <c r="KDV333" s="5"/>
      <c r="KDW333" s="5"/>
      <c r="KDX333" s="5"/>
      <c r="KDY333" s="5"/>
      <c r="KDZ333" s="5"/>
      <c r="KEA333" s="5"/>
      <c r="KEB333" s="5"/>
      <c r="KEC333" s="5"/>
      <c r="KED333" s="5"/>
      <c r="KEE333" s="5"/>
      <c r="KEF333" s="5"/>
      <c r="KEG333" s="5"/>
      <c r="KEH333" s="5"/>
      <c r="KEI333" s="5"/>
      <c r="KEJ333" s="5"/>
      <c r="KEK333" s="5"/>
      <c r="KEL333" s="5"/>
      <c r="KEM333" s="5"/>
      <c r="KEN333" s="5"/>
      <c r="KEO333" s="5"/>
      <c r="KEP333" s="5"/>
      <c r="KEQ333" s="5"/>
      <c r="KER333" s="5"/>
      <c r="KES333" s="5"/>
      <c r="KET333" s="5"/>
      <c r="KEU333" s="5"/>
      <c r="KEV333" s="5"/>
      <c r="KEW333" s="5"/>
      <c r="KEX333" s="5"/>
      <c r="KEY333" s="5"/>
      <c r="KEZ333" s="5"/>
      <c r="KFA333" s="5"/>
      <c r="KFB333" s="5"/>
      <c r="KFC333" s="5"/>
      <c r="KFD333" s="5"/>
      <c r="KFE333" s="5"/>
      <c r="KFF333" s="5"/>
      <c r="KFG333" s="5"/>
      <c r="KFH333" s="5"/>
      <c r="KFI333" s="5"/>
      <c r="KFJ333" s="5"/>
      <c r="KFK333" s="5"/>
      <c r="KFL333" s="5"/>
      <c r="KFM333" s="5"/>
      <c r="KFN333" s="5"/>
      <c r="KFO333" s="5"/>
      <c r="KFP333" s="5"/>
      <c r="KFQ333" s="5"/>
      <c r="KFR333" s="5"/>
      <c r="KFS333" s="5"/>
      <c r="KFT333" s="5"/>
      <c r="KFU333" s="5"/>
      <c r="KFV333" s="5"/>
      <c r="KFW333" s="5"/>
      <c r="KFX333" s="5"/>
      <c r="KFY333" s="5"/>
      <c r="KFZ333" s="5"/>
      <c r="KGA333" s="5"/>
      <c r="KGB333" s="5"/>
      <c r="KGC333" s="5"/>
      <c r="KGD333" s="5"/>
      <c r="KGE333" s="5"/>
      <c r="KGF333" s="5"/>
      <c r="KGG333" s="5"/>
      <c r="KGH333" s="5"/>
      <c r="KGI333" s="5"/>
      <c r="KGJ333" s="5"/>
      <c r="KGK333" s="5"/>
      <c r="KGL333" s="5"/>
      <c r="KGM333" s="5"/>
      <c r="KGN333" s="5"/>
      <c r="KGO333" s="5"/>
      <c r="KGP333" s="5"/>
      <c r="KGQ333" s="5"/>
      <c r="KGR333" s="5"/>
      <c r="KGS333" s="5"/>
      <c r="KGT333" s="5"/>
      <c r="KGU333" s="5"/>
      <c r="KGV333" s="5"/>
      <c r="KGW333" s="5"/>
      <c r="KGX333" s="5"/>
      <c r="KGY333" s="5"/>
      <c r="KGZ333" s="5"/>
      <c r="KHA333" s="5"/>
      <c r="KHB333" s="5"/>
      <c r="KHC333" s="5"/>
      <c r="KHD333" s="5"/>
      <c r="KHE333" s="5"/>
      <c r="KHF333" s="5"/>
      <c r="KHG333" s="5"/>
      <c r="KHH333" s="5"/>
      <c r="KHI333" s="5"/>
      <c r="KHJ333" s="5"/>
      <c r="KHK333" s="5"/>
      <c r="KHL333" s="5"/>
      <c r="KHM333" s="5"/>
      <c r="KHN333" s="5"/>
      <c r="KHO333" s="5"/>
      <c r="KHP333" s="5"/>
      <c r="KHQ333" s="5"/>
      <c r="KHR333" s="5"/>
      <c r="KHS333" s="5"/>
      <c r="KHT333" s="5"/>
      <c r="KHU333" s="5"/>
      <c r="KHV333" s="5"/>
      <c r="KHW333" s="5"/>
      <c r="KHX333" s="5"/>
      <c r="KHY333" s="5"/>
      <c r="KHZ333" s="5"/>
      <c r="KIA333" s="5"/>
      <c r="KIB333" s="5"/>
      <c r="KIC333" s="5"/>
      <c r="KID333" s="5"/>
      <c r="KIE333" s="5"/>
      <c r="KIF333" s="5"/>
      <c r="KIG333" s="5"/>
      <c r="KIH333" s="5"/>
      <c r="KII333" s="5"/>
      <c r="KIJ333" s="5"/>
      <c r="KIK333" s="5"/>
      <c r="KIL333" s="5"/>
      <c r="KIM333" s="5"/>
      <c r="KIN333" s="5"/>
      <c r="KIO333" s="5"/>
      <c r="KIP333" s="5"/>
      <c r="KIQ333" s="5"/>
      <c r="KIR333" s="5"/>
      <c r="KIS333" s="5"/>
      <c r="KIT333" s="5"/>
      <c r="KIU333" s="5"/>
      <c r="KIV333" s="5"/>
      <c r="KIW333" s="5"/>
      <c r="KIX333" s="5"/>
      <c r="KIY333" s="5"/>
      <c r="KIZ333" s="5"/>
      <c r="KJA333" s="5"/>
      <c r="KJB333" s="5"/>
      <c r="KJC333" s="5"/>
      <c r="KJD333" s="5"/>
      <c r="KJE333" s="5"/>
      <c r="KJF333" s="5"/>
      <c r="KJG333" s="5"/>
      <c r="KJH333" s="5"/>
      <c r="KJI333" s="5"/>
      <c r="KJJ333" s="5"/>
      <c r="KJK333" s="5"/>
      <c r="KJL333" s="5"/>
      <c r="KJM333" s="5"/>
      <c r="KJN333" s="5"/>
      <c r="KJO333" s="5"/>
      <c r="KJP333" s="5"/>
      <c r="KJQ333" s="5"/>
      <c r="KJR333" s="5"/>
      <c r="KJS333" s="5"/>
      <c r="KJT333" s="5"/>
      <c r="KJU333" s="5"/>
      <c r="KJV333" s="5"/>
      <c r="KJW333" s="5"/>
      <c r="KJX333" s="5"/>
      <c r="KJY333" s="5"/>
      <c r="KJZ333" s="5"/>
      <c r="KKA333" s="5"/>
      <c r="KKB333" s="5"/>
      <c r="KKC333" s="5"/>
      <c r="KKD333" s="5"/>
      <c r="KKE333" s="5"/>
      <c r="KKF333" s="5"/>
      <c r="KKG333" s="5"/>
      <c r="KKH333" s="5"/>
      <c r="KKI333" s="5"/>
      <c r="KKJ333" s="5"/>
      <c r="KKK333" s="5"/>
      <c r="KKL333" s="5"/>
      <c r="KKM333" s="5"/>
      <c r="KKN333" s="5"/>
      <c r="KKO333" s="5"/>
      <c r="KKP333" s="5"/>
      <c r="KKQ333" s="5"/>
      <c r="KKR333" s="5"/>
      <c r="KKS333" s="5"/>
      <c r="KKT333" s="5"/>
      <c r="KKU333" s="5"/>
      <c r="KKV333" s="5"/>
      <c r="KKW333" s="5"/>
      <c r="KKX333" s="5"/>
      <c r="KKY333" s="5"/>
      <c r="KKZ333" s="5"/>
      <c r="KLA333" s="5"/>
      <c r="KLB333" s="5"/>
      <c r="KLC333" s="5"/>
      <c r="KLD333" s="5"/>
      <c r="KLE333" s="5"/>
      <c r="KLF333" s="5"/>
      <c r="KLG333" s="5"/>
      <c r="KLH333" s="5"/>
      <c r="KLI333" s="5"/>
      <c r="KLJ333" s="5"/>
      <c r="KLK333" s="5"/>
      <c r="KLL333" s="5"/>
      <c r="KLM333" s="5"/>
      <c r="KLN333" s="5"/>
      <c r="KLO333" s="5"/>
      <c r="KLP333" s="5"/>
      <c r="KLQ333" s="5"/>
      <c r="KLR333" s="5"/>
      <c r="KLS333" s="5"/>
      <c r="KLT333" s="5"/>
      <c r="KLU333" s="5"/>
      <c r="KLV333" s="5"/>
      <c r="KLW333" s="5"/>
      <c r="KLX333" s="5"/>
      <c r="KLY333" s="5"/>
      <c r="KLZ333" s="5"/>
      <c r="KMA333" s="5"/>
      <c r="KMB333" s="5"/>
      <c r="KMC333" s="5"/>
      <c r="KMD333" s="5"/>
      <c r="KME333" s="5"/>
      <c r="KMF333" s="5"/>
      <c r="KMG333" s="5"/>
      <c r="KMH333" s="5"/>
      <c r="KMI333" s="5"/>
      <c r="KMJ333" s="5"/>
      <c r="KMK333" s="5"/>
      <c r="KML333" s="5"/>
      <c r="KMM333" s="5"/>
      <c r="KMN333" s="5"/>
      <c r="KMO333" s="5"/>
      <c r="KMP333" s="5"/>
      <c r="KMQ333" s="5"/>
      <c r="KMR333" s="5"/>
      <c r="KMS333" s="5"/>
      <c r="KMT333" s="5"/>
      <c r="KMU333" s="5"/>
      <c r="KMV333" s="5"/>
      <c r="KMW333" s="5"/>
      <c r="KMX333" s="5"/>
      <c r="KMY333" s="5"/>
      <c r="KMZ333" s="5"/>
      <c r="KNA333" s="5"/>
      <c r="KNB333" s="5"/>
      <c r="KNC333" s="5"/>
      <c r="KND333" s="5"/>
      <c r="KNE333" s="5"/>
      <c r="KNF333" s="5"/>
      <c r="KNG333" s="5"/>
      <c r="KNH333" s="5"/>
      <c r="KNI333" s="5"/>
      <c r="KNJ333" s="5"/>
      <c r="KNK333" s="5"/>
      <c r="KNL333" s="5"/>
      <c r="KNM333" s="5"/>
      <c r="KNN333" s="5"/>
      <c r="KNO333" s="5"/>
      <c r="KNP333" s="5"/>
      <c r="KNQ333" s="5"/>
      <c r="KNR333" s="5"/>
      <c r="KNS333" s="5"/>
      <c r="KNT333" s="5"/>
      <c r="KNU333" s="5"/>
      <c r="KNV333" s="5"/>
      <c r="KNW333" s="5"/>
      <c r="KNX333" s="5"/>
      <c r="KNY333" s="5"/>
      <c r="KNZ333" s="5"/>
      <c r="KOA333" s="5"/>
      <c r="KOB333" s="5"/>
      <c r="KOC333" s="5"/>
      <c r="KOD333" s="5"/>
      <c r="KOE333" s="5"/>
      <c r="KOF333" s="5"/>
      <c r="KOG333" s="5"/>
      <c r="KOH333" s="5"/>
      <c r="KOI333" s="5"/>
      <c r="KOJ333" s="5"/>
      <c r="KOK333" s="5"/>
      <c r="KOL333" s="5"/>
      <c r="KOM333" s="5"/>
      <c r="KON333" s="5"/>
      <c r="KOO333" s="5"/>
      <c r="KOP333" s="5"/>
      <c r="KOQ333" s="5"/>
      <c r="KOR333" s="5"/>
      <c r="KOS333" s="5"/>
      <c r="KOT333" s="5"/>
      <c r="KOU333" s="5"/>
      <c r="KOV333" s="5"/>
      <c r="KOW333" s="5"/>
      <c r="KOX333" s="5"/>
      <c r="KOY333" s="5"/>
      <c r="KOZ333" s="5"/>
      <c r="KPA333" s="5"/>
      <c r="KPB333" s="5"/>
      <c r="KPC333" s="5"/>
      <c r="KPD333" s="5"/>
      <c r="KPE333" s="5"/>
      <c r="KPF333" s="5"/>
      <c r="KPG333" s="5"/>
      <c r="KPH333" s="5"/>
      <c r="KPI333" s="5"/>
      <c r="KPJ333" s="5"/>
      <c r="KPK333" s="5"/>
      <c r="KPL333" s="5"/>
      <c r="KPM333" s="5"/>
      <c r="KPN333" s="5"/>
      <c r="KPO333" s="5"/>
      <c r="KPP333" s="5"/>
      <c r="KPQ333" s="5"/>
      <c r="KPR333" s="5"/>
      <c r="KPS333" s="5"/>
      <c r="KPT333" s="5"/>
      <c r="KPU333" s="5"/>
      <c r="KPV333" s="5"/>
      <c r="KPW333" s="5"/>
      <c r="KPX333" s="5"/>
      <c r="KPY333" s="5"/>
      <c r="KPZ333" s="5"/>
      <c r="KQA333" s="5"/>
      <c r="KQB333" s="5"/>
      <c r="KQC333" s="5"/>
      <c r="KQD333" s="5"/>
      <c r="KQE333" s="5"/>
      <c r="KQF333" s="5"/>
      <c r="KQG333" s="5"/>
      <c r="KQH333" s="5"/>
      <c r="KQI333" s="5"/>
      <c r="KQJ333" s="5"/>
      <c r="KQK333" s="5"/>
      <c r="KQL333" s="5"/>
      <c r="KQM333" s="5"/>
      <c r="KQN333" s="5"/>
      <c r="KQO333" s="5"/>
      <c r="KQP333" s="5"/>
      <c r="KQQ333" s="5"/>
      <c r="KQR333" s="5"/>
      <c r="KQS333" s="5"/>
      <c r="KQT333" s="5"/>
      <c r="KQU333" s="5"/>
      <c r="KQV333" s="5"/>
      <c r="KQW333" s="5"/>
      <c r="KQX333" s="5"/>
      <c r="KQY333" s="5"/>
      <c r="KQZ333" s="5"/>
      <c r="KRA333" s="5"/>
      <c r="KRB333" s="5"/>
      <c r="KRC333" s="5"/>
      <c r="KRD333" s="5"/>
      <c r="KRE333" s="5"/>
      <c r="KRF333" s="5"/>
      <c r="KRG333" s="5"/>
      <c r="KRH333" s="5"/>
      <c r="KRI333" s="5"/>
      <c r="KRJ333" s="5"/>
      <c r="KRK333" s="5"/>
      <c r="KRL333" s="5"/>
      <c r="KRM333" s="5"/>
      <c r="KRN333" s="5"/>
      <c r="KRO333" s="5"/>
      <c r="KRP333" s="5"/>
      <c r="KRQ333" s="5"/>
      <c r="KRR333" s="5"/>
      <c r="KRS333" s="5"/>
      <c r="KRT333" s="5"/>
      <c r="KRU333" s="5"/>
      <c r="KRV333" s="5"/>
      <c r="KRW333" s="5"/>
      <c r="KRX333" s="5"/>
      <c r="KRY333" s="5"/>
      <c r="KRZ333" s="5"/>
      <c r="KSA333" s="5"/>
      <c r="KSB333" s="5"/>
      <c r="KSC333" s="5"/>
      <c r="KSD333" s="5"/>
      <c r="KSE333" s="5"/>
      <c r="KSF333" s="5"/>
      <c r="KSG333" s="5"/>
      <c r="KSH333" s="5"/>
      <c r="KSI333" s="5"/>
      <c r="KSJ333" s="5"/>
      <c r="KSK333" s="5"/>
      <c r="KSL333" s="5"/>
      <c r="KSM333" s="5"/>
      <c r="KSN333" s="5"/>
      <c r="KSO333" s="5"/>
      <c r="KSP333" s="5"/>
      <c r="KSQ333" s="5"/>
      <c r="KSR333" s="5"/>
      <c r="KSS333" s="5"/>
      <c r="KST333" s="5"/>
      <c r="KSU333" s="5"/>
      <c r="KSV333" s="5"/>
      <c r="KSW333" s="5"/>
      <c r="KSX333" s="5"/>
      <c r="KSY333" s="5"/>
      <c r="KSZ333" s="5"/>
      <c r="KTA333" s="5"/>
      <c r="KTB333" s="5"/>
      <c r="KTC333" s="5"/>
      <c r="KTD333" s="5"/>
      <c r="KTE333" s="5"/>
      <c r="KTF333" s="5"/>
      <c r="KTG333" s="5"/>
      <c r="KTH333" s="5"/>
      <c r="KTI333" s="5"/>
      <c r="KTJ333" s="5"/>
      <c r="KTK333" s="5"/>
      <c r="KTL333" s="5"/>
      <c r="KTM333" s="5"/>
      <c r="KTN333" s="5"/>
      <c r="KTO333" s="5"/>
      <c r="KTP333" s="5"/>
      <c r="KTQ333" s="5"/>
      <c r="KTR333" s="5"/>
      <c r="KTS333" s="5"/>
      <c r="KTT333" s="5"/>
      <c r="KTU333" s="5"/>
      <c r="KTV333" s="5"/>
      <c r="KTW333" s="5"/>
      <c r="KTX333" s="5"/>
      <c r="KTY333" s="5"/>
      <c r="KTZ333" s="5"/>
      <c r="KUA333" s="5"/>
      <c r="KUB333" s="5"/>
      <c r="KUC333" s="5"/>
      <c r="KUD333" s="5"/>
      <c r="KUE333" s="5"/>
      <c r="KUF333" s="5"/>
      <c r="KUG333" s="5"/>
      <c r="KUH333" s="5"/>
      <c r="KUI333" s="5"/>
      <c r="KUJ333" s="5"/>
      <c r="KUK333" s="5"/>
      <c r="KUL333" s="5"/>
      <c r="KUM333" s="5"/>
      <c r="KUN333" s="5"/>
      <c r="KUO333" s="5"/>
      <c r="KUP333" s="5"/>
      <c r="KUQ333" s="5"/>
      <c r="KUR333" s="5"/>
      <c r="KUS333" s="5"/>
      <c r="KUT333" s="5"/>
      <c r="KUU333" s="5"/>
      <c r="KUV333" s="5"/>
      <c r="KUW333" s="5"/>
      <c r="KUX333" s="5"/>
      <c r="KUY333" s="5"/>
      <c r="KUZ333" s="5"/>
      <c r="KVA333" s="5"/>
      <c r="KVB333" s="5"/>
      <c r="KVC333" s="5"/>
      <c r="KVD333" s="5"/>
      <c r="KVE333" s="5"/>
      <c r="KVF333" s="5"/>
      <c r="KVG333" s="5"/>
      <c r="KVH333" s="5"/>
      <c r="KVI333" s="5"/>
      <c r="KVJ333" s="5"/>
      <c r="KVK333" s="5"/>
      <c r="KVL333" s="5"/>
      <c r="KVM333" s="5"/>
      <c r="KVN333" s="5"/>
      <c r="KVO333" s="5"/>
      <c r="KVP333" s="5"/>
      <c r="KVQ333" s="5"/>
      <c r="KVR333" s="5"/>
      <c r="KVS333" s="5"/>
      <c r="KVT333" s="5"/>
      <c r="KVU333" s="5"/>
      <c r="KVV333" s="5"/>
      <c r="KVW333" s="5"/>
      <c r="KVX333" s="5"/>
      <c r="KVY333" s="5"/>
      <c r="KVZ333" s="5"/>
      <c r="KWA333" s="5"/>
      <c r="KWB333" s="5"/>
      <c r="KWC333" s="5"/>
      <c r="KWD333" s="5"/>
      <c r="KWE333" s="5"/>
      <c r="KWF333" s="5"/>
      <c r="KWG333" s="5"/>
      <c r="KWH333" s="5"/>
      <c r="KWI333" s="5"/>
      <c r="KWJ333" s="5"/>
      <c r="KWK333" s="5"/>
      <c r="KWL333" s="5"/>
      <c r="KWM333" s="5"/>
      <c r="KWN333" s="5"/>
      <c r="KWO333" s="5"/>
      <c r="KWP333" s="5"/>
      <c r="KWQ333" s="5"/>
      <c r="KWR333" s="5"/>
      <c r="KWS333" s="5"/>
      <c r="KWT333" s="5"/>
      <c r="KWU333" s="5"/>
      <c r="KWV333" s="5"/>
      <c r="KWW333" s="5"/>
      <c r="KWX333" s="5"/>
      <c r="KWY333" s="5"/>
      <c r="KWZ333" s="5"/>
      <c r="KXA333" s="5"/>
      <c r="KXB333" s="5"/>
      <c r="KXC333" s="5"/>
      <c r="KXD333" s="5"/>
      <c r="KXE333" s="5"/>
      <c r="KXF333" s="5"/>
      <c r="KXG333" s="5"/>
      <c r="KXH333" s="5"/>
      <c r="KXI333" s="5"/>
      <c r="KXJ333" s="5"/>
      <c r="KXK333" s="5"/>
      <c r="KXL333" s="5"/>
      <c r="KXM333" s="5"/>
      <c r="KXN333" s="5"/>
      <c r="KXO333" s="5"/>
      <c r="KXP333" s="5"/>
      <c r="KXQ333" s="5"/>
      <c r="KXR333" s="5"/>
      <c r="KXS333" s="5"/>
      <c r="KXT333" s="5"/>
      <c r="KXU333" s="5"/>
      <c r="KXV333" s="5"/>
      <c r="KXW333" s="5"/>
      <c r="KXX333" s="5"/>
      <c r="KXY333" s="5"/>
      <c r="KXZ333" s="5"/>
      <c r="KYA333" s="5"/>
      <c r="KYB333" s="5"/>
      <c r="KYC333" s="5"/>
      <c r="KYD333" s="5"/>
      <c r="KYE333" s="5"/>
      <c r="KYF333" s="5"/>
      <c r="KYG333" s="5"/>
      <c r="KYH333" s="5"/>
      <c r="KYI333" s="5"/>
      <c r="KYJ333" s="5"/>
      <c r="KYK333" s="5"/>
      <c r="KYL333" s="5"/>
      <c r="KYM333" s="5"/>
      <c r="KYN333" s="5"/>
      <c r="KYO333" s="5"/>
      <c r="KYP333" s="5"/>
      <c r="KYQ333" s="5"/>
      <c r="KYR333" s="5"/>
      <c r="KYS333" s="5"/>
      <c r="KYT333" s="5"/>
      <c r="KYU333" s="5"/>
      <c r="KYV333" s="5"/>
      <c r="KYW333" s="5"/>
      <c r="KYX333" s="5"/>
      <c r="KYY333" s="5"/>
      <c r="KYZ333" s="5"/>
      <c r="KZA333" s="5"/>
      <c r="KZB333" s="5"/>
      <c r="KZC333" s="5"/>
      <c r="KZD333" s="5"/>
      <c r="KZE333" s="5"/>
      <c r="KZF333" s="5"/>
      <c r="KZG333" s="5"/>
      <c r="KZH333" s="5"/>
      <c r="KZI333" s="5"/>
      <c r="KZJ333" s="5"/>
      <c r="KZK333" s="5"/>
      <c r="KZL333" s="5"/>
      <c r="KZM333" s="5"/>
      <c r="KZN333" s="5"/>
      <c r="KZO333" s="5"/>
      <c r="KZP333" s="5"/>
      <c r="KZQ333" s="5"/>
      <c r="KZR333" s="5"/>
      <c r="KZS333" s="5"/>
      <c r="KZT333" s="5"/>
      <c r="KZU333" s="5"/>
      <c r="KZV333" s="5"/>
      <c r="KZW333" s="5"/>
      <c r="KZX333" s="5"/>
      <c r="KZY333" s="5"/>
      <c r="KZZ333" s="5"/>
      <c r="LAA333" s="5"/>
      <c r="LAB333" s="5"/>
      <c r="LAC333" s="5"/>
      <c r="LAD333" s="5"/>
      <c r="LAE333" s="5"/>
      <c r="LAF333" s="5"/>
      <c r="LAG333" s="5"/>
      <c r="LAH333" s="5"/>
      <c r="LAI333" s="5"/>
      <c r="LAJ333" s="5"/>
      <c r="LAK333" s="5"/>
      <c r="LAL333" s="5"/>
      <c r="LAM333" s="5"/>
      <c r="LAN333" s="5"/>
      <c r="LAO333" s="5"/>
      <c r="LAP333" s="5"/>
      <c r="LAQ333" s="5"/>
      <c r="LAR333" s="5"/>
      <c r="LAS333" s="5"/>
      <c r="LAT333" s="5"/>
      <c r="LAU333" s="5"/>
      <c r="LAV333" s="5"/>
      <c r="LAW333" s="5"/>
      <c r="LAX333" s="5"/>
      <c r="LAY333" s="5"/>
      <c r="LAZ333" s="5"/>
      <c r="LBA333" s="5"/>
      <c r="LBB333" s="5"/>
      <c r="LBC333" s="5"/>
      <c r="LBD333" s="5"/>
      <c r="LBE333" s="5"/>
      <c r="LBF333" s="5"/>
      <c r="LBG333" s="5"/>
      <c r="LBH333" s="5"/>
      <c r="LBI333" s="5"/>
      <c r="LBJ333" s="5"/>
      <c r="LBK333" s="5"/>
      <c r="LBL333" s="5"/>
      <c r="LBM333" s="5"/>
      <c r="LBN333" s="5"/>
      <c r="LBO333" s="5"/>
      <c r="LBP333" s="5"/>
      <c r="LBQ333" s="5"/>
      <c r="LBR333" s="5"/>
      <c r="LBS333" s="5"/>
      <c r="LBT333" s="5"/>
      <c r="LBU333" s="5"/>
      <c r="LBV333" s="5"/>
      <c r="LBW333" s="5"/>
      <c r="LBX333" s="5"/>
      <c r="LBY333" s="5"/>
      <c r="LBZ333" s="5"/>
      <c r="LCA333" s="5"/>
      <c r="LCB333" s="5"/>
      <c r="LCC333" s="5"/>
      <c r="LCD333" s="5"/>
      <c r="LCE333" s="5"/>
      <c r="LCF333" s="5"/>
      <c r="LCG333" s="5"/>
      <c r="LCH333" s="5"/>
      <c r="LCI333" s="5"/>
      <c r="LCJ333" s="5"/>
      <c r="LCK333" s="5"/>
      <c r="LCL333" s="5"/>
      <c r="LCM333" s="5"/>
      <c r="LCN333" s="5"/>
      <c r="LCO333" s="5"/>
      <c r="LCP333" s="5"/>
      <c r="LCQ333" s="5"/>
      <c r="LCR333" s="5"/>
      <c r="LCS333" s="5"/>
      <c r="LCT333" s="5"/>
      <c r="LCU333" s="5"/>
      <c r="LCV333" s="5"/>
      <c r="LCW333" s="5"/>
      <c r="LCX333" s="5"/>
      <c r="LCY333" s="5"/>
      <c r="LCZ333" s="5"/>
      <c r="LDA333" s="5"/>
      <c r="LDB333" s="5"/>
      <c r="LDC333" s="5"/>
      <c r="LDD333" s="5"/>
      <c r="LDE333" s="5"/>
      <c r="LDF333" s="5"/>
      <c r="LDG333" s="5"/>
      <c r="LDH333" s="5"/>
      <c r="LDI333" s="5"/>
      <c r="LDJ333" s="5"/>
      <c r="LDK333" s="5"/>
      <c r="LDL333" s="5"/>
      <c r="LDM333" s="5"/>
      <c r="LDN333" s="5"/>
      <c r="LDO333" s="5"/>
      <c r="LDP333" s="5"/>
      <c r="LDQ333" s="5"/>
      <c r="LDR333" s="5"/>
      <c r="LDS333" s="5"/>
      <c r="LDT333" s="5"/>
      <c r="LDU333" s="5"/>
      <c r="LDV333" s="5"/>
      <c r="LDW333" s="5"/>
      <c r="LDX333" s="5"/>
      <c r="LDY333" s="5"/>
      <c r="LDZ333" s="5"/>
      <c r="LEA333" s="5"/>
      <c r="LEB333" s="5"/>
      <c r="LEC333" s="5"/>
      <c r="LED333" s="5"/>
      <c r="LEE333" s="5"/>
      <c r="LEF333" s="5"/>
      <c r="LEG333" s="5"/>
      <c r="LEH333" s="5"/>
      <c r="LEI333" s="5"/>
      <c r="LEJ333" s="5"/>
      <c r="LEK333" s="5"/>
      <c r="LEL333" s="5"/>
      <c r="LEM333" s="5"/>
      <c r="LEN333" s="5"/>
      <c r="LEO333" s="5"/>
      <c r="LEP333" s="5"/>
      <c r="LEQ333" s="5"/>
      <c r="LER333" s="5"/>
      <c r="LES333" s="5"/>
      <c r="LET333" s="5"/>
      <c r="LEU333" s="5"/>
      <c r="LEV333" s="5"/>
      <c r="LEW333" s="5"/>
      <c r="LEX333" s="5"/>
      <c r="LEY333" s="5"/>
      <c r="LEZ333" s="5"/>
      <c r="LFA333" s="5"/>
      <c r="LFB333" s="5"/>
      <c r="LFC333" s="5"/>
      <c r="LFD333" s="5"/>
      <c r="LFE333" s="5"/>
      <c r="LFF333" s="5"/>
      <c r="LFG333" s="5"/>
      <c r="LFH333" s="5"/>
      <c r="LFI333" s="5"/>
      <c r="LFJ333" s="5"/>
      <c r="LFK333" s="5"/>
      <c r="LFL333" s="5"/>
      <c r="LFM333" s="5"/>
      <c r="LFN333" s="5"/>
      <c r="LFO333" s="5"/>
      <c r="LFP333" s="5"/>
      <c r="LFQ333" s="5"/>
      <c r="LFR333" s="5"/>
      <c r="LFS333" s="5"/>
      <c r="LFT333" s="5"/>
      <c r="LFU333" s="5"/>
      <c r="LFV333" s="5"/>
      <c r="LFW333" s="5"/>
      <c r="LFX333" s="5"/>
      <c r="LFY333" s="5"/>
      <c r="LFZ333" s="5"/>
      <c r="LGA333" s="5"/>
      <c r="LGB333" s="5"/>
      <c r="LGC333" s="5"/>
      <c r="LGD333" s="5"/>
      <c r="LGE333" s="5"/>
      <c r="LGF333" s="5"/>
      <c r="LGG333" s="5"/>
      <c r="LGH333" s="5"/>
      <c r="LGI333" s="5"/>
      <c r="LGJ333" s="5"/>
      <c r="LGK333" s="5"/>
      <c r="LGL333" s="5"/>
      <c r="LGM333" s="5"/>
      <c r="LGN333" s="5"/>
      <c r="LGO333" s="5"/>
      <c r="LGP333" s="5"/>
      <c r="LGQ333" s="5"/>
      <c r="LGR333" s="5"/>
      <c r="LGS333" s="5"/>
      <c r="LGT333" s="5"/>
      <c r="LGU333" s="5"/>
      <c r="LGV333" s="5"/>
      <c r="LGW333" s="5"/>
      <c r="LGX333" s="5"/>
      <c r="LGY333" s="5"/>
      <c r="LGZ333" s="5"/>
      <c r="LHA333" s="5"/>
      <c r="LHB333" s="5"/>
      <c r="LHC333" s="5"/>
      <c r="LHD333" s="5"/>
      <c r="LHE333" s="5"/>
      <c r="LHF333" s="5"/>
      <c r="LHG333" s="5"/>
      <c r="LHH333" s="5"/>
      <c r="LHI333" s="5"/>
      <c r="LHJ333" s="5"/>
      <c r="LHK333" s="5"/>
      <c r="LHL333" s="5"/>
      <c r="LHM333" s="5"/>
      <c r="LHN333" s="5"/>
      <c r="LHO333" s="5"/>
      <c r="LHP333" s="5"/>
      <c r="LHQ333" s="5"/>
      <c r="LHR333" s="5"/>
      <c r="LHS333" s="5"/>
      <c r="LHT333" s="5"/>
      <c r="LHU333" s="5"/>
      <c r="LHV333" s="5"/>
      <c r="LHW333" s="5"/>
      <c r="LHX333" s="5"/>
      <c r="LHY333" s="5"/>
      <c r="LHZ333" s="5"/>
      <c r="LIA333" s="5"/>
      <c r="LIB333" s="5"/>
      <c r="LIC333" s="5"/>
      <c r="LID333" s="5"/>
      <c r="LIE333" s="5"/>
      <c r="LIF333" s="5"/>
      <c r="LIG333" s="5"/>
      <c r="LIH333" s="5"/>
      <c r="LII333" s="5"/>
      <c r="LIJ333" s="5"/>
      <c r="LIK333" s="5"/>
      <c r="LIL333" s="5"/>
      <c r="LIM333" s="5"/>
      <c r="LIN333" s="5"/>
      <c r="LIO333" s="5"/>
      <c r="LIP333" s="5"/>
      <c r="LIQ333" s="5"/>
      <c r="LIR333" s="5"/>
      <c r="LIS333" s="5"/>
      <c r="LIT333" s="5"/>
      <c r="LIU333" s="5"/>
      <c r="LIV333" s="5"/>
      <c r="LIW333" s="5"/>
      <c r="LIX333" s="5"/>
      <c r="LIY333" s="5"/>
      <c r="LIZ333" s="5"/>
      <c r="LJA333" s="5"/>
      <c r="LJB333" s="5"/>
      <c r="LJC333" s="5"/>
      <c r="LJD333" s="5"/>
      <c r="LJE333" s="5"/>
      <c r="LJF333" s="5"/>
      <c r="LJG333" s="5"/>
      <c r="LJH333" s="5"/>
      <c r="LJI333" s="5"/>
      <c r="LJJ333" s="5"/>
      <c r="LJK333" s="5"/>
      <c r="LJL333" s="5"/>
      <c r="LJM333" s="5"/>
      <c r="LJN333" s="5"/>
      <c r="LJO333" s="5"/>
      <c r="LJP333" s="5"/>
      <c r="LJQ333" s="5"/>
      <c r="LJR333" s="5"/>
      <c r="LJS333" s="5"/>
      <c r="LJT333" s="5"/>
      <c r="LJU333" s="5"/>
      <c r="LJV333" s="5"/>
      <c r="LJW333" s="5"/>
      <c r="LJX333" s="5"/>
      <c r="LJY333" s="5"/>
      <c r="LJZ333" s="5"/>
      <c r="LKA333" s="5"/>
      <c r="LKB333" s="5"/>
      <c r="LKC333" s="5"/>
      <c r="LKD333" s="5"/>
      <c r="LKE333" s="5"/>
      <c r="LKF333" s="5"/>
      <c r="LKG333" s="5"/>
      <c r="LKH333" s="5"/>
      <c r="LKI333" s="5"/>
      <c r="LKJ333" s="5"/>
      <c r="LKK333" s="5"/>
      <c r="LKL333" s="5"/>
      <c r="LKM333" s="5"/>
      <c r="LKN333" s="5"/>
      <c r="LKO333" s="5"/>
      <c r="LKP333" s="5"/>
      <c r="LKQ333" s="5"/>
      <c r="LKR333" s="5"/>
      <c r="LKS333" s="5"/>
      <c r="LKT333" s="5"/>
      <c r="LKU333" s="5"/>
      <c r="LKV333" s="5"/>
      <c r="LKW333" s="5"/>
      <c r="LKX333" s="5"/>
      <c r="LKY333" s="5"/>
      <c r="LKZ333" s="5"/>
      <c r="LLA333" s="5"/>
      <c r="LLB333" s="5"/>
      <c r="LLC333" s="5"/>
      <c r="LLD333" s="5"/>
      <c r="LLE333" s="5"/>
      <c r="LLF333" s="5"/>
      <c r="LLG333" s="5"/>
      <c r="LLH333" s="5"/>
      <c r="LLI333" s="5"/>
      <c r="LLJ333" s="5"/>
      <c r="LLK333" s="5"/>
      <c r="LLL333" s="5"/>
      <c r="LLM333" s="5"/>
      <c r="LLN333" s="5"/>
      <c r="LLO333" s="5"/>
      <c r="LLP333" s="5"/>
      <c r="LLQ333" s="5"/>
      <c r="LLR333" s="5"/>
      <c r="LLS333" s="5"/>
      <c r="LLT333" s="5"/>
      <c r="LLU333" s="5"/>
      <c r="LLV333" s="5"/>
      <c r="LLW333" s="5"/>
      <c r="LLX333" s="5"/>
      <c r="LLY333" s="5"/>
      <c r="LLZ333" s="5"/>
      <c r="LMA333" s="5"/>
      <c r="LMB333" s="5"/>
      <c r="LMC333" s="5"/>
      <c r="LMD333" s="5"/>
      <c r="LME333" s="5"/>
      <c r="LMF333" s="5"/>
      <c r="LMG333" s="5"/>
      <c r="LMH333" s="5"/>
      <c r="LMI333" s="5"/>
      <c r="LMJ333" s="5"/>
      <c r="LMK333" s="5"/>
      <c r="LML333" s="5"/>
      <c r="LMM333" s="5"/>
      <c r="LMN333" s="5"/>
      <c r="LMO333" s="5"/>
      <c r="LMP333" s="5"/>
      <c r="LMQ333" s="5"/>
      <c r="LMR333" s="5"/>
      <c r="LMS333" s="5"/>
      <c r="LMT333" s="5"/>
      <c r="LMU333" s="5"/>
      <c r="LMV333" s="5"/>
      <c r="LMW333" s="5"/>
      <c r="LMX333" s="5"/>
      <c r="LMY333" s="5"/>
      <c r="LMZ333" s="5"/>
      <c r="LNA333" s="5"/>
      <c r="LNB333" s="5"/>
      <c r="LNC333" s="5"/>
      <c r="LND333" s="5"/>
      <c r="LNE333" s="5"/>
      <c r="LNF333" s="5"/>
      <c r="LNG333" s="5"/>
      <c r="LNH333" s="5"/>
      <c r="LNI333" s="5"/>
      <c r="LNJ333" s="5"/>
      <c r="LNK333" s="5"/>
      <c r="LNL333" s="5"/>
      <c r="LNM333" s="5"/>
      <c r="LNN333" s="5"/>
      <c r="LNO333" s="5"/>
      <c r="LNP333" s="5"/>
      <c r="LNQ333" s="5"/>
      <c r="LNR333" s="5"/>
      <c r="LNS333" s="5"/>
      <c r="LNT333" s="5"/>
      <c r="LNU333" s="5"/>
      <c r="LNV333" s="5"/>
      <c r="LNW333" s="5"/>
      <c r="LNX333" s="5"/>
      <c r="LNY333" s="5"/>
      <c r="LNZ333" s="5"/>
      <c r="LOA333" s="5"/>
      <c r="LOB333" s="5"/>
      <c r="LOC333" s="5"/>
      <c r="LOD333" s="5"/>
      <c r="LOE333" s="5"/>
      <c r="LOF333" s="5"/>
      <c r="LOG333" s="5"/>
      <c r="LOH333" s="5"/>
      <c r="LOI333" s="5"/>
      <c r="LOJ333" s="5"/>
      <c r="LOK333" s="5"/>
      <c r="LOL333" s="5"/>
      <c r="LOM333" s="5"/>
      <c r="LON333" s="5"/>
      <c r="LOO333" s="5"/>
      <c r="LOP333" s="5"/>
      <c r="LOQ333" s="5"/>
      <c r="LOR333" s="5"/>
      <c r="LOS333" s="5"/>
      <c r="LOT333" s="5"/>
      <c r="LOU333" s="5"/>
      <c r="LOV333" s="5"/>
      <c r="LOW333" s="5"/>
      <c r="LOX333" s="5"/>
      <c r="LOY333" s="5"/>
      <c r="LOZ333" s="5"/>
      <c r="LPA333" s="5"/>
      <c r="LPB333" s="5"/>
      <c r="LPC333" s="5"/>
      <c r="LPD333" s="5"/>
      <c r="LPE333" s="5"/>
      <c r="LPF333" s="5"/>
      <c r="LPG333" s="5"/>
      <c r="LPH333" s="5"/>
      <c r="LPI333" s="5"/>
      <c r="LPJ333" s="5"/>
      <c r="LPK333" s="5"/>
      <c r="LPL333" s="5"/>
      <c r="LPM333" s="5"/>
      <c r="LPN333" s="5"/>
      <c r="LPO333" s="5"/>
      <c r="LPP333" s="5"/>
      <c r="LPQ333" s="5"/>
      <c r="LPR333" s="5"/>
      <c r="LPS333" s="5"/>
      <c r="LPT333" s="5"/>
      <c r="LPU333" s="5"/>
      <c r="LPV333" s="5"/>
      <c r="LPW333" s="5"/>
      <c r="LPX333" s="5"/>
      <c r="LPY333" s="5"/>
      <c r="LPZ333" s="5"/>
      <c r="LQA333" s="5"/>
      <c r="LQB333" s="5"/>
      <c r="LQC333" s="5"/>
      <c r="LQD333" s="5"/>
      <c r="LQE333" s="5"/>
      <c r="LQF333" s="5"/>
      <c r="LQG333" s="5"/>
      <c r="LQH333" s="5"/>
      <c r="LQI333" s="5"/>
      <c r="LQJ333" s="5"/>
      <c r="LQK333" s="5"/>
      <c r="LQL333" s="5"/>
      <c r="LQM333" s="5"/>
      <c r="LQN333" s="5"/>
      <c r="LQO333" s="5"/>
      <c r="LQP333" s="5"/>
      <c r="LQQ333" s="5"/>
      <c r="LQR333" s="5"/>
      <c r="LQS333" s="5"/>
      <c r="LQT333" s="5"/>
      <c r="LQU333" s="5"/>
      <c r="LQV333" s="5"/>
      <c r="LQW333" s="5"/>
      <c r="LQX333" s="5"/>
      <c r="LQY333" s="5"/>
      <c r="LQZ333" s="5"/>
      <c r="LRA333" s="5"/>
      <c r="LRB333" s="5"/>
      <c r="LRC333" s="5"/>
      <c r="LRD333" s="5"/>
      <c r="LRE333" s="5"/>
      <c r="LRF333" s="5"/>
      <c r="LRG333" s="5"/>
      <c r="LRH333" s="5"/>
      <c r="LRI333" s="5"/>
      <c r="LRJ333" s="5"/>
      <c r="LRK333" s="5"/>
      <c r="LRL333" s="5"/>
      <c r="LRM333" s="5"/>
      <c r="LRN333" s="5"/>
      <c r="LRO333" s="5"/>
      <c r="LRP333" s="5"/>
      <c r="LRQ333" s="5"/>
      <c r="LRR333" s="5"/>
      <c r="LRS333" s="5"/>
      <c r="LRT333" s="5"/>
      <c r="LRU333" s="5"/>
      <c r="LRV333" s="5"/>
      <c r="LRW333" s="5"/>
      <c r="LRX333" s="5"/>
      <c r="LRY333" s="5"/>
      <c r="LRZ333" s="5"/>
      <c r="LSA333" s="5"/>
      <c r="LSB333" s="5"/>
      <c r="LSC333" s="5"/>
      <c r="LSD333" s="5"/>
      <c r="LSE333" s="5"/>
      <c r="LSF333" s="5"/>
      <c r="LSG333" s="5"/>
      <c r="LSH333" s="5"/>
      <c r="LSI333" s="5"/>
      <c r="LSJ333" s="5"/>
      <c r="LSK333" s="5"/>
      <c r="LSL333" s="5"/>
      <c r="LSM333" s="5"/>
      <c r="LSN333" s="5"/>
      <c r="LSO333" s="5"/>
      <c r="LSP333" s="5"/>
      <c r="LSQ333" s="5"/>
      <c r="LSR333" s="5"/>
      <c r="LSS333" s="5"/>
      <c r="LST333" s="5"/>
      <c r="LSU333" s="5"/>
      <c r="LSV333" s="5"/>
      <c r="LSW333" s="5"/>
      <c r="LSX333" s="5"/>
      <c r="LSY333" s="5"/>
      <c r="LSZ333" s="5"/>
      <c r="LTA333" s="5"/>
      <c r="LTB333" s="5"/>
      <c r="LTC333" s="5"/>
      <c r="LTD333" s="5"/>
      <c r="LTE333" s="5"/>
      <c r="LTF333" s="5"/>
      <c r="LTG333" s="5"/>
      <c r="LTH333" s="5"/>
      <c r="LTI333" s="5"/>
      <c r="LTJ333" s="5"/>
      <c r="LTK333" s="5"/>
      <c r="LTL333" s="5"/>
      <c r="LTM333" s="5"/>
      <c r="LTN333" s="5"/>
      <c r="LTO333" s="5"/>
      <c r="LTP333" s="5"/>
      <c r="LTQ333" s="5"/>
      <c r="LTR333" s="5"/>
      <c r="LTS333" s="5"/>
      <c r="LTT333" s="5"/>
      <c r="LTU333" s="5"/>
      <c r="LTV333" s="5"/>
      <c r="LTW333" s="5"/>
      <c r="LTX333" s="5"/>
      <c r="LTY333" s="5"/>
      <c r="LTZ333" s="5"/>
      <c r="LUA333" s="5"/>
      <c r="LUB333" s="5"/>
      <c r="LUC333" s="5"/>
      <c r="LUD333" s="5"/>
      <c r="LUE333" s="5"/>
      <c r="LUF333" s="5"/>
      <c r="LUG333" s="5"/>
      <c r="LUH333" s="5"/>
      <c r="LUI333" s="5"/>
      <c r="LUJ333" s="5"/>
      <c r="LUK333" s="5"/>
      <c r="LUL333" s="5"/>
      <c r="LUM333" s="5"/>
      <c r="LUN333" s="5"/>
      <c r="LUO333" s="5"/>
      <c r="LUP333" s="5"/>
      <c r="LUQ333" s="5"/>
      <c r="LUR333" s="5"/>
      <c r="LUS333" s="5"/>
      <c r="LUT333" s="5"/>
      <c r="LUU333" s="5"/>
      <c r="LUV333" s="5"/>
      <c r="LUW333" s="5"/>
      <c r="LUX333" s="5"/>
      <c r="LUY333" s="5"/>
      <c r="LUZ333" s="5"/>
      <c r="LVA333" s="5"/>
      <c r="LVB333" s="5"/>
      <c r="LVC333" s="5"/>
      <c r="LVD333" s="5"/>
      <c r="LVE333" s="5"/>
      <c r="LVF333" s="5"/>
      <c r="LVG333" s="5"/>
      <c r="LVH333" s="5"/>
      <c r="LVI333" s="5"/>
      <c r="LVJ333" s="5"/>
      <c r="LVK333" s="5"/>
      <c r="LVL333" s="5"/>
      <c r="LVM333" s="5"/>
      <c r="LVN333" s="5"/>
      <c r="LVO333" s="5"/>
      <c r="LVP333" s="5"/>
      <c r="LVQ333" s="5"/>
      <c r="LVR333" s="5"/>
      <c r="LVS333" s="5"/>
      <c r="LVT333" s="5"/>
      <c r="LVU333" s="5"/>
      <c r="LVV333" s="5"/>
      <c r="LVW333" s="5"/>
      <c r="LVX333" s="5"/>
      <c r="LVY333" s="5"/>
      <c r="LVZ333" s="5"/>
      <c r="LWA333" s="5"/>
      <c r="LWB333" s="5"/>
      <c r="LWC333" s="5"/>
      <c r="LWD333" s="5"/>
      <c r="LWE333" s="5"/>
      <c r="LWF333" s="5"/>
      <c r="LWG333" s="5"/>
      <c r="LWH333" s="5"/>
      <c r="LWI333" s="5"/>
      <c r="LWJ333" s="5"/>
      <c r="LWK333" s="5"/>
      <c r="LWL333" s="5"/>
      <c r="LWM333" s="5"/>
      <c r="LWN333" s="5"/>
      <c r="LWO333" s="5"/>
      <c r="LWP333" s="5"/>
      <c r="LWQ333" s="5"/>
      <c r="LWR333" s="5"/>
      <c r="LWS333" s="5"/>
      <c r="LWT333" s="5"/>
      <c r="LWU333" s="5"/>
      <c r="LWV333" s="5"/>
      <c r="LWW333" s="5"/>
      <c r="LWX333" s="5"/>
      <c r="LWY333" s="5"/>
      <c r="LWZ333" s="5"/>
      <c r="LXA333" s="5"/>
      <c r="LXB333" s="5"/>
      <c r="LXC333" s="5"/>
      <c r="LXD333" s="5"/>
      <c r="LXE333" s="5"/>
      <c r="LXF333" s="5"/>
      <c r="LXG333" s="5"/>
      <c r="LXH333" s="5"/>
      <c r="LXI333" s="5"/>
      <c r="LXJ333" s="5"/>
      <c r="LXK333" s="5"/>
      <c r="LXL333" s="5"/>
      <c r="LXM333" s="5"/>
      <c r="LXN333" s="5"/>
      <c r="LXO333" s="5"/>
      <c r="LXP333" s="5"/>
      <c r="LXQ333" s="5"/>
      <c r="LXR333" s="5"/>
      <c r="LXS333" s="5"/>
      <c r="LXT333" s="5"/>
      <c r="LXU333" s="5"/>
      <c r="LXV333" s="5"/>
      <c r="LXW333" s="5"/>
      <c r="LXX333" s="5"/>
      <c r="LXY333" s="5"/>
      <c r="LXZ333" s="5"/>
      <c r="LYA333" s="5"/>
      <c r="LYB333" s="5"/>
      <c r="LYC333" s="5"/>
      <c r="LYD333" s="5"/>
      <c r="LYE333" s="5"/>
      <c r="LYF333" s="5"/>
      <c r="LYG333" s="5"/>
      <c r="LYH333" s="5"/>
      <c r="LYI333" s="5"/>
      <c r="LYJ333" s="5"/>
      <c r="LYK333" s="5"/>
      <c r="LYL333" s="5"/>
      <c r="LYM333" s="5"/>
      <c r="LYN333" s="5"/>
      <c r="LYO333" s="5"/>
      <c r="LYP333" s="5"/>
      <c r="LYQ333" s="5"/>
      <c r="LYR333" s="5"/>
      <c r="LYS333" s="5"/>
      <c r="LYT333" s="5"/>
      <c r="LYU333" s="5"/>
      <c r="LYV333" s="5"/>
      <c r="LYW333" s="5"/>
      <c r="LYX333" s="5"/>
      <c r="LYY333" s="5"/>
      <c r="LYZ333" s="5"/>
      <c r="LZA333" s="5"/>
      <c r="LZB333" s="5"/>
      <c r="LZC333" s="5"/>
      <c r="LZD333" s="5"/>
      <c r="LZE333" s="5"/>
      <c r="LZF333" s="5"/>
      <c r="LZG333" s="5"/>
      <c r="LZH333" s="5"/>
      <c r="LZI333" s="5"/>
      <c r="LZJ333" s="5"/>
      <c r="LZK333" s="5"/>
      <c r="LZL333" s="5"/>
      <c r="LZM333" s="5"/>
      <c r="LZN333" s="5"/>
      <c r="LZO333" s="5"/>
      <c r="LZP333" s="5"/>
      <c r="LZQ333" s="5"/>
      <c r="LZR333" s="5"/>
      <c r="LZS333" s="5"/>
      <c r="LZT333" s="5"/>
      <c r="LZU333" s="5"/>
      <c r="LZV333" s="5"/>
      <c r="LZW333" s="5"/>
      <c r="LZX333" s="5"/>
      <c r="LZY333" s="5"/>
      <c r="LZZ333" s="5"/>
      <c r="MAA333" s="5"/>
      <c r="MAB333" s="5"/>
      <c r="MAC333" s="5"/>
      <c r="MAD333" s="5"/>
      <c r="MAE333" s="5"/>
      <c r="MAF333" s="5"/>
      <c r="MAG333" s="5"/>
      <c r="MAH333" s="5"/>
      <c r="MAI333" s="5"/>
      <c r="MAJ333" s="5"/>
      <c r="MAK333" s="5"/>
      <c r="MAL333" s="5"/>
      <c r="MAM333" s="5"/>
      <c r="MAN333" s="5"/>
      <c r="MAO333" s="5"/>
      <c r="MAP333" s="5"/>
      <c r="MAQ333" s="5"/>
      <c r="MAR333" s="5"/>
      <c r="MAS333" s="5"/>
      <c r="MAT333" s="5"/>
      <c r="MAU333" s="5"/>
      <c r="MAV333" s="5"/>
      <c r="MAW333" s="5"/>
      <c r="MAX333" s="5"/>
      <c r="MAY333" s="5"/>
      <c r="MAZ333" s="5"/>
      <c r="MBA333" s="5"/>
      <c r="MBB333" s="5"/>
      <c r="MBC333" s="5"/>
      <c r="MBD333" s="5"/>
      <c r="MBE333" s="5"/>
      <c r="MBF333" s="5"/>
      <c r="MBG333" s="5"/>
      <c r="MBH333" s="5"/>
      <c r="MBI333" s="5"/>
      <c r="MBJ333" s="5"/>
      <c r="MBK333" s="5"/>
      <c r="MBL333" s="5"/>
      <c r="MBM333" s="5"/>
      <c r="MBN333" s="5"/>
      <c r="MBO333" s="5"/>
      <c r="MBP333" s="5"/>
      <c r="MBQ333" s="5"/>
      <c r="MBR333" s="5"/>
      <c r="MBS333" s="5"/>
      <c r="MBT333" s="5"/>
      <c r="MBU333" s="5"/>
      <c r="MBV333" s="5"/>
      <c r="MBW333" s="5"/>
      <c r="MBX333" s="5"/>
      <c r="MBY333" s="5"/>
      <c r="MBZ333" s="5"/>
      <c r="MCA333" s="5"/>
      <c r="MCB333" s="5"/>
      <c r="MCC333" s="5"/>
      <c r="MCD333" s="5"/>
      <c r="MCE333" s="5"/>
      <c r="MCF333" s="5"/>
      <c r="MCG333" s="5"/>
      <c r="MCH333" s="5"/>
      <c r="MCI333" s="5"/>
      <c r="MCJ333" s="5"/>
      <c r="MCK333" s="5"/>
      <c r="MCL333" s="5"/>
      <c r="MCM333" s="5"/>
      <c r="MCN333" s="5"/>
      <c r="MCO333" s="5"/>
      <c r="MCP333" s="5"/>
      <c r="MCQ333" s="5"/>
      <c r="MCR333" s="5"/>
      <c r="MCS333" s="5"/>
      <c r="MCT333" s="5"/>
      <c r="MCU333" s="5"/>
      <c r="MCV333" s="5"/>
      <c r="MCW333" s="5"/>
      <c r="MCX333" s="5"/>
      <c r="MCY333" s="5"/>
      <c r="MCZ333" s="5"/>
      <c r="MDA333" s="5"/>
      <c r="MDB333" s="5"/>
      <c r="MDC333" s="5"/>
      <c r="MDD333" s="5"/>
      <c r="MDE333" s="5"/>
      <c r="MDF333" s="5"/>
      <c r="MDG333" s="5"/>
      <c r="MDH333" s="5"/>
      <c r="MDI333" s="5"/>
      <c r="MDJ333" s="5"/>
      <c r="MDK333" s="5"/>
      <c r="MDL333" s="5"/>
      <c r="MDM333" s="5"/>
      <c r="MDN333" s="5"/>
      <c r="MDO333" s="5"/>
      <c r="MDP333" s="5"/>
      <c r="MDQ333" s="5"/>
      <c r="MDR333" s="5"/>
      <c r="MDS333" s="5"/>
      <c r="MDT333" s="5"/>
      <c r="MDU333" s="5"/>
      <c r="MDV333" s="5"/>
      <c r="MDW333" s="5"/>
      <c r="MDX333" s="5"/>
      <c r="MDY333" s="5"/>
      <c r="MDZ333" s="5"/>
      <c r="MEA333" s="5"/>
      <c r="MEB333" s="5"/>
      <c r="MEC333" s="5"/>
      <c r="MED333" s="5"/>
      <c r="MEE333" s="5"/>
      <c r="MEF333" s="5"/>
      <c r="MEG333" s="5"/>
      <c r="MEH333" s="5"/>
      <c r="MEI333" s="5"/>
      <c r="MEJ333" s="5"/>
      <c r="MEK333" s="5"/>
      <c r="MEL333" s="5"/>
      <c r="MEM333" s="5"/>
      <c r="MEN333" s="5"/>
      <c r="MEO333" s="5"/>
      <c r="MEP333" s="5"/>
      <c r="MEQ333" s="5"/>
      <c r="MER333" s="5"/>
      <c r="MES333" s="5"/>
      <c r="MET333" s="5"/>
      <c r="MEU333" s="5"/>
      <c r="MEV333" s="5"/>
      <c r="MEW333" s="5"/>
      <c r="MEX333" s="5"/>
      <c r="MEY333" s="5"/>
      <c r="MEZ333" s="5"/>
      <c r="MFA333" s="5"/>
      <c r="MFB333" s="5"/>
      <c r="MFC333" s="5"/>
      <c r="MFD333" s="5"/>
      <c r="MFE333" s="5"/>
      <c r="MFF333" s="5"/>
      <c r="MFG333" s="5"/>
      <c r="MFH333" s="5"/>
      <c r="MFI333" s="5"/>
      <c r="MFJ333" s="5"/>
      <c r="MFK333" s="5"/>
      <c r="MFL333" s="5"/>
      <c r="MFM333" s="5"/>
      <c r="MFN333" s="5"/>
      <c r="MFO333" s="5"/>
      <c r="MFP333" s="5"/>
      <c r="MFQ333" s="5"/>
      <c r="MFR333" s="5"/>
      <c r="MFS333" s="5"/>
      <c r="MFT333" s="5"/>
      <c r="MFU333" s="5"/>
      <c r="MFV333" s="5"/>
      <c r="MFW333" s="5"/>
      <c r="MFX333" s="5"/>
      <c r="MFY333" s="5"/>
      <c r="MFZ333" s="5"/>
      <c r="MGA333" s="5"/>
      <c r="MGB333" s="5"/>
      <c r="MGC333" s="5"/>
      <c r="MGD333" s="5"/>
      <c r="MGE333" s="5"/>
      <c r="MGF333" s="5"/>
      <c r="MGG333" s="5"/>
      <c r="MGH333" s="5"/>
      <c r="MGI333" s="5"/>
      <c r="MGJ333" s="5"/>
      <c r="MGK333" s="5"/>
      <c r="MGL333" s="5"/>
      <c r="MGM333" s="5"/>
      <c r="MGN333" s="5"/>
      <c r="MGO333" s="5"/>
      <c r="MGP333" s="5"/>
      <c r="MGQ333" s="5"/>
      <c r="MGR333" s="5"/>
      <c r="MGS333" s="5"/>
      <c r="MGT333" s="5"/>
      <c r="MGU333" s="5"/>
      <c r="MGV333" s="5"/>
      <c r="MGW333" s="5"/>
      <c r="MGX333" s="5"/>
      <c r="MGY333" s="5"/>
      <c r="MGZ333" s="5"/>
      <c r="MHA333" s="5"/>
      <c r="MHB333" s="5"/>
      <c r="MHC333" s="5"/>
      <c r="MHD333" s="5"/>
      <c r="MHE333" s="5"/>
      <c r="MHF333" s="5"/>
      <c r="MHG333" s="5"/>
      <c r="MHH333" s="5"/>
      <c r="MHI333" s="5"/>
      <c r="MHJ333" s="5"/>
      <c r="MHK333" s="5"/>
      <c r="MHL333" s="5"/>
      <c r="MHM333" s="5"/>
      <c r="MHN333" s="5"/>
      <c r="MHO333" s="5"/>
      <c r="MHP333" s="5"/>
      <c r="MHQ333" s="5"/>
      <c r="MHR333" s="5"/>
      <c r="MHS333" s="5"/>
      <c r="MHT333" s="5"/>
      <c r="MHU333" s="5"/>
      <c r="MHV333" s="5"/>
      <c r="MHW333" s="5"/>
      <c r="MHX333" s="5"/>
      <c r="MHY333" s="5"/>
      <c r="MHZ333" s="5"/>
      <c r="MIA333" s="5"/>
      <c r="MIB333" s="5"/>
      <c r="MIC333" s="5"/>
      <c r="MID333" s="5"/>
      <c r="MIE333" s="5"/>
      <c r="MIF333" s="5"/>
      <c r="MIG333" s="5"/>
      <c r="MIH333" s="5"/>
      <c r="MII333" s="5"/>
      <c r="MIJ333" s="5"/>
      <c r="MIK333" s="5"/>
      <c r="MIL333" s="5"/>
      <c r="MIM333" s="5"/>
      <c r="MIN333" s="5"/>
      <c r="MIO333" s="5"/>
      <c r="MIP333" s="5"/>
      <c r="MIQ333" s="5"/>
      <c r="MIR333" s="5"/>
      <c r="MIS333" s="5"/>
      <c r="MIT333" s="5"/>
      <c r="MIU333" s="5"/>
      <c r="MIV333" s="5"/>
      <c r="MIW333" s="5"/>
      <c r="MIX333" s="5"/>
      <c r="MIY333" s="5"/>
      <c r="MIZ333" s="5"/>
      <c r="MJA333" s="5"/>
      <c r="MJB333" s="5"/>
      <c r="MJC333" s="5"/>
      <c r="MJD333" s="5"/>
      <c r="MJE333" s="5"/>
      <c r="MJF333" s="5"/>
      <c r="MJG333" s="5"/>
      <c r="MJH333" s="5"/>
      <c r="MJI333" s="5"/>
      <c r="MJJ333" s="5"/>
      <c r="MJK333" s="5"/>
      <c r="MJL333" s="5"/>
      <c r="MJM333" s="5"/>
      <c r="MJN333" s="5"/>
      <c r="MJO333" s="5"/>
      <c r="MJP333" s="5"/>
      <c r="MJQ333" s="5"/>
      <c r="MJR333" s="5"/>
      <c r="MJS333" s="5"/>
      <c r="MJT333" s="5"/>
      <c r="MJU333" s="5"/>
      <c r="MJV333" s="5"/>
      <c r="MJW333" s="5"/>
      <c r="MJX333" s="5"/>
      <c r="MJY333" s="5"/>
      <c r="MJZ333" s="5"/>
      <c r="MKA333" s="5"/>
      <c r="MKB333" s="5"/>
      <c r="MKC333" s="5"/>
      <c r="MKD333" s="5"/>
      <c r="MKE333" s="5"/>
      <c r="MKF333" s="5"/>
      <c r="MKG333" s="5"/>
      <c r="MKH333" s="5"/>
      <c r="MKI333" s="5"/>
      <c r="MKJ333" s="5"/>
      <c r="MKK333" s="5"/>
      <c r="MKL333" s="5"/>
      <c r="MKM333" s="5"/>
      <c r="MKN333" s="5"/>
      <c r="MKO333" s="5"/>
      <c r="MKP333" s="5"/>
      <c r="MKQ333" s="5"/>
      <c r="MKR333" s="5"/>
      <c r="MKS333" s="5"/>
      <c r="MKT333" s="5"/>
      <c r="MKU333" s="5"/>
      <c r="MKV333" s="5"/>
      <c r="MKW333" s="5"/>
      <c r="MKX333" s="5"/>
      <c r="MKY333" s="5"/>
      <c r="MKZ333" s="5"/>
      <c r="MLA333" s="5"/>
      <c r="MLB333" s="5"/>
      <c r="MLC333" s="5"/>
      <c r="MLD333" s="5"/>
      <c r="MLE333" s="5"/>
      <c r="MLF333" s="5"/>
      <c r="MLG333" s="5"/>
      <c r="MLH333" s="5"/>
      <c r="MLI333" s="5"/>
      <c r="MLJ333" s="5"/>
      <c r="MLK333" s="5"/>
      <c r="MLL333" s="5"/>
      <c r="MLM333" s="5"/>
      <c r="MLN333" s="5"/>
      <c r="MLO333" s="5"/>
      <c r="MLP333" s="5"/>
      <c r="MLQ333" s="5"/>
      <c r="MLR333" s="5"/>
      <c r="MLS333" s="5"/>
      <c r="MLT333" s="5"/>
      <c r="MLU333" s="5"/>
      <c r="MLV333" s="5"/>
      <c r="MLW333" s="5"/>
      <c r="MLX333" s="5"/>
      <c r="MLY333" s="5"/>
      <c r="MLZ333" s="5"/>
      <c r="MMA333" s="5"/>
      <c r="MMB333" s="5"/>
      <c r="MMC333" s="5"/>
      <c r="MMD333" s="5"/>
      <c r="MME333" s="5"/>
      <c r="MMF333" s="5"/>
      <c r="MMG333" s="5"/>
      <c r="MMH333" s="5"/>
      <c r="MMI333" s="5"/>
      <c r="MMJ333" s="5"/>
      <c r="MMK333" s="5"/>
      <c r="MML333" s="5"/>
      <c r="MMM333" s="5"/>
      <c r="MMN333" s="5"/>
      <c r="MMO333" s="5"/>
      <c r="MMP333" s="5"/>
      <c r="MMQ333" s="5"/>
      <c r="MMR333" s="5"/>
      <c r="MMS333" s="5"/>
      <c r="MMT333" s="5"/>
      <c r="MMU333" s="5"/>
      <c r="MMV333" s="5"/>
      <c r="MMW333" s="5"/>
      <c r="MMX333" s="5"/>
      <c r="MMY333" s="5"/>
      <c r="MMZ333" s="5"/>
      <c r="MNA333" s="5"/>
      <c r="MNB333" s="5"/>
      <c r="MNC333" s="5"/>
      <c r="MND333" s="5"/>
      <c r="MNE333" s="5"/>
      <c r="MNF333" s="5"/>
      <c r="MNG333" s="5"/>
      <c r="MNH333" s="5"/>
      <c r="MNI333" s="5"/>
      <c r="MNJ333" s="5"/>
      <c r="MNK333" s="5"/>
      <c r="MNL333" s="5"/>
      <c r="MNM333" s="5"/>
      <c r="MNN333" s="5"/>
      <c r="MNO333" s="5"/>
      <c r="MNP333" s="5"/>
      <c r="MNQ333" s="5"/>
      <c r="MNR333" s="5"/>
      <c r="MNS333" s="5"/>
      <c r="MNT333" s="5"/>
      <c r="MNU333" s="5"/>
      <c r="MNV333" s="5"/>
      <c r="MNW333" s="5"/>
      <c r="MNX333" s="5"/>
      <c r="MNY333" s="5"/>
      <c r="MNZ333" s="5"/>
      <c r="MOA333" s="5"/>
      <c r="MOB333" s="5"/>
      <c r="MOC333" s="5"/>
      <c r="MOD333" s="5"/>
      <c r="MOE333" s="5"/>
      <c r="MOF333" s="5"/>
      <c r="MOG333" s="5"/>
      <c r="MOH333" s="5"/>
      <c r="MOI333" s="5"/>
      <c r="MOJ333" s="5"/>
      <c r="MOK333" s="5"/>
      <c r="MOL333" s="5"/>
      <c r="MOM333" s="5"/>
      <c r="MON333" s="5"/>
      <c r="MOO333" s="5"/>
      <c r="MOP333" s="5"/>
      <c r="MOQ333" s="5"/>
      <c r="MOR333" s="5"/>
      <c r="MOS333" s="5"/>
      <c r="MOT333" s="5"/>
      <c r="MOU333" s="5"/>
      <c r="MOV333" s="5"/>
      <c r="MOW333" s="5"/>
      <c r="MOX333" s="5"/>
      <c r="MOY333" s="5"/>
      <c r="MOZ333" s="5"/>
      <c r="MPA333" s="5"/>
      <c r="MPB333" s="5"/>
      <c r="MPC333" s="5"/>
      <c r="MPD333" s="5"/>
      <c r="MPE333" s="5"/>
      <c r="MPF333" s="5"/>
      <c r="MPG333" s="5"/>
      <c r="MPH333" s="5"/>
      <c r="MPI333" s="5"/>
      <c r="MPJ333" s="5"/>
      <c r="MPK333" s="5"/>
      <c r="MPL333" s="5"/>
      <c r="MPM333" s="5"/>
      <c r="MPN333" s="5"/>
      <c r="MPO333" s="5"/>
      <c r="MPP333" s="5"/>
      <c r="MPQ333" s="5"/>
      <c r="MPR333" s="5"/>
      <c r="MPS333" s="5"/>
      <c r="MPT333" s="5"/>
      <c r="MPU333" s="5"/>
      <c r="MPV333" s="5"/>
      <c r="MPW333" s="5"/>
      <c r="MPX333" s="5"/>
      <c r="MPY333" s="5"/>
      <c r="MPZ333" s="5"/>
      <c r="MQA333" s="5"/>
      <c r="MQB333" s="5"/>
      <c r="MQC333" s="5"/>
      <c r="MQD333" s="5"/>
      <c r="MQE333" s="5"/>
      <c r="MQF333" s="5"/>
      <c r="MQG333" s="5"/>
      <c r="MQH333" s="5"/>
      <c r="MQI333" s="5"/>
      <c r="MQJ333" s="5"/>
      <c r="MQK333" s="5"/>
      <c r="MQL333" s="5"/>
      <c r="MQM333" s="5"/>
      <c r="MQN333" s="5"/>
      <c r="MQO333" s="5"/>
      <c r="MQP333" s="5"/>
      <c r="MQQ333" s="5"/>
      <c r="MQR333" s="5"/>
      <c r="MQS333" s="5"/>
      <c r="MQT333" s="5"/>
      <c r="MQU333" s="5"/>
      <c r="MQV333" s="5"/>
      <c r="MQW333" s="5"/>
      <c r="MQX333" s="5"/>
      <c r="MQY333" s="5"/>
      <c r="MQZ333" s="5"/>
      <c r="MRA333" s="5"/>
      <c r="MRB333" s="5"/>
      <c r="MRC333" s="5"/>
      <c r="MRD333" s="5"/>
      <c r="MRE333" s="5"/>
      <c r="MRF333" s="5"/>
      <c r="MRG333" s="5"/>
      <c r="MRH333" s="5"/>
      <c r="MRI333" s="5"/>
      <c r="MRJ333" s="5"/>
      <c r="MRK333" s="5"/>
      <c r="MRL333" s="5"/>
      <c r="MRM333" s="5"/>
      <c r="MRN333" s="5"/>
      <c r="MRO333" s="5"/>
      <c r="MRP333" s="5"/>
      <c r="MRQ333" s="5"/>
      <c r="MRR333" s="5"/>
      <c r="MRS333" s="5"/>
      <c r="MRT333" s="5"/>
      <c r="MRU333" s="5"/>
      <c r="MRV333" s="5"/>
      <c r="MRW333" s="5"/>
      <c r="MRX333" s="5"/>
      <c r="MRY333" s="5"/>
      <c r="MRZ333" s="5"/>
      <c r="MSA333" s="5"/>
      <c r="MSB333" s="5"/>
      <c r="MSC333" s="5"/>
      <c r="MSD333" s="5"/>
      <c r="MSE333" s="5"/>
      <c r="MSF333" s="5"/>
      <c r="MSG333" s="5"/>
      <c r="MSH333" s="5"/>
      <c r="MSI333" s="5"/>
      <c r="MSJ333" s="5"/>
      <c r="MSK333" s="5"/>
      <c r="MSL333" s="5"/>
      <c r="MSM333" s="5"/>
      <c r="MSN333" s="5"/>
      <c r="MSO333" s="5"/>
      <c r="MSP333" s="5"/>
      <c r="MSQ333" s="5"/>
      <c r="MSR333" s="5"/>
      <c r="MSS333" s="5"/>
      <c r="MST333" s="5"/>
      <c r="MSU333" s="5"/>
      <c r="MSV333" s="5"/>
      <c r="MSW333" s="5"/>
      <c r="MSX333" s="5"/>
      <c r="MSY333" s="5"/>
      <c r="MSZ333" s="5"/>
      <c r="MTA333" s="5"/>
      <c r="MTB333" s="5"/>
      <c r="MTC333" s="5"/>
      <c r="MTD333" s="5"/>
      <c r="MTE333" s="5"/>
      <c r="MTF333" s="5"/>
      <c r="MTG333" s="5"/>
      <c r="MTH333" s="5"/>
      <c r="MTI333" s="5"/>
      <c r="MTJ333" s="5"/>
      <c r="MTK333" s="5"/>
      <c r="MTL333" s="5"/>
      <c r="MTM333" s="5"/>
      <c r="MTN333" s="5"/>
      <c r="MTO333" s="5"/>
      <c r="MTP333" s="5"/>
      <c r="MTQ333" s="5"/>
      <c r="MTR333" s="5"/>
      <c r="MTS333" s="5"/>
      <c r="MTT333" s="5"/>
      <c r="MTU333" s="5"/>
      <c r="MTV333" s="5"/>
      <c r="MTW333" s="5"/>
      <c r="MTX333" s="5"/>
      <c r="MTY333" s="5"/>
      <c r="MTZ333" s="5"/>
      <c r="MUA333" s="5"/>
      <c r="MUB333" s="5"/>
      <c r="MUC333" s="5"/>
      <c r="MUD333" s="5"/>
      <c r="MUE333" s="5"/>
      <c r="MUF333" s="5"/>
      <c r="MUG333" s="5"/>
      <c r="MUH333" s="5"/>
      <c r="MUI333" s="5"/>
      <c r="MUJ333" s="5"/>
      <c r="MUK333" s="5"/>
      <c r="MUL333" s="5"/>
      <c r="MUM333" s="5"/>
      <c r="MUN333" s="5"/>
      <c r="MUO333" s="5"/>
      <c r="MUP333" s="5"/>
      <c r="MUQ333" s="5"/>
      <c r="MUR333" s="5"/>
      <c r="MUS333" s="5"/>
      <c r="MUT333" s="5"/>
      <c r="MUU333" s="5"/>
      <c r="MUV333" s="5"/>
      <c r="MUW333" s="5"/>
      <c r="MUX333" s="5"/>
      <c r="MUY333" s="5"/>
      <c r="MUZ333" s="5"/>
      <c r="MVA333" s="5"/>
      <c r="MVB333" s="5"/>
      <c r="MVC333" s="5"/>
      <c r="MVD333" s="5"/>
      <c r="MVE333" s="5"/>
      <c r="MVF333" s="5"/>
      <c r="MVG333" s="5"/>
      <c r="MVH333" s="5"/>
      <c r="MVI333" s="5"/>
      <c r="MVJ333" s="5"/>
      <c r="MVK333" s="5"/>
      <c r="MVL333" s="5"/>
      <c r="MVM333" s="5"/>
      <c r="MVN333" s="5"/>
      <c r="MVO333" s="5"/>
      <c r="MVP333" s="5"/>
      <c r="MVQ333" s="5"/>
      <c r="MVR333" s="5"/>
      <c r="MVS333" s="5"/>
      <c r="MVT333" s="5"/>
      <c r="MVU333" s="5"/>
      <c r="MVV333" s="5"/>
      <c r="MVW333" s="5"/>
      <c r="MVX333" s="5"/>
      <c r="MVY333" s="5"/>
      <c r="MVZ333" s="5"/>
      <c r="MWA333" s="5"/>
      <c r="MWB333" s="5"/>
      <c r="MWC333" s="5"/>
      <c r="MWD333" s="5"/>
      <c r="MWE333" s="5"/>
      <c r="MWF333" s="5"/>
      <c r="MWG333" s="5"/>
      <c r="MWH333" s="5"/>
      <c r="MWI333" s="5"/>
      <c r="MWJ333" s="5"/>
      <c r="MWK333" s="5"/>
      <c r="MWL333" s="5"/>
      <c r="MWM333" s="5"/>
      <c r="MWN333" s="5"/>
      <c r="MWO333" s="5"/>
      <c r="MWP333" s="5"/>
      <c r="MWQ333" s="5"/>
      <c r="MWR333" s="5"/>
      <c r="MWS333" s="5"/>
      <c r="MWT333" s="5"/>
      <c r="MWU333" s="5"/>
      <c r="MWV333" s="5"/>
      <c r="MWW333" s="5"/>
      <c r="MWX333" s="5"/>
      <c r="MWY333" s="5"/>
      <c r="MWZ333" s="5"/>
      <c r="MXA333" s="5"/>
      <c r="MXB333" s="5"/>
      <c r="MXC333" s="5"/>
      <c r="MXD333" s="5"/>
      <c r="MXE333" s="5"/>
      <c r="MXF333" s="5"/>
      <c r="MXG333" s="5"/>
      <c r="MXH333" s="5"/>
      <c r="MXI333" s="5"/>
      <c r="MXJ333" s="5"/>
      <c r="MXK333" s="5"/>
      <c r="MXL333" s="5"/>
      <c r="MXM333" s="5"/>
      <c r="MXN333" s="5"/>
      <c r="MXO333" s="5"/>
      <c r="MXP333" s="5"/>
      <c r="MXQ333" s="5"/>
      <c r="MXR333" s="5"/>
      <c r="MXS333" s="5"/>
      <c r="MXT333" s="5"/>
      <c r="MXU333" s="5"/>
      <c r="MXV333" s="5"/>
      <c r="MXW333" s="5"/>
      <c r="MXX333" s="5"/>
      <c r="MXY333" s="5"/>
      <c r="MXZ333" s="5"/>
      <c r="MYA333" s="5"/>
      <c r="MYB333" s="5"/>
      <c r="MYC333" s="5"/>
      <c r="MYD333" s="5"/>
      <c r="MYE333" s="5"/>
      <c r="MYF333" s="5"/>
      <c r="MYG333" s="5"/>
      <c r="MYH333" s="5"/>
      <c r="MYI333" s="5"/>
      <c r="MYJ333" s="5"/>
      <c r="MYK333" s="5"/>
      <c r="MYL333" s="5"/>
      <c r="MYM333" s="5"/>
      <c r="MYN333" s="5"/>
      <c r="MYO333" s="5"/>
      <c r="MYP333" s="5"/>
      <c r="MYQ333" s="5"/>
      <c r="MYR333" s="5"/>
      <c r="MYS333" s="5"/>
      <c r="MYT333" s="5"/>
      <c r="MYU333" s="5"/>
      <c r="MYV333" s="5"/>
      <c r="MYW333" s="5"/>
      <c r="MYX333" s="5"/>
      <c r="MYY333" s="5"/>
      <c r="MYZ333" s="5"/>
      <c r="MZA333" s="5"/>
      <c r="MZB333" s="5"/>
      <c r="MZC333" s="5"/>
      <c r="MZD333" s="5"/>
      <c r="MZE333" s="5"/>
      <c r="MZF333" s="5"/>
      <c r="MZG333" s="5"/>
      <c r="MZH333" s="5"/>
      <c r="MZI333" s="5"/>
      <c r="MZJ333" s="5"/>
      <c r="MZK333" s="5"/>
      <c r="MZL333" s="5"/>
      <c r="MZM333" s="5"/>
      <c r="MZN333" s="5"/>
      <c r="MZO333" s="5"/>
      <c r="MZP333" s="5"/>
      <c r="MZQ333" s="5"/>
      <c r="MZR333" s="5"/>
      <c r="MZS333" s="5"/>
      <c r="MZT333" s="5"/>
      <c r="MZU333" s="5"/>
      <c r="MZV333" s="5"/>
      <c r="MZW333" s="5"/>
      <c r="MZX333" s="5"/>
      <c r="MZY333" s="5"/>
      <c r="MZZ333" s="5"/>
      <c r="NAA333" s="5"/>
      <c r="NAB333" s="5"/>
      <c r="NAC333" s="5"/>
      <c r="NAD333" s="5"/>
      <c r="NAE333" s="5"/>
      <c r="NAF333" s="5"/>
      <c r="NAG333" s="5"/>
      <c r="NAH333" s="5"/>
      <c r="NAI333" s="5"/>
      <c r="NAJ333" s="5"/>
      <c r="NAK333" s="5"/>
      <c r="NAL333" s="5"/>
      <c r="NAM333" s="5"/>
      <c r="NAN333" s="5"/>
      <c r="NAO333" s="5"/>
      <c r="NAP333" s="5"/>
      <c r="NAQ333" s="5"/>
      <c r="NAR333" s="5"/>
      <c r="NAS333" s="5"/>
      <c r="NAT333" s="5"/>
      <c r="NAU333" s="5"/>
      <c r="NAV333" s="5"/>
      <c r="NAW333" s="5"/>
      <c r="NAX333" s="5"/>
      <c r="NAY333" s="5"/>
      <c r="NAZ333" s="5"/>
      <c r="NBA333" s="5"/>
      <c r="NBB333" s="5"/>
      <c r="NBC333" s="5"/>
      <c r="NBD333" s="5"/>
      <c r="NBE333" s="5"/>
      <c r="NBF333" s="5"/>
      <c r="NBG333" s="5"/>
      <c r="NBH333" s="5"/>
      <c r="NBI333" s="5"/>
      <c r="NBJ333" s="5"/>
      <c r="NBK333" s="5"/>
      <c r="NBL333" s="5"/>
      <c r="NBM333" s="5"/>
      <c r="NBN333" s="5"/>
      <c r="NBO333" s="5"/>
      <c r="NBP333" s="5"/>
      <c r="NBQ333" s="5"/>
      <c r="NBR333" s="5"/>
      <c r="NBS333" s="5"/>
      <c r="NBT333" s="5"/>
      <c r="NBU333" s="5"/>
      <c r="NBV333" s="5"/>
      <c r="NBW333" s="5"/>
      <c r="NBX333" s="5"/>
      <c r="NBY333" s="5"/>
      <c r="NBZ333" s="5"/>
      <c r="NCA333" s="5"/>
      <c r="NCB333" s="5"/>
      <c r="NCC333" s="5"/>
      <c r="NCD333" s="5"/>
      <c r="NCE333" s="5"/>
      <c r="NCF333" s="5"/>
      <c r="NCG333" s="5"/>
      <c r="NCH333" s="5"/>
      <c r="NCI333" s="5"/>
      <c r="NCJ333" s="5"/>
      <c r="NCK333" s="5"/>
      <c r="NCL333" s="5"/>
      <c r="NCM333" s="5"/>
      <c r="NCN333" s="5"/>
      <c r="NCO333" s="5"/>
      <c r="NCP333" s="5"/>
      <c r="NCQ333" s="5"/>
      <c r="NCR333" s="5"/>
      <c r="NCS333" s="5"/>
      <c r="NCT333" s="5"/>
      <c r="NCU333" s="5"/>
      <c r="NCV333" s="5"/>
      <c r="NCW333" s="5"/>
      <c r="NCX333" s="5"/>
      <c r="NCY333" s="5"/>
      <c r="NCZ333" s="5"/>
      <c r="NDA333" s="5"/>
      <c r="NDB333" s="5"/>
      <c r="NDC333" s="5"/>
      <c r="NDD333" s="5"/>
      <c r="NDE333" s="5"/>
      <c r="NDF333" s="5"/>
      <c r="NDG333" s="5"/>
      <c r="NDH333" s="5"/>
      <c r="NDI333" s="5"/>
      <c r="NDJ333" s="5"/>
      <c r="NDK333" s="5"/>
      <c r="NDL333" s="5"/>
      <c r="NDM333" s="5"/>
      <c r="NDN333" s="5"/>
      <c r="NDO333" s="5"/>
      <c r="NDP333" s="5"/>
      <c r="NDQ333" s="5"/>
      <c r="NDR333" s="5"/>
      <c r="NDS333" s="5"/>
      <c r="NDT333" s="5"/>
      <c r="NDU333" s="5"/>
      <c r="NDV333" s="5"/>
      <c r="NDW333" s="5"/>
      <c r="NDX333" s="5"/>
      <c r="NDY333" s="5"/>
      <c r="NDZ333" s="5"/>
      <c r="NEA333" s="5"/>
      <c r="NEB333" s="5"/>
      <c r="NEC333" s="5"/>
      <c r="NED333" s="5"/>
      <c r="NEE333" s="5"/>
      <c r="NEF333" s="5"/>
      <c r="NEG333" s="5"/>
      <c r="NEH333" s="5"/>
      <c r="NEI333" s="5"/>
      <c r="NEJ333" s="5"/>
      <c r="NEK333" s="5"/>
      <c r="NEL333" s="5"/>
      <c r="NEM333" s="5"/>
      <c r="NEN333" s="5"/>
      <c r="NEO333" s="5"/>
      <c r="NEP333" s="5"/>
      <c r="NEQ333" s="5"/>
      <c r="NER333" s="5"/>
      <c r="NES333" s="5"/>
      <c r="NET333" s="5"/>
      <c r="NEU333" s="5"/>
      <c r="NEV333" s="5"/>
      <c r="NEW333" s="5"/>
      <c r="NEX333" s="5"/>
      <c r="NEY333" s="5"/>
      <c r="NEZ333" s="5"/>
      <c r="NFA333" s="5"/>
      <c r="NFB333" s="5"/>
      <c r="NFC333" s="5"/>
      <c r="NFD333" s="5"/>
      <c r="NFE333" s="5"/>
      <c r="NFF333" s="5"/>
      <c r="NFG333" s="5"/>
      <c r="NFH333" s="5"/>
      <c r="NFI333" s="5"/>
      <c r="NFJ333" s="5"/>
      <c r="NFK333" s="5"/>
      <c r="NFL333" s="5"/>
      <c r="NFM333" s="5"/>
      <c r="NFN333" s="5"/>
      <c r="NFO333" s="5"/>
      <c r="NFP333" s="5"/>
      <c r="NFQ333" s="5"/>
      <c r="NFR333" s="5"/>
      <c r="NFS333" s="5"/>
      <c r="NFT333" s="5"/>
      <c r="NFU333" s="5"/>
      <c r="NFV333" s="5"/>
      <c r="NFW333" s="5"/>
      <c r="NFX333" s="5"/>
      <c r="NFY333" s="5"/>
      <c r="NFZ333" s="5"/>
      <c r="NGA333" s="5"/>
      <c r="NGB333" s="5"/>
      <c r="NGC333" s="5"/>
      <c r="NGD333" s="5"/>
      <c r="NGE333" s="5"/>
      <c r="NGF333" s="5"/>
      <c r="NGG333" s="5"/>
      <c r="NGH333" s="5"/>
      <c r="NGI333" s="5"/>
      <c r="NGJ333" s="5"/>
      <c r="NGK333" s="5"/>
      <c r="NGL333" s="5"/>
      <c r="NGM333" s="5"/>
      <c r="NGN333" s="5"/>
      <c r="NGO333" s="5"/>
      <c r="NGP333" s="5"/>
      <c r="NGQ333" s="5"/>
      <c r="NGR333" s="5"/>
      <c r="NGS333" s="5"/>
      <c r="NGT333" s="5"/>
      <c r="NGU333" s="5"/>
      <c r="NGV333" s="5"/>
      <c r="NGW333" s="5"/>
      <c r="NGX333" s="5"/>
      <c r="NGY333" s="5"/>
      <c r="NGZ333" s="5"/>
      <c r="NHA333" s="5"/>
      <c r="NHB333" s="5"/>
      <c r="NHC333" s="5"/>
      <c r="NHD333" s="5"/>
      <c r="NHE333" s="5"/>
      <c r="NHF333" s="5"/>
      <c r="NHG333" s="5"/>
      <c r="NHH333" s="5"/>
      <c r="NHI333" s="5"/>
      <c r="NHJ333" s="5"/>
      <c r="NHK333" s="5"/>
      <c r="NHL333" s="5"/>
      <c r="NHM333" s="5"/>
      <c r="NHN333" s="5"/>
      <c r="NHO333" s="5"/>
      <c r="NHP333" s="5"/>
      <c r="NHQ333" s="5"/>
      <c r="NHR333" s="5"/>
      <c r="NHS333" s="5"/>
      <c r="NHT333" s="5"/>
      <c r="NHU333" s="5"/>
      <c r="NHV333" s="5"/>
      <c r="NHW333" s="5"/>
      <c r="NHX333" s="5"/>
      <c r="NHY333" s="5"/>
      <c r="NHZ333" s="5"/>
      <c r="NIA333" s="5"/>
      <c r="NIB333" s="5"/>
      <c r="NIC333" s="5"/>
      <c r="NID333" s="5"/>
      <c r="NIE333" s="5"/>
      <c r="NIF333" s="5"/>
      <c r="NIG333" s="5"/>
      <c r="NIH333" s="5"/>
      <c r="NII333" s="5"/>
      <c r="NIJ333" s="5"/>
      <c r="NIK333" s="5"/>
      <c r="NIL333" s="5"/>
      <c r="NIM333" s="5"/>
      <c r="NIN333" s="5"/>
      <c r="NIO333" s="5"/>
      <c r="NIP333" s="5"/>
      <c r="NIQ333" s="5"/>
      <c r="NIR333" s="5"/>
      <c r="NIS333" s="5"/>
      <c r="NIT333" s="5"/>
      <c r="NIU333" s="5"/>
      <c r="NIV333" s="5"/>
      <c r="NIW333" s="5"/>
      <c r="NIX333" s="5"/>
      <c r="NIY333" s="5"/>
      <c r="NIZ333" s="5"/>
      <c r="NJA333" s="5"/>
      <c r="NJB333" s="5"/>
      <c r="NJC333" s="5"/>
      <c r="NJD333" s="5"/>
      <c r="NJE333" s="5"/>
      <c r="NJF333" s="5"/>
      <c r="NJG333" s="5"/>
      <c r="NJH333" s="5"/>
      <c r="NJI333" s="5"/>
      <c r="NJJ333" s="5"/>
      <c r="NJK333" s="5"/>
      <c r="NJL333" s="5"/>
      <c r="NJM333" s="5"/>
      <c r="NJN333" s="5"/>
      <c r="NJO333" s="5"/>
      <c r="NJP333" s="5"/>
      <c r="NJQ333" s="5"/>
      <c r="NJR333" s="5"/>
      <c r="NJS333" s="5"/>
      <c r="NJT333" s="5"/>
      <c r="NJU333" s="5"/>
      <c r="NJV333" s="5"/>
      <c r="NJW333" s="5"/>
      <c r="NJX333" s="5"/>
      <c r="NJY333" s="5"/>
      <c r="NJZ333" s="5"/>
      <c r="NKA333" s="5"/>
      <c r="NKB333" s="5"/>
      <c r="NKC333" s="5"/>
      <c r="NKD333" s="5"/>
      <c r="NKE333" s="5"/>
      <c r="NKF333" s="5"/>
      <c r="NKG333" s="5"/>
      <c r="NKH333" s="5"/>
      <c r="NKI333" s="5"/>
      <c r="NKJ333" s="5"/>
      <c r="NKK333" s="5"/>
      <c r="NKL333" s="5"/>
      <c r="NKM333" s="5"/>
      <c r="NKN333" s="5"/>
      <c r="NKO333" s="5"/>
      <c r="NKP333" s="5"/>
      <c r="NKQ333" s="5"/>
      <c r="NKR333" s="5"/>
      <c r="NKS333" s="5"/>
      <c r="NKT333" s="5"/>
      <c r="NKU333" s="5"/>
      <c r="NKV333" s="5"/>
      <c r="NKW333" s="5"/>
      <c r="NKX333" s="5"/>
      <c r="NKY333" s="5"/>
      <c r="NKZ333" s="5"/>
      <c r="NLA333" s="5"/>
      <c r="NLB333" s="5"/>
      <c r="NLC333" s="5"/>
      <c r="NLD333" s="5"/>
      <c r="NLE333" s="5"/>
      <c r="NLF333" s="5"/>
      <c r="NLG333" s="5"/>
      <c r="NLH333" s="5"/>
      <c r="NLI333" s="5"/>
      <c r="NLJ333" s="5"/>
      <c r="NLK333" s="5"/>
      <c r="NLL333" s="5"/>
      <c r="NLM333" s="5"/>
      <c r="NLN333" s="5"/>
      <c r="NLO333" s="5"/>
      <c r="NLP333" s="5"/>
      <c r="NLQ333" s="5"/>
      <c r="NLR333" s="5"/>
      <c r="NLS333" s="5"/>
      <c r="NLT333" s="5"/>
      <c r="NLU333" s="5"/>
      <c r="NLV333" s="5"/>
      <c r="NLW333" s="5"/>
      <c r="NLX333" s="5"/>
      <c r="NLY333" s="5"/>
      <c r="NLZ333" s="5"/>
      <c r="NMA333" s="5"/>
      <c r="NMB333" s="5"/>
      <c r="NMC333" s="5"/>
      <c r="NMD333" s="5"/>
      <c r="NME333" s="5"/>
      <c r="NMF333" s="5"/>
      <c r="NMG333" s="5"/>
      <c r="NMH333" s="5"/>
      <c r="NMI333" s="5"/>
      <c r="NMJ333" s="5"/>
      <c r="NMK333" s="5"/>
      <c r="NML333" s="5"/>
      <c r="NMM333" s="5"/>
      <c r="NMN333" s="5"/>
      <c r="NMO333" s="5"/>
      <c r="NMP333" s="5"/>
      <c r="NMQ333" s="5"/>
      <c r="NMR333" s="5"/>
      <c r="NMS333" s="5"/>
      <c r="NMT333" s="5"/>
      <c r="NMU333" s="5"/>
      <c r="NMV333" s="5"/>
      <c r="NMW333" s="5"/>
      <c r="NMX333" s="5"/>
      <c r="NMY333" s="5"/>
      <c r="NMZ333" s="5"/>
      <c r="NNA333" s="5"/>
      <c r="NNB333" s="5"/>
      <c r="NNC333" s="5"/>
      <c r="NND333" s="5"/>
      <c r="NNE333" s="5"/>
      <c r="NNF333" s="5"/>
      <c r="NNG333" s="5"/>
      <c r="NNH333" s="5"/>
      <c r="NNI333" s="5"/>
      <c r="NNJ333" s="5"/>
      <c r="NNK333" s="5"/>
      <c r="NNL333" s="5"/>
      <c r="NNM333" s="5"/>
      <c r="NNN333" s="5"/>
      <c r="NNO333" s="5"/>
      <c r="NNP333" s="5"/>
      <c r="NNQ333" s="5"/>
      <c r="NNR333" s="5"/>
      <c r="NNS333" s="5"/>
      <c r="NNT333" s="5"/>
      <c r="NNU333" s="5"/>
      <c r="NNV333" s="5"/>
      <c r="NNW333" s="5"/>
      <c r="NNX333" s="5"/>
      <c r="NNY333" s="5"/>
      <c r="NNZ333" s="5"/>
      <c r="NOA333" s="5"/>
      <c r="NOB333" s="5"/>
      <c r="NOC333" s="5"/>
      <c r="NOD333" s="5"/>
      <c r="NOE333" s="5"/>
      <c r="NOF333" s="5"/>
      <c r="NOG333" s="5"/>
      <c r="NOH333" s="5"/>
      <c r="NOI333" s="5"/>
      <c r="NOJ333" s="5"/>
      <c r="NOK333" s="5"/>
      <c r="NOL333" s="5"/>
      <c r="NOM333" s="5"/>
      <c r="NON333" s="5"/>
      <c r="NOO333" s="5"/>
      <c r="NOP333" s="5"/>
      <c r="NOQ333" s="5"/>
      <c r="NOR333" s="5"/>
      <c r="NOS333" s="5"/>
      <c r="NOT333" s="5"/>
      <c r="NOU333" s="5"/>
      <c r="NOV333" s="5"/>
      <c r="NOW333" s="5"/>
      <c r="NOX333" s="5"/>
      <c r="NOY333" s="5"/>
      <c r="NOZ333" s="5"/>
      <c r="NPA333" s="5"/>
      <c r="NPB333" s="5"/>
      <c r="NPC333" s="5"/>
      <c r="NPD333" s="5"/>
      <c r="NPE333" s="5"/>
      <c r="NPF333" s="5"/>
      <c r="NPG333" s="5"/>
      <c r="NPH333" s="5"/>
      <c r="NPI333" s="5"/>
      <c r="NPJ333" s="5"/>
      <c r="NPK333" s="5"/>
      <c r="NPL333" s="5"/>
      <c r="NPM333" s="5"/>
      <c r="NPN333" s="5"/>
      <c r="NPO333" s="5"/>
      <c r="NPP333" s="5"/>
      <c r="NPQ333" s="5"/>
      <c r="NPR333" s="5"/>
      <c r="NPS333" s="5"/>
      <c r="NPT333" s="5"/>
      <c r="NPU333" s="5"/>
      <c r="NPV333" s="5"/>
      <c r="NPW333" s="5"/>
      <c r="NPX333" s="5"/>
      <c r="NPY333" s="5"/>
      <c r="NPZ333" s="5"/>
      <c r="NQA333" s="5"/>
      <c r="NQB333" s="5"/>
      <c r="NQC333" s="5"/>
      <c r="NQD333" s="5"/>
      <c r="NQE333" s="5"/>
      <c r="NQF333" s="5"/>
      <c r="NQG333" s="5"/>
      <c r="NQH333" s="5"/>
      <c r="NQI333" s="5"/>
      <c r="NQJ333" s="5"/>
      <c r="NQK333" s="5"/>
      <c r="NQL333" s="5"/>
      <c r="NQM333" s="5"/>
      <c r="NQN333" s="5"/>
      <c r="NQO333" s="5"/>
      <c r="NQP333" s="5"/>
      <c r="NQQ333" s="5"/>
      <c r="NQR333" s="5"/>
      <c r="NQS333" s="5"/>
      <c r="NQT333" s="5"/>
      <c r="NQU333" s="5"/>
      <c r="NQV333" s="5"/>
      <c r="NQW333" s="5"/>
      <c r="NQX333" s="5"/>
      <c r="NQY333" s="5"/>
      <c r="NQZ333" s="5"/>
      <c r="NRA333" s="5"/>
      <c r="NRB333" s="5"/>
      <c r="NRC333" s="5"/>
      <c r="NRD333" s="5"/>
      <c r="NRE333" s="5"/>
      <c r="NRF333" s="5"/>
      <c r="NRG333" s="5"/>
      <c r="NRH333" s="5"/>
      <c r="NRI333" s="5"/>
      <c r="NRJ333" s="5"/>
      <c r="NRK333" s="5"/>
      <c r="NRL333" s="5"/>
      <c r="NRM333" s="5"/>
      <c r="NRN333" s="5"/>
      <c r="NRO333" s="5"/>
      <c r="NRP333" s="5"/>
      <c r="NRQ333" s="5"/>
      <c r="NRR333" s="5"/>
      <c r="NRS333" s="5"/>
      <c r="NRT333" s="5"/>
      <c r="NRU333" s="5"/>
      <c r="NRV333" s="5"/>
      <c r="NRW333" s="5"/>
      <c r="NRX333" s="5"/>
      <c r="NRY333" s="5"/>
      <c r="NRZ333" s="5"/>
      <c r="NSA333" s="5"/>
      <c r="NSB333" s="5"/>
      <c r="NSC333" s="5"/>
      <c r="NSD333" s="5"/>
      <c r="NSE333" s="5"/>
      <c r="NSF333" s="5"/>
      <c r="NSG333" s="5"/>
      <c r="NSH333" s="5"/>
      <c r="NSI333" s="5"/>
      <c r="NSJ333" s="5"/>
      <c r="NSK333" s="5"/>
      <c r="NSL333" s="5"/>
      <c r="NSM333" s="5"/>
      <c r="NSN333" s="5"/>
      <c r="NSO333" s="5"/>
      <c r="NSP333" s="5"/>
      <c r="NSQ333" s="5"/>
      <c r="NSR333" s="5"/>
      <c r="NSS333" s="5"/>
      <c r="NST333" s="5"/>
      <c r="NSU333" s="5"/>
      <c r="NSV333" s="5"/>
      <c r="NSW333" s="5"/>
      <c r="NSX333" s="5"/>
      <c r="NSY333" s="5"/>
      <c r="NSZ333" s="5"/>
      <c r="NTA333" s="5"/>
      <c r="NTB333" s="5"/>
      <c r="NTC333" s="5"/>
      <c r="NTD333" s="5"/>
      <c r="NTE333" s="5"/>
      <c r="NTF333" s="5"/>
      <c r="NTG333" s="5"/>
      <c r="NTH333" s="5"/>
      <c r="NTI333" s="5"/>
      <c r="NTJ333" s="5"/>
      <c r="NTK333" s="5"/>
      <c r="NTL333" s="5"/>
      <c r="NTM333" s="5"/>
      <c r="NTN333" s="5"/>
      <c r="NTO333" s="5"/>
      <c r="NTP333" s="5"/>
      <c r="NTQ333" s="5"/>
      <c r="NTR333" s="5"/>
      <c r="NTS333" s="5"/>
      <c r="NTT333" s="5"/>
      <c r="NTU333" s="5"/>
      <c r="NTV333" s="5"/>
      <c r="NTW333" s="5"/>
      <c r="NTX333" s="5"/>
      <c r="NTY333" s="5"/>
      <c r="NTZ333" s="5"/>
      <c r="NUA333" s="5"/>
      <c r="NUB333" s="5"/>
      <c r="NUC333" s="5"/>
      <c r="NUD333" s="5"/>
      <c r="NUE333" s="5"/>
      <c r="NUF333" s="5"/>
      <c r="NUG333" s="5"/>
      <c r="NUH333" s="5"/>
      <c r="NUI333" s="5"/>
      <c r="NUJ333" s="5"/>
      <c r="NUK333" s="5"/>
      <c r="NUL333" s="5"/>
      <c r="NUM333" s="5"/>
      <c r="NUN333" s="5"/>
      <c r="NUO333" s="5"/>
      <c r="NUP333" s="5"/>
      <c r="NUQ333" s="5"/>
      <c r="NUR333" s="5"/>
      <c r="NUS333" s="5"/>
      <c r="NUT333" s="5"/>
      <c r="NUU333" s="5"/>
      <c r="NUV333" s="5"/>
      <c r="NUW333" s="5"/>
      <c r="NUX333" s="5"/>
      <c r="NUY333" s="5"/>
      <c r="NUZ333" s="5"/>
      <c r="NVA333" s="5"/>
      <c r="NVB333" s="5"/>
      <c r="NVC333" s="5"/>
      <c r="NVD333" s="5"/>
      <c r="NVE333" s="5"/>
      <c r="NVF333" s="5"/>
      <c r="NVG333" s="5"/>
      <c r="NVH333" s="5"/>
      <c r="NVI333" s="5"/>
      <c r="NVJ333" s="5"/>
      <c r="NVK333" s="5"/>
      <c r="NVL333" s="5"/>
      <c r="NVM333" s="5"/>
      <c r="NVN333" s="5"/>
      <c r="NVO333" s="5"/>
      <c r="NVP333" s="5"/>
      <c r="NVQ333" s="5"/>
      <c r="NVR333" s="5"/>
      <c r="NVS333" s="5"/>
      <c r="NVT333" s="5"/>
      <c r="NVU333" s="5"/>
      <c r="NVV333" s="5"/>
      <c r="NVW333" s="5"/>
      <c r="NVX333" s="5"/>
      <c r="NVY333" s="5"/>
      <c r="NVZ333" s="5"/>
      <c r="NWA333" s="5"/>
      <c r="NWB333" s="5"/>
      <c r="NWC333" s="5"/>
      <c r="NWD333" s="5"/>
      <c r="NWE333" s="5"/>
      <c r="NWF333" s="5"/>
      <c r="NWG333" s="5"/>
      <c r="NWH333" s="5"/>
      <c r="NWI333" s="5"/>
      <c r="NWJ333" s="5"/>
      <c r="NWK333" s="5"/>
      <c r="NWL333" s="5"/>
      <c r="NWM333" s="5"/>
      <c r="NWN333" s="5"/>
      <c r="NWO333" s="5"/>
      <c r="NWP333" s="5"/>
      <c r="NWQ333" s="5"/>
      <c r="NWR333" s="5"/>
      <c r="NWS333" s="5"/>
      <c r="NWT333" s="5"/>
      <c r="NWU333" s="5"/>
      <c r="NWV333" s="5"/>
      <c r="NWW333" s="5"/>
      <c r="NWX333" s="5"/>
      <c r="NWY333" s="5"/>
      <c r="NWZ333" s="5"/>
      <c r="NXA333" s="5"/>
      <c r="NXB333" s="5"/>
      <c r="NXC333" s="5"/>
      <c r="NXD333" s="5"/>
      <c r="NXE333" s="5"/>
      <c r="NXF333" s="5"/>
      <c r="NXG333" s="5"/>
      <c r="NXH333" s="5"/>
      <c r="NXI333" s="5"/>
      <c r="NXJ333" s="5"/>
      <c r="NXK333" s="5"/>
      <c r="NXL333" s="5"/>
      <c r="NXM333" s="5"/>
      <c r="NXN333" s="5"/>
      <c r="NXO333" s="5"/>
      <c r="NXP333" s="5"/>
      <c r="NXQ333" s="5"/>
      <c r="NXR333" s="5"/>
      <c r="NXS333" s="5"/>
      <c r="NXT333" s="5"/>
      <c r="NXU333" s="5"/>
      <c r="NXV333" s="5"/>
      <c r="NXW333" s="5"/>
      <c r="NXX333" s="5"/>
      <c r="NXY333" s="5"/>
      <c r="NXZ333" s="5"/>
      <c r="NYA333" s="5"/>
      <c r="NYB333" s="5"/>
      <c r="NYC333" s="5"/>
      <c r="NYD333" s="5"/>
      <c r="NYE333" s="5"/>
      <c r="NYF333" s="5"/>
      <c r="NYG333" s="5"/>
      <c r="NYH333" s="5"/>
      <c r="NYI333" s="5"/>
      <c r="NYJ333" s="5"/>
      <c r="NYK333" s="5"/>
      <c r="NYL333" s="5"/>
      <c r="NYM333" s="5"/>
      <c r="NYN333" s="5"/>
      <c r="NYO333" s="5"/>
      <c r="NYP333" s="5"/>
      <c r="NYQ333" s="5"/>
      <c r="NYR333" s="5"/>
      <c r="NYS333" s="5"/>
      <c r="NYT333" s="5"/>
      <c r="NYU333" s="5"/>
      <c r="NYV333" s="5"/>
      <c r="NYW333" s="5"/>
      <c r="NYX333" s="5"/>
      <c r="NYY333" s="5"/>
      <c r="NYZ333" s="5"/>
      <c r="NZA333" s="5"/>
      <c r="NZB333" s="5"/>
      <c r="NZC333" s="5"/>
      <c r="NZD333" s="5"/>
      <c r="NZE333" s="5"/>
      <c r="NZF333" s="5"/>
      <c r="NZG333" s="5"/>
      <c r="NZH333" s="5"/>
      <c r="NZI333" s="5"/>
      <c r="NZJ333" s="5"/>
      <c r="NZK333" s="5"/>
      <c r="NZL333" s="5"/>
      <c r="NZM333" s="5"/>
      <c r="NZN333" s="5"/>
      <c r="NZO333" s="5"/>
      <c r="NZP333" s="5"/>
      <c r="NZQ333" s="5"/>
      <c r="NZR333" s="5"/>
      <c r="NZS333" s="5"/>
      <c r="NZT333" s="5"/>
      <c r="NZU333" s="5"/>
      <c r="NZV333" s="5"/>
      <c r="NZW333" s="5"/>
      <c r="NZX333" s="5"/>
      <c r="NZY333" s="5"/>
      <c r="NZZ333" s="5"/>
      <c r="OAA333" s="5"/>
      <c r="OAB333" s="5"/>
      <c r="OAC333" s="5"/>
      <c r="OAD333" s="5"/>
      <c r="OAE333" s="5"/>
      <c r="OAF333" s="5"/>
      <c r="OAG333" s="5"/>
      <c r="OAH333" s="5"/>
      <c r="OAI333" s="5"/>
      <c r="OAJ333" s="5"/>
      <c r="OAK333" s="5"/>
      <c r="OAL333" s="5"/>
      <c r="OAM333" s="5"/>
      <c r="OAN333" s="5"/>
      <c r="OAO333" s="5"/>
      <c r="OAP333" s="5"/>
      <c r="OAQ333" s="5"/>
      <c r="OAR333" s="5"/>
      <c r="OAS333" s="5"/>
      <c r="OAT333" s="5"/>
      <c r="OAU333" s="5"/>
      <c r="OAV333" s="5"/>
      <c r="OAW333" s="5"/>
      <c r="OAX333" s="5"/>
      <c r="OAY333" s="5"/>
      <c r="OAZ333" s="5"/>
      <c r="OBA333" s="5"/>
      <c r="OBB333" s="5"/>
      <c r="OBC333" s="5"/>
      <c r="OBD333" s="5"/>
      <c r="OBE333" s="5"/>
      <c r="OBF333" s="5"/>
      <c r="OBG333" s="5"/>
      <c r="OBH333" s="5"/>
      <c r="OBI333" s="5"/>
      <c r="OBJ333" s="5"/>
      <c r="OBK333" s="5"/>
      <c r="OBL333" s="5"/>
      <c r="OBM333" s="5"/>
      <c r="OBN333" s="5"/>
      <c r="OBO333" s="5"/>
      <c r="OBP333" s="5"/>
      <c r="OBQ333" s="5"/>
      <c r="OBR333" s="5"/>
      <c r="OBS333" s="5"/>
      <c r="OBT333" s="5"/>
      <c r="OBU333" s="5"/>
      <c r="OBV333" s="5"/>
      <c r="OBW333" s="5"/>
      <c r="OBX333" s="5"/>
      <c r="OBY333" s="5"/>
      <c r="OBZ333" s="5"/>
      <c r="OCA333" s="5"/>
      <c r="OCB333" s="5"/>
      <c r="OCC333" s="5"/>
      <c r="OCD333" s="5"/>
      <c r="OCE333" s="5"/>
      <c r="OCF333" s="5"/>
      <c r="OCG333" s="5"/>
      <c r="OCH333" s="5"/>
      <c r="OCI333" s="5"/>
      <c r="OCJ333" s="5"/>
      <c r="OCK333" s="5"/>
      <c r="OCL333" s="5"/>
      <c r="OCM333" s="5"/>
      <c r="OCN333" s="5"/>
      <c r="OCO333" s="5"/>
      <c r="OCP333" s="5"/>
      <c r="OCQ333" s="5"/>
      <c r="OCR333" s="5"/>
      <c r="OCS333" s="5"/>
      <c r="OCT333" s="5"/>
      <c r="OCU333" s="5"/>
      <c r="OCV333" s="5"/>
      <c r="OCW333" s="5"/>
      <c r="OCX333" s="5"/>
      <c r="OCY333" s="5"/>
      <c r="OCZ333" s="5"/>
      <c r="ODA333" s="5"/>
      <c r="ODB333" s="5"/>
      <c r="ODC333" s="5"/>
      <c r="ODD333" s="5"/>
      <c r="ODE333" s="5"/>
      <c r="ODF333" s="5"/>
      <c r="ODG333" s="5"/>
      <c r="ODH333" s="5"/>
      <c r="ODI333" s="5"/>
      <c r="ODJ333" s="5"/>
      <c r="ODK333" s="5"/>
      <c r="ODL333" s="5"/>
      <c r="ODM333" s="5"/>
      <c r="ODN333" s="5"/>
      <c r="ODO333" s="5"/>
      <c r="ODP333" s="5"/>
      <c r="ODQ333" s="5"/>
      <c r="ODR333" s="5"/>
      <c r="ODS333" s="5"/>
      <c r="ODT333" s="5"/>
      <c r="ODU333" s="5"/>
      <c r="ODV333" s="5"/>
      <c r="ODW333" s="5"/>
      <c r="ODX333" s="5"/>
      <c r="ODY333" s="5"/>
      <c r="ODZ333" s="5"/>
      <c r="OEA333" s="5"/>
      <c r="OEB333" s="5"/>
      <c r="OEC333" s="5"/>
      <c r="OED333" s="5"/>
      <c r="OEE333" s="5"/>
      <c r="OEF333" s="5"/>
      <c r="OEG333" s="5"/>
      <c r="OEH333" s="5"/>
      <c r="OEI333" s="5"/>
      <c r="OEJ333" s="5"/>
      <c r="OEK333" s="5"/>
      <c r="OEL333" s="5"/>
      <c r="OEM333" s="5"/>
      <c r="OEN333" s="5"/>
      <c r="OEO333" s="5"/>
      <c r="OEP333" s="5"/>
      <c r="OEQ333" s="5"/>
      <c r="OER333" s="5"/>
      <c r="OES333" s="5"/>
      <c r="OET333" s="5"/>
      <c r="OEU333" s="5"/>
      <c r="OEV333" s="5"/>
      <c r="OEW333" s="5"/>
      <c r="OEX333" s="5"/>
      <c r="OEY333" s="5"/>
      <c r="OEZ333" s="5"/>
      <c r="OFA333" s="5"/>
      <c r="OFB333" s="5"/>
      <c r="OFC333" s="5"/>
      <c r="OFD333" s="5"/>
      <c r="OFE333" s="5"/>
      <c r="OFF333" s="5"/>
      <c r="OFG333" s="5"/>
      <c r="OFH333" s="5"/>
      <c r="OFI333" s="5"/>
      <c r="OFJ333" s="5"/>
      <c r="OFK333" s="5"/>
      <c r="OFL333" s="5"/>
      <c r="OFM333" s="5"/>
      <c r="OFN333" s="5"/>
      <c r="OFO333" s="5"/>
      <c r="OFP333" s="5"/>
      <c r="OFQ333" s="5"/>
      <c r="OFR333" s="5"/>
      <c r="OFS333" s="5"/>
      <c r="OFT333" s="5"/>
      <c r="OFU333" s="5"/>
      <c r="OFV333" s="5"/>
      <c r="OFW333" s="5"/>
      <c r="OFX333" s="5"/>
      <c r="OFY333" s="5"/>
      <c r="OFZ333" s="5"/>
      <c r="OGA333" s="5"/>
      <c r="OGB333" s="5"/>
      <c r="OGC333" s="5"/>
      <c r="OGD333" s="5"/>
      <c r="OGE333" s="5"/>
      <c r="OGF333" s="5"/>
      <c r="OGG333" s="5"/>
      <c r="OGH333" s="5"/>
      <c r="OGI333" s="5"/>
      <c r="OGJ333" s="5"/>
      <c r="OGK333" s="5"/>
      <c r="OGL333" s="5"/>
      <c r="OGM333" s="5"/>
      <c r="OGN333" s="5"/>
      <c r="OGO333" s="5"/>
      <c r="OGP333" s="5"/>
      <c r="OGQ333" s="5"/>
      <c r="OGR333" s="5"/>
      <c r="OGS333" s="5"/>
      <c r="OGT333" s="5"/>
      <c r="OGU333" s="5"/>
      <c r="OGV333" s="5"/>
      <c r="OGW333" s="5"/>
      <c r="OGX333" s="5"/>
      <c r="OGY333" s="5"/>
      <c r="OGZ333" s="5"/>
      <c r="OHA333" s="5"/>
      <c r="OHB333" s="5"/>
      <c r="OHC333" s="5"/>
      <c r="OHD333" s="5"/>
      <c r="OHE333" s="5"/>
      <c r="OHF333" s="5"/>
      <c r="OHG333" s="5"/>
      <c r="OHH333" s="5"/>
      <c r="OHI333" s="5"/>
      <c r="OHJ333" s="5"/>
      <c r="OHK333" s="5"/>
      <c r="OHL333" s="5"/>
      <c r="OHM333" s="5"/>
      <c r="OHN333" s="5"/>
      <c r="OHO333" s="5"/>
      <c r="OHP333" s="5"/>
      <c r="OHQ333" s="5"/>
      <c r="OHR333" s="5"/>
      <c r="OHS333" s="5"/>
      <c r="OHT333" s="5"/>
      <c r="OHU333" s="5"/>
      <c r="OHV333" s="5"/>
      <c r="OHW333" s="5"/>
      <c r="OHX333" s="5"/>
      <c r="OHY333" s="5"/>
      <c r="OHZ333" s="5"/>
      <c r="OIA333" s="5"/>
      <c r="OIB333" s="5"/>
      <c r="OIC333" s="5"/>
      <c r="OID333" s="5"/>
      <c r="OIE333" s="5"/>
      <c r="OIF333" s="5"/>
      <c r="OIG333" s="5"/>
      <c r="OIH333" s="5"/>
      <c r="OII333" s="5"/>
      <c r="OIJ333" s="5"/>
      <c r="OIK333" s="5"/>
      <c r="OIL333" s="5"/>
      <c r="OIM333" s="5"/>
      <c r="OIN333" s="5"/>
      <c r="OIO333" s="5"/>
      <c r="OIP333" s="5"/>
      <c r="OIQ333" s="5"/>
      <c r="OIR333" s="5"/>
      <c r="OIS333" s="5"/>
      <c r="OIT333" s="5"/>
      <c r="OIU333" s="5"/>
      <c r="OIV333" s="5"/>
      <c r="OIW333" s="5"/>
      <c r="OIX333" s="5"/>
      <c r="OIY333" s="5"/>
      <c r="OIZ333" s="5"/>
      <c r="OJA333" s="5"/>
      <c r="OJB333" s="5"/>
      <c r="OJC333" s="5"/>
      <c r="OJD333" s="5"/>
      <c r="OJE333" s="5"/>
      <c r="OJF333" s="5"/>
      <c r="OJG333" s="5"/>
      <c r="OJH333" s="5"/>
      <c r="OJI333" s="5"/>
      <c r="OJJ333" s="5"/>
      <c r="OJK333" s="5"/>
      <c r="OJL333" s="5"/>
      <c r="OJM333" s="5"/>
      <c r="OJN333" s="5"/>
      <c r="OJO333" s="5"/>
      <c r="OJP333" s="5"/>
      <c r="OJQ333" s="5"/>
      <c r="OJR333" s="5"/>
      <c r="OJS333" s="5"/>
      <c r="OJT333" s="5"/>
      <c r="OJU333" s="5"/>
      <c r="OJV333" s="5"/>
      <c r="OJW333" s="5"/>
      <c r="OJX333" s="5"/>
      <c r="OJY333" s="5"/>
      <c r="OJZ333" s="5"/>
      <c r="OKA333" s="5"/>
      <c r="OKB333" s="5"/>
      <c r="OKC333" s="5"/>
      <c r="OKD333" s="5"/>
      <c r="OKE333" s="5"/>
      <c r="OKF333" s="5"/>
      <c r="OKG333" s="5"/>
      <c r="OKH333" s="5"/>
      <c r="OKI333" s="5"/>
      <c r="OKJ333" s="5"/>
      <c r="OKK333" s="5"/>
      <c r="OKL333" s="5"/>
      <c r="OKM333" s="5"/>
      <c r="OKN333" s="5"/>
      <c r="OKO333" s="5"/>
      <c r="OKP333" s="5"/>
      <c r="OKQ333" s="5"/>
      <c r="OKR333" s="5"/>
      <c r="OKS333" s="5"/>
      <c r="OKT333" s="5"/>
      <c r="OKU333" s="5"/>
      <c r="OKV333" s="5"/>
      <c r="OKW333" s="5"/>
      <c r="OKX333" s="5"/>
      <c r="OKY333" s="5"/>
      <c r="OKZ333" s="5"/>
      <c r="OLA333" s="5"/>
      <c r="OLB333" s="5"/>
      <c r="OLC333" s="5"/>
      <c r="OLD333" s="5"/>
      <c r="OLE333" s="5"/>
      <c r="OLF333" s="5"/>
      <c r="OLG333" s="5"/>
      <c r="OLH333" s="5"/>
      <c r="OLI333" s="5"/>
      <c r="OLJ333" s="5"/>
      <c r="OLK333" s="5"/>
      <c r="OLL333" s="5"/>
      <c r="OLM333" s="5"/>
      <c r="OLN333" s="5"/>
      <c r="OLO333" s="5"/>
      <c r="OLP333" s="5"/>
      <c r="OLQ333" s="5"/>
      <c r="OLR333" s="5"/>
      <c r="OLS333" s="5"/>
      <c r="OLT333" s="5"/>
      <c r="OLU333" s="5"/>
      <c r="OLV333" s="5"/>
      <c r="OLW333" s="5"/>
      <c r="OLX333" s="5"/>
      <c r="OLY333" s="5"/>
      <c r="OLZ333" s="5"/>
      <c r="OMA333" s="5"/>
      <c r="OMB333" s="5"/>
      <c r="OMC333" s="5"/>
      <c r="OMD333" s="5"/>
      <c r="OME333" s="5"/>
      <c r="OMF333" s="5"/>
      <c r="OMG333" s="5"/>
      <c r="OMH333" s="5"/>
      <c r="OMI333" s="5"/>
      <c r="OMJ333" s="5"/>
      <c r="OMK333" s="5"/>
      <c r="OML333" s="5"/>
      <c r="OMM333" s="5"/>
      <c r="OMN333" s="5"/>
      <c r="OMO333" s="5"/>
      <c r="OMP333" s="5"/>
      <c r="OMQ333" s="5"/>
      <c r="OMR333" s="5"/>
      <c r="OMS333" s="5"/>
      <c r="OMT333" s="5"/>
      <c r="OMU333" s="5"/>
      <c r="OMV333" s="5"/>
      <c r="OMW333" s="5"/>
      <c r="OMX333" s="5"/>
      <c r="OMY333" s="5"/>
      <c r="OMZ333" s="5"/>
      <c r="ONA333" s="5"/>
      <c r="ONB333" s="5"/>
      <c r="ONC333" s="5"/>
      <c r="OND333" s="5"/>
      <c r="ONE333" s="5"/>
      <c r="ONF333" s="5"/>
      <c r="ONG333" s="5"/>
      <c r="ONH333" s="5"/>
      <c r="ONI333" s="5"/>
      <c r="ONJ333" s="5"/>
      <c r="ONK333" s="5"/>
      <c r="ONL333" s="5"/>
      <c r="ONM333" s="5"/>
      <c r="ONN333" s="5"/>
      <c r="ONO333" s="5"/>
      <c r="ONP333" s="5"/>
      <c r="ONQ333" s="5"/>
      <c r="ONR333" s="5"/>
      <c r="ONS333" s="5"/>
      <c r="ONT333" s="5"/>
      <c r="ONU333" s="5"/>
      <c r="ONV333" s="5"/>
      <c r="ONW333" s="5"/>
      <c r="ONX333" s="5"/>
      <c r="ONY333" s="5"/>
      <c r="ONZ333" s="5"/>
      <c r="OOA333" s="5"/>
      <c r="OOB333" s="5"/>
      <c r="OOC333" s="5"/>
      <c r="OOD333" s="5"/>
      <c r="OOE333" s="5"/>
      <c r="OOF333" s="5"/>
      <c r="OOG333" s="5"/>
      <c r="OOH333" s="5"/>
      <c r="OOI333" s="5"/>
      <c r="OOJ333" s="5"/>
      <c r="OOK333" s="5"/>
      <c r="OOL333" s="5"/>
      <c r="OOM333" s="5"/>
      <c r="OON333" s="5"/>
      <c r="OOO333" s="5"/>
      <c r="OOP333" s="5"/>
      <c r="OOQ333" s="5"/>
      <c r="OOR333" s="5"/>
      <c r="OOS333" s="5"/>
      <c r="OOT333" s="5"/>
      <c r="OOU333" s="5"/>
      <c r="OOV333" s="5"/>
      <c r="OOW333" s="5"/>
      <c r="OOX333" s="5"/>
      <c r="OOY333" s="5"/>
      <c r="OOZ333" s="5"/>
      <c r="OPA333" s="5"/>
      <c r="OPB333" s="5"/>
      <c r="OPC333" s="5"/>
      <c r="OPD333" s="5"/>
      <c r="OPE333" s="5"/>
      <c r="OPF333" s="5"/>
      <c r="OPG333" s="5"/>
      <c r="OPH333" s="5"/>
      <c r="OPI333" s="5"/>
      <c r="OPJ333" s="5"/>
      <c r="OPK333" s="5"/>
      <c r="OPL333" s="5"/>
      <c r="OPM333" s="5"/>
      <c r="OPN333" s="5"/>
      <c r="OPO333" s="5"/>
      <c r="OPP333" s="5"/>
      <c r="OPQ333" s="5"/>
      <c r="OPR333" s="5"/>
      <c r="OPS333" s="5"/>
      <c r="OPT333" s="5"/>
      <c r="OPU333" s="5"/>
      <c r="OPV333" s="5"/>
      <c r="OPW333" s="5"/>
      <c r="OPX333" s="5"/>
      <c r="OPY333" s="5"/>
      <c r="OPZ333" s="5"/>
      <c r="OQA333" s="5"/>
      <c r="OQB333" s="5"/>
      <c r="OQC333" s="5"/>
      <c r="OQD333" s="5"/>
      <c r="OQE333" s="5"/>
      <c r="OQF333" s="5"/>
      <c r="OQG333" s="5"/>
      <c r="OQH333" s="5"/>
      <c r="OQI333" s="5"/>
      <c r="OQJ333" s="5"/>
      <c r="OQK333" s="5"/>
      <c r="OQL333" s="5"/>
      <c r="OQM333" s="5"/>
      <c r="OQN333" s="5"/>
      <c r="OQO333" s="5"/>
      <c r="OQP333" s="5"/>
      <c r="OQQ333" s="5"/>
      <c r="OQR333" s="5"/>
      <c r="OQS333" s="5"/>
      <c r="OQT333" s="5"/>
      <c r="OQU333" s="5"/>
      <c r="OQV333" s="5"/>
      <c r="OQW333" s="5"/>
      <c r="OQX333" s="5"/>
      <c r="OQY333" s="5"/>
      <c r="OQZ333" s="5"/>
      <c r="ORA333" s="5"/>
      <c r="ORB333" s="5"/>
      <c r="ORC333" s="5"/>
      <c r="ORD333" s="5"/>
      <c r="ORE333" s="5"/>
      <c r="ORF333" s="5"/>
      <c r="ORG333" s="5"/>
      <c r="ORH333" s="5"/>
      <c r="ORI333" s="5"/>
      <c r="ORJ333" s="5"/>
      <c r="ORK333" s="5"/>
      <c r="ORL333" s="5"/>
      <c r="ORM333" s="5"/>
      <c r="ORN333" s="5"/>
      <c r="ORO333" s="5"/>
      <c r="ORP333" s="5"/>
      <c r="ORQ333" s="5"/>
      <c r="ORR333" s="5"/>
      <c r="ORS333" s="5"/>
      <c r="ORT333" s="5"/>
      <c r="ORU333" s="5"/>
      <c r="ORV333" s="5"/>
      <c r="ORW333" s="5"/>
      <c r="ORX333" s="5"/>
      <c r="ORY333" s="5"/>
      <c r="ORZ333" s="5"/>
      <c r="OSA333" s="5"/>
      <c r="OSB333" s="5"/>
      <c r="OSC333" s="5"/>
      <c r="OSD333" s="5"/>
      <c r="OSE333" s="5"/>
      <c r="OSF333" s="5"/>
      <c r="OSG333" s="5"/>
      <c r="OSH333" s="5"/>
      <c r="OSI333" s="5"/>
      <c r="OSJ333" s="5"/>
      <c r="OSK333" s="5"/>
      <c r="OSL333" s="5"/>
      <c r="OSM333" s="5"/>
      <c r="OSN333" s="5"/>
      <c r="OSO333" s="5"/>
      <c r="OSP333" s="5"/>
      <c r="OSQ333" s="5"/>
      <c r="OSR333" s="5"/>
      <c r="OSS333" s="5"/>
      <c r="OST333" s="5"/>
      <c r="OSU333" s="5"/>
      <c r="OSV333" s="5"/>
      <c r="OSW333" s="5"/>
      <c r="OSX333" s="5"/>
      <c r="OSY333" s="5"/>
      <c r="OSZ333" s="5"/>
      <c r="OTA333" s="5"/>
      <c r="OTB333" s="5"/>
      <c r="OTC333" s="5"/>
      <c r="OTD333" s="5"/>
      <c r="OTE333" s="5"/>
      <c r="OTF333" s="5"/>
      <c r="OTG333" s="5"/>
      <c r="OTH333" s="5"/>
      <c r="OTI333" s="5"/>
      <c r="OTJ333" s="5"/>
      <c r="OTK333" s="5"/>
      <c r="OTL333" s="5"/>
      <c r="OTM333" s="5"/>
      <c r="OTN333" s="5"/>
      <c r="OTO333" s="5"/>
      <c r="OTP333" s="5"/>
      <c r="OTQ333" s="5"/>
      <c r="OTR333" s="5"/>
      <c r="OTS333" s="5"/>
      <c r="OTT333" s="5"/>
      <c r="OTU333" s="5"/>
      <c r="OTV333" s="5"/>
      <c r="OTW333" s="5"/>
      <c r="OTX333" s="5"/>
      <c r="OTY333" s="5"/>
      <c r="OTZ333" s="5"/>
      <c r="OUA333" s="5"/>
      <c r="OUB333" s="5"/>
      <c r="OUC333" s="5"/>
      <c r="OUD333" s="5"/>
      <c r="OUE333" s="5"/>
      <c r="OUF333" s="5"/>
      <c r="OUG333" s="5"/>
      <c r="OUH333" s="5"/>
      <c r="OUI333" s="5"/>
      <c r="OUJ333" s="5"/>
      <c r="OUK333" s="5"/>
      <c r="OUL333" s="5"/>
      <c r="OUM333" s="5"/>
      <c r="OUN333" s="5"/>
      <c r="OUO333" s="5"/>
      <c r="OUP333" s="5"/>
      <c r="OUQ333" s="5"/>
      <c r="OUR333" s="5"/>
      <c r="OUS333" s="5"/>
      <c r="OUT333" s="5"/>
      <c r="OUU333" s="5"/>
      <c r="OUV333" s="5"/>
      <c r="OUW333" s="5"/>
      <c r="OUX333" s="5"/>
      <c r="OUY333" s="5"/>
      <c r="OUZ333" s="5"/>
      <c r="OVA333" s="5"/>
      <c r="OVB333" s="5"/>
      <c r="OVC333" s="5"/>
      <c r="OVD333" s="5"/>
      <c r="OVE333" s="5"/>
      <c r="OVF333" s="5"/>
      <c r="OVG333" s="5"/>
      <c r="OVH333" s="5"/>
      <c r="OVI333" s="5"/>
      <c r="OVJ333" s="5"/>
      <c r="OVK333" s="5"/>
      <c r="OVL333" s="5"/>
      <c r="OVM333" s="5"/>
      <c r="OVN333" s="5"/>
      <c r="OVO333" s="5"/>
      <c r="OVP333" s="5"/>
      <c r="OVQ333" s="5"/>
      <c r="OVR333" s="5"/>
      <c r="OVS333" s="5"/>
      <c r="OVT333" s="5"/>
      <c r="OVU333" s="5"/>
      <c r="OVV333" s="5"/>
      <c r="OVW333" s="5"/>
      <c r="OVX333" s="5"/>
      <c r="OVY333" s="5"/>
      <c r="OVZ333" s="5"/>
      <c r="OWA333" s="5"/>
      <c r="OWB333" s="5"/>
      <c r="OWC333" s="5"/>
      <c r="OWD333" s="5"/>
      <c r="OWE333" s="5"/>
      <c r="OWF333" s="5"/>
      <c r="OWG333" s="5"/>
      <c r="OWH333" s="5"/>
      <c r="OWI333" s="5"/>
      <c r="OWJ333" s="5"/>
      <c r="OWK333" s="5"/>
      <c r="OWL333" s="5"/>
      <c r="OWM333" s="5"/>
      <c r="OWN333" s="5"/>
      <c r="OWO333" s="5"/>
      <c r="OWP333" s="5"/>
      <c r="OWQ333" s="5"/>
      <c r="OWR333" s="5"/>
      <c r="OWS333" s="5"/>
      <c r="OWT333" s="5"/>
      <c r="OWU333" s="5"/>
      <c r="OWV333" s="5"/>
      <c r="OWW333" s="5"/>
      <c r="OWX333" s="5"/>
      <c r="OWY333" s="5"/>
      <c r="OWZ333" s="5"/>
      <c r="OXA333" s="5"/>
      <c r="OXB333" s="5"/>
      <c r="OXC333" s="5"/>
      <c r="OXD333" s="5"/>
      <c r="OXE333" s="5"/>
      <c r="OXF333" s="5"/>
      <c r="OXG333" s="5"/>
      <c r="OXH333" s="5"/>
      <c r="OXI333" s="5"/>
      <c r="OXJ333" s="5"/>
      <c r="OXK333" s="5"/>
      <c r="OXL333" s="5"/>
      <c r="OXM333" s="5"/>
      <c r="OXN333" s="5"/>
      <c r="OXO333" s="5"/>
      <c r="OXP333" s="5"/>
      <c r="OXQ333" s="5"/>
      <c r="OXR333" s="5"/>
      <c r="OXS333" s="5"/>
      <c r="OXT333" s="5"/>
      <c r="OXU333" s="5"/>
      <c r="OXV333" s="5"/>
      <c r="OXW333" s="5"/>
      <c r="OXX333" s="5"/>
      <c r="OXY333" s="5"/>
      <c r="OXZ333" s="5"/>
      <c r="OYA333" s="5"/>
      <c r="OYB333" s="5"/>
      <c r="OYC333" s="5"/>
      <c r="OYD333" s="5"/>
      <c r="OYE333" s="5"/>
      <c r="OYF333" s="5"/>
      <c r="OYG333" s="5"/>
      <c r="OYH333" s="5"/>
      <c r="OYI333" s="5"/>
      <c r="OYJ333" s="5"/>
      <c r="OYK333" s="5"/>
      <c r="OYL333" s="5"/>
      <c r="OYM333" s="5"/>
      <c r="OYN333" s="5"/>
      <c r="OYO333" s="5"/>
      <c r="OYP333" s="5"/>
      <c r="OYQ333" s="5"/>
      <c r="OYR333" s="5"/>
      <c r="OYS333" s="5"/>
      <c r="OYT333" s="5"/>
      <c r="OYU333" s="5"/>
      <c r="OYV333" s="5"/>
      <c r="OYW333" s="5"/>
      <c r="OYX333" s="5"/>
      <c r="OYY333" s="5"/>
      <c r="OYZ333" s="5"/>
      <c r="OZA333" s="5"/>
      <c r="OZB333" s="5"/>
      <c r="OZC333" s="5"/>
      <c r="OZD333" s="5"/>
      <c r="OZE333" s="5"/>
      <c r="OZF333" s="5"/>
      <c r="OZG333" s="5"/>
      <c r="OZH333" s="5"/>
      <c r="OZI333" s="5"/>
      <c r="OZJ333" s="5"/>
      <c r="OZK333" s="5"/>
      <c r="OZL333" s="5"/>
      <c r="OZM333" s="5"/>
      <c r="OZN333" s="5"/>
      <c r="OZO333" s="5"/>
      <c r="OZP333" s="5"/>
      <c r="OZQ333" s="5"/>
      <c r="OZR333" s="5"/>
      <c r="OZS333" s="5"/>
      <c r="OZT333" s="5"/>
      <c r="OZU333" s="5"/>
      <c r="OZV333" s="5"/>
      <c r="OZW333" s="5"/>
      <c r="OZX333" s="5"/>
      <c r="OZY333" s="5"/>
      <c r="OZZ333" s="5"/>
      <c r="PAA333" s="5"/>
      <c r="PAB333" s="5"/>
      <c r="PAC333" s="5"/>
      <c r="PAD333" s="5"/>
      <c r="PAE333" s="5"/>
      <c r="PAF333" s="5"/>
      <c r="PAG333" s="5"/>
      <c r="PAH333" s="5"/>
      <c r="PAI333" s="5"/>
      <c r="PAJ333" s="5"/>
      <c r="PAK333" s="5"/>
      <c r="PAL333" s="5"/>
      <c r="PAM333" s="5"/>
      <c r="PAN333" s="5"/>
      <c r="PAO333" s="5"/>
      <c r="PAP333" s="5"/>
      <c r="PAQ333" s="5"/>
      <c r="PAR333" s="5"/>
      <c r="PAS333" s="5"/>
      <c r="PAT333" s="5"/>
      <c r="PAU333" s="5"/>
      <c r="PAV333" s="5"/>
      <c r="PAW333" s="5"/>
      <c r="PAX333" s="5"/>
      <c r="PAY333" s="5"/>
      <c r="PAZ333" s="5"/>
      <c r="PBA333" s="5"/>
      <c r="PBB333" s="5"/>
      <c r="PBC333" s="5"/>
      <c r="PBD333" s="5"/>
      <c r="PBE333" s="5"/>
      <c r="PBF333" s="5"/>
      <c r="PBG333" s="5"/>
      <c r="PBH333" s="5"/>
      <c r="PBI333" s="5"/>
      <c r="PBJ333" s="5"/>
      <c r="PBK333" s="5"/>
      <c r="PBL333" s="5"/>
      <c r="PBM333" s="5"/>
      <c r="PBN333" s="5"/>
      <c r="PBO333" s="5"/>
      <c r="PBP333" s="5"/>
      <c r="PBQ333" s="5"/>
      <c r="PBR333" s="5"/>
      <c r="PBS333" s="5"/>
      <c r="PBT333" s="5"/>
      <c r="PBU333" s="5"/>
      <c r="PBV333" s="5"/>
      <c r="PBW333" s="5"/>
      <c r="PBX333" s="5"/>
      <c r="PBY333" s="5"/>
      <c r="PBZ333" s="5"/>
      <c r="PCA333" s="5"/>
      <c r="PCB333" s="5"/>
      <c r="PCC333" s="5"/>
      <c r="PCD333" s="5"/>
      <c r="PCE333" s="5"/>
      <c r="PCF333" s="5"/>
      <c r="PCG333" s="5"/>
      <c r="PCH333" s="5"/>
      <c r="PCI333" s="5"/>
      <c r="PCJ333" s="5"/>
      <c r="PCK333" s="5"/>
      <c r="PCL333" s="5"/>
      <c r="PCM333" s="5"/>
      <c r="PCN333" s="5"/>
      <c r="PCO333" s="5"/>
      <c r="PCP333" s="5"/>
      <c r="PCQ333" s="5"/>
      <c r="PCR333" s="5"/>
      <c r="PCS333" s="5"/>
      <c r="PCT333" s="5"/>
      <c r="PCU333" s="5"/>
      <c r="PCV333" s="5"/>
      <c r="PCW333" s="5"/>
      <c r="PCX333" s="5"/>
      <c r="PCY333" s="5"/>
      <c r="PCZ333" s="5"/>
      <c r="PDA333" s="5"/>
      <c r="PDB333" s="5"/>
      <c r="PDC333" s="5"/>
      <c r="PDD333" s="5"/>
      <c r="PDE333" s="5"/>
      <c r="PDF333" s="5"/>
      <c r="PDG333" s="5"/>
      <c r="PDH333" s="5"/>
      <c r="PDI333" s="5"/>
      <c r="PDJ333" s="5"/>
      <c r="PDK333" s="5"/>
      <c r="PDL333" s="5"/>
      <c r="PDM333" s="5"/>
      <c r="PDN333" s="5"/>
      <c r="PDO333" s="5"/>
      <c r="PDP333" s="5"/>
      <c r="PDQ333" s="5"/>
      <c r="PDR333" s="5"/>
      <c r="PDS333" s="5"/>
      <c r="PDT333" s="5"/>
      <c r="PDU333" s="5"/>
      <c r="PDV333" s="5"/>
      <c r="PDW333" s="5"/>
      <c r="PDX333" s="5"/>
      <c r="PDY333" s="5"/>
      <c r="PDZ333" s="5"/>
      <c r="PEA333" s="5"/>
      <c r="PEB333" s="5"/>
      <c r="PEC333" s="5"/>
      <c r="PED333" s="5"/>
      <c r="PEE333" s="5"/>
      <c r="PEF333" s="5"/>
      <c r="PEG333" s="5"/>
      <c r="PEH333" s="5"/>
      <c r="PEI333" s="5"/>
      <c r="PEJ333" s="5"/>
      <c r="PEK333" s="5"/>
      <c r="PEL333" s="5"/>
      <c r="PEM333" s="5"/>
      <c r="PEN333" s="5"/>
      <c r="PEO333" s="5"/>
      <c r="PEP333" s="5"/>
      <c r="PEQ333" s="5"/>
      <c r="PER333" s="5"/>
      <c r="PES333" s="5"/>
      <c r="PET333" s="5"/>
      <c r="PEU333" s="5"/>
      <c r="PEV333" s="5"/>
      <c r="PEW333" s="5"/>
      <c r="PEX333" s="5"/>
      <c r="PEY333" s="5"/>
      <c r="PEZ333" s="5"/>
      <c r="PFA333" s="5"/>
      <c r="PFB333" s="5"/>
      <c r="PFC333" s="5"/>
      <c r="PFD333" s="5"/>
      <c r="PFE333" s="5"/>
      <c r="PFF333" s="5"/>
      <c r="PFG333" s="5"/>
      <c r="PFH333" s="5"/>
      <c r="PFI333" s="5"/>
      <c r="PFJ333" s="5"/>
      <c r="PFK333" s="5"/>
      <c r="PFL333" s="5"/>
      <c r="PFM333" s="5"/>
      <c r="PFN333" s="5"/>
      <c r="PFO333" s="5"/>
      <c r="PFP333" s="5"/>
      <c r="PFQ333" s="5"/>
      <c r="PFR333" s="5"/>
      <c r="PFS333" s="5"/>
      <c r="PFT333" s="5"/>
      <c r="PFU333" s="5"/>
      <c r="PFV333" s="5"/>
      <c r="PFW333" s="5"/>
      <c r="PFX333" s="5"/>
      <c r="PFY333" s="5"/>
      <c r="PFZ333" s="5"/>
      <c r="PGA333" s="5"/>
      <c r="PGB333" s="5"/>
      <c r="PGC333" s="5"/>
      <c r="PGD333" s="5"/>
      <c r="PGE333" s="5"/>
      <c r="PGF333" s="5"/>
      <c r="PGG333" s="5"/>
      <c r="PGH333" s="5"/>
      <c r="PGI333" s="5"/>
      <c r="PGJ333" s="5"/>
      <c r="PGK333" s="5"/>
      <c r="PGL333" s="5"/>
      <c r="PGM333" s="5"/>
      <c r="PGN333" s="5"/>
      <c r="PGO333" s="5"/>
      <c r="PGP333" s="5"/>
      <c r="PGQ333" s="5"/>
      <c r="PGR333" s="5"/>
      <c r="PGS333" s="5"/>
      <c r="PGT333" s="5"/>
      <c r="PGU333" s="5"/>
      <c r="PGV333" s="5"/>
      <c r="PGW333" s="5"/>
      <c r="PGX333" s="5"/>
      <c r="PGY333" s="5"/>
      <c r="PGZ333" s="5"/>
      <c r="PHA333" s="5"/>
      <c r="PHB333" s="5"/>
      <c r="PHC333" s="5"/>
      <c r="PHD333" s="5"/>
      <c r="PHE333" s="5"/>
      <c r="PHF333" s="5"/>
      <c r="PHG333" s="5"/>
      <c r="PHH333" s="5"/>
      <c r="PHI333" s="5"/>
      <c r="PHJ333" s="5"/>
      <c r="PHK333" s="5"/>
      <c r="PHL333" s="5"/>
      <c r="PHM333" s="5"/>
      <c r="PHN333" s="5"/>
      <c r="PHO333" s="5"/>
      <c r="PHP333" s="5"/>
      <c r="PHQ333" s="5"/>
      <c r="PHR333" s="5"/>
      <c r="PHS333" s="5"/>
      <c r="PHT333" s="5"/>
      <c r="PHU333" s="5"/>
      <c r="PHV333" s="5"/>
      <c r="PHW333" s="5"/>
      <c r="PHX333" s="5"/>
      <c r="PHY333" s="5"/>
      <c r="PHZ333" s="5"/>
      <c r="PIA333" s="5"/>
      <c r="PIB333" s="5"/>
      <c r="PIC333" s="5"/>
      <c r="PID333" s="5"/>
      <c r="PIE333" s="5"/>
      <c r="PIF333" s="5"/>
      <c r="PIG333" s="5"/>
      <c r="PIH333" s="5"/>
      <c r="PII333" s="5"/>
      <c r="PIJ333" s="5"/>
      <c r="PIK333" s="5"/>
      <c r="PIL333" s="5"/>
      <c r="PIM333" s="5"/>
      <c r="PIN333" s="5"/>
      <c r="PIO333" s="5"/>
      <c r="PIP333" s="5"/>
      <c r="PIQ333" s="5"/>
      <c r="PIR333" s="5"/>
      <c r="PIS333" s="5"/>
      <c r="PIT333" s="5"/>
      <c r="PIU333" s="5"/>
      <c r="PIV333" s="5"/>
      <c r="PIW333" s="5"/>
      <c r="PIX333" s="5"/>
      <c r="PIY333" s="5"/>
      <c r="PIZ333" s="5"/>
      <c r="PJA333" s="5"/>
      <c r="PJB333" s="5"/>
      <c r="PJC333" s="5"/>
      <c r="PJD333" s="5"/>
      <c r="PJE333" s="5"/>
      <c r="PJF333" s="5"/>
      <c r="PJG333" s="5"/>
      <c r="PJH333" s="5"/>
      <c r="PJI333" s="5"/>
      <c r="PJJ333" s="5"/>
      <c r="PJK333" s="5"/>
      <c r="PJL333" s="5"/>
      <c r="PJM333" s="5"/>
      <c r="PJN333" s="5"/>
      <c r="PJO333" s="5"/>
      <c r="PJP333" s="5"/>
      <c r="PJQ333" s="5"/>
      <c r="PJR333" s="5"/>
      <c r="PJS333" s="5"/>
      <c r="PJT333" s="5"/>
      <c r="PJU333" s="5"/>
      <c r="PJV333" s="5"/>
      <c r="PJW333" s="5"/>
      <c r="PJX333" s="5"/>
      <c r="PJY333" s="5"/>
      <c r="PJZ333" s="5"/>
      <c r="PKA333" s="5"/>
      <c r="PKB333" s="5"/>
      <c r="PKC333" s="5"/>
      <c r="PKD333" s="5"/>
      <c r="PKE333" s="5"/>
      <c r="PKF333" s="5"/>
      <c r="PKG333" s="5"/>
      <c r="PKH333" s="5"/>
      <c r="PKI333" s="5"/>
      <c r="PKJ333" s="5"/>
      <c r="PKK333" s="5"/>
      <c r="PKL333" s="5"/>
      <c r="PKM333" s="5"/>
      <c r="PKN333" s="5"/>
      <c r="PKO333" s="5"/>
      <c r="PKP333" s="5"/>
      <c r="PKQ333" s="5"/>
      <c r="PKR333" s="5"/>
      <c r="PKS333" s="5"/>
      <c r="PKT333" s="5"/>
      <c r="PKU333" s="5"/>
      <c r="PKV333" s="5"/>
      <c r="PKW333" s="5"/>
      <c r="PKX333" s="5"/>
      <c r="PKY333" s="5"/>
      <c r="PKZ333" s="5"/>
      <c r="PLA333" s="5"/>
      <c r="PLB333" s="5"/>
      <c r="PLC333" s="5"/>
      <c r="PLD333" s="5"/>
      <c r="PLE333" s="5"/>
      <c r="PLF333" s="5"/>
      <c r="PLG333" s="5"/>
      <c r="PLH333" s="5"/>
      <c r="PLI333" s="5"/>
      <c r="PLJ333" s="5"/>
      <c r="PLK333" s="5"/>
      <c r="PLL333" s="5"/>
      <c r="PLM333" s="5"/>
      <c r="PLN333" s="5"/>
      <c r="PLO333" s="5"/>
      <c r="PLP333" s="5"/>
      <c r="PLQ333" s="5"/>
      <c r="PLR333" s="5"/>
      <c r="PLS333" s="5"/>
      <c r="PLT333" s="5"/>
      <c r="PLU333" s="5"/>
      <c r="PLV333" s="5"/>
      <c r="PLW333" s="5"/>
      <c r="PLX333" s="5"/>
      <c r="PLY333" s="5"/>
      <c r="PLZ333" s="5"/>
      <c r="PMA333" s="5"/>
      <c r="PMB333" s="5"/>
      <c r="PMC333" s="5"/>
      <c r="PMD333" s="5"/>
      <c r="PME333" s="5"/>
      <c r="PMF333" s="5"/>
      <c r="PMG333" s="5"/>
      <c r="PMH333" s="5"/>
      <c r="PMI333" s="5"/>
      <c r="PMJ333" s="5"/>
      <c r="PMK333" s="5"/>
      <c r="PML333" s="5"/>
      <c r="PMM333" s="5"/>
      <c r="PMN333" s="5"/>
      <c r="PMO333" s="5"/>
      <c r="PMP333" s="5"/>
      <c r="PMQ333" s="5"/>
      <c r="PMR333" s="5"/>
      <c r="PMS333" s="5"/>
      <c r="PMT333" s="5"/>
      <c r="PMU333" s="5"/>
      <c r="PMV333" s="5"/>
      <c r="PMW333" s="5"/>
      <c r="PMX333" s="5"/>
      <c r="PMY333" s="5"/>
      <c r="PMZ333" s="5"/>
      <c r="PNA333" s="5"/>
      <c r="PNB333" s="5"/>
      <c r="PNC333" s="5"/>
      <c r="PND333" s="5"/>
      <c r="PNE333" s="5"/>
      <c r="PNF333" s="5"/>
      <c r="PNG333" s="5"/>
      <c r="PNH333" s="5"/>
      <c r="PNI333" s="5"/>
      <c r="PNJ333" s="5"/>
      <c r="PNK333" s="5"/>
      <c r="PNL333" s="5"/>
      <c r="PNM333" s="5"/>
      <c r="PNN333" s="5"/>
      <c r="PNO333" s="5"/>
      <c r="PNP333" s="5"/>
      <c r="PNQ333" s="5"/>
      <c r="PNR333" s="5"/>
      <c r="PNS333" s="5"/>
      <c r="PNT333" s="5"/>
      <c r="PNU333" s="5"/>
      <c r="PNV333" s="5"/>
      <c r="PNW333" s="5"/>
      <c r="PNX333" s="5"/>
      <c r="PNY333" s="5"/>
      <c r="PNZ333" s="5"/>
      <c r="POA333" s="5"/>
      <c r="POB333" s="5"/>
      <c r="POC333" s="5"/>
      <c r="POD333" s="5"/>
      <c r="POE333" s="5"/>
      <c r="POF333" s="5"/>
      <c r="POG333" s="5"/>
      <c r="POH333" s="5"/>
      <c r="POI333" s="5"/>
      <c r="POJ333" s="5"/>
      <c r="POK333" s="5"/>
      <c r="POL333" s="5"/>
      <c r="POM333" s="5"/>
      <c r="PON333" s="5"/>
      <c r="POO333" s="5"/>
      <c r="POP333" s="5"/>
      <c r="POQ333" s="5"/>
      <c r="POR333" s="5"/>
      <c r="POS333" s="5"/>
      <c r="POT333" s="5"/>
      <c r="POU333" s="5"/>
      <c r="POV333" s="5"/>
      <c r="POW333" s="5"/>
      <c r="POX333" s="5"/>
      <c r="POY333" s="5"/>
      <c r="POZ333" s="5"/>
      <c r="PPA333" s="5"/>
      <c r="PPB333" s="5"/>
      <c r="PPC333" s="5"/>
      <c r="PPD333" s="5"/>
      <c r="PPE333" s="5"/>
      <c r="PPF333" s="5"/>
      <c r="PPG333" s="5"/>
      <c r="PPH333" s="5"/>
      <c r="PPI333" s="5"/>
      <c r="PPJ333" s="5"/>
      <c r="PPK333" s="5"/>
      <c r="PPL333" s="5"/>
      <c r="PPM333" s="5"/>
      <c r="PPN333" s="5"/>
      <c r="PPO333" s="5"/>
      <c r="PPP333" s="5"/>
      <c r="PPQ333" s="5"/>
      <c r="PPR333" s="5"/>
      <c r="PPS333" s="5"/>
      <c r="PPT333" s="5"/>
      <c r="PPU333" s="5"/>
      <c r="PPV333" s="5"/>
      <c r="PPW333" s="5"/>
      <c r="PPX333" s="5"/>
      <c r="PPY333" s="5"/>
      <c r="PPZ333" s="5"/>
      <c r="PQA333" s="5"/>
      <c r="PQB333" s="5"/>
      <c r="PQC333" s="5"/>
      <c r="PQD333" s="5"/>
      <c r="PQE333" s="5"/>
      <c r="PQF333" s="5"/>
      <c r="PQG333" s="5"/>
      <c r="PQH333" s="5"/>
      <c r="PQI333" s="5"/>
      <c r="PQJ333" s="5"/>
      <c r="PQK333" s="5"/>
      <c r="PQL333" s="5"/>
      <c r="PQM333" s="5"/>
      <c r="PQN333" s="5"/>
      <c r="PQO333" s="5"/>
      <c r="PQP333" s="5"/>
      <c r="PQQ333" s="5"/>
      <c r="PQR333" s="5"/>
      <c r="PQS333" s="5"/>
      <c r="PQT333" s="5"/>
      <c r="PQU333" s="5"/>
      <c r="PQV333" s="5"/>
      <c r="PQW333" s="5"/>
      <c r="PQX333" s="5"/>
      <c r="PQY333" s="5"/>
      <c r="PQZ333" s="5"/>
      <c r="PRA333" s="5"/>
      <c r="PRB333" s="5"/>
      <c r="PRC333" s="5"/>
      <c r="PRD333" s="5"/>
      <c r="PRE333" s="5"/>
      <c r="PRF333" s="5"/>
      <c r="PRG333" s="5"/>
      <c r="PRH333" s="5"/>
      <c r="PRI333" s="5"/>
      <c r="PRJ333" s="5"/>
      <c r="PRK333" s="5"/>
      <c r="PRL333" s="5"/>
      <c r="PRM333" s="5"/>
      <c r="PRN333" s="5"/>
      <c r="PRO333" s="5"/>
      <c r="PRP333" s="5"/>
      <c r="PRQ333" s="5"/>
      <c r="PRR333" s="5"/>
      <c r="PRS333" s="5"/>
      <c r="PRT333" s="5"/>
      <c r="PRU333" s="5"/>
      <c r="PRV333" s="5"/>
      <c r="PRW333" s="5"/>
      <c r="PRX333" s="5"/>
      <c r="PRY333" s="5"/>
      <c r="PRZ333" s="5"/>
      <c r="PSA333" s="5"/>
      <c r="PSB333" s="5"/>
      <c r="PSC333" s="5"/>
      <c r="PSD333" s="5"/>
      <c r="PSE333" s="5"/>
      <c r="PSF333" s="5"/>
      <c r="PSG333" s="5"/>
      <c r="PSH333" s="5"/>
      <c r="PSI333" s="5"/>
      <c r="PSJ333" s="5"/>
      <c r="PSK333" s="5"/>
      <c r="PSL333" s="5"/>
      <c r="PSM333" s="5"/>
      <c r="PSN333" s="5"/>
      <c r="PSO333" s="5"/>
      <c r="PSP333" s="5"/>
      <c r="PSQ333" s="5"/>
      <c r="PSR333" s="5"/>
      <c r="PSS333" s="5"/>
      <c r="PST333" s="5"/>
      <c r="PSU333" s="5"/>
      <c r="PSV333" s="5"/>
      <c r="PSW333" s="5"/>
      <c r="PSX333" s="5"/>
      <c r="PSY333" s="5"/>
      <c r="PSZ333" s="5"/>
      <c r="PTA333" s="5"/>
      <c r="PTB333" s="5"/>
      <c r="PTC333" s="5"/>
      <c r="PTD333" s="5"/>
      <c r="PTE333" s="5"/>
      <c r="PTF333" s="5"/>
      <c r="PTG333" s="5"/>
      <c r="PTH333" s="5"/>
      <c r="PTI333" s="5"/>
      <c r="PTJ333" s="5"/>
      <c r="PTK333" s="5"/>
      <c r="PTL333" s="5"/>
      <c r="PTM333" s="5"/>
      <c r="PTN333" s="5"/>
      <c r="PTO333" s="5"/>
      <c r="PTP333" s="5"/>
      <c r="PTQ333" s="5"/>
      <c r="PTR333" s="5"/>
      <c r="PTS333" s="5"/>
      <c r="PTT333" s="5"/>
      <c r="PTU333" s="5"/>
      <c r="PTV333" s="5"/>
      <c r="PTW333" s="5"/>
      <c r="PTX333" s="5"/>
      <c r="PTY333" s="5"/>
      <c r="PTZ333" s="5"/>
      <c r="PUA333" s="5"/>
      <c r="PUB333" s="5"/>
      <c r="PUC333" s="5"/>
      <c r="PUD333" s="5"/>
      <c r="PUE333" s="5"/>
      <c r="PUF333" s="5"/>
      <c r="PUG333" s="5"/>
      <c r="PUH333" s="5"/>
      <c r="PUI333" s="5"/>
      <c r="PUJ333" s="5"/>
      <c r="PUK333" s="5"/>
      <c r="PUL333" s="5"/>
      <c r="PUM333" s="5"/>
      <c r="PUN333" s="5"/>
      <c r="PUO333" s="5"/>
      <c r="PUP333" s="5"/>
      <c r="PUQ333" s="5"/>
      <c r="PUR333" s="5"/>
      <c r="PUS333" s="5"/>
      <c r="PUT333" s="5"/>
      <c r="PUU333" s="5"/>
      <c r="PUV333" s="5"/>
      <c r="PUW333" s="5"/>
      <c r="PUX333" s="5"/>
      <c r="PUY333" s="5"/>
      <c r="PUZ333" s="5"/>
      <c r="PVA333" s="5"/>
      <c r="PVB333" s="5"/>
      <c r="PVC333" s="5"/>
      <c r="PVD333" s="5"/>
      <c r="PVE333" s="5"/>
      <c r="PVF333" s="5"/>
      <c r="PVG333" s="5"/>
      <c r="PVH333" s="5"/>
      <c r="PVI333" s="5"/>
      <c r="PVJ333" s="5"/>
      <c r="PVK333" s="5"/>
      <c r="PVL333" s="5"/>
      <c r="PVM333" s="5"/>
      <c r="PVN333" s="5"/>
      <c r="PVO333" s="5"/>
      <c r="PVP333" s="5"/>
      <c r="PVQ333" s="5"/>
      <c r="PVR333" s="5"/>
      <c r="PVS333" s="5"/>
      <c r="PVT333" s="5"/>
      <c r="PVU333" s="5"/>
      <c r="PVV333" s="5"/>
      <c r="PVW333" s="5"/>
      <c r="PVX333" s="5"/>
      <c r="PVY333" s="5"/>
      <c r="PVZ333" s="5"/>
      <c r="PWA333" s="5"/>
      <c r="PWB333" s="5"/>
      <c r="PWC333" s="5"/>
      <c r="PWD333" s="5"/>
      <c r="PWE333" s="5"/>
      <c r="PWF333" s="5"/>
      <c r="PWG333" s="5"/>
      <c r="PWH333" s="5"/>
      <c r="PWI333" s="5"/>
      <c r="PWJ333" s="5"/>
      <c r="PWK333" s="5"/>
      <c r="PWL333" s="5"/>
      <c r="PWM333" s="5"/>
      <c r="PWN333" s="5"/>
      <c r="PWO333" s="5"/>
      <c r="PWP333" s="5"/>
      <c r="PWQ333" s="5"/>
      <c r="PWR333" s="5"/>
      <c r="PWS333" s="5"/>
      <c r="PWT333" s="5"/>
      <c r="PWU333" s="5"/>
      <c r="PWV333" s="5"/>
      <c r="PWW333" s="5"/>
      <c r="PWX333" s="5"/>
      <c r="PWY333" s="5"/>
      <c r="PWZ333" s="5"/>
      <c r="PXA333" s="5"/>
      <c r="PXB333" s="5"/>
      <c r="PXC333" s="5"/>
      <c r="PXD333" s="5"/>
      <c r="PXE333" s="5"/>
      <c r="PXF333" s="5"/>
      <c r="PXG333" s="5"/>
      <c r="PXH333" s="5"/>
      <c r="PXI333" s="5"/>
      <c r="PXJ333" s="5"/>
      <c r="PXK333" s="5"/>
      <c r="PXL333" s="5"/>
      <c r="PXM333" s="5"/>
      <c r="PXN333" s="5"/>
      <c r="PXO333" s="5"/>
      <c r="PXP333" s="5"/>
      <c r="PXQ333" s="5"/>
      <c r="PXR333" s="5"/>
      <c r="PXS333" s="5"/>
      <c r="PXT333" s="5"/>
      <c r="PXU333" s="5"/>
      <c r="PXV333" s="5"/>
      <c r="PXW333" s="5"/>
      <c r="PXX333" s="5"/>
      <c r="PXY333" s="5"/>
      <c r="PXZ333" s="5"/>
      <c r="PYA333" s="5"/>
      <c r="PYB333" s="5"/>
      <c r="PYC333" s="5"/>
      <c r="PYD333" s="5"/>
      <c r="PYE333" s="5"/>
      <c r="PYF333" s="5"/>
      <c r="PYG333" s="5"/>
      <c r="PYH333" s="5"/>
      <c r="PYI333" s="5"/>
      <c r="PYJ333" s="5"/>
      <c r="PYK333" s="5"/>
      <c r="PYL333" s="5"/>
      <c r="PYM333" s="5"/>
      <c r="PYN333" s="5"/>
      <c r="PYO333" s="5"/>
      <c r="PYP333" s="5"/>
      <c r="PYQ333" s="5"/>
      <c r="PYR333" s="5"/>
      <c r="PYS333" s="5"/>
      <c r="PYT333" s="5"/>
      <c r="PYU333" s="5"/>
      <c r="PYV333" s="5"/>
      <c r="PYW333" s="5"/>
      <c r="PYX333" s="5"/>
      <c r="PYY333" s="5"/>
      <c r="PYZ333" s="5"/>
      <c r="PZA333" s="5"/>
      <c r="PZB333" s="5"/>
      <c r="PZC333" s="5"/>
      <c r="PZD333" s="5"/>
      <c r="PZE333" s="5"/>
      <c r="PZF333" s="5"/>
      <c r="PZG333" s="5"/>
      <c r="PZH333" s="5"/>
      <c r="PZI333" s="5"/>
      <c r="PZJ333" s="5"/>
      <c r="PZK333" s="5"/>
      <c r="PZL333" s="5"/>
      <c r="PZM333" s="5"/>
      <c r="PZN333" s="5"/>
      <c r="PZO333" s="5"/>
      <c r="PZP333" s="5"/>
      <c r="PZQ333" s="5"/>
      <c r="PZR333" s="5"/>
      <c r="PZS333" s="5"/>
      <c r="PZT333" s="5"/>
      <c r="PZU333" s="5"/>
      <c r="PZV333" s="5"/>
      <c r="PZW333" s="5"/>
      <c r="PZX333" s="5"/>
      <c r="PZY333" s="5"/>
      <c r="PZZ333" s="5"/>
      <c r="QAA333" s="5"/>
      <c r="QAB333" s="5"/>
      <c r="QAC333" s="5"/>
      <c r="QAD333" s="5"/>
      <c r="QAE333" s="5"/>
      <c r="QAF333" s="5"/>
      <c r="QAG333" s="5"/>
      <c r="QAH333" s="5"/>
      <c r="QAI333" s="5"/>
      <c r="QAJ333" s="5"/>
      <c r="QAK333" s="5"/>
      <c r="QAL333" s="5"/>
      <c r="QAM333" s="5"/>
      <c r="QAN333" s="5"/>
      <c r="QAO333" s="5"/>
      <c r="QAP333" s="5"/>
      <c r="QAQ333" s="5"/>
      <c r="QAR333" s="5"/>
      <c r="QAS333" s="5"/>
      <c r="QAT333" s="5"/>
      <c r="QAU333" s="5"/>
      <c r="QAV333" s="5"/>
      <c r="QAW333" s="5"/>
      <c r="QAX333" s="5"/>
      <c r="QAY333" s="5"/>
      <c r="QAZ333" s="5"/>
      <c r="QBA333" s="5"/>
      <c r="QBB333" s="5"/>
      <c r="QBC333" s="5"/>
      <c r="QBD333" s="5"/>
      <c r="QBE333" s="5"/>
      <c r="QBF333" s="5"/>
      <c r="QBG333" s="5"/>
      <c r="QBH333" s="5"/>
      <c r="QBI333" s="5"/>
      <c r="QBJ333" s="5"/>
      <c r="QBK333" s="5"/>
      <c r="QBL333" s="5"/>
      <c r="QBM333" s="5"/>
      <c r="QBN333" s="5"/>
      <c r="QBO333" s="5"/>
      <c r="QBP333" s="5"/>
      <c r="QBQ333" s="5"/>
      <c r="QBR333" s="5"/>
      <c r="QBS333" s="5"/>
      <c r="QBT333" s="5"/>
      <c r="QBU333" s="5"/>
      <c r="QBV333" s="5"/>
      <c r="QBW333" s="5"/>
      <c r="QBX333" s="5"/>
      <c r="QBY333" s="5"/>
      <c r="QBZ333" s="5"/>
      <c r="QCA333" s="5"/>
      <c r="QCB333" s="5"/>
      <c r="QCC333" s="5"/>
      <c r="QCD333" s="5"/>
      <c r="QCE333" s="5"/>
      <c r="QCF333" s="5"/>
      <c r="QCG333" s="5"/>
      <c r="QCH333" s="5"/>
      <c r="QCI333" s="5"/>
      <c r="QCJ333" s="5"/>
      <c r="QCK333" s="5"/>
      <c r="QCL333" s="5"/>
      <c r="QCM333" s="5"/>
      <c r="QCN333" s="5"/>
      <c r="QCO333" s="5"/>
      <c r="QCP333" s="5"/>
      <c r="QCQ333" s="5"/>
      <c r="QCR333" s="5"/>
      <c r="QCS333" s="5"/>
      <c r="QCT333" s="5"/>
      <c r="QCU333" s="5"/>
      <c r="QCV333" s="5"/>
      <c r="QCW333" s="5"/>
      <c r="QCX333" s="5"/>
      <c r="QCY333" s="5"/>
      <c r="QCZ333" s="5"/>
      <c r="QDA333" s="5"/>
      <c r="QDB333" s="5"/>
      <c r="QDC333" s="5"/>
      <c r="QDD333" s="5"/>
      <c r="QDE333" s="5"/>
      <c r="QDF333" s="5"/>
      <c r="QDG333" s="5"/>
      <c r="QDH333" s="5"/>
      <c r="QDI333" s="5"/>
      <c r="QDJ333" s="5"/>
      <c r="QDK333" s="5"/>
      <c r="QDL333" s="5"/>
      <c r="QDM333" s="5"/>
      <c r="QDN333" s="5"/>
      <c r="QDO333" s="5"/>
      <c r="QDP333" s="5"/>
      <c r="QDQ333" s="5"/>
      <c r="QDR333" s="5"/>
      <c r="QDS333" s="5"/>
      <c r="QDT333" s="5"/>
      <c r="QDU333" s="5"/>
      <c r="QDV333" s="5"/>
      <c r="QDW333" s="5"/>
      <c r="QDX333" s="5"/>
      <c r="QDY333" s="5"/>
      <c r="QDZ333" s="5"/>
      <c r="QEA333" s="5"/>
      <c r="QEB333" s="5"/>
      <c r="QEC333" s="5"/>
      <c r="QED333" s="5"/>
      <c r="QEE333" s="5"/>
      <c r="QEF333" s="5"/>
      <c r="QEG333" s="5"/>
      <c r="QEH333" s="5"/>
      <c r="QEI333" s="5"/>
      <c r="QEJ333" s="5"/>
      <c r="QEK333" s="5"/>
      <c r="QEL333" s="5"/>
      <c r="QEM333" s="5"/>
      <c r="QEN333" s="5"/>
      <c r="QEO333" s="5"/>
      <c r="QEP333" s="5"/>
      <c r="QEQ333" s="5"/>
      <c r="QER333" s="5"/>
      <c r="QES333" s="5"/>
      <c r="QET333" s="5"/>
      <c r="QEU333" s="5"/>
      <c r="QEV333" s="5"/>
      <c r="QEW333" s="5"/>
      <c r="QEX333" s="5"/>
      <c r="QEY333" s="5"/>
      <c r="QEZ333" s="5"/>
      <c r="QFA333" s="5"/>
      <c r="QFB333" s="5"/>
      <c r="QFC333" s="5"/>
      <c r="QFD333" s="5"/>
      <c r="QFE333" s="5"/>
      <c r="QFF333" s="5"/>
      <c r="QFG333" s="5"/>
      <c r="QFH333" s="5"/>
      <c r="QFI333" s="5"/>
      <c r="QFJ333" s="5"/>
      <c r="QFK333" s="5"/>
      <c r="QFL333" s="5"/>
      <c r="QFM333" s="5"/>
      <c r="QFN333" s="5"/>
      <c r="QFO333" s="5"/>
      <c r="QFP333" s="5"/>
      <c r="QFQ333" s="5"/>
      <c r="QFR333" s="5"/>
      <c r="QFS333" s="5"/>
      <c r="QFT333" s="5"/>
      <c r="QFU333" s="5"/>
      <c r="QFV333" s="5"/>
      <c r="QFW333" s="5"/>
      <c r="QFX333" s="5"/>
      <c r="QFY333" s="5"/>
      <c r="QFZ333" s="5"/>
      <c r="QGA333" s="5"/>
      <c r="QGB333" s="5"/>
      <c r="QGC333" s="5"/>
      <c r="QGD333" s="5"/>
      <c r="QGE333" s="5"/>
      <c r="QGF333" s="5"/>
      <c r="QGG333" s="5"/>
      <c r="QGH333" s="5"/>
      <c r="QGI333" s="5"/>
      <c r="QGJ333" s="5"/>
      <c r="QGK333" s="5"/>
      <c r="QGL333" s="5"/>
      <c r="QGM333" s="5"/>
      <c r="QGN333" s="5"/>
      <c r="QGO333" s="5"/>
      <c r="QGP333" s="5"/>
      <c r="QGQ333" s="5"/>
      <c r="QGR333" s="5"/>
      <c r="QGS333" s="5"/>
      <c r="QGT333" s="5"/>
      <c r="QGU333" s="5"/>
      <c r="QGV333" s="5"/>
      <c r="QGW333" s="5"/>
      <c r="QGX333" s="5"/>
      <c r="QGY333" s="5"/>
      <c r="QGZ333" s="5"/>
      <c r="QHA333" s="5"/>
      <c r="QHB333" s="5"/>
      <c r="QHC333" s="5"/>
      <c r="QHD333" s="5"/>
      <c r="QHE333" s="5"/>
      <c r="QHF333" s="5"/>
      <c r="QHG333" s="5"/>
      <c r="QHH333" s="5"/>
      <c r="QHI333" s="5"/>
      <c r="QHJ333" s="5"/>
      <c r="QHK333" s="5"/>
      <c r="QHL333" s="5"/>
      <c r="QHM333" s="5"/>
      <c r="QHN333" s="5"/>
      <c r="QHO333" s="5"/>
      <c r="QHP333" s="5"/>
      <c r="QHQ333" s="5"/>
      <c r="QHR333" s="5"/>
      <c r="QHS333" s="5"/>
      <c r="QHT333" s="5"/>
      <c r="QHU333" s="5"/>
      <c r="QHV333" s="5"/>
      <c r="QHW333" s="5"/>
      <c r="QHX333" s="5"/>
      <c r="QHY333" s="5"/>
      <c r="QHZ333" s="5"/>
      <c r="QIA333" s="5"/>
      <c r="QIB333" s="5"/>
      <c r="QIC333" s="5"/>
      <c r="QID333" s="5"/>
      <c r="QIE333" s="5"/>
      <c r="QIF333" s="5"/>
      <c r="QIG333" s="5"/>
      <c r="QIH333" s="5"/>
      <c r="QII333" s="5"/>
      <c r="QIJ333" s="5"/>
      <c r="QIK333" s="5"/>
      <c r="QIL333" s="5"/>
      <c r="QIM333" s="5"/>
      <c r="QIN333" s="5"/>
      <c r="QIO333" s="5"/>
      <c r="QIP333" s="5"/>
      <c r="QIQ333" s="5"/>
      <c r="QIR333" s="5"/>
      <c r="QIS333" s="5"/>
      <c r="QIT333" s="5"/>
      <c r="QIU333" s="5"/>
      <c r="QIV333" s="5"/>
      <c r="QIW333" s="5"/>
      <c r="QIX333" s="5"/>
      <c r="QIY333" s="5"/>
      <c r="QIZ333" s="5"/>
      <c r="QJA333" s="5"/>
      <c r="QJB333" s="5"/>
      <c r="QJC333" s="5"/>
      <c r="QJD333" s="5"/>
      <c r="QJE333" s="5"/>
      <c r="QJF333" s="5"/>
      <c r="QJG333" s="5"/>
      <c r="QJH333" s="5"/>
      <c r="QJI333" s="5"/>
      <c r="QJJ333" s="5"/>
      <c r="QJK333" s="5"/>
      <c r="QJL333" s="5"/>
      <c r="QJM333" s="5"/>
      <c r="QJN333" s="5"/>
      <c r="QJO333" s="5"/>
      <c r="QJP333" s="5"/>
      <c r="QJQ333" s="5"/>
      <c r="QJR333" s="5"/>
      <c r="QJS333" s="5"/>
      <c r="QJT333" s="5"/>
      <c r="QJU333" s="5"/>
      <c r="QJV333" s="5"/>
      <c r="QJW333" s="5"/>
      <c r="QJX333" s="5"/>
      <c r="QJY333" s="5"/>
      <c r="QJZ333" s="5"/>
      <c r="QKA333" s="5"/>
      <c r="QKB333" s="5"/>
      <c r="QKC333" s="5"/>
      <c r="QKD333" s="5"/>
      <c r="QKE333" s="5"/>
      <c r="QKF333" s="5"/>
      <c r="QKG333" s="5"/>
      <c r="QKH333" s="5"/>
      <c r="QKI333" s="5"/>
      <c r="QKJ333" s="5"/>
      <c r="QKK333" s="5"/>
      <c r="QKL333" s="5"/>
      <c r="QKM333" s="5"/>
      <c r="QKN333" s="5"/>
      <c r="QKO333" s="5"/>
      <c r="QKP333" s="5"/>
      <c r="QKQ333" s="5"/>
      <c r="QKR333" s="5"/>
      <c r="QKS333" s="5"/>
      <c r="QKT333" s="5"/>
      <c r="QKU333" s="5"/>
      <c r="QKV333" s="5"/>
      <c r="QKW333" s="5"/>
      <c r="QKX333" s="5"/>
      <c r="QKY333" s="5"/>
      <c r="QKZ333" s="5"/>
      <c r="QLA333" s="5"/>
      <c r="QLB333" s="5"/>
      <c r="QLC333" s="5"/>
      <c r="QLD333" s="5"/>
      <c r="QLE333" s="5"/>
      <c r="QLF333" s="5"/>
      <c r="QLG333" s="5"/>
      <c r="QLH333" s="5"/>
      <c r="QLI333" s="5"/>
      <c r="QLJ333" s="5"/>
      <c r="QLK333" s="5"/>
      <c r="QLL333" s="5"/>
      <c r="QLM333" s="5"/>
      <c r="QLN333" s="5"/>
      <c r="QLO333" s="5"/>
      <c r="QLP333" s="5"/>
      <c r="QLQ333" s="5"/>
      <c r="QLR333" s="5"/>
      <c r="QLS333" s="5"/>
      <c r="QLT333" s="5"/>
      <c r="QLU333" s="5"/>
      <c r="QLV333" s="5"/>
      <c r="QLW333" s="5"/>
      <c r="QLX333" s="5"/>
      <c r="QLY333" s="5"/>
      <c r="QLZ333" s="5"/>
      <c r="QMA333" s="5"/>
      <c r="QMB333" s="5"/>
      <c r="QMC333" s="5"/>
      <c r="QMD333" s="5"/>
      <c r="QME333" s="5"/>
      <c r="QMF333" s="5"/>
      <c r="QMG333" s="5"/>
      <c r="QMH333" s="5"/>
      <c r="QMI333" s="5"/>
      <c r="QMJ333" s="5"/>
      <c r="QMK333" s="5"/>
      <c r="QML333" s="5"/>
      <c r="QMM333" s="5"/>
      <c r="QMN333" s="5"/>
      <c r="QMO333" s="5"/>
      <c r="QMP333" s="5"/>
      <c r="QMQ333" s="5"/>
      <c r="QMR333" s="5"/>
      <c r="QMS333" s="5"/>
      <c r="QMT333" s="5"/>
      <c r="QMU333" s="5"/>
      <c r="QMV333" s="5"/>
      <c r="QMW333" s="5"/>
      <c r="QMX333" s="5"/>
      <c r="QMY333" s="5"/>
      <c r="QMZ333" s="5"/>
      <c r="QNA333" s="5"/>
      <c r="QNB333" s="5"/>
      <c r="QNC333" s="5"/>
      <c r="QND333" s="5"/>
      <c r="QNE333" s="5"/>
      <c r="QNF333" s="5"/>
      <c r="QNG333" s="5"/>
      <c r="QNH333" s="5"/>
      <c r="QNI333" s="5"/>
      <c r="QNJ333" s="5"/>
      <c r="QNK333" s="5"/>
      <c r="QNL333" s="5"/>
      <c r="QNM333" s="5"/>
      <c r="QNN333" s="5"/>
      <c r="QNO333" s="5"/>
      <c r="QNP333" s="5"/>
      <c r="QNQ333" s="5"/>
      <c r="QNR333" s="5"/>
      <c r="QNS333" s="5"/>
      <c r="QNT333" s="5"/>
      <c r="QNU333" s="5"/>
      <c r="QNV333" s="5"/>
      <c r="QNW333" s="5"/>
      <c r="QNX333" s="5"/>
      <c r="QNY333" s="5"/>
      <c r="QNZ333" s="5"/>
      <c r="QOA333" s="5"/>
      <c r="QOB333" s="5"/>
      <c r="QOC333" s="5"/>
      <c r="QOD333" s="5"/>
      <c r="QOE333" s="5"/>
      <c r="QOF333" s="5"/>
      <c r="QOG333" s="5"/>
      <c r="QOH333" s="5"/>
      <c r="QOI333" s="5"/>
      <c r="QOJ333" s="5"/>
      <c r="QOK333" s="5"/>
      <c r="QOL333" s="5"/>
      <c r="QOM333" s="5"/>
      <c r="QON333" s="5"/>
      <c r="QOO333" s="5"/>
      <c r="QOP333" s="5"/>
      <c r="QOQ333" s="5"/>
      <c r="QOR333" s="5"/>
      <c r="QOS333" s="5"/>
      <c r="QOT333" s="5"/>
      <c r="QOU333" s="5"/>
      <c r="QOV333" s="5"/>
      <c r="QOW333" s="5"/>
      <c r="QOX333" s="5"/>
      <c r="QOY333" s="5"/>
      <c r="QOZ333" s="5"/>
      <c r="QPA333" s="5"/>
      <c r="QPB333" s="5"/>
      <c r="QPC333" s="5"/>
      <c r="QPD333" s="5"/>
      <c r="QPE333" s="5"/>
      <c r="QPF333" s="5"/>
      <c r="QPG333" s="5"/>
      <c r="QPH333" s="5"/>
      <c r="QPI333" s="5"/>
      <c r="QPJ333" s="5"/>
      <c r="QPK333" s="5"/>
      <c r="QPL333" s="5"/>
      <c r="QPM333" s="5"/>
      <c r="QPN333" s="5"/>
      <c r="QPO333" s="5"/>
      <c r="QPP333" s="5"/>
      <c r="QPQ333" s="5"/>
      <c r="QPR333" s="5"/>
      <c r="QPS333" s="5"/>
      <c r="QPT333" s="5"/>
      <c r="QPU333" s="5"/>
      <c r="QPV333" s="5"/>
      <c r="QPW333" s="5"/>
      <c r="QPX333" s="5"/>
      <c r="QPY333" s="5"/>
      <c r="QPZ333" s="5"/>
      <c r="QQA333" s="5"/>
      <c r="QQB333" s="5"/>
      <c r="QQC333" s="5"/>
      <c r="QQD333" s="5"/>
      <c r="QQE333" s="5"/>
      <c r="QQF333" s="5"/>
      <c r="QQG333" s="5"/>
      <c r="QQH333" s="5"/>
      <c r="QQI333" s="5"/>
      <c r="QQJ333" s="5"/>
      <c r="QQK333" s="5"/>
      <c r="QQL333" s="5"/>
      <c r="QQM333" s="5"/>
      <c r="QQN333" s="5"/>
      <c r="QQO333" s="5"/>
      <c r="QQP333" s="5"/>
      <c r="QQQ333" s="5"/>
      <c r="QQR333" s="5"/>
      <c r="QQS333" s="5"/>
      <c r="QQT333" s="5"/>
      <c r="QQU333" s="5"/>
      <c r="QQV333" s="5"/>
      <c r="QQW333" s="5"/>
      <c r="QQX333" s="5"/>
      <c r="QQY333" s="5"/>
      <c r="QQZ333" s="5"/>
      <c r="QRA333" s="5"/>
      <c r="QRB333" s="5"/>
      <c r="QRC333" s="5"/>
      <c r="QRD333" s="5"/>
      <c r="QRE333" s="5"/>
      <c r="QRF333" s="5"/>
      <c r="QRG333" s="5"/>
      <c r="QRH333" s="5"/>
      <c r="QRI333" s="5"/>
      <c r="QRJ333" s="5"/>
      <c r="QRK333" s="5"/>
      <c r="QRL333" s="5"/>
      <c r="QRM333" s="5"/>
      <c r="QRN333" s="5"/>
      <c r="QRO333" s="5"/>
      <c r="QRP333" s="5"/>
      <c r="QRQ333" s="5"/>
      <c r="QRR333" s="5"/>
      <c r="QRS333" s="5"/>
      <c r="QRT333" s="5"/>
      <c r="QRU333" s="5"/>
      <c r="QRV333" s="5"/>
      <c r="QRW333" s="5"/>
      <c r="QRX333" s="5"/>
      <c r="QRY333" s="5"/>
      <c r="QRZ333" s="5"/>
      <c r="QSA333" s="5"/>
      <c r="QSB333" s="5"/>
      <c r="QSC333" s="5"/>
      <c r="QSD333" s="5"/>
      <c r="QSE333" s="5"/>
      <c r="QSF333" s="5"/>
      <c r="QSG333" s="5"/>
      <c r="QSH333" s="5"/>
      <c r="QSI333" s="5"/>
      <c r="QSJ333" s="5"/>
      <c r="QSK333" s="5"/>
      <c r="QSL333" s="5"/>
      <c r="QSM333" s="5"/>
      <c r="QSN333" s="5"/>
      <c r="QSO333" s="5"/>
      <c r="QSP333" s="5"/>
      <c r="QSQ333" s="5"/>
      <c r="QSR333" s="5"/>
      <c r="QSS333" s="5"/>
      <c r="QST333" s="5"/>
      <c r="QSU333" s="5"/>
      <c r="QSV333" s="5"/>
      <c r="QSW333" s="5"/>
      <c r="QSX333" s="5"/>
      <c r="QSY333" s="5"/>
      <c r="QSZ333" s="5"/>
      <c r="QTA333" s="5"/>
      <c r="QTB333" s="5"/>
      <c r="QTC333" s="5"/>
      <c r="QTD333" s="5"/>
      <c r="QTE333" s="5"/>
      <c r="QTF333" s="5"/>
      <c r="QTG333" s="5"/>
      <c r="QTH333" s="5"/>
      <c r="QTI333" s="5"/>
      <c r="QTJ333" s="5"/>
      <c r="QTK333" s="5"/>
      <c r="QTL333" s="5"/>
      <c r="QTM333" s="5"/>
      <c r="QTN333" s="5"/>
      <c r="QTO333" s="5"/>
      <c r="QTP333" s="5"/>
      <c r="QTQ333" s="5"/>
      <c r="QTR333" s="5"/>
      <c r="QTS333" s="5"/>
      <c r="QTT333" s="5"/>
      <c r="QTU333" s="5"/>
      <c r="QTV333" s="5"/>
      <c r="QTW333" s="5"/>
      <c r="QTX333" s="5"/>
      <c r="QTY333" s="5"/>
      <c r="QTZ333" s="5"/>
      <c r="QUA333" s="5"/>
      <c r="QUB333" s="5"/>
      <c r="QUC333" s="5"/>
      <c r="QUD333" s="5"/>
      <c r="QUE333" s="5"/>
      <c r="QUF333" s="5"/>
      <c r="QUG333" s="5"/>
      <c r="QUH333" s="5"/>
      <c r="QUI333" s="5"/>
      <c r="QUJ333" s="5"/>
      <c r="QUK333" s="5"/>
      <c r="QUL333" s="5"/>
      <c r="QUM333" s="5"/>
      <c r="QUN333" s="5"/>
      <c r="QUO333" s="5"/>
      <c r="QUP333" s="5"/>
      <c r="QUQ333" s="5"/>
      <c r="QUR333" s="5"/>
      <c r="QUS333" s="5"/>
      <c r="QUT333" s="5"/>
      <c r="QUU333" s="5"/>
      <c r="QUV333" s="5"/>
      <c r="QUW333" s="5"/>
      <c r="QUX333" s="5"/>
      <c r="QUY333" s="5"/>
      <c r="QUZ333" s="5"/>
      <c r="QVA333" s="5"/>
      <c r="QVB333" s="5"/>
      <c r="QVC333" s="5"/>
      <c r="QVD333" s="5"/>
      <c r="QVE333" s="5"/>
      <c r="QVF333" s="5"/>
      <c r="QVG333" s="5"/>
      <c r="QVH333" s="5"/>
      <c r="QVI333" s="5"/>
      <c r="QVJ333" s="5"/>
      <c r="QVK333" s="5"/>
      <c r="QVL333" s="5"/>
      <c r="QVM333" s="5"/>
      <c r="QVN333" s="5"/>
      <c r="QVO333" s="5"/>
      <c r="QVP333" s="5"/>
      <c r="QVQ333" s="5"/>
      <c r="QVR333" s="5"/>
      <c r="QVS333" s="5"/>
      <c r="QVT333" s="5"/>
      <c r="QVU333" s="5"/>
      <c r="QVV333" s="5"/>
      <c r="QVW333" s="5"/>
      <c r="QVX333" s="5"/>
      <c r="QVY333" s="5"/>
      <c r="QVZ333" s="5"/>
      <c r="QWA333" s="5"/>
      <c r="QWB333" s="5"/>
      <c r="QWC333" s="5"/>
      <c r="QWD333" s="5"/>
      <c r="QWE333" s="5"/>
      <c r="QWF333" s="5"/>
      <c r="QWG333" s="5"/>
      <c r="QWH333" s="5"/>
      <c r="QWI333" s="5"/>
      <c r="QWJ333" s="5"/>
      <c r="QWK333" s="5"/>
      <c r="QWL333" s="5"/>
      <c r="QWM333" s="5"/>
      <c r="QWN333" s="5"/>
      <c r="QWO333" s="5"/>
      <c r="QWP333" s="5"/>
      <c r="QWQ333" s="5"/>
      <c r="QWR333" s="5"/>
      <c r="QWS333" s="5"/>
      <c r="QWT333" s="5"/>
      <c r="QWU333" s="5"/>
      <c r="QWV333" s="5"/>
      <c r="QWW333" s="5"/>
      <c r="QWX333" s="5"/>
      <c r="QWY333" s="5"/>
      <c r="QWZ333" s="5"/>
      <c r="QXA333" s="5"/>
      <c r="QXB333" s="5"/>
      <c r="QXC333" s="5"/>
      <c r="QXD333" s="5"/>
      <c r="QXE333" s="5"/>
      <c r="QXF333" s="5"/>
      <c r="QXG333" s="5"/>
      <c r="QXH333" s="5"/>
      <c r="QXI333" s="5"/>
      <c r="QXJ333" s="5"/>
      <c r="QXK333" s="5"/>
      <c r="QXL333" s="5"/>
      <c r="QXM333" s="5"/>
      <c r="QXN333" s="5"/>
      <c r="QXO333" s="5"/>
      <c r="QXP333" s="5"/>
      <c r="QXQ333" s="5"/>
      <c r="QXR333" s="5"/>
      <c r="QXS333" s="5"/>
      <c r="QXT333" s="5"/>
      <c r="QXU333" s="5"/>
      <c r="QXV333" s="5"/>
      <c r="QXW333" s="5"/>
      <c r="QXX333" s="5"/>
      <c r="QXY333" s="5"/>
      <c r="QXZ333" s="5"/>
      <c r="QYA333" s="5"/>
      <c r="QYB333" s="5"/>
      <c r="QYC333" s="5"/>
      <c r="QYD333" s="5"/>
      <c r="QYE333" s="5"/>
      <c r="QYF333" s="5"/>
      <c r="QYG333" s="5"/>
      <c r="QYH333" s="5"/>
      <c r="QYI333" s="5"/>
      <c r="QYJ333" s="5"/>
      <c r="QYK333" s="5"/>
      <c r="QYL333" s="5"/>
      <c r="QYM333" s="5"/>
      <c r="QYN333" s="5"/>
      <c r="QYO333" s="5"/>
      <c r="QYP333" s="5"/>
      <c r="QYQ333" s="5"/>
      <c r="QYR333" s="5"/>
      <c r="QYS333" s="5"/>
      <c r="QYT333" s="5"/>
      <c r="QYU333" s="5"/>
      <c r="QYV333" s="5"/>
      <c r="QYW333" s="5"/>
      <c r="QYX333" s="5"/>
      <c r="QYY333" s="5"/>
      <c r="QYZ333" s="5"/>
      <c r="QZA333" s="5"/>
      <c r="QZB333" s="5"/>
      <c r="QZC333" s="5"/>
      <c r="QZD333" s="5"/>
      <c r="QZE333" s="5"/>
      <c r="QZF333" s="5"/>
      <c r="QZG333" s="5"/>
      <c r="QZH333" s="5"/>
      <c r="QZI333" s="5"/>
      <c r="QZJ333" s="5"/>
      <c r="QZK333" s="5"/>
      <c r="QZL333" s="5"/>
      <c r="QZM333" s="5"/>
      <c r="QZN333" s="5"/>
      <c r="QZO333" s="5"/>
      <c r="QZP333" s="5"/>
      <c r="QZQ333" s="5"/>
      <c r="QZR333" s="5"/>
      <c r="QZS333" s="5"/>
      <c r="QZT333" s="5"/>
      <c r="QZU333" s="5"/>
      <c r="QZV333" s="5"/>
      <c r="QZW333" s="5"/>
      <c r="QZX333" s="5"/>
      <c r="QZY333" s="5"/>
      <c r="QZZ333" s="5"/>
      <c r="RAA333" s="5"/>
      <c r="RAB333" s="5"/>
      <c r="RAC333" s="5"/>
      <c r="RAD333" s="5"/>
      <c r="RAE333" s="5"/>
      <c r="RAF333" s="5"/>
      <c r="RAG333" s="5"/>
      <c r="RAH333" s="5"/>
      <c r="RAI333" s="5"/>
      <c r="RAJ333" s="5"/>
      <c r="RAK333" s="5"/>
      <c r="RAL333" s="5"/>
      <c r="RAM333" s="5"/>
      <c r="RAN333" s="5"/>
      <c r="RAO333" s="5"/>
      <c r="RAP333" s="5"/>
      <c r="RAQ333" s="5"/>
      <c r="RAR333" s="5"/>
      <c r="RAS333" s="5"/>
      <c r="RAT333" s="5"/>
      <c r="RAU333" s="5"/>
      <c r="RAV333" s="5"/>
      <c r="RAW333" s="5"/>
      <c r="RAX333" s="5"/>
      <c r="RAY333" s="5"/>
      <c r="RAZ333" s="5"/>
      <c r="RBA333" s="5"/>
      <c r="RBB333" s="5"/>
      <c r="RBC333" s="5"/>
      <c r="RBD333" s="5"/>
      <c r="RBE333" s="5"/>
      <c r="RBF333" s="5"/>
      <c r="RBG333" s="5"/>
      <c r="RBH333" s="5"/>
      <c r="RBI333" s="5"/>
      <c r="RBJ333" s="5"/>
      <c r="RBK333" s="5"/>
      <c r="RBL333" s="5"/>
      <c r="RBM333" s="5"/>
      <c r="RBN333" s="5"/>
      <c r="RBO333" s="5"/>
      <c r="RBP333" s="5"/>
      <c r="RBQ333" s="5"/>
      <c r="RBR333" s="5"/>
      <c r="RBS333" s="5"/>
      <c r="RBT333" s="5"/>
      <c r="RBU333" s="5"/>
      <c r="RBV333" s="5"/>
      <c r="RBW333" s="5"/>
      <c r="RBX333" s="5"/>
      <c r="RBY333" s="5"/>
      <c r="RBZ333" s="5"/>
      <c r="RCA333" s="5"/>
      <c r="RCB333" s="5"/>
      <c r="RCC333" s="5"/>
      <c r="RCD333" s="5"/>
      <c r="RCE333" s="5"/>
      <c r="RCF333" s="5"/>
      <c r="RCG333" s="5"/>
      <c r="RCH333" s="5"/>
      <c r="RCI333" s="5"/>
      <c r="RCJ333" s="5"/>
      <c r="RCK333" s="5"/>
      <c r="RCL333" s="5"/>
      <c r="RCM333" s="5"/>
      <c r="RCN333" s="5"/>
      <c r="RCO333" s="5"/>
      <c r="RCP333" s="5"/>
      <c r="RCQ333" s="5"/>
      <c r="RCR333" s="5"/>
      <c r="RCS333" s="5"/>
      <c r="RCT333" s="5"/>
      <c r="RCU333" s="5"/>
      <c r="RCV333" s="5"/>
      <c r="RCW333" s="5"/>
      <c r="RCX333" s="5"/>
      <c r="RCY333" s="5"/>
      <c r="RCZ333" s="5"/>
      <c r="RDA333" s="5"/>
      <c r="RDB333" s="5"/>
      <c r="RDC333" s="5"/>
      <c r="RDD333" s="5"/>
      <c r="RDE333" s="5"/>
      <c r="RDF333" s="5"/>
      <c r="RDG333" s="5"/>
      <c r="RDH333" s="5"/>
      <c r="RDI333" s="5"/>
      <c r="RDJ333" s="5"/>
      <c r="RDK333" s="5"/>
      <c r="RDL333" s="5"/>
      <c r="RDM333" s="5"/>
      <c r="RDN333" s="5"/>
      <c r="RDO333" s="5"/>
      <c r="RDP333" s="5"/>
      <c r="RDQ333" s="5"/>
      <c r="RDR333" s="5"/>
      <c r="RDS333" s="5"/>
      <c r="RDT333" s="5"/>
      <c r="RDU333" s="5"/>
      <c r="RDV333" s="5"/>
      <c r="RDW333" s="5"/>
      <c r="RDX333" s="5"/>
      <c r="RDY333" s="5"/>
      <c r="RDZ333" s="5"/>
      <c r="REA333" s="5"/>
      <c r="REB333" s="5"/>
      <c r="REC333" s="5"/>
      <c r="RED333" s="5"/>
      <c r="REE333" s="5"/>
      <c r="REF333" s="5"/>
      <c r="REG333" s="5"/>
      <c r="REH333" s="5"/>
      <c r="REI333" s="5"/>
      <c r="REJ333" s="5"/>
      <c r="REK333" s="5"/>
      <c r="REL333" s="5"/>
      <c r="REM333" s="5"/>
      <c r="REN333" s="5"/>
      <c r="REO333" s="5"/>
      <c r="REP333" s="5"/>
      <c r="REQ333" s="5"/>
      <c r="RER333" s="5"/>
      <c r="RES333" s="5"/>
      <c r="RET333" s="5"/>
      <c r="REU333" s="5"/>
      <c r="REV333" s="5"/>
      <c r="REW333" s="5"/>
      <c r="REX333" s="5"/>
      <c r="REY333" s="5"/>
      <c r="REZ333" s="5"/>
      <c r="RFA333" s="5"/>
      <c r="RFB333" s="5"/>
      <c r="RFC333" s="5"/>
      <c r="RFD333" s="5"/>
      <c r="RFE333" s="5"/>
      <c r="RFF333" s="5"/>
      <c r="RFG333" s="5"/>
      <c r="RFH333" s="5"/>
      <c r="RFI333" s="5"/>
      <c r="RFJ333" s="5"/>
      <c r="RFK333" s="5"/>
      <c r="RFL333" s="5"/>
      <c r="RFM333" s="5"/>
      <c r="RFN333" s="5"/>
      <c r="RFO333" s="5"/>
      <c r="RFP333" s="5"/>
      <c r="RFQ333" s="5"/>
      <c r="RFR333" s="5"/>
      <c r="RFS333" s="5"/>
      <c r="RFT333" s="5"/>
      <c r="RFU333" s="5"/>
      <c r="RFV333" s="5"/>
      <c r="RFW333" s="5"/>
      <c r="RFX333" s="5"/>
      <c r="RFY333" s="5"/>
      <c r="RFZ333" s="5"/>
      <c r="RGA333" s="5"/>
      <c r="RGB333" s="5"/>
      <c r="RGC333" s="5"/>
      <c r="RGD333" s="5"/>
      <c r="RGE333" s="5"/>
      <c r="RGF333" s="5"/>
      <c r="RGG333" s="5"/>
      <c r="RGH333" s="5"/>
      <c r="RGI333" s="5"/>
      <c r="RGJ333" s="5"/>
      <c r="RGK333" s="5"/>
      <c r="RGL333" s="5"/>
      <c r="RGM333" s="5"/>
      <c r="RGN333" s="5"/>
      <c r="RGO333" s="5"/>
      <c r="RGP333" s="5"/>
      <c r="RGQ333" s="5"/>
      <c r="RGR333" s="5"/>
      <c r="RGS333" s="5"/>
      <c r="RGT333" s="5"/>
      <c r="RGU333" s="5"/>
      <c r="RGV333" s="5"/>
      <c r="RGW333" s="5"/>
      <c r="RGX333" s="5"/>
      <c r="RGY333" s="5"/>
      <c r="RGZ333" s="5"/>
      <c r="RHA333" s="5"/>
      <c r="RHB333" s="5"/>
      <c r="RHC333" s="5"/>
      <c r="RHD333" s="5"/>
      <c r="RHE333" s="5"/>
      <c r="RHF333" s="5"/>
      <c r="RHG333" s="5"/>
      <c r="RHH333" s="5"/>
      <c r="RHI333" s="5"/>
      <c r="RHJ333" s="5"/>
      <c r="RHK333" s="5"/>
      <c r="RHL333" s="5"/>
      <c r="RHM333" s="5"/>
      <c r="RHN333" s="5"/>
      <c r="RHO333" s="5"/>
      <c r="RHP333" s="5"/>
      <c r="RHQ333" s="5"/>
      <c r="RHR333" s="5"/>
      <c r="RHS333" s="5"/>
      <c r="RHT333" s="5"/>
      <c r="RHU333" s="5"/>
      <c r="RHV333" s="5"/>
      <c r="RHW333" s="5"/>
      <c r="RHX333" s="5"/>
      <c r="RHY333" s="5"/>
      <c r="RHZ333" s="5"/>
      <c r="RIA333" s="5"/>
      <c r="RIB333" s="5"/>
      <c r="RIC333" s="5"/>
      <c r="RID333" s="5"/>
      <c r="RIE333" s="5"/>
      <c r="RIF333" s="5"/>
      <c r="RIG333" s="5"/>
      <c r="RIH333" s="5"/>
      <c r="RII333" s="5"/>
      <c r="RIJ333" s="5"/>
      <c r="RIK333" s="5"/>
      <c r="RIL333" s="5"/>
      <c r="RIM333" s="5"/>
      <c r="RIN333" s="5"/>
      <c r="RIO333" s="5"/>
      <c r="RIP333" s="5"/>
      <c r="RIQ333" s="5"/>
      <c r="RIR333" s="5"/>
      <c r="RIS333" s="5"/>
      <c r="RIT333" s="5"/>
      <c r="RIU333" s="5"/>
      <c r="RIV333" s="5"/>
      <c r="RIW333" s="5"/>
      <c r="RIX333" s="5"/>
      <c r="RIY333" s="5"/>
      <c r="RIZ333" s="5"/>
      <c r="RJA333" s="5"/>
      <c r="RJB333" s="5"/>
      <c r="RJC333" s="5"/>
      <c r="RJD333" s="5"/>
      <c r="RJE333" s="5"/>
      <c r="RJF333" s="5"/>
      <c r="RJG333" s="5"/>
      <c r="RJH333" s="5"/>
      <c r="RJI333" s="5"/>
      <c r="RJJ333" s="5"/>
      <c r="RJK333" s="5"/>
      <c r="RJL333" s="5"/>
      <c r="RJM333" s="5"/>
      <c r="RJN333" s="5"/>
      <c r="RJO333" s="5"/>
      <c r="RJP333" s="5"/>
      <c r="RJQ333" s="5"/>
      <c r="RJR333" s="5"/>
      <c r="RJS333" s="5"/>
      <c r="RJT333" s="5"/>
      <c r="RJU333" s="5"/>
      <c r="RJV333" s="5"/>
      <c r="RJW333" s="5"/>
      <c r="RJX333" s="5"/>
      <c r="RJY333" s="5"/>
      <c r="RJZ333" s="5"/>
      <c r="RKA333" s="5"/>
      <c r="RKB333" s="5"/>
      <c r="RKC333" s="5"/>
      <c r="RKD333" s="5"/>
      <c r="RKE333" s="5"/>
      <c r="RKF333" s="5"/>
      <c r="RKG333" s="5"/>
      <c r="RKH333" s="5"/>
      <c r="RKI333" s="5"/>
      <c r="RKJ333" s="5"/>
      <c r="RKK333" s="5"/>
      <c r="RKL333" s="5"/>
      <c r="RKM333" s="5"/>
      <c r="RKN333" s="5"/>
      <c r="RKO333" s="5"/>
      <c r="RKP333" s="5"/>
      <c r="RKQ333" s="5"/>
      <c r="RKR333" s="5"/>
      <c r="RKS333" s="5"/>
      <c r="RKT333" s="5"/>
      <c r="RKU333" s="5"/>
      <c r="RKV333" s="5"/>
      <c r="RKW333" s="5"/>
      <c r="RKX333" s="5"/>
      <c r="RKY333" s="5"/>
      <c r="RKZ333" s="5"/>
      <c r="RLA333" s="5"/>
      <c r="RLB333" s="5"/>
      <c r="RLC333" s="5"/>
      <c r="RLD333" s="5"/>
      <c r="RLE333" s="5"/>
      <c r="RLF333" s="5"/>
      <c r="RLG333" s="5"/>
      <c r="RLH333" s="5"/>
      <c r="RLI333" s="5"/>
      <c r="RLJ333" s="5"/>
      <c r="RLK333" s="5"/>
      <c r="RLL333" s="5"/>
      <c r="RLM333" s="5"/>
      <c r="RLN333" s="5"/>
      <c r="RLO333" s="5"/>
      <c r="RLP333" s="5"/>
      <c r="RLQ333" s="5"/>
      <c r="RLR333" s="5"/>
      <c r="RLS333" s="5"/>
      <c r="RLT333" s="5"/>
      <c r="RLU333" s="5"/>
      <c r="RLV333" s="5"/>
      <c r="RLW333" s="5"/>
      <c r="RLX333" s="5"/>
      <c r="RLY333" s="5"/>
      <c r="RLZ333" s="5"/>
      <c r="RMA333" s="5"/>
      <c r="RMB333" s="5"/>
      <c r="RMC333" s="5"/>
      <c r="RMD333" s="5"/>
      <c r="RME333" s="5"/>
      <c r="RMF333" s="5"/>
      <c r="RMG333" s="5"/>
      <c r="RMH333" s="5"/>
      <c r="RMI333" s="5"/>
      <c r="RMJ333" s="5"/>
      <c r="RMK333" s="5"/>
      <c r="RML333" s="5"/>
      <c r="RMM333" s="5"/>
      <c r="RMN333" s="5"/>
      <c r="RMO333" s="5"/>
      <c r="RMP333" s="5"/>
      <c r="RMQ333" s="5"/>
      <c r="RMR333" s="5"/>
      <c r="RMS333" s="5"/>
      <c r="RMT333" s="5"/>
      <c r="RMU333" s="5"/>
      <c r="RMV333" s="5"/>
      <c r="RMW333" s="5"/>
      <c r="RMX333" s="5"/>
      <c r="RMY333" s="5"/>
      <c r="RMZ333" s="5"/>
      <c r="RNA333" s="5"/>
      <c r="RNB333" s="5"/>
      <c r="RNC333" s="5"/>
      <c r="RND333" s="5"/>
      <c r="RNE333" s="5"/>
      <c r="RNF333" s="5"/>
      <c r="RNG333" s="5"/>
      <c r="RNH333" s="5"/>
      <c r="RNI333" s="5"/>
      <c r="RNJ333" s="5"/>
      <c r="RNK333" s="5"/>
      <c r="RNL333" s="5"/>
      <c r="RNM333" s="5"/>
      <c r="RNN333" s="5"/>
      <c r="RNO333" s="5"/>
      <c r="RNP333" s="5"/>
      <c r="RNQ333" s="5"/>
      <c r="RNR333" s="5"/>
      <c r="RNS333" s="5"/>
      <c r="RNT333" s="5"/>
      <c r="RNU333" s="5"/>
      <c r="RNV333" s="5"/>
      <c r="RNW333" s="5"/>
      <c r="RNX333" s="5"/>
      <c r="RNY333" s="5"/>
      <c r="RNZ333" s="5"/>
      <c r="ROA333" s="5"/>
      <c r="ROB333" s="5"/>
      <c r="ROC333" s="5"/>
      <c r="ROD333" s="5"/>
      <c r="ROE333" s="5"/>
      <c r="ROF333" s="5"/>
      <c r="ROG333" s="5"/>
      <c r="ROH333" s="5"/>
      <c r="ROI333" s="5"/>
      <c r="ROJ333" s="5"/>
      <c r="ROK333" s="5"/>
      <c r="ROL333" s="5"/>
      <c r="ROM333" s="5"/>
      <c r="RON333" s="5"/>
      <c r="ROO333" s="5"/>
      <c r="ROP333" s="5"/>
      <c r="ROQ333" s="5"/>
      <c r="ROR333" s="5"/>
      <c r="ROS333" s="5"/>
      <c r="ROT333" s="5"/>
      <c r="ROU333" s="5"/>
      <c r="ROV333" s="5"/>
      <c r="ROW333" s="5"/>
      <c r="ROX333" s="5"/>
      <c r="ROY333" s="5"/>
      <c r="ROZ333" s="5"/>
      <c r="RPA333" s="5"/>
      <c r="RPB333" s="5"/>
      <c r="RPC333" s="5"/>
      <c r="RPD333" s="5"/>
      <c r="RPE333" s="5"/>
      <c r="RPF333" s="5"/>
      <c r="RPG333" s="5"/>
      <c r="RPH333" s="5"/>
      <c r="RPI333" s="5"/>
      <c r="RPJ333" s="5"/>
      <c r="RPK333" s="5"/>
      <c r="RPL333" s="5"/>
      <c r="RPM333" s="5"/>
      <c r="RPN333" s="5"/>
      <c r="RPO333" s="5"/>
      <c r="RPP333" s="5"/>
      <c r="RPQ333" s="5"/>
      <c r="RPR333" s="5"/>
      <c r="RPS333" s="5"/>
      <c r="RPT333" s="5"/>
      <c r="RPU333" s="5"/>
      <c r="RPV333" s="5"/>
      <c r="RPW333" s="5"/>
      <c r="RPX333" s="5"/>
      <c r="RPY333" s="5"/>
      <c r="RPZ333" s="5"/>
      <c r="RQA333" s="5"/>
      <c r="RQB333" s="5"/>
      <c r="RQC333" s="5"/>
      <c r="RQD333" s="5"/>
      <c r="RQE333" s="5"/>
      <c r="RQF333" s="5"/>
      <c r="RQG333" s="5"/>
      <c r="RQH333" s="5"/>
      <c r="RQI333" s="5"/>
      <c r="RQJ333" s="5"/>
      <c r="RQK333" s="5"/>
      <c r="RQL333" s="5"/>
      <c r="RQM333" s="5"/>
      <c r="RQN333" s="5"/>
      <c r="RQO333" s="5"/>
      <c r="RQP333" s="5"/>
      <c r="RQQ333" s="5"/>
      <c r="RQR333" s="5"/>
      <c r="RQS333" s="5"/>
      <c r="RQT333" s="5"/>
      <c r="RQU333" s="5"/>
      <c r="RQV333" s="5"/>
      <c r="RQW333" s="5"/>
      <c r="RQX333" s="5"/>
      <c r="RQY333" s="5"/>
      <c r="RQZ333" s="5"/>
      <c r="RRA333" s="5"/>
      <c r="RRB333" s="5"/>
      <c r="RRC333" s="5"/>
      <c r="RRD333" s="5"/>
      <c r="RRE333" s="5"/>
      <c r="RRF333" s="5"/>
      <c r="RRG333" s="5"/>
      <c r="RRH333" s="5"/>
      <c r="RRI333" s="5"/>
      <c r="RRJ333" s="5"/>
      <c r="RRK333" s="5"/>
      <c r="RRL333" s="5"/>
      <c r="RRM333" s="5"/>
      <c r="RRN333" s="5"/>
      <c r="RRO333" s="5"/>
      <c r="RRP333" s="5"/>
      <c r="RRQ333" s="5"/>
      <c r="RRR333" s="5"/>
      <c r="RRS333" s="5"/>
      <c r="RRT333" s="5"/>
      <c r="RRU333" s="5"/>
      <c r="RRV333" s="5"/>
      <c r="RRW333" s="5"/>
      <c r="RRX333" s="5"/>
      <c r="RRY333" s="5"/>
      <c r="RRZ333" s="5"/>
      <c r="RSA333" s="5"/>
      <c r="RSB333" s="5"/>
      <c r="RSC333" s="5"/>
      <c r="RSD333" s="5"/>
      <c r="RSE333" s="5"/>
      <c r="RSF333" s="5"/>
      <c r="RSG333" s="5"/>
      <c r="RSH333" s="5"/>
      <c r="RSI333" s="5"/>
      <c r="RSJ333" s="5"/>
      <c r="RSK333" s="5"/>
      <c r="RSL333" s="5"/>
      <c r="RSM333" s="5"/>
      <c r="RSN333" s="5"/>
      <c r="RSO333" s="5"/>
      <c r="RSP333" s="5"/>
      <c r="RSQ333" s="5"/>
      <c r="RSR333" s="5"/>
      <c r="RSS333" s="5"/>
      <c r="RST333" s="5"/>
      <c r="RSU333" s="5"/>
      <c r="RSV333" s="5"/>
      <c r="RSW333" s="5"/>
      <c r="RSX333" s="5"/>
      <c r="RSY333" s="5"/>
      <c r="RSZ333" s="5"/>
      <c r="RTA333" s="5"/>
      <c r="RTB333" s="5"/>
      <c r="RTC333" s="5"/>
      <c r="RTD333" s="5"/>
      <c r="RTE333" s="5"/>
      <c r="RTF333" s="5"/>
      <c r="RTG333" s="5"/>
      <c r="RTH333" s="5"/>
      <c r="RTI333" s="5"/>
      <c r="RTJ333" s="5"/>
      <c r="RTK333" s="5"/>
      <c r="RTL333" s="5"/>
      <c r="RTM333" s="5"/>
      <c r="RTN333" s="5"/>
      <c r="RTO333" s="5"/>
      <c r="RTP333" s="5"/>
      <c r="RTQ333" s="5"/>
      <c r="RTR333" s="5"/>
      <c r="RTS333" s="5"/>
      <c r="RTT333" s="5"/>
      <c r="RTU333" s="5"/>
      <c r="RTV333" s="5"/>
      <c r="RTW333" s="5"/>
      <c r="RTX333" s="5"/>
      <c r="RTY333" s="5"/>
      <c r="RTZ333" s="5"/>
      <c r="RUA333" s="5"/>
      <c r="RUB333" s="5"/>
      <c r="RUC333" s="5"/>
      <c r="RUD333" s="5"/>
      <c r="RUE333" s="5"/>
      <c r="RUF333" s="5"/>
      <c r="RUG333" s="5"/>
      <c r="RUH333" s="5"/>
      <c r="RUI333" s="5"/>
      <c r="RUJ333" s="5"/>
      <c r="RUK333" s="5"/>
      <c r="RUL333" s="5"/>
      <c r="RUM333" s="5"/>
      <c r="RUN333" s="5"/>
      <c r="RUO333" s="5"/>
      <c r="RUP333" s="5"/>
      <c r="RUQ333" s="5"/>
      <c r="RUR333" s="5"/>
      <c r="RUS333" s="5"/>
      <c r="RUT333" s="5"/>
      <c r="RUU333" s="5"/>
      <c r="RUV333" s="5"/>
      <c r="RUW333" s="5"/>
      <c r="RUX333" s="5"/>
      <c r="RUY333" s="5"/>
      <c r="RUZ333" s="5"/>
      <c r="RVA333" s="5"/>
      <c r="RVB333" s="5"/>
      <c r="RVC333" s="5"/>
      <c r="RVD333" s="5"/>
      <c r="RVE333" s="5"/>
      <c r="RVF333" s="5"/>
      <c r="RVG333" s="5"/>
      <c r="RVH333" s="5"/>
      <c r="RVI333" s="5"/>
      <c r="RVJ333" s="5"/>
      <c r="RVK333" s="5"/>
      <c r="RVL333" s="5"/>
      <c r="RVM333" s="5"/>
      <c r="RVN333" s="5"/>
      <c r="RVO333" s="5"/>
      <c r="RVP333" s="5"/>
      <c r="RVQ333" s="5"/>
      <c r="RVR333" s="5"/>
      <c r="RVS333" s="5"/>
      <c r="RVT333" s="5"/>
      <c r="RVU333" s="5"/>
      <c r="RVV333" s="5"/>
      <c r="RVW333" s="5"/>
      <c r="RVX333" s="5"/>
      <c r="RVY333" s="5"/>
      <c r="RVZ333" s="5"/>
      <c r="RWA333" s="5"/>
      <c r="RWB333" s="5"/>
      <c r="RWC333" s="5"/>
      <c r="RWD333" s="5"/>
      <c r="RWE333" s="5"/>
      <c r="RWF333" s="5"/>
      <c r="RWG333" s="5"/>
      <c r="RWH333" s="5"/>
      <c r="RWI333" s="5"/>
      <c r="RWJ333" s="5"/>
      <c r="RWK333" s="5"/>
      <c r="RWL333" s="5"/>
      <c r="RWM333" s="5"/>
      <c r="RWN333" s="5"/>
      <c r="RWO333" s="5"/>
      <c r="RWP333" s="5"/>
      <c r="RWQ333" s="5"/>
      <c r="RWR333" s="5"/>
      <c r="RWS333" s="5"/>
      <c r="RWT333" s="5"/>
      <c r="RWU333" s="5"/>
      <c r="RWV333" s="5"/>
      <c r="RWW333" s="5"/>
      <c r="RWX333" s="5"/>
      <c r="RWY333" s="5"/>
      <c r="RWZ333" s="5"/>
      <c r="RXA333" s="5"/>
      <c r="RXB333" s="5"/>
      <c r="RXC333" s="5"/>
      <c r="RXD333" s="5"/>
      <c r="RXE333" s="5"/>
      <c r="RXF333" s="5"/>
      <c r="RXG333" s="5"/>
      <c r="RXH333" s="5"/>
      <c r="RXI333" s="5"/>
      <c r="RXJ333" s="5"/>
      <c r="RXK333" s="5"/>
      <c r="RXL333" s="5"/>
      <c r="RXM333" s="5"/>
      <c r="RXN333" s="5"/>
      <c r="RXO333" s="5"/>
      <c r="RXP333" s="5"/>
      <c r="RXQ333" s="5"/>
      <c r="RXR333" s="5"/>
      <c r="RXS333" s="5"/>
      <c r="RXT333" s="5"/>
      <c r="RXU333" s="5"/>
      <c r="RXV333" s="5"/>
      <c r="RXW333" s="5"/>
      <c r="RXX333" s="5"/>
      <c r="RXY333" s="5"/>
      <c r="RXZ333" s="5"/>
      <c r="RYA333" s="5"/>
      <c r="RYB333" s="5"/>
      <c r="RYC333" s="5"/>
      <c r="RYD333" s="5"/>
      <c r="RYE333" s="5"/>
      <c r="RYF333" s="5"/>
      <c r="RYG333" s="5"/>
      <c r="RYH333" s="5"/>
      <c r="RYI333" s="5"/>
      <c r="RYJ333" s="5"/>
      <c r="RYK333" s="5"/>
      <c r="RYL333" s="5"/>
      <c r="RYM333" s="5"/>
      <c r="RYN333" s="5"/>
      <c r="RYO333" s="5"/>
      <c r="RYP333" s="5"/>
      <c r="RYQ333" s="5"/>
      <c r="RYR333" s="5"/>
      <c r="RYS333" s="5"/>
      <c r="RYT333" s="5"/>
      <c r="RYU333" s="5"/>
      <c r="RYV333" s="5"/>
      <c r="RYW333" s="5"/>
      <c r="RYX333" s="5"/>
      <c r="RYY333" s="5"/>
      <c r="RYZ333" s="5"/>
      <c r="RZA333" s="5"/>
      <c r="RZB333" s="5"/>
      <c r="RZC333" s="5"/>
      <c r="RZD333" s="5"/>
      <c r="RZE333" s="5"/>
      <c r="RZF333" s="5"/>
      <c r="RZG333" s="5"/>
      <c r="RZH333" s="5"/>
      <c r="RZI333" s="5"/>
      <c r="RZJ333" s="5"/>
      <c r="RZK333" s="5"/>
      <c r="RZL333" s="5"/>
      <c r="RZM333" s="5"/>
      <c r="RZN333" s="5"/>
      <c r="RZO333" s="5"/>
      <c r="RZP333" s="5"/>
      <c r="RZQ333" s="5"/>
      <c r="RZR333" s="5"/>
      <c r="RZS333" s="5"/>
      <c r="RZT333" s="5"/>
      <c r="RZU333" s="5"/>
      <c r="RZV333" s="5"/>
      <c r="RZW333" s="5"/>
      <c r="RZX333" s="5"/>
      <c r="RZY333" s="5"/>
      <c r="RZZ333" s="5"/>
      <c r="SAA333" s="5"/>
      <c r="SAB333" s="5"/>
      <c r="SAC333" s="5"/>
      <c r="SAD333" s="5"/>
      <c r="SAE333" s="5"/>
      <c r="SAF333" s="5"/>
      <c r="SAG333" s="5"/>
      <c r="SAH333" s="5"/>
      <c r="SAI333" s="5"/>
      <c r="SAJ333" s="5"/>
      <c r="SAK333" s="5"/>
      <c r="SAL333" s="5"/>
      <c r="SAM333" s="5"/>
      <c r="SAN333" s="5"/>
      <c r="SAO333" s="5"/>
      <c r="SAP333" s="5"/>
      <c r="SAQ333" s="5"/>
      <c r="SAR333" s="5"/>
      <c r="SAS333" s="5"/>
      <c r="SAT333" s="5"/>
      <c r="SAU333" s="5"/>
      <c r="SAV333" s="5"/>
      <c r="SAW333" s="5"/>
      <c r="SAX333" s="5"/>
      <c r="SAY333" s="5"/>
      <c r="SAZ333" s="5"/>
      <c r="SBA333" s="5"/>
      <c r="SBB333" s="5"/>
      <c r="SBC333" s="5"/>
      <c r="SBD333" s="5"/>
      <c r="SBE333" s="5"/>
      <c r="SBF333" s="5"/>
      <c r="SBG333" s="5"/>
      <c r="SBH333" s="5"/>
      <c r="SBI333" s="5"/>
      <c r="SBJ333" s="5"/>
      <c r="SBK333" s="5"/>
      <c r="SBL333" s="5"/>
      <c r="SBM333" s="5"/>
      <c r="SBN333" s="5"/>
      <c r="SBO333" s="5"/>
      <c r="SBP333" s="5"/>
      <c r="SBQ333" s="5"/>
      <c r="SBR333" s="5"/>
      <c r="SBS333" s="5"/>
      <c r="SBT333" s="5"/>
      <c r="SBU333" s="5"/>
      <c r="SBV333" s="5"/>
      <c r="SBW333" s="5"/>
      <c r="SBX333" s="5"/>
      <c r="SBY333" s="5"/>
      <c r="SBZ333" s="5"/>
      <c r="SCA333" s="5"/>
      <c r="SCB333" s="5"/>
      <c r="SCC333" s="5"/>
      <c r="SCD333" s="5"/>
      <c r="SCE333" s="5"/>
      <c r="SCF333" s="5"/>
      <c r="SCG333" s="5"/>
      <c r="SCH333" s="5"/>
      <c r="SCI333" s="5"/>
      <c r="SCJ333" s="5"/>
      <c r="SCK333" s="5"/>
      <c r="SCL333" s="5"/>
      <c r="SCM333" s="5"/>
      <c r="SCN333" s="5"/>
      <c r="SCO333" s="5"/>
      <c r="SCP333" s="5"/>
      <c r="SCQ333" s="5"/>
      <c r="SCR333" s="5"/>
      <c r="SCS333" s="5"/>
      <c r="SCT333" s="5"/>
      <c r="SCU333" s="5"/>
      <c r="SCV333" s="5"/>
      <c r="SCW333" s="5"/>
      <c r="SCX333" s="5"/>
      <c r="SCY333" s="5"/>
      <c r="SCZ333" s="5"/>
      <c r="SDA333" s="5"/>
      <c r="SDB333" s="5"/>
      <c r="SDC333" s="5"/>
      <c r="SDD333" s="5"/>
      <c r="SDE333" s="5"/>
      <c r="SDF333" s="5"/>
      <c r="SDG333" s="5"/>
      <c r="SDH333" s="5"/>
      <c r="SDI333" s="5"/>
      <c r="SDJ333" s="5"/>
      <c r="SDK333" s="5"/>
      <c r="SDL333" s="5"/>
      <c r="SDM333" s="5"/>
      <c r="SDN333" s="5"/>
      <c r="SDO333" s="5"/>
      <c r="SDP333" s="5"/>
      <c r="SDQ333" s="5"/>
      <c r="SDR333" s="5"/>
      <c r="SDS333" s="5"/>
      <c r="SDT333" s="5"/>
      <c r="SDU333" s="5"/>
      <c r="SDV333" s="5"/>
      <c r="SDW333" s="5"/>
      <c r="SDX333" s="5"/>
      <c r="SDY333" s="5"/>
      <c r="SDZ333" s="5"/>
      <c r="SEA333" s="5"/>
      <c r="SEB333" s="5"/>
      <c r="SEC333" s="5"/>
      <c r="SED333" s="5"/>
      <c r="SEE333" s="5"/>
      <c r="SEF333" s="5"/>
      <c r="SEG333" s="5"/>
      <c r="SEH333" s="5"/>
      <c r="SEI333" s="5"/>
      <c r="SEJ333" s="5"/>
      <c r="SEK333" s="5"/>
      <c r="SEL333" s="5"/>
      <c r="SEM333" s="5"/>
      <c r="SEN333" s="5"/>
      <c r="SEO333" s="5"/>
      <c r="SEP333" s="5"/>
      <c r="SEQ333" s="5"/>
      <c r="SER333" s="5"/>
      <c r="SES333" s="5"/>
      <c r="SET333" s="5"/>
      <c r="SEU333" s="5"/>
      <c r="SEV333" s="5"/>
      <c r="SEW333" s="5"/>
      <c r="SEX333" s="5"/>
      <c r="SEY333" s="5"/>
      <c r="SEZ333" s="5"/>
      <c r="SFA333" s="5"/>
      <c r="SFB333" s="5"/>
      <c r="SFC333" s="5"/>
      <c r="SFD333" s="5"/>
      <c r="SFE333" s="5"/>
      <c r="SFF333" s="5"/>
      <c r="SFG333" s="5"/>
      <c r="SFH333" s="5"/>
      <c r="SFI333" s="5"/>
      <c r="SFJ333" s="5"/>
      <c r="SFK333" s="5"/>
      <c r="SFL333" s="5"/>
      <c r="SFM333" s="5"/>
      <c r="SFN333" s="5"/>
      <c r="SFO333" s="5"/>
      <c r="SFP333" s="5"/>
      <c r="SFQ333" s="5"/>
      <c r="SFR333" s="5"/>
      <c r="SFS333" s="5"/>
      <c r="SFT333" s="5"/>
      <c r="SFU333" s="5"/>
      <c r="SFV333" s="5"/>
      <c r="SFW333" s="5"/>
      <c r="SFX333" s="5"/>
      <c r="SFY333" s="5"/>
      <c r="SFZ333" s="5"/>
      <c r="SGA333" s="5"/>
      <c r="SGB333" s="5"/>
      <c r="SGC333" s="5"/>
      <c r="SGD333" s="5"/>
      <c r="SGE333" s="5"/>
      <c r="SGF333" s="5"/>
      <c r="SGG333" s="5"/>
      <c r="SGH333" s="5"/>
      <c r="SGI333" s="5"/>
      <c r="SGJ333" s="5"/>
      <c r="SGK333" s="5"/>
      <c r="SGL333" s="5"/>
      <c r="SGM333" s="5"/>
      <c r="SGN333" s="5"/>
      <c r="SGO333" s="5"/>
      <c r="SGP333" s="5"/>
      <c r="SGQ333" s="5"/>
      <c r="SGR333" s="5"/>
      <c r="SGS333" s="5"/>
      <c r="SGT333" s="5"/>
      <c r="SGU333" s="5"/>
      <c r="SGV333" s="5"/>
      <c r="SGW333" s="5"/>
      <c r="SGX333" s="5"/>
      <c r="SGY333" s="5"/>
      <c r="SGZ333" s="5"/>
      <c r="SHA333" s="5"/>
      <c r="SHB333" s="5"/>
      <c r="SHC333" s="5"/>
      <c r="SHD333" s="5"/>
      <c r="SHE333" s="5"/>
      <c r="SHF333" s="5"/>
      <c r="SHG333" s="5"/>
      <c r="SHH333" s="5"/>
      <c r="SHI333" s="5"/>
      <c r="SHJ333" s="5"/>
      <c r="SHK333" s="5"/>
      <c r="SHL333" s="5"/>
      <c r="SHM333" s="5"/>
      <c r="SHN333" s="5"/>
      <c r="SHO333" s="5"/>
      <c r="SHP333" s="5"/>
      <c r="SHQ333" s="5"/>
      <c r="SHR333" s="5"/>
      <c r="SHS333" s="5"/>
      <c r="SHT333" s="5"/>
      <c r="SHU333" s="5"/>
      <c r="SHV333" s="5"/>
      <c r="SHW333" s="5"/>
      <c r="SHX333" s="5"/>
      <c r="SHY333" s="5"/>
      <c r="SHZ333" s="5"/>
      <c r="SIA333" s="5"/>
      <c r="SIB333" s="5"/>
      <c r="SIC333" s="5"/>
      <c r="SID333" s="5"/>
      <c r="SIE333" s="5"/>
      <c r="SIF333" s="5"/>
      <c r="SIG333" s="5"/>
      <c r="SIH333" s="5"/>
      <c r="SII333" s="5"/>
      <c r="SIJ333" s="5"/>
      <c r="SIK333" s="5"/>
      <c r="SIL333" s="5"/>
      <c r="SIM333" s="5"/>
      <c r="SIN333" s="5"/>
      <c r="SIO333" s="5"/>
      <c r="SIP333" s="5"/>
      <c r="SIQ333" s="5"/>
      <c r="SIR333" s="5"/>
      <c r="SIS333" s="5"/>
      <c r="SIT333" s="5"/>
      <c r="SIU333" s="5"/>
      <c r="SIV333" s="5"/>
      <c r="SIW333" s="5"/>
      <c r="SIX333" s="5"/>
      <c r="SIY333" s="5"/>
      <c r="SIZ333" s="5"/>
      <c r="SJA333" s="5"/>
      <c r="SJB333" s="5"/>
      <c r="SJC333" s="5"/>
      <c r="SJD333" s="5"/>
      <c r="SJE333" s="5"/>
      <c r="SJF333" s="5"/>
      <c r="SJG333" s="5"/>
      <c r="SJH333" s="5"/>
      <c r="SJI333" s="5"/>
      <c r="SJJ333" s="5"/>
      <c r="SJK333" s="5"/>
      <c r="SJL333" s="5"/>
      <c r="SJM333" s="5"/>
      <c r="SJN333" s="5"/>
      <c r="SJO333" s="5"/>
      <c r="SJP333" s="5"/>
      <c r="SJQ333" s="5"/>
      <c r="SJR333" s="5"/>
      <c r="SJS333" s="5"/>
      <c r="SJT333" s="5"/>
      <c r="SJU333" s="5"/>
      <c r="SJV333" s="5"/>
      <c r="SJW333" s="5"/>
      <c r="SJX333" s="5"/>
      <c r="SJY333" s="5"/>
      <c r="SJZ333" s="5"/>
      <c r="SKA333" s="5"/>
      <c r="SKB333" s="5"/>
      <c r="SKC333" s="5"/>
      <c r="SKD333" s="5"/>
      <c r="SKE333" s="5"/>
      <c r="SKF333" s="5"/>
      <c r="SKG333" s="5"/>
      <c r="SKH333" s="5"/>
      <c r="SKI333" s="5"/>
      <c r="SKJ333" s="5"/>
      <c r="SKK333" s="5"/>
      <c r="SKL333" s="5"/>
      <c r="SKM333" s="5"/>
      <c r="SKN333" s="5"/>
      <c r="SKO333" s="5"/>
      <c r="SKP333" s="5"/>
      <c r="SKQ333" s="5"/>
      <c r="SKR333" s="5"/>
      <c r="SKS333" s="5"/>
      <c r="SKT333" s="5"/>
      <c r="SKU333" s="5"/>
      <c r="SKV333" s="5"/>
      <c r="SKW333" s="5"/>
      <c r="SKX333" s="5"/>
      <c r="SKY333" s="5"/>
      <c r="SKZ333" s="5"/>
      <c r="SLA333" s="5"/>
      <c r="SLB333" s="5"/>
      <c r="SLC333" s="5"/>
      <c r="SLD333" s="5"/>
      <c r="SLE333" s="5"/>
      <c r="SLF333" s="5"/>
      <c r="SLG333" s="5"/>
      <c r="SLH333" s="5"/>
      <c r="SLI333" s="5"/>
      <c r="SLJ333" s="5"/>
      <c r="SLK333" s="5"/>
      <c r="SLL333" s="5"/>
      <c r="SLM333" s="5"/>
      <c r="SLN333" s="5"/>
      <c r="SLO333" s="5"/>
      <c r="SLP333" s="5"/>
      <c r="SLQ333" s="5"/>
      <c r="SLR333" s="5"/>
      <c r="SLS333" s="5"/>
      <c r="SLT333" s="5"/>
      <c r="SLU333" s="5"/>
      <c r="SLV333" s="5"/>
      <c r="SLW333" s="5"/>
      <c r="SLX333" s="5"/>
      <c r="SLY333" s="5"/>
      <c r="SLZ333" s="5"/>
      <c r="SMA333" s="5"/>
      <c r="SMB333" s="5"/>
      <c r="SMC333" s="5"/>
      <c r="SMD333" s="5"/>
      <c r="SME333" s="5"/>
      <c r="SMF333" s="5"/>
      <c r="SMG333" s="5"/>
      <c r="SMH333" s="5"/>
      <c r="SMI333" s="5"/>
      <c r="SMJ333" s="5"/>
      <c r="SMK333" s="5"/>
      <c r="SML333" s="5"/>
      <c r="SMM333" s="5"/>
      <c r="SMN333" s="5"/>
      <c r="SMO333" s="5"/>
      <c r="SMP333" s="5"/>
      <c r="SMQ333" s="5"/>
      <c r="SMR333" s="5"/>
      <c r="SMS333" s="5"/>
      <c r="SMT333" s="5"/>
      <c r="SMU333" s="5"/>
      <c r="SMV333" s="5"/>
      <c r="SMW333" s="5"/>
      <c r="SMX333" s="5"/>
      <c r="SMY333" s="5"/>
      <c r="SMZ333" s="5"/>
      <c r="SNA333" s="5"/>
      <c r="SNB333" s="5"/>
      <c r="SNC333" s="5"/>
      <c r="SND333" s="5"/>
      <c r="SNE333" s="5"/>
      <c r="SNF333" s="5"/>
      <c r="SNG333" s="5"/>
      <c r="SNH333" s="5"/>
      <c r="SNI333" s="5"/>
      <c r="SNJ333" s="5"/>
      <c r="SNK333" s="5"/>
      <c r="SNL333" s="5"/>
      <c r="SNM333" s="5"/>
      <c r="SNN333" s="5"/>
      <c r="SNO333" s="5"/>
      <c r="SNP333" s="5"/>
      <c r="SNQ333" s="5"/>
      <c r="SNR333" s="5"/>
      <c r="SNS333" s="5"/>
      <c r="SNT333" s="5"/>
      <c r="SNU333" s="5"/>
      <c r="SNV333" s="5"/>
      <c r="SNW333" s="5"/>
      <c r="SNX333" s="5"/>
      <c r="SNY333" s="5"/>
      <c r="SNZ333" s="5"/>
      <c r="SOA333" s="5"/>
      <c r="SOB333" s="5"/>
      <c r="SOC333" s="5"/>
      <c r="SOD333" s="5"/>
      <c r="SOE333" s="5"/>
      <c r="SOF333" s="5"/>
      <c r="SOG333" s="5"/>
      <c r="SOH333" s="5"/>
      <c r="SOI333" s="5"/>
      <c r="SOJ333" s="5"/>
      <c r="SOK333" s="5"/>
      <c r="SOL333" s="5"/>
      <c r="SOM333" s="5"/>
      <c r="SON333" s="5"/>
      <c r="SOO333" s="5"/>
      <c r="SOP333" s="5"/>
      <c r="SOQ333" s="5"/>
      <c r="SOR333" s="5"/>
      <c r="SOS333" s="5"/>
      <c r="SOT333" s="5"/>
      <c r="SOU333" s="5"/>
      <c r="SOV333" s="5"/>
      <c r="SOW333" s="5"/>
      <c r="SOX333" s="5"/>
      <c r="SOY333" s="5"/>
      <c r="SOZ333" s="5"/>
      <c r="SPA333" s="5"/>
      <c r="SPB333" s="5"/>
      <c r="SPC333" s="5"/>
      <c r="SPD333" s="5"/>
      <c r="SPE333" s="5"/>
      <c r="SPF333" s="5"/>
      <c r="SPG333" s="5"/>
      <c r="SPH333" s="5"/>
      <c r="SPI333" s="5"/>
      <c r="SPJ333" s="5"/>
      <c r="SPK333" s="5"/>
      <c r="SPL333" s="5"/>
      <c r="SPM333" s="5"/>
      <c r="SPN333" s="5"/>
      <c r="SPO333" s="5"/>
      <c r="SPP333" s="5"/>
      <c r="SPQ333" s="5"/>
      <c r="SPR333" s="5"/>
      <c r="SPS333" s="5"/>
      <c r="SPT333" s="5"/>
      <c r="SPU333" s="5"/>
      <c r="SPV333" s="5"/>
      <c r="SPW333" s="5"/>
      <c r="SPX333" s="5"/>
      <c r="SPY333" s="5"/>
      <c r="SPZ333" s="5"/>
      <c r="SQA333" s="5"/>
      <c r="SQB333" s="5"/>
      <c r="SQC333" s="5"/>
      <c r="SQD333" s="5"/>
      <c r="SQE333" s="5"/>
      <c r="SQF333" s="5"/>
      <c r="SQG333" s="5"/>
      <c r="SQH333" s="5"/>
      <c r="SQI333" s="5"/>
      <c r="SQJ333" s="5"/>
      <c r="SQK333" s="5"/>
      <c r="SQL333" s="5"/>
      <c r="SQM333" s="5"/>
      <c r="SQN333" s="5"/>
      <c r="SQO333" s="5"/>
      <c r="SQP333" s="5"/>
      <c r="SQQ333" s="5"/>
      <c r="SQR333" s="5"/>
      <c r="SQS333" s="5"/>
      <c r="SQT333" s="5"/>
      <c r="SQU333" s="5"/>
      <c r="SQV333" s="5"/>
      <c r="SQW333" s="5"/>
      <c r="SQX333" s="5"/>
      <c r="SQY333" s="5"/>
      <c r="SQZ333" s="5"/>
      <c r="SRA333" s="5"/>
      <c r="SRB333" s="5"/>
      <c r="SRC333" s="5"/>
      <c r="SRD333" s="5"/>
      <c r="SRE333" s="5"/>
      <c r="SRF333" s="5"/>
      <c r="SRG333" s="5"/>
      <c r="SRH333" s="5"/>
      <c r="SRI333" s="5"/>
      <c r="SRJ333" s="5"/>
      <c r="SRK333" s="5"/>
      <c r="SRL333" s="5"/>
      <c r="SRM333" s="5"/>
      <c r="SRN333" s="5"/>
      <c r="SRO333" s="5"/>
      <c r="SRP333" s="5"/>
      <c r="SRQ333" s="5"/>
      <c r="SRR333" s="5"/>
      <c r="SRS333" s="5"/>
      <c r="SRT333" s="5"/>
      <c r="SRU333" s="5"/>
      <c r="SRV333" s="5"/>
      <c r="SRW333" s="5"/>
      <c r="SRX333" s="5"/>
      <c r="SRY333" s="5"/>
      <c r="SRZ333" s="5"/>
      <c r="SSA333" s="5"/>
      <c r="SSB333" s="5"/>
      <c r="SSC333" s="5"/>
      <c r="SSD333" s="5"/>
      <c r="SSE333" s="5"/>
      <c r="SSF333" s="5"/>
      <c r="SSG333" s="5"/>
      <c r="SSH333" s="5"/>
      <c r="SSI333" s="5"/>
      <c r="SSJ333" s="5"/>
      <c r="SSK333" s="5"/>
      <c r="SSL333" s="5"/>
      <c r="SSM333" s="5"/>
      <c r="SSN333" s="5"/>
      <c r="SSO333" s="5"/>
      <c r="SSP333" s="5"/>
      <c r="SSQ333" s="5"/>
      <c r="SSR333" s="5"/>
      <c r="SSS333" s="5"/>
      <c r="SST333" s="5"/>
      <c r="SSU333" s="5"/>
      <c r="SSV333" s="5"/>
      <c r="SSW333" s="5"/>
      <c r="SSX333" s="5"/>
      <c r="SSY333" s="5"/>
      <c r="SSZ333" s="5"/>
      <c r="STA333" s="5"/>
      <c r="STB333" s="5"/>
      <c r="STC333" s="5"/>
      <c r="STD333" s="5"/>
      <c r="STE333" s="5"/>
      <c r="STF333" s="5"/>
      <c r="STG333" s="5"/>
      <c r="STH333" s="5"/>
      <c r="STI333" s="5"/>
      <c r="STJ333" s="5"/>
      <c r="STK333" s="5"/>
      <c r="STL333" s="5"/>
      <c r="STM333" s="5"/>
      <c r="STN333" s="5"/>
      <c r="STO333" s="5"/>
      <c r="STP333" s="5"/>
      <c r="STQ333" s="5"/>
      <c r="STR333" s="5"/>
      <c r="STS333" s="5"/>
      <c r="STT333" s="5"/>
      <c r="STU333" s="5"/>
      <c r="STV333" s="5"/>
      <c r="STW333" s="5"/>
      <c r="STX333" s="5"/>
      <c r="STY333" s="5"/>
      <c r="STZ333" s="5"/>
      <c r="SUA333" s="5"/>
      <c r="SUB333" s="5"/>
      <c r="SUC333" s="5"/>
      <c r="SUD333" s="5"/>
      <c r="SUE333" s="5"/>
      <c r="SUF333" s="5"/>
      <c r="SUG333" s="5"/>
      <c r="SUH333" s="5"/>
      <c r="SUI333" s="5"/>
      <c r="SUJ333" s="5"/>
      <c r="SUK333" s="5"/>
      <c r="SUL333" s="5"/>
      <c r="SUM333" s="5"/>
      <c r="SUN333" s="5"/>
      <c r="SUO333" s="5"/>
      <c r="SUP333" s="5"/>
      <c r="SUQ333" s="5"/>
      <c r="SUR333" s="5"/>
      <c r="SUS333" s="5"/>
      <c r="SUT333" s="5"/>
      <c r="SUU333" s="5"/>
      <c r="SUV333" s="5"/>
      <c r="SUW333" s="5"/>
      <c r="SUX333" s="5"/>
      <c r="SUY333" s="5"/>
      <c r="SUZ333" s="5"/>
      <c r="SVA333" s="5"/>
      <c r="SVB333" s="5"/>
      <c r="SVC333" s="5"/>
      <c r="SVD333" s="5"/>
      <c r="SVE333" s="5"/>
      <c r="SVF333" s="5"/>
      <c r="SVG333" s="5"/>
      <c r="SVH333" s="5"/>
      <c r="SVI333" s="5"/>
      <c r="SVJ333" s="5"/>
      <c r="SVK333" s="5"/>
      <c r="SVL333" s="5"/>
      <c r="SVM333" s="5"/>
      <c r="SVN333" s="5"/>
      <c r="SVO333" s="5"/>
      <c r="SVP333" s="5"/>
      <c r="SVQ333" s="5"/>
      <c r="SVR333" s="5"/>
      <c r="SVS333" s="5"/>
      <c r="SVT333" s="5"/>
      <c r="SVU333" s="5"/>
      <c r="SVV333" s="5"/>
      <c r="SVW333" s="5"/>
      <c r="SVX333" s="5"/>
      <c r="SVY333" s="5"/>
      <c r="SVZ333" s="5"/>
      <c r="SWA333" s="5"/>
      <c r="SWB333" s="5"/>
      <c r="SWC333" s="5"/>
      <c r="SWD333" s="5"/>
      <c r="SWE333" s="5"/>
      <c r="SWF333" s="5"/>
      <c r="SWG333" s="5"/>
      <c r="SWH333" s="5"/>
      <c r="SWI333" s="5"/>
      <c r="SWJ333" s="5"/>
      <c r="SWK333" s="5"/>
      <c r="SWL333" s="5"/>
      <c r="SWM333" s="5"/>
      <c r="SWN333" s="5"/>
      <c r="SWO333" s="5"/>
      <c r="SWP333" s="5"/>
      <c r="SWQ333" s="5"/>
      <c r="SWR333" s="5"/>
      <c r="SWS333" s="5"/>
      <c r="SWT333" s="5"/>
      <c r="SWU333" s="5"/>
      <c r="SWV333" s="5"/>
      <c r="SWW333" s="5"/>
      <c r="SWX333" s="5"/>
      <c r="SWY333" s="5"/>
      <c r="SWZ333" s="5"/>
      <c r="SXA333" s="5"/>
      <c r="SXB333" s="5"/>
      <c r="SXC333" s="5"/>
      <c r="SXD333" s="5"/>
      <c r="SXE333" s="5"/>
      <c r="SXF333" s="5"/>
      <c r="SXG333" s="5"/>
      <c r="SXH333" s="5"/>
      <c r="SXI333" s="5"/>
      <c r="SXJ333" s="5"/>
      <c r="SXK333" s="5"/>
      <c r="SXL333" s="5"/>
      <c r="SXM333" s="5"/>
      <c r="SXN333" s="5"/>
      <c r="SXO333" s="5"/>
      <c r="SXP333" s="5"/>
      <c r="SXQ333" s="5"/>
      <c r="SXR333" s="5"/>
      <c r="SXS333" s="5"/>
      <c r="SXT333" s="5"/>
      <c r="SXU333" s="5"/>
      <c r="SXV333" s="5"/>
      <c r="SXW333" s="5"/>
      <c r="SXX333" s="5"/>
      <c r="SXY333" s="5"/>
      <c r="SXZ333" s="5"/>
      <c r="SYA333" s="5"/>
      <c r="SYB333" s="5"/>
      <c r="SYC333" s="5"/>
      <c r="SYD333" s="5"/>
      <c r="SYE333" s="5"/>
      <c r="SYF333" s="5"/>
      <c r="SYG333" s="5"/>
      <c r="SYH333" s="5"/>
      <c r="SYI333" s="5"/>
      <c r="SYJ333" s="5"/>
      <c r="SYK333" s="5"/>
      <c r="SYL333" s="5"/>
      <c r="SYM333" s="5"/>
      <c r="SYN333" s="5"/>
      <c r="SYO333" s="5"/>
      <c r="SYP333" s="5"/>
      <c r="SYQ333" s="5"/>
      <c r="SYR333" s="5"/>
      <c r="SYS333" s="5"/>
      <c r="SYT333" s="5"/>
      <c r="SYU333" s="5"/>
      <c r="SYV333" s="5"/>
      <c r="SYW333" s="5"/>
      <c r="SYX333" s="5"/>
      <c r="SYY333" s="5"/>
      <c r="SYZ333" s="5"/>
      <c r="SZA333" s="5"/>
      <c r="SZB333" s="5"/>
      <c r="SZC333" s="5"/>
      <c r="SZD333" s="5"/>
      <c r="SZE333" s="5"/>
      <c r="SZF333" s="5"/>
      <c r="SZG333" s="5"/>
      <c r="SZH333" s="5"/>
      <c r="SZI333" s="5"/>
      <c r="SZJ333" s="5"/>
      <c r="SZK333" s="5"/>
      <c r="SZL333" s="5"/>
      <c r="SZM333" s="5"/>
      <c r="SZN333" s="5"/>
      <c r="SZO333" s="5"/>
      <c r="SZP333" s="5"/>
      <c r="SZQ333" s="5"/>
      <c r="SZR333" s="5"/>
      <c r="SZS333" s="5"/>
      <c r="SZT333" s="5"/>
      <c r="SZU333" s="5"/>
      <c r="SZV333" s="5"/>
      <c r="SZW333" s="5"/>
      <c r="SZX333" s="5"/>
      <c r="SZY333" s="5"/>
      <c r="SZZ333" s="5"/>
      <c r="TAA333" s="5"/>
      <c r="TAB333" s="5"/>
      <c r="TAC333" s="5"/>
      <c r="TAD333" s="5"/>
      <c r="TAE333" s="5"/>
      <c r="TAF333" s="5"/>
      <c r="TAG333" s="5"/>
      <c r="TAH333" s="5"/>
      <c r="TAI333" s="5"/>
      <c r="TAJ333" s="5"/>
      <c r="TAK333" s="5"/>
      <c r="TAL333" s="5"/>
      <c r="TAM333" s="5"/>
      <c r="TAN333" s="5"/>
      <c r="TAO333" s="5"/>
      <c r="TAP333" s="5"/>
      <c r="TAQ333" s="5"/>
      <c r="TAR333" s="5"/>
      <c r="TAS333" s="5"/>
      <c r="TAT333" s="5"/>
      <c r="TAU333" s="5"/>
      <c r="TAV333" s="5"/>
      <c r="TAW333" s="5"/>
      <c r="TAX333" s="5"/>
      <c r="TAY333" s="5"/>
      <c r="TAZ333" s="5"/>
      <c r="TBA333" s="5"/>
      <c r="TBB333" s="5"/>
      <c r="TBC333" s="5"/>
      <c r="TBD333" s="5"/>
      <c r="TBE333" s="5"/>
      <c r="TBF333" s="5"/>
      <c r="TBG333" s="5"/>
      <c r="TBH333" s="5"/>
      <c r="TBI333" s="5"/>
      <c r="TBJ333" s="5"/>
      <c r="TBK333" s="5"/>
      <c r="TBL333" s="5"/>
      <c r="TBM333" s="5"/>
      <c r="TBN333" s="5"/>
      <c r="TBO333" s="5"/>
      <c r="TBP333" s="5"/>
      <c r="TBQ333" s="5"/>
      <c r="TBR333" s="5"/>
      <c r="TBS333" s="5"/>
      <c r="TBT333" s="5"/>
      <c r="TBU333" s="5"/>
      <c r="TBV333" s="5"/>
      <c r="TBW333" s="5"/>
      <c r="TBX333" s="5"/>
      <c r="TBY333" s="5"/>
      <c r="TBZ333" s="5"/>
      <c r="TCA333" s="5"/>
      <c r="TCB333" s="5"/>
      <c r="TCC333" s="5"/>
      <c r="TCD333" s="5"/>
      <c r="TCE333" s="5"/>
      <c r="TCF333" s="5"/>
      <c r="TCG333" s="5"/>
      <c r="TCH333" s="5"/>
      <c r="TCI333" s="5"/>
      <c r="TCJ333" s="5"/>
      <c r="TCK333" s="5"/>
      <c r="TCL333" s="5"/>
      <c r="TCM333" s="5"/>
      <c r="TCN333" s="5"/>
      <c r="TCO333" s="5"/>
      <c r="TCP333" s="5"/>
      <c r="TCQ333" s="5"/>
      <c r="TCR333" s="5"/>
      <c r="TCS333" s="5"/>
      <c r="TCT333" s="5"/>
      <c r="TCU333" s="5"/>
      <c r="TCV333" s="5"/>
      <c r="TCW333" s="5"/>
      <c r="TCX333" s="5"/>
      <c r="TCY333" s="5"/>
      <c r="TCZ333" s="5"/>
      <c r="TDA333" s="5"/>
      <c r="TDB333" s="5"/>
      <c r="TDC333" s="5"/>
      <c r="TDD333" s="5"/>
      <c r="TDE333" s="5"/>
      <c r="TDF333" s="5"/>
      <c r="TDG333" s="5"/>
      <c r="TDH333" s="5"/>
      <c r="TDI333" s="5"/>
      <c r="TDJ333" s="5"/>
      <c r="TDK333" s="5"/>
      <c r="TDL333" s="5"/>
      <c r="TDM333" s="5"/>
      <c r="TDN333" s="5"/>
      <c r="TDO333" s="5"/>
      <c r="TDP333" s="5"/>
      <c r="TDQ333" s="5"/>
      <c r="TDR333" s="5"/>
      <c r="TDS333" s="5"/>
      <c r="TDT333" s="5"/>
      <c r="TDU333" s="5"/>
      <c r="TDV333" s="5"/>
      <c r="TDW333" s="5"/>
      <c r="TDX333" s="5"/>
      <c r="TDY333" s="5"/>
      <c r="TDZ333" s="5"/>
      <c r="TEA333" s="5"/>
      <c r="TEB333" s="5"/>
      <c r="TEC333" s="5"/>
      <c r="TED333" s="5"/>
      <c r="TEE333" s="5"/>
      <c r="TEF333" s="5"/>
      <c r="TEG333" s="5"/>
      <c r="TEH333" s="5"/>
      <c r="TEI333" s="5"/>
      <c r="TEJ333" s="5"/>
      <c r="TEK333" s="5"/>
      <c r="TEL333" s="5"/>
      <c r="TEM333" s="5"/>
      <c r="TEN333" s="5"/>
      <c r="TEO333" s="5"/>
      <c r="TEP333" s="5"/>
      <c r="TEQ333" s="5"/>
      <c r="TER333" s="5"/>
      <c r="TES333" s="5"/>
      <c r="TET333" s="5"/>
      <c r="TEU333" s="5"/>
      <c r="TEV333" s="5"/>
      <c r="TEW333" s="5"/>
      <c r="TEX333" s="5"/>
      <c r="TEY333" s="5"/>
      <c r="TEZ333" s="5"/>
      <c r="TFA333" s="5"/>
      <c r="TFB333" s="5"/>
      <c r="TFC333" s="5"/>
      <c r="TFD333" s="5"/>
      <c r="TFE333" s="5"/>
      <c r="TFF333" s="5"/>
      <c r="TFG333" s="5"/>
      <c r="TFH333" s="5"/>
      <c r="TFI333" s="5"/>
      <c r="TFJ333" s="5"/>
      <c r="TFK333" s="5"/>
      <c r="TFL333" s="5"/>
      <c r="TFM333" s="5"/>
      <c r="TFN333" s="5"/>
      <c r="TFO333" s="5"/>
      <c r="TFP333" s="5"/>
      <c r="TFQ333" s="5"/>
      <c r="TFR333" s="5"/>
      <c r="TFS333" s="5"/>
      <c r="TFT333" s="5"/>
      <c r="TFU333" s="5"/>
      <c r="TFV333" s="5"/>
      <c r="TFW333" s="5"/>
      <c r="TFX333" s="5"/>
      <c r="TFY333" s="5"/>
      <c r="TFZ333" s="5"/>
      <c r="TGA333" s="5"/>
      <c r="TGB333" s="5"/>
      <c r="TGC333" s="5"/>
      <c r="TGD333" s="5"/>
      <c r="TGE333" s="5"/>
      <c r="TGF333" s="5"/>
      <c r="TGG333" s="5"/>
      <c r="TGH333" s="5"/>
      <c r="TGI333" s="5"/>
      <c r="TGJ333" s="5"/>
      <c r="TGK333" s="5"/>
      <c r="TGL333" s="5"/>
      <c r="TGM333" s="5"/>
      <c r="TGN333" s="5"/>
      <c r="TGO333" s="5"/>
      <c r="TGP333" s="5"/>
      <c r="TGQ333" s="5"/>
      <c r="TGR333" s="5"/>
      <c r="TGS333" s="5"/>
      <c r="TGT333" s="5"/>
      <c r="TGU333" s="5"/>
      <c r="TGV333" s="5"/>
      <c r="TGW333" s="5"/>
      <c r="TGX333" s="5"/>
      <c r="TGY333" s="5"/>
      <c r="TGZ333" s="5"/>
      <c r="THA333" s="5"/>
      <c r="THB333" s="5"/>
      <c r="THC333" s="5"/>
      <c r="THD333" s="5"/>
      <c r="THE333" s="5"/>
      <c r="THF333" s="5"/>
      <c r="THG333" s="5"/>
      <c r="THH333" s="5"/>
      <c r="THI333" s="5"/>
      <c r="THJ333" s="5"/>
      <c r="THK333" s="5"/>
      <c r="THL333" s="5"/>
      <c r="THM333" s="5"/>
      <c r="THN333" s="5"/>
      <c r="THO333" s="5"/>
      <c r="THP333" s="5"/>
      <c r="THQ333" s="5"/>
      <c r="THR333" s="5"/>
      <c r="THS333" s="5"/>
      <c r="THT333" s="5"/>
      <c r="THU333" s="5"/>
      <c r="THV333" s="5"/>
      <c r="THW333" s="5"/>
      <c r="THX333" s="5"/>
      <c r="THY333" s="5"/>
      <c r="THZ333" s="5"/>
      <c r="TIA333" s="5"/>
      <c r="TIB333" s="5"/>
      <c r="TIC333" s="5"/>
      <c r="TID333" s="5"/>
      <c r="TIE333" s="5"/>
      <c r="TIF333" s="5"/>
      <c r="TIG333" s="5"/>
      <c r="TIH333" s="5"/>
      <c r="TII333" s="5"/>
      <c r="TIJ333" s="5"/>
      <c r="TIK333" s="5"/>
      <c r="TIL333" s="5"/>
      <c r="TIM333" s="5"/>
      <c r="TIN333" s="5"/>
      <c r="TIO333" s="5"/>
      <c r="TIP333" s="5"/>
      <c r="TIQ333" s="5"/>
      <c r="TIR333" s="5"/>
      <c r="TIS333" s="5"/>
      <c r="TIT333" s="5"/>
      <c r="TIU333" s="5"/>
      <c r="TIV333" s="5"/>
      <c r="TIW333" s="5"/>
      <c r="TIX333" s="5"/>
      <c r="TIY333" s="5"/>
      <c r="TIZ333" s="5"/>
      <c r="TJA333" s="5"/>
      <c r="TJB333" s="5"/>
      <c r="TJC333" s="5"/>
      <c r="TJD333" s="5"/>
      <c r="TJE333" s="5"/>
      <c r="TJF333" s="5"/>
      <c r="TJG333" s="5"/>
      <c r="TJH333" s="5"/>
      <c r="TJI333" s="5"/>
      <c r="TJJ333" s="5"/>
      <c r="TJK333" s="5"/>
      <c r="TJL333" s="5"/>
      <c r="TJM333" s="5"/>
      <c r="TJN333" s="5"/>
      <c r="TJO333" s="5"/>
      <c r="TJP333" s="5"/>
      <c r="TJQ333" s="5"/>
      <c r="TJR333" s="5"/>
      <c r="TJS333" s="5"/>
      <c r="TJT333" s="5"/>
      <c r="TJU333" s="5"/>
      <c r="TJV333" s="5"/>
      <c r="TJW333" s="5"/>
      <c r="TJX333" s="5"/>
      <c r="TJY333" s="5"/>
      <c r="TJZ333" s="5"/>
      <c r="TKA333" s="5"/>
      <c r="TKB333" s="5"/>
      <c r="TKC333" s="5"/>
      <c r="TKD333" s="5"/>
      <c r="TKE333" s="5"/>
      <c r="TKF333" s="5"/>
      <c r="TKG333" s="5"/>
      <c r="TKH333" s="5"/>
      <c r="TKI333" s="5"/>
      <c r="TKJ333" s="5"/>
      <c r="TKK333" s="5"/>
      <c r="TKL333" s="5"/>
      <c r="TKM333" s="5"/>
      <c r="TKN333" s="5"/>
      <c r="TKO333" s="5"/>
      <c r="TKP333" s="5"/>
      <c r="TKQ333" s="5"/>
      <c r="TKR333" s="5"/>
      <c r="TKS333" s="5"/>
      <c r="TKT333" s="5"/>
      <c r="TKU333" s="5"/>
      <c r="TKV333" s="5"/>
      <c r="TKW333" s="5"/>
      <c r="TKX333" s="5"/>
      <c r="TKY333" s="5"/>
      <c r="TKZ333" s="5"/>
      <c r="TLA333" s="5"/>
      <c r="TLB333" s="5"/>
      <c r="TLC333" s="5"/>
      <c r="TLD333" s="5"/>
      <c r="TLE333" s="5"/>
      <c r="TLF333" s="5"/>
      <c r="TLG333" s="5"/>
      <c r="TLH333" s="5"/>
      <c r="TLI333" s="5"/>
      <c r="TLJ333" s="5"/>
      <c r="TLK333" s="5"/>
      <c r="TLL333" s="5"/>
      <c r="TLM333" s="5"/>
      <c r="TLN333" s="5"/>
      <c r="TLO333" s="5"/>
      <c r="TLP333" s="5"/>
      <c r="TLQ333" s="5"/>
      <c r="TLR333" s="5"/>
      <c r="TLS333" s="5"/>
      <c r="TLT333" s="5"/>
      <c r="TLU333" s="5"/>
      <c r="TLV333" s="5"/>
      <c r="TLW333" s="5"/>
      <c r="TLX333" s="5"/>
      <c r="TLY333" s="5"/>
      <c r="TLZ333" s="5"/>
      <c r="TMA333" s="5"/>
      <c r="TMB333" s="5"/>
      <c r="TMC333" s="5"/>
      <c r="TMD333" s="5"/>
      <c r="TME333" s="5"/>
      <c r="TMF333" s="5"/>
      <c r="TMG333" s="5"/>
      <c r="TMH333" s="5"/>
      <c r="TMI333" s="5"/>
      <c r="TMJ333" s="5"/>
      <c r="TMK333" s="5"/>
      <c r="TML333" s="5"/>
      <c r="TMM333" s="5"/>
      <c r="TMN333" s="5"/>
      <c r="TMO333" s="5"/>
      <c r="TMP333" s="5"/>
      <c r="TMQ333" s="5"/>
      <c r="TMR333" s="5"/>
      <c r="TMS333" s="5"/>
      <c r="TMT333" s="5"/>
      <c r="TMU333" s="5"/>
      <c r="TMV333" s="5"/>
      <c r="TMW333" s="5"/>
      <c r="TMX333" s="5"/>
      <c r="TMY333" s="5"/>
      <c r="TMZ333" s="5"/>
      <c r="TNA333" s="5"/>
      <c r="TNB333" s="5"/>
      <c r="TNC333" s="5"/>
      <c r="TND333" s="5"/>
      <c r="TNE333" s="5"/>
      <c r="TNF333" s="5"/>
      <c r="TNG333" s="5"/>
      <c r="TNH333" s="5"/>
      <c r="TNI333" s="5"/>
      <c r="TNJ333" s="5"/>
      <c r="TNK333" s="5"/>
      <c r="TNL333" s="5"/>
      <c r="TNM333" s="5"/>
      <c r="TNN333" s="5"/>
      <c r="TNO333" s="5"/>
      <c r="TNP333" s="5"/>
      <c r="TNQ333" s="5"/>
      <c r="TNR333" s="5"/>
      <c r="TNS333" s="5"/>
      <c r="TNT333" s="5"/>
      <c r="TNU333" s="5"/>
      <c r="TNV333" s="5"/>
      <c r="TNW333" s="5"/>
      <c r="TNX333" s="5"/>
      <c r="TNY333" s="5"/>
      <c r="TNZ333" s="5"/>
      <c r="TOA333" s="5"/>
      <c r="TOB333" s="5"/>
      <c r="TOC333" s="5"/>
      <c r="TOD333" s="5"/>
      <c r="TOE333" s="5"/>
      <c r="TOF333" s="5"/>
      <c r="TOG333" s="5"/>
      <c r="TOH333" s="5"/>
      <c r="TOI333" s="5"/>
      <c r="TOJ333" s="5"/>
      <c r="TOK333" s="5"/>
      <c r="TOL333" s="5"/>
      <c r="TOM333" s="5"/>
      <c r="TON333" s="5"/>
      <c r="TOO333" s="5"/>
      <c r="TOP333" s="5"/>
      <c r="TOQ333" s="5"/>
      <c r="TOR333" s="5"/>
      <c r="TOS333" s="5"/>
      <c r="TOT333" s="5"/>
      <c r="TOU333" s="5"/>
      <c r="TOV333" s="5"/>
      <c r="TOW333" s="5"/>
      <c r="TOX333" s="5"/>
      <c r="TOY333" s="5"/>
      <c r="TOZ333" s="5"/>
      <c r="TPA333" s="5"/>
      <c r="TPB333" s="5"/>
      <c r="TPC333" s="5"/>
      <c r="TPD333" s="5"/>
      <c r="TPE333" s="5"/>
      <c r="TPF333" s="5"/>
      <c r="TPG333" s="5"/>
      <c r="TPH333" s="5"/>
      <c r="TPI333" s="5"/>
      <c r="TPJ333" s="5"/>
      <c r="TPK333" s="5"/>
      <c r="TPL333" s="5"/>
      <c r="TPM333" s="5"/>
      <c r="TPN333" s="5"/>
      <c r="TPO333" s="5"/>
      <c r="TPP333" s="5"/>
      <c r="TPQ333" s="5"/>
      <c r="TPR333" s="5"/>
      <c r="TPS333" s="5"/>
      <c r="TPT333" s="5"/>
      <c r="TPU333" s="5"/>
      <c r="TPV333" s="5"/>
      <c r="TPW333" s="5"/>
      <c r="TPX333" s="5"/>
      <c r="TPY333" s="5"/>
      <c r="TPZ333" s="5"/>
      <c r="TQA333" s="5"/>
      <c r="TQB333" s="5"/>
      <c r="TQC333" s="5"/>
      <c r="TQD333" s="5"/>
      <c r="TQE333" s="5"/>
      <c r="TQF333" s="5"/>
      <c r="TQG333" s="5"/>
      <c r="TQH333" s="5"/>
      <c r="TQI333" s="5"/>
      <c r="TQJ333" s="5"/>
      <c r="TQK333" s="5"/>
      <c r="TQL333" s="5"/>
      <c r="TQM333" s="5"/>
      <c r="TQN333" s="5"/>
      <c r="TQO333" s="5"/>
      <c r="TQP333" s="5"/>
      <c r="TQQ333" s="5"/>
      <c r="TQR333" s="5"/>
      <c r="TQS333" s="5"/>
      <c r="TQT333" s="5"/>
      <c r="TQU333" s="5"/>
      <c r="TQV333" s="5"/>
      <c r="TQW333" s="5"/>
      <c r="TQX333" s="5"/>
      <c r="TQY333" s="5"/>
      <c r="TQZ333" s="5"/>
      <c r="TRA333" s="5"/>
      <c r="TRB333" s="5"/>
      <c r="TRC333" s="5"/>
      <c r="TRD333" s="5"/>
      <c r="TRE333" s="5"/>
      <c r="TRF333" s="5"/>
      <c r="TRG333" s="5"/>
      <c r="TRH333" s="5"/>
      <c r="TRI333" s="5"/>
      <c r="TRJ333" s="5"/>
      <c r="TRK333" s="5"/>
      <c r="TRL333" s="5"/>
      <c r="TRM333" s="5"/>
      <c r="TRN333" s="5"/>
      <c r="TRO333" s="5"/>
      <c r="TRP333" s="5"/>
      <c r="TRQ333" s="5"/>
      <c r="TRR333" s="5"/>
      <c r="TRS333" s="5"/>
      <c r="TRT333" s="5"/>
      <c r="TRU333" s="5"/>
      <c r="TRV333" s="5"/>
      <c r="TRW333" s="5"/>
      <c r="TRX333" s="5"/>
      <c r="TRY333" s="5"/>
      <c r="TRZ333" s="5"/>
      <c r="TSA333" s="5"/>
      <c r="TSB333" s="5"/>
      <c r="TSC333" s="5"/>
      <c r="TSD333" s="5"/>
      <c r="TSE333" s="5"/>
      <c r="TSF333" s="5"/>
      <c r="TSG333" s="5"/>
      <c r="TSH333" s="5"/>
      <c r="TSI333" s="5"/>
      <c r="TSJ333" s="5"/>
      <c r="TSK333" s="5"/>
      <c r="TSL333" s="5"/>
      <c r="TSM333" s="5"/>
      <c r="TSN333" s="5"/>
      <c r="TSO333" s="5"/>
      <c r="TSP333" s="5"/>
      <c r="TSQ333" s="5"/>
      <c r="TSR333" s="5"/>
      <c r="TSS333" s="5"/>
      <c r="TST333" s="5"/>
      <c r="TSU333" s="5"/>
      <c r="TSV333" s="5"/>
      <c r="TSW333" s="5"/>
      <c r="TSX333" s="5"/>
      <c r="TSY333" s="5"/>
      <c r="TSZ333" s="5"/>
      <c r="TTA333" s="5"/>
      <c r="TTB333" s="5"/>
      <c r="TTC333" s="5"/>
      <c r="TTD333" s="5"/>
      <c r="TTE333" s="5"/>
      <c r="TTF333" s="5"/>
      <c r="TTG333" s="5"/>
      <c r="TTH333" s="5"/>
      <c r="TTI333" s="5"/>
      <c r="TTJ333" s="5"/>
      <c r="TTK333" s="5"/>
      <c r="TTL333" s="5"/>
      <c r="TTM333" s="5"/>
      <c r="TTN333" s="5"/>
      <c r="TTO333" s="5"/>
      <c r="TTP333" s="5"/>
      <c r="TTQ333" s="5"/>
      <c r="TTR333" s="5"/>
      <c r="TTS333" s="5"/>
      <c r="TTT333" s="5"/>
      <c r="TTU333" s="5"/>
      <c r="TTV333" s="5"/>
      <c r="TTW333" s="5"/>
      <c r="TTX333" s="5"/>
      <c r="TTY333" s="5"/>
      <c r="TTZ333" s="5"/>
      <c r="TUA333" s="5"/>
      <c r="TUB333" s="5"/>
      <c r="TUC333" s="5"/>
      <c r="TUD333" s="5"/>
      <c r="TUE333" s="5"/>
      <c r="TUF333" s="5"/>
      <c r="TUG333" s="5"/>
      <c r="TUH333" s="5"/>
      <c r="TUI333" s="5"/>
      <c r="TUJ333" s="5"/>
      <c r="TUK333" s="5"/>
      <c r="TUL333" s="5"/>
      <c r="TUM333" s="5"/>
      <c r="TUN333" s="5"/>
      <c r="TUO333" s="5"/>
      <c r="TUP333" s="5"/>
      <c r="TUQ333" s="5"/>
      <c r="TUR333" s="5"/>
      <c r="TUS333" s="5"/>
      <c r="TUT333" s="5"/>
      <c r="TUU333" s="5"/>
      <c r="TUV333" s="5"/>
      <c r="TUW333" s="5"/>
      <c r="TUX333" s="5"/>
      <c r="TUY333" s="5"/>
      <c r="TUZ333" s="5"/>
      <c r="TVA333" s="5"/>
      <c r="TVB333" s="5"/>
      <c r="TVC333" s="5"/>
      <c r="TVD333" s="5"/>
      <c r="TVE333" s="5"/>
      <c r="TVF333" s="5"/>
      <c r="TVG333" s="5"/>
      <c r="TVH333" s="5"/>
      <c r="TVI333" s="5"/>
      <c r="TVJ333" s="5"/>
      <c r="TVK333" s="5"/>
      <c r="TVL333" s="5"/>
      <c r="TVM333" s="5"/>
      <c r="TVN333" s="5"/>
      <c r="TVO333" s="5"/>
      <c r="TVP333" s="5"/>
      <c r="TVQ333" s="5"/>
      <c r="TVR333" s="5"/>
      <c r="TVS333" s="5"/>
      <c r="TVT333" s="5"/>
      <c r="TVU333" s="5"/>
      <c r="TVV333" s="5"/>
      <c r="TVW333" s="5"/>
      <c r="TVX333" s="5"/>
      <c r="TVY333" s="5"/>
      <c r="TVZ333" s="5"/>
      <c r="TWA333" s="5"/>
      <c r="TWB333" s="5"/>
      <c r="TWC333" s="5"/>
      <c r="TWD333" s="5"/>
      <c r="TWE333" s="5"/>
      <c r="TWF333" s="5"/>
      <c r="TWG333" s="5"/>
      <c r="TWH333" s="5"/>
      <c r="TWI333" s="5"/>
      <c r="TWJ333" s="5"/>
      <c r="TWK333" s="5"/>
      <c r="TWL333" s="5"/>
      <c r="TWM333" s="5"/>
      <c r="TWN333" s="5"/>
      <c r="TWO333" s="5"/>
      <c r="TWP333" s="5"/>
      <c r="TWQ333" s="5"/>
      <c r="TWR333" s="5"/>
      <c r="TWS333" s="5"/>
      <c r="TWT333" s="5"/>
      <c r="TWU333" s="5"/>
      <c r="TWV333" s="5"/>
      <c r="TWW333" s="5"/>
      <c r="TWX333" s="5"/>
      <c r="TWY333" s="5"/>
      <c r="TWZ333" s="5"/>
      <c r="TXA333" s="5"/>
      <c r="TXB333" s="5"/>
      <c r="TXC333" s="5"/>
      <c r="TXD333" s="5"/>
      <c r="TXE333" s="5"/>
      <c r="TXF333" s="5"/>
      <c r="TXG333" s="5"/>
      <c r="TXH333" s="5"/>
      <c r="TXI333" s="5"/>
      <c r="TXJ333" s="5"/>
      <c r="TXK333" s="5"/>
      <c r="TXL333" s="5"/>
      <c r="TXM333" s="5"/>
      <c r="TXN333" s="5"/>
      <c r="TXO333" s="5"/>
      <c r="TXP333" s="5"/>
      <c r="TXQ333" s="5"/>
      <c r="TXR333" s="5"/>
      <c r="TXS333" s="5"/>
      <c r="TXT333" s="5"/>
      <c r="TXU333" s="5"/>
      <c r="TXV333" s="5"/>
      <c r="TXW333" s="5"/>
      <c r="TXX333" s="5"/>
      <c r="TXY333" s="5"/>
      <c r="TXZ333" s="5"/>
      <c r="TYA333" s="5"/>
      <c r="TYB333" s="5"/>
      <c r="TYC333" s="5"/>
      <c r="TYD333" s="5"/>
      <c r="TYE333" s="5"/>
      <c r="TYF333" s="5"/>
      <c r="TYG333" s="5"/>
      <c r="TYH333" s="5"/>
      <c r="TYI333" s="5"/>
      <c r="TYJ333" s="5"/>
      <c r="TYK333" s="5"/>
      <c r="TYL333" s="5"/>
      <c r="TYM333" s="5"/>
      <c r="TYN333" s="5"/>
      <c r="TYO333" s="5"/>
      <c r="TYP333" s="5"/>
      <c r="TYQ333" s="5"/>
      <c r="TYR333" s="5"/>
      <c r="TYS333" s="5"/>
      <c r="TYT333" s="5"/>
      <c r="TYU333" s="5"/>
      <c r="TYV333" s="5"/>
      <c r="TYW333" s="5"/>
      <c r="TYX333" s="5"/>
      <c r="TYY333" s="5"/>
      <c r="TYZ333" s="5"/>
      <c r="TZA333" s="5"/>
      <c r="TZB333" s="5"/>
      <c r="TZC333" s="5"/>
      <c r="TZD333" s="5"/>
      <c r="TZE333" s="5"/>
      <c r="TZF333" s="5"/>
      <c r="TZG333" s="5"/>
      <c r="TZH333" s="5"/>
      <c r="TZI333" s="5"/>
      <c r="TZJ333" s="5"/>
      <c r="TZK333" s="5"/>
      <c r="TZL333" s="5"/>
      <c r="TZM333" s="5"/>
      <c r="TZN333" s="5"/>
      <c r="TZO333" s="5"/>
      <c r="TZP333" s="5"/>
      <c r="TZQ333" s="5"/>
      <c r="TZR333" s="5"/>
      <c r="TZS333" s="5"/>
      <c r="TZT333" s="5"/>
      <c r="TZU333" s="5"/>
      <c r="TZV333" s="5"/>
      <c r="TZW333" s="5"/>
      <c r="TZX333" s="5"/>
      <c r="TZY333" s="5"/>
      <c r="TZZ333" s="5"/>
      <c r="UAA333" s="5"/>
      <c r="UAB333" s="5"/>
      <c r="UAC333" s="5"/>
      <c r="UAD333" s="5"/>
      <c r="UAE333" s="5"/>
      <c r="UAF333" s="5"/>
      <c r="UAG333" s="5"/>
      <c r="UAH333" s="5"/>
      <c r="UAI333" s="5"/>
      <c r="UAJ333" s="5"/>
      <c r="UAK333" s="5"/>
      <c r="UAL333" s="5"/>
      <c r="UAM333" s="5"/>
      <c r="UAN333" s="5"/>
      <c r="UAO333" s="5"/>
      <c r="UAP333" s="5"/>
      <c r="UAQ333" s="5"/>
      <c r="UAR333" s="5"/>
      <c r="UAS333" s="5"/>
      <c r="UAT333" s="5"/>
      <c r="UAU333" s="5"/>
      <c r="UAV333" s="5"/>
      <c r="UAW333" s="5"/>
      <c r="UAX333" s="5"/>
      <c r="UAY333" s="5"/>
      <c r="UAZ333" s="5"/>
      <c r="UBA333" s="5"/>
      <c r="UBB333" s="5"/>
      <c r="UBC333" s="5"/>
      <c r="UBD333" s="5"/>
      <c r="UBE333" s="5"/>
      <c r="UBF333" s="5"/>
      <c r="UBG333" s="5"/>
      <c r="UBH333" s="5"/>
      <c r="UBI333" s="5"/>
      <c r="UBJ333" s="5"/>
      <c r="UBK333" s="5"/>
      <c r="UBL333" s="5"/>
      <c r="UBM333" s="5"/>
      <c r="UBN333" s="5"/>
      <c r="UBO333" s="5"/>
      <c r="UBP333" s="5"/>
      <c r="UBQ333" s="5"/>
      <c r="UBR333" s="5"/>
      <c r="UBS333" s="5"/>
      <c r="UBT333" s="5"/>
      <c r="UBU333" s="5"/>
      <c r="UBV333" s="5"/>
      <c r="UBW333" s="5"/>
      <c r="UBX333" s="5"/>
      <c r="UBY333" s="5"/>
      <c r="UBZ333" s="5"/>
      <c r="UCA333" s="5"/>
      <c r="UCB333" s="5"/>
      <c r="UCC333" s="5"/>
      <c r="UCD333" s="5"/>
      <c r="UCE333" s="5"/>
      <c r="UCF333" s="5"/>
      <c r="UCG333" s="5"/>
      <c r="UCH333" s="5"/>
      <c r="UCI333" s="5"/>
      <c r="UCJ333" s="5"/>
      <c r="UCK333" s="5"/>
      <c r="UCL333" s="5"/>
      <c r="UCM333" s="5"/>
      <c r="UCN333" s="5"/>
      <c r="UCO333" s="5"/>
      <c r="UCP333" s="5"/>
      <c r="UCQ333" s="5"/>
      <c r="UCR333" s="5"/>
      <c r="UCS333" s="5"/>
      <c r="UCT333" s="5"/>
      <c r="UCU333" s="5"/>
      <c r="UCV333" s="5"/>
      <c r="UCW333" s="5"/>
      <c r="UCX333" s="5"/>
      <c r="UCY333" s="5"/>
      <c r="UCZ333" s="5"/>
      <c r="UDA333" s="5"/>
      <c r="UDB333" s="5"/>
      <c r="UDC333" s="5"/>
      <c r="UDD333" s="5"/>
      <c r="UDE333" s="5"/>
      <c r="UDF333" s="5"/>
      <c r="UDG333" s="5"/>
      <c r="UDH333" s="5"/>
      <c r="UDI333" s="5"/>
      <c r="UDJ333" s="5"/>
      <c r="UDK333" s="5"/>
      <c r="UDL333" s="5"/>
      <c r="UDM333" s="5"/>
      <c r="UDN333" s="5"/>
      <c r="UDO333" s="5"/>
      <c r="UDP333" s="5"/>
      <c r="UDQ333" s="5"/>
      <c r="UDR333" s="5"/>
      <c r="UDS333" s="5"/>
      <c r="UDT333" s="5"/>
      <c r="UDU333" s="5"/>
      <c r="UDV333" s="5"/>
      <c r="UDW333" s="5"/>
      <c r="UDX333" s="5"/>
      <c r="UDY333" s="5"/>
      <c r="UDZ333" s="5"/>
      <c r="UEA333" s="5"/>
      <c r="UEB333" s="5"/>
      <c r="UEC333" s="5"/>
      <c r="UED333" s="5"/>
      <c r="UEE333" s="5"/>
      <c r="UEF333" s="5"/>
      <c r="UEG333" s="5"/>
      <c r="UEH333" s="5"/>
      <c r="UEI333" s="5"/>
      <c r="UEJ333" s="5"/>
      <c r="UEK333" s="5"/>
      <c r="UEL333" s="5"/>
      <c r="UEM333" s="5"/>
      <c r="UEN333" s="5"/>
      <c r="UEO333" s="5"/>
      <c r="UEP333" s="5"/>
      <c r="UEQ333" s="5"/>
      <c r="UER333" s="5"/>
      <c r="UES333" s="5"/>
      <c r="UET333" s="5"/>
      <c r="UEU333" s="5"/>
      <c r="UEV333" s="5"/>
      <c r="UEW333" s="5"/>
      <c r="UEX333" s="5"/>
      <c r="UEY333" s="5"/>
      <c r="UEZ333" s="5"/>
      <c r="UFA333" s="5"/>
      <c r="UFB333" s="5"/>
      <c r="UFC333" s="5"/>
      <c r="UFD333" s="5"/>
      <c r="UFE333" s="5"/>
      <c r="UFF333" s="5"/>
      <c r="UFG333" s="5"/>
      <c r="UFH333" s="5"/>
      <c r="UFI333" s="5"/>
      <c r="UFJ333" s="5"/>
      <c r="UFK333" s="5"/>
      <c r="UFL333" s="5"/>
      <c r="UFM333" s="5"/>
      <c r="UFN333" s="5"/>
      <c r="UFO333" s="5"/>
      <c r="UFP333" s="5"/>
      <c r="UFQ333" s="5"/>
      <c r="UFR333" s="5"/>
      <c r="UFS333" s="5"/>
      <c r="UFT333" s="5"/>
      <c r="UFU333" s="5"/>
      <c r="UFV333" s="5"/>
      <c r="UFW333" s="5"/>
      <c r="UFX333" s="5"/>
      <c r="UFY333" s="5"/>
      <c r="UFZ333" s="5"/>
      <c r="UGA333" s="5"/>
      <c r="UGB333" s="5"/>
      <c r="UGC333" s="5"/>
      <c r="UGD333" s="5"/>
      <c r="UGE333" s="5"/>
      <c r="UGF333" s="5"/>
      <c r="UGG333" s="5"/>
      <c r="UGH333" s="5"/>
      <c r="UGI333" s="5"/>
      <c r="UGJ333" s="5"/>
      <c r="UGK333" s="5"/>
      <c r="UGL333" s="5"/>
      <c r="UGM333" s="5"/>
      <c r="UGN333" s="5"/>
      <c r="UGO333" s="5"/>
      <c r="UGP333" s="5"/>
      <c r="UGQ333" s="5"/>
      <c r="UGR333" s="5"/>
      <c r="UGS333" s="5"/>
      <c r="UGT333" s="5"/>
      <c r="UGU333" s="5"/>
      <c r="UGV333" s="5"/>
      <c r="UGW333" s="5"/>
      <c r="UGX333" s="5"/>
      <c r="UGY333" s="5"/>
      <c r="UGZ333" s="5"/>
      <c r="UHA333" s="5"/>
      <c r="UHB333" s="5"/>
      <c r="UHC333" s="5"/>
      <c r="UHD333" s="5"/>
      <c r="UHE333" s="5"/>
      <c r="UHF333" s="5"/>
      <c r="UHG333" s="5"/>
      <c r="UHH333" s="5"/>
      <c r="UHI333" s="5"/>
      <c r="UHJ333" s="5"/>
      <c r="UHK333" s="5"/>
      <c r="UHL333" s="5"/>
      <c r="UHM333" s="5"/>
      <c r="UHN333" s="5"/>
      <c r="UHO333" s="5"/>
      <c r="UHP333" s="5"/>
      <c r="UHQ333" s="5"/>
      <c r="UHR333" s="5"/>
      <c r="UHS333" s="5"/>
      <c r="UHT333" s="5"/>
      <c r="UHU333" s="5"/>
      <c r="UHV333" s="5"/>
      <c r="UHW333" s="5"/>
      <c r="UHX333" s="5"/>
      <c r="UHY333" s="5"/>
      <c r="UHZ333" s="5"/>
      <c r="UIA333" s="5"/>
      <c r="UIB333" s="5"/>
      <c r="UIC333" s="5"/>
      <c r="UID333" s="5"/>
      <c r="UIE333" s="5"/>
      <c r="UIF333" s="5"/>
      <c r="UIG333" s="5"/>
      <c r="UIH333" s="5"/>
      <c r="UII333" s="5"/>
      <c r="UIJ333" s="5"/>
      <c r="UIK333" s="5"/>
      <c r="UIL333" s="5"/>
      <c r="UIM333" s="5"/>
      <c r="UIN333" s="5"/>
      <c r="UIO333" s="5"/>
      <c r="UIP333" s="5"/>
      <c r="UIQ333" s="5"/>
      <c r="UIR333" s="5"/>
      <c r="UIS333" s="5"/>
      <c r="UIT333" s="5"/>
      <c r="UIU333" s="5"/>
      <c r="UIV333" s="5"/>
      <c r="UIW333" s="5"/>
      <c r="UIX333" s="5"/>
      <c r="UIY333" s="5"/>
      <c r="UIZ333" s="5"/>
      <c r="UJA333" s="5"/>
      <c r="UJB333" s="5"/>
      <c r="UJC333" s="5"/>
      <c r="UJD333" s="5"/>
      <c r="UJE333" s="5"/>
      <c r="UJF333" s="5"/>
      <c r="UJG333" s="5"/>
      <c r="UJH333" s="5"/>
      <c r="UJI333" s="5"/>
      <c r="UJJ333" s="5"/>
      <c r="UJK333" s="5"/>
      <c r="UJL333" s="5"/>
      <c r="UJM333" s="5"/>
      <c r="UJN333" s="5"/>
      <c r="UJO333" s="5"/>
      <c r="UJP333" s="5"/>
      <c r="UJQ333" s="5"/>
      <c r="UJR333" s="5"/>
      <c r="UJS333" s="5"/>
      <c r="UJT333" s="5"/>
      <c r="UJU333" s="5"/>
      <c r="UJV333" s="5"/>
      <c r="UJW333" s="5"/>
      <c r="UJX333" s="5"/>
      <c r="UJY333" s="5"/>
      <c r="UJZ333" s="5"/>
      <c r="UKA333" s="5"/>
      <c r="UKB333" s="5"/>
      <c r="UKC333" s="5"/>
      <c r="UKD333" s="5"/>
      <c r="UKE333" s="5"/>
      <c r="UKF333" s="5"/>
      <c r="UKG333" s="5"/>
      <c r="UKH333" s="5"/>
      <c r="UKI333" s="5"/>
      <c r="UKJ333" s="5"/>
      <c r="UKK333" s="5"/>
      <c r="UKL333" s="5"/>
      <c r="UKM333" s="5"/>
      <c r="UKN333" s="5"/>
      <c r="UKO333" s="5"/>
      <c r="UKP333" s="5"/>
      <c r="UKQ333" s="5"/>
      <c r="UKR333" s="5"/>
      <c r="UKS333" s="5"/>
      <c r="UKT333" s="5"/>
      <c r="UKU333" s="5"/>
      <c r="UKV333" s="5"/>
      <c r="UKW333" s="5"/>
      <c r="UKX333" s="5"/>
      <c r="UKY333" s="5"/>
      <c r="UKZ333" s="5"/>
      <c r="ULA333" s="5"/>
      <c r="ULB333" s="5"/>
      <c r="ULC333" s="5"/>
      <c r="ULD333" s="5"/>
      <c r="ULE333" s="5"/>
      <c r="ULF333" s="5"/>
      <c r="ULG333" s="5"/>
      <c r="ULH333" s="5"/>
      <c r="ULI333" s="5"/>
      <c r="ULJ333" s="5"/>
      <c r="ULK333" s="5"/>
      <c r="ULL333" s="5"/>
      <c r="ULM333" s="5"/>
      <c r="ULN333" s="5"/>
      <c r="ULO333" s="5"/>
      <c r="ULP333" s="5"/>
      <c r="ULQ333" s="5"/>
      <c r="ULR333" s="5"/>
      <c r="ULS333" s="5"/>
      <c r="ULT333" s="5"/>
      <c r="ULU333" s="5"/>
      <c r="ULV333" s="5"/>
      <c r="ULW333" s="5"/>
      <c r="ULX333" s="5"/>
      <c r="ULY333" s="5"/>
      <c r="ULZ333" s="5"/>
      <c r="UMA333" s="5"/>
      <c r="UMB333" s="5"/>
      <c r="UMC333" s="5"/>
      <c r="UMD333" s="5"/>
      <c r="UME333" s="5"/>
      <c r="UMF333" s="5"/>
      <c r="UMG333" s="5"/>
      <c r="UMH333" s="5"/>
      <c r="UMI333" s="5"/>
      <c r="UMJ333" s="5"/>
      <c r="UMK333" s="5"/>
      <c r="UML333" s="5"/>
      <c r="UMM333" s="5"/>
      <c r="UMN333" s="5"/>
      <c r="UMO333" s="5"/>
      <c r="UMP333" s="5"/>
      <c r="UMQ333" s="5"/>
      <c r="UMR333" s="5"/>
      <c r="UMS333" s="5"/>
      <c r="UMT333" s="5"/>
      <c r="UMU333" s="5"/>
      <c r="UMV333" s="5"/>
      <c r="UMW333" s="5"/>
      <c r="UMX333" s="5"/>
      <c r="UMY333" s="5"/>
      <c r="UMZ333" s="5"/>
      <c r="UNA333" s="5"/>
      <c r="UNB333" s="5"/>
      <c r="UNC333" s="5"/>
      <c r="UND333" s="5"/>
      <c r="UNE333" s="5"/>
      <c r="UNF333" s="5"/>
      <c r="UNG333" s="5"/>
      <c r="UNH333" s="5"/>
      <c r="UNI333" s="5"/>
      <c r="UNJ333" s="5"/>
      <c r="UNK333" s="5"/>
      <c r="UNL333" s="5"/>
      <c r="UNM333" s="5"/>
      <c r="UNN333" s="5"/>
      <c r="UNO333" s="5"/>
      <c r="UNP333" s="5"/>
      <c r="UNQ333" s="5"/>
      <c r="UNR333" s="5"/>
      <c r="UNS333" s="5"/>
      <c r="UNT333" s="5"/>
      <c r="UNU333" s="5"/>
      <c r="UNV333" s="5"/>
      <c r="UNW333" s="5"/>
      <c r="UNX333" s="5"/>
      <c r="UNY333" s="5"/>
      <c r="UNZ333" s="5"/>
      <c r="UOA333" s="5"/>
      <c r="UOB333" s="5"/>
      <c r="UOC333" s="5"/>
      <c r="UOD333" s="5"/>
      <c r="UOE333" s="5"/>
      <c r="UOF333" s="5"/>
      <c r="UOG333" s="5"/>
      <c r="UOH333" s="5"/>
      <c r="UOI333" s="5"/>
      <c r="UOJ333" s="5"/>
      <c r="UOK333" s="5"/>
      <c r="UOL333" s="5"/>
      <c r="UOM333" s="5"/>
      <c r="UON333" s="5"/>
      <c r="UOO333" s="5"/>
      <c r="UOP333" s="5"/>
      <c r="UOQ333" s="5"/>
      <c r="UOR333" s="5"/>
      <c r="UOS333" s="5"/>
      <c r="UOT333" s="5"/>
      <c r="UOU333" s="5"/>
      <c r="UOV333" s="5"/>
      <c r="UOW333" s="5"/>
      <c r="UOX333" s="5"/>
      <c r="UOY333" s="5"/>
      <c r="UOZ333" s="5"/>
      <c r="UPA333" s="5"/>
      <c r="UPB333" s="5"/>
      <c r="UPC333" s="5"/>
      <c r="UPD333" s="5"/>
      <c r="UPE333" s="5"/>
      <c r="UPF333" s="5"/>
      <c r="UPG333" s="5"/>
      <c r="UPH333" s="5"/>
      <c r="UPI333" s="5"/>
      <c r="UPJ333" s="5"/>
      <c r="UPK333" s="5"/>
      <c r="UPL333" s="5"/>
      <c r="UPM333" s="5"/>
      <c r="UPN333" s="5"/>
      <c r="UPO333" s="5"/>
      <c r="UPP333" s="5"/>
      <c r="UPQ333" s="5"/>
      <c r="UPR333" s="5"/>
      <c r="UPS333" s="5"/>
      <c r="UPT333" s="5"/>
      <c r="UPU333" s="5"/>
      <c r="UPV333" s="5"/>
      <c r="UPW333" s="5"/>
      <c r="UPX333" s="5"/>
      <c r="UPY333" s="5"/>
      <c r="UPZ333" s="5"/>
      <c r="UQA333" s="5"/>
      <c r="UQB333" s="5"/>
      <c r="UQC333" s="5"/>
      <c r="UQD333" s="5"/>
      <c r="UQE333" s="5"/>
      <c r="UQF333" s="5"/>
      <c r="UQG333" s="5"/>
      <c r="UQH333" s="5"/>
      <c r="UQI333" s="5"/>
      <c r="UQJ333" s="5"/>
      <c r="UQK333" s="5"/>
      <c r="UQL333" s="5"/>
      <c r="UQM333" s="5"/>
      <c r="UQN333" s="5"/>
      <c r="UQO333" s="5"/>
      <c r="UQP333" s="5"/>
      <c r="UQQ333" s="5"/>
      <c r="UQR333" s="5"/>
      <c r="UQS333" s="5"/>
      <c r="UQT333" s="5"/>
      <c r="UQU333" s="5"/>
      <c r="UQV333" s="5"/>
      <c r="UQW333" s="5"/>
      <c r="UQX333" s="5"/>
      <c r="UQY333" s="5"/>
      <c r="UQZ333" s="5"/>
      <c r="URA333" s="5"/>
      <c r="URB333" s="5"/>
      <c r="URC333" s="5"/>
      <c r="URD333" s="5"/>
      <c r="URE333" s="5"/>
      <c r="URF333" s="5"/>
      <c r="URG333" s="5"/>
      <c r="URH333" s="5"/>
      <c r="URI333" s="5"/>
      <c r="URJ333" s="5"/>
      <c r="URK333" s="5"/>
      <c r="URL333" s="5"/>
      <c r="URM333" s="5"/>
      <c r="URN333" s="5"/>
      <c r="URO333" s="5"/>
      <c r="URP333" s="5"/>
      <c r="URQ333" s="5"/>
      <c r="URR333" s="5"/>
      <c r="URS333" s="5"/>
      <c r="URT333" s="5"/>
      <c r="URU333" s="5"/>
      <c r="URV333" s="5"/>
      <c r="URW333" s="5"/>
      <c r="URX333" s="5"/>
      <c r="URY333" s="5"/>
      <c r="URZ333" s="5"/>
      <c r="USA333" s="5"/>
      <c r="USB333" s="5"/>
      <c r="USC333" s="5"/>
      <c r="USD333" s="5"/>
      <c r="USE333" s="5"/>
      <c r="USF333" s="5"/>
      <c r="USG333" s="5"/>
      <c r="USH333" s="5"/>
      <c r="USI333" s="5"/>
      <c r="USJ333" s="5"/>
      <c r="USK333" s="5"/>
      <c r="USL333" s="5"/>
      <c r="USM333" s="5"/>
      <c r="USN333" s="5"/>
      <c r="USO333" s="5"/>
      <c r="USP333" s="5"/>
      <c r="USQ333" s="5"/>
      <c r="USR333" s="5"/>
      <c r="USS333" s="5"/>
      <c r="UST333" s="5"/>
      <c r="USU333" s="5"/>
      <c r="USV333" s="5"/>
      <c r="USW333" s="5"/>
      <c r="USX333" s="5"/>
      <c r="USY333" s="5"/>
      <c r="USZ333" s="5"/>
      <c r="UTA333" s="5"/>
      <c r="UTB333" s="5"/>
      <c r="UTC333" s="5"/>
      <c r="UTD333" s="5"/>
      <c r="UTE333" s="5"/>
      <c r="UTF333" s="5"/>
      <c r="UTG333" s="5"/>
      <c r="UTH333" s="5"/>
      <c r="UTI333" s="5"/>
      <c r="UTJ333" s="5"/>
      <c r="UTK333" s="5"/>
      <c r="UTL333" s="5"/>
      <c r="UTM333" s="5"/>
      <c r="UTN333" s="5"/>
      <c r="UTO333" s="5"/>
      <c r="UTP333" s="5"/>
      <c r="UTQ333" s="5"/>
      <c r="UTR333" s="5"/>
      <c r="UTS333" s="5"/>
      <c r="UTT333" s="5"/>
      <c r="UTU333" s="5"/>
      <c r="UTV333" s="5"/>
      <c r="UTW333" s="5"/>
      <c r="UTX333" s="5"/>
      <c r="UTY333" s="5"/>
      <c r="UTZ333" s="5"/>
      <c r="UUA333" s="5"/>
      <c r="UUB333" s="5"/>
      <c r="UUC333" s="5"/>
      <c r="UUD333" s="5"/>
      <c r="UUE333" s="5"/>
      <c r="UUF333" s="5"/>
      <c r="UUG333" s="5"/>
      <c r="UUH333" s="5"/>
      <c r="UUI333" s="5"/>
      <c r="UUJ333" s="5"/>
      <c r="UUK333" s="5"/>
      <c r="UUL333" s="5"/>
      <c r="UUM333" s="5"/>
      <c r="UUN333" s="5"/>
      <c r="UUO333" s="5"/>
      <c r="UUP333" s="5"/>
      <c r="UUQ333" s="5"/>
      <c r="UUR333" s="5"/>
      <c r="UUS333" s="5"/>
      <c r="UUT333" s="5"/>
      <c r="UUU333" s="5"/>
      <c r="UUV333" s="5"/>
      <c r="UUW333" s="5"/>
      <c r="UUX333" s="5"/>
      <c r="UUY333" s="5"/>
      <c r="UUZ333" s="5"/>
      <c r="UVA333" s="5"/>
      <c r="UVB333" s="5"/>
      <c r="UVC333" s="5"/>
      <c r="UVD333" s="5"/>
      <c r="UVE333" s="5"/>
      <c r="UVF333" s="5"/>
      <c r="UVG333" s="5"/>
      <c r="UVH333" s="5"/>
      <c r="UVI333" s="5"/>
      <c r="UVJ333" s="5"/>
      <c r="UVK333" s="5"/>
      <c r="UVL333" s="5"/>
      <c r="UVM333" s="5"/>
      <c r="UVN333" s="5"/>
      <c r="UVO333" s="5"/>
      <c r="UVP333" s="5"/>
      <c r="UVQ333" s="5"/>
      <c r="UVR333" s="5"/>
      <c r="UVS333" s="5"/>
      <c r="UVT333" s="5"/>
      <c r="UVU333" s="5"/>
      <c r="UVV333" s="5"/>
      <c r="UVW333" s="5"/>
      <c r="UVX333" s="5"/>
      <c r="UVY333" s="5"/>
      <c r="UVZ333" s="5"/>
      <c r="UWA333" s="5"/>
      <c r="UWB333" s="5"/>
      <c r="UWC333" s="5"/>
      <c r="UWD333" s="5"/>
      <c r="UWE333" s="5"/>
      <c r="UWF333" s="5"/>
      <c r="UWG333" s="5"/>
      <c r="UWH333" s="5"/>
      <c r="UWI333" s="5"/>
      <c r="UWJ333" s="5"/>
      <c r="UWK333" s="5"/>
      <c r="UWL333" s="5"/>
      <c r="UWM333" s="5"/>
      <c r="UWN333" s="5"/>
      <c r="UWO333" s="5"/>
      <c r="UWP333" s="5"/>
      <c r="UWQ333" s="5"/>
      <c r="UWR333" s="5"/>
      <c r="UWS333" s="5"/>
      <c r="UWT333" s="5"/>
      <c r="UWU333" s="5"/>
      <c r="UWV333" s="5"/>
      <c r="UWW333" s="5"/>
      <c r="UWX333" s="5"/>
      <c r="UWY333" s="5"/>
      <c r="UWZ333" s="5"/>
      <c r="UXA333" s="5"/>
      <c r="UXB333" s="5"/>
      <c r="UXC333" s="5"/>
      <c r="UXD333" s="5"/>
      <c r="UXE333" s="5"/>
      <c r="UXF333" s="5"/>
      <c r="UXG333" s="5"/>
      <c r="UXH333" s="5"/>
      <c r="UXI333" s="5"/>
      <c r="UXJ333" s="5"/>
      <c r="UXK333" s="5"/>
      <c r="UXL333" s="5"/>
      <c r="UXM333" s="5"/>
      <c r="UXN333" s="5"/>
      <c r="UXO333" s="5"/>
      <c r="UXP333" s="5"/>
      <c r="UXQ333" s="5"/>
      <c r="UXR333" s="5"/>
      <c r="UXS333" s="5"/>
      <c r="UXT333" s="5"/>
      <c r="UXU333" s="5"/>
      <c r="UXV333" s="5"/>
      <c r="UXW333" s="5"/>
      <c r="UXX333" s="5"/>
      <c r="UXY333" s="5"/>
      <c r="UXZ333" s="5"/>
      <c r="UYA333" s="5"/>
      <c r="UYB333" s="5"/>
      <c r="UYC333" s="5"/>
      <c r="UYD333" s="5"/>
      <c r="UYE333" s="5"/>
      <c r="UYF333" s="5"/>
      <c r="UYG333" s="5"/>
      <c r="UYH333" s="5"/>
      <c r="UYI333" s="5"/>
      <c r="UYJ333" s="5"/>
      <c r="UYK333" s="5"/>
      <c r="UYL333" s="5"/>
      <c r="UYM333" s="5"/>
      <c r="UYN333" s="5"/>
      <c r="UYO333" s="5"/>
      <c r="UYP333" s="5"/>
      <c r="UYQ333" s="5"/>
      <c r="UYR333" s="5"/>
      <c r="UYS333" s="5"/>
      <c r="UYT333" s="5"/>
      <c r="UYU333" s="5"/>
      <c r="UYV333" s="5"/>
      <c r="UYW333" s="5"/>
      <c r="UYX333" s="5"/>
      <c r="UYY333" s="5"/>
      <c r="UYZ333" s="5"/>
      <c r="UZA333" s="5"/>
      <c r="UZB333" s="5"/>
      <c r="UZC333" s="5"/>
      <c r="UZD333" s="5"/>
      <c r="UZE333" s="5"/>
      <c r="UZF333" s="5"/>
      <c r="UZG333" s="5"/>
      <c r="UZH333" s="5"/>
      <c r="UZI333" s="5"/>
      <c r="UZJ333" s="5"/>
      <c r="UZK333" s="5"/>
      <c r="UZL333" s="5"/>
      <c r="UZM333" s="5"/>
      <c r="UZN333" s="5"/>
      <c r="UZO333" s="5"/>
      <c r="UZP333" s="5"/>
      <c r="UZQ333" s="5"/>
      <c r="UZR333" s="5"/>
      <c r="UZS333" s="5"/>
      <c r="UZT333" s="5"/>
      <c r="UZU333" s="5"/>
      <c r="UZV333" s="5"/>
      <c r="UZW333" s="5"/>
      <c r="UZX333" s="5"/>
      <c r="UZY333" s="5"/>
      <c r="UZZ333" s="5"/>
      <c r="VAA333" s="5"/>
      <c r="VAB333" s="5"/>
      <c r="VAC333" s="5"/>
      <c r="VAD333" s="5"/>
      <c r="VAE333" s="5"/>
      <c r="VAF333" s="5"/>
      <c r="VAG333" s="5"/>
      <c r="VAH333" s="5"/>
      <c r="VAI333" s="5"/>
      <c r="VAJ333" s="5"/>
      <c r="VAK333" s="5"/>
      <c r="VAL333" s="5"/>
      <c r="VAM333" s="5"/>
      <c r="VAN333" s="5"/>
      <c r="VAO333" s="5"/>
      <c r="VAP333" s="5"/>
      <c r="VAQ333" s="5"/>
      <c r="VAR333" s="5"/>
      <c r="VAS333" s="5"/>
      <c r="VAT333" s="5"/>
      <c r="VAU333" s="5"/>
      <c r="VAV333" s="5"/>
      <c r="VAW333" s="5"/>
      <c r="VAX333" s="5"/>
      <c r="VAY333" s="5"/>
      <c r="VAZ333" s="5"/>
      <c r="VBA333" s="5"/>
      <c r="VBB333" s="5"/>
      <c r="VBC333" s="5"/>
      <c r="VBD333" s="5"/>
      <c r="VBE333" s="5"/>
      <c r="VBF333" s="5"/>
      <c r="VBG333" s="5"/>
      <c r="VBH333" s="5"/>
      <c r="VBI333" s="5"/>
      <c r="VBJ333" s="5"/>
      <c r="VBK333" s="5"/>
      <c r="VBL333" s="5"/>
      <c r="VBM333" s="5"/>
      <c r="VBN333" s="5"/>
      <c r="VBO333" s="5"/>
      <c r="VBP333" s="5"/>
      <c r="VBQ333" s="5"/>
      <c r="VBR333" s="5"/>
      <c r="VBS333" s="5"/>
      <c r="VBT333" s="5"/>
      <c r="VBU333" s="5"/>
      <c r="VBV333" s="5"/>
      <c r="VBW333" s="5"/>
      <c r="VBX333" s="5"/>
      <c r="VBY333" s="5"/>
      <c r="VBZ333" s="5"/>
      <c r="VCA333" s="5"/>
      <c r="VCB333" s="5"/>
      <c r="VCC333" s="5"/>
      <c r="VCD333" s="5"/>
      <c r="VCE333" s="5"/>
      <c r="VCF333" s="5"/>
      <c r="VCG333" s="5"/>
      <c r="VCH333" s="5"/>
      <c r="VCI333" s="5"/>
      <c r="VCJ333" s="5"/>
      <c r="VCK333" s="5"/>
      <c r="VCL333" s="5"/>
      <c r="VCM333" s="5"/>
      <c r="VCN333" s="5"/>
      <c r="VCO333" s="5"/>
      <c r="VCP333" s="5"/>
      <c r="VCQ333" s="5"/>
      <c r="VCR333" s="5"/>
      <c r="VCS333" s="5"/>
      <c r="VCT333" s="5"/>
      <c r="VCU333" s="5"/>
      <c r="VCV333" s="5"/>
      <c r="VCW333" s="5"/>
      <c r="VCX333" s="5"/>
      <c r="VCY333" s="5"/>
      <c r="VCZ333" s="5"/>
      <c r="VDA333" s="5"/>
      <c r="VDB333" s="5"/>
      <c r="VDC333" s="5"/>
      <c r="VDD333" s="5"/>
      <c r="VDE333" s="5"/>
      <c r="VDF333" s="5"/>
      <c r="VDG333" s="5"/>
      <c r="VDH333" s="5"/>
      <c r="VDI333" s="5"/>
      <c r="VDJ333" s="5"/>
      <c r="VDK333" s="5"/>
      <c r="VDL333" s="5"/>
      <c r="VDM333" s="5"/>
      <c r="VDN333" s="5"/>
      <c r="VDO333" s="5"/>
      <c r="VDP333" s="5"/>
      <c r="VDQ333" s="5"/>
      <c r="VDR333" s="5"/>
      <c r="VDS333" s="5"/>
      <c r="VDT333" s="5"/>
      <c r="VDU333" s="5"/>
      <c r="VDV333" s="5"/>
      <c r="VDW333" s="5"/>
      <c r="VDX333" s="5"/>
      <c r="VDY333" s="5"/>
      <c r="VDZ333" s="5"/>
      <c r="VEA333" s="5"/>
      <c r="VEB333" s="5"/>
      <c r="VEC333" s="5"/>
      <c r="VED333" s="5"/>
      <c r="VEE333" s="5"/>
      <c r="VEF333" s="5"/>
      <c r="VEG333" s="5"/>
      <c r="VEH333" s="5"/>
      <c r="VEI333" s="5"/>
      <c r="VEJ333" s="5"/>
      <c r="VEK333" s="5"/>
      <c r="VEL333" s="5"/>
      <c r="VEM333" s="5"/>
      <c r="VEN333" s="5"/>
      <c r="VEO333" s="5"/>
      <c r="VEP333" s="5"/>
      <c r="VEQ333" s="5"/>
      <c r="VER333" s="5"/>
      <c r="VES333" s="5"/>
      <c r="VET333" s="5"/>
      <c r="VEU333" s="5"/>
      <c r="VEV333" s="5"/>
      <c r="VEW333" s="5"/>
      <c r="VEX333" s="5"/>
      <c r="VEY333" s="5"/>
      <c r="VEZ333" s="5"/>
      <c r="VFA333" s="5"/>
      <c r="VFB333" s="5"/>
      <c r="VFC333" s="5"/>
      <c r="VFD333" s="5"/>
      <c r="VFE333" s="5"/>
      <c r="VFF333" s="5"/>
      <c r="VFG333" s="5"/>
      <c r="VFH333" s="5"/>
      <c r="VFI333" s="5"/>
      <c r="VFJ333" s="5"/>
      <c r="VFK333" s="5"/>
      <c r="VFL333" s="5"/>
      <c r="VFM333" s="5"/>
      <c r="VFN333" s="5"/>
      <c r="VFO333" s="5"/>
      <c r="VFP333" s="5"/>
      <c r="VFQ333" s="5"/>
      <c r="VFR333" s="5"/>
      <c r="VFS333" s="5"/>
      <c r="VFT333" s="5"/>
      <c r="VFU333" s="5"/>
      <c r="VFV333" s="5"/>
      <c r="VFW333" s="5"/>
      <c r="VFX333" s="5"/>
      <c r="VFY333" s="5"/>
      <c r="VFZ333" s="5"/>
      <c r="VGA333" s="5"/>
      <c r="VGB333" s="5"/>
      <c r="VGC333" s="5"/>
      <c r="VGD333" s="5"/>
      <c r="VGE333" s="5"/>
      <c r="VGF333" s="5"/>
      <c r="VGG333" s="5"/>
      <c r="VGH333" s="5"/>
      <c r="VGI333" s="5"/>
      <c r="VGJ333" s="5"/>
      <c r="VGK333" s="5"/>
      <c r="VGL333" s="5"/>
      <c r="VGM333" s="5"/>
      <c r="VGN333" s="5"/>
      <c r="VGO333" s="5"/>
      <c r="VGP333" s="5"/>
      <c r="VGQ333" s="5"/>
      <c r="VGR333" s="5"/>
      <c r="VGS333" s="5"/>
      <c r="VGT333" s="5"/>
      <c r="VGU333" s="5"/>
      <c r="VGV333" s="5"/>
      <c r="VGW333" s="5"/>
      <c r="VGX333" s="5"/>
      <c r="VGY333" s="5"/>
      <c r="VGZ333" s="5"/>
      <c r="VHA333" s="5"/>
      <c r="VHB333" s="5"/>
      <c r="VHC333" s="5"/>
      <c r="VHD333" s="5"/>
      <c r="VHE333" s="5"/>
      <c r="VHF333" s="5"/>
      <c r="VHG333" s="5"/>
      <c r="VHH333" s="5"/>
      <c r="VHI333" s="5"/>
      <c r="VHJ333" s="5"/>
      <c r="VHK333" s="5"/>
      <c r="VHL333" s="5"/>
      <c r="VHM333" s="5"/>
      <c r="VHN333" s="5"/>
      <c r="VHO333" s="5"/>
      <c r="VHP333" s="5"/>
      <c r="VHQ333" s="5"/>
      <c r="VHR333" s="5"/>
      <c r="VHS333" s="5"/>
      <c r="VHT333" s="5"/>
      <c r="VHU333" s="5"/>
      <c r="VHV333" s="5"/>
      <c r="VHW333" s="5"/>
      <c r="VHX333" s="5"/>
      <c r="VHY333" s="5"/>
      <c r="VHZ333" s="5"/>
      <c r="VIA333" s="5"/>
      <c r="VIB333" s="5"/>
      <c r="VIC333" s="5"/>
      <c r="VID333" s="5"/>
      <c r="VIE333" s="5"/>
      <c r="VIF333" s="5"/>
      <c r="VIG333" s="5"/>
      <c r="VIH333" s="5"/>
      <c r="VII333" s="5"/>
      <c r="VIJ333" s="5"/>
      <c r="VIK333" s="5"/>
      <c r="VIL333" s="5"/>
      <c r="VIM333" s="5"/>
      <c r="VIN333" s="5"/>
      <c r="VIO333" s="5"/>
      <c r="VIP333" s="5"/>
      <c r="VIQ333" s="5"/>
      <c r="VIR333" s="5"/>
      <c r="VIS333" s="5"/>
      <c r="VIT333" s="5"/>
      <c r="VIU333" s="5"/>
      <c r="VIV333" s="5"/>
      <c r="VIW333" s="5"/>
      <c r="VIX333" s="5"/>
      <c r="VIY333" s="5"/>
      <c r="VIZ333" s="5"/>
      <c r="VJA333" s="5"/>
      <c r="VJB333" s="5"/>
      <c r="VJC333" s="5"/>
      <c r="VJD333" s="5"/>
      <c r="VJE333" s="5"/>
      <c r="VJF333" s="5"/>
      <c r="VJG333" s="5"/>
      <c r="VJH333" s="5"/>
      <c r="VJI333" s="5"/>
      <c r="VJJ333" s="5"/>
      <c r="VJK333" s="5"/>
      <c r="VJL333" s="5"/>
      <c r="VJM333" s="5"/>
      <c r="VJN333" s="5"/>
      <c r="VJO333" s="5"/>
      <c r="VJP333" s="5"/>
      <c r="VJQ333" s="5"/>
      <c r="VJR333" s="5"/>
      <c r="VJS333" s="5"/>
      <c r="VJT333" s="5"/>
      <c r="VJU333" s="5"/>
      <c r="VJV333" s="5"/>
      <c r="VJW333" s="5"/>
      <c r="VJX333" s="5"/>
      <c r="VJY333" s="5"/>
      <c r="VJZ333" s="5"/>
      <c r="VKA333" s="5"/>
      <c r="VKB333" s="5"/>
      <c r="VKC333" s="5"/>
      <c r="VKD333" s="5"/>
      <c r="VKE333" s="5"/>
      <c r="VKF333" s="5"/>
      <c r="VKG333" s="5"/>
      <c r="VKH333" s="5"/>
      <c r="VKI333" s="5"/>
      <c r="VKJ333" s="5"/>
      <c r="VKK333" s="5"/>
      <c r="VKL333" s="5"/>
      <c r="VKM333" s="5"/>
      <c r="VKN333" s="5"/>
      <c r="VKO333" s="5"/>
      <c r="VKP333" s="5"/>
      <c r="VKQ333" s="5"/>
      <c r="VKR333" s="5"/>
      <c r="VKS333" s="5"/>
      <c r="VKT333" s="5"/>
      <c r="VKU333" s="5"/>
      <c r="VKV333" s="5"/>
      <c r="VKW333" s="5"/>
      <c r="VKX333" s="5"/>
      <c r="VKY333" s="5"/>
      <c r="VKZ333" s="5"/>
      <c r="VLA333" s="5"/>
      <c r="VLB333" s="5"/>
      <c r="VLC333" s="5"/>
      <c r="VLD333" s="5"/>
      <c r="VLE333" s="5"/>
      <c r="VLF333" s="5"/>
      <c r="VLG333" s="5"/>
      <c r="VLH333" s="5"/>
      <c r="VLI333" s="5"/>
      <c r="VLJ333" s="5"/>
      <c r="VLK333" s="5"/>
      <c r="VLL333" s="5"/>
      <c r="VLM333" s="5"/>
      <c r="VLN333" s="5"/>
      <c r="VLO333" s="5"/>
      <c r="VLP333" s="5"/>
      <c r="VLQ333" s="5"/>
      <c r="VLR333" s="5"/>
      <c r="VLS333" s="5"/>
      <c r="VLT333" s="5"/>
      <c r="VLU333" s="5"/>
      <c r="VLV333" s="5"/>
      <c r="VLW333" s="5"/>
      <c r="VLX333" s="5"/>
      <c r="VLY333" s="5"/>
      <c r="VLZ333" s="5"/>
      <c r="VMA333" s="5"/>
      <c r="VMB333" s="5"/>
      <c r="VMC333" s="5"/>
      <c r="VMD333" s="5"/>
      <c r="VME333" s="5"/>
      <c r="VMF333" s="5"/>
      <c r="VMG333" s="5"/>
      <c r="VMH333" s="5"/>
      <c r="VMI333" s="5"/>
      <c r="VMJ333" s="5"/>
      <c r="VMK333" s="5"/>
      <c r="VML333" s="5"/>
      <c r="VMM333" s="5"/>
      <c r="VMN333" s="5"/>
      <c r="VMO333" s="5"/>
      <c r="VMP333" s="5"/>
      <c r="VMQ333" s="5"/>
      <c r="VMR333" s="5"/>
      <c r="VMS333" s="5"/>
      <c r="VMT333" s="5"/>
      <c r="VMU333" s="5"/>
      <c r="VMV333" s="5"/>
      <c r="VMW333" s="5"/>
      <c r="VMX333" s="5"/>
      <c r="VMY333" s="5"/>
      <c r="VMZ333" s="5"/>
      <c r="VNA333" s="5"/>
      <c r="VNB333" s="5"/>
      <c r="VNC333" s="5"/>
      <c r="VND333" s="5"/>
      <c r="VNE333" s="5"/>
      <c r="VNF333" s="5"/>
      <c r="VNG333" s="5"/>
      <c r="VNH333" s="5"/>
      <c r="VNI333" s="5"/>
      <c r="VNJ333" s="5"/>
      <c r="VNK333" s="5"/>
      <c r="VNL333" s="5"/>
      <c r="VNM333" s="5"/>
      <c r="VNN333" s="5"/>
      <c r="VNO333" s="5"/>
      <c r="VNP333" s="5"/>
      <c r="VNQ333" s="5"/>
      <c r="VNR333" s="5"/>
      <c r="VNS333" s="5"/>
      <c r="VNT333" s="5"/>
      <c r="VNU333" s="5"/>
      <c r="VNV333" s="5"/>
      <c r="VNW333" s="5"/>
      <c r="VNX333" s="5"/>
      <c r="VNY333" s="5"/>
      <c r="VNZ333" s="5"/>
      <c r="VOA333" s="5"/>
      <c r="VOB333" s="5"/>
      <c r="VOC333" s="5"/>
      <c r="VOD333" s="5"/>
      <c r="VOE333" s="5"/>
      <c r="VOF333" s="5"/>
      <c r="VOG333" s="5"/>
      <c r="VOH333" s="5"/>
      <c r="VOI333" s="5"/>
      <c r="VOJ333" s="5"/>
      <c r="VOK333" s="5"/>
      <c r="VOL333" s="5"/>
      <c r="VOM333" s="5"/>
      <c r="VON333" s="5"/>
      <c r="VOO333" s="5"/>
      <c r="VOP333" s="5"/>
      <c r="VOQ333" s="5"/>
      <c r="VOR333" s="5"/>
      <c r="VOS333" s="5"/>
      <c r="VOT333" s="5"/>
      <c r="VOU333" s="5"/>
      <c r="VOV333" s="5"/>
      <c r="VOW333" s="5"/>
      <c r="VOX333" s="5"/>
      <c r="VOY333" s="5"/>
      <c r="VOZ333" s="5"/>
      <c r="VPA333" s="5"/>
      <c r="VPB333" s="5"/>
      <c r="VPC333" s="5"/>
      <c r="VPD333" s="5"/>
      <c r="VPE333" s="5"/>
      <c r="VPF333" s="5"/>
      <c r="VPG333" s="5"/>
      <c r="VPH333" s="5"/>
      <c r="VPI333" s="5"/>
      <c r="VPJ333" s="5"/>
      <c r="VPK333" s="5"/>
      <c r="VPL333" s="5"/>
      <c r="VPM333" s="5"/>
      <c r="VPN333" s="5"/>
      <c r="VPO333" s="5"/>
      <c r="VPP333" s="5"/>
      <c r="VPQ333" s="5"/>
      <c r="VPR333" s="5"/>
      <c r="VPS333" s="5"/>
      <c r="VPT333" s="5"/>
      <c r="VPU333" s="5"/>
      <c r="VPV333" s="5"/>
      <c r="VPW333" s="5"/>
      <c r="VPX333" s="5"/>
      <c r="VPY333" s="5"/>
      <c r="VPZ333" s="5"/>
      <c r="VQA333" s="5"/>
      <c r="VQB333" s="5"/>
      <c r="VQC333" s="5"/>
      <c r="VQD333" s="5"/>
      <c r="VQE333" s="5"/>
      <c r="VQF333" s="5"/>
      <c r="VQG333" s="5"/>
      <c r="VQH333" s="5"/>
      <c r="VQI333" s="5"/>
      <c r="VQJ333" s="5"/>
      <c r="VQK333" s="5"/>
      <c r="VQL333" s="5"/>
      <c r="VQM333" s="5"/>
      <c r="VQN333" s="5"/>
      <c r="VQO333" s="5"/>
      <c r="VQP333" s="5"/>
      <c r="VQQ333" s="5"/>
      <c r="VQR333" s="5"/>
      <c r="VQS333" s="5"/>
      <c r="VQT333" s="5"/>
      <c r="VQU333" s="5"/>
      <c r="VQV333" s="5"/>
      <c r="VQW333" s="5"/>
      <c r="VQX333" s="5"/>
      <c r="VQY333" s="5"/>
      <c r="VQZ333" s="5"/>
      <c r="VRA333" s="5"/>
      <c r="VRB333" s="5"/>
      <c r="VRC333" s="5"/>
      <c r="VRD333" s="5"/>
      <c r="VRE333" s="5"/>
      <c r="VRF333" s="5"/>
      <c r="VRG333" s="5"/>
      <c r="VRH333" s="5"/>
      <c r="VRI333" s="5"/>
      <c r="VRJ333" s="5"/>
      <c r="VRK333" s="5"/>
      <c r="VRL333" s="5"/>
      <c r="VRM333" s="5"/>
      <c r="VRN333" s="5"/>
      <c r="VRO333" s="5"/>
      <c r="VRP333" s="5"/>
      <c r="VRQ333" s="5"/>
      <c r="VRR333" s="5"/>
      <c r="VRS333" s="5"/>
      <c r="VRT333" s="5"/>
      <c r="VRU333" s="5"/>
      <c r="VRV333" s="5"/>
      <c r="VRW333" s="5"/>
      <c r="VRX333" s="5"/>
      <c r="VRY333" s="5"/>
      <c r="VRZ333" s="5"/>
      <c r="VSA333" s="5"/>
      <c r="VSB333" s="5"/>
      <c r="VSC333" s="5"/>
      <c r="VSD333" s="5"/>
      <c r="VSE333" s="5"/>
      <c r="VSF333" s="5"/>
      <c r="VSG333" s="5"/>
      <c r="VSH333" s="5"/>
      <c r="VSI333" s="5"/>
      <c r="VSJ333" s="5"/>
      <c r="VSK333" s="5"/>
      <c r="VSL333" s="5"/>
      <c r="VSM333" s="5"/>
      <c r="VSN333" s="5"/>
      <c r="VSO333" s="5"/>
      <c r="VSP333" s="5"/>
      <c r="VSQ333" s="5"/>
      <c r="VSR333" s="5"/>
      <c r="VSS333" s="5"/>
      <c r="VST333" s="5"/>
      <c r="VSU333" s="5"/>
      <c r="VSV333" s="5"/>
      <c r="VSW333" s="5"/>
      <c r="VSX333" s="5"/>
      <c r="VSY333" s="5"/>
      <c r="VSZ333" s="5"/>
      <c r="VTA333" s="5"/>
      <c r="VTB333" s="5"/>
      <c r="VTC333" s="5"/>
      <c r="VTD333" s="5"/>
      <c r="VTE333" s="5"/>
      <c r="VTF333" s="5"/>
      <c r="VTG333" s="5"/>
      <c r="VTH333" s="5"/>
      <c r="VTI333" s="5"/>
      <c r="VTJ333" s="5"/>
      <c r="VTK333" s="5"/>
      <c r="VTL333" s="5"/>
      <c r="VTM333" s="5"/>
      <c r="VTN333" s="5"/>
      <c r="VTO333" s="5"/>
      <c r="VTP333" s="5"/>
      <c r="VTQ333" s="5"/>
      <c r="VTR333" s="5"/>
      <c r="VTS333" s="5"/>
      <c r="VTT333" s="5"/>
      <c r="VTU333" s="5"/>
      <c r="VTV333" s="5"/>
      <c r="VTW333" s="5"/>
      <c r="VTX333" s="5"/>
      <c r="VTY333" s="5"/>
      <c r="VTZ333" s="5"/>
      <c r="VUA333" s="5"/>
      <c r="VUB333" s="5"/>
      <c r="VUC333" s="5"/>
      <c r="VUD333" s="5"/>
      <c r="VUE333" s="5"/>
      <c r="VUF333" s="5"/>
      <c r="VUG333" s="5"/>
      <c r="VUH333" s="5"/>
      <c r="VUI333" s="5"/>
      <c r="VUJ333" s="5"/>
      <c r="VUK333" s="5"/>
      <c r="VUL333" s="5"/>
      <c r="VUM333" s="5"/>
      <c r="VUN333" s="5"/>
      <c r="VUO333" s="5"/>
      <c r="VUP333" s="5"/>
      <c r="VUQ333" s="5"/>
      <c r="VUR333" s="5"/>
      <c r="VUS333" s="5"/>
      <c r="VUT333" s="5"/>
      <c r="VUU333" s="5"/>
      <c r="VUV333" s="5"/>
      <c r="VUW333" s="5"/>
      <c r="VUX333" s="5"/>
      <c r="VUY333" s="5"/>
      <c r="VUZ333" s="5"/>
      <c r="VVA333" s="5"/>
      <c r="VVB333" s="5"/>
      <c r="VVC333" s="5"/>
      <c r="VVD333" s="5"/>
      <c r="VVE333" s="5"/>
      <c r="VVF333" s="5"/>
      <c r="VVG333" s="5"/>
      <c r="VVH333" s="5"/>
      <c r="VVI333" s="5"/>
      <c r="VVJ333" s="5"/>
      <c r="VVK333" s="5"/>
      <c r="VVL333" s="5"/>
      <c r="VVM333" s="5"/>
      <c r="VVN333" s="5"/>
      <c r="VVO333" s="5"/>
      <c r="VVP333" s="5"/>
      <c r="VVQ333" s="5"/>
      <c r="VVR333" s="5"/>
      <c r="VVS333" s="5"/>
      <c r="VVT333" s="5"/>
      <c r="VVU333" s="5"/>
      <c r="VVV333" s="5"/>
      <c r="VVW333" s="5"/>
      <c r="VVX333" s="5"/>
      <c r="VVY333" s="5"/>
      <c r="VVZ333" s="5"/>
      <c r="VWA333" s="5"/>
      <c r="VWB333" s="5"/>
      <c r="VWC333" s="5"/>
      <c r="VWD333" s="5"/>
      <c r="VWE333" s="5"/>
      <c r="VWF333" s="5"/>
      <c r="VWG333" s="5"/>
      <c r="VWH333" s="5"/>
      <c r="VWI333" s="5"/>
      <c r="VWJ333" s="5"/>
      <c r="VWK333" s="5"/>
      <c r="VWL333" s="5"/>
      <c r="VWM333" s="5"/>
      <c r="VWN333" s="5"/>
      <c r="VWO333" s="5"/>
      <c r="VWP333" s="5"/>
      <c r="VWQ333" s="5"/>
      <c r="VWR333" s="5"/>
      <c r="VWS333" s="5"/>
      <c r="VWT333" s="5"/>
      <c r="VWU333" s="5"/>
      <c r="VWV333" s="5"/>
      <c r="VWW333" s="5"/>
      <c r="VWX333" s="5"/>
      <c r="VWY333" s="5"/>
      <c r="VWZ333" s="5"/>
      <c r="VXA333" s="5"/>
      <c r="VXB333" s="5"/>
      <c r="VXC333" s="5"/>
      <c r="VXD333" s="5"/>
      <c r="VXE333" s="5"/>
      <c r="VXF333" s="5"/>
      <c r="VXG333" s="5"/>
      <c r="VXH333" s="5"/>
      <c r="VXI333" s="5"/>
      <c r="VXJ333" s="5"/>
      <c r="VXK333" s="5"/>
      <c r="VXL333" s="5"/>
      <c r="VXM333" s="5"/>
      <c r="VXN333" s="5"/>
      <c r="VXO333" s="5"/>
      <c r="VXP333" s="5"/>
      <c r="VXQ333" s="5"/>
      <c r="VXR333" s="5"/>
      <c r="VXS333" s="5"/>
      <c r="VXT333" s="5"/>
      <c r="VXU333" s="5"/>
      <c r="VXV333" s="5"/>
      <c r="VXW333" s="5"/>
      <c r="VXX333" s="5"/>
      <c r="VXY333" s="5"/>
      <c r="VXZ333" s="5"/>
      <c r="VYA333" s="5"/>
      <c r="VYB333" s="5"/>
      <c r="VYC333" s="5"/>
      <c r="VYD333" s="5"/>
      <c r="VYE333" s="5"/>
      <c r="VYF333" s="5"/>
      <c r="VYG333" s="5"/>
      <c r="VYH333" s="5"/>
      <c r="VYI333" s="5"/>
      <c r="VYJ333" s="5"/>
      <c r="VYK333" s="5"/>
      <c r="VYL333" s="5"/>
      <c r="VYM333" s="5"/>
      <c r="VYN333" s="5"/>
      <c r="VYO333" s="5"/>
      <c r="VYP333" s="5"/>
      <c r="VYQ333" s="5"/>
      <c r="VYR333" s="5"/>
      <c r="VYS333" s="5"/>
      <c r="VYT333" s="5"/>
      <c r="VYU333" s="5"/>
      <c r="VYV333" s="5"/>
      <c r="VYW333" s="5"/>
      <c r="VYX333" s="5"/>
      <c r="VYY333" s="5"/>
      <c r="VYZ333" s="5"/>
      <c r="VZA333" s="5"/>
      <c r="VZB333" s="5"/>
      <c r="VZC333" s="5"/>
      <c r="VZD333" s="5"/>
      <c r="VZE333" s="5"/>
      <c r="VZF333" s="5"/>
      <c r="VZG333" s="5"/>
      <c r="VZH333" s="5"/>
      <c r="VZI333" s="5"/>
      <c r="VZJ333" s="5"/>
      <c r="VZK333" s="5"/>
      <c r="VZL333" s="5"/>
      <c r="VZM333" s="5"/>
      <c r="VZN333" s="5"/>
      <c r="VZO333" s="5"/>
      <c r="VZP333" s="5"/>
      <c r="VZQ333" s="5"/>
      <c r="VZR333" s="5"/>
      <c r="VZS333" s="5"/>
      <c r="VZT333" s="5"/>
      <c r="VZU333" s="5"/>
      <c r="VZV333" s="5"/>
      <c r="VZW333" s="5"/>
      <c r="VZX333" s="5"/>
      <c r="VZY333" s="5"/>
      <c r="VZZ333" s="5"/>
      <c r="WAA333" s="5"/>
      <c r="WAB333" s="5"/>
      <c r="WAC333" s="5"/>
      <c r="WAD333" s="5"/>
      <c r="WAE333" s="5"/>
      <c r="WAF333" s="5"/>
      <c r="WAG333" s="5"/>
      <c r="WAH333" s="5"/>
      <c r="WAI333" s="5"/>
      <c r="WAJ333" s="5"/>
      <c r="WAK333" s="5"/>
      <c r="WAL333" s="5"/>
      <c r="WAM333" s="5"/>
      <c r="WAN333" s="5"/>
      <c r="WAO333" s="5"/>
      <c r="WAP333" s="5"/>
      <c r="WAQ333" s="5"/>
      <c r="WAR333" s="5"/>
      <c r="WAS333" s="5"/>
      <c r="WAT333" s="5"/>
      <c r="WAU333" s="5"/>
      <c r="WAV333" s="5"/>
      <c r="WAW333" s="5"/>
      <c r="WAX333" s="5"/>
      <c r="WAY333" s="5"/>
      <c r="WAZ333" s="5"/>
      <c r="WBA333" s="5"/>
      <c r="WBB333" s="5"/>
      <c r="WBC333" s="5"/>
      <c r="WBD333" s="5"/>
      <c r="WBE333" s="5"/>
      <c r="WBF333" s="5"/>
      <c r="WBG333" s="5"/>
      <c r="WBH333" s="5"/>
      <c r="WBI333" s="5"/>
      <c r="WBJ333" s="5"/>
      <c r="WBK333" s="5"/>
      <c r="WBL333" s="5"/>
      <c r="WBM333" s="5"/>
      <c r="WBN333" s="5"/>
      <c r="WBO333" s="5"/>
      <c r="WBP333" s="5"/>
      <c r="WBQ333" s="5"/>
      <c r="WBR333" s="5"/>
      <c r="WBS333" s="5"/>
      <c r="WBT333" s="5"/>
      <c r="WBU333" s="5"/>
      <c r="WBV333" s="5"/>
      <c r="WBW333" s="5"/>
      <c r="WBX333" s="5"/>
      <c r="WBY333" s="5"/>
      <c r="WBZ333" s="5"/>
      <c r="WCA333" s="5"/>
      <c r="WCB333" s="5"/>
      <c r="WCC333" s="5"/>
      <c r="WCD333" s="5"/>
      <c r="WCE333" s="5"/>
      <c r="WCF333" s="5"/>
      <c r="WCG333" s="5"/>
      <c r="WCH333" s="5"/>
      <c r="WCI333" s="5"/>
      <c r="WCJ333" s="5"/>
      <c r="WCK333" s="5"/>
      <c r="WCL333" s="5"/>
      <c r="WCM333" s="5"/>
      <c r="WCN333" s="5"/>
      <c r="WCO333" s="5"/>
      <c r="WCP333" s="5"/>
      <c r="WCQ333" s="5"/>
      <c r="WCR333" s="5"/>
      <c r="WCS333" s="5"/>
      <c r="WCT333" s="5"/>
      <c r="WCU333" s="5"/>
      <c r="WCV333" s="5"/>
      <c r="WCW333" s="5"/>
      <c r="WCX333" s="5"/>
      <c r="WCY333" s="5"/>
      <c r="WCZ333" s="5"/>
      <c r="WDA333" s="5"/>
      <c r="WDB333" s="5"/>
      <c r="WDC333" s="5"/>
      <c r="WDD333" s="5"/>
      <c r="WDE333" s="5"/>
      <c r="WDF333" s="5"/>
      <c r="WDG333" s="5"/>
      <c r="WDH333" s="5"/>
      <c r="WDI333" s="5"/>
      <c r="WDJ333" s="5"/>
      <c r="WDK333" s="5"/>
      <c r="WDL333" s="5"/>
      <c r="WDM333" s="5"/>
      <c r="WDN333" s="5"/>
      <c r="WDO333" s="5"/>
      <c r="WDP333" s="5"/>
      <c r="WDQ333" s="5"/>
      <c r="WDR333" s="5"/>
      <c r="WDS333" s="5"/>
      <c r="WDT333" s="5"/>
      <c r="WDU333" s="5"/>
      <c r="WDV333" s="5"/>
      <c r="WDW333" s="5"/>
      <c r="WDX333" s="5"/>
      <c r="WDY333" s="5"/>
      <c r="WDZ333" s="5"/>
      <c r="WEA333" s="5"/>
      <c r="WEB333" s="5"/>
      <c r="WEC333" s="5"/>
      <c r="WED333" s="5"/>
      <c r="WEE333" s="5"/>
      <c r="WEF333" s="5"/>
      <c r="WEG333" s="5"/>
      <c r="WEH333" s="5"/>
      <c r="WEI333" s="5"/>
      <c r="WEJ333" s="5"/>
      <c r="WEK333" s="5"/>
      <c r="WEL333" s="5"/>
      <c r="WEM333" s="5"/>
      <c r="WEN333" s="5"/>
      <c r="WEO333" s="5"/>
      <c r="WEP333" s="5"/>
      <c r="WEQ333" s="5"/>
      <c r="WER333" s="5"/>
      <c r="WES333" s="5"/>
      <c r="WET333" s="5"/>
      <c r="WEU333" s="5"/>
      <c r="WEV333" s="5"/>
      <c r="WEW333" s="5"/>
      <c r="WEX333" s="5"/>
      <c r="WEY333" s="5"/>
      <c r="WEZ333" s="5"/>
      <c r="WFA333" s="5"/>
      <c r="WFB333" s="5"/>
      <c r="WFC333" s="5"/>
      <c r="WFD333" s="5"/>
      <c r="WFE333" s="5"/>
      <c r="WFF333" s="5"/>
      <c r="WFG333" s="5"/>
      <c r="WFH333" s="5"/>
      <c r="WFI333" s="5"/>
      <c r="WFJ333" s="5"/>
      <c r="WFK333" s="5"/>
      <c r="WFL333" s="5"/>
      <c r="WFM333" s="5"/>
      <c r="WFN333" s="5"/>
      <c r="WFO333" s="5"/>
      <c r="WFP333" s="5"/>
      <c r="WFQ333" s="5"/>
      <c r="WFR333" s="5"/>
      <c r="WFS333" s="5"/>
      <c r="WFT333" s="5"/>
      <c r="WFU333" s="5"/>
      <c r="WFV333" s="5"/>
      <c r="WFW333" s="5"/>
      <c r="WFX333" s="5"/>
      <c r="WFY333" s="5"/>
      <c r="WFZ333" s="5"/>
      <c r="WGA333" s="5"/>
      <c r="WGB333" s="5"/>
      <c r="WGC333" s="5"/>
      <c r="WGD333" s="5"/>
      <c r="WGE333" s="5"/>
      <c r="WGF333" s="5"/>
      <c r="WGG333" s="5"/>
      <c r="WGH333" s="5"/>
      <c r="WGI333" s="5"/>
      <c r="WGJ333" s="5"/>
      <c r="WGK333" s="5"/>
      <c r="WGL333" s="5"/>
      <c r="WGM333" s="5"/>
      <c r="WGN333" s="5"/>
      <c r="WGO333" s="5"/>
      <c r="WGP333" s="5"/>
      <c r="WGQ333" s="5"/>
      <c r="WGR333" s="5"/>
      <c r="WGS333" s="5"/>
      <c r="WGT333" s="5"/>
      <c r="WGU333" s="5"/>
      <c r="WGV333" s="5"/>
      <c r="WGW333" s="5"/>
      <c r="WGX333" s="5"/>
      <c r="WGY333" s="5"/>
      <c r="WGZ333" s="5"/>
      <c r="WHA333" s="5"/>
      <c r="WHB333" s="5"/>
      <c r="WHC333" s="5"/>
      <c r="WHD333" s="5"/>
      <c r="WHE333" s="5"/>
      <c r="WHF333" s="5"/>
      <c r="WHG333" s="5"/>
      <c r="WHH333" s="5"/>
      <c r="WHI333" s="5"/>
      <c r="WHJ333" s="5"/>
      <c r="WHK333" s="5"/>
      <c r="WHL333" s="5"/>
      <c r="WHM333" s="5"/>
      <c r="WHN333" s="5"/>
      <c r="WHO333" s="5"/>
      <c r="WHP333" s="5"/>
      <c r="WHQ333" s="5"/>
      <c r="WHR333" s="5"/>
      <c r="WHS333" s="5"/>
      <c r="WHT333" s="5"/>
      <c r="WHU333" s="5"/>
      <c r="WHV333" s="5"/>
      <c r="WHW333" s="5"/>
      <c r="WHX333" s="5"/>
      <c r="WHY333" s="5"/>
      <c r="WHZ333" s="5"/>
      <c r="WIA333" s="5"/>
      <c r="WIB333" s="5"/>
      <c r="WIC333" s="5"/>
      <c r="WID333" s="5"/>
      <c r="WIE333" s="5"/>
      <c r="WIF333" s="5"/>
      <c r="WIG333" s="5"/>
      <c r="WIH333" s="5"/>
      <c r="WII333" s="5"/>
      <c r="WIJ333" s="5"/>
      <c r="WIK333" s="5"/>
      <c r="WIL333" s="5"/>
      <c r="WIM333" s="5"/>
      <c r="WIN333" s="5"/>
      <c r="WIO333" s="5"/>
      <c r="WIP333" s="5"/>
      <c r="WIQ333" s="5"/>
      <c r="WIR333" s="5"/>
      <c r="WIS333" s="5"/>
      <c r="WIT333" s="5"/>
      <c r="WIU333" s="5"/>
      <c r="WIV333" s="5"/>
      <c r="WIW333" s="5"/>
      <c r="WIX333" s="5"/>
      <c r="WIY333" s="5"/>
      <c r="WIZ333" s="5"/>
      <c r="WJA333" s="5"/>
      <c r="WJB333" s="5"/>
      <c r="WJC333" s="5"/>
      <c r="WJD333" s="5"/>
      <c r="WJE333" s="5"/>
      <c r="WJF333" s="5"/>
      <c r="WJG333" s="5"/>
      <c r="WJH333" s="5"/>
      <c r="WJI333" s="5"/>
      <c r="WJJ333" s="5"/>
      <c r="WJK333" s="5"/>
      <c r="WJL333" s="5"/>
      <c r="WJM333" s="5"/>
      <c r="WJN333" s="5"/>
      <c r="WJO333" s="5"/>
      <c r="WJP333" s="5"/>
      <c r="WJQ333" s="5"/>
      <c r="WJR333" s="5"/>
      <c r="WJS333" s="5"/>
      <c r="WJT333" s="5"/>
      <c r="WJU333" s="5"/>
      <c r="WJV333" s="5"/>
      <c r="WJW333" s="5"/>
      <c r="WJX333" s="5"/>
      <c r="WJY333" s="5"/>
      <c r="WJZ333" s="5"/>
      <c r="WKA333" s="5"/>
      <c r="WKB333" s="5"/>
      <c r="WKC333" s="5"/>
      <c r="WKD333" s="5"/>
      <c r="WKE333" s="5"/>
      <c r="WKF333" s="5"/>
      <c r="WKG333" s="5"/>
      <c r="WKH333" s="5"/>
      <c r="WKI333" s="5"/>
      <c r="WKJ333" s="5"/>
      <c r="WKK333" s="5"/>
      <c r="WKL333" s="5"/>
      <c r="WKM333" s="5"/>
      <c r="WKN333" s="5"/>
      <c r="WKO333" s="5"/>
      <c r="WKP333" s="5"/>
      <c r="WKQ333" s="5"/>
      <c r="WKR333" s="5"/>
      <c r="WKS333" s="5"/>
      <c r="WKT333" s="5"/>
      <c r="WKU333" s="5"/>
      <c r="WKV333" s="5"/>
      <c r="WKW333" s="5"/>
      <c r="WKX333" s="5"/>
      <c r="WKY333" s="5"/>
      <c r="WKZ333" s="5"/>
      <c r="WLA333" s="5"/>
      <c r="WLB333" s="5"/>
      <c r="WLC333" s="5"/>
      <c r="WLD333" s="5"/>
      <c r="WLE333" s="5"/>
      <c r="WLF333" s="5"/>
      <c r="WLG333" s="5"/>
      <c r="WLH333" s="5"/>
      <c r="WLI333" s="5"/>
      <c r="WLJ333" s="5"/>
      <c r="WLK333" s="5"/>
      <c r="WLL333" s="5"/>
      <c r="WLM333" s="5"/>
      <c r="WLN333" s="5"/>
      <c r="WLO333" s="5"/>
      <c r="WLP333" s="5"/>
      <c r="WLQ333" s="5"/>
      <c r="WLR333" s="5"/>
      <c r="WLS333" s="5"/>
      <c r="WLT333" s="5"/>
      <c r="WLU333" s="5"/>
      <c r="WLV333" s="5"/>
      <c r="WLW333" s="5"/>
      <c r="WLX333" s="5"/>
      <c r="WLY333" s="5"/>
      <c r="WLZ333" s="5"/>
      <c r="WMA333" s="5"/>
      <c r="WMB333" s="5"/>
      <c r="WMC333" s="5"/>
      <c r="WMD333" s="5"/>
      <c r="WME333" s="5"/>
      <c r="WMF333" s="5"/>
      <c r="WMG333" s="5"/>
      <c r="WMH333" s="5"/>
      <c r="WMI333" s="5"/>
      <c r="WMJ333" s="5"/>
      <c r="WMK333" s="5"/>
      <c r="WML333" s="5"/>
      <c r="WMM333" s="5"/>
      <c r="WMN333" s="5"/>
      <c r="WMO333" s="5"/>
      <c r="WMP333" s="5"/>
      <c r="WMQ333" s="5"/>
      <c r="WMR333" s="5"/>
      <c r="WMS333" s="5"/>
      <c r="WMT333" s="5"/>
      <c r="WMU333" s="5"/>
      <c r="WMV333" s="5"/>
      <c r="WMW333" s="5"/>
      <c r="WMX333" s="5"/>
      <c r="WMY333" s="5"/>
      <c r="WMZ333" s="5"/>
      <c r="WNA333" s="5"/>
      <c r="WNB333" s="5"/>
      <c r="WNC333" s="5"/>
      <c r="WND333" s="5"/>
      <c r="WNE333" s="5"/>
      <c r="WNF333" s="5"/>
      <c r="WNG333" s="5"/>
      <c r="WNH333" s="5"/>
      <c r="WNI333" s="5"/>
      <c r="WNJ333" s="5"/>
      <c r="WNK333" s="5"/>
      <c r="WNL333" s="5"/>
      <c r="WNM333" s="5"/>
      <c r="WNN333" s="5"/>
      <c r="WNO333" s="5"/>
      <c r="WNP333" s="5"/>
      <c r="WNQ333" s="5"/>
      <c r="WNR333" s="5"/>
      <c r="WNS333" s="5"/>
      <c r="WNT333" s="5"/>
      <c r="WNU333" s="5"/>
      <c r="WNV333" s="5"/>
      <c r="WNW333" s="5"/>
      <c r="WNX333" s="5"/>
      <c r="WNY333" s="5"/>
      <c r="WNZ333" s="5"/>
      <c r="WOA333" s="5"/>
      <c r="WOB333" s="5"/>
      <c r="WOC333" s="5"/>
      <c r="WOD333" s="5"/>
      <c r="WOE333" s="5"/>
      <c r="WOF333" s="5"/>
      <c r="WOG333" s="5"/>
      <c r="WOH333" s="5"/>
      <c r="WOI333" s="5"/>
      <c r="WOJ333" s="5"/>
      <c r="WOK333" s="5"/>
      <c r="WOL333" s="5"/>
      <c r="WOM333" s="5"/>
      <c r="WON333" s="5"/>
      <c r="WOO333" s="5"/>
      <c r="WOP333" s="5"/>
      <c r="WOQ333" s="5"/>
      <c r="WOR333" s="5"/>
      <c r="WOS333" s="5"/>
      <c r="WOT333" s="5"/>
      <c r="WOU333" s="5"/>
      <c r="WOV333" s="5"/>
      <c r="WOW333" s="5"/>
      <c r="WOX333" s="5"/>
      <c r="WOY333" s="5"/>
      <c r="WOZ333" s="5"/>
      <c r="WPA333" s="5"/>
      <c r="WPB333" s="5"/>
      <c r="WPC333" s="5"/>
      <c r="WPD333" s="5"/>
      <c r="WPE333" s="5"/>
      <c r="WPF333" s="5"/>
      <c r="WPG333" s="5"/>
      <c r="WPH333" s="5"/>
      <c r="WPI333" s="5"/>
      <c r="WPJ333" s="5"/>
      <c r="WPK333" s="5"/>
      <c r="WPL333" s="5"/>
      <c r="WPM333" s="5"/>
      <c r="WPN333" s="5"/>
      <c r="WPO333" s="5"/>
      <c r="WPP333" s="5"/>
      <c r="WPQ333" s="5"/>
      <c r="WPR333" s="5"/>
      <c r="WPS333" s="5"/>
      <c r="WPT333" s="5"/>
      <c r="WPU333" s="5"/>
      <c r="WPV333" s="5"/>
      <c r="WPW333" s="5"/>
      <c r="WPX333" s="5"/>
      <c r="WPY333" s="5"/>
      <c r="WPZ333" s="5"/>
      <c r="WQA333" s="5"/>
      <c r="WQB333" s="5"/>
      <c r="WQC333" s="5"/>
      <c r="WQD333" s="5"/>
      <c r="WQE333" s="5"/>
      <c r="WQF333" s="5"/>
      <c r="WQG333" s="5"/>
      <c r="WQH333" s="5"/>
      <c r="WQI333" s="5"/>
      <c r="WQJ333" s="5"/>
      <c r="WQK333" s="5"/>
      <c r="WQL333" s="5"/>
      <c r="WQM333" s="5"/>
      <c r="WQN333" s="5"/>
      <c r="WQO333" s="5"/>
      <c r="WQP333" s="5"/>
      <c r="WQQ333" s="5"/>
      <c r="WQR333" s="5"/>
      <c r="WQS333" s="5"/>
      <c r="WQT333" s="5"/>
      <c r="WQU333" s="5"/>
      <c r="WQV333" s="5"/>
      <c r="WQW333" s="5"/>
      <c r="WQX333" s="5"/>
      <c r="WQY333" s="5"/>
      <c r="WQZ333" s="5"/>
      <c r="WRA333" s="5"/>
      <c r="WRB333" s="5"/>
      <c r="WRC333" s="5"/>
      <c r="WRD333" s="5"/>
      <c r="WRE333" s="5"/>
      <c r="WRF333" s="5"/>
      <c r="WRG333" s="5"/>
      <c r="WRH333" s="5"/>
      <c r="WRI333" s="5"/>
      <c r="WRJ333" s="5"/>
      <c r="WRK333" s="5"/>
      <c r="WRL333" s="5"/>
      <c r="WRM333" s="5"/>
      <c r="WRN333" s="5"/>
      <c r="WRO333" s="5"/>
      <c r="WRP333" s="5"/>
      <c r="WRQ333" s="5"/>
      <c r="WRR333" s="5"/>
      <c r="WRS333" s="5"/>
      <c r="WRT333" s="5"/>
      <c r="WRU333" s="5"/>
      <c r="WRV333" s="5"/>
      <c r="WRW333" s="5"/>
      <c r="WRX333" s="5"/>
      <c r="WRY333" s="5"/>
      <c r="WRZ333" s="5"/>
      <c r="WSA333" s="5"/>
      <c r="WSB333" s="5"/>
      <c r="WSC333" s="5"/>
      <c r="WSD333" s="5"/>
      <c r="WSE333" s="5"/>
      <c r="WSF333" s="5"/>
      <c r="WSG333" s="5"/>
      <c r="WSH333" s="5"/>
      <c r="WSI333" s="5"/>
      <c r="WSJ333" s="5"/>
      <c r="WSK333" s="5"/>
      <c r="WSL333" s="5"/>
      <c r="WSM333" s="5"/>
      <c r="WSN333" s="5"/>
      <c r="WSO333" s="5"/>
      <c r="WSP333" s="5"/>
      <c r="WSQ333" s="5"/>
      <c r="WSR333" s="5"/>
      <c r="WSS333" s="5"/>
      <c r="WST333" s="5"/>
      <c r="WSU333" s="5"/>
      <c r="WSV333" s="5"/>
      <c r="WSW333" s="5"/>
      <c r="WSX333" s="5"/>
      <c r="WSY333" s="5"/>
      <c r="WSZ333" s="5"/>
      <c r="WTA333" s="5"/>
      <c r="WTB333" s="5"/>
      <c r="WTC333" s="5"/>
      <c r="WTD333" s="5"/>
      <c r="WTE333" s="5"/>
      <c r="WTF333" s="5"/>
      <c r="WTG333" s="5"/>
      <c r="WTH333" s="5"/>
      <c r="WTI333" s="5"/>
      <c r="WTJ333" s="5"/>
      <c r="WTK333" s="5"/>
      <c r="WTL333" s="5"/>
      <c r="WTM333" s="5"/>
      <c r="WTN333" s="5"/>
      <c r="WTO333" s="5"/>
      <c r="WTP333" s="5"/>
      <c r="WTQ333" s="5"/>
      <c r="WTR333" s="5"/>
      <c r="WTS333" s="5"/>
      <c r="WTT333" s="5"/>
      <c r="WTU333" s="5"/>
      <c r="WTV333" s="5"/>
      <c r="WTW333" s="5"/>
      <c r="WTX333" s="5"/>
      <c r="WTY333" s="5"/>
      <c r="WTZ333" s="5"/>
      <c r="WUA333" s="5"/>
      <c r="WUB333" s="5"/>
      <c r="WUC333" s="5"/>
      <c r="WUD333" s="5"/>
      <c r="WUE333" s="5"/>
      <c r="WUF333" s="5"/>
      <c r="WUG333" s="5"/>
      <c r="WUH333" s="5"/>
      <c r="WUI333" s="5"/>
      <c r="WUJ333" s="5"/>
      <c r="WUK333" s="5"/>
      <c r="WUL333" s="5"/>
      <c r="WUM333" s="5"/>
      <c r="WUN333" s="5"/>
      <c r="WUO333" s="5"/>
      <c r="WUP333" s="5"/>
      <c r="WUQ333" s="5"/>
      <c r="WUR333" s="5"/>
      <c r="WUS333" s="5"/>
      <c r="WUT333" s="5"/>
      <c r="WUU333" s="5"/>
      <c r="WUV333" s="5"/>
      <c r="WUW333" s="5"/>
      <c r="WUX333" s="5"/>
      <c r="WUY333" s="5"/>
      <c r="WUZ333" s="5"/>
      <c r="WVA333" s="5"/>
      <c r="WVB333" s="5"/>
      <c r="WVC333" s="5"/>
      <c r="WVD333" s="5"/>
      <c r="WVE333" s="5"/>
      <c r="WVF333" s="5"/>
      <c r="WVG333" s="5"/>
      <c r="WVH333" s="5"/>
      <c r="WVI333" s="5"/>
      <c r="WVJ333" s="5"/>
      <c r="WVK333" s="5"/>
      <c r="WVL333" s="5"/>
      <c r="WVM333" s="5"/>
      <c r="WVN333" s="5"/>
      <c r="WVO333" s="5"/>
      <c r="WVP333" s="5"/>
      <c r="WVQ333" s="5"/>
      <c r="WVR333" s="5"/>
      <c r="WVS333" s="5"/>
      <c r="WVT333" s="5"/>
      <c r="WVU333" s="5"/>
      <c r="WVV333" s="5"/>
      <c r="WVW333" s="5"/>
      <c r="WVX333" s="5"/>
      <c r="WVY333" s="5"/>
      <c r="WVZ333" s="5"/>
      <c r="WWA333" s="5"/>
      <c r="WWB333" s="5"/>
      <c r="WWC333" s="5"/>
      <c r="WWD333" s="5"/>
      <c r="WWE333" s="5"/>
      <c r="WWF333" s="5"/>
      <c r="WWG333" s="5"/>
      <c r="WWH333" s="5"/>
      <c r="WWI333" s="5"/>
      <c r="WWJ333" s="5"/>
      <c r="WWK333" s="5"/>
      <c r="WWL333" s="5"/>
      <c r="WWM333" s="5"/>
      <c r="WWN333" s="5"/>
      <c r="WWO333" s="5"/>
      <c r="WWP333" s="5"/>
      <c r="WWQ333" s="5"/>
      <c r="WWR333" s="5"/>
      <c r="WWS333" s="5"/>
      <c r="WWT333" s="5"/>
      <c r="WWU333" s="5"/>
      <c r="WWV333" s="5"/>
      <c r="WWW333" s="5"/>
      <c r="WWX333" s="5"/>
      <c r="WWY333" s="5"/>
      <c r="WWZ333" s="5"/>
      <c r="WXA333" s="5"/>
      <c r="WXB333" s="5"/>
      <c r="WXC333" s="5"/>
      <c r="WXD333" s="5"/>
      <c r="WXE333" s="5"/>
      <c r="WXF333" s="5"/>
      <c r="WXG333" s="5"/>
      <c r="WXH333" s="5"/>
      <c r="WXI333" s="5"/>
      <c r="WXJ333" s="5"/>
      <c r="WXK333" s="5"/>
      <c r="WXL333" s="5"/>
      <c r="WXM333" s="5"/>
      <c r="WXN333" s="5"/>
      <c r="WXO333" s="5"/>
      <c r="WXP333" s="5"/>
      <c r="WXQ333" s="5"/>
      <c r="WXR333" s="5"/>
      <c r="WXS333" s="5"/>
      <c r="WXT333" s="5"/>
      <c r="WXU333" s="5"/>
      <c r="WXV333" s="5"/>
      <c r="WXW333" s="5"/>
      <c r="WXX333" s="5"/>
      <c r="WXY333" s="5"/>
      <c r="WXZ333" s="5"/>
      <c r="WYA333" s="5"/>
      <c r="WYB333" s="5"/>
      <c r="WYC333" s="5"/>
      <c r="WYD333" s="5"/>
      <c r="WYE333" s="5"/>
      <c r="WYF333" s="5"/>
      <c r="WYG333" s="5"/>
      <c r="WYH333" s="5"/>
      <c r="WYI333" s="5"/>
      <c r="WYJ333" s="5"/>
      <c r="WYK333" s="5"/>
      <c r="WYL333" s="5"/>
      <c r="WYM333" s="5"/>
      <c r="WYN333" s="5"/>
      <c r="WYO333" s="5"/>
      <c r="WYP333" s="5"/>
      <c r="WYQ333" s="5"/>
      <c r="WYR333" s="5"/>
      <c r="WYS333" s="5"/>
      <c r="WYT333" s="5"/>
      <c r="WYU333" s="5"/>
      <c r="WYV333" s="5"/>
      <c r="WYW333" s="5"/>
      <c r="WYX333" s="5"/>
      <c r="WYY333" s="5"/>
      <c r="WYZ333" s="5"/>
      <c r="WZA333" s="5"/>
      <c r="WZB333" s="5"/>
      <c r="WZC333" s="5"/>
      <c r="WZD333" s="5"/>
      <c r="WZE333" s="5"/>
      <c r="WZF333" s="5"/>
      <c r="WZG333" s="5"/>
      <c r="WZH333" s="5"/>
      <c r="WZI333" s="5"/>
      <c r="WZJ333" s="5"/>
      <c r="WZK333" s="5"/>
      <c r="WZL333" s="5"/>
      <c r="WZM333" s="5"/>
      <c r="WZN333" s="5"/>
      <c r="WZO333" s="5"/>
      <c r="WZP333" s="5"/>
      <c r="WZQ333" s="5"/>
      <c r="WZR333" s="5"/>
      <c r="WZS333" s="5"/>
      <c r="WZT333" s="5"/>
      <c r="WZU333" s="5"/>
      <c r="WZV333" s="5"/>
      <c r="WZW333" s="5"/>
      <c r="WZX333" s="5"/>
      <c r="WZY333" s="5"/>
      <c r="WZZ333" s="5"/>
      <c r="XAA333" s="5"/>
      <c r="XAB333" s="5"/>
      <c r="XAC333" s="5"/>
      <c r="XAD333" s="5"/>
      <c r="XAE333" s="5"/>
      <c r="XAF333" s="5"/>
      <c r="XAG333" s="5"/>
      <c r="XAH333" s="5"/>
      <c r="XAI333" s="5"/>
      <c r="XAJ333" s="5"/>
      <c r="XAK333" s="5"/>
      <c r="XAL333" s="5"/>
      <c r="XAM333" s="5"/>
      <c r="XAN333" s="5"/>
      <c r="XAO333" s="5"/>
      <c r="XAP333" s="5"/>
      <c r="XAQ333" s="5"/>
      <c r="XAR333" s="5"/>
      <c r="XAS333" s="5"/>
      <c r="XAT333" s="5"/>
      <c r="XAU333" s="5"/>
      <c r="XAV333" s="5"/>
      <c r="XAW333" s="5"/>
      <c r="XAX333" s="5"/>
      <c r="XAY333" s="5"/>
      <c r="XAZ333" s="5"/>
      <c r="XBA333" s="5"/>
      <c r="XBB333" s="5"/>
      <c r="XBC333" s="5"/>
      <c r="XBD333" s="5"/>
      <c r="XBE333" s="5"/>
      <c r="XBF333" s="5"/>
      <c r="XBG333" s="5"/>
      <c r="XBH333" s="5"/>
      <c r="XBI333" s="5"/>
      <c r="XBJ333" s="5"/>
      <c r="XBK333" s="5"/>
      <c r="XBL333" s="5"/>
      <c r="XBM333" s="5"/>
      <c r="XBN333" s="5"/>
      <c r="XBO333" s="5"/>
      <c r="XBP333" s="5"/>
      <c r="XBQ333" s="5"/>
      <c r="XBR333" s="5"/>
      <c r="XBS333" s="5"/>
      <c r="XBT333" s="5"/>
      <c r="XBU333" s="5"/>
      <c r="XBV333" s="5"/>
      <c r="XBW333" s="5"/>
      <c r="XBX333" s="5"/>
      <c r="XBY333" s="5"/>
      <c r="XBZ333" s="5"/>
      <c r="XCA333" s="5"/>
      <c r="XCB333" s="5"/>
      <c r="XCC333" s="5"/>
      <c r="XCD333" s="5"/>
      <c r="XCE333" s="5"/>
      <c r="XCF333" s="5"/>
      <c r="XCG333" s="5"/>
      <c r="XCH333" s="5"/>
      <c r="XCI333" s="5"/>
      <c r="XCJ333" s="5"/>
      <c r="XCK333" s="5"/>
      <c r="XCL333" s="5"/>
      <c r="XCM333" s="5"/>
      <c r="XCN333" s="5"/>
      <c r="XCO333" s="5"/>
      <c r="XCP333" s="5"/>
      <c r="XCQ333" s="5"/>
      <c r="XCR333" s="5"/>
      <c r="XCS333" s="5"/>
      <c r="XCT333" s="5"/>
      <c r="XCU333" s="5"/>
      <c r="XCV333" s="5"/>
      <c r="XCW333" s="5"/>
      <c r="XCX333" s="5"/>
      <c r="XCY333" s="5"/>
      <c r="XCZ333" s="5"/>
      <c r="XDA333" s="5"/>
      <c r="XDB333" s="5"/>
      <c r="XDC333" s="5"/>
      <c r="XDD333" s="5"/>
      <c r="XDE333" s="5"/>
      <c r="XDF333" s="5"/>
      <c r="XDG333" s="5"/>
      <c r="XDH333" s="5"/>
      <c r="XDI333" s="5"/>
      <c r="XDJ333" s="5"/>
      <c r="XDK333" s="5"/>
      <c r="XDL333" s="5"/>
      <c r="XDM333" s="5"/>
      <c r="XDN333" s="5"/>
      <c r="XDO333" s="5"/>
      <c r="XDP333" s="5"/>
      <c r="XDQ333" s="5"/>
      <c r="XDR333" s="5"/>
      <c r="XDS333" s="5"/>
      <c r="XDT333" s="5"/>
      <c r="XDU333" s="5"/>
      <c r="XDV333" s="5"/>
      <c r="XDW333" s="5"/>
      <c r="XDX333" s="5"/>
      <c r="XDY333" s="5"/>
      <c r="XDZ333" s="5"/>
      <c r="XEA333" s="5"/>
      <c r="XEB333" s="5"/>
      <c r="XEC333" s="5"/>
      <c r="XED333" s="5"/>
      <c r="XEE333" s="5"/>
      <c r="XEF333" s="5"/>
      <c r="XEG333" s="5"/>
      <c r="XEH333" s="5"/>
      <c r="XEI333" s="5"/>
      <c r="XEJ333" s="5"/>
      <c r="XEK333" s="5"/>
      <c r="XEL333" s="5"/>
      <c r="XEM333" s="5"/>
      <c r="XEN333" s="5"/>
      <c r="XEO333" s="5"/>
      <c r="XEP333" s="5"/>
      <c r="XEQ333" s="5"/>
      <c r="XER333" s="5"/>
      <c r="XES333" s="5"/>
      <c r="XET333" s="5"/>
      <c r="XEU333" s="5"/>
      <c r="XEV333" s="5"/>
      <c r="XEW333" s="5"/>
      <c r="XEX333" s="5"/>
      <c r="XEY333" s="5"/>
      <c r="XEZ333" s="5"/>
    </row>
    <row r="334" spans="1:16384" customFormat="1" x14ac:dyDescent="0.25">
      <c r="A334" s="224"/>
      <c r="B334" s="225"/>
      <c r="C334" s="230" t="s">
        <v>437</v>
      </c>
      <c r="D334" s="230"/>
      <c r="E334" s="305">
        <v>8012</v>
      </c>
      <c r="F334" s="240">
        <v>1</v>
      </c>
      <c r="G334" s="240">
        <v>2</v>
      </c>
      <c r="H334" s="240">
        <v>4</v>
      </c>
      <c r="I334" s="226"/>
      <c r="J334" s="227"/>
      <c r="K334" s="226"/>
      <c r="L334" s="226"/>
      <c r="M334" s="226"/>
      <c r="N334" s="227"/>
      <c r="O334" s="228"/>
      <c r="P334" s="229"/>
      <c r="Q334" s="229"/>
      <c r="R334" s="229"/>
      <c r="S334" s="5"/>
      <c r="T334" s="5"/>
      <c r="U334" s="5"/>
      <c r="V334" s="5"/>
      <c r="W334" s="5"/>
      <c r="X334" s="5"/>
      <c r="Y334" s="5"/>
      <c r="Z334" s="5"/>
      <c r="AA334" s="5"/>
      <c r="AB334" s="5"/>
      <c r="AC334" s="5"/>
      <c r="AD334" s="5"/>
      <c r="AE334" s="5"/>
      <c r="AF334" s="5"/>
      <c r="AG334" s="5"/>
      <c r="AH334" s="5"/>
      <c r="AI334" s="5"/>
      <c r="AJ334" s="5"/>
      <c r="AK334" s="5"/>
      <c r="AL334" s="5"/>
      <c r="AM334" s="5"/>
      <c r="AN334" s="5"/>
      <c r="AO334" s="5"/>
      <c r="AP334" s="5"/>
      <c r="AQ334" s="5"/>
      <c r="AR334" s="5"/>
      <c r="AS334" s="5"/>
      <c r="AT334" s="5"/>
      <c r="AU334" s="5"/>
      <c r="AV334" s="5"/>
      <c r="AW334" s="5"/>
      <c r="AX334" s="5"/>
      <c r="AY334" s="5"/>
      <c r="AZ334" s="5"/>
      <c r="BA334" s="5"/>
      <c r="BB334" s="5"/>
      <c r="BC334" s="5"/>
      <c r="BD334" s="5"/>
      <c r="BE334" s="5"/>
      <c r="BF334" s="5"/>
      <c r="BG334" s="5"/>
      <c r="BH334" s="5"/>
      <c r="BI334" s="5"/>
      <c r="BJ334" s="5"/>
      <c r="BK334" s="5"/>
      <c r="BL334" s="5"/>
      <c r="BM334" s="5"/>
      <c r="BN334" s="5"/>
      <c r="BO334" s="5"/>
      <c r="BP334" s="5"/>
      <c r="BQ334" s="5"/>
      <c r="BR334" s="5"/>
      <c r="BS334" s="5"/>
      <c r="BT334" s="5"/>
      <c r="BU334" s="5"/>
      <c r="BV334" s="5"/>
      <c r="BW334" s="5"/>
      <c r="BX334" s="5"/>
      <c r="BY334" s="5"/>
      <c r="BZ334" s="5"/>
      <c r="CA334" s="5"/>
      <c r="CB334" s="5"/>
      <c r="CC334" s="5"/>
      <c r="CD334" s="5"/>
      <c r="CE334" s="5"/>
      <c r="CF334" s="5"/>
      <c r="CG334" s="5"/>
      <c r="CH334" s="5"/>
      <c r="CI334" s="5"/>
      <c r="CJ334" s="5"/>
      <c r="CK334" s="5"/>
      <c r="CL334" s="5"/>
      <c r="CM334" s="5"/>
      <c r="CN334" s="5"/>
      <c r="CO334" s="5"/>
      <c r="CP334" s="5"/>
      <c r="CQ334" s="5"/>
      <c r="CR334" s="5"/>
      <c r="CS334" s="5"/>
      <c r="CT334" s="5"/>
      <c r="CU334" s="5"/>
      <c r="CV334" s="5"/>
      <c r="CW334" s="5"/>
      <c r="CX334" s="5"/>
      <c r="CY334" s="5"/>
      <c r="CZ334" s="5"/>
      <c r="DA334" s="5"/>
      <c r="DB334" s="5"/>
      <c r="DC334" s="5"/>
      <c r="DD334" s="5"/>
      <c r="DE334" s="5"/>
      <c r="DF334" s="5"/>
      <c r="DG334" s="5"/>
      <c r="DH334" s="5"/>
      <c r="DI334" s="5"/>
      <c r="DJ334" s="5"/>
      <c r="DK334" s="5"/>
      <c r="DL334" s="5"/>
      <c r="DM334" s="5"/>
      <c r="DN334" s="5"/>
      <c r="DO334" s="5"/>
      <c r="DP334" s="5"/>
      <c r="DQ334" s="5"/>
      <c r="DR334" s="5"/>
      <c r="DS334" s="5"/>
      <c r="DT334" s="5"/>
      <c r="DU334" s="5"/>
      <c r="DV334" s="5"/>
      <c r="DW334" s="5"/>
      <c r="DX334" s="5"/>
      <c r="DY334" s="5"/>
      <c r="DZ334" s="5"/>
      <c r="EA334" s="5"/>
      <c r="EB334" s="5"/>
      <c r="EC334" s="5"/>
      <c r="ED334" s="5"/>
      <c r="EE334" s="5"/>
      <c r="EF334" s="5"/>
      <c r="EG334" s="5"/>
      <c r="EH334" s="5"/>
      <c r="EI334" s="5"/>
      <c r="EJ334" s="5"/>
      <c r="EK334" s="5"/>
      <c r="EL334" s="5"/>
      <c r="EM334" s="5"/>
      <c r="EN334" s="5"/>
      <c r="EO334" s="5"/>
      <c r="EP334" s="5"/>
      <c r="EQ334" s="5"/>
      <c r="ER334" s="5"/>
      <c r="ES334" s="5"/>
      <c r="ET334" s="5"/>
      <c r="EU334" s="5"/>
      <c r="EV334" s="5"/>
      <c r="EW334" s="5"/>
      <c r="EX334" s="5"/>
      <c r="EY334" s="5"/>
      <c r="EZ334" s="5"/>
      <c r="FA334" s="5"/>
      <c r="FB334" s="5"/>
      <c r="FC334" s="5"/>
      <c r="FD334" s="5"/>
      <c r="FE334" s="5"/>
      <c r="FF334" s="5"/>
      <c r="FG334" s="5"/>
      <c r="FH334" s="5"/>
      <c r="FI334" s="5"/>
      <c r="FJ334" s="5"/>
      <c r="FK334" s="5"/>
      <c r="FL334" s="5"/>
      <c r="FM334" s="5"/>
      <c r="FN334" s="5"/>
      <c r="FO334" s="5"/>
      <c r="FP334" s="5"/>
      <c r="FQ334" s="5"/>
      <c r="FR334" s="5"/>
      <c r="FS334" s="5"/>
      <c r="FT334" s="5"/>
      <c r="FU334" s="5"/>
      <c r="FV334" s="5"/>
      <c r="FW334" s="5"/>
      <c r="FX334" s="5"/>
      <c r="FY334" s="5"/>
      <c r="FZ334" s="5"/>
      <c r="GA334" s="5"/>
      <c r="GB334" s="5"/>
      <c r="GC334" s="5"/>
      <c r="GD334" s="5"/>
      <c r="GE334" s="5"/>
      <c r="GF334" s="5"/>
      <c r="GG334" s="5"/>
      <c r="GH334" s="5"/>
      <c r="GI334" s="5"/>
      <c r="GJ334" s="5"/>
      <c r="GK334" s="5"/>
      <c r="GL334" s="5"/>
      <c r="GM334" s="5"/>
      <c r="GN334" s="5"/>
      <c r="GO334" s="5"/>
      <c r="GP334" s="5"/>
      <c r="GQ334" s="5"/>
      <c r="GR334" s="5"/>
      <c r="GS334" s="5"/>
      <c r="GT334" s="5"/>
      <c r="GU334" s="5"/>
      <c r="GV334" s="5"/>
      <c r="GW334" s="5"/>
      <c r="GX334" s="5"/>
      <c r="GY334" s="5"/>
      <c r="GZ334" s="5"/>
      <c r="HA334" s="5"/>
      <c r="HB334" s="5"/>
      <c r="HC334" s="5"/>
      <c r="HD334" s="5"/>
      <c r="HE334" s="5"/>
      <c r="HF334" s="5"/>
      <c r="HG334" s="5"/>
      <c r="HH334" s="5"/>
      <c r="HI334" s="5"/>
      <c r="HJ334" s="5"/>
      <c r="HK334" s="5"/>
      <c r="HL334" s="5"/>
      <c r="HM334" s="5"/>
      <c r="HN334" s="5"/>
      <c r="HO334" s="5"/>
      <c r="HP334" s="5"/>
      <c r="HQ334" s="5"/>
      <c r="HR334" s="5"/>
      <c r="HS334" s="5"/>
      <c r="HT334" s="5"/>
      <c r="HU334" s="5"/>
      <c r="HV334" s="5"/>
      <c r="HW334" s="5"/>
      <c r="HX334" s="5"/>
      <c r="HY334" s="5"/>
      <c r="HZ334" s="5"/>
      <c r="IA334" s="5"/>
      <c r="IB334" s="5"/>
      <c r="IC334" s="5"/>
      <c r="ID334" s="5"/>
      <c r="IE334" s="5"/>
      <c r="IF334" s="5"/>
      <c r="IG334" s="5"/>
      <c r="IH334" s="5"/>
      <c r="II334" s="5"/>
      <c r="IJ334" s="5"/>
      <c r="IK334" s="5"/>
      <c r="IL334" s="5"/>
      <c r="IM334" s="5"/>
      <c r="IN334" s="5"/>
      <c r="IO334" s="5"/>
      <c r="IP334" s="5"/>
      <c r="IQ334" s="5"/>
      <c r="IR334" s="5"/>
      <c r="IS334" s="5"/>
      <c r="IT334" s="5"/>
      <c r="IU334" s="5"/>
      <c r="IV334" s="5"/>
      <c r="IW334" s="5"/>
      <c r="IX334" s="5"/>
      <c r="IY334" s="5"/>
      <c r="IZ334" s="5"/>
      <c r="JA334" s="5"/>
      <c r="JB334" s="5"/>
      <c r="JC334" s="5"/>
      <c r="JD334" s="5"/>
      <c r="JE334" s="5"/>
      <c r="JF334" s="5"/>
      <c r="JG334" s="5"/>
      <c r="JH334" s="5"/>
      <c r="JI334" s="5"/>
      <c r="JJ334" s="5"/>
      <c r="JK334" s="5"/>
      <c r="JL334" s="5"/>
      <c r="JM334" s="5"/>
      <c r="JN334" s="5"/>
      <c r="JO334" s="5"/>
      <c r="JP334" s="5"/>
      <c r="JQ334" s="5"/>
      <c r="JR334" s="5"/>
      <c r="JS334" s="5"/>
      <c r="JT334" s="5"/>
      <c r="JU334" s="5"/>
      <c r="JV334" s="5"/>
      <c r="JW334" s="5"/>
      <c r="JX334" s="5"/>
      <c r="JY334" s="5"/>
      <c r="JZ334" s="5"/>
      <c r="KA334" s="5"/>
      <c r="KB334" s="5"/>
      <c r="KC334" s="5"/>
      <c r="KD334" s="5"/>
      <c r="KE334" s="5"/>
      <c r="KF334" s="5"/>
      <c r="KG334" s="5"/>
      <c r="KH334" s="5"/>
      <c r="KI334" s="5"/>
      <c r="KJ334" s="5"/>
      <c r="KK334" s="5"/>
      <c r="KL334" s="5"/>
      <c r="KM334" s="5"/>
      <c r="KN334" s="5"/>
      <c r="KO334" s="5"/>
      <c r="KP334" s="5"/>
      <c r="KQ334" s="5"/>
      <c r="KR334" s="5"/>
      <c r="KS334" s="5"/>
      <c r="KT334" s="5"/>
      <c r="KU334" s="5"/>
      <c r="KV334" s="5"/>
      <c r="KW334" s="5"/>
      <c r="KX334" s="5"/>
      <c r="KY334" s="5"/>
      <c r="KZ334" s="5"/>
      <c r="LA334" s="5"/>
      <c r="LB334" s="5"/>
      <c r="LC334" s="5"/>
      <c r="LD334" s="5"/>
      <c r="LE334" s="5"/>
      <c r="LF334" s="5"/>
      <c r="LG334" s="5"/>
      <c r="LH334" s="5"/>
      <c r="LI334" s="5"/>
      <c r="LJ334" s="5"/>
      <c r="LK334" s="5"/>
      <c r="LL334" s="5"/>
      <c r="LM334" s="5"/>
      <c r="LN334" s="5"/>
      <c r="LO334" s="5"/>
      <c r="LP334" s="5"/>
      <c r="LQ334" s="5"/>
      <c r="LR334" s="5"/>
      <c r="LS334" s="5"/>
      <c r="LT334" s="5"/>
      <c r="LU334" s="5"/>
      <c r="LV334" s="5"/>
      <c r="LW334" s="5"/>
      <c r="LX334" s="5"/>
      <c r="LY334" s="5"/>
      <c r="LZ334" s="5"/>
      <c r="MA334" s="5"/>
      <c r="MB334" s="5"/>
      <c r="MC334" s="5"/>
      <c r="MD334" s="5"/>
      <c r="ME334" s="5"/>
      <c r="MF334" s="5"/>
      <c r="MG334" s="5"/>
      <c r="MH334" s="5"/>
      <c r="MI334" s="5"/>
      <c r="MJ334" s="5"/>
      <c r="MK334" s="5"/>
      <c r="ML334" s="5"/>
      <c r="MM334" s="5"/>
      <c r="MN334" s="5"/>
      <c r="MO334" s="5"/>
      <c r="MP334" s="5"/>
      <c r="MQ334" s="5"/>
      <c r="MR334" s="5"/>
      <c r="MS334" s="5"/>
      <c r="MT334" s="5"/>
      <c r="MU334" s="5"/>
      <c r="MV334" s="5"/>
      <c r="MW334" s="5"/>
      <c r="MX334" s="5"/>
      <c r="MY334" s="5"/>
      <c r="MZ334" s="5"/>
      <c r="NA334" s="5"/>
      <c r="NB334" s="5"/>
      <c r="NC334" s="5"/>
      <c r="ND334" s="5"/>
      <c r="NE334" s="5"/>
      <c r="NF334" s="5"/>
      <c r="NG334" s="5"/>
      <c r="NH334" s="5"/>
      <c r="NI334" s="5"/>
      <c r="NJ334" s="5"/>
      <c r="NK334" s="5"/>
      <c r="NL334" s="5"/>
      <c r="NM334" s="5"/>
      <c r="NN334" s="5"/>
      <c r="NO334" s="5"/>
      <c r="NP334" s="5"/>
      <c r="NQ334" s="5"/>
      <c r="NR334" s="5"/>
      <c r="NS334" s="5"/>
      <c r="NT334" s="5"/>
      <c r="NU334" s="5"/>
      <c r="NV334" s="5"/>
      <c r="NW334" s="5"/>
      <c r="NX334" s="5"/>
      <c r="NY334" s="5"/>
      <c r="NZ334" s="5"/>
      <c r="OA334" s="5"/>
      <c r="OB334" s="5"/>
      <c r="OC334" s="5"/>
      <c r="OD334" s="5"/>
      <c r="OE334" s="5"/>
      <c r="OF334" s="5"/>
      <c r="OG334" s="5"/>
      <c r="OH334" s="5"/>
      <c r="OI334" s="5"/>
      <c r="OJ334" s="5"/>
      <c r="OK334" s="5"/>
      <c r="OL334" s="5"/>
      <c r="OM334" s="5"/>
      <c r="ON334" s="5"/>
      <c r="OO334" s="5"/>
      <c r="OP334" s="5"/>
      <c r="OQ334" s="5"/>
      <c r="OR334" s="5"/>
      <c r="OS334" s="5"/>
      <c r="OT334" s="5"/>
      <c r="OU334" s="5"/>
      <c r="OV334" s="5"/>
      <c r="OW334" s="5"/>
      <c r="OX334" s="5"/>
      <c r="OY334" s="5"/>
      <c r="OZ334" s="5"/>
      <c r="PA334" s="5"/>
      <c r="PB334" s="5"/>
      <c r="PC334" s="5"/>
      <c r="PD334" s="5"/>
      <c r="PE334" s="5"/>
      <c r="PF334" s="5"/>
      <c r="PG334" s="5"/>
      <c r="PH334" s="5"/>
      <c r="PI334" s="5"/>
      <c r="PJ334" s="5"/>
      <c r="PK334" s="5"/>
      <c r="PL334" s="5"/>
      <c r="PM334" s="5"/>
      <c r="PN334" s="5"/>
      <c r="PO334" s="5"/>
      <c r="PP334" s="5"/>
      <c r="PQ334" s="5"/>
      <c r="PR334" s="5"/>
      <c r="PS334" s="5"/>
      <c r="PT334" s="5"/>
      <c r="PU334" s="5"/>
      <c r="PV334" s="5"/>
      <c r="PW334" s="5"/>
      <c r="PX334" s="5"/>
      <c r="PY334" s="5"/>
      <c r="PZ334" s="5"/>
      <c r="QA334" s="5"/>
      <c r="QB334" s="5"/>
      <c r="QC334" s="5"/>
      <c r="QD334" s="5"/>
      <c r="QE334" s="5"/>
      <c r="QF334" s="5"/>
      <c r="QG334" s="5"/>
      <c r="QH334" s="5"/>
      <c r="QI334" s="5"/>
      <c r="QJ334" s="5"/>
      <c r="QK334" s="5"/>
      <c r="QL334" s="5"/>
      <c r="QM334" s="5"/>
      <c r="QN334" s="5"/>
      <c r="QO334" s="5"/>
      <c r="QP334" s="5"/>
      <c r="QQ334" s="5"/>
      <c r="QR334" s="5"/>
      <c r="QS334" s="5"/>
      <c r="QT334" s="5"/>
      <c r="QU334" s="5"/>
      <c r="QV334" s="5"/>
      <c r="QW334" s="5"/>
      <c r="QX334" s="5"/>
      <c r="QY334" s="5"/>
      <c r="QZ334" s="5"/>
      <c r="RA334" s="5"/>
      <c r="RB334" s="5"/>
      <c r="RC334" s="5"/>
      <c r="RD334" s="5"/>
      <c r="RE334" s="5"/>
      <c r="RF334" s="5"/>
      <c r="RG334" s="5"/>
      <c r="RH334" s="5"/>
      <c r="RI334" s="5"/>
      <c r="RJ334" s="5"/>
      <c r="RK334" s="5"/>
      <c r="RL334" s="5"/>
      <c r="RM334" s="5"/>
      <c r="RN334" s="5"/>
      <c r="RO334" s="5"/>
      <c r="RP334" s="5"/>
      <c r="RQ334" s="5"/>
      <c r="RR334" s="5"/>
      <c r="RS334" s="5"/>
      <c r="RT334" s="5"/>
      <c r="RU334" s="5"/>
      <c r="RV334" s="5"/>
      <c r="RW334" s="5"/>
      <c r="RX334" s="5"/>
      <c r="RY334" s="5"/>
      <c r="RZ334" s="5"/>
      <c r="SA334" s="5"/>
      <c r="SB334" s="5"/>
      <c r="SC334" s="5"/>
      <c r="SD334" s="5"/>
      <c r="SE334" s="5"/>
      <c r="SF334" s="5"/>
      <c r="SG334" s="5"/>
      <c r="SH334" s="5"/>
      <c r="SI334" s="5"/>
      <c r="SJ334" s="5"/>
      <c r="SK334" s="5"/>
      <c r="SL334" s="5"/>
      <c r="SM334" s="5"/>
      <c r="SN334" s="5"/>
      <c r="SO334" s="5"/>
      <c r="SP334" s="5"/>
      <c r="SQ334" s="5"/>
      <c r="SR334" s="5"/>
      <c r="SS334" s="5"/>
      <c r="ST334" s="5"/>
      <c r="SU334" s="5"/>
      <c r="SV334" s="5"/>
      <c r="SW334" s="5"/>
      <c r="SX334" s="5"/>
      <c r="SY334" s="5"/>
      <c r="SZ334" s="5"/>
      <c r="TA334" s="5"/>
      <c r="TB334" s="5"/>
      <c r="TC334" s="5"/>
      <c r="TD334" s="5"/>
      <c r="TE334" s="5"/>
      <c r="TF334" s="5"/>
      <c r="TG334" s="5"/>
      <c r="TH334" s="5"/>
      <c r="TI334" s="5"/>
      <c r="TJ334" s="5"/>
      <c r="TK334" s="5"/>
      <c r="TL334" s="5"/>
      <c r="TM334" s="5"/>
      <c r="TN334" s="5"/>
      <c r="TO334" s="5"/>
      <c r="TP334" s="5"/>
      <c r="TQ334" s="5"/>
      <c r="TR334" s="5"/>
      <c r="TS334" s="5"/>
      <c r="TT334" s="5"/>
      <c r="TU334" s="5"/>
      <c r="TV334" s="5"/>
      <c r="TW334" s="5"/>
      <c r="TX334" s="5"/>
      <c r="TY334" s="5"/>
      <c r="TZ334" s="5"/>
      <c r="UA334" s="5"/>
      <c r="UB334" s="5"/>
      <c r="UC334" s="5"/>
      <c r="UD334" s="5"/>
      <c r="UE334" s="5"/>
      <c r="UF334" s="5"/>
      <c r="UG334" s="5"/>
      <c r="UH334" s="5"/>
      <c r="UI334" s="5"/>
      <c r="UJ334" s="5"/>
      <c r="UK334" s="5"/>
      <c r="UL334" s="5"/>
      <c r="UM334" s="5"/>
      <c r="UN334" s="5"/>
      <c r="UO334" s="5"/>
      <c r="UP334" s="5"/>
      <c r="UQ334" s="5"/>
      <c r="UR334" s="5"/>
      <c r="US334" s="5"/>
      <c r="UT334" s="5"/>
      <c r="UU334" s="5"/>
      <c r="UV334" s="5"/>
      <c r="UW334" s="5"/>
      <c r="UX334" s="5"/>
      <c r="UY334" s="5"/>
      <c r="UZ334" s="5"/>
      <c r="VA334" s="5"/>
      <c r="VB334" s="5"/>
      <c r="VC334" s="5"/>
      <c r="VD334" s="5"/>
      <c r="VE334" s="5"/>
      <c r="VF334" s="5"/>
      <c r="VG334" s="5"/>
      <c r="VH334" s="5"/>
      <c r="VI334" s="5"/>
      <c r="VJ334" s="5"/>
      <c r="VK334" s="5"/>
      <c r="VL334" s="5"/>
      <c r="VM334" s="5"/>
      <c r="VN334" s="5"/>
      <c r="VO334" s="5"/>
      <c r="VP334" s="5"/>
      <c r="VQ334" s="5"/>
      <c r="VR334" s="5"/>
      <c r="VS334" s="5"/>
      <c r="VT334" s="5"/>
      <c r="VU334" s="5"/>
      <c r="VV334" s="5"/>
      <c r="VW334" s="5"/>
      <c r="VX334" s="5"/>
      <c r="VY334" s="5"/>
      <c r="VZ334" s="5"/>
      <c r="WA334" s="5"/>
      <c r="WB334" s="5"/>
      <c r="WC334" s="5"/>
      <c r="WD334" s="5"/>
      <c r="WE334" s="5"/>
      <c r="WF334" s="5"/>
      <c r="WG334" s="5"/>
      <c r="WH334" s="5"/>
      <c r="WI334" s="5"/>
      <c r="WJ334" s="5"/>
      <c r="WK334" s="5"/>
      <c r="WL334" s="5"/>
      <c r="WM334" s="5"/>
      <c r="WN334" s="5"/>
      <c r="WO334" s="5"/>
      <c r="WP334" s="5"/>
      <c r="WQ334" s="5"/>
      <c r="WR334" s="5"/>
      <c r="WS334" s="5"/>
      <c r="WT334" s="5"/>
      <c r="WU334" s="5"/>
      <c r="WV334" s="5"/>
      <c r="WW334" s="5"/>
      <c r="WX334" s="5"/>
      <c r="WY334" s="5"/>
      <c r="WZ334" s="5"/>
      <c r="XA334" s="5"/>
      <c r="XB334" s="5"/>
      <c r="XC334" s="5"/>
      <c r="XD334" s="5"/>
      <c r="XE334" s="5"/>
      <c r="XF334" s="5"/>
      <c r="XG334" s="5"/>
      <c r="XH334" s="5"/>
      <c r="XI334" s="5"/>
      <c r="XJ334" s="5"/>
      <c r="XK334" s="5"/>
      <c r="XL334" s="5"/>
      <c r="XM334" s="5"/>
      <c r="XN334" s="5"/>
      <c r="XO334" s="5"/>
      <c r="XP334" s="5"/>
      <c r="XQ334" s="5"/>
      <c r="XR334" s="5"/>
      <c r="XS334" s="5"/>
      <c r="XT334" s="5"/>
      <c r="XU334" s="5"/>
      <c r="XV334" s="5"/>
      <c r="XW334" s="5"/>
      <c r="XX334" s="5"/>
      <c r="XY334" s="5"/>
      <c r="XZ334" s="5"/>
      <c r="YA334" s="5"/>
      <c r="YB334" s="5"/>
      <c r="YC334" s="5"/>
      <c r="YD334" s="5"/>
      <c r="YE334" s="5"/>
      <c r="YF334" s="5"/>
      <c r="YG334" s="5"/>
      <c r="YH334" s="5"/>
      <c r="YI334" s="5"/>
      <c r="YJ334" s="5"/>
      <c r="YK334" s="5"/>
      <c r="YL334" s="5"/>
      <c r="YM334" s="5"/>
      <c r="YN334" s="5"/>
      <c r="YO334" s="5"/>
      <c r="YP334" s="5"/>
      <c r="YQ334" s="5"/>
      <c r="YR334" s="5"/>
      <c r="YS334" s="5"/>
      <c r="YT334" s="5"/>
      <c r="YU334" s="5"/>
      <c r="YV334" s="5"/>
      <c r="YW334" s="5"/>
      <c r="YX334" s="5"/>
      <c r="YY334" s="5"/>
      <c r="YZ334" s="5"/>
      <c r="ZA334" s="5"/>
      <c r="ZB334" s="5"/>
      <c r="ZC334" s="5"/>
      <c r="ZD334" s="5"/>
      <c r="ZE334" s="5"/>
      <c r="ZF334" s="5"/>
      <c r="ZG334" s="5"/>
      <c r="ZH334" s="5"/>
      <c r="ZI334" s="5"/>
      <c r="ZJ334" s="5"/>
      <c r="ZK334" s="5"/>
      <c r="ZL334" s="5"/>
      <c r="ZM334" s="5"/>
      <c r="ZN334" s="5"/>
      <c r="ZO334" s="5"/>
      <c r="ZP334" s="5"/>
      <c r="ZQ334" s="5"/>
      <c r="ZR334" s="5"/>
      <c r="ZS334" s="5"/>
      <c r="ZT334" s="5"/>
      <c r="ZU334" s="5"/>
      <c r="ZV334" s="5"/>
      <c r="ZW334" s="5"/>
      <c r="ZX334" s="5"/>
      <c r="ZY334" s="5"/>
      <c r="ZZ334" s="5"/>
      <c r="AAA334" s="5"/>
      <c r="AAB334" s="5"/>
      <c r="AAC334" s="5"/>
      <c r="AAD334" s="5"/>
      <c r="AAE334" s="5"/>
      <c r="AAF334" s="5"/>
      <c r="AAG334" s="5"/>
      <c r="AAH334" s="5"/>
      <c r="AAI334" s="5"/>
      <c r="AAJ334" s="5"/>
      <c r="AAK334" s="5"/>
      <c r="AAL334" s="5"/>
      <c r="AAM334" s="5"/>
      <c r="AAN334" s="5"/>
      <c r="AAO334" s="5"/>
      <c r="AAP334" s="5"/>
      <c r="AAQ334" s="5"/>
      <c r="AAR334" s="5"/>
      <c r="AAS334" s="5"/>
      <c r="AAT334" s="5"/>
      <c r="AAU334" s="5"/>
      <c r="AAV334" s="5"/>
      <c r="AAW334" s="5"/>
      <c r="AAX334" s="5"/>
      <c r="AAY334" s="5"/>
      <c r="AAZ334" s="5"/>
      <c r="ABA334" s="5"/>
      <c r="ABB334" s="5"/>
      <c r="ABC334" s="5"/>
      <c r="ABD334" s="5"/>
      <c r="ABE334" s="5"/>
      <c r="ABF334" s="5"/>
      <c r="ABG334" s="5"/>
      <c r="ABH334" s="5"/>
      <c r="ABI334" s="5"/>
      <c r="ABJ334" s="5"/>
      <c r="ABK334" s="5"/>
      <c r="ABL334" s="5"/>
      <c r="ABM334" s="5"/>
      <c r="ABN334" s="5"/>
      <c r="ABO334" s="5"/>
      <c r="ABP334" s="5"/>
      <c r="ABQ334" s="5"/>
      <c r="ABR334" s="5"/>
      <c r="ABS334" s="5"/>
      <c r="ABT334" s="5"/>
      <c r="ABU334" s="5"/>
      <c r="ABV334" s="5"/>
      <c r="ABW334" s="5"/>
      <c r="ABX334" s="5"/>
      <c r="ABY334" s="5"/>
      <c r="ABZ334" s="5"/>
      <c r="ACA334" s="5"/>
      <c r="ACB334" s="5"/>
      <c r="ACC334" s="5"/>
      <c r="ACD334" s="5"/>
      <c r="ACE334" s="5"/>
      <c r="ACF334" s="5"/>
      <c r="ACG334" s="5"/>
      <c r="ACH334" s="5"/>
      <c r="ACI334" s="5"/>
      <c r="ACJ334" s="5"/>
      <c r="ACK334" s="5"/>
      <c r="ACL334" s="5"/>
      <c r="ACM334" s="5"/>
      <c r="ACN334" s="5"/>
      <c r="ACO334" s="5"/>
      <c r="ACP334" s="5"/>
      <c r="ACQ334" s="5"/>
      <c r="ACR334" s="5"/>
      <c r="ACS334" s="5"/>
      <c r="ACT334" s="5"/>
      <c r="ACU334" s="5"/>
      <c r="ACV334" s="5"/>
      <c r="ACW334" s="5"/>
      <c r="ACX334" s="5"/>
      <c r="ACY334" s="5"/>
      <c r="ACZ334" s="5"/>
      <c r="ADA334" s="5"/>
      <c r="ADB334" s="5"/>
      <c r="ADC334" s="5"/>
      <c r="ADD334" s="5"/>
      <c r="ADE334" s="5"/>
      <c r="ADF334" s="5"/>
      <c r="ADG334" s="5"/>
      <c r="ADH334" s="5"/>
      <c r="ADI334" s="5"/>
      <c r="ADJ334" s="5"/>
      <c r="ADK334" s="5"/>
      <c r="ADL334" s="5"/>
      <c r="ADM334" s="5"/>
      <c r="ADN334" s="5"/>
      <c r="ADO334" s="5"/>
      <c r="ADP334" s="5"/>
      <c r="ADQ334" s="5"/>
      <c r="ADR334" s="5"/>
      <c r="ADS334" s="5"/>
      <c r="ADT334" s="5"/>
      <c r="ADU334" s="5"/>
      <c r="ADV334" s="5"/>
      <c r="ADW334" s="5"/>
      <c r="ADX334" s="5"/>
      <c r="ADY334" s="5"/>
      <c r="ADZ334" s="5"/>
      <c r="AEA334" s="5"/>
      <c r="AEB334" s="5"/>
      <c r="AEC334" s="5"/>
      <c r="AED334" s="5"/>
      <c r="AEE334" s="5"/>
      <c r="AEF334" s="5"/>
      <c r="AEG334" s="5"/>
      <c r="AEH334" s="5"/>
      <c r="AEI334" s="5"/>
      <c r="AEJ334" s="5"/>
      <c r="AEK334" s="5"/>
      <c r="AEL334" s="5"/>
      <c r="AEM334" s="5"/>
      <c r="AEN334" s="5"/>
      <c r="AEO334" s="5"/>
      <c r="AEP334" s="5"/>
      <c r="AEQ334" s="5"/>
      <c r="AER334" s="5"/>
      <c r="AES334" s="5"/>
      <c r="AET334" s="5"/>
      <c r="AEU334" s="5"/>
      <c r="AEV334" s="5"/>
      <c r="AEW334" s="5"/>
      <c r="AEX334" s="5"/>
      <c r="AEY334" s="5"/>
      <c r="AEZ334" s="5"/>
      <c r="AFA334" s="5"/>
      <c r="AFB334" s="5"/>
      <c r="AFC334" s="5"/>
      <c r="AFD334" s="5"/>
      <c r="AFE334" s="5"/>
      <c r="AFF334" s="5"/>
      <c r="AFG334" s="5"/>
      <c r="AFH334" s="5"/>
      <c r="AFI334" s="5"/>
      <c r="AFJ334" s="5"/>
      <c r="AFK334" s="5"/>
      <c r="AFL334" s="5"/>
      <c r="AFM334" s="5"/>
      <c r="AFN334" s="5"/>
      <c r="AFO334" s="5"/>
      <c r="AFP334" s="5"/>
      <c r="AFQ334" s="5"/>
      <c r="AFR334" s="5"/>
      <c r="AFS334" s="5"/>
      <c r="AFT334" s="5"/>
      <c r="AFU334" s="5"/>
      <c r="AFV334" s="5"/>
      <c r="AFW334" s="5"/>
      <c r="AFX334" s="5"/>
      <c r="AFY334" s="5"/>
      <c r="AFZ334" s="5"/>
      <c r="AGA334" s="5"/>
      <c r="AGB334" s="5"/>
      <c r="AGC334" s="5"/>
      <c r="AGD334" s="5"/>
      <c r="AGE334" s="5"/>
      <c r="AGF334" s="5"/>
      <c r="AGG334" s="5"/>
      <c r="AGH334" s="5"/>
      <c r="AGI334" s="5"/>
      <c r="AGJ334" s="5"/>
      <c r="AGK334" s="5"/>
      <c r="AGL334" s="5"/>
      <c r="AGM334" s="5"/>
      <c r="AGN334" s="5"/>
      <c r="AGO334" s="5"/>
      <c r="AGP334" s="5"/>
      <c r="AGQ334" s="5"/>
      <c r="AGR334" s="5"/>
      <c r="AGS334" s="5"/>
      <c r="AGT334" s="5"/>
      <c r="AGU334" s="5"/>
      <c r="AGV334" s="5"/>
      <c r="AGW334" s="5"/>
      <c r="AGX334" s="5"/>
      <c r="AGY334" s="5"/>
      <c r="AGZ334" s="5"/>
      <c r="AHA334" s="5"/>
      <c r="AHB334" s="5"/>
      <c r="AHC334" s="5"/>
      <c r="AHD334" s="5"/>
      <c r="AHE334" s="5"/>
      <c r="AHF334" s="5"/>
      <c r="AHG334" s="5"/>
      <c r="AHH334" s="5"/>
      <c r="AHI334" s="5"/>
      <c r="AHJ334" s="5"/>
      <c r="AHK334" s="5"/>
      <c r="AHL334" s="5"/>
      <c r="AHM334" s="5"/>
      <c r="AHN334" s="5"/>
      <c r="AHO334" s="5"/>
      <c r="AHP334" s="5"/>
      <c r="AHQ334" s="5"/>
      <c r="AHR334" s="5"/>
      <c r="AHS334" s="5"/>
      <c r="AHT334" s="5"/>
      <c r="AHU334" s="5"/>
      <c r="AHV334" s="5"/>
      <c r="AHW334" s="5"/>
      <c r="AHX334" s="5"/>
      <c r="AHY334" s="5"/>
      <c r="AHZ334" s="5"/>
      <c r="AIA334" s="5"/>
      <c r="AIB334" s="5"/>
      <c r="AIC334" s="5"/>
      <c r="AID334" s="5"/>
      <c r="AIE334" s="5"/>
      <c r="AIF334" s="5"/>
      <c r="AIG334" s="5"/>
      <c r="AIH334" s="5"/>
      <c r="AII334" s="5"/>
      <c r="AIJ334" s="5"/>
      <c r="AIK334" s="5"/>
      <c r="AIL334" s="5"/>
      <c r="AIM334" s="5"/>
      <c r="AIN334" s="5"/>
      <c r="AIO334" s="5"/>
      <c r="AIP334" s="5"/>
      <c r="AIQ334" s="5"/>
      <c r="AIR334" s="5"/>
      <c r="AIS334" s="5"/>
      <c r="AIT334" s="5"/>
      <c r="AIU334" s="5"/>
      <c r="AIV334" s="5"/>
      <c r="AIW334" s="5"/>
      <c r="AIX334" s="5"/>
      <c r="AIY334" s="5"/>
      <c r="AIZ334" s="5"/>
      <c r="AJA334" s="5"/>
      <c r="AJB334" s="5"/>
      <c r="AJC334" s="5"/>
      <c r="AJD334" s="5"/>
      <c r="AJE334" s="5"/>
      <c r="AJF334" s="5"/>
      <c r="AJG334" s="5"/>
      <c r="AJH334" s="5"/>
      <c r="AJI334" s="5"/>
      <c r="AJJ334" s="5"/>
      <c r="AJK334" s="5"/>
      <c r="AJL334" s="5"/>
      <c r="AJM334" s="5"/>
      <c r="AJN334" s="5"/>
      <c r="AJO334" s="5"/>
      <c r="AJP334" s="5"/>
      <c r="AJQ334" s="5"/>
      <c r="AJR334" s="5"/>
      <c r="AJS334" s="5"/>
      <c r="AJT334" s="5"/>
      <c r="AJU334" s="5"/>
      <c r="AJV334" s="5"/>
      <c r="AJW334" s="5"/>
      <c r="AJX334" s="5"/>
      <c r="AJY334" s="5"/>
      <c r="AJZ334" s="5"/>
      <c r="AKA334" s="5"/>
      <c r="AKB334" s="5"/>
      <c r="AKC334" s="5"/>
      <c r="AKD334" s="5"/>
      <c r="AKE334" s="5"/>
      <c r="AKF334" s="5"/>
      <c r="AKG334" s="5"/>
      <c r="AKH334" s="5"/>
      <c r="AKI334" s="5"/>
      <c r="AKJ334" s="5"/>
      <c r="AKK334" s="5"/>
      <c r="AKL334" s="5"/>
      <c r="AKM334" s="5"/>
      <c r="AKN334" s="5"/>
      <c r="AKO334" s="5"/>
      <c r="AKP334" s="5"/>
      <c r="AKQ334" s="5"/>
      <c r="AKR334" s="5"/>
      <c r="AKS334" s="5"/>
      <c r="AKT334" s="5"/>
      <c r="AKU334" s="5"/>
      <c r="AKV334" s="5"/>
      <c r="AKW334" s="5"/>
      <c r="AKX334" s="5"/>
      <c r="AKY334" s="5"/>
      <c r="AKZ334" s="5"/>
      <c r="ALA334" s="5"/>
      <c r="ALB334" s="5"/>
      <c r="ALC334" s="5"/>
      <c r="ALD334" s="5"/>
      <c r="ALE334" s="5"/>
      <c r="ALF334" s="5"/>
      <c r="ALG334" s="5"/>
      <c r="ALH334" s="5"/>
      <c r="ALI334" s="5"/>
      <c r="ALJ334" s="5"/>
      <c r="ALK334" s="5"/>
      <c r="ALL334" s="5"/>
      <c r="ALM334" s="5"/>
      <c r="ALN334" s="5"/>
      <c r="ALO334" s="5"/>
      <c r="ALP334" s="5"/>
      <c r="ALQ334" s="5"/>
      <c r="ALR334" s="5"/>
      <c r="ALS334" s="5"/>
      <c r="ALT334" s="5"/>
      <c r="ALU334" s="5"/>
      <c r="ALV334" s="5"/>
      <c r="ALW334" s="5"/>
      <c r="ALX334" s="5"/>
      <c r="ALY334" s="5"/>
      <c r="ALZ334" s="5"/>
      <c r="AMA334" s="5"/>
      <c r="AMB334" s="5"/>
      <c r="AMC334" s="5"/>
      <c r="AMD334" s="5"/>
      <c r="AME334" s="5"/>
      <c r="AMF334" s="5"/>
      <c r="AMG334" s="5"/>
      <c r="AMH334" s="5"/>
      <c r="AMI334" s="5"/>
      <c r="AMJ334" s="5"/>
      <c r="AMK334" s="5"/>
      <c r="AML334" s="5"/>
      <c r="AMM334" s="5"/>
      <c r="AMN334" s="5"/>
      <c r="AMO334" s="5"/>
      <c r="AMP334" s="5"/>
      <c r="AMQ334" s="5"/>
      <c r="AMR334" s="5"/>
      <c r="AMS334" s="5"/>
      <c r="AMT334" s="5"/>
      <c r="AMU334" s="5"/>
      <c r="AMV334" s="5"/>
      <c r="AMW334" s="5"/>
      <c r="AMX334" s="5"/>
      <c r="AMY334" s="5"/>
      <c r="AMZ334" s="5"/>
      <c r="ANA334" s="5"/>
      <c r="ANB334" s="5"/>
      <c r="ANC334" s="5"/>
      <c r="AND334" s="5"/>
      <c r="ANE334" s="5"/>
      <c r="ANF334" s="5"/>
      <c r="ANG334" s="5"/>
      <c r="ANH334" s="5"/>
      <c r="ANI334" s="5"/>
      <c r="ANJ334" s="5"/>
      <c r="ANK334" s="5"/>
      <c r="ANL334" s="5"/>
      <c r="ANM334" s="5"/>
      <c r="ANN334" s="5"/>
      <c r="ANO334" s="5"/>
      <c r="ANP334" s="5"/>
      <c r="ANQ334" s="5"/>
      <c r="ANR334" s="5"/>
      <c r="ANS334" s="5"/>
      <c r="ANT334" s="5"/>
      <c r="ANU334" s="5"/>
      <c r="ANV334" s="5"/>
      <c r="ANW334" s="5"/>
      <c r="ANX334" s="5"/>
      <c r="ANY334" s="5"/>
      <c r="ANZ334" s="5"/>
      <c r="AOA334" s="5"/>
      <c r="AOB334" s="5"/>
      <c r="AOC334" s="5"/>
      <c r="AOD334" s="5"/>
      <c r="AOE334" s="5"/>
      <c r="AOF334" s="5"/>
      <c r="AOG334" s="5"/>
      <c r="AOH334" s="5"/>
      <c r="AOI334" s="5"/>
      <c r="AOJ334" s="5"/>
      <c r="AOK334" s="5"/>
      <c r="AOL334" s="5"/>
      <c r="AOM334" s="5"/>
      <c r="AON334" s="5"/>
      <c r="AOO334" s="5"/>
      <c r="AOP334" s="5"/>
      <c r="AOQ334" s="5"/>
      <c r="AOR334" s="5"/>
      <c r="AOS334" s="5"/>
      <c r="AOT334" s="5"/>
      <c r="AOU334" s="5"/>
      <c r="AOV334" s="5"/>
      <c r="AOW334" s="5"/>
      <c r="AOX334" s="5"/>
      <c r="AOY334" s="5"/>
      <c r="AOZ334" s="5"/>
      <c r="APA334" s="5"/>
      <c r="APB334" s="5"/>
      <c r="APC334" s="5"/>
      <c r="APD334" s="5"/>
      <c r="APE334" s="5"/>
      <c r="APF334" s="5"/>
      <c r="APG334" s="5"/>
      <c r="APH334" s="5"/>
      <c r="API334" s="5"/>
      <c r="APJ334" s="5"/>
      <c r="APK334" s="5"/>
      <c r="APL334" s="5"/>
      <c r="APM334" s="5"/>
      <c r="APN334" s="5"/>
      <c r="APO334" s="5"/>
      <c r="APP334" s="5"/>
      <c r="APQ334" s="5"/>
      <c r="APR334" s="5"/>
      <c r="APS334" s="5"/>
      <c r="APT334" s="5"/>
      <c r="APU334" s="5"/>
      <c r="APV334" s="5"/>
      <c r="APW334" s="5"/>
      <c r="APX334" s="5"/>
      <c r="APY334" s="5"/>
      <c r="APZ334" s="5"/>
      <c r="AQA334" s="5"/>
      <c r="AQB334" s="5"/>
      <c r="AQC334" s="5"/>
      <c r="AQD334" s="5"/>
      <c r="AQE334" s="5"/>
      <c r="AQF334" s="5"/>
      <c r="AQG334" s="5"/>
      <c r="AQH334" s="5"/>
      <c r="AQI334" s="5"/>
      <c r="AQJ334" s="5"/>
      <c r="AQK334" s="5"/>
      <c r="AQL334" s="5"/>
      <c r="AQM334" s="5"/>
      <c r="AQN334" s="5"/>
      <c r="AQO334" s="5"/>
      <c r="AQP334" s="5"/>
      <c r="AQQ334" s="5"/>
      <c r="AQR334" s="5"/>
      <c r="AQS334" s="5"/>
      <c r="AQT334" s="5"/>
      <c r="AQU334" s="5"/>
      <c r="AQV334" s="5"/>
      <c r="AQW334" s="5"/>
      <c r="AQX334" s="5"/>
      <c r="AQY334" s="5"/>
      <c r="AQZ334" s="5"/>
      <c r="ARA334" s="5"/>
      <c r="ARB334" s="5"/>
      <c r="ARC334" s="5"/>
      <c r="ARD334" s="5"/>
      <c r="ARE334" s="5"/>
      <c r="ARF334" s="5"/>
      <c r="ARG334" s="5"/>
      <c r="ARH334" s="5"/>
      <c r="ARI334" s="5"/>
      <c r="ARJ334" s="5"/>
      <c r="ARK334" s="5"/>
      <c r="ARL334" s="5"/>
      <c r="ARM334" s="5"/>
      <c r="ARN334" s="5"/>
      <c r="ARO334" s="5"/>
      <c r="ARP334" s="5"/>
      <c r="ARQ334" s="5"/>
      <c r="ARR334" s="5"/>
      <c r="ARS334" s="5"/>
      <c r="ART334" s="5"/>
      <c r="ARU334" s="5"/>
      <c r="ARV334" s="5"/>
      <c r="ARW334" s="5"/>
      <c r="ARX334" s="5"/>
      <c r="ARY334" s="5"/>
      <c r="ARZ334" s="5"/>
      <c r="ASA334" s="5"/>
      <c r="ASB334" s="5"/>
      <c r="ASC334" s="5"/>
      <c r="ASD334" s="5"/>
      <c r="ASE334" s="5"/>
      <c r="ASF334" s="5"/>
      <c r="ASG334" s="5"/>
      <c r="ASH334" s="5"/>
      <c r="ASI334" s="5"/>
      <c r="ASJ334" s="5"/>
      <c r="ASK334" s="5"/>
      <c r="ASL334" s="5"/>
      <c r="ASM334" s="5"/>
      <c r="ASN334" s="5"/>
      <c r="ASO334" s="5"/>
      <c r="ASP334" s="5"/>
      <c r="ASQ334" s="5"/>
      <c r="ASR334" s="5"/>
      <c r="ASS334" s="5"/>
      <c r="AST334" s="5"/>
      <c r="ASU334" s="5"/>
      <c r="ASV334" s="5"/>
      <c r="ASW334" s="5"/>
      <c r="ASX334" s="5"/>
      <c r="ASY334" s="5"/>
      <c r="ASZ334" s="5"/>
      <c r="ATA334" s="5"/>
      <c r="ATB334" s="5"/>
      <c r="ATC334" s="5"/>
      <c r="ATD334" s="5"/>
      <c r="ATE334" s="5"/>
      <c r="ATF334" s="5"/>
      <c r="ATG334" s="5"/>
      <c r="ATH334" s="5"/>
      <c r="ATI334" s="5"/>
      <c r="ATJ334" s="5"/>
      <c r="ATK334" s="5"/>
      <c r="ATL334" s="5"/>
      <c r="ATM334" s="5"/>
      <c r="ATN334" s="5"/>
      <c r="ATO334" s="5"/>
      <c r="ATP334" s="5"/>
      <c r="ATQ334" s="5"/>
      <c r="ATR334" s="5"/>
      <c r="ATS334" s="5"/>
      <c r="ATT334" s="5"/>
      <c r="ATU334" s="5"/>
      <c r="ATV334" s="5"/>
      <c r="ATW334" s="5"/>
      <c r="ATX334" s="5"/>
      <c r="ATY334" s="5"/>
      <c r="ATZ334" s="5"/>
      <c r="AUA334" s="5"/>
      <c r="AUB334" s="5"/>
      <c r="AUC334" s="5"/>
      <c r="AUD334" s="5"/>
      <c r="AUE334" s="5"/>
      <c r="AUF334" s="5"/>
      <c r="AUG334" s="5"/>
      <c r="AUH334" s="5"/>
      <c r="AUI334" s="5"/>
      <c r="AUJ334" s="5"/>
      <c r="AUK334" s="5"/>
      <c r="AUL334" s="5"/>
      <c r="AUM334" s="5"/>
      <c r="AUN334" s="5"/>
      <c r="AUO334" s="5"/>
      <c r="AUP334" s="5"/>
      <c r="AUQ334" s="5"/>
      <c r="AUR334" s="5"/>
      <c r="AUS334" s="5"/>
      <c r="AUT334" s="5"/>
      <c r="AUU334" s="5"/>
      <c r="AUV334" s="5"/>
      <c r="AUW334" s="5"/>
      <c r="AUX334" s="5"/>
      <c r="AUY334" s="5"/>
      <c r="AUZ334" s="5"/>
      <c r="AVA334" s="5"/>
      <c r="AVB334" s="5"/>
      <c r="AVC334" s="5"/>
      <c r="AVD334" s="5"/>
      <c r="AVE334" s="5"/>
      <c r="AVF334" s="5"/>
      <c r="AVG334" s="5"/>
      <c r="AVH334" s="5"/>
      <c r="AVI334" s="5"/>
      <c r="AVJ334" s="5"/>
      <c r="AVK334" s="5"/>
      <c r="AVL334" s="5"/>
      <c r="AVM334" s="5"/>
      <c r="AVN334" s="5"/>
      <c r="AVO334" s="5"/>
      <c r="AVP334" s="5"/>
      <c r="AVQ334" s="5"/>
      <c r="AVR334" s="5"/>
      <c r="AVS334" s="5"/>
      <c r="AVT334" s="5"/>
      <c r="AVU334" s="5"/>
      <c r="AVV334" s="5"/>
      <c r="AVW334" s="5"/>
      <c r="AVX334" s="5"/>
      <c r="AVY334" s="5"/>
      <c r="AVZ334" s="5"/>
      <c r="AWA334" s="5"/>
      <c r="AWB334" s="5"/>
      <c r="AWC334" s="5"/>
      <c r="AWD334" s="5"/>
      <c r="AWE334" s="5"/>
      <c r="AWF334" s="5"/>
      <c r="AWG334" s="5"/>
      <c r="AWH334" s="5"/>
      <c r="AWI334" s="5"/>
      <c r="AWJ334" s="5"/>
      <c r="AWK334" s="5"/>
      <c r="AWL334" s="5"/>
      <c r="AWM334" s="5"/>
      <c r="AWN334" s="5"/>
      <c r="AWO334" s="5"/>
      <c r="AWP334" s="5"/>
      <c r="AWQ334" s="5"/>
      <c r="AWR334" s="5"/>
      <c r="AWS334" s="5"/>
      <c r="AWT334" s="5"/>
      <c r="AWU334" s="5"/>
      <c r="AWV334" s="5"/>
      <c r="AWW334" s="5"/>
      <c r="AWX334" s="5"/>
      <c r="AWY334" s="5"/>
      <c r="AWZ334" s="5"/>
      <c r="AXA334" s="5"/>
      <c r="AXB334" s="5"/>
      <c r="AXC334" s="5"/>
      <c r="AXD334" s="5"/>
      <c r="AXE334" s="5"/>
      <c r="AXF334" s="5"/>
      <c r="AXG334" s="5"/>
      <c r="AXH334" s="5"/>
      <c r="AXI334" s="5"/>
      <c r="AXJ334" s="5"/>
      <c r="AXK334" s="5"/>
      <c r="AXL334" s="5"/>
      <c r="AXM334" s="5"/>
      <c r="AXN334" s="5"/>
      <c r="AXO334" s="5"/>
      <c r="AXP334" s="5"/>
      <c r="AXQ334" s="5"/>
      <c r="AXR334" s="5"/>
      <c r="AXS334" s="5"/>
      <c r="AXT334" s="5"/>
      <c r="AXU334" s="5"/>
      <c r="AXV334" s="5"/>
      <c r="AXW334" s="5"/>
      <c r="AXX334" s="5"/>
      <c r="AXY334" s="5"/>
      <c r="AXZ334" s="5"/>
      <c r="AYA334" s="5"/>
      <c r="AYB334" s="5"/>
      <c r="AYC334" s="5"/>
      <c r="AYD334" s="5"/>
      <c r="AYE334" s="5"/>
      <c r="AYF334" s="5"/>
      <c r="AYG334" s="5"/>
      <c r="AYH334" s="5"/>
      <c r="AYI334" s="5"/>
      <c r="AYJ334" s="5"/>
      <c r="AYK334" s="5"/>
      <c r="AYL334" s="5"/>
      <c r="AYM334" s="5"/>
      <c r="AYN334" s="5"/>
      <c r="AYO334" s="5"/>
      <c r="AYP334" s="5"/>
      <c r="AYQ334" s="5"/>
      <c r="AYR334" s="5"/>
      <c r="AYS334" s="5"/>
      <c r="AYT334" s="5"/>
      <c r="AYU334" s="5"/>
      <c r="AYV334" s="5"/>
      <c r="AYW334" s="5"/>
      <c r="AYX334" s="5"/>
      <c r="AYY334" s="5"/>
      <c r="AYZ334" s="5"/>
      <c r="AZA334" s="5"/>
      <c r="AZB334" s="5"/>
      <c r="AZC334" s="5"/>
      <c r="AZD334" s="5"/>
      <c r="AZE334" s="5"/>
      <c r="AZF334" s="5"/>
      <c r="AZG334" s="5"/>
      <c r="AZH334" s="5"/>
      <c r="AZI334" s="5"/>
      <c r="AZJ334" s="5"/>
      <c r="AZK334" s="5"/>
      <c r="AZL334" s="5"/>
      <c r="AZM334" s="5"/>
      <c r="AZN334" s="5"/>
      <c r="AZO334" s="5"/>
      <c r="AZP334" s="5"/>
      <c r="AZQ334" s="5"/>
      <c r="AZR334" s="5"/>
      <c r="AZS334" s="5"/>
      <c r="AZT334" s="5"/>
      <c r="AZU334" s="5"/>
      <c r="AZV334" s="5"/>
      <c r="AZW334" s="5"/>
      <c r="AZX334" s="5"/>
      <c r="AZY334" s="5"/>
      <c r="AZZ334" s="5"/>
      <c r="BAA334" s="5"/>
      <c r="BAB334" s="5"/>
      <c r="BAC334" s="5"/>
      <c r="BAD334" s="5"/>
      <c r="BAE334" s="5"/>
      <c r="BAF334" s="5"/>
      <c r="BAG334" s="5"/>
      <c r="BAH334" s="5"/>
      <c r="BAI334" s="5"/>
      <c r="BAJ334" s="5"/>
      <c r="BAK334" s="5"/>
      <c r="BAL334" s="5"/>
      <c r="BAM334" s="5"/>
      <c r="BAN334" s="5"/>
      <c r="BAO334" s="5"/>
      <c r="BAP334" s="5"/>
      <c r="BAQ334" s="5"/>
      <c r="BAR334" s="5"/>
      <c r="BAS334" s="5"/>
      <c r="BAT334" s="5"/>
      <c r="BAU334" s="5"/>
      <c r="BAV334" s="5"/>
      <c r="BAW334" s="5"/>
      <c r="BAX334" s="5"/>
      <c r="BAY334" s="5"/>
      <c r="BAZ334" s="5"/>
      <c r="BBA334" s="5"/>
      <c r="BBB334" s="5"/>
      <c r="BBC334" s="5"/>
      <c r="BBD334" s="5"/>
      <c r="BBE334" s="5"/>
      <c r="BBF334" s="5"/>
      <c r="BBG334" s="5"/>
      <c r="BBH334" s="5"/>
      <c r="BBI334" s="5"/>
      <c r="BBJ334" s="5"/>
      <c r="BBK334" s="5"/>
      <c r="BBL334" s="5"/>
      <c r="BBM334" s="5"/>
      <c r="BBN334" s="5"/>
      <c r="BBO334" s="5"/>
      <c r="BBP334" s="5"/>
      <c r="BBQ334" s="5"/>
      <c r="BBR334" s="5"/>
      <c r="BBS334" s="5"/>
      <c r="BBT334" s="5"/>
      <c r="BBU334" s="5"/>
      <c r="BBV334" s="5"/>
      <c r="BBW334" s="5"/>
      <c r="BBX334" s="5"/>
      <c r="BBY334" s="5"/>
      <c r="BBZ334" s="5"/>
      <c r="BCA334" s="5"/>
      <c r="BCB334" s="5"/>
      <c r="BCC334" s="5"/>
      <c r="BCD334" s="5"/>
      <c r="BCE334" s="5"/>
      <c r="BCF334" s="5"/>
      <c r="BCG334" s="5"/>
      <c r="BCH334" s="5"/>
      <c r="BCI334" s="5"/>
      <c r="BCJ334" s="5"/>
      <c r="BCK334" s="5"/>
      <c r="BCL334" s="5"/>
      <c r="BCM334" s="5"/>
      <c r="BCN334" s="5"/>
      <c r="BCO334" s="5"/>
      <c r="BCP334" s="5"/>
      <c r="BCQ334" s="5"/>
      <c r="BCR334" s="5"/>
      <c r="BCS334" s="5"/>
      <c r="BCT334" s="5"/>
      <c r="BCU334" s="5"/>
      <c r="BCV334" s="5"/>
      <c r="BCW334" s="5"/>
      <c r="BCX334" s="5"/>
      <c r="BCY334" s="5"/>
      <c r="BCZ334" s="5"/>
      <c r="BDA334" s="5"/>
      <c r="BDB334" s="5"/>
      <c r="BDC334" s="5"/>
      <c r="BDD334" s="5"/>
      <c r="BDE334" s="5"/>
      <c r="BDF334" s="5"/>
      <c r="BDG334" s="5"/>
      <c r="BDH334" s="5"/>
      <c r="BDI334" s="5"/>
      <c r="BDJ334" s="5"/>
      <c r="BDK334" s="5"/>
      <c r="BDL334" s="5"/>
      <c r="BDM334" s="5"/>
      <c r="BDN334" s="5"/>
      <c r="BDO334" s="5"/>
      <c r="BDP334" s="5"/>
      <c r="BDQ334" s="5"/>
      <c r="BDR334" s="5"/>
      <c r="BDS334" s="5"/>
      <c r="BDT334" s="5"/>
      <c r="BDU334" s="5"/>
      <c r="BDV334" s="5"/>
      <c r="BDW334" s="5"/>
      <c r="BDX334" s="5"/>
      <c r="BDY334" s="5"/>
      <c r="BDZ334" s="5"/>
      <c r="BEA334" s="5"/>
      <c r="BEB334" s="5"/>
      <c r="BEC334" s="5"/>
      <c r="BED334" s="5"/>
      <c r="BEE334" s="5"/>
      <c r="BEF334" s="5"/>
      <c r="BEG334" s="5"/>
      <c r="BEH334" s="5"/>
      <c r="BEI334" s="5"/>
      <c r="BEJ334" s="5"/>
      <c r="BEK334" s="5"/>
      <c r="BEL334" s="5"/>
      <c r="BEM334" s="5"/>
      <c r="BEN334" s="5"/>
      <c r="BEO334" s="5"/>
      <c r="BEP334" s="5"/>
      <c r="BEQ334" s="5"/>
      <c r="BER334" s="5"/>
      <c r="BES334" s="5"/>
      <c r="BET334" s="5"/>
      <c r="BEU334" s="5"/>
      <c r="BEV334" s="5"/>
      <c r="BEW334" s="5"/>
      <c r="BEX334" s="5"/>
      <c r="BEY334" s="5"/>
      <c r="BEZ334" s="5"/>
      <c r="BFA334" s="5"/>
      <c r="BFB334" s="5"/>
      <c r="BFC334" s="5"/>
      <c r="BFD334" s="5"/>
      <c r="BFE334" s="5"/>
      <c r="BFF334" s="5"/>
      <c r="BFG334" s="5"/>
      <c r="BFH334" s="5"/>
      <c r="BFI334" s="5"/>
      <c r="BFJ334" s="5"/>
      <c r="BFK334" s="5"/>
      <c r="BFL334" s="5"/>
      <c r="BFM334" s="5"/>
      <c r="BFN334" s="5"/>
      <c r="BFO334" s="5"/>
      <c r="BFP334" s="5"/>
      <c r="BFQ334" s="5"/>
      <c r="BFR334" s="5"/>
      <c r="BFS334" s="5"/>
      <c r="BFT334" s="5"/>
      <c r="BFU334" s="5"/>
      <c r="BFV334" s="5"/>
      <c r="BFW334" s="5"/>
      <c r="BFX334" s="5"/>
      <c r="BFY334" s="5"/>
      <c r="BFZ334" s="5"/>
      <c r="BGA334" s="5"/>
      <c r="BGB334" s="5"/>
      <c r="BGC334" s="5"/>
      <c r="BGD334" s="5"/>
      <c r="BGE334" s="5"/>
      <c r="BGF334" s="5"/>
      <c r="BGG334" s="5"/>
      <c r="BGH334" s="5"/>
      <c r="BGI334" s="5"/>
      <c r="BGJ334" s="5"/>
      <c r="BGK334" s="5"/>
      <c r="BGL334" s="5"/>
      <c r="BGM334" s="5"/>
      <c r="BGN334" s="5"/>
      <c r="BGO334" s="5"/>
      <c r="BGP334" s="5"/>
      <c r="BGQ334" s="5"/>
      <c r="BGR334" s="5"/>
      <c r="BGS334" s="5"/>
      <c r="BGT334" s="5"/>
      <c r="BGU334" s="5"/>
      <c r="BGV334" s="5"/>
      <c r="BGW334" s="5"/>
      <c r="BGX334" s="5"/>
      <c r="BGY334" s="5"/>
      <c r="BGZ334" s="5"/>
      <c r="BHA334" s="5"/>
      <c r="BHB334" s="5"/>
      <c r="BHC334" s="5"/>
      <c r="BHD334" s="5"/>
      <c r="BHE334" s="5"/>
      <c r="BHF334" s="5"/>
      <c r="BHG334" s="5"/>
      <c r="BHH334" s="5"/>
      <c r="BHI334" s="5"/>
      <c r="BHJ334" s="5"/>
      <c r="BHK334" s="5"/>
      <c r="BHL334" s="5"/>
      <c r="BHM334" s="5"/>
      <c r="BHN334" s="5"/>
      <c r="BHO334" s="5"/>
      <c r="BHP334" s="5"/>
      <c r="BHQ334" s="5"/>
      <c r="BHR334" s="5"/>
      <c r="BHS334" s="5"/>
      <c r="BHT334" s="5"/>
      <c r="BHU334" s="5"/>
      <c r="BHV334" s="5"/>
      <c r="BHW334" s="5"/>
      <c r="BHX334" s="5"/>
      <c r="BHY334" s="5"/>
      <c r="BHZ334" s="5"/>
      <c r="BIA334" s="5"/>
      <c r="BIB334" s="5"/>
      <c r="BIC334" s="5"/>
      <c r="BID334" s="5"/>
      <c r="BIE334" s="5"/>
      <c r="BIF334" s="5"/>
      <c r="BIG334" s="5"/>
      <c r="BIH334" s="5"/>
      <c r="BII334" s="5"/>
      <c r="BIJ334" s="5"/>
      <c r="BIK334" s="5"/>
      <c r="BIL334" s="5"/>
      <c r="BIM334" s="5"/>
      <c r="BIN334" s="5"/>
      <c r="BIO334" s="5"/>
      <c r="BIP334" s="5"/>
      <c r="BIQ334" s="5"/>
      <c r="BIR334" s="5"/>
      <c r="BIS334" s="5"/>
      <c r="BIT334" s="5"/>
      <c r="BIU334" s="5"/>
      <c r="BIV334" s="5"/>
      <c r="BIW334" s="5"/>
      <c r="BIX334" s="5"/>
      <c r="BIY334" s="5"/>
      <c r="BIZ334" s="5"/>
      <c r="BJA334" s="5"/>
      <c r="BJB334" s="5"/>
      <c r="BJC334" s="5"/>
      <c r="BJD334" s="5"/>
      <c r="BJE334" s="5"/>
      <c r="BJF334" s="5"/>
      <c r="BJG334" s="5"/>
      <c r="BJH334" s="5"/>
      <c r="BJI334" s="5"/>
      <c r="BJJ334" s="5"/>
      <c r="BJK334" s="5"/>
      <c r="BJL334" s="5"/>
      <c r="BJM334" s="5"/>
      <c r="BJN334" s="5"/>
      <c r="BJO334" s="5"/>
      <c r="BJP334" s="5"/>
      <c r="BJQ334" s="5"/>
      <c r="BJR334" s="5"/>
      <c r="BJS334" s="5"/>
      <c r="BJT334" s="5"/>
      <c r="BJU334" s="5"/>
      <c r="BJV334" s="5"/>
      <c r="BJW334" s="5"/>
      <c r="BJX334" s="5"/>
      <c r="BJY334" s="5"/>
      <c r="BJZ334" s="5"/>
      <c r="BKA334" s="5"/>
      <c r="BKB334" s="5"/>
      <c r="BKC334" s="5"/>
      <c r="BKD334" s="5"/>
      <c r="BKE334" s="5"/>
      <c r="BKF334" s="5"/>
      <c r="BKG334" s="5"/>
      <c r="BKH334" s="5"/>
      <c r="BKI334" s="5"/>
      <c r="BKJ334" s="5"/>
      <c r="BKK334" s="5"/>
      <c r="BKL334" s="5"/>
      <c r="BKM334" s="5"/>
      <c r="BKN334" s="5"/>
      <c r="BKO334" s="5"/>
      <c r="BKP334" s="5"/>
      <c r="BKQ334" s="5"/>
      <c r="BKR334" s="5"/>
      <c r="BKS334" s="5"/>
      <c r="BKT334" s="5"/>
      <c r="BKU334" s="5"/>
      <c r="BKV334" s="5"/>
      <c r="BKW334" s="5"/>
      <c r="BKX334" s="5"/>
      <c r="BKY334" s="5"/>
      <c r="BKZ334" s="5"/>
      <c r="BLA334" s="5"/>
      <c r="BLB334" s="5"/>
      <c r="BLC334" s="5"/>
      <c r="BLD334" s="5"/>
      <c r="BLE334" s="5"/>
      <c r="BLF334" s="5"/>
      <c r="BLG334" s="5"/>
      <c r="BLH334" s="5"/>
      <c r="BLI334" s="5"/>
      <c r="BLJ334" s="5"/>
      <c r="BLK334" s="5"/>
      <c r="BLL334" s="5"/>
      <c r="BLM334" s="5"/>
      <c r="BLN334" s="5"/>
      <c r="BLO334" s="5"/>
      <c r="BLP334" s="5"/>
      <c r="BLQ334" s="5"/>
      <c r="BLR334" s="5"/>
      <c r="BLS334" s="5"/>
      <c r="BLT334" s="5"/>
      <c r="BLU334" s="5"/>
      <c r="BLV334" s="5"/>
      <c r="BLW334" s="5"/>
      <c r="BLX334" s="5"/>
      <c r="BLY334" s="5"/>
      <c r="BLZ334" s="5"/>
      <c r="BMA334" s="5"/>
      <c r="BMB334" s="5"/>
      <c r="BMC334" s="5"/>
      <c r="BMD334" s="5"/>
      <c r="BME334" s="5"/>
      <c r="BMF334" s="5"/>
      <c r="BMG334" s="5"/>
      <c r="BMH334" s="5"/>
      <c r="BMI334" s="5"/>
      <c r="BMJ334" s="5"/>
      <c r="BMK334" s="5"/>
      <c r="BML334" s="5"/>
      <c r="BMM334" s="5"/>
      <c r="BMN334" s="5"/>
      <c r="BMO334" s="5"/>
      <c r="BMP334" s="5"/>
      <c r="BMQ334" s="5"/>
      <c r="BMR334" s="5"/>
      <c r="BMS334" s="5"/>
      <c r="BMT334" s="5"/>
      <c r="BMU334" s="5"/>
      <c r="BMV334" s="5"/>
      <c r="BMW334" s="5"/>
      <c r="BMX334" s="5"/>
      <c r="BMY334" s="5"/>
      <c r="BMZ334" s="5"/>
      <c r="BNA334" s="5"/>
      <c r="BNB334" s="5"/>
      <c r="BNC334" s="5"/>
      <c r="BND334" s="5"/>
      <c r="BNE334" s="5"/>
      <c r="BNF334" s="5"/>
      <c r="BNG334" s="5"/>
      <c r="BNH334" s="5"/>
      <c r="BNI334" s="5"/>
      <c r="BNJ334" s="5"/>
      <c r="BNK334" s="5"/>
      <c r="BNL334" s="5"/>
      <c r="BNM334" s="5"/>
      <c r="BNN334" s="5"/>
      <c r="BNO334" s="5"/>
      <c r="BNP334" s="5"/>
      <c r="BNQ334" s="5"/>
      <c r="BNR334" s="5"/>
      <c r="BNS334" s="5"/>
      <c r="BNT334" s="5"/>
      <c r="BNU334" s="5"/>
      <c r="BNV334" s="5"/>
      <c r="BNW334" s="5"/>
      <c r="BNX334" s="5"/>
      <c r="BNY334" s="5"/>
      <c r="BNZ334" s="5"/>
      <c r="BOA334" s="5"/>
      <c r="BOB334" s="5"/>
      <c r="BOC334" s="5"/>
      <c r="BOD334" s="5"/>
      <c r="BOE334" s="5"/>
      <c r="BOF334" s="5"/>
      <c r="BOG334" s="5"/>
      <c r="BOH334" s="5"/>
      <c r="BOI334" s="5"/>
      <c r="BOJ334" s="5"/>
      <c r="BOK334" s="5"/>
      <c r="BOL334" s="5"/>
      <c r="BOM334" s="5"/>
      <c r="BON334" s="5"/>
      <c r="BOO334" s="5"/>
      <c r="BOP334" s="5"/>
      <c r="BOQ334" s="5"/>
      <c r="BOR334" s="5"/>
      <c r="BOS334" s="5"/>
      <c r="BOT334" s="5"/>
      <c r="BOU334" s="5"/>
      <c r="BOV334" s="5"/>
      <c r="BOW334" s="5"/>
      <c r="BOX334" s="5"/>
      <c r="BOY334" s="5"/>
      <c r="BOZ334" s="5"/>
      <c r="BPA334" s="5"/>
      <c r="BPB334" s="5"/>
      <c r="BPC334" s="5"/>
      <c r="BPD334" s="5"/>
      <c r="BPE334" s="5"/>
      <c r="BPF334" s="5"/>
      <c r="BPG334" s="5"/>
      <c r="BPH334" s="5"/>
      <c r="BPI334" s="5"/>
      <c r="BPJ334" s="5"/>
      <c r="BPK334" s="5"/>
      <c r="BPL334" s="5"/>
      <c r="BPM334" s="5"/>
      <c r="BPN334" s="5"/>
      <c r="BPO334" s="5"/>
      <c r="BPP334" s="5"/>
      <c r="BPQ334" s="5"/>
      <c r="BPR334" s="5"/>
      <c r="BPS334" s="5"/>
      <c r="BPT334" s="5"/>
      <c r="BPU334" s="5"/>
      <c r="BPV334" s="5"/>
      <c r="BPW334" s="5"/>
      <c r="BPX334" s="5"/>
      <c r="BPY334" s="5"/>
      <c r="BPZ334" s="5"/>
      <c r="BQA334" s="5"/>
      <c r="BQB334" s="5"/>
      <c r="BQC334" s="5"/>
      <c r="BQD334" s="5"/>
      <c r="BQE334" s="5"/>
      <c r="BQF334" s="5"/>
      <c r="BQG334" s="5"/>
      <c r="BQH334" s="5"/>
      <c r="BQI334" s="5"/>
      <c r="BQJ334" s="5"/>
      <c r="BQK334" s="5"/>
      <c r="BQL334" s="5"/>
      <c r="BQM334" s="5"/>
      <c r="BQN334" s="5"/>
      <c r="BQO334" s="5"/>
      <c r="BQP334" s="5"/>
      <c r="BQQ334" s="5"/>
      <c r="BQR334" s="5"/>
      <c r="BQS334" s="5"/>
      <c r="BQT334" s="5"/>
      <c r="BQU334" s="5"/>
      <c r="BQV334" s="5"/>
      <c r="BQW334" s="5"/>
      <c r="BQX334" s="5"/>
      <c r="BQY334" s="5"/>
      <c r="BQZ334" s="5"/>
      <c r="BRA334" s="5"/>
      <c r="BRB334" s="5"/>
      <c r="BRC334" s="5"/>
      <c r="BRD334" s="5"/>
      <c r="BRE334" s="5"/>
      <c r="BRF334" s="5"/>
      <c r="BRG334" s="5"/>
      <c r="BRH334" s="5"/>
      <c r="BRI334" s="5"/>
      <c r="BRJ334" s="5"/>
      <c r="BRK334" s="5"/>
      <c r="BRL334" s="5"/>
      <c r="BRM334" s="5"/>
      <c r="BRN334" s="5"/>
      <c r="BRO334" s="5"/>
      <c r="BRP334" s="5"/>
      <c r="BRQ334" s="5"/>
      <c r="BRR334" s="5"/>
      <c r="BRS334" s="5"/>
      <c r="BRT334" s="5"/>
      <c r="BRU334" s="5"/>
      <c r="BRV334" s="5"/>
      <c r="BRW334" s="5"/>
      <c r="BRX334" s="5"/>
      <c r="BRY334" s="5"/>
      <c r="BRZ334" s="5"/>
      <c r="BSA334" s="5"/>
      <c r="BSB334" s="5"/>
      <c r="BSC334" s="5"/>
      <c r="BSD334" s="5"/>
      <c r="BSE334" s="5"/>
      <c r="BSF334" s="5"/>
      <c r="BSG334" s="5"/>
      <c r="BSH334" s="5"/>
      <c r="BSI334" s="5"/>
      <c r="BSJ334" s="5"/>
      <c r="BSK334" s="5"/>
      <c r="BSL334" s="5"/>
      <c r="BSM334" s="5"/>
      <c r="BSN334" s="5"/>
      <c r="BSO334" s="5"/>
      <c r="BSP334" s="5"/>
      <c r="BSQ334" s="5"/>
      <c r="BSR334" s="5"/>
      <c r="BSS334" s="5"/>
      <c r="BST334" s="5"/>
      <c r="BSU334" s="5"/>
      <c r="BSV334" s="5"/>
      <c r="BSW334" s="5"/>
      <c r="BSX334" s="5"/>
      <c r="BSY334" s="5"/>
      <c r="BSZ334" s="5"/>
      <c r="BTA334" s="5"/>
      <c r="BTB334" s="5"/>
      <c r="BTC334" s="5"/>
      <c r="BTD334" s="5"/>
      <c r="BTE334" s="5"/>
      <c r="BTF334" s="5"/>
      <c r="BTG334" s="5"/>
      <c r="BTH334" s="5"/>
      <c r="BTI334" s="5"/>
      <c r="BTJ334" s="5"/>
      <c r="BTK334" s="5"/>
      <c r="BTL334" s="5"/>
      <c r="BTM334" s="5"/>
      <c r="BTN334" s="5"/>
      <c r="BTO334" s="5"/>
      <c r="BTP334" s="5"/>
      <c r="BTQ334" s="5"/>
      <c r="BTR334" s="5"/>
      <c r="BTS334" s="5"/>
      <c r="BTT334" s="5"/>
      <c r="BTU334" s="5"/>
      <c r="BTV334" s="5"/>
      <c r="BTW334" s="5"/>
      <c r="BTX334" s="5"/>
      <c r="BTY334" s="5"/>
      <c r="BTZ334" s="5"/>
      <c r="BUA334" s="5"/>
      <c r="BUB334" s="5"/>
      <c r="BUC334" s="5"/>
      <c r="BUD334" s="5"/>
      <c r="BUE334" s="5"/>
      <c r="BUF334" s="5"/>
      <c r="BUG334" s="5"/>
      <c r="BUH334" s="5"/>
      <c r="BUI334" s="5"/>
      <c r="BUJ334" s="5"/>
      <c r="BUK334" s="5"/>
      <c r="BUL334" s="5"/>
      <c r="BUM334" s="5"/>
      <c r="BUN334" s="5"/>
      <c r="BUO334" s="5"/>
      <c r="BUP334" s="5"/>
      <c r="BUQ334" s="5"/>
      <c r="BUR334" s="5"/>
      <c r="BUS334" s="5"/>
      <c r="BUT334" s="5"/>
      <c r="BUU334" s="5"/>
      <c r="BUV334" s="5"/>
      <c r="BUW334" s="5"/>
      <c r="BUX334" s="5"/>
      <c r="BUY334" s="5"/>
      <c r="BUZ334" s="5"/>
      <c r="BVA334" s="5"/>
      <c r="BVB334" s="5"/>
      <c r="BVC334" s="5"/>
      <c r="BVD334" s="5"/>
      <c r="BVE334" s="5"/>
      <c r="BVF334" s="5"/>
      <c r="BVG334" s="5"/>
      <c r="BVH334" s="5"/>
      <c r="BVI334" s="5"/>
      <c r="BVJ334" s="5"/>
      <c r="BVK334" s="5"/>
      <c r="BVL334" s="5"/>
      <c r="BVM334" s="5"/>
      <c r="BVN334" s="5"/>
      <c r="BVO334" s="5"/>
      <c r="BVP334" s="5"/>
      <c r="BVQ334" s="5"/>
      <c r="BVR334" s="5"/>
      <c r="BVS334" s="5"/>
      <c r="BVT334" s="5"/>
      <c r="BVU334" s="5"/>
      <c r="BVV334" s="5"/>
      <c r="BVW334" s="5"/>
      <c r="BVX334" s="5"/>
      <c r="BVY334" s="5"/>
      <c r="BVZ334" s="5"/>
      <c r="BWA334" s="5"/>
      <c r="BWB334" s="5"/>
      <c r="BWC334" s="5"/>
      <c r="BWD334" s="5"/>
      <c r="BWE334" s="5"/>
      <c r="BWF334" s="5"/>
      <c r="BWG334" s="5"/>
      <c r="BWH334" s="5"/>
      <c r="BWI334" s="5"/>
      <c r="BWJ334" s="5"/>
      <c r="BWK334" s="5"/>
      <c r="BWL334" s="5"/>
      <c r="BWM334" s="5"/>
      <c r="BWN334" s="5"/>
      <c r="BWO334" s="5"/>
      <c r="BWP334" s="5"/>
      <c r="BWQ334" s="5"/>
      <c r="BWR334" s="5"/>
      <c r="BWS334" s="5"/>
      <c r="BWT334" s="5"/>
      <c r="BWU334" s="5"/>
      <c r="BWV334" s="5"/>
      <c r="BWW334" s="5"/>
      <c r="BWX334" s="5"/>
      <c r="BWY334" s="5"/>
      <c r="BWZ334" s="5"/>
      <c r="BXA334" s="5"/>
      <c r="BXB334" s="5"/>
      <c r="BXC334" s="5"/>
      <c r="BXD334" s="5"/>
      <c r="BXE334" s="5"/>
      <c r="BXF334" s="5"/>
      <c r="BXG334" s="5"/>
      <c r="BXH334" s="5"/>
      <c r="BXI334" s="5"/>
      <c r="BXJ334" s="5"/>
      <c r="BXK334" s="5"/>
      <c r="BXL334" s="5"/>
      <c r="BXM334" s="5"/>
      <c r="BXN334" s="5"/>
      <c r="BXO334" s="5"/>
      <c r="BXP334" s="5"/>
      <c r="BXQ334" s="5"/>
      <c r="BXR334" s="5"/>
      <c r="BXS334" s="5"/>
      <c r="BXT334" s="5"/>
      <c r="BXU334" s="5"/>
      <c r="BXV334" s="5"/>
      <c r="BXW334" s="5"/>
      <c r="BXX334" s="5"/>
      <c r="BXY334" s="5"/>
      <c r="BXZ334" s="5"/>
      <c r="BYA334" s="5"/>
      <c r="BYB334" s="5"/>
      <c r="BYC334" s="5"/>
      <c r="BYD334" s="5"/>
      <c r="BYE334" s="5"/>
      <c r="BYF334" s="5"/>
      <c r="BYG334" s="5"/>
      <c r="BYH334" s="5"/>
      <c r="BYI334" s="5"/>
      <c r="BYJ334" s="5"/>
      <c r="BYK334" s="5"/>
      <c r="BYL334" s="5"/>
      <c r="BYM334" s="5"/>
      <c r="BYN334" s="5"/>
      <c r="BYO334" s="5"/>
      <c r="BYP334" s="5"/>
      <c r="BYQ334" s="5"/>
      <c r="BYR334" s="5"/>
      <c r="BYS334" s="5"/>
      <c r="BYT334" s="5"/>
      <c r="BYU334" s="5"/>
      <c r="BYV334" s="5"/>
      <c r="BYW334" s="5"/>
      <c r="BYX334" s="5"/>
      <c r="BYY334" s="5"/>
      <c r="BYZ334" s="5"/>
      <c r="BZA334" s="5"/>
      <c r="BZB334" s="5"/>
      <c r="BZC334" s="5"/>
      <c r="BZD334" s="5"/>
      <c r="BZE334" s="5"/>
      <c r="BZF334" s="5"/>
      <c r="BZG334" s="5"/>
      <c r="BZH334" s="5"/>
      <c r="BZI334" s="5"/>
      <c r="BZJ334" s="5"/>
      <c r="BZK334" s="5"/>
      <c r="BZL334" s="5"/>
      <c r="BZM334" s="5"/>
      <c r="BZN334" s="5"/>
      <c r="BZO334" s="5"/>
      <c r="BZP334" s="5"/>
      <c r="BZQ334" s="5"/>
      <c r="BZR334" s="5"/>
      <c r="BZS334" s="5"/>
      <c r="BZT334" s="5"/>
      <c r="BZU334" s="5"/>
      <c r="BZV334" s="5"/>
      <c r="BZW334" s="5"/>
      <c r="BZX334" s="5"/>
      <c r="BZY334" s="5"/>
      <c r="BZZ334" s="5"/>
      <c r="CAA334" s="5"/>
      <c r="CAB334" s="5"/>
      <c r="CAC334" s="5"/>
      <c r="CAD334" s="5"/>
      <c r="CAE334" s="5"/>
      <c r="CAF334" s="5"/>
      <c r="CAG334" s="5"/>
      <c r="CAH334" s="5"/>
      <c r="CAI334" s="5"/>
      <c r="CAJ334" s="5"/>
      <c r="CAK334" s="5"/>
      <c r="CAL334" s="5"/>
      <c r="CAM334" s="5"/>
      <c r="CAN334" s="5"/>
      <c r="CAO334" s="5"/>
      <c r="CAP334" s="5"/>
      <c r="CAQ334" s="5"/>
      <c r="CAR334" s="5"/>
      <c r="CAS334" s="5"/>
      <c r="CAT334" s="5"/>
      <c r="CAU334" s="5"/>
      <c r="CAV334" s="5"/>
      <c r="CAW334" s="5"/>
      <c r="CAX334" s="5"/>
      <c r="CAY334" s="5"/>
      <c r="CAZ334" s="5"/>
      <c r="CBA334" s="5"/>
      <c r="CBB334" s="5"/>
      <c r="CBC334" s="5"/>
      <c r="CBD334" s="5"/>
      <c r="CBE334" s="5"/>
      <c r="CBF334" s="5"/>
      <c r="CBG334" s="5"/>
      <c r="CBH334" s="5"/>
      <c r="CBI334" s="5"/>
      <c r="CBJ334" s="5"/>
      <c r="CBK334" s="5"/>
      <c r="CBL334" s="5"/>
      <c r="CBM334" s="5"/>
      <c r="CBN334" s="5"/>
      <c r="CBO334" s="5"/>
      <c r="CBP334" s="5"/>
      <c r="CBQ334" s="5"/>
      <c r="CBR334" s="5"/>
      <c r="CBS334" s="5"/>
      <c r="CBT334" s="5"/>
      <c r="CBU334" s="5"/>
      <c r="CBV334" s="5"/>
      <c r="CBW334" s="5"/>
      <c r="CBX334" s="5"/>
      <c r="CBY334" s="5"/>
      <c r="CBZ334" s="5"/>
      <c r="CCA334" s="5"/>
      <c r="CCB334" s="5"/>
      <c r="CCC334" s="5"/>
      <c r="CCD334" s="5"/>
      <c r="CCE334" s="5"/>
      <c r="CCF334" s="5"/>
      <c r="CCG334" s="5"/>
      <c r="CCH334" s="5"/>
      <c r="CCI334" s="5"/>
      <c r="CCJ334" s="5"/>
      <c r="CCK334" s="5"/>
      <c r="CCL334" s="5"/>
      <c r="CCM334" s="5"/>
      <c r="CCN334" s="5"/>
      <c r="CCO334" s="5"/>
      <c r="CCP334" s="5"/>
      <c r="CCQ334" s="5"/>
      <c r="CCR334" s="5"/>
      <c r="CCS334" s="5"/>
      <c r="CCT334" s="5"/>
      <c r="CCU334" s="5"/>
      <c r="CCV334" s="5"/>
      <c r="CCW334" s="5"/>
      <c r="CCX334" s="5"/>
      <c r="CCY334" s="5"/>
      <c r="CCZ334" s="5"/>
      <c r="CDA334" s="5"/>
      <c r="CDB334" s="5"/>
      <c r="CDC334" s="5"/>
      <c r="CDD334" s="5"/>
      <c r="CDE334" s="5"/>
      <c r="CDF334" s="5"/>
      <c r="CDG334" s="5"/>
      <c r="CDH334" s="5"/>
      <c r="CDI334" s="5"/>
      <c r="CDJ334" s="5"/>
      <c r="CDK334" s="5"/>
      <c r="CDL334" s="5"/>
      <c r="CDM334" s="5"/>
      <c r="CDN334" s="5"/>
      <c r="CDO334" s="5"/>
      <c r="CDP334" s="5"/>
      <c r="CDQ334" s="5"/>
      <c r="CDR334" s="5"/>
      <c r="CDS334" s="5"/>
      <c r="CDT334" s="5"/>
      <c r="CDU334" s="5"/>
      <c r="CDV334" s="5"/>
      <c r="CDW334" s="5"/>
      <c r="CDX334" s="5"/>
      <c r="CDY334" s="5"/>
      <c r="CDZ334" s="5"/>
      <c r="CEA334" s="5"/>
      <c r="CEB334" s="5"/>
      <c r="CEC334" s="5"/>
      <c r="CED334" s="5"/>
      <c r="CEE334" s="5"/>
      <c r="CEF334" s="5"/>
      <c r="CEG334" s="5"/>
      <c r="CEH334" s="5"/>
      <c r="CEI334" s="5"/>
      <c r="CEJ334" s="5"/>
      <c r="CEK334" s="5"/>
      <c r="CEL334" s="5"/>
      <c r="CEM334" s="5"/>
      <c r="CEN334" s="5"/>
      <c r="CEO334" s="5"/>
      <c r="CEP334" s="5"/>
      <c r="CEQ334" s="5"/>
      <c r="CER334" s="5"/>
      <c r="CES334" s="5"/>
      <c r="CET334" s="5"/>
      <c r="CEU334" s="5"/>
      <c r="CEV334" s="5"/>
      <c r="CEW334" s="5"/>
      <c r="CEX334" s="5"/>
      <c r="CEY334" s="5"/>
      <c r="CEZ334" s="5"/>
      <c r="CFA334" s="5"/>
      <c r="CFB334" s="5"/>
      <c r="CFC334" s="5"/>
      <c r="CFD334" s="5"/>
      <c r="CFE334" s="5"/>
      <c r="CFF334" s="5"/>
      <c r="CFG334" s="5"/>
      <c r="CFH334" s="5"/>
      <c r="CFI334" s="5"/>
      <c r="CFJ334" s="5"/>
      <c r="CFK334" s="5"/>
      <c r="CFL334" s="5"/>
      <c r="CFM334" s="5"/>
      <c r="CFN334" s="5"/>
      <c r="CFO334" s="5"/>
      <c r="CFP334" s="5"/>
      <c r="CFQ334" s="5"/>
      <c r="CFR334" s="5"/>
      <c r="CFS334" s="5"/>
      <c r="CFT334" s="5"/>
      <c r="CFU334" s="5"/>
      <c r="CFV334" s="5"/>
      <c r="CFW334" s="5"/>
      <c r="CFX334" s="5"/>
      <c r="CFY334" s="5"/>
      <c r="CFZ334" s="5"/>
      <c r="CGA334" s="5"/>
      <c r="CGB334" s="5"/>
      <c r="CGC334" s="5"/>
      <c r="CGD334" s="5"/>
      <c r="CGE334" s="5"/>
      <c r="CGF334" s="5"/>
      <c r="CGG334" s="5"/>
      <c r="CGH334" s="5"/>
      <c r="CGI334" s="5"/>
      <c r="CGJ334" s="5"/>
      <c r="CGK334" s="5"/>
      <c r="CGL334" s="5"/>
      <c r="CGM334" s="5"/>
      <c r="CGN334" s="5"/>
      <c r="CGO334" s="5"/>
      <c r="CGP334" s="5"/>
      <c r="CGQ334" s="5"/>
      <c r="CGR334" s="5"/>
      <c r="CGS334" s="5"/>
      <c r="CGT334" s="5"/>
      <c r="CGU334" s="5"/>
      <c r="CGV334" s="5"/>
      <c r="CGW334" s="5"/>
      <c r="CGX334" s="5"/>
      <c r="CGY334" s="5"/>
      <c r="CGZ334" s="5"/>
      <c r="CHA334" s="5"/>
      <c r="CHB334" s="5"/>
      <c r="CHC334" s="5"/>
      <c r="CHD334" s="5"/>
      <c r="CHE334" s="5"/>
      <c r="CHF334" s="5"/>
      <c r="CHG334" s="5"/>
      <c r="CHH334" s="5"/>
      <c r="CHI334" s="5"/>
      <c r="CHJ334" s="5"/>
      <c r="CHK334" s="5"/>
      <c r="CHL334" s="5"/>
      <c r="CHM334" s="5"/>
      <c r="CHN334" s="5"/>
      <c r="CHO334" s="5"/>
      <c r="CHP334" s="5"/>
      <c r="CHQ334" s="5"/>
      <c r="CHR334" s="5"/>
      <c r="CHS334" s="5"/>
      <c r="CHT334" s="5"/>
      <c r="CHU334" s="5"/>
      <c r="CHV334" s="5"/>
      <c r="CHW334" s="5"/>
      <c r="CHX334" s="5"/>
      <c r="CHY334" s="5"/>
      <c r="CHZ334" s="5"/>
      <c r="CIA334" s="5"/>
      <c r="CIB334" s="5"/>
      <c r="CIC334" s="5"/>
      <c r="CID334" s="5"/>
      <c r="CIE334" s="5"/>
      <c r="CIF334" s="5"/>
      <c r="CIG334" s="5"/>
      <c r="CIH334" s="5"/>
      <c r="CII334" s="5"/>
      <c r="CIJ334" s="5"/>
      <c r="CIK334" s="5"/>
      <c r="CIL334" s="5"/>
      <c r="CIM334" s="5"/>
      <c r="CIN334" s="5"/>
      <c r="CIO334" s="5"/>
      <c r="CIP334" s="5"/>
      <c r="CIQ334" s="5"/>
      <c r="CIR334" s="5"/>
      <c r="CIS334" s="5"/>
      <c r="CIT334" s="5"/>
      <c r="CIU334" s="5"/>
      <c r="CIV334" s="5"/>
      <c r="CIW334" s="5"/>
      <c r="CIX334" s="5"/>
      <c r="CIY334" s="5"/>
      <c r="CIZ334" s="5"/>
      <c r="CJA334" s="5"/>
      <c r="CJB334" s="5"/>
      <c r="CJC334" s="5"/>
      <c r="CJD334" s="5"/>
      <c r="CJE334" s="5"/>
      <c r="CJF334" s="5"/>
      <c r="CJG334" s="5"/>
      <c r="CJH334" s="5"/>
      <c r="CJI334" s="5"/>
      <c r="CJJ334" s="5"/>
      <c r="CJK334" s="5"/>
      <c r="CJL334" s="5"/>
      <c r="CJM334" s="5"/>
      <c r="CJN334" s="5"/>
      <c r="CJO334" s="5"/>
      <c r="CJP334" s="5"/>
      <c r="CJQ334" s="5"/>
      <c r="CJR334" s="5"/>
      <c r="CJS334" s="5"/>
      <c r="CJT334" s="5"/>
      <c r="CJU334" s="5"/>
      <c r="CJV334" s="5"/>
      <c r="CJW334" s="5"/>
      <c r="CJX334" s="5"/>
      <c r="CJY334" s="5"/>
      <c r="CJZ334" s="5"/>
      <c r="CKA334" s="5"/>
      <c r="CKB334" s="5"/>
      <c r="CKC334" s="5"/>
      <c r="CKD334" s="5"/>
      <c r="CKE334" s="5"/>
      <c r="CKF334" s="5"/>
      <c r="CKG334" s="5"/>
      <c r="CKH334" s="5"/>
      <c r="CKI334" s="5"/>
      <c r="CKJ334" s="5"/>
      <c r="CKK334" s="5"/>
      <c r="CKL334" s="5"/>
      <c r="CKM334" s="5"/>
      <c r="CKN334" s="5"/>
      <c r="CKO334" s="5"/>
      <c r="CKP334" s="5"/>
      <c r="CKQ334" s="5"/>
      <c r="CKR334" s="5"/>
      <c r="CKS334" s="5"/>
      <c r="CKT334" s="5"/>
      <c r="CKU334" s="5"/>
      <c r="CKV334" s="5"/>
      <c r="CKW334" s="5"/>
      <c r="CKX334" s="5"/>
      <c r="CKY334" s="5"/>
      <c r="CKZ334" s="5"/>
      <c r="CLA334" s="5"/>
      <c r="CLB334" s="5"/>
      <c r="CLC334" s="5"/>
      <c r="CLD334" s="5"/>
      <c r="CLE334" s="5"/>
      <c r="CLF334" s="5"/>
      <c r="CLG334" s="5"/>
      <c r="CLH334" s="5"/>
      <c r="CLI334" s="5"/>
      <c r="CLJ334" s="5"/>
      <c r="CLK334" s="5"/>
      <c r="CLL334" s="5"/>
      <c r="CLM334" s="5"/>
      <c r="CLN334" s="5"/>
      <c r="CLO334" s="5"/>
      <c r="CLP334" s="5"/>
      <c r="CLQ334" s="5"/>
      <c r="CLR334" s="5"/>
      <c r="CLS334" s="5"/>
      <c r="CLT334" s="5"/>
      <c r="CLU334" s="5"/>
      <c r="CLV334" s="5"/>
      <c r="CLW334" s="5"/>
      <c r="CLX334" s="5"/>
      <c r="CLY334" s="5"/>
      <c r="CLZ334" s="5"/>
      <c r="CMA334" s="5"/>
      <c r="CMB334" s="5"/>
      <c r="CMC334" s="5"/>
      <c r="CMD334" s="5"/>
      <c r="CME334" s="5"/>
      <c r="CMF334" s="5"/>
      <c r="CMG334" s="5"/>
      <c r="CMH334" s="5"/>
      <c r="CMI334" s="5"/>
      <c r="CMJ334" s="5"/>
      <c r="CMK334" s="5"/>
      <c r="CML334" s="5"/>
      <c r="CMM334" s="5"/>
      <c r="CMN334" s="5"/>
      <c r="CMO334" s="5"/>
      <c r="CMP334" s="5"/>
      <c r="CMQ334" s="5"/>
      <c r="CMR334" s="5"/>
      <c r="CMS334" s="5"/>
      <c r="CMT334" s="5"/>
      <c r="CMU334" s="5"/>
      <c r="CMV334" s="5"/>
      <c r="CMW334" s="5"/>
      <c r="CMX334" s="5"/>
      <c r="CMY334" s="5"/>
      <c r="CMZ334" s="5"/>
      <c r="CNA334" s="5"/>
      <c r="CNB334" s="5"/>
      <c r="CNC334" s="5"/>
      <c r="CND334" s="5"/>
      <c r="CNE334" s="5"/>
      <c r="CNF334" s="5"/>
      <c r="CNG334" s="5"/>
      <c r="CNH334" s="5"/>
      <c r="CNI334" s="5"/>
      <c r="CNJ334" s="5"/>
      <c r="CNK334" s="5"/>
      <c r="CNL334" s="5"/>
      <c r="CNM334" s="5"/>
      <c r="CNN334" s="5"/>
      <c r="CNO334" s="5"/>
      <c r="CNP334" s="5"/>
      <c r="CNQ334" s="5"/>
      <c r="CNR334" s="5"/>
      <c r="CNS334" s="5"/>
      <c r="CNT334" s="5"/>
      <c r="CNU334" s="5"/>
      <c r="CNV334" s="5"/>
      <c r="CNW334" s="5"/>
      <c r="CNX334" s="5"/>
      <c r="CNY334" s="5"/>
      <c r="CNZ334" s="5"/>
      <c r="COA334" s="5"/>
      <c r="COB334" s="5"/>
      <c r="COC334" s="5"/>
      <c r="COD334" s="5"/>
      <c r="COE334" s="5"/>
      <c r="COF334" s="5"/>
      <c r="COG334" s="5"/>
      <c r="COH334" s="5"/>
      <c r="COI334" s="5"/>
      <c r="COJ334" s="5"/>
      <c r="COK334" s="5"/>
      <c r="COL334" s="5"/>
      <c r="COM334" s="5"/>
      <c r="CON334" s="5"/>
      <c r="COO334" s="5"/>
      <c r="COP334" s="5"/>
      <c r="COQ334" s="5"/>
      <c r="COR334" s="5"/>
      <c r="COS334" s="5"/>
      <c r="COT334" s="5"/>
      <c r="COU334" s="5"/>
      <c r="COV334" s="5"/>
      <c r="COW334" s="5"/>
      <c r="COX334" s="5"/>
      <c r="COY334" s="5"/>
      <c r="COZ334" s="5"/>
      <c r="CPA334" s="5"/>
      <c r="CPB334" s="5"/>
      <c r="CPC334" s="5"/>
      <c r="CPD334" s="5"/>
      <c r="CPE334" s="5"/>
      <c r="CPF334" s="5"/>
      <c r="CPG334" s="5"/>
      <c r="CPH334" s="5"/>
      <c r="CPI334" s="5"/>
      <c r="CPJ334" s="5"/>
      <c r="CPK334" s="5"/>
      <c r="CPL334" s="5"/>
      <c r="CPM334" s="5"/>
      <c r="CPN334" s="5"/>
      <c r="CPO334" s="5"/>
      <c r="CPP334" s="5"/>
      <c r="CPQ334" s="5"/>
      <c r="CPR334" s="5"/>
      <c r="CPS334" s="5"/>
      <c r="CPT334" s="5"/>
      <c r="CPU334" s="5"/>
      <c r="CPV334" s="5"/>
      <c r="CPW334" s="5"/>
      <c r="CPX334" s="5"/>
      <c r="CPY334" s="5"/>
      <c r="CPZ334" s="5"/>
      <c r="CQA334" s="5"/>
      <c r="CQB334" s="5"/>
      <c r="CQC334" s="5"/>
      <c r="CQD334" s="5"/>
      <c r="CQE334" s="5"/>
      <c r="CQF334" s="5"/>
      <c r="CQG334" s="5"/>
      <c r="CQH334" s="5"/>
      <c r="CQI334" s="5"/>
      <c r="CQJ334" s="5"/>
      <c r="CQK334" s="5"/>
      <c r="CQL334" s="5"/>
      <c r="CQM334" s="5"/>
      <c r="CQN334" s="5"/>
      <c r="CQO334" s="5"/>
      <c r="CQP334" s="5"/>
      <c r="CQQ334" s="5"/>
      <c r="CQR334" s="5"/>
      <c r="CQS334" s="5"/>
      <c r="CQT334" s="5"/>
      <c r="CQU334" s="5"/>
      <c r="CQV334" s="5"/>
      <c r="CQW334" s="5"/>
      <c r="CQX334" s="5"/>
      <c r="CQY334" s="5"/>
      <c r="CQZ334" s="5"/>
      <c r="CRA334" s="5"/>
      <c r="CRB334" s="5"/>
      <c r="CRC334" s="5"/>
      <c r="CRD334" s="5"/>
      <c r="CRE334" s="5"/>
      <c r="CRF334" s="5"/>
      <c r="CRG334" s="5"/>
      <c r="CRH334" s="5"/>
      <c r="CRI334" s="5"/>
      <c r="CRJ334" s="5"/>
      <c r="CRK334" s="5"/>
      <c r="CRL334" s="5"/>
      <c r="CRM334" s="5"/>
      <c r="CRN334" s="5"/>
      <c r="CRO334" s="5"/>
      <c r="CRP334" s="5"/>
      <c r="CRQ334" s="5"/>
      <c r="CRR334" s="5"/>
      <c r="CRS334" s="5"/>
      <c r="CRT334" s="5"/>
      <c r="CRU334" s="5"/>
      <c r="CRV334" s="5"/>
      <c r="CRW334" s="5"/>
      <c r="CRX334" s="5"/>
      <c r="CRY334" s="5"/>
      <c r="CRZ334" s="5"/>
      <c r="CSA334" s="5"/>
      <c r="CSB334" s="5"/>
      <c r="CSC334" s="5"/>
      <c r="CSD334" s="5"/>
      <c r="CSE334" s="5"/>
      <c r="CSF334" s="5"/>
      <c r="CSG334" s="5"/>
      <c r="CSH334" s="5"/>
      <c r="CSI334" s="5"/>
      <c r="CSJ334" s="5"/>
      <c r="CSK334" s="5"/>
      <c r="CSL334" s="5"/>
      <c r="CSM334" s="5"/>
      <c r="CSN334" s="5"/>
      <c r="CSO334" s="5"/>
      <c r="CSP334" s="5"/>
      <c r="CSQ334" s="5"/>
      <c r="CSR334" s="5"/>
      <c r="CSS334" s="5"/>
      <c r="CST334" s="5"/>
      <c r="CSU334" s="5"/>
      <c r="CSV334" s="5"/>
      <c r="CSW334" s="5"/>
      <c r="CSX334" s="5"/>
      <c r="CSY334" s="5"/>
      <c r="CSZ334" s="5"/>
      <c r="CTA334" s="5"/>
      <c r="CTB334" s="5"/>
      <c r="CTC334" s="5"/>
      <c r="CTD334" s="5"/>
      <c r="CTE334" s="5"/>
      <c r="CTF334" s="5"/>
      <c r="CTG334" s="5"/>
      <c r="CTH334" s="5"/>
      <c r="CTI334" s="5"/>
      <c r="CTJ334" s="5"/>
      <c r="CTK334" s="5"/>
      <c r="CTL334" s="5"/>
      <c r="CTM334" s="5"/>
      <c r="CTN334" s="5"/>
      <c r="CTO334" s="5"/>
      <c r="CTP334" s="5"/>
      <c r="CTQ334" s="5"/>
      <c r="CTR334" s="5"/>
      <c r="CTS334" s="5"/>
      <c r="CTT334" s="5"/>
      <c r="CTU334" s="5"/>
      <c r="CTV334" s="5"/>
      <c r="CTW334" s="5"/>
      <c r="CTX334" s="5"/>
      <c r="CTY334" s="5"/>
      <c r="CTZ334" s="5"/>
      <c r="CUA334" s="5"/>
      <c r="CUB334" s="5"/>
      <c r="CUC334" s="5"/>
      <c r="CUD334" s="5"/>
      <c r="CUE334" s="5"/>
      <c r="CUF334" s="5"/>
      <c r="CUG334" s="5"/>
      <c r="CUH334" s="5"/>
      <c r="CUI334" s="5"/>
      <c r="CUJ334" s="5"/>
      <c r="CUK334" s="5"/>
      <c r="CUL334" s="5"/>
      <c r="CUM334" s="5"/>
      <c r="CUN334" s="5"/>
      <c r="CUO334" s="5"/>
      <c r="CUP334" s="5"/>
      <c r="CUQ334" s="5"/>
      <c r="CUR334" s="5"/>
      <c r="CUS334" s="5"/>
      <c r="CUT334" s="5"/>
      <c r="CUU334" s="5"/>
      <c r="CUV334" s="5"/>
      <c r="CUW334" s="5"/>
      <c r="CUX334" s="5"/>
      <c r="CUY334" s="5"/>
      <c r="CUZ334" s="5"/>
      <c r="CVA334" s="5"/>
      <c r="CVB334" s="5"/>
      <c r="CVC334" s="5"/>
      <c r="CVD334" s="5"/>
      <c r="CVE334" s="5"/>
      <c r="CVF334" s="5"/>
      <c r="CVG334" s="5"/>
      <c r="CVH334" s="5"/>
      <c r="CVI334" s="5"/>
      <c r="CVJ334" s="5"/>
      <c r="CVK334" s="5"/>
      <c r="CVL334" s="5"/>
      <c r="CVM334" s="5"/>
      <c r="CVN334" s="5"/>
      <c r="CVO334" s="5"/>
      <c r="CVP334" s="5"/>
      <c r="CVQ334" s="5"/>
      <c r="CVR334" s="5"/>
      <c r="CVS334" s="5"/>
      <c r="CVT334" s="5"/>
      <c r="CVU334" s="5"/>
      <c r="CVV334" s="5"/>
      <c r="CVW334" s="5"/>
      <c r="CVX334" s="5"/>
      <c r="CVY334" s="5"/>
      <c r="CVZ334" s="5"/>
      <c r="CWA334" s="5"/>
      <c r="CWB334" s="5"/>
      <c r="CWC334" s="5"/>
      <c r="CWD334" s="5"/>
      <c r="CWE334" s="5"/>
      <c r="CWF334" s="5"/>
      <c r="CWG334" s="5"/>
      <c r="CWH334" s="5"/>
      <c r="CWI334" s="5"/>
      <c r="CWJ334" s="5"/>
      <c r="CWK334" s="5"/>
      <c r="CWL334" s="5"/>
      <c r="CWM334" s="5"/>
      <c r="CWN334" s="5"/>
      <c r="CWO334" s="5"/>
      <c r="CWP334" s="5"/>
      <c r="CWQ334" s="5"/>
      <c r="CWR334" s="5"/>
      <c r="CWS334" s="5"/>
      <c r="CWT334" s="5"/>
      <c r="CWU334" s="5"/>
      <c r="CWV334" s="5"/>
      <c r="CWW334" s="5"/>
      <c r="CWX334" s="5"/>
      <c r="CWY334" s="5"/>
      <c r="CWZ334" s="5"/>
      <c r="CXA334" s="5"/>
      <c r="CXB334" s="5"/>
      <c r="CXC334" s="5"/>
      <c r="CXD334" s="5"/>
      <c r="CXE334" s="5"/>
      <c r="CXF334" s="5"/>
      <c r="CXG334" s="5"/>
      <c r="CXH334" s="5"/>
      <c r="CXI334" s="5"/>
      <c r="CXJ334" s="5"/>
      <c r="CXK334" s="5"/>
      <c r="CXL334" s="5"/>
      <c r="CXM334" s="5"/>
      <c r="CXN334" s="5"/>
      <c r="CXO334" s="5"/>
      <c r="CXP334" s="5"/>
      <c r="CXQ334" s="5"/>
      <c r="CXR334" s="5"/>
      <c r="CXS334" s="5"/>
      <c r="CXT334" s="5"/>
      <c r="CXU334" s="5"/>
      <c r="CXV334" s="5"/>
      <c r="CXW334" s="5"/>
      <c r="CXX334" s="5"/>
      <c r="CXY334" s="5"/>
      <c r="CXZ334" s="5"/>
      <c r="CYA334" s="5"/>
      <c r="CYB334" s="5"/>
      <c r="CYC334" s="5"/>
      <c r="CYD334" s="5"/>
      <c r="CYE334" s="5"/>
      <c r="CYF334" s="5"/>
      <c r="CYG334" s="5"/>
      <c r="CYH334" s="5"/>
      <c r="CYI334" s="5"/>
      <c r="CYJ334" s="5"/>
      <c r="CYK334" s="5"/>
      <c r="CYL334" s="5"/>
      <c r="CYM334" s="5"/>
      <c r="CYN334" s="5"/>
      <c r="CYO334" s="5"/>
      <c r="CYP334" s="5"/>
      <c r="CYQ334" s="5"/>
      <c r="CYR334" s="5"/>
      <c r="CYS334" s="5"/>
      <c r="CYT334" s="5"/>
      <c r="CYU334" s="5"/>
      <c r="CYV334" s="5"/>
      <c r="CYW334" s="5"/>
      <c r="CYX334" s="5"/>
      <c r="CYY334" s="5"/>
      <c r="CYZ334" s="5"/>
      <c r="CZA334" s="5"/>
      <c r="CZB334" s="5"/>
      <c r="CZC334" s="5"/>
      <c r="CZD334" s="5"/>
      <c r="CZE334" s="5"/>
      <c r="CZF334" s="5"/>
      <c r="CZG334" s="5"/>
      <c r="CZH334" s="5"/>
      <c r="CZI334" s="5"/>
      <c r="CZJ334" s="5"/>
      <c r="CZK334" s="5"/>
      <c r="CZL334" s="5"/>
      <c r="CZM334" s="5"/>
      <c r="CZN334" s="5"/>
      <c r="CZO334" s="5"/>
      <c r="CZP334" s="5"/>
      <c r="CZQ334" s="5"/>
      <c r="CZR334" s="5"/>
      <c r="CZS334" s="5"/>
      <c r="CZT334" s="5"/>
      <c r="CZU334" s="5"/>
      <c r="CZV334" s="5"/>
      <c r="CZW334" s="5"/>
      <c r="CZX334" s="5"/>
      <c r="CZY334" s="5"/>
      <c r="CZZ334" s="5"/>
      <c r="DAA334" s="5"/>
      <c r="DAB334" s="5"/>
      <c r="DAC334" s="5"/>
      <c r="DAD334" s="5"/>
      <c r="DAE334" s="5"/>
      <c r="DAF334" s="5"/>
      <c r="DAG334" s="5"/>
      <c r="DAH334" s="5"/>
      <c r="DAI334" s="5"/>
      <c r="DAJ334" s="5"/>
      <c r="DAK334" s="5"/>
      <c r="DAL334" s="5"/>
      <c r="DAM334" s="5"/>
      <c r="DAN334" s="5"/>
      <c r="DAO334" s="5"/>
      <c r="DAP334" s="5"/>
      <c r="DAQ334" s="5"/>
      <c r="DAR334" s="5"/>
      <c r="DAS334" s="5"/>
      <c r="DAT334" s="5"/>
      <c r="DAU334" s="5"/>
      <c r="DAV334" s="5"/>
      <c r="DAW334" s="5"/>
      <c r="DAX334" s="5"/>
      <c r="DAY334" s="5"/>
      <c r="DAZ334" s="5"/>
      <c r="DBA334" s="5"/>
      <c r="DBB334" s="5"/>
      <c r="DBC334" s="5"/>
      <c r="DBD334" s="5"/>
      <c r="DBE334" s="5"/>
      <c r="DBF334" s="5"/>
      <c r="DBG334" s="5"/>
      <c r="DBH334" s="5"/>
      <c r="DBI334" s="5"/>
      <c r="DBJ334" s="5"/>
      <c r="DBK334" s="5"/>
      <c r="DBL334" s="5"/>
      <c r="DBM334" s="5"/>
      <c r="DBN334" s="5"/>
      <c r="DBO334" s="5"/>
      <c r="DBP334" s="5"/>
      <c r="DBQ334" s="5"/>
      <c r="DBR334" s="5"/>
      <c r="DBS334" s="5"/>
      <c r="DBT334" s="5"/>
      <c r="DBU334" s="5"/>
      <c r="DBV334" s="5"/>
      <c r="DBW334" s="5"/>
      <c r="DBX334" s="5"/>
      <c r="DBY334" s="5"/>
      <c r="DBZ334" s="5"/>
      <c r="DCA334" s="5"/>
      <c r="DCB334" s="5"/>
      <c r="DCC334" s="5"/>
      <c r="DCD334" s="5"/>
      <c r="DCE334" s="5"/>
      <c r="DCF334" s="5"/>
      <c r="DCG334" s="5"/>
      <c r="DCH334" s="5"/>
      <c r="DCI334" s="5"/>
      <c r="DCJ334" s="5"/>
      <c r="DCK334" s="5"/>
      <c r="DCL334" s="5"/>
      <c r="DCM334" s="5"/>
      <c r="DCN334" s="5"/>
      <c r="DCO334" s="5"/>
      <c r="DCP334" s="5"/>
      <c r="DCQ334" s="5"/>
      <c r="DCR334" s="5"/>
      <c r="DCS334" s="5"/>
      <c r="DCT334" s="5"/>
      <c r="DCU334" s="5"/>
      <c r="DCV334" s="5"/>
      <c r="DCW334" s="5"/>
      <c r="DCX334" s="5"/>
      <c r="DCY334" s="5"/>
      <c r="DCZ334" s="5"/>
      <c r="DDA334" s="5"/>
      <c r="DDB334" s="5"/>
      <c r="DDC334" s="5"/>
      <c r="DDD334" s="5"/>
      <c r="DDE334" s="5"/>
      <c r="DDF334" s="5"/>
      <c r="DDG334" s="5"/>
      <c r="DDH334" s="5"/>
      <c r="DDI334" s="5"/>
      <c r="DDJ334" s="5"/>
      <c r="DDK334" s="5"/>
      <c r="DDL334" s="5"/>
      <c r="DDM334" s="5"/>
      <c r="DDN334" s="5"/>
      <c r="DDO334" s="5"/>
      <c r="DDP334" s="5"/>
      <c r="DDQ334" s="5"/>
      <c r="DDR334" s="5"/>
      <c r="DDS334" s="5"/>
      <c r="DDT334" s="5"/>
      <c r="DDU334" s="5"/>
      <c r="DDV334" s="5"/>
      <c r="DDW334" s="5"/>
      <c r="DDX334" s="5"/>
      <c r="DDY334" s="5"/>
      <c r="DDZ334" s="5"/>
      <c r="DEA334" s="5"/>
      <c r="DEB334" s="5"/>
      <c r="DEC334" s="5"/>
      <c r="DED334" s="5"/>
      <c r="DEE334" s="5"/>
      <c r="DEF334" s="5"/>
      <c r="DEG334" s="5"/>
      <c r="DEH334" s="5"/>
      <c r="DEI334" s="5"/>
      <c r="DEJ334" s="5"/>
      <c r="DEK334" s="5"/>
      <c r="DEL334" s="5"/>
      <c r="DEM334" s="5"/>
      <c r="DEN334" s="5"/>
      <c r="DEO334" s="5"/>
      <c r="DEP334" s="5"/>
      <c r="DEQ334" s="5"/>
      <c r="DER334" s="5"/>
      <c r="DES334" s="5"/>
      <c r="DET334" s="5"/>
      <c r="DEU334" s="5"/>
      <c r="DEV334" s="5"/>
      <c r="DEW334" s="5"/>
      <c r="DEX334" s="5"/>
      <c r="DEY334" s="5"/>
      <c r="DEZ334" s="5"/>
      <c r="DFA334" s="5"/>
      <c r="DFB334" s="5"/>
      <c r="DFC334" s="5"/>
      <c r="DFD334" s="5"/>
      <c r="DFE334" s="5"/>
      <c r="DFF334" s="5"/>
      <c r="DFG334" s="5"/>
      <c r="DFH334" s="5"/>
      <c r="DFI334" s="5"/>
      <c r="DFJ334" s="5"/>
      <c r="DFK334" s="5"/>
      <c r="DFL334" s="5"/>
      <c r="DFM334" s="5"/>
      <c r="DFN334" s="5"/>
      <c r="DFO334" s="5"/>
      <c r="DFP334" s="5"/>
      <c r="DFQ334" s="5"/>
      <c r="DFR334" s="5"/>
      <c r="DFS334" s="5"/>
      <c r="DFT334" s="5"/>
      <c r="DFU334" s="5"/>
      <c r="DFV334" s="5"/>
      <c r="DFW334" s="5"/>
      <c r="DFX334" s="5"/>
      <c r="DFY334" s="5"/>
      <c r="DFZ334" s="5"/>
      <c r="DGA334" s="5"/>
      <c r="DGB334" s="5"/>
      <c r="DGC334" s="5"/>
      <c r="DGD334" s="5"/>
      <c r="DGE334" s="5"/>
      <c r="DGF334" s="5"/>
      <c r="DGG334" s="5"/>
      <c r="DGH334" s="5"/>
      <c r="DGI334" s="5"/>
      <c r="DGJ334" s="5"/>
      <c r="DGK334" s="5"/>
      <c r="DGL334" s="5"/>
      <c r="DGM334" s="5"/>
      <c r="DGN334" s="5"/>
      <c r="DGO334" s="5"/>
      <c r="DGP334" s="5"/>
      <c r="DGQ334" s="5"/>
      <c r="DGR334" s="5"/>
      <c r="DGS334" s="5"/>
      <c r="DGT334" s="5"/>
      <c r="DGU334" s="5"/>
      <c r="DGV334" s="5"/>
      <c r="DGW334" s="5"/>
      <c r="DGX334" s="5"/>
      <c r="DGY334" s="5"/>
      <c r="DGZ334" s="5"/>
      <c r="DHA334" s="5"/>
      <c r="DHB334" s="5"/>
      <c r="DHC334" s="5"/>
      <c r="DHD334" s="5"/>
      <c r="DHE334" s="5"/>
      <c r="DHF334" s="5"/>
      <c r="DHG334" s="5"/>
      <c r="DHH334" s="5"/>
      <c r="DHI334" s="5"/>
      <c r="DHJ334" s="5"/>
      <c r="DHK334" s="5"/>
      <c r="DHL334" s="5"/>
      <c r="DHM334" s="5"/>
      <c r="DHN334" s="5"/>
      <c r="DHO334" s="5"/>
      <c r="DHP334" s="5"/>
      <c r="DHQ334" s="5"/>
      <c r="DHR334" s="5"/>
      <c r="DHS334" s="5"/>
      <c r="DHT334" s="5"/>
      <c r="DHU334" s="5"/>
      <c r="DHV334" s="5"/>
      <c r="DHW334" s="5"/>
      <c r="DHX334" s="5"/>
      <c r="DHY334" s="5"/>
      <c r="DHZ334" s="5"/>
      <c r="DIA334" s="5"/>
      <c r="DIB334" s="5"/>
      <c r="DIC334" s="5"/>
      <c r="DID334" s="5"/>
      <c r="DIE334" s="5"/>
      <c r="DIF334" s="5"/>
      <c r="DIG334" s="5"/>
      <c r="DIH334" s="5"/>
      <c r="DII334" s="5"/>
      <c r="DIJ334" s="5"/>
      <c r="DIK334" s="5"/>
      <c r="DIL334" s="5"/>
      <c r="DIM334" s="5"/>
      <c r="DIN334" s="5"/>
      <c r="DIO334" s="5"/>
      <c r="DIP334" s="5"/>
      <c r="DIQ334" s="5"/>
      <c r="DIR334" s="5"/>
      <c r="DIS334" s="5"/>
      <c r="DIT334" s="5"/>
      <c r="DIU334" s="5"/>
      <c r="DIV334" s="5"/>
      <c r="DIW334" s="5"/>
      <c r="DIX334" s="5"/>
      <c r="DIY334" s="5"/>
      <c r="DIZ334" s="5"/>
      <c r="DJA334" s="5"/>
      <c r="DJB334" s="5"/>
      <c r="DJC334" s="5"/>
      <c r="DJD334" s="5"/>
      <c r="DJE334" s="5"/>
      <c r="DJF334" s="5"/>
      <c r="DJG334" s="5"/>
      <c r="DJH334" s="5"/>
      <c r="DJI334" s="5"/>
      <c r="DJJ334" s="5"/>
      <c r="DJK334" s="5"/>
      <c r="DJL334" s="5"/>
      <c r="DJM334" s="5"/>
      <c r="DJN334" s="5"/>
      <c r="DJO334" s="5"/>
      <c r="DJP334" s="5"/>
      <c r="DJQ334" s="5"/>
      <c r="DJR334" s="5"/>
      <c r="DJS334" s="5"/>
      <c r="DJT334" s="5"/>
      <c r="DJU334" s="5"/>
      <c r="DJV334" s="5"/>
      <c r="DJW334" s="5"/>
      <c r="DJX334" s="5"/>
      <c r="DJY334" s="5"/>
      <c r="DJZ334" s="5"/>
      <c r="DKA334" s="5"/>
      <c r="DKB334" s="5"/>
      <c r="DKC334" s="5"/>
      <c r="DKD334" s="5"/>
      <c r="DKE334" s="5"/>
      <c r="DKF334" s="5"/>
      <c r="DKG334" s="5"/>
      <c r="DKH334" s="5"/>
      <c r="DKI334" s="5"/>
      <c r="DKJ334" s="5"/>
      <c r="DKK334" s="5"/>
      <c r="DKL334" s="5"/>
      <c r="DKM334" s="5"/>
      <c r="DKN334" s="5"/>
      <c r="DKO334" s="5"/>
      <c r="DKP334" s="5"/>
      <c r="DKQ334" s="5"/>
      <c r="DKR334" s="5"/>
      <c r="DKS334" s="5"/>
      <c r="DKT334" s="5"/>
      <c r="DKU334" s="5"/>
      <c r="DKV334" s="5"/>
      <c r="DKW334" s="5"/>
      <c r="DKX334" s="5"/>
      <c r="DKY334" s="5"/>
      <c r="DKZ334" s="5"/>
      <c r="DLA334" s="5"/>
      <c r="DLB334" s="5"/>
      <c r="DLC334" s="5"/>
      <c r="DLD334" s="5"/>
      <c r="DLE334" s="5"/>
      <c r="DLF334" s="5"/>
      <c r="DLG334" s="5"/>
      <c r="DLH334" s="5"/>
      <c r="DLI334" s="5"/>
      <c r="DLJ334" s="5"/>
      <c r="DLK334" s="5"/>
      <c r="DLL334" s="5"/>
      <c r="DLM334" s="5"/>
      <c r="DLN334" s="5"/>
      <c r="DLO334" s="5"/>
      <c r="DLP334" s="5"/>
      <c r="DLQ334" s="5"/>
      <c r="DLR334" s="5"/>
      <c r="DLS334" s="5"/>
      <c r="DLT334" s="5"/>
      <c r="DLU334" s="5"/>
      <c r="DLV334" s="5"/>
      <c r="DLW334" s="5"/>
      <c r="DLX334" s="5"/>
      <c r="DLY334" s="5"/>
      <c r="DLZ334" s="5"/>
      <c r="DMA334" s="5"/>
      <c r="DMB334" s="5"/>
      <c r="DMC334" s="5"/>
      <c r="DMD334" s="5"/>
      <c r="DME334" s="5"/>
      <c r="DMF334" s="5"/>
      <c r="DMG334" s="5"/>
      <c r="DMH334" s="5"/>
      <c r="DMI334" s="5"/>
      <c r="DMJ334" s="5"/>
      <c r="DMK334" s="5"/>
      <c r="DML334" s="5"/>
      <c r="DMM334" s="5"/>
      <c r="DMN334" s="5"/>
      <c r="DMO334" s="5"/>
      <c r="DMP334" s="5"/>
      <c r="DMQ334" s="5"/>
      <c r="DMR334" s="5"/>
      <c r="DMS334" s="5"/>
      <c r="DMT334" s="5"/>
      <c r="DMU334" s="5"/>
      <c r="DMV334" s="5"/>
      <c r="DMW334" s="5"/>
      <c r="DMX334" s="5"/>
      <c r="DMY334" s="5"/>
      <c r="DMZ334" s="5"/>
      <c r="DNA334" s="5"/>
      <c r="DNB334" s="5"/>
      <c r="DNC334" s="5"/>
      <c r="DND334" s="5"/>
      <c r="DNE334" s="5"/>
      <c r="DNF334" s="5"/>
      <c r="DNG334" s="5"/>
      <c r="DNH334" s="5"/>
      <c r="DNI334" s="5"/>
      <c r="DNJ334" s="5"/>
      <c r="DNK334" s="5"/>
      <c r="DNL334" s="5"/>
      <c r="DNM334" s="5"/>
      <c r="DNN334" s="5"/>
      <c r="DNO334" s="5"/>
      <c r="DNP334" s="5"/>
      <c r="DNQ334" s="5"/>
      <c r="DNR334" s="5"/>
      <c r="DNS334" s="5"/>
      <c r="DNT334" s="5"/>
      <c r="DNU334" s="5"/>
      <c r="DNV334" s="5"/>
      <c r="DNW334" s="5"/>
      <c r="DNX334" s="5"/>
      <c r="DNY334" s="5"/>
      <c r="DNZ334" s="5"/>
      <c r="DOA334" s="5"/>
      <c r="DOB334" s="5"/>
      <c r="DOC334" s="5"/>
      <c r="DOD334" s="5"/>
      <c r="DOE334" s="5"/>
      <c r="DOF334" s="5"/>
      <c r="DOG334" s="5"/>
      <c r="DOH334" s="5"/>
      <c r="DOI334" s="5"/>
      <c r="DOJ334" s="5"/>
      <c r="DOK334" s="5"/>
      <c r="DOL334" s="5"/>
      <c r="DOM334" s="5"/>
      <c r="DON334" s="5"/>
      <c r="DOO334" s="5"/>
      <c r="DOP334" s="5"/>
      <c r="DOQ334" s="5"/>
      <c r="DOR334" s="5"/>
      <c r="DOS334" s="5"/>
      <c r="DOT334" s="5"/>
      <c r="DOU334" s="5"/>
      <c r="DOV334" s="5"/>
      <c r="DOW334" s="5"/>
      <c r="DOX334" s="5"/>
      <c r="DOY334" s="5"/>
      <c r="DOZ334" s="5"/>
      <c r="DPA334" s="5"/>
      <c r="DPB334" s="5"/>
      <c r="DPC334" s="5"/>
      <c r="DPD334" s="5"/>
      <c r="DPE334" s="5"/>
      <c r="DPF334" s="5"/>
      <c r="DPG334" s="5"/>
      <c r="DPH334" s="5"/>
      <c r="DPI334" s="5"/>
      <c r="DPJ334" s="5"/>
      <c r="DPK334" s="5"/>
      <c r="DPL334" s="5"/>
      <c r="DPM334" s="5"/>
      <c r="DPN334" s="5"/>
      <c r="DPO334" s="5"/>
      <c r="DPP334" s="5"/>
      <c r="DPQ334" s="5"/>
      <c r="DPR334" s="5"/>
      <c r="DPS334" s="5"/>
      <c r="DPT334" s="5"/>
      <c r="DPU334" s="5"/>
      <c r="DPV334" s="5"/>
      <c r="DPW334" s="5"/>
      <c r="DPX334" s="5"/>
      <c r="DPY334" s="5"/>
      <c r="DPZ334" s="5"/>
      <c r="DQA334" s="5"/>
      <c r="DQB334" s="5"/>
      <c r="DQC334" s="5"/>
      <c r="DQD334" s="5"/>
      <c r="DQE334" s="5"/>
      <c r="DQF334" s="5"/>
      <c r="DQG334" s="5"/>
      <c r="DQH334" s="5"/>
      <c r="DQI334" s="5"/>
      <c r="DQJ334" s="5"/>
      <c r="DQK334" s="5"/>
      <c r="DQL334" s="5"/>
      <c r="DQM334" s="5"/>
      <c r="DQN334" s="5"/>
      <c r="DQO334" s="5"/>
      <c r="DQP334" s="5"/>
      <c r="DQQ334" s="5"/>
      <c r="DQR334" s="5"/>
      <c r="DQS334" s="5"/>
      <c r="DQT334" s="5"/>
      <c r="DQU334" s="5"/>
      <c r="DQV334" s="5"/>
      <c r="DQW334" s="5"/>
      <c r="DQX334" s="5"/>
      <c r="DQY334" s="5"/>
      <c r="DQZ334" s="5"/>
      <c r="DRA334" s="5"/>
      <c r="DRB334" s="5"/>
      <c r="DRC334" s="5"/>
      <c r="DRD334" s="5"/>
      <c r="DRE334" s="5"/>
      <c r="DRF334" s="5"/>
      <c r="DRG334" s="5"/>
      <c r="DRH334" s="5"/>
      <c r="DRI334" s="5"/>
      <c r="DRJ334" s="5"/>
      <c r="DRK334" s="5"/>
      <c r="DRL334" s="5"/>
      <c r="DRM334" s="5"/>
      <c r="DRN334" s="5"/>
      <c r="DRO334" s="5"/>
      <c r="DRP334" s="5"/>
      <c r="DRQ334" s="5"/>
      <c r="DRR334" s="5"/>
      <c r="DRS334" s="5"/>
      <c r="DRT334" s="5"/>
      <c r="DRU334" s="5"/>
      <c r="DRV334" s="5"/>
      <c r="DRW334" s="5"/>
      <c r="DRX334" s="5"/>
      <c r="DRY334" s="5"/>
      <c r="DRZ334" s="5"/>
      <c r="DSA334" s="5"/>
      <c r="DSB334" s="5"/>
      <c r="DSC334" s="5"/>
      <c r="DSD334" s="5"/>
      <c r="DSE334" s="5"/>
      <c r="DSF334" s="5"/>
      <c r="DSG334" s="5"/>
      <c r="DSH334" s="5"/>
      <c r="DSI334" s="5"/>
      <c r="DSJ334" s="5"/>
      <c r="DSK334" s="5"/>
      <c r="DSL334" s="5"/>
      <c r="DSM334" s="5"/>
      <c r="DSN334" s="5"/>
      <c r="DSO334" s="5"/>
      <c r="DSP334" s="5"/>
      <c r="DSQ334" s="5"/>
      <c r="DSR334" s="5"/>
      <c r="DSS334" s="5"/>
      <c r="DST334" s="5"/>
      <c r="DSU334" s="5"/>
      <c r="DSV334" s="5"/>
      <c r="DSW334" s="5"/>
      <c r="DSX334" s="5"/>
      <c r="DSY334" s="5"/>
      <c r="DSZ334" s="5"/>
      <c r="DTA334" s="5"/>
      <c r="DTB334" s="5"/>
      <c r="DTC334" s="5"/>
      <c r="DTD334" s="5"/>
      <c r="DTE334" s="5"/>
      <c r="DTF334" s="5"/>
      <c r="DTG334" s="5"/>
      <c r="DTH334" s="5"/>
      <c r="DTI334" s="5"/>
      <c r="DTJ334" s="5"/>
      <c r="DTK334" s="5"/>
      <c r="DTL334" s="5"/>
      <c r="DTM334" s="5"/>
      <c r="DTN334" s="5"/>
      <c r="DTO334" s="5"/>
      <c r="DTP334" s="5"/>
      <c r="DTQ334" s="5"/>
      <c r="DTR334" s="5"/>
      <c r="DTS334" s="5"/>
      <c r="DTT334" s="5"/>
      <c r="DTU334" s="5"/>
      <c r="DTV334" s="5"/>
      <c r="DTW334" s="5"/>
      <c r="DTX334" s="5"/>
      <c r="DTY334" s="5"/>
      <c r="DTZ334" s="5"/>
      <c r="DUA334" s="5"/>
      <c r="DUB334" s="5"/>
      <c r="DUC334" s="5"/>
      <c r="DUD334" s="5"/>
      <c r="DUE334" s="5"/>
      <c r="DUF334" s="5"/>
      <c r="DUG334" s="5"/>
      <c r="DUH334" s="5"/>
      <c r="DUI334" s="5"/>
      <c r="DUJ334" s="5"/>
      <c r="DUK334" s="5"/>
      <c r="DUL334" s="5"/>
      <c r="DUM334" s="5"/>
      <c r="DUN334" s="5"/>
      <c r="DUO334" s="5"/>
      <c r="DUP334" s="5"/>
      <c r="DUQ334" s="5"/>
      <c r="DUR334" s="5"/>
      <c r="DUS334" s="5"/>
      <c r="DUT334" s="5"/>
      <c r="DUU334" s="5"/>
      <c r="DUV334" s="5"/>
      <c r="DUW334" s="5"/>
      <c r="DUX334" s="5"/>
      <c r="DUY334" s="5"/>
      <c r="DUZ334" s="5"/>
      <c r="DVA334" s="5"/>
      <c r="DVB334" s="5"/>
      <c r="DVC334" s="5"/>
      <c r="DVD334" s="5"/>
      <c r="DVE334" s="5"/>
      <c r="DVF334" s="5"/>
      <c r="DVG334" s="5"/>
      <c r="DVH334" s="5"/>
      <c r="DVI334" s="5"/>
      <c r="DVJ334" s="5"/>
      <c r="DVK334" s="5"/>
      <c r="DVL334" s="5"/>
      <c r="DVM334" s="5"/>
      <c r="DVN334" s="5"/>
      <c r="DVO334" s="5"/>
      <c r="DVP334" s="5"/>
      <c r="DVQ334" s="5"/>
      <c r="DVR334" s="5"/>
      <c r="DVS334" s="5"/>
      <c r="DVT334" s="5"/>
      <c r="DVU334" s="5"/>
      <c r="DVV334" s="5"/>
      <c r="DVW334" s="5"/>
      <c r="DVX334" s="5"/>
      <c r="DVY334" s="5"/>
      <c r="DVZ334" s="5"/>
      <c r="DWA334" s="5"/>
      <c r="DWB334" s="5"/>
      <c r="DWC334" s="5"/>
      <c r="DWD334" s="5"/>
      <c r="DWE334" s="5"/>
      <c r="DWF334" s="5"/>
      <c r="DWG334" s="5"/>
      <c r="DWH334" s="5"/>
      <c r="DWI334" s="5"/>
      <c r="DWJ334" s="5"/>
      <c r="DWK334" s="5"/>
      <c r="DWL334" s="5"/>
      <c r="DWM334" s="5"/>
      <c r="DWN334" s="5"/>
      <c r="DWO334" s="5"/>
      <c r="DWP334" s="5"/>
      <c r="DWQ334" s="5"/>
      <c r="DWR334" s="5"/>
      <c r="DWS334" s="5"/>
      <c r="DWT334" s="5"/>
      <c r="DWU334" s="5"/>
      <c r="DWV334" s="5"/>
      <c r="DWW334" s="5"/>
      <c r="DWX334" s="5"/>
      <c r="DWY334" s="5"/>
      <c r="DWZ334" s="5"/>
      <c r="DXA334" s="5"/>
      <c r="DXB334" s="5"/>
      <c r="DXC334" s="5"/>
      <c r="DXD334" s="5"/>
      <c r="DXE334" s="5"/>
      <c r="DXF334" s="5"/>
      <c r="DXG334" s="5"/>
      <c r="DXH334" s="5"/>
      <c r="DXI334" s="5"/>
      <c r="DXJ334" s="5"/>
      <c r="DXK334" s="5"/>
      <c r="DXL334" s="5"/>
      <c r="DXM334" s="5"/>
      <c r="DXN334" s="5"/>
      <c r="DXO334" s="5"/>
      <c r="DXP334" s="5"/>
      <c r="DXQ334" s="5"/>
      <c r="DXR334" s="5"/>
      <c r="DXS334" s="5"/>
      <c r="DXT334" s="5"/>
      <c r="DXU334" s="5"/>
      <c r="DXV334" s="5"/>
      <c r="DXW334" s="5"/>
      <c r="DXX334" s="5"/>
      <c r="DXY334" s="5"/>
      <c r="DXZ334" s="5"/>
      <c r="DYA334" s="5"/>
      <c r="DYB334" s="5"/>
      <c r="DYC334" s="5"/>
      <c r="DYD334" s="5"/>
      <c r="DYE334" s="5"/>
      <c r="DYF334" s="5"/>
      <c r="DYG334" s="5"/>
      <c r="DYH334" s="5"/>
      <c r="DYI334" s="5"/>
      <c r="DYJ334" s="5"/>
      <c r="DYK334" s="5"/>
      <c r="DYL334" s="5"/>
      <c r="DYM334" s="5"/>
      <c r="DYN334" s="5"/>
      <c r="DYO334" s="5"/>
      <c r="DYP334" s="5"/>
      <c r="DYQ334" s="5"/>
      <c r="DYR334" s="5"/>
      <c r="DYS334" s="5"/>
      <c r="DYT334" s="5"/>
      <c r="DYU334" s="5"/>
      <c r="DYV334" s="5"/>
      <c r="DYW334" s="5"/>
      <c r="DYX334" s="5"/>
      <c r="DYY334" s="5"/>
      <c r="DYZ334" s="5"/>
      <c r="DZA334" s="5"/>
      <c r="DZB334" s="5"/>
      <c r="DZC334" s="5"/>
      <c r="DZD334" s="5"/>
      <c r="DZE334" s="5"/>
      <c r="DZF334" s="5"/>
      <c r="DZG334" s="5"/>
      <c r="DZH334" s="5"/>
      <c r="DZI334" s="5"/>
      <c r="DZJ334" s="5"/>
      <c r="DZK334" s="5"/>
      <c r="DZL334" s="5"/>
      <c r="DZM334" s="5"/>
      <c r="DZN334" s="5"/>
      <c r="DZO334" s="5"/>
      <c r="DZP334" s="5"/>
      <c r="DZQ334" s="5"/>
      <c r="DZR334" s="5"/>
      <c r="DZS334" s="5"/>
      <c r="DZT334" s="5"/>
      <c r="DZU334" s="5"/>
      <c r="DZV334" s="5"/>
      <c r="DZW334" s="5"/>
      <c r="DZX334" s="5"/>
      <c r="DZY334" s="5"/>
      <c r="DZZ334" s="5"/>
      <c r="EAA334" s="5"/>
      <c r="EAB334" s="5"/>
      <c r="EAC334" s="5"/>
      <c r="EAD334" s="5"/>
      <c r="EAE334" s="5"/>
      <c r="EAF334" s="5"/>
      <c r="EAG334" s="5"/>
      <c r="EAH334" s="5"/>
      <c r="EAI334" s="5"/>
      <c r="EAJ334" s="5"/>
      <c r="EAK334" s="5"/>
      <c r="EAL334" s="5"/>
      <c r="EAM334" s="5"/>
      <c r="EAN334" s="5"/>
      <c r="EAO334" s="5"/>
      <c r="EAP334" s="5"/>
      <c r="EAQ334" s="5"/>
      <c r="EAR334" s="5"/>
      <c r="EAS334" s="5"/>
      <c r="EAT334" s="5"/>
      <c r="EAU334" s="5"/>
      <c r="EAV334" s="5"/>
      <c r="EAW334" s="5"/>
      <c r="EAX334" s="5"/>
      <c r="EAY334" s="5"/>
      <c r="EAZ334" s="5"/>
      <c r="EBA334" s="5"/>
      <c r="EBB334" s="5"/>
      <c r="EBC334" s="5"/>
      <c r="EBD334" s="5"/>
      <c r="EBE334" s="5"/>
      <c r="EBF334" s="5"/>
      <c r="EBG334" s="5"/>
      <c r="EBH334" s="5"/>
      <c r="EBI334" s="5"/>
      <c r="EBJ334" s="5"/>
      <c r="EBK334" s="5"/>
      <c r="EBL334" s="5"/>
      <c r="EBM334" s="5"/>
      <c r="EBN334" s="5"/>
      <c r="EBO334" s="5"/>
      <c r="EBP334" s="5"/>
      <c r="EBQ334" s="5"/>
      <c r="EBR334" s="5"/>
      <c r="EBS334" s="5"/>
      <c r="EBT334" s="5"/>
      <c r="EBU334" s="5"/>
      <c r="EBV334" s="5"/>
      <c r="EBW334" s="5"/>
      <c r="EBX334" s="5"/>
      <c r="EBY334" s="5"/>
      <c r="EBZ334" s="5"/>
      <c r="ECA334" s="5"/>
      <c r="ECB334" s="5"/>
      <c r="ECC334" s="5"/>
      <c r="ECD334" s="5"/>
      <c r="ECE334" s="5"/>
      <c r="ECF334" s="5"/>
      <c r="ECG334" s="5"/>
      <c r="ECH334" s="5"/>
      <c r="ECI334" s="5"/>
      <c r="ECJ334" s="5"/>
      <c r="ECK334" s="5"/>
      <c r="ECL334" s="5"/>
      <c r="ECM334" s="5"/>
      <c r="ECN334" s="5"/>
      <c r="ECO334" s="5"/>
      <c r="ECP334" s="5"/>
      <c r="ECQ334" s="5"/>
      <c r="ECR334" s="5"/>
      <c r="ECS334" s="5"/>
      <c r="ECT334" s="5"/>
      <c r="ECU334" s="5"/>
      <c r="ECV334" s="5"/>
      <c r="ECW334" s="5"/>
      <c r="ECX334" s="5"/>
      <c r="ECY334" s="5"/>
      <c r="ECZ334" s="5"/>
      <c r="EDA334" s="5"/>
      <c r="EDB334" s="5"/>
      <c r="EDC334" s="5"/>
      <c r="EDD334" s="5"/>
      <c r="EDE334" s="5"/>
      <c r="EDF334" s="5"/>
      <c r="EDG334" s="5"/>
      <c r="EDH334" s="5"/>
      <c r="EDI334" s="5"/>
      <c r="EDJ334" s="5"/>
      <c r="EDK334" s="5"/>
      <c r="EDL334" s="5"/>
      <c r="EDM334" s="5"/>
      <c r="EDN334" s="5"/>
      <c r="EDO334" s="5"/>
      <c r="EDP334" s="5"/>
      <c r="EDQ334" s="5"/>
      <c r="EDR334" s="5"/>
      <c r="EDS334" s="5"/>
      <c r="EDT334" s="5"/>
      <c r="EDU334" s="5"/>
      <c r="EDV334" s="5"/>
      <c r="EDW334" s="5"/>
      <c r="EDX334" s="5"/>
      <c r="EDY334" s="5"/>
      <c r="EDZ334" s="5"/>
      <c r="EEA334" s="5"/>
      <c r="EEB334" s="5"/>
      <c r="EEC334" s="5"/>
      <c r="EED334" s="5"/>
      <c r="EEE334" s="5"/>
      <c r="EEF334" s="5"/>
      <c r="EEG334" s="5"/>
      <c r="EEH334" s="5"/>
      <c r="EEI334" s="5"/>
      <c r="EEJ334" s="5"/>
      <c r="EEK334" s="5"/>
      <c r="EEL334" s="5"/>
      <c r="EEM334" s="5"/>
      <c r="EEN334" s="5"/>
      <c r="EEO334" s="5"/>
      <c r="EEP334" s="5"/>
      <c r="EEQ334" s="5"/>
      <c r="EER334" s="5"/>
      <c r="EES334" s="5"/>
      <c r="EET334" s="5"/>
      <c r="EEU334" s="5"/>
      <c r="EEV334" s="5"/>
      <c r="EEW334" s="5"/>
      <c r="EEX334" s="5"/>
      <c r="EEY334" s="5"/>
      <c r="EEZ334" s="5"/>
      <c r="EFA334" s="5"/>
      <c r="EFB334" s="5"/>
      <c r="EFC334" s="5"/>
      <c r="EFD334" s="5"/>
      <c r="EFE334" s="5"/>
      <c r="EFF334" s="5"/>
      <c r="EFG334" s="5"/>
      <c r="EFH334" s="5"/>
      <c r="EFI334" s="5"/>
      <c r="EFJ334" s="5"/>
      <c r="EFK334" s="5"/>
      <c r="EFL334" s="5"/>
      <c r="EFM334" s="5"/>
      <c r="EFN334" s="5"/>
      <c r="EFO334" s="5"/>
      <c r="EFP334" s="5"/>
      <c r="EFQ334" s="5"/>
      <c r="EFR334" s="5"/>
      <c r="EFS334" s="5"/>
      <c r="EFT334" s="5"/>
      <c r="EFU334" s="5"/>
      <c r="EFV334" s="5"/>
      <c r="EFW334" s="5"/>
      <c r="EFX334" s="5"/>
      <c r="EFY334" s="5"/>
      <c r="EFZ334" s="5"/>
      <c r="EGA334" s="5"/>
      <c r="EGB334" s="5"/>
      <c r="EGC334" s="5"/>
      <c r="EGD334" s="5"/>
      <c r="EGE334" s="5"/>
      <c r="EGF334" s="5"/>
      <c r="EGG334" s="5"/>
      <c r="EGH334" s="5"/>
      <c r="EGI334" s="5"/>
      <c r="EGJ334" s="5"/>
      <c r="EGK334" s="5"/>
      <c r="EGL334" s="5"/>
      <c r="EGM334" s="5"/>
      <c r="EGN334" s="5"/>
      <c r="EGO334" s="5"/>
      <c r="EGP334" s="5"/>
      <c r="EGQ334" s="5"/>
      <c r="EGR334" s="5"/>
      <c r="EGS334" s="5"/>
      <c r="EGT334" s="5"/>
      <c r="EGU334" s="5"/>
      <c r="EGV334" s="5"/>
      <c r="EGW334" s="5"/>
      <c r="EGX334" s="5"/>
      <c r="EGY334" s="5"/>
      <c r="EGZ334" s="5"/>
      <c r="EHA334" s="5"/>
      <c r="EHB334" s="5"/>
      <c r="EHC334" s="5"/>
      <c r="EHD334" s="5"/>
      <c r="EHE334" s="5"/>
      <c r="EHF334" s="5"/>
      <c r="EHG334" s="5"/>
      <c r="EHH334" s="5"/>
      <c r="EHI334" s="5"/>
      <c r="EHJ334" s="5"/>
      <c r="EHK334" s="5"/>
      <c r="EHL334" s="5"/>
      <c r="EHM334" s="5"/>
      <c r="EHN334" s="5"/>
      <c r="EHO334" s="5"/>
      <c r="EHP334" s="5"/>
      <c r="EHQ334" s="5"/>
      <c r="EHR334" s="5"/>
      <c r="EHS334" s="5"/>
      <c r="EHT334" s="5"/>
      <c r="EHU334" s="5"/>
      <c r="EHV334" s="5"/>
      <c r="EHW334" s="5"/>
      <c r="EHX334" s="5"/>
      <c r="EHY334" s="5"/>
      <c r="EHZ334" s="5"/>
      <c r="EIA334" s="5"/>
      <c r="EIB334" s="5"/>
      <c r="EIC334" s="5"/>
      <c r="EID334" s="5"/>
      <c r="EIE334" s="5"/>
      <c r="EIF334" s="5"/>
      <c r="EIG334" s="5"/>
      <c r="EIH334" s="5"/>
      <c r="EII334" s="5"/>
      <c r="EIJ334" s="5"/>
      <c r="EIK334" s="5"/>
      <c r="EIL334" s="5"/>
      <c r="EIM334" s="5"/>
      <c r="EIN334" s="5"/>
      <c r="EIO334" s="5"/>
      <c r="EIP334" s="5"/>
      <c r="EIQ334" s="5"/>
      <c r="EIR334" s="5"/>
      <c r="EIS334" s="5"/>
      <c r="EIT334" s="5"/>
      <c r="EIU334" s="5"/>
      <c r="EIV334" s="5"/>
      <c r="EIW334" s="5"/>
      <c r="EIX334" s="5"/>
      <c r="EIY334" s="5"/>
      <c r="EIZ334" s="5"/>
      <c r="EJA334" s="5"/>
      <c r="EJB334" s="5"/>
      <c r="EJC334" s="5"/>
      <c r="EJD334" s="5"/>
      <c r="EJE334" s="5"/>
      <c r="EJF334" s="5"/>
      <c r="EJG334" s="5"/>
      <c r="EJH334" s="5"/>
      <c r="EJI334" s="5"/>
      <c r="EJJ334" s="5"/>
      <c r="EJK334" s="5"/>
      <c r="EJL334" s="5"/>
      <c r="EJM334" s="5"/>
      <c r="EJN334" s="5"/>
      <c r="EJO334" s="5"/>
      <c r="EJP334" s="5"/>
      <c r="EJQ334" s="5"/>
      <c r="EJR334" s="5"/>
      <c r="EJS334" s="5"/>
      <c r="EJT334" s="5"/>
      <c r="EJU334" s="5"/>
      <c r="EJV334" s="5"/>
      <c r="EJW334" s="5"/>
      <c r="EJX334" s="5"/>
      <c r="EJY334" s="5"/>
      <c r="EJZ334" s="5"/>
      <c r="EKA334" s="5"/>
      <c r="EKB334" s="5"/>
      <c r="EKC334" s="5"/>
      <c r="EKD334" s="5"/>
      <c r="EKE334" s="5"/>
      <c r="EKF334" s="5"/>
      <c r="EKG334" s="5"/>
      <c r="EKH334" s="5"/>
      <c r="EKI334" s="5"/>
      <c r="EKJ334" s="5"/>
      <c r="EKK334" s="5"/>
      <c r="EKL334" s="5"/>
      <c r="EKM334" s="5"/>
      <c r="EKN334" s="5"/>
      <c r="EKO334" s="5"/>
      <c r="EKP334" s="5"/>
      <c r="EKQ334" s="5"/>
      <c r="EKR334" s="5"/>
      <c r="EKS334" s="5"/>
      <c r="EKT334" s="5"/>
      <c r="EKU334" s="5"/>
      <c r="EKV334" s="5"/>
      <c r="EKW334" s="5"/>
      <c r="EKX334" s="5"/>
      <c r="EKY334" s="5"/>
      <c r="EKZ334" s="5"/>
      <c r="ELA334" s="5"/>
      <c r="ELB334" s="5"/>
      <c r="ELC334" s="5"/>
      <c r="ELD334" s="5"/>
      <c r="ELE334" s="5"/>
      <c r="ELF334" s="5"/>
      <c r="ELG334" s="5"/>
      <c r="ELH334" s="5"/>
      <c r="ELI334" s="5"/>
      <c r="ELJ334" s="5"/>
      <c r="ELK334" s="5"/>
      <c r="ELL334" s="5"/>
      <c r="ELM334" s="5"/>
      <c r="ELN334" s="5"/>
      <c r="ELO334" s="5"/>
      <c r="ELP334" s="5"/>
      <c r="ELQ334" s="5"/>
      <c r="ELR334" s="5"/>
      <c r="ELS334" s="5"/>
      <c r="ELT334" s="5"/>
      <c r="ELU334" s="5"/>
      <c r="ELV334" s="5"/>
      <c r="ELW334" s="5"/>
      <c r="ELX334" s="5"/>
      <c r="ELY334" s="5"/>
      <c r="ELZ334" s="5"/>
      <c r="EMA334" s="5"/>
      <c r="EMB334" s="5"/>
      <c r="EMC334" s="5"/>
      <c r="EMD334" s="5"/>
      <c r="EME334" s="5"/>
      <c r="EMF334" s="5"/>
      <c r="EMG334" s="5"/>
      <c r="EMH334" s="5"/>
      <c r="EMI334" s="5"/>
      <c r="EMJ334" s="5"/>
      <c r="EMK334" s="5"/>
      <c r="EML334" s="5"/>
      <c r="EMM334" s="5"/>
      <c r="EMN334" s="5"/>
      <c r="EMO334" s="5"/>
      <c r="EMP334" s="5"/>
      <c r="EMQ334" s="5"/>
      <c r="EMR334" s="5"/>
      <c r="EMS334" s="5"/>
      <c r="EMT334" s="5"/>
      <c r="EMU334" s="5"/>
      <c r="EMV334" s="5"/>
      <c r="EMW334" s="5"/>
      <c r="EMX334" s="5"/>
      <c r="EMY334" s="5"/>
      <c r="EMZ334" s="5"/>
      <c r="ENA334" s="5"/>
      <c r="ENB334" s="5"/>
      <c r="ENC334" s="5"/>
      <c r="END334" s="5"/>
      <c r="ENE334" s="5"/>
      <c r="ENF334" s="5"/>
      <c r="ENG334" s="5"/>
      <c r="ENH334" s="5"/>
      <c r="ENI334" s="5"/>
      <c r="ENJ334" s="5"/>
      <c r="ENK334" s="5"/>
      <c r="ENL334" s="5"/>
      <c r="ENM334" s="5"/>
      <c r="ENN334" s="5"/>
      <c r="ENO334" s="5"/>
      <c r="ENP334" s="5"/>
      <c r="ENQ334" s="5"/>
      <c r="ENR334" s="5"/>
      <c r="ENS334" s="5"/>
      <c r="ENT334" s="5"/>
      <c r="ENU334" s="5"/>
      <c r="ENV334" s="5"/>
      <c r="ENW334" s="5"/>
      <c r="ENX334" s="5"/>
      <c r="ENY334" s="5"/>
      <c r="ENZ334" s="5"/>
      <c r="EOA334" s="5"/>
      <c r="EOB334" s="5"/>
      <c r="EOC334" s="5"/>
      <c r="EOD334" s="5"/>
      <c r="EOE334" s="5"/>
      <c r="EOF334" s="5"/>
      <c r="EOG334" s="5"/>
      <c r="EOH334" s="5"/>
      <c r="EOI334" s="5"/>
      <c r="EOJ334" s="5"/>
      <c r="EOK334" s="5"/>
      <c r="EOL334" s="5"/>
      <c r="EOM334" s="5"/>
      <c r="EON334" s="5"/>
      <c r="EOO334" s="5"/>
      <c r="EOP334" s="5"/>
      <c r="EOQ334" s="5"/>
      <c r="EOR334" s="5"/>
      <c r="EOS334" s="5"/>
      <c r="EOT334" s="5"/>
      <c r="EOU334" s="5"/>
      <c r="EOV334" s="5"/>
      <c r="EOW334" s="5"/>
      <c r="EOX334" s="5"/>
      <c r="EOY334" s="5"/>
      <c r="EOZ334" s="5"/>
      <c r="EPA334" s="5"/>
      <c r="EPB334" s="5"/>
      <c r="EPC334" s="5"/>
      <c r="EPD334" s="5"/>
      <c r="EPE334" s="5"/>
      <c r="EPF334" s="5"/>
      <c r="EPG334" s="5"/>
      <c r="EPH334" s="5"/>
      <c r="EPI334" s="5"/>
      <c r="EPJ334" s="5"/>
      <c r="EPK334" s="5"/>
      <c r="EPL334" s="5"/>
      <c r="EPM334" s="5"/>
      <c r="EPN334" s="5"/>
      <c r="EPO334" s="5"/>
      <c r="EPP334" s="5"/>
      <c r="EPQ334" s="5"/>
      <c r="EPR334" s="5"/>
      <c r="EPS334" s="5"/>
      <c r="EPT334" s="5"/>
      <c r="EPU334" s="5"/>
      <c r="EPV334" s="5"/>
      <c r="EPW334" s="5"/>
      <c r="EPX334" s="5"/>
      <c r="EPY334" s="5"/>
      <c r="EPZ334" s="5"/>
      <c r="EQA334" s="5"/>
      <c r="EQB334" s="5"/>
      <c r="EQC334" s="5"/>
      <c r="EQD334" s="5"/>
      <c r="EQE334" s="5"/>
      <c r="EQF334" s="5"/>
      <c r="EQG334" s="5"/>
      <c r="EQH334" s="5"/>
      <c r="EQI334" s="5"/>
      <c r="EQJ334" s="5"/>
      <c r="EQK334" s="5"/>
      <c r="EQL334" s="5"/>
      <c r="EQM334" s="5"/>
      <c r="EQN334" s="5"/>
      <c r="EQO334" s="5"/>
      <c r="EQP334" s="5"/>
      <c r="EQQ334" s="5"/>
      <c r="EQR334" s="5"/>
      <c r="EQS334" s="5"/>
      <c r="EQT334" s="5"/>
      <c r="EQU334" s="5"/>
      <c r="EQV334" s="5"/>
      <c r="EQW334" s="5"/>
      <c r="EQX334" s="5"/>
      <c r="EQY334" s="5"/>
      <c r="EQZ334" s="5"/>
      <c r="ERA334" s="5"/>
      <c r="ERB334" s="5"/>
      <c r="ERC334" s="5"/>
      <c r="ERD334" s="5"/>
      <c r="ERE334" s="5"/>
      <c r="ERF334" s="5"/>
      <c r="ERG334" s="5"/>
      <c r="ERH334" s="5"/>
      <c r="ERI334" s="5"/>
      <c r="ERJ334" s="5"/>
      <c r="ERK334" s="5"/>
      <c r="ERL334" s="5"/>
      <c r="ERM334" s="5"/>
      <c r="ERN334" s="5"/>
      <c r="ERO334" s="5"/>
      <c r="ERP334" s="5"/>
      <c r="ERQ334" s="5"/>
      <c r="ERR334" s="5"/>
      <c r="ERS334" s="5"/>
      <c r="ERT334" s="5"/>
      <c r="ERU334" s="5"/>
      <c r="ERV334" s="5"/>
      <c r="ERW334" s="5"/>
      <c r="ERX334" s="5"/>
      <c r="ERY334" s="5"/>
      <c r="ERZ334" s="5"/>
      <c r="ESA334" s="5"/>
      <c r="ESB334" s="5"/>
      <c r="ESC334" s="5"/>
      <c r="ESD334" s="5"/>
      <c r="ESE334" s="5"/>
      <c r="ESF334" s="5"/>
      <c r="ESG334" s="5"/>
      <c r="ESH334" s="5"/>
      <c r="ESI334" s="5"/>
      <c r="ESJ334" s="5"/>
      <c r="ESK334" s="5"/>
      <c r="ESL334" s="5"/>
      <c r="ESM334" s="5"/>
      <c r="ESN334" s="5"/>
      <c r="ESO334" s="5"/>
      <c r="ESP334" s="5"/>
      <c r="ESQ334" s="5"/>
      <c r="ESR334" s="5"/>
      <c r="ESS334" s="5"/>
      <c r="EST334" s="5"/>
      <c r="ESU334" s="5"/>
      <c r="ESV334" s="5"/>
      <c r="ESW334" s="5"/>
      <c r="ESX334" s="5"/>
      <c r="ESY334" s="5"/>
      <c r="ESZ334" s="5"/>
      <c r="ETA334" s="5"/>
      <c r="ETB334" s="5"/>
      <c r="ETC334" s="5"/>
      <c r="ETD334" s="5"/>
      <c r="ETE334" s="5"/>
      <c r="ETF334" s="5"/>
      <c r="ETG334" s="5"/>
      <c r="ETH334" s="5"/>
      <c r="ETI334" s="5"/>
      <c r="ETJ334" s="5"/>
      <c r="ETK334" s="5"/>
      <c r="ETL334" s="5"/>
      <c r="ETM334" s="5"/>
      <c r="ETN334" s="5"/>
      <c r="ETO334" s="5"/>
      <c r="ETP334" s="5"/>
      <c r="ETQ334" s="5"/>
      <c r="ETR334" s="5"/>
      <c r="ETS334" s="5"/>
      <c r="ETT334" s="5"/>
      <c r="ETU334" s="5"/>
      <c r="ETV334" s="5"/>
      <c r="ETW334" s="5"/>
      <c r="ETX334" s="5"/>
      <c r="ETY334" s="5"/>
      <c r="ETZ334" s="5"/>
      <c r="EUA334" s="5"/>
      <c r="EUB334" s="5"/>
      <c r="EUC334" s="5"/>
      <c r="EUD334" s="5"/>
      <c r="EUE334" s="5"/>
      <c r="EUF334" s="5"/>
      <c r="EUG334" s="5"/>
      <c r="EUH334" s="5"/>
      <c r="EUI334" s="5"/>
      <c r="EUJ334" s="5"/>
      <c r="EUK334" s="5"/>
      <c r="EUL334" s="5"/>
      <c r="EUM334" s="5"/>
      <c r="EUN334" s="5"/>
      <c r="EUO334" s="5"/>
      <c r="EUP334" s="5"/>
      <c r="EUQ334" s="5"/>
      <c r="EUR334" s="5"/>
      <c r="EUS334" s="5"/>
      <c r="EUT334" s="5"/>
      <c r="EUU334" s="5"/>
      <c r="EUV334" s="5"/>
      <c r="EUW334" s="5"/>
      <c r="EUX334" s="5"/>
      <c r="EUY334" s="5"/>
      <c r="EUZ334" s="5"/>
      <c r="EVA334" s="5"/>
      <c r="EVB334" s="5"/>
      <c r="EVC334" s="5"/>
      <c r="EVD334" s="5"/>
      <c r="EVE334" s="5"/>
      <c r="EVF334" s="5"/>
      <c r="EVG334" s="5"/>
      <c r="EVH334" s="5"/>
      <c r="EVI334" s="5"/>
      <c r="EVJ334" s="5"/>
      <c r="EVK334" s="5"/>
      <c r="EVL334" s="5"/>
      <c r="EVM334" s="5"/>
      <c r="EVN334" s="5"/>
      <c r="EVO334" s="5"/>
      <c r="EVP334" s="5"/>
      <c r="EVQ334" s="5"/>
      <c r="EVR334" s="5"/>
      <c r="EVS334" s="5"/>
      <c r="EVT334" s="5"/>
      <c r="EVU334" s="5"/>
      <c r="EVV334" s="5"/>
      <c r="EVW334" s="5"/>
      <c r="EVX334" s="5"/>
      <c r="EVY334" s="5"/>
      <c r="EVZ334" s="5"/>
      <c r="EWA334" s="5"/>
      <c r="EWB334" s="5"/>
      <c r="EWC334" s="5"/>
      <c r="EWD334" s="5"/>
      <c r="EWE334" s="5"/>
      <c r="EWF334" s="5"/>
      <c r="EWG334" s="5"/>
      <c r="EWH334" s="5"/>
      <c r="EWI334" s="5"/>
      <c r="EWJ334" s="5"/>
      <c r="EWK334" s="5"/>
      <c r="EWL334" s="5"/>
      <c r="EWM334" s="5"/>
      <c r="EWN334" s="5"/>
      <c r="EWO334" s="5"/>
      <c r="EWP334" s="5"/>
      <c r="EWQ334" s="5"/>
      <c r="EWR334" s="5"/>
      <c r="EWS334" s="5"/>
      <c r="EWT334" s="5"/>
      <c r="EWU334" s="5"/>
      <c r="EWV334" s="5"/>
      <c r="EWW334" s="5"/>
      <c r="EWX334" s="5"/>
      <c r="EWY334" s="5"/>
      <c r="EWZ334" s="5"/>
      <c r="EXA334" s="5"/>
      <c r="EXB334" s="5"/>
      <c r="EXC334" s="5"/>
      <c r="EXD334" s="5"/>
      <c r="EXE334" s="5"/>
      <c r="EXF334" s="5"/>
      <c r="EXG334" s="5"/>
      <c r="EXH334" s="5"/>
      <c r="EXI334" s="5"/>
      <c r="EXJ334" s="5"/>
      <c r="EXK334" s="5"/>
      <c r="EXL334" s="5"/>
      <c r="EXM334" s="5"/>
      <c r="EXN334" s="5"/>
      <c r="EXO334" s="5"/>
      <c r="EXP334" s="5"/>
      <c r="EXQ334" s="5"/>
      <c r="EXR334" s="5"/>
      <c r="EXS334" s="5"/>
      <c r="EXT334" s="5"/>
      <c r="EXU334" s="5"/>
      <c r="EXV334" s="5"/>
      <c r="EXW334" s="5"/>
      <c r="EXX334" s="5"/>
      <c r="EXY334" s="5"/>
      <c r="EXZ334" s="5"/>
      <c r="EYA334" s="5"/>
      <c r="EYB334" s="5"/>
      <c r="EYC334" s="5"/>
      <c r="EYD334" s="5"/>
      <c r="EYE334" s="5"/>
      <c r="EYF334" s="5"/>
      <c r="EYG334" s="5"/>
      <c r="EYH334" s="5"/>
      <c r="EYI334" s="5"/>
      <c r="EYJ334" s="5"/>
      <c r="EYK334" s="5"/>
      <c r="EYL334" s="5"/>
      <c r="EYM334" s="5"/>
      <c r="EYN334" s="5"/>
      <c r="EYO334" s="5"/>
      <c r="EYP334" s="5"/>
      <c r="EYQ334" s="5"/>
      <c r="EYR334" s="5"/>
      <c r="EYS334" s="5"/>
      <c r="EYT334" s="5"/>
      <c r="EYU334" s="5"/>
      <c r="EYV334" s="5"/>
      <c r="EYW334" s="5"/>
      <c r="EYX334" s="5"/>
      <c r="EYY334" s="5"/>
      <c r="EYZ334" s="5"/>
      <c r="EZA334" s="5"/>
      <c r="EZB334" s="5"/>
      <c r="EZC334" s="5"/>
      <c r="EZD334" s="5"/>
      <c r="EZE334" s="5"/>
      <c r="EZF334" s="5"/>
      <c r="EZG334" s="5"/>
      <c r="EZH334" s="5"/>
      <c r="EZI334" s="5"/>
      <c r="EZJ334" s="5"/>
      <c r="EZK334" s="5"/>
      <c r="EZL334" s="5"/>
      <c r="EZM334" s="5"/>
      <c r="EZN334" s="5"/>
      <c r="EZO334" s="5"/>
      <c r="EZP334" s="5"/>
      <c r="EZQ334" s="5"/>
      <c r="EZR334" s="5"/>
      <c r="EZS334" s="5"/>
      <c r="EZT334" s="5"/>
      <c r="EZU334" s="5"/>
      <c r="EZV334" s="5"/>
      <c r="EZW334" s="5"/>
      <c r="EZX334" s="5"/>
      <c r="EZY334" s="5"/>
      <c r="EZZ334" s="5"/>
      <c r="FAA334" s="5"/>
      <c r="FAB334" s="5"/>
      <c r="FAC334" s="5"/>
      <c r="FAD334" s="5"/>
      <c r="FAE334" s="5"/>
      <c r="FAF334" s="5"/>
      <c r="FAG334" s="5"/>
      <c r="FAH334" s="5"/>
      <c r="FAI334" s="5"/>
      <c r="FAJ334" s="5"/>
      <c r="FAK334" s="5"/>
      <c r="FAL334" s="5"/>
      <c r="FAM334" s="5"/>
      <c r="FAN334" s="5"/>
      <c r="FAO334" s="5"/>
      <c r="FAP334" s="5"/>
      <c r="FAQ334" s="5"/>
      <c r="FAR334" s="5"/>
      <c r="FAS334" s="5"/>
      <c r="FAT334" s="5"/>
      <c r="FAU334" s="5"/>
      <c r="FAV334" s="5"/>
      <c r="FAW334" s="5"/>
      <c r="FAX334" s="5"/>
      <c r="FAY334" s="5"/>
      <c r="FAZ334" s="5"/>
      <c r="FBA334" s="5"/>
      <c r="FBB334" s="5"/>
      <c r="FBC334" s="5"/>
      <c r="FBD334" s="5"/>
      <c r="FBE334" s="5"/>
      <c r="FBF334" s="5"/>
      <c r="FBG334" s="5"/>
      <c r="FBH334" s="5"/>
      <c r="FBI334" s="5"/>
      <c r="FBJ334" s="5"/>
      <c r="FBK334" s="5"/>
      <c r="FBL334" s="5"/>
      <c r="FBM334" s="5"/>
      <c r="FBN334" s="5"/>
      <c r="FBO334" s="5"/>
      <c r="FBP334" s="5"/>
      <c r="FBQ334" s="5"/>
      <c r="FBR334" s="5"/>
      <c r="FBS334" s="5"/>
      <c r="FBT334" s="5"/>
      <c r="FBU334" s="5"/>
      <c r="FBV334" s="5"/>
      <c r="FBW334" s="5"/>
      <c r="FBX334" s="5"/>
      <c r="FBY334" s="5"/>
      <c r="FBZ334" s="5"/>
      <c r="FCA334" s="5"/>
      <c r="FCB334" s="5"/>
      <c r="FCC334" s="5"/>
      <c r="FCD334" s="5"/>
      <c r="FCE334" s="5"/>
      <c r="FCF334" s="5"/>
      <c r="FCG334" s="5"/>
      <c r="FCH334" s="5"/>
      <c r="FCI334" s="5"/>
      <c r="FCJ334" s="5"/>
      <c r="FCK334" s="5"/>
      <c r="FCL334" s="5"/>
      <c r="FCM334" s="5"/>
      <c r="FCN334" s="5"/>
      <c r="FCO334" s="5"/>
      <c r="FCP334" s="5"/>
      <c r="FCQ334" s="5"/>
      <c r="FCR334" s="5"/>
      <c r="FCS334" s="5"/>
      <c r="FCT334" s="5"/>
      <c r="FCU334" s="5"/>
      <c r="FCV334" s="5"/>
      <c r="FCW334" s="5"/>
      <c r="FCX334" s="5"/>
      <c r="FCY334" s="5"/>
      <c r="FCZ334" s="5"/>
      <c r="FDA334" s="5"/>
      <c r="FDB334" s="5"/>
      <c r="FDC334" s="5"/>
      <c r="FDD334" s="5"/>
      <c r="FDE334" s="5"/>
      <c r="FDF334" s="5"/>
      <c r="FDG334" s="5"/>
      <c r="FDH334" s="5"/>
      <c r="FDI334" s="5"/>
      <c r="FDJ334" s="5"/>
      <c r="FDK334" s="5"/>
      <c r="FDL334" s="5"/>
      <c r="FDM334" s="5"/>
      <c r="FDN334" s="5"/>
      <c r="FDO334" s="5"/>
      <c r="FDP334" s="5"/>
      <c r="FDQ334" s="5"/>
      <c r="FDR334" s="5"/>
      <c r="FDS334" s="5"/>
      <c r="FDT334" s="5"/>
      <c r="FDU334" s="5"/>
      <c r="FDV334" s="5"/>
      <c r="FDW334" s="5"/>
      <c r="FDX334" s="5"/>
      <c r="FDY334" s="5"/>
      <c r="FDZ334" s="5"/>
      <c r="FEA334" s="5"/>
      <c r="FEB334" s="5"/>
      <c r="FEC334" s="5"/>
      <c r="FED334" s="5"/>
      <c r="FEE334" s="5"/>
      <c r="FEF334" s="5"/>
      <c r="FEG334" s="5"/>
      <c r="FEH334" s="5"/>
      <c r="FEI334" s="5"/>
      <c r="FEJ334" s="5"/>
      <c r="FEK334" s="5"/>
      <c r="FEL334" s="5"/>
      <c r="FEM334" s="5"/>
      <c r="FEN334" s="5"/>
      <c r="FEO334" s="5"/>
      <c r="FEP334" s="5"/>
      <c r="FEQ334" s="5"/>
      <c r="FER334" s="5"/>
      <c r="FES334" s="5"/>
      <c r="FET334" s="5"/>
      <c r="FEU334" s="5"/>
      <c r="FEV334" s="5"/>
      <c r="FEW334" s="5"/>
      <c r="FEX334" s="5"/>
      <c r="FEY334" s="5"/>
      <c r="FEZ334" s="5"/>
      <c r="FFA334" s="5"/>
      <c r="FFB334" s="5"/>
      <c r="FFC334" s="5"/>
      <c r="FFD334" s="5"/>
      <c r="FFE334" s="5"/>
      <c r="FFF334" s="5"/>
      <c r="FFG334" s="5"/>
      <c r="FFH334" s="5"/>
      <c r="FFI334" s="5"/>
      <c r="FFJ334" s="5"/>
      <c r="FFK334" s="5"/>
      <c r="FFL334" s="5"/>
      <c r="FFM334" s="5"/>
      <c r="FFN334" s="5"/>
      <c r="FFO334" s="5"/>
      <c r="FFP334" s="5"/>
      <c r="FFQ334" s="5"/>
      <c r="FFR334" s="5"/>
      <c r="FFS334" s="5"/>
      <c r="FFT334" s="5"/>
      <c r="FFU334" s="5"/>
      <c r="FFV334" s="5"/>
      <c r="FFW334" s="5"/>
      <c r="FFX334" s="5"/>
      <c r="FFY334" s="5"/>
      <c r="FFZ334" s="5"/>
      <c r="FGA334" s="5"/>
      <c r="FGB334" s="5"/>
      <c r="FGC334" s="5"/>
      <c r="FGD334" s="5"/>
      <c r="FGE334" s="5"/>
      <c r="FGF334" s="5"/>
      <c r="FGG334" s="5"/>
      <c r="FGH334" s="5"/>
      <c r="FGI334" s="5"/>
      <c r="FGJ334" s="5"/>
      <c r="FGK334" s="5"/>
      <c r="FGL334" s="5"/>
      <c r="FGM334" s="5"/>
      <c r="FGN334" s="5"/>
      <c r="FGO334" s="5"/>
      <c r="FGP334" s="5"/>
      <c r="FGQ334" s="5"/>
      <c r="FGR334" s="5"/>
      <c r="FGS334" s="5"/>
      <c r="FGT334" s="5"/>
      <c r="FGU334" s="5"/>
      <c r="FGV334" s="5"/>
      <c r="FGW334" s="5"/>
      <c r="FGX334" s="5"/>
      <c r="FGY334" s="5"/>
      <c r="FGZ334" s="5"/>
      <c r="FHA334" s="5"/>
      <c r="FHB334" s="5"/>
      <c r="FHC334" s="5"/>
      <c r="FHD334" s="5"/>
      <c r="FHE334" s="5"/>
      <c r="FHF334" s="5"/>
      <c r="FHG334" s="5"/>
      <c r="FHH334" s="5"/>
      <c r="FHI334" s="5"/>
      <c r="FHJ334" s="5"/>
      <c r="FHK334" s="5"/>
      <c r="FHL334" s="5"/>
      <c r="FHM334" s="5"/>
      <c r="FHN334" s="5"/>
      <c r="FHO334" s="5"/>
      <c r="FHP334" s="5"/>
      <c r="FHQ334" s="5"/>
      <c r="FHR334" s="5"/>
      <c r="FHS334" s="5"/>
      <c r="FHT334" s="5"/>
      <c r="FHU334" s="5"/>
      <c r="FHV334" s="5"/>
      <c r="FHW334" s="5"/>
      <c r="FHX334" s="5"/>
      <c r="FHY334" s="5"/>
      <c r="FHZ334" s="5"/>
      <c r="FIA334" s="5"/>
      <c r="FIB334" s="5"/>
      <c r="FIC334" s="5"/>
      <c r="FID334" s="5"/>
      <c r="FIE334" s="5"/>
      <c r="FIF334" s="5"/>
      <c r="FIG334" s="5"/>
      <c r="FIH334" s="5"/>
      <c r="FII334" s="5"/>
      <c r="FIJ334" s="5"/>
      <c r="FIK334" s="5"/>
      <c r="FIL334" s="5"/>
      <c r="FIM334" s="5"/>
      <c r="FIN334" s="5"/>
      <c r="FIO334" s="5"/>
      <c r="FIP334" s="5"/>
      <c r="FIQ334" s="5"/>
      <c r="FIR334" s="5"/>
      <c r="FIS334" s="5"/>
      <c r="FIT334" s="5"/>
      <c r="FIU334" s="5"/>
      <c r="FIV334" s="5"/>
      <c r="FIW334" s="5"/>
      <c r="FIX334" s="5"/>
      <c r="FIY334" s="5"/>
      <c r="FIZ334" s="5"/>
      <c r="FJA334" s="5"/>
      <c r="FJB334" s="5"/>
      <c r="FJC334" s="5"/>
      <c r="FJD334" s="5"/>
      <c r="FJE334" s="5"/>
      <c r="FJF334" s="5"/>
      <c r="FJG334" s="5"/>
      <c r="FJH334" s="5"/>
      <c r="FJI334" s="5"/>
      <c r="FJJ334" s="5"/>
      <c r="FJK334" s="5"/>
      <c r="FJL334" s="5"/>
      <c r="FJM334" s="5"/>
      <c r="FJN334" s="5"/>
      <c r="FJO334" s="5"/>
      <c r="FJP334" s="5"/>
      <c r="FJQ334" s="5"/>
      <c r="FJR334" s="5"/>
      <c r="FJS334" s="5"/>
      <c r="FJT334" s="5"/>
      <c r="FJU334" s="5"/>
      <c r="FJV334" s="5"/>
      <c r="FJW334" s="5"/>
      <c r="FJX334" s="5"/>
      <c r="FJY334" s="5"/>
      <c r="FJZ334" s="5"/>
      <c r="FKA334" s="5"/>
      <c r="FKB334" s="5"/>
      <c r="FKC334" s="5"/>
      <c r="FKD334" s="5"/>
      <c r="FKE334" s="5"/>
      <c r="FKF334" s="5"/>
      <c r="FKG334" s="5"/>
      <c r="FKH334" s="5"/>
      <c r="FKI334" s="5"/>
      <c r="FKJ334" s="5"/>
      <c r="FKK334" s="5"/>
      <c r="FKL334" s="5"/>
      <c r="FKM334" s="5"/>
      <c r="FKN334" s="5"/>
      <c r="FKO334" s="5"/>
      <c r="FKP334" s="5"/>
      <c r="FKQ334" s="5"/>
      <c r="FKR334" s="5"/>
      <c r="FKS334" s="5"/>
      <c r="FKT334" s="5"/>
      <c r="FKU334" s="5"/>
      <c r="FKV334" s="5"/>
      <c r="FKW334" s="5"/>
      <c r="FKX334" s="5"/>
      <c r="FKY334" s="5"/>
      <c r="FKZ334" s="5"/>
      <c r="FLA334" s="5"/>
      <c r="FLB334" s="5"/>
      <c r="FLC334" s="5"/>
      <c r="FLD334" s="5"/>
      <c r="FLE334" s="5"/>
      <c r="FLF334" s="5"/>
      <c r="FLG334" s="5"/>
      <c r="FLH334" s="5"/>
      <c r="FLI334" s="5"/>
      <c r="FLJ334" s="5"/>
      <c r="FLK334" s="5"/>
      <c r="FLL334" s="5"/>
      <c r="FLM334" s="5"/>
      <c r="FLN334" s="5"/>
      <c r="FLO334" s="5"/>
      <c r="FLP334" s="5"/>
      <c r="FLQ334" s="5"/>
      <c r="FLR334" s="5"/>
      <c r="FLS334" s="5"/>
      <c r="FLT334" s="5"/>
      <c r="FLU334" s="5"/>
      <c r="FLV334" s="5"/>
      <c r="FLW334" s="5"/>
      <c r="FLX334" s="5"/>
      <c r="FLY334" s="5"/>
      <c r="FLZ334" s="5"/>
      <c r="FMA334" s="5"/>
      <c r="FMB334" s="5"/>
      <c r="FMC334" s="5"/>
      <c r="FMD334" s="5"/>
      <c r="FME334" s="5"/>
      <c r="FMF334" s="5"/>
      <c r="FMG334" s="5"/>
      <c r="FMH334" s="5"/>
      <c r="FMI334" s="5"/>
      <c r="FMJ334" s="5"/>
      <c r="FMK334" s="5"/>
      <c r="FML334" s="5"/>
      <c r="FMM334" s="5"/>
      <c r="FMN334" s="5"/>
      <c r="FMO334" s="5"/>
      <c r="FMP334" s="5"/>
      <c r="FMQ334" s="5"/>
      <c r="FMR334" s="5"/>
      <c r="FMS334" s="5"/>
      <c r="FMT334" s="5"/>
      <c r="FMU334" s="5"/>
      <c r="FMV334" s="5"/>
      <c r="FMW334" s="5"/>
      <c r="FMX334" s="5"/>
      <c r="FMY334" s="5"/>
      <c r="FMZ334" s="5"/>
      <c r="FNA334" s="5"/>
      <c r="FNB334" s="5"/>
      <c r="FNC334" s="5"/>
      <c r="FND334" s="5"/>
      <c r="FNE334" s="5"/>
      <c r="FNF334" s="5"/>
      <c r="FNG334" s="5"/>
      <c r="FNH334" s="5"/>
      <c r="FNI334" s="5"/>
      <c r="FNJ334" s="5"/>
      <c r="FNK334" s="5"/>
      <c r="FNL334" s="5"/>
      <c r="FNM334" s="5"/>
      <c r="FNN334" s="5"/>
      <c r="FNO334" s="5"/>
      <c r="FNP334" s="5"/>
      <c r="FNQ334" s="5"/>
      <c r="FNR334" s="5"/>
      <c r="FNS334" s="5"/>
      <c r="FNT334" s="5"/>
      <c r="FNU334" s="5"/>
      <c r="FNV334" s="5"/>
      <c r="FNW334" s="5"/>
      <c r="FNX334" s="5"/>
      <c r="FNY334" s="5"/>
      <c r="FNZ334" s="5"/>
      <c r="FOA334" s="5"/>
      <c r="FOB334" s="5"/>
      <c r="FOC334" s="5"/>
      <c r="FOD334" s="5"/>
      <c r="FOE334" s="5"/>
      <c r="FOF334" s="5"/>
      <c r="FOG334" s="5"/>
      <c r="FOH334" s="5"/>
      <c r="FOI334" s="5"/>
      <c r="FOJ334" s="5"/>
      <c r="FOK334" s="5"/>
      <c r="FOL334" s="5"/>
      <c r="FOM334" s="5"/>
      <c r="FON334" s="5"/>
      <c r="FOO334" s="5"/>
      <c r="FOP334" s="5"/>
      <c r="FOQ334" s="5"/>
      <c r="FOR334" s="5"/>
      <c r="FOS334" s="5"/>
      <c r="FOT334" s="5"/>
      <c r="FOU334" s="5"/>
      <c r="FOV334" s="5"/>
      <c r="FOW334" s="5"/>
      <c r="FOX334" s="5"/>
      <c r="FOY334" s="5"/>
      <c r="FOZ334" s="5"/>
      <c r="FPA334" s="5"/>
      <c r="FPB334" s="5"/>
      <c r="FPC334" s="5"/>
      <c r="FPD334" s="5"/>
      <c r="FPE334" s="5"/>
      <c r="FPF334" s="5"/>
      <c r="FPG334" s="5"/>
      <c r="FPH334" s="5"/>
      <c r="FPI334" s="5"/>
      <c r="FPJ334" s="5"/>
      <c r="FPK334" s="5"/>
      <c r="FPL334" s="5"/>
      <c r="FPM334" s="5"/>
      <c r="FPN334" s="5"/>
      <c r="FPO334" s="5"/>
      <c r="FPP334" s="5"/>
      <c r="FPQ334" s="5"/>
      <c r="FPR334" s="5"/>
      <c r="FPS334" s="5"/>
      <c r="FPT334" s="5"/>
      <c r="FPU334" s="5"/>
      <c r="FPV334" s="5"/>
      <c r="FPW334" s="5"/>
      <c r="FPX334" s="5"/>
      <c r="FPY334" s="5"/>
      <c r="FPZ334" s="5"/>
      <c r="FQA334" s="5"/>
      <c r="FQB334" s="5"/>
      <c r="FQC334" s="5"/>
      <c r="FQD334" s="5"/>
      <c r="FQE334" s="5"/>
      <c r="FQF334" s="5"/>
      <c r="FQG334" s="5"/>
      <c r="FQH334" s="5"/>
      <c r="FQI334" s="5"/>
      <c r="FQJ334" s="5"/>
      <c r="FQK334" s="5"/>
      <c r="FQL334" s="5"/>
      <c r="FQM334" s="5"/>
      <c r="FQN334" s="5"/>
      <c r="FQO334" s="5"/>
      <c r="FQP334" s="5"/>
      <c r="FQQ334" s="5"/>
      <c r="FQR334" s="5"/>
      <c r="FQS334" s="5"/>
      <c r="FQT334" s="5"/>
      <c r="FQU334" s="5"/>
      <c r="FQV334" s="5"/>
      <c r="FQW334" s="5"/>
      <c r="FQX334" s="5"/>
      <c r="FQY334" s="5"/>
      <c r="FQZ334" s="5"/>
      <c r="FRA334" s="5"/>
      <c r="FRB334" s="5"/>
      <c r="FRC334" s="5"/>
      <c r="FRD334" s="5"/>
      <c r="FRE334" s="5"/>
      <c r="FRF334" s="5"/>
      <c r="FRG334" s="5"/>
      <c r="FRH334" s="5"/>
      <c r="FRI334" s="5"/>
      <c r="FRJ334" s="5"/>
      <c r="FRK334" s="5"/>
      <c r="FRL334" s="5"/>
      <c r="FRM334" s="5"/>
      <c r="FRN334" s="5"/>
      <c r="FRO334" s="5"/>
      <c r="FRP334" s="5"/>
      <c r="FRQ334" s="5"/>
      <c r="FRR334" s="5"/>
      <c r="FRS334" s="5"/>
      <c r="FRT334" s="5"/>
      <c r="FRU334" s="5"/>
      <c r="FRV334" s="5"/>
      <c r="FRW334" s="5"/>
      <c r="FRX334" s="5"/>
      <c r="FRY334" s="5"/>
      <c r="FRZ334" s="5"/>
      <c r="FSA334" s="5"/>
      <c r="FSB334" s="5"/>
      <c r="FSC334" s="5"/>
      <c r="FSD334" s="5"/>
      <c r="FSE334" s="5"/>
      <c r="FSF334" s="5"/>
      <c r="FSG334" s="5"/>
      <c r="FSH334" s="5"/>
      <c r="FSI334" s="5"/>
      <c r="FSJ334" s="5"/>
      <c r="FSK334" s="5"/>
      <c r="FSL334" s="5"/>
      <c r="FSM334" s="5"/>
      <c r="FSN334" s="5"/>
      <c r="FSO334" s="5"/>
      <c r="FSP334" s="5"/>
      <c r="FSQ334" s="5"/>
      <c r="FSR334" s="5"/>
      <c r="FSS334" s="5"/>
      <c r="FST334" s="5"/>
      <c r="FSU334" s="5"/>
      <c r="FSV334" s="5"/>
      <c r="FSW334" s="5"/>
      <c r="FSX334" s="5"/>
      <c r="FSY334" s="5"/>
      <c r="FSZ334" s="5"/>
      <c r="FTA334" s="5"/>
      <c r="FTB334" s="5"/>
      <c r="FTC334" s="5"/>
      <c r="FTD334" s="5"/>
      <c r="FTE334" s="5"/>
      <c r="FTF334" s="5"/>
      <c r="FTG334" s="5"/>
      <c r="FTH334" s="5"/>
      <c r="FTI334" s="5"/>
      <c r="FTJ334" s="5"/>
      <c r="FTK334" s="5"/>
      <c r="FTL334" s="5"/>
      <c r="FTM334" s="5"/>
      <c r="FTN334" s="5"/>
      <c r="FTO334" s="5"/>
      <c r="FTP334" s="5"/>
      <c r="FTQ334" s="5"/>
      <c r="FTR334" s="5"/>
      <c r="FTS334" s="5"/>
      <c r="FTT334" s="5"/>
      <c r="FTU334" s="5"/>
      <c r="FTV334" s="5"/>
      <c r="FTW334" s="5"/>
      <c r="FTX334" s="5"/>
      <c r="FTY334" s="5"/>
      <c r="FTZ334" s="5"/>
      <c r="FUA334" s="5"/>
      <c r="FUB334" s="5"/>
      <c r="FUC334" s="5"/>
      <c r="FUD334" s="5"/>
      <c r="FUE334" s="5"/>
      <c r="FUF334" s="5"/>
      <c r="FUG334" s="5"/>
      <c r="FUH334" s="5"/>
      <c r="FUI334" s="5"/>
      <c r="FUJ334" s="5"/>
      <c r="FUK334" s="5"/>
      <c r="FUL334" s="5"/>
      <c r="FUM334" s="5"/>
      <c r="FUN334" s="5"/>
      <c r="FUO334" s="5"/>
      <c r="FUP334" s="5"/>
      <c r="FUQ334" s="5"/>
      <c r="FUR334" s="5"/>
      <c r="FUS334" s="5"/>
      <c r="FUT334" s="5"/>
      <c r="FUU334" s="5"/>
      <c r="FUV334" s="5"/>
      <c r="FUW334" s="5"/>
      <c r="FUX334" s="5"/>
      <c r="FUY334" s="5"/>
      <c r="FUZ334" s="5"/>
      <c r="FVA334" s="5"/>
      <c r="FVB334" s="5"/>
      <c r="FVC334" s="5"/>
      <c r="FVD334" s="5"/>
      <c r="FVE334" s="5"/>
      <c r="FVF334" s="5"/>
      <c r="FVG334" s="5"/>
      <c r="FVH334" s="5"/>
      <c r="FVI334" s="5"/>
      <c r="FVJ334" s="5"/>
      <c r="FVK334" s="5"/>
      <c r="FVL334" s="5"/>
      <c r="FVM334" s="5"/>
      <c r="FVN334" s="5"/>
      <c r="FVO334" s="5"/>
      <c r="FVP334" s="5"/>
      <c r="FVQ334" s="5"/>
      <c r="FVR334" s="5"/>
      <c r="FVS334" s="5"/>
      <c r="FVT334" s="5"/>
      <c r="FVU334" s="5"/>
      <c r="FVV334" s="5"/>
      <c r="FVW334" s="5"/>
      <c r="FVX334" s="5"/>
      <c r="FVY334" s="5"/>
      <c r="FVZ334" s="5"/>
      <c r="FWA334" s="5"/>
      <c r="FWB334" s="5"/>
      <c r="FWC334" s="5"/>
      <c r="FWD334" s="5"/>
      <c r="FWE334" s="5"/>
      <c r="FWF334" s="5"/>
      <c r="FWG334" s="5"/>
      <c r="FWH334" s="5"/>
      <c r="FWI334" s="5"/>
      <c r="FWJ334" s="5"/>
      <c r="FWK334" s="5"/>
      <c r="FWL334" s="5"/>
      <c r="FWM334" s="5"/>
      <c r="FWN334" s="5"/>
      <c r="FWO334" s="5"/>
      <c r="FWP334" s="5"/>
      <c r="FWQ334" s="5"/>
      <c r="FWR334" s="5"/>
      <c r="FWS334" s="5"/>
      <c r="FWT334" s="5"/>
      <c r="FWU334" s="5"/>
      <c r="FWV334" s="5"/>
      <c r="FWW334" s="5"/>
      <c r="FWX334" s="5"/>
      <c r="FWY334" s="5"/>
      <c r="FWZ334" s="5"/>
      <c r="FXA334" s="5"/>
      <c r="FXB334" s="5"/>
      <c r="FXC334" s="5"/>
      <c r="FXD334" s="5"/>
      <c r="FXE334" s="5"/>
      <c r="FXF334" s="5"/>
      <c r="FXG334" s="5"/>
      <c r="FXH334" s="5"/>
      <c r="FXI334" s="5"/>
      <c r="FXJ334" s="5"/>
      <c r="FXK334" s="5"/>
      <c r="FXL334" s="5"/>
      <c r="FXM334" s="5"/>
      <c r="FXN334" s="5"/>
      <c r="FXO334" s="5"/>
      <c r="FXP334" s="5"/>
      <c r="FXQ334" s="5"/>
      <c r="FXR334" s="5"/>
      <c r="FXS334" s="5"/>
      <c r="FXT334" s="5"/>
      <c r="FXU334" s="5"/>
      <c r="FXV334" s="5"/>
      <c r="FXW334" s="5"/>
      <c r="FXX334" s="5"/>
      <c r="FXY334" s="5"/>
      <c r="FXZ334" s="5"/>
      <c r="FYA334" s="5"/>
      <c r="FYB334" s="5"/>
      <c r="FYC334" s="5"/>
      <c r="FYD334" s="5"/>
      <c r="FYE334" s="5"/>
      <c r="FYF334" s="5"/>
      <c r="FYG334" s="5"/>
      <c r="FYH334" s="5"/>
      <c r="FYI334" s="5"/>
      <c r="FYJ334" s="5"/>
      <c r="FYK334" s="5"/>
      <c r="FYL334" s="5"/>
      <c r="FYM334" s="5"/>
      <c r="FYN334" s="5"/>
      <c r="FYO334" s="5"/>
      <c r="FYP334" s="5"/>
      <c r="FYQ334" s="5"/>
      <c r="FYR334" s="5"/>
      <c r="FYS334" s="5"/>
      <c r="FYT334" s="5"/>
      <c r="FYU334" s="5"/>
      <c r="FYV334" s="5"/>
      <c r="FYW334" s="5"/>
      <c r="FYX334" s="5"/>
      <c r="FYY334" s="5"/>
      <c r="FYZ334" s="5"/>
      <c r="FZA334" s="5"/>
      <c r="FZB334" s="5"/>
      <c r="FZC334" s="5"/>
      <c r="FZD334" s="5"/>
      <c r="FZE334" s="5"/>
      <c r="FZF334" s="5"/>
      <c r="FZG334" s="5"/>
      <c r="FZH334" s="5"/>
      <c r="FZI334" s="5"/>
      <c r="FZJ334" s="5"/>
      <c r="FZK334" s="5"/>
      <c r="FZL334" s="5"/>
      <c r="FZM334" s="5"/>
      <c r="FZN334" s="5"/>
      <c r="FZO334" s="5"/>
      <c r="FZP334" s="5"/>
      <c r="FZQ334" s="5"/>
      <c r="FZR334" s="5"/>
      <c r="FZS334" s="5"/>
      <c r="FZT334" s="5"/>
      <c r="FZU334" s="5"/>
      <c r="FZV334" s="5"/>
      <c r="FZW334" s="5"/>
      <c r="FZX334" s="5"/>
      <c r="FZY334" s="5"/>
      <c r="FZZ334" s="5"/>
      <c r="GAA334" s="5"/>
      <c r="GAB334" s="5"/>
      <c r="GAC334" s="5"/>
      <c r="GAD334" s="5"/>
      <c r="GAE334" s="5"/>
      <c r="GAF334" s="5"/>
      <c r="GAG334" s="5"/>
      <c r="GAH334" s="5"/>
      <c r="GAI334" s="5"/>
      <c r="GAJ334" s="5"/>
      <c r="GAK334" s="5"/>
      <c r="GAL334" s="5"/>
      <c r="GAM334" s="5"/>
      <c r="GAN334" s="5"/>
      <c r="GAO334" s="5"/>
      <c r="GAP334" s="5"/>
      <c r="GAQ334" s="5"/>
      <c r="GAR334" s="5"/>
      <c r="GAS334" s="5"/>
      <c r="GAT334" s="5"/>
      <c r="GAU334" s="5"/>
      <c r="GAV334" s="5"/>
      <c r="GAW334" s="5"/>
      <c r="GAX334" s="5"/>
      <c r="GAY334" s="5"/>
      <c r="GAZ334" s="5"/>
      <c r="GBA334" s="5"/>
      <c r="GBB334" s="5"/>
      <c r="GBC334" s="5"/>
      <c r="GBD334" s="5"/>
      <c r="GBE334" s="5"/>
      <c r="GBF334" s="5"/>
      <c r="GBG334" s="5"/>
      <c r="GBH334" s="5"/>
      <c r="GBI334" s="5"/>
      <c r="GBJ334" s="5"/>
      <c r="GBK334" s="5"/>
      <c r="GBL334" s="5"/>
      <c r="GBM334" s="5"/>
      <c r="GBN334" s="5"/>
      <c r="GBO334" s="5"/>
      <c r="GBP334" s="5"/>
      <c r="GBQ334" s="5"/>
      <c r="GBR334" s="5"/>
      <c r="GBS334" s="5"/>
      <c r="GBT334" s="5"/>
      <c r="GBU334" s="5"/>
      <c r="GBV334" s="5"/>
      <c r="GBW334" s="5"/>
      <c r="GBX334" s="5"/>
      <c r="GBY334" s="5"/>
      <c r="GBZ334" s="5"/>
      <c r="GCA334" s="5"/>
      <c r="GCB334" s="5"/>
      <c r="GCC334" s="5"/>
      <c r="GCD334" s="5"/>
      <c r="GCE334" s="5"/>
      <c r="GCF334" s="5"/>
      <c r="GCG334" s="5"/>
      <c r="GCH334" s="5"/>
      <c r="GCI334" s="5"/>
      <c r="GCJ334" s="5"/>
      <c r="GCK334" s="5"/>
      <c r="GCL334" s="5"/>
      <c r="GCM334" s="5"/>
      <c r="GCN334" s="5"/>
      <c r="GCO334" s="5"/>
      <c r="GCP334" s="5"/>
      <c r="GCQ334" s="5"/>
      <c r="GCR334" s="5"/>
      <c r="GCS334" s="5"/>
      <c r="GCT334" s="5"/>
      <c r="GCU334" s="5"/>
      <c r="GCV334" s="5"/>
      <c r="GCW334" s="5"/>
      <c r="GCX334" s="5"/>
      <c r="GCY334" s="5"/>
      <c r="GCZ334" s="5"/>
      <c r="GDA334" s="5"/>
      <c r="GDB334" s="5"/>
      <c r="GDC334" s="5"/>
      <c r="GDD334" s="5"/>
      <c r="GDE334" s="5"/>
      <c r="GDF334" s="5"/>
      <c r="GDG334" s="5"/>
      <c r="GDH334" s="5"/>
      <c r="GDI334" s="5"/>
      <c r="GDJ334" s="5"/>
      <c r="GDK334" s="5"/>
      <c r="GDL334" s="5"/>
      <c r="GDM334" s="5"/>
      <c r="GDN334" s="5"/>
      <c r="GDO334" s="5"/>
      <c r="GDP334" s="5"/>
      <c r="GDQ334" s="5"/>
      <c r="GDR334" s="5"/>
      <c r="GDS334" s="5"/>
      <c r="GDT334" s="5"/>
      <c r="GDU334" s="5"/>
      <c r="GDV334" s="5"/>
      <c r="GDW334" s="5"/>
      <c r="GDX334" s="5"/>
      <c r="GDY334" s="5"/>
      <c r="GDZ334" s="5"/>
      <c r="GEA334" s="5"/>
      <c r="GEB334" s="5"/>
      <c r="GEC334" s="5"/>
      <c r="GED334" s="5"/>
      <c r="GEE334" s="5"/>
      <c r="GEF334" s="5"/>
      <c r="GEG334" s="5"/>
      <c r="GEH334" s="5"/>
      <c r="GEI334" s="5"/>
      <c r="GEJ334" s="5"/>
      <c r="GEK334" s="5"/>
      <c r="GEL334" s="5"/>
      <c r="GEM334" s="5"/>
      <c r="GEN334" s="5"/>
      <c r="GEO334" s="5"/>
      <c r="GEP334" s="5"/>
      <c r="GEQ334" s="5"/>
      <c r="GER334" s="5"/>
      <c r="GES334" s="5"/>
      <c r="GET334" s="5"/>
      <c r="GEU334" s="5"/>
      <c r="GEV334" s="5"/>
      <c r="GEW334" s="5"/>
      <c r="GEX334" s="5"/>
      <c r="GEY334" s="5"/>
      <c r="GEZ334" s="5"/>
      <c r="GFA334" s="5"/>
      <c r="GFB334" s="5"/>
      <c r="GFC334" s="5"/>
      <c r="GFD334" s="5"/>
      <c r="GFE334" s="5"/>
      <c r="GFF334" s="5"/>
      <c r="GFG334" s="5"/>
      <c r="GFH334" s="5"/>
      <c r="GFI334" s="5"/>
      <c r="GFJ334" s="5"/>
      <c r="GFK334" s="5"/>
      <c r="GFL334" s="5"/>
      <c r="GFM334" s="5"/>
      <c r="GFN334" s="5"/>
      <c r="GFO334" s="5"/>
      <c r="GFP334" s="5"/>
      <c r="GFQ334" s="5"/>
      <c r="GFR334" s="5"/>
      <c r="GFS334" s="5"/>
      <c r="GFT334" s="5"/>
      <c r="GFU334" s="5"/>
      <c r="GFV334" s="5"/>
      <c r="GFW334" s="5"/>
      <c r="GFX334" s="5"/>
      <c r="GFY334" s="5"/>
      <c r="GFZ334" s="5"/>
      <c r="GGA334" s="5"/>
      <c r="GGB334" s="5"/>
      <c r="GGC334" s="5"/>
      <c r="GGD334" s="5"/>
      <c r="GGE334" s="5"/>
      <c r="GGF334" s="5"/>
      <c r="GGG334" s="5"/>
      <c r="GGH334" s="5"/>
      <c r="GGI334" s="5"/>
      <c r="GGJ334" s="5"/>
      <c r="GGK334" s="5"/>
      <c r="GGL334" s="5"/>
      <c r="GGM334" s="5"/>
      <c r="GGN334" s="5"/>
      <c r="GGO334" s="5"/>
      <c r="GGP334" s="5"/>
      <c r="GGQ334" s="5"/>
      <c r="GGR334" s="5"/>
      <c r="GGS334" s="5"/>
      <c r="GGT334" s="5"/>
      <c r="GGU334" s="5"/>
      <c r="GGV334" s="5"/>
      <c r="GGW334" s="5"/>
      <c r="GGX334" s="5"/>
      <c r="GGY334" s="5"/>
      <c r="GGZ334" s="5"/>
      <c r="GHA334" s="5"/>
      <c r="GHB334" s="5"/>
      <c r="GHC334" s="5"/>
      <c r="GHD334" s="5"/>
      <c r="GHE334" s="5"/>
      <c r="GHF334" s="5"/>
      <c r="GHG334" s="5"/>
      <c r="GHH334" s="5"/>
      <c r="GHI334" s="5"/>
      <c r="GHJ334" s="5"/>
      <c r="GHK334" s="5"/>
      <c r="GHL334" s="5"/>
      <c r="GHM334" s="5"/>
      <c r="GHN334" s="5"/>
      <c r="GHO334" s="5"/>
      <c r="GHP334" s="5"/>
      <c r="GHQ334" s="5"/>
      <c r="GHR334" s="5"/>
      <c r="GHS334" s="5"/>
      <c r="GHT334" s="5"/>
      <c r="GHU334" s="5"/>
      <c r="GHV334" s="5"/>
      <c r="GHW334" s="5"/>
      <c r="GHX334" s="5"/>
      <c r="GHY334" s="5"/>
      <c r="GHZ334" s="5"/>
      <c r="GIA334" s="5"/>
      <c r="GIB334" s="5"/>
      <c r="GIC334" s="5"/>
      <c r="GID334" s="5"/>
      <c r="GIE334" s="5"/>
      <c r="GIF334" s="5"/>
      <c r="GIG334" s="5"/>
      <c r="GIH334" s="5"/>
      <c r="GII334" s="5"/>
      <c r="GIJ334" s="5"/>
      <c r="GIK334" s="5"/>
      <c r="GIL334" s="5"/>
      <c r="GIM334" s="5"/>
      <c r="GIN334" s="5"/>
      <c r="GIO334" s="5"/>
      <c r="GIP334" s="5"/>
      <c r="GIQ334" s="5"/>
      <c r="GIR334" s="5"/>
      <c r="GIS334" s="5"/>
      <c r="GIT334" s="5"/>
      <c r="GIU334" s="5"/>
      <c r="GIV334" s="5"/>
      <c r="GIW334" s="5"/>
      <c r="GIX334" s="5"/>
      <c r="GIY334" s="5"/>
      <c r="GIZ334" s="5"/>
      <c r="GJA334" s="5"/>
      <c r="GJB334" s="5"/>
      <c r="GJC334" s="5"/>
      <c r="GJD334" s="5"/>
      <c r="GJE334" s="5"/>
      <c r="GJF334" s="5"/>
      <c r="GJG334" s="5"/>
      <c r="GJH334" s="5"/>
      <c r="GJI334" s="5"/>
      <c r="GJJ334" s="5"/>
      <c r="GJK334" s="5"/>
      <c r="GJL334" s="5"/>
      <c r="GJM334" s="5"/>
      <c r="GJN334" s="5"/>
      <c r="GJO334" s="5"/>
      <c r="GJP334" s="5"/>
      <c r="GJQ334" s="5"/>
      <c r="GJR334" s="5"/>
      <c r="GJS334" s="5"/>
      <c r="GJT334" s="5"/>
      <c r="GJU334" s="5"/>
      <c r="GJV334" s="5"/>
      <c r="GJW334" s="5"/>
      <c r="GJX334" s="5"/>
      <c r="GJY334" s="5"/>
      <c r="GJZ334" s="5"/>
      <c r="GKA334" s="5"/>
      <c r="GKB334" s="5"/>
      <c r="GKC334" s="5"/>
      <c r="GKD334" s="5"/>
      <c r="GKE334" s="5"/>
      <c r="GKF334" s="5"/>
      <c r="GKG334" s="5"/>
      <c r="GKH334" s="5"/>
      <c r="GKI334" s="5"/>
      <c r="GKJ334" s="5"/>
      <c r="GKK334" s="5"/>
      <c r="GKL334" s="5"/>
      <c r="GKM334" s="5"/>
      <c r="GKN334" s="5"/>
      <c r="GKO334" s="5"/>
      <c r="GKP334" s="5"/>
      <c r="GKQ334" s="5"/>
      <c r="GKR334" s="5"/>
      <c r="GKS334" s="5"/>
      <c r="GKT334" s="5"/>
      <c r="GKU334" s="5"/>
      <c r="GKV334" s="5"/>
      <c r="GKW334" s="5"/>
      <c r="GKX334" s="5"/>
      <c r="GKY334" s="5"/>
      <c r="GKZ334" s="5"/>
      <c r="GLA334" s="5"/>
      <c r="GLB334" s="5"/>
      <c r="GLC334" s="5"/>
      <c r="GLD334" s="5"/>
      <c r="GLE334" s="5"/>
      <c r="GLF334" s="5"/>
      <c r="GLG334" s="5"/>
      <c r="GLH334" s="5"/>
      <c r="GLI334" s="5"/>
      <c r="GLJ334" s="5"/>
      <c r="GLK334" s="5"/>
      <c r="GLL334" s="5"/>
      <c r="GLM334" s="5"/>
      <c r="GLN334" s="5"/>
      <c r="GLO334" s="5"/>
      <c r="GLP334" s="5"/>
      <c r="GLQ334" s="5"/>
      <c r="GLR334" s="5"/>
      <c r="GLS334" s="5"/>
      <c r="GLT334" s="5"/>
      <c r="GLU334" s="5"/>
      <c r="GLV334" s="5"/>
      <c r="GLW334" s="5"/>
      <c r="GLX334" s="5"/>
      <c r="GLY334" s="5"/>
      <c r="GLZ334" s="5"/>
      <c r="GMA334" s="5"/>
      <c r="GMB334" s="5"/>
      <c r="GMC334" s="5"/>
      <c r="GMD334" s="5"/>
      <c r="GME334" s="5"/>
      <c r="GMF334" s="5"/>
      <c r="GMG334" s="5"/>
      <c r="GMH334" s="5"/>
      <c r="GMI334" s="5"/>
      <c r="GMJ334" s="5"/>
      <c r="GMK334" s="5"/>
      <c r="GML334" s="5"/>
      <c r="GMM334" s="5"/>
      <c r="GMN334" s="5"/>
      <c r="GMO334" s="5"/>
      <c r="GMP334" s="5"/>
      <c r="GMQ334" s="5"/>
      <c r="GMR334" s="5"/>
      <c r="GMS334" s="5"/>
      <c r="GMT334" s="5"/>
      <c r="GMU334" s="5"/>
      <c r="GMV334" s="5"/>
      <c r="GMW334" s="5"/>
      <c r="GMX334" s="5"/>
      <c r="GMY334" s="5"/>
      <c r="GMZ334" s="5"/>
      <c r="GNA334" s="5"/>
      <c r="GNB334" s="5"/>
      <c r="GNC334" s="5"/>
      <c r="GND334" s="5"/>
      <c r="GNE334" s="5"/>
      <c r="GNF334" s="5"/>
      <c r="GNG334" s="5"/>
      <c r="GNH334" s="5"/>
      <c r="GNI334" s="5"/>
      <c r="GNJ334" s="5"/>
      <c r="GNK334" s="5"/>
      <c r="GNL334" s="5"/>
      <c r="GNM334" s="5"/>
      <c r="GNN334" s="5"/>
      <c r="GNO334" s="5"/>
      <c r="GNP334" s="5"/>
      <c r="GNQ334" s="5"/>
      <c r="GNR334" s="5"/>
      <c r="GNS334" s="5"/>
      <c r="GNT334" s="5"/>
      <c r="GNU334" s="5"/>
      <c r="GNV334" s="5"/>
      <c r="GNW334" s="5"/>
      <c r="GNX334" s="5"/>
      <c r="GNY334" s="5"/>
      <c r="GNZ334" s="5"/>
      <c r="GOA334" s="5"/>
      <c r="GOB334" s="5"/>
      <c r="GOC334" s="5"/>
      <c r="GOD334" s="5"/>
      <c r="GOE334" s="5"/>
      <c r="GOF334" s="5"/>
      <c r="GOG334" s="5"/>
      <c r="GOH334" s="5"/>
      <c r="GOI334" s="5"/>
      <c r="GOJ334" s="5"/>
      <c r="GOK334" s="5"/>
      <c r="GOL334" s="5"/>
      <c r="GOM334" s="5"/>
      <c r="GON334" s="5"/>
      <c r="GOO334" s="5"/>
      <c r="GOP334" s="5"/>
      <c r="GOQ334" s="5"/>
      <c r="GOR334" s="5"/>
      <c r="GOS334" s="5"/>
      <c r="GOT334" s="5"/>
      <c r="GOU334" s="5"/>
      <c r="GOV334" s="5"/>
      <c r="GOW334" s="5"/>
      <c r="GOX334" s="5"/>
      <c r="GOY334" s="5"/>
      <c r="GOZ334" s="5"/>
      <c r="GPA334" s="5"/>
      <c r="GPB334" s="5"/>
      <c r="GPC334" s="5"/>
      <c r="GPD334" s="5"/>
      <c r="GPE334" s="5"/>
      <c r="GPF334" s="5"/>
      <c r="GPG334" s="5"/>
      <c r="GPH334" s="5"/>
      <c r="GPI334" s="5"/>
      <c r="GPJ334" s="5"/>
      <c r="GPK334" s="5"/>
      <c r="GPL334" s="5"/>
      <c r="GPM334" s="5"/>
      <c r="GPN334" s="5"/>
      <c r="GPO334" s="5"/>
      <c r="GPP334" s="5"/>
      <c r="GPQ334" s="5"/>
      <c r="GPR334" s="5"/>
      <c r="GPS334" s="5"/>
      <c r="GPT334" s="5"/>
      <c r="GPU334" s="5"/>
      <c r="GPV334" s="5"/>
      <c r="GPW334" s="5"/>
      <c r="GPX334" s="5"/>
      <c r="GPY334" s="5"/>
      <c r="GPZ334" s="5"/>
      <c r="GQA334" s="5"/>
      <c r="GQB334" s="5"/>
      <c r="GQC334" s="5"/>
      <c r="GQD334" s="5"/>
      <c r="GQE334" s="5"/>
      <c r="GQF334" s="5"/>
      <c r="GQG334" s="5"/>
      <c r="GQH334" s="5"/>
      <c r="GQI334" s="5"/>
      <c r="GQJ334" s="5"/>
      <c r="GQK334" s="5"/>
      <c r="GQL334" s="5"/>
      <c r="GQM334" s="5"/>
      <c r="GQN334" s="5"/>
      <c r="GQO334" s="5"/>
      <c r="GQP334" s="5"/>
      <c r="GQQ334" s="5"/>
      <c r="GQR334" s="5"/>
      <c r="GQS334" s="5"/>
      <c r="GQT334" s="5"/>
      <c r="GQU334" s="5"/>
      <c r="GQV334" s="5"/>
      <c r="GQW334" s="5"/>
      <c r="GQX334" s="5"/>
      <c r="GQY334" s="5"/>
      <c r="GQZ334" s="5"/>
      <c r="GRA334" s="5"/>
      <c r="GRB334" s="5"/>
      <c r="GRC334" s="5"/>
      <c r="GRD334" s="5"/>
      <c r="GRE334" s="5"/>
      <c r="GRF334" s="5"/>
      <c r="GRG334" s="5"/>
      <c r="GRH334" s="5"/>
      <c r="GRI334" s="5"/>
      <c r="GRJ334" s="5"/>
      <c r="GRK334" s="5"/>
      <c r="GRL334" s="5"/>
      <c r="GRM334" s="5"/>
      <c r="GRN334" s="5"/>
      <c r="GRO334" s="5"/>
      <c r="GRP334" s="5"/>
      <c r="GRQ334" s="5"/>
      <c r="GRR334" s="5"/>
      <c r="GRS334" s="5"/>
      <c r="GRT334" s="5"/>
      <c r="GRU334" s="5"/>
      <c r="GRV334" s="5"/>
      <c r="GRW334" s="5"/>
      <c r="GRX334" s="5"/>
      <c r="GRY334" s="5"/>
      <c r="GRZ334" s="5"/>
      <c r="GSA334" s="5"/>
      <c r="GSB334" s="5"/>
      <c r="GSC334" s="5"/>
      <c r="GSD334" s="5"/>
      <c r="GSE334" s="5"/>
      <c r="GSF334" s="5"/>
      <c r="GSG334" s="5"/>
      <c r="GSH334" s="5"/>
      <c r="GSI334" s="5"/>
      <c r="GSJ334" s="5"/>
      <c r="GSK334" s="5"/>
      <c r="GSL334" s="5"/>
      <c r="GSM334" s="5"/>
      <c r="GSN334" s="5"/>
      <c r="GSO334" s="5"/>
      <c r="GSP334" s="5"/>
      <c r="GSQ334" s="5"/>
      <c r="GSR334" s="5"/>
      <c r="GSS334" s="5"/>
      <c r="GST334" s="5"/>
      <c r="GSU334" s="5"/>
      <c r="GSV334" s="5"/>
      <c r="GSW334" s="5"/>
      <c r="GSX334" s="5"/>
      <c r="GSY334" s="5"/>
      <c r="GSZ334" s="5"/>
      <c r="GTA334" s="5"/>
      <c r="GTB334" s="5"/>
      <c r="GTC334" s="5"/>
      <c r="GTD334" s="5"/>
      <c r="GTE334" s="5"/>
      <c r="GTF334" s="5"/>
      <c r="GTG334" s="5"/>
      <c r="GTH334" s="5"/>
      <c r="GTI334" s="5"/>
      <c r="GTJ334" s="5"/>
      <c r="GTK334" s="5"/>
      <c r="GTL334" s="5"/>
      <c r="GTM334" s="5"/>
      <c r="GTN334" s="5"/>
      <c r="GTO334" s="5"/>
      <c r="GTP334" s="5"/>
      <c r="GTQ334" s="5"/>
      <c r="GTR334" s="5"/>
      <c r="GTS334" s="5"/>
      <c r="GTT334" s="5"/>
      <c r="GTU334" s="5"/>
      <c r="GTV334" s="5"/>
      <c r="GTW334" s="5"/>
      <c r="GTX334" s="5"/>
      <c r="GTY334" s="5"/>
      <c r="GTZ334" s="5"/>
      <c r="GUA334" s="5"/>
      <c r="GUB334" s="5"/>
      <c r="GUC334" s="5"/>
      <c r="GUD334" s="5"/>
      <c r="GUE334" s="5"/>
      <c r="GUF334" s="5"/>
      <c r="GUG334" s="5"/>
      <c r="GUH334" s="5"/>
      <c r="GUI334" s="5"/>
      <c r="GUJ334" s="5"/>
      <c r="GUK334" s="5"/>
      <c r="GUL334" s="5"/>
      <c r="GUM334" s="5"/>
      <c r="GUN334" s="5"/>
      <c r="GUO334" s="5"/>
      <c r="GUP334" s="5"/>
      <c r="GUQ334" s="5"/>
      <c r="GUR334" s="5"/>
      <c r="GUS334" s="5"/>
      <c r="GUT334" s="5"/>
      <c r="GUU334" s="5"/>
      <c r="GUV334" s="5"/>
      <c r="GUW334" s="5"/>
      <c r="GUX334" s="5"/>
      <c r="GUY334" s="5"/>
      <c r="GUZ334" s="5"/>
      <c r="GVA334" s="5"/>
      <c r="GVB334" s="5"/>
      <c r="GVC334" s="5"/>
      <c r="GVD334" s="5"/>
      <c r="GVE334" s="5"/>
      <c r="GVF334" s="5"/>
      <c r="GVG334" s="5"/>
      <c r="GVH334" s="5"/>
      <c r="GVI334" s="5"/>
      <c r="GVJ334" s="5"/>
      <c r="GVK334" s="5"/>
      <c r="GVL334" s="5"/>
      <c r="GVM334" s="5"/>
      <c r="GVN334" s="5"/>
      <c r="GVO334" s="5"/>
      <c r="GVP334" s="5"/>
      <c r="GVQ334" s="5"/>
      <c r="GVR334" s="5"/>
      <c r="GVS334" s="5"/>
      <c r="GVT334" s="5"/>
      <c r="GVU334" s="5"/>
      <c r="GVV334" s="5"/>
      <c r="GVW334" s="5"/>
      <c r="GVX334" s="5"/>
      <c r="GVY334" s="5"/>
      <c r="GVZ334" s="5"/>
      <c r="GWA334" s="5"/>
      <c r="GWB334" s="5"/>
      <c r="GWC334" s="5"/>
      <c r="GWD334" s="5"/>
      <c r="GWE334" s="5"/>
      <c r="GWF334" s="5"/>
      <c r="GWG334" s="5"/>
      <c r="GWH334" s="5"/>
      <c r="GWI334" s="5"/>
      <c r="GWJ334" s="5"/>
      <c r="GWK334" s="5"/>
      <c r="GWL334" s="5"/>
      <c r="GWM334" s="5"/>
      <c r="GWN334" s="5"/>
      <c r="GWO334" s="5"/>
      <c r="GWP334" s="5"/>
      <c r="GWQ334" s="5"/>
      <c r="GWR334" s="5"/>
      <c r="GWS334" s="5"/>
      <c r="GWT334" s="5"/>
      <c r="GWU334" s="5"/>
      <c r="GWV334" s="5"/>
      <c r="GWW334" s="5"/>
      <c r="GWX334" s="5"/>
      <c r="GWY334" s="5"/>
      <c r="GWZ334" s="5"/>
      <c r="GXA334" s="5"/>
      <c r="GXB334" s="5"/>
      <c r="GXC334" s="5"/>
      <c r="GXD334" s="5"/>
      <c r="GXE334" s="5"/>
      <c r="GXF334" s="5"/>
      <c r="GXG334" s="5"/>
      <c r="GXH334" s="5"/>
      <c r="GXI334" s="5"/>
      <c r="GXJ334" s="5"/>
      <c r="GXK334" s="5"/>
      <c r="GXL334" s="5"/>
      <c r="GXM334" s="5"/>
      <c r="GXN334" s="5"/>
      <c r="GXO334" s="5"/>
      <c r="GXP334" s="5"/>
      <c r="GXQ334" s="5"/>
      <c r="GXR334" s="5"/>
      <c r="GXS334" s="5"/>
      <c r="GXT334" s="5"/>
      <c r="GXU334" s="5"/>
      <c r="GXV334" s="5"/>
      <c r="GXW334" s="5"/>
      <c r="GXX334" s="5"/>
      <c r="GXY334" s="5"/>
      <c r="GXZ334" s="5"/>
      <c r="GYA334" s="5"/>
      <c r="GYB334" s="5"/>
      <c r="GYC334" s="5"/>
      <c r="GYD334" s="5"/>
      <c r="GYE334" s="5"/>
      <c r="GYF334" s="5"/>
      <c r="GYG334" s="5"/>
      <c r="GYH334" s="5"/>
      <c r="GYI334" s="5"/>
      <c r="GYJ334" s="5"/>
      <c r="GYK334" s="5"/>
      <c r="GYL334" s="5"/>
      <c r="GYM334" s="5"/>
      <c r="GYN334" s="5"/>
      <c r="GYO334" s="5"/>
      <c r="GYP334" s="5"/>
      <c r="GYQ334" s="5"/>
      <c r="GYR334" s="5"/>
      <c r="GYS334" s="5"/>
      <c r="GYT334" s="5"/>
      <c r="GYU334" s="5"/>
      <c r="GYV334" s="5"/>
      <c r="GYW334" s="5"/>
      <c r="GYX334" s="5"/>
      <c r="GYY334" s="5"/>
      <c r="GYZ334" s="5"/>
      <c r="GZA334" s="5"/>
      <c r="GZB334" s="5"/>
      <c r="GZC334" s="5"/>
      <c r="GZD334" s="5"/>
      <c r="GZE334" s="5"/>
      <c r="GZF334" s="5"/>
      <c r="GZG334" s="5"/>
      <c r="GZH334" s="5"/>
      <c r="GZI334" s="5"/>
      <c r="GZJ334" s="5"/>
      <c r="GZK334" s="5"/>
      <c r="GZL334" s="5"/>
      <c r="GZM334" s="5"/>
      <c r="GZN334" s="5"/>
      <c r="GZO334" s="5"/>
      <c r="GZP334" s="5"/>
      <c r="GZQ334" s="5"/>
      <c r="GZR334" s="5"/>
      <c r="GZS334" s="5"/>
      <c r="GZT334" s="5"/>
      <c r="GZU334" s="5"/>
      <c r="GZV334" s="5"/>
      <c r="GZW334" s="5"/>
      <c r="GZX334" s="5"/>
      <c r="GZY334" s="5"/>
      <c r="GZZ334" s="5"/>
      <c r="HAA334" s="5"/>
      <c r="HAB334" s="5"/>
      <c r="HAC334" s="5"/>
      <c r="HAD334" s="5"/>
      <c r="HAE334" s="5"/>
      <c r="HAF334" s="5"/>
      <c r="HAG334" s="5"/>
      <c r="HAH334" s="5"/>
      <c r="HAI334" s="5"/>
      <c r="HAJ334" s="5"/>
      <c r="HAK334" s="5"/>
      <c r="HAL334" s="5"/>
      <c r="HAM334" s="5"/>
      <c r="HAN334" s="5"/>
      <c r="HAO334" s="5"/>
      <c r="HAP334" s="5"/>
      <c r="HAQ334" s="5"/>
      <c r="HAR334" s="5"/>
      <c r="HAS334" s="5"/>
      <c r="HAT334" s="5"/>
      <c r="HAU334" s="5"/>
      <c r="HAV334" s="5"/>
      <c r="HAW334" s="5"/>
      <c r="HAX334" s="5"/>
      <c r="HAY334" s="5"/>
      <c r="HAZ334" s="5"/>
      <c r="HBA334" s="5"/>
      <c r="HBB334" s="5"/>
      <c r="HBC334" s="5"/>
      <c r="HBD334" s="5"/>
      <c r="HBE334" s="5"/>
      <c r="HBF334" s="5"/>
      <c r="HBG334" s="5"/>
      <c r="HBH334" s="5"/>
      <c r="HBI334" s="5"/>
      <c r="HBJ334" s="5"/>
      <c r="HBK334" s="5"/>
      <c r="HBL334" s="5"/>
      <c r="HBM334" s="5"/>
      <c r="HBN334" s="5"/>
      <c r="HBO334" s="5"/>
      <c r="HBP334" s="5"/>
      <c r="HBQ334" s="5"/>
      <c r="HBR334" s="5"/>
      <c r="HBS334" s="5"/>
      <c r="HBT334" s="5"/>
      <c r="HBU334" s="5"/>
      <c r="HBV334" s="5"/>
      <c r="HBW334" s="5"/>
      <c r="HBX334" s="5"/>
      <c r="HBY334" s="5"/>
      <c r="HBZ334" s="5"/>
      <c r="HCA334" s="5"/>
      <c r="HCB334" s="5"/>
      <c r="HCC334" s="5"/>
      <c r="HCD334" s="5"/>
      <c r="HCE334" s="5"/>
      <c r="HCF334" s="5"/>
      <c r="HCG334" s="5"/>
      <c r="HCH334" s="5"/>
      <c r="HCI334" s="5"/>
      <c r="HCJ334" s="5"/>
      <c r="HCK334" s="5"/>
      <c r="HCL334" s="5"/>
      <c r="HCM334" s="5"/>
      <c r="HCN334" s="5"/>
      <c r="HCO334" s="5"/>
      <c r="HCP334" s="5"/>
      <c r="HCQ334" s="5"/>
      <c r="HCR334" s="5"/>
      <c r="HCS334" s="5"/>
      <c r="HCT334" s="5"/>
      <c r="HCU334" s="5"/>
      <c r="HCV334" s="5"/>
      <c r="HCW334" s="5"/>
      <c r="HCX334" s="5"/>
      <c r="HCY334" s="5"/>
      <c r="HCZ334" s="5"/>
      <c r="HDA334" s="5"/>
      <c r="HDB334" s="5"/>
      <c r="HDC334" s="5"/>
      <c r="HDD334" s="5"/>
      <c r="HDE334" s="5"/>
      <c r="HDF334" s="5"/>
      <c r="HDG334" s="5"/>
      <c r="HDH334" s="5"/>
      <c r="HDI334" s="5"/>
      <c r="HDJ334" s="5"/>
      <c r="HDK334" s="5"/>
      <c r="HDL334" s="5"/>
      <c r="HDM334" s="5"/>
      <c r="HDN334" s="5"/>
      <c r="HDO334" s="5"/>
      <c r="HDP334" s="5"/>
      <c r="HDQ334" s="5"/>
      <c r="HDR334" s="5"/>
      <c r="HDS334" s="5"/>
      <c r="HDT334" s="5"/>
      <c r="HDU334" s="5"/>
      <c r="HDV334" s="5"/>
      <c r="HDW334" s="5"/>
      <c r="HDX334" s="5"/>
      <c r="HDY334" s="5"/>
      <c r="HDZ334" s="5"/>
      <c r="HEA334" s="5"/>
      <c r="HEB334" s="5"/>
      <c r="HEC334" s="5"/>
      <c r="HED334" s="5"/>
      <c r="HEE334" s="5"/>
      <c r="HEF334" s="5"/>
      <c r="HEG334" s="5"/>
      <c r="HEH334" s="5"/>
      <c r="HEI334" s="5"/>
      <c r="HEJ334" s="5"/>
      <c r="HEK334" s="5"/>
      <c r="HEL334" s="5"/>
      <c r="HEM334" s="5"/>
      <c r="HEN334" s="5"/>
      <c r="HEO334" s="5"/>
      <c r="HEP334" s="5"/>
      <c r="HEQ334" s="5"/>
      <c r="HER334" s="5"/>
      <c r="HES334" s="5"/>
      <c r="HET334" s="5"/>
      <c r="HEU334" s="5"/>
      <c r="HEV334" s="5"/>
      <c r="HEW334" s="5"/>
      <c r="HEX334" s="5"/>
      <c r="HEY334" s="5"/>
      <c r="HEZ334" s="5"/>
      <c r="HFA334" s="5"/>
      <c r="HFB334" s="5"/>
      <c r="HFC334" s="5"/>
      <c r="HFD334" s="5"/>
      <c r="HFE334" s="5"/>
      <c r="HFF334" s="5"/>
      <c r="HFG334" s="5"/>
      <c r="HFH334" s="5"/>
      <c r="HFI334" s="5"/>
      <c r="HFJ334" s="5"/>
      <c r="HFK334" s="5"/>
      <c r="HFL334" s="5"/>
      <c r="HFM334" s="5"/>
      <c r="HFN334" s="5"/>
      <c r="HFO334" s="5"/>
      <c r="HFP334" s="5"/>
      <c r="HFQ334" s="5"/>
      <c r="HFR334" s="5"/>
      <c r="HFS334" s="5"/>
      <c r="HFT334" s="5"/>
      <c r="HFU334" s="5"/>
      <c r="HFV334" s="5"/>
      <c r="HFW334" s="5"/>
      <c r="HFX334" s="5"/>
      <c r="HFY334" s="5"/>
      <c r="HFZ334" s="5"/>
      <c r="HGA334" s="5"/>
      <c r="HGB334" s="5"/>
      <c r="HGC334" s="5"/>
      <c r="HGD334" s="5"/>
      <c r="HGE334" s="5"/>
      <c r="HGF334" s="5"/>
      <c r="HGG334" s="5"/>
      <c r="HGH334" s="5"/>
      <c r="HGI334" s="5"/>
      <c r="HGJ334" s="5"/>
      <c r="HGK334" s="5"/>
      <c r="HGL334" s="5"/>
      <c r="HGM334" s="5"/>
      <c r="HGN334" s="5"/>
      <c r="HGO334" s="5"/>
      <c r="HGP334" s="5"/>
      <c r="HGQ334" s="5"/>
      <c r="HGR334" s="5"/>
      <c r="HGS334" s="5"/>
      <c r="HGT334" s="5"/>
      <c r="HGU334" s="5"/>
      <c r="HGV334" s="5"/>
      <c r="HGW334" s="5"/>
      <c r="HGX334" s="5"/>
      <c r="HGY334" s="5"/>
      <c r="HGZ334" s="5"/>
      <c r="HHA334" s="5"/>
      <c r="HHB334" s="5"/>
      <c r="HHC334" s="5"/>
      <c r="HHD334" s="5"/>
      <c r="HHE334" s="5"/>
      <c r="HHF334" s="5"/>
      <c r="HHG334" s="5"/>
      <c r="HHH334" s="5"/>
      <c r="HHI334" s="5"/>
      <c r="HHJ334" s="5"/>
      <c r="HHK334" s="5"/>
      <c r="HHL334" s="5"/>
      <c r="HHM334" s="5"/>
      <c r="HHN334" s="5"/>
      <c r="HHO334" s="5"/>
      <c r="HHP334" s="5"/>
      <c r="HHQ334" s="5"/>
      <c r="HHR334" s="5"/>
      <c r="HHS334" s="5"/>
      <c r="HHT334" s="5"/>
      <c r="HHU334" s="5"/>
      <c r="HHV334" s="5"/>
      <c r="HHW334" s="5"/>
      <c r="HHX334" s="5"/>
      <c r="HHY334" s="5"/>
      <c r="HHZ334" s="5"/>
      <c r="HIA334" s="5"/>
      <c r="HIB334" s="5"/>
      <c r="HIC334" s="5"/>
      <c r="HID334" s="5"/>
      <c r="HIE334" s="5"/>
      <c r="HIF334" s="5"/>
      <c r="HIG334" s="5"/>
      <c r="HIH334" s="5"/>
      <c r="HII334" s="5"/>
      <c r="HIJ334" s="5"/>
      <c r="HIK334" s="5"/>
      <c r="HIL334" s="5"/>
      <c r="HIM334" s="5"/>
      <c r="HIN334" s="5"/>
      <c r="HIO334" s="5"/>
      <c r="HIP334" s="5"/>
      <c r="HIQ334" s="5"/>
      <c r="HIR334" s="5"/>
      <c r="HIS334" s="5"/>
      <c r="HIT334" s="5"/>
      <c r="HIU334" s="5"/>
      <c r="HIV334" s="5"/>
      <c r="HIW334" s="5"/>
      <c r="HIX334" s="5"/>
      <c r="HIY334" s="5"/>
      <c r="HIZ334" s="5"/>
      <c r="HJA334" s="5"/>
      <c r="HJB334" s="5"/>
      <c r="HJC334" s="5"/>
      <c r="HJD334" s="5"/>
      <c r="HJE334" s="5"/>
      <c r="HJF334" s="5"/>
      <c r="HJG334" s="5"/>
      <c r="HJH334" s="5"/>
      <c r="HJI334" s="5"/>
      <c r="HJJ334" s="5"/>
      <c r="HJK334" s="5"/>
      <c r="HJL334" s="5"/>
      <c r="HJM334" s="5"/>
      <c r="HJN334" s="5"/>
      <c r="HJO334" s="5"/>
      <c r="HJP334" s="5"/>
      <c r="HJQ334" s="5"/>
      <c r="HJR334" s="5"/>
      <c r="HJS334" s="5"/>
      <c r="HJT334" s="5"/>
      <c r="HJU334" s="5"/>
      <c r="HJV334" s="5"/>
      <c r="HJW334" s="5"/>
      <c r="HJX334" s="5"/>
      <c r="HJY334" s="5"/>
      <c r="HJZ334" s="5"/>
      <c r="HKA334" s="5"/>
      <c r="HKB334" s="5"/>
      <c r="HKC334" s="5"/>
      <c r="HKD334" s="5"/>
      <c r="HKE334" s="5"/>
      <c r="HKF334" s="5"/>
      <c r="HKG334" s="5"/>
      <c r="HKH334" s="5"/>
      <c r="HKI334" s="5"/>
      <c r="HKJ334" s="5"/>
      <c r="HKK334" s="5"/>
      <c r="HKL334" s="5"/>
      <c r="HKM334" s="5"/>
      <c r="HKN334" s="5"/>
      <c r="HKO334" s="5"/>
      <c r="HKP334" s="5"/>
      <c r="HKQ334" s="5"/>
      <c r="HKR334" s="5"/>
      <c r="HKS334" s="5"/>
      <c r="HKT334" s="5"/>
      <c r="HKU334" s="5"/>
      <c r="HKV334" s="5"/>
      <c r="HKW334" s="5"/>
      <c r="HKX334" s="5"/>
      <c r="HKY334" s="5"/>
      <c r="HKZ334" s="5"/>
      <c r="HLA334" s="5"/>
      <c r="HLB334" s="5"/>
      <c r="HLC334" s="5"/>
      <c r="HLD334" s="5"/>
      <c r="HLE334" s="5"/>
      <c r="HLF334" s="5"/>
      <c r="HLG334" s="5"/>
      <c r="HLH334" s="5"/>
      <c r="HLI334" s="5"/>
      <c r="HLJ334" s="5"/>
      <c r="HLK334" s="5"/>
      <c r="HLL334" s="5"/>
      <c r="HLM334" s="5"/>
      <c r="HLN334" s="5"/>
      <c r="HLO334" s="5"/>
      <c r="HLP334" s="5"/>
      <c r="HLQ334" s="5"/>
      <c r="HLR334" s="5"/>
      <c r="HLS334" s="5"/>
      <c r="HLT334" s="5"/>
      <c r="HLU334" s="5"/>
      <c r="HLV334" s="5"/>
      <c r="HLW334" s="5"/>
      <c r="HLX334" s="5"/>
      <c r="HLY334" s="5"/>
      <c r="HLZ334" s="5"/>
      <c r="HMA334" s="5"/>
      <c r="HMB334" s="5"/>
      <c r="HMC334" s="5"/>
      <c r="HMD334" s="5"/>
      <c r="HME334" s="5"/>
      <c r="HMF334" s="5"/>
      <c r="HMG334" s="5"/>
      <c r="HMH334" s="5"/>
      <c r="HMI334" s="5"/>
      <c r="HMJ334" s="5"/>
      <c r="HMK334" s="5"/>
      <c r="HML334" s="5"/>
      <c r="HMM334" s="5"/>
      <c r="HMN334" s="5"/>
      <c r="HMO334" s="5"/>
      <c r="HMP334" s="5"/>
      <c r="HMQ334" s="5"/>
      <c r="HMR334" s="5"/>
      <c r="HMS334" s="5"/>
      <c r="HMT334" s="5"/>
      <c r="HMU334" s="5"/>
      <c r="HMV334" s="5"/>
      <c r="HMW334" s="5"/>
      <c r="HMX334" s="5"/>
      <c r="HMY334" s="5"/>
      <c r="HMZ334" s="5"/>
      <c r="HNA334" s="5"/>
      <c r="HNB334" s="5"/>
      <c r="HNC334" s="5"/>
      <c r="HND334" s="5"/>
      <c r="HNE334" s="5"/>
      <c r="HNF334" s="5"/>
      <c r="HNG334" s="5"/>
      <c r="HNH334" s="5"/>
      <c r="HNI334" s="5"/>
      <c r="HNJ334" s="5"/>
      <c r="HNK334" s="5"/>
      <c r="HNL334" s="5"/>
      <c r="HNM334" s="5"/>
      <c r="HNN334" s="5"/>
      <c r="HNO334" s="5"/>
      <c r="HNP334" s="5"/>
      <c r="HNQ334" s="5"/>
      <c r="HNR334" s="5"/>
      <c r="HNS334" s="5"/>
      <c r="HNT334" s="5"/>
      <c r="HNU334" s="5"/>
      <c r="HNV334" s="5"/>
      <c r="HNW334" s="5"/>
      <c r="HNX334" s="5"/>
      <c r="HNY334" s="5"/>
      <c r="HNZ334" s="5"/>
      <c r="HOA334" s="5"/>
      <c r="HOB334" s="5"/>
      <c r="HOC334" s="5"/>
      <c r="HOD334" s="5"/>
      <c r="HOE334" s="5"/>
      <c r="HOF334" s="5"/>
      <c r="HOG334" s="5"/>
      <c r="HOH334" s="5"/>
      <c r="HOI334" s="5"/>
      <c r="HOJ334" s="5"/>
      <c r="HOK334" s="5"/>
      <c r="HOL334" s="5"/>
      <c r="HOM334" s="5"/>
      <c r="HON334" s="5"/>
      <c r="HOO334" s="5"/>
      <c r="HOP334" s="5"/>
      <c r="HOQ334" s="5"/>
      <c r="HOR334" s="5"/>
      <c r="HOS334" s="5"/>
      <c r="HOT334" s="5"/>
      <c r="HOU334" s="5"/>
      <c r="HOV334" s="5"/>
      <c r="HOW334" s="5"/>
      <c r="HOX334" s="5"/>
      <c r="HOY334" s="5"/>
      <c r="HOZ334" s="5"/>
      <c r="HPA334" s="5"/>
      <c r="HPB334" s="5"/>
      <c r="HPC334" s="5"/>
      <c r="HPD334" s="5"/>
      <c r="HPE334" s="5"/>
      <c r="HPF334" s="5"/>
      <c r="HPG334" s="5"/>
      <c r="HPH334" s="5"/>
      <c r="HPI334" s="5"/>
      <c r="HPJ334" s="5"/>
      <c r="HPK334" s="5"/>
      <c r="HPL334" s="5"/>
      <c r="HPM334" s="5"/>
      <c r="HPN334" s="5"/>
      <c r="HPO334" s="5"/>
      <c r="HPP334" s="5"/>
      <c r="HPQ334" s="5"/>
      <c r="HPR334" s="5"/>
      <c r="HPS334" s="5"/>
      <c r="HPT334" s="5"/>
      <c r="HPU334" s="5"/>
      <c r="HPV334" s="5"/>
      <c r="HPW334" s="5"/>
      <c r="HPX334" s="5"/>
      <c r="HPY334" s="5"/>
      <c r="HPZ334" s="5"/>
      <c r="HQA334" s="5"/>
      <c r="HQB334" s="5"/>
      <c r="HQC334" s="5"/>
      <c r="HQD334" s="5"/>
      <c r="HQE334" s="5"/>
      <c r="HQF334" s="5"/>
      <c r="HQG334" s="5"/>
      <c r="HQH334" s="5"/>
      <c r="HQI334" s="5"/>
      <c r="HQJ334" s="5"/>
      <c r="HQK334" s="5"/>
      <c r="HQL334" s="5"/>
      <c r="HQM334" s="5"/>
      <c r="HQN334" s="5"/>
      <c r="HQO334" s="5"/>
      <c r="HQP334" s="5"/>
      <c r="HQQ334" s="5"/>
      <c r="HQR334" s="5"/>
      <c r="HQS334" s="5"/>
      <c r="HQT334" s="5"/>
      <c r="HQU334" s="5"/>
      <c r="HQV334" s="5"/>
      <c r="HQW334" s="5"/>
      <c r="HQX334" s="5"/>
      <c r="HQY334" s="5"/>
      <c r="HQZ334" s="5"/>
      <c r="HRA334" s="5"/>
      <c r="HRB334" s="5"/>
      <c r="HRC334" s="5"/>
      <c r="HRD334" s="5"/>
      <c r="HRE334" s="5"/>
      <c r="HRF334" s="5"/>
      <c r="HRG334" s="5"/>
      <c r="HRH334" s="5"/>
      <c r="HRI334" s="5"/>
      <c r="HRJ334" s="5"/>
      <c r="HRK334" s="5"/>
      <c r="HRL334" s="5"/>
      <c r="HRM334" s="5"/>
      <c r="HRN334" s="5"/>
      <c r="HRO334" s="5"/>
      <c r="HRP334" s="5"/>
      <c r="HRQ334" s="5"/>
      <c r="HRR334" s="5"/>
      <c r="HRS334" s="5"/>
      <c r="HRT334" s="5"/>
      <c r="HRU334" s="5"/>
      <c r="HRV334" s="5"/>
      <c r="HRW334" s="5"/>
      <c r="HRX334" s="5"/>
      <c r="HRY334" s="5"/>
      <c r="HRZ334" s="5"/>
      <c r="HSA334" s="5"/>
      <c r="HSB334" s="5"/>
      <c r="HSC334" s="5"/>
      <c r="HSD334" s="5"/>
      <c r="HSE334" s="5"/>
      <c r="HSF334" s="5"/>
      <c r="HSG334" s="5"/>
      <c r="HSH334" s="5"/>
      <c r="HSI334" s="5"/>
      <c r="HSJ334" s="5"/>
      <c r="HSK334" s="5"/>
      <c r="HSL334" s="5"/>
      <c r="HSM334" s="5"/>
      <c r="HSN334" s="5"/>
      <c r="HSO334" s="5"/>
      <c r="HSP334" s="5"/>
      <c r="HSQ334" s="5"/>
      <c r="HSR334" s="5"/>
      <c r="HSS334" s="5"/>
      <c r="HST334" s="5"/>
      <c r="HSU334" s="5"/>
      <c r="HSV334" s="5"/>
      <c r="HSW334" s="5"/>
      <c r="HSX334" s="5"/>
      <c r="HSY334" s="5"/>
      <c r="HSZ334" s="5"/>
      <c r="HTA334" s="5"/>
      <c r="HTB334" s="5"/>
      <c r="HTC334" s="5"/>
      <c r="HTD334" s="5"/>
      <c r="HTE334" s="5"/>
      <c r="HTF334" s="5"/>
      <c r="HTG334" s="5"/>
      <c r="HTH334" s="5"/>
      <c r="HTI334" s="5"/>
      <c r="HTJ334" s="5"/>
      <c r="HTK334" s="5"/>
      <c r="HTL334" s="5"/>
      <c r="HTM334" s="5"/>
      <c r="HTN334" s="5"/>
      <c r="HTO334" s="5"/>
      <c r="HTP334" s="5"/>
      <c r="HTQ334" s="5"/>
      <c r="HTR334" s="5"/>
      <c r="HTS334" s="5"/>
      <c r="HTT334" s="5"/>
      <c r="HTU334" s="5"/>
      <c r="HTV334" s="5"/>
      <c r="HTW334" s="5"/>
      <c r="HTX334" s="5"/>
      <c r="HTY334" s="5"/>
      <c r="HTZ334" s="5"/>
      <c r="HUA334" s="5"/>
      <c r="HUB334" s="5"/>
      <c r="HUC334" s="5"/>
      <c r="HUD334" s="5"/>
      <c r="HUE334" s="5"/>
      <c r="HUF334" s="5"/>
      <c r="HUG334" s="5"/>
      <c r="HUH334" s="5"/>
      <c r="HUI334" s="5"/>
      <c r="HUJ334" s="5"/>
      <c r="HUK334" s="5"/>
      <c r="HUL334" s="5"/>
      <c r="HUM334" s="5"/>
      <c r="HUN334" s="5"/>
      <c r="HUO334" s="5"/>
      <c r="HUP334" s="5"/>
      <c r="HUQ334" s="5"/>
      <c r="HUR334" s="5"/>
      <c r="HUS334" s="5"/>
      <c r="HUT334" s="5"/>
      <c r="HUU334" s="5"/>
      <c r="HUV334" s="5"/>
      <c r="HUW334" s="5"/>
      <c r="HUX334" s="5"/>
      <c r="HUY334" s="5"/>
      <c r="HUZ334" s="5"/>
      <c r="HVA334" s="5"/>
      <c r="HVB334" s="5"/>
      <c r="HVC334" s="5"/>
      <c r="HVD334" s="5"/>
      <c r="HVE334" s="5"/>
      <c r="HVF334" s="5"/>
      <c r="HVG334" s="5"/>
      <c r="HVH334" s="5"/>
      <c r="HVI334" s="5"/>
      <c r="HVJ334" s="5"/>
      <c r="HVK334" s="5"/>
      <c r="HVL334" s="5"/>
      <c r="HVM334" s="5"/>
      <c r="HVN334" s="5"/>
      <c r="HVO334" s="5"/>
      <c r="HVP334" s="5"/>
      <c r="HVQ334" s="5"/>
      <c r="HVR334" s="5"/>
      <c r="HVS334" s="5"/>
      <c r="HVT334" s="5"/>
      <c r="HVU334" s="5"/>
      <c r="HVV334" s="5"/>
      <c r="HVW334" s="5"/>
      <c r="HVX334" s="5"/>
      <c r="HVY334" s="5"/>
      <c r="HVZ334" s="5"/>
      <c r="HWA334" s="5"/>
      <c r="HWB334" s="5"/>
      <c r="HWC334" s="5"/>
      <c r="HWD334" s="5"/>
      <c r="HWE334" s="5"/>
      <c r="HWF334" s="5"/>
      <c r="HWG334" s="5"/>
      <c r="HWH334" s="5"/>
      <c r="HWI334" s="5"/>
      <c r="HWJ334" s="5"/>
      <c r="HWK334" s="5"/>
      <c r="HWL334" s="5"/>
      <c r="HWM334" s="5"/>
      <c r="HWN334" s="5"/>
      <c r="HWO334" s="5"/>
      <c r="HWP334" s="5"/>
      <c r="HWQ334" s="5"/>
      <c r="HWR334" s="5"/>
      <c r="HWS334" s="5"/>
      <c r="HWT334" s="5"/>
      <c r="HWU334" s="5"/>
      <c r="HWV334" s="5"/>
      <c r="HWW334" s="5"/>
      <c r="HWX334" s="5"/>
      <c r="HWY334" s="5"/>
      <c r="HWZ334" s="5"/>
      <c r="HXA334" s="5"/>
      <c r="HXB334" s="5"/>
      <c r="HXC334" s="5"/>
      <c r="HXD334" s="5"/>
      <c r="HXE334" s="5"/>
      <c r="HXF334" s="5"/>
      <c r="HXG334" s="5"/>
      <c r="HXH334" s="5"/>
      <c r="HXI334" s="5"/>
      <c r="HXJ334" s="5"/>
      <c r="HXK334" s="5"/>
      <c r="HXL334" s="5"/>
      <c r="HXM334" s="5"/>
      <c r="HXN334" s="5"/>
      <c r="HXO334" s="5"/>
      <c r="HXP334" s="5"/>
      <c r="HXQ334" s="5"/>
      <c r="HXR334" s="5"/>
      <c r="HXS334" s="5"/>
      <c r="HXT334" s="5"/>
      <c r="HXU334" s="5"/>
      <c r="HXV334" s="5"/>
      <c r="HXW334" s="5"/>
      <c r="HXX334" s="5"/>
      <c r="HXY334" s="5"/>
      <c r="HXZ334" s="5"/>
      <c r="HYA334" s="5"/>
      <c r="HYB334" s="5"/>
      <c r="HYC334" s="5"/>
      <c r="HYD334" s="5"/>
      <c r="HYE334" s="5"/>
      <c r="HYF334" s="5"/>
      <c r="HYG334" s="5"/>
      <c r="HYH334" s="5"/>
      <c r="HYI334" s="5"/>
      <c r="HYJ334" s="5"/>
      <c r="HYK334" s="5"/>
      <c r="HYL334" s="5"/>
      <c r="HYM334" s="5"/>
      <c r="HYN334" s="5"/>
      <c r="HYO334" s="5"/>
      <c r="HYP334" s="5"/>
      <c r="HYQ334" s="5"/>
      <c r="HYR334" s="5"/>
      <c r="HYS334" s="5"/>
      <c r="HYT334" s="5"/>
      <c r="HYU334" s="5"/>
      <c r="HYV334" s="5"/>
      <c r="HYW334" s="5"/>
      <c r="HYX334" s="5"/>
      <c r="HYY334" s="5"/>
      <c r="HYZ334" s="5"/>
      <c r="HZA334" s="5"/>
      <c r="HZB334" s="5"/>
      <c r="HZC334" s="5"/>
      <c r="HZD334" s="5"/>
      <c r="HZE334" s="5"/>
      <c r="HZF334" s="5"/>
      <c r="HZG334" s="5"/>
      <c r="HZH334" s="5"/>
      <c r="HZI334" s="5"/>
      <c r="HZJ334" s="5"/>
      <c r="HZK334" s="5"/>
      <c r="HZL334" s="5"/>
      <c r="HZM334" s="5"/>
      <c r="HZN334" s="5"/>
      <c r="HZO334" s="5"/>
      <c r="HZP334" s="5"/>
      <c r="HZQ334" s="5"/>
      <c r="HZR334" s="5"/>
      <c r="HZS334" s="5"/>
      <c r="HZT334" s="5"/>
      <c r="HZU334" s="5"/>
      <c r="HZV334" s="5"/>
      <c r="HZW334" s="5"/>
      <c r="HZX334" s="5"/>
      <c r="HZY334" s="5"/>
      <c r="HZZ334" s="5"/>
      <c r="IAA334" s="5"/>
      <c r="IAB334" s="5"/>
      <c r="IAC334" s="5"/>
      <c r="IAD334" s="5"/>
      <c r="IAE334" s="5"/>
      <c r="IAF334" s="5"/>
      <c r="IAG334" s="5"/>
      <c r="IAH334" s="5"/>
      <c r="IAI334" s="5"/>
      <c r="IAJ334" s="5"/>
      <c r="IAK334" s="5"/>
      <c r="IAL334" s="5"/>
      <c r="IAM334" s="5"/>
      <c r="IAN334" s="5"/>
      <c r="IAO334" s="5"/>
      <c r="IAP334" s="5"/>
      <c r="IAQ334" s="5"/>
      <c r="IAR334" s="5"/>
      <c r="IAS334" s="5"/>
      <c r="IAT334" s="5"/>
      <c r="IAU334" s="5"/>
      <c r="IAV334" s="5"/>
      <c r="IAW334" s="5"/>
      <c r="IAX334" s="5"/>
      <c r="IAY334" s="5"/>
      <c r="IAZ334" s="5"/>
      <c r="IBA334" s="5"/>
      <c r="IBB334" s="5"/>
      <c r="IBC334" s="5"/>
      <c r="IBD334" s="5"/>
      <c r="IBE334" s="5"/>
      <c r="IBF334" s="5"/>
      <c r="IBG334" s="5"/>
      <c r="IBH334" s="5"/>
      <c r="IBI334" s="5"/>
      <c r="IBJ334" s="5"/>
      <c r="IBK334" s="5"/>
      <c r="IBL334" s="5"/>
      <c r="IBM334" s="5"/>
      <c r="IBN334" s="5"/>
      <c r="IBO334" s="5"/>
      <c r="IBP334" s="5"/>
      <c r="IBQ334" s="5"/>
      <c r="IBR334" s="5"/>
      <c r="IBS334" s="5"/>
      <c r="IBT334" s="5"/>
      <c r="IBU334" s="5"/>
      <c r="IBV334" s="5"/>
      <c r="IBW334" s="5"/>
      <c r="IBX334" s="5"/>
      <c r="IBY334" s="5"/>
      <c r="IBZ334" s="5"/>
      <c r="ICA334" s="5"/>
      <c r="ICB334" s="5"/>
      <c r="ICC334" s="5"/>
      <c r="ICD334" s="5"/>
      <c r="ICE334" s="5"/>
      <c r="ICF334" s="5"/>
      <c r="ICG334" s="5"/>
      <c r="ICH334" s="5"/>
      <c r="ICI334" s="5"/>
      <c r="ICJ334" s="5"/>
      <c r="ICK334" s="5"/>
      <c r="ICL334" s="5"/>
      <c r="ICM334" s="5"/>
      <c r="ICN334" s="5"/>
      <c r="ICO334" s="5"/>
      <c r="ICP334" s="5"/>
      <c r="ICQ334" s="5"/>
      <c r="ICR334" s="5"/>
      <c r="ICS334" s="5"/>
      <c r="ICT334" s="5"/>
      <c r="ICU334" s="5"/>
      <c r="ICV334" s="5"/>
      <c r="ICW334" s="5"/>
      <c r="ICX334" s="5"/>
      <c r="ICY334" s="5"/>
      <c r="ICZ334" s="5"/>
      <c r="IDA334" s="5"/>
      <c r="IDB334" s="5"/>
      <c r="IDC334" s="5"/>
      <c r="IDD334" s="5"/>
      <c r="IDE334" s="5"/>
      <c r="IDF334" s="5"/>
      <c r="IDG334" s="5"/>
      <c r="IDH334" s="5"/>
      <c r="IDI334" s="5"/>
      <c r="IDJ334" s="5"/>
      <c r="IDK334" s="5"/>
      <c r="IDL334" s="5"/>
      <c r="IDM334" s="5"/>
      <c r="IDN334" s="5"/>
      <c r="IDO334" s="5"/>
      <c r="IDP334" s="5"/>
      <c r="IDQ334" s="5"/>
      <c r="IDR334" s="5"/>
      <c r="IDS334" s="5"/>
      <c r="IDT334" s="5"/>
      <c r="IDU334" s="5"/>
      <c r="IDV334" s="5"/>
      <c r="IDW334" s="5"/>
      <c r="IDX334" s="5"/>
      <c r="IDY334" s="5"/>
      <c r="IDZ334" s="5"/>
      <c r="IEA334" s="5"/>
      <c r="IEB334" s="5"/>
      <c r="IEC334" s="5"/>
      <c r="IED334" s="5"/>
      <c r="IEE334" s="5"/>
      <c r="IEF334" s="5"/>
      <c r="IEG334" s="5"/>
      <c r="IEH334" s="5"/>
      <c r="IEI334" s="5"/>
      <c r="IEJ334" s="5"/>
      <c r="IEK334" s="5"/>
      <c r="IEL334" s="5"/>
      <c r="IEM334" s="5"/>
      <c r="IEN334" s="5"/>
      <c r="IEO334" s="5"/>
      <c r="IEP334" s="5"/>
      <c r="IEQ334" s="5"/>
      <c r="IER334" s="5"/>
      <c r="IES334" s="5"/>
      <c r="IET334" s="5"/>
      <c r="IEU334" s="5"/>
      <c r="IEV334" s="5"/>
      <c r="IEW334" s="5"/>
      <c r="IEX334" s="5"/>
      <c r="IEY334" s="5"/>
      <c r="IEZ334" s="5"/>
      <c r="IFA334" s="5"/>
      <c r="IFB334" s="5"/>
      <c r="IFC334" s="5"/>
      <c r="IFD334" s="5"/>
      <c r="IFE334" s="5"/>
      <c r="IFF334" s="5"/>
      <c r="IFG334" s="5"/>
      <c r="IFH334" s="5"/>
      <c r="IFI334" s="5"/>
      <c r="IFJ334" s="5"/>
      <c r="IFK334" s="5"/>
      <c r="IFL334" s="5"/>
      <c r="IFM334" s="5"/>
      <c r="IFN334" s="5"/>
      <c r="IFO334" s="5"/>
      <c r="IFP334" s="5"/>
      <c r="IFQ334" s="5"/>
      <c r="IFR334" s="5"/>
      <c r="IFS334" s="5"/>
      <c r="IFT334" s="5"/>
      <c r="IFU334" s="5"/>
      <c r="IFV334" s="5"/>
      <c r="IFW334" s="5"/>
      <c r="IFX334" s="5"/>
      <c r="IFY334" s="5"/>
      <c r="IFZ334" s="5"/>
      <c r="IGA334" s="5"/>
      <c r="IGB334" s="5"/>
      <c r="IGC334" s="5"/>
      <c r="IGD334" s="5"/>
      <c r="IGE334" s="5"/>
      <c r="IGF334" s="5"/>
      <c r="IGG334" s="5"/>
      <c r="IGH334" s="5"/>
      <c r="IGI334" s="5"/>
      <c r="IGJ334" s="5"/>
      <c r="IGK334" s="5"/>
      <c r="IGL334" s="5"/>
      <c r="IGM334" s="5"/>
      <c r="IGN334" s="5"/>
      <c r="IGO334" s="5"/>
      <c r="IGP334" s="5"/>
      <c r="IGQ334" s="5"/>
      <c r="IGR334" s="5"/>
      <c r="IGS334" s="5"/>
      <c r="IGT334" s="5"/>
      <c r="IGU334" s="5"/>
      <c r="IGV334" s="5"/>
      <c r="IGW334" s="5"/>
      <c r="IGX334" s="5"/>
      <c r="IGY334" s="5"/>
      <c r="IGZ334" s="5"/>
      <c r="IHA334" s="5"/>
      <c r="IHB334" s="5"/>
      <c r="IHC334" s="5"/>
      <c r="IHD334" s="5"/>
      <c r="IHE334" s="5"/>
      <c r="IHF334" s="5"/>
      <c r="IHG334" s="5"/>
      <c r="IHH334" s="5"/>
      <c r="IHI334" s="5"/>
      <c r="IHJ334" s="5"/>
      <c r="IHK334" s="5"/>
      <c r="IHL334" s="5"/>
      <c r="IHM334" s="5"/>
      <c r="IHN334" s="5"/>
      <c r="IHO334" s="5"/>
      <c r="IHP334" s="5"/>
      <c r="IHQ334" s="5"/>
      <c r="IHR334" s="5"/>
      <c r="IHS334" s="5"/>
      <c r="IHT334" s="5"/>
      <c r="IHU334" s="5"/>
      <c r="IHV334" s="5"/>
      <c r="IHW334" s="5"/>
      <c r="IHX334" s="5"/>
      <c r="IHY334" s="5"/>
      <c r="IHZ334" s="5"/>
      <c r="IIA334" s="5"/>
      <c r="IIB334" s="5"/>
      <c r="IIC334" s="5"/>
      <c r="IID334" s="5"/>
      <c r="IIE334" s="5"/>
      <c r="IIF334" s="5"/>
      <c r="IIG334" s="5"/>
      <c r="IIH334" s="5"/>
      <c r="III334" s="5"/>
      <c r="IIJ334" s="5"/>
      <c r="IIK334" s="5"/>
      <c r="IIL334" s="5"/>
      <c r="IIM334" s="5"/>
      <c r="IIN334" s="5"/>
      <c r="IIO334" s="5"/>
      <c r="IIP334" s="5"/>
      <c r="IIQ334" s="5"/>
      <c r="IIR334" s="5"/>
      <c r="IIS334" s="5"/>
      <c r="IIT334" s="5"/>
      <c r="IIU334" s="5"/>
      <c r="IIV334" s="5"/>
      <c r="IIW334" s="5"/>
      <c r="IIX334" s="5"/>
      <c r="IIY334" s="5"/>
      <c r="IIZ334" s="5"/>
      <c r="IJA334" s="5"/>
      <c r="IJB334" s="5"/>
      <c r="IJC334" s="5"/>
      <c r="IJD334" s="5"/>
      <c r="IJE334" s="5"/>
      <c r="IJF334" s="5"/>
      <c r="IJG334" s="5"/>
      <c r="IJH334" s="5"/>
      <c r="IJI334" s="5"/>
      <c r="IJJ334" s="5"/>
      <c r="IJK334" s="5"/>
      <c r="IJL334" s="5"/>
      <c r="IJM334" s="5"/>
      <c r="IJN334" s="5"/>
      <c r="IJO334" s="5"/>
      <c r="IJP334" s="5"/>
      <c r="IJQ334" s="5"/>
      <c r="IJR334" s="5"/>
      <c r="IJS334" s="5"/>
      <c r="IJT334" s="5"/>
      <c r="IJU334" s="5"/>
      <c r="IJV334" s="5"/>
      <c r="IJW334" s="5"/>
      <c r="IJX334" s="5"/>
      <c r="IJY334" s="5"/>
      <c r="IJZ334" s="5"/>
      <c r="IKA334" s="5"/>
      <c r="IKB334" s="5"/>
      <c r="IKC334" s="5"/>
      <c r="IKD334" s="5"/>
      <c r="IKE334" s="5"/>
      <c r="IKF334" s="5"/>
      <c r="IKG334" s="5"/>
      <c r="IKH334" s="5"/>
      <c r="IKI334" s="5"/>
      <c r="IKJ334" s="5"/>
      <c r="IKK334" s="5"/>
      <c r="IKL334" s="5"/>
      <c r="IKM334" s="5"/>
      <c r="IKN334" s="5"/>
      <c r="IKO334" s="5"/>
      <c r="IKP334" s="5"/>
      <c r="IKQ334" s="5"/>
      <c r="IKR334" s="5"/>
      <c r="IKS334" s="5"/>
      <c r="IKT334" s="5"/>
      <c r="IKU334" s="5"/>
      <c r="IKV334" s="5"/>
      <c r="IKW334" s="5"/>
      <c r="IKX334" s="5"/>
      <c r="IKY334" s="5"/>
      <c r="IKZ334" s="5"/>
      <c r="ILA334" s="5"/>
      <c r="ILB334" s="5"/>
      <c r="ILC334" s="5"/>
      <c r="ILD334" s="5"/>
      <c r="ILE334" s="5"/>
      <c r="ILF334" s="5"/>
      <c r="ILG334" s="5"/>
      <c r="ILH334" s="5"/>
      <c r="ILI334" s="5"/>
      <c r="ILJ334" s="5"/>
      <c r="ILK334" s="5"/>
      <c r="ILL334" s="5"/>
      <c r="ILM334" s="5"/>
      <c r="ILN334" s="5"/>
      <c r="ILO334" s="5"/>
      <c r="ILP334" s="5"/>
      <c r="ILQ334" s="5"/>
      <c r="ILR334" s="5"/>
      <c r="ILS334" s="5"/>
      <c r="ILT334" s="5"/>
      <c r="ILU334" s="5"/>
      <c r="ILV334" s="5"/>
      <c r="ILW334" s="5"/>
      <c r="ILX334" s="5"/>
      <c r="ILY334" s="5"/>
      <c r="ILZ334" s="5"/>
      <c r="IMA334" s="5"/>
      <c r="IMB334" s="5"/>
      <c r="IMC334" s="5"/>
      <c r="IMD334" s="5"/>
      <c r="IME334" s="5"/>
      <c r="IMF334" s="5"/>
      <c r="IMG334" s="5"/>
      <c r="IMH334" s="5"/>
      <c r="IMI334" s="5"/>
      <c r="IMJ334" s="5"/>
      <c r="IMK334" s="5"/>
      <c r="IML334" s="5"/>
      <c r="IMM334" s="5"/>
      <c r="IMN334" s="5"/>
      <c r="IMO334" s="5"/>
      <c r="IMP334" s="5"/>
      <c r="IMQ334" s="5"/>
      <c r="IMR334" s="5"/>
      <c r="IMS334" s="5"/>
      <c r="IMT334" s="5"/>
      <c r="IMU334" s="5"/>
      <c r="IMV334" s="5"/>
      <c r="IMW334" s="5"/>
      <c r="IMX334" s="5"/>
      <c r="IMY334" s="5"/>
      <c r="IMZ334" s="5"/>
      <c r="INA334" s="5"/>
      <c r="INB334" s="5"/>
      <c r="INC334" s="5"/>
      <c r="IND334" s="5"/>
      <c r="INE334" s="5"/>
      <c r="INF334" s="5"/>
      <c r="ING334" s="5"/>
      <c r="INH334" s="5"/>
      <c r="INI334" s="5"/>
      <c r="INJ334" s="5"/>
      <c r="INK334" s="5"/>
      <c r="INL334" s="5"/>
      <c r="INM334" s="5"/>
      <c r="INN334" s="5"/>
      <c r="INO334" s="5"/>
      <c r="INP334" s="5"/>
      <c r="INQ334" s="5"/>
      <c r="INR334" s="5"/>
      <c r="INS334" s="5"/>
      <c r="INT334" s="5"/>
      <c r="INU334" s="5"/>
      <c r="INV334" s="5"/>
      <c r="INW334" s="5"/>
      <c r="INX334" s="5"/>
      <c r="INY334" s="5"/>
      <c r="INZ334" s="5"/>
      <c r="IOA334" s="5"/>
      <c r="IOB334" s="5"/>
      <c r="IOC334" s="5"/>
      <c r="IOD334" s="5"/>
      <c r="IOE334" s="5"/>
      <c r="IOF334" s="5"/>
      <c r="IOG334" s="5"/>
      <c r="IOH334" s="5"/>
      <c r="IOI334" s="5"/>
      <c r="IOJ334" s="5"/>
      <c r="IOK334" s="5"/>
      <c r="IOL334" s="5"/>
      <c r="IOM334" s="5"/>
      <c r="ION334" s="5"/>
      <c r="IOO334" s="5"/>
      <c r="IOP334" s="5"/>
      <c r="IOQ334" s="5"/>
      <c r="IOR334" s="5"/>
      <c r="IOS334" s="5"/>
      <c r="IOT334" s="5"/>
      <c r="IOU334" s="5"/>
      <c r="IOV334" s="5"/>
      <c r="IOW334" s="5"/>
      <c r="IOX334" s="5"/>
      <c r="IOY334" s="5"/>
      <c r="IOZ334" s="5"/>
      <c r="IPA334" s="5"/>
      <c r="IPB334" s="5"/>
      <c r="IPC334" s="5"/>
      <c r="IPD334" s="5"/>
      <c r="IPE334" s="5"/>
      <c r="IPF334" s="5"/>
      <c r="IPG334" s="5"/>
      <c r="IPH334" s="5"/>
      <c r="IPI334" s="5"/>
      <c r="IPJ334" s="5"/>
      <c r="IPK334" s="5"/>
      <c r="IPL334" s="5"/>
      <c r="IPM334" s="5"/>
      <c r="IPN334" s="5"/>
      <c r="IPO334" s="5"/>
      <c r="IPP334" s="5"/>
      <c r="IPQ334" s="5"/>
      <c r="IPR334" s="5"/>
      <c r="IPS334" s="5"/>
      <c r="IPT334" s="5"/>
      <c r="IPU334" s="5"/>
      <c r="IPV334" s="5"/>
      <c r="IPW334" s="5"/>
      <c r="IPX334" s="5"/>
      <c r="IPY334" s="5"/>
      <c r="IPZ334" s="5"/>
      <c r="IQA334" s="5"/>
      <c r="IQB334" s="5"/>
      <c r="IQC334" s="5"/>
      <c r="IQD334" s="5"/>
      <c r="IQE334" s="5"/>
      <c r="IQF334" s="5"/>
      <c r="IQG334" s="5"/>
      <c r="IQH334" s="5"/>
      <c r="IQI334" s="5"/>
      <c r="IQJ334" s="5"/>
      <c r="IQK334" s="5"/>
      <c r="IQL334" s="5"/>
      <c r="IQM334" s="5"/>
      <c r="IQN334" s="5"/>
      <c r="IQO334" s="5"/>
      <c r="IQP334" s="5"/>
      <c r="IQQ334" s="5"/>
      <c r="IQR334" s="5"/>
      <c r="IQS334" s="5"/>
      <c r="IQT334" s="5"/>
      <c r="IQU334" s="5"/>
      <c r="IQV334" s="5"/>
      <c r="IQW334" s="5"/>
      <c r="IQX334" s="5"/>
      <c r="IQY334" s="5"/>
      <c r="IQZ334" s="5"/>
      <c r="IRA334" s="5"/>
      <c r="IRB334" s="5"/>
      <c r="IRC334" s="5"/>
      <c r="IRD334" s="5"/>
      <c r="IRE334" s="5"/>
      <c r="IRF334" s="5"/>
      <c r="IRG334" s="5"/>
      <c r="IRH334" s="5"/>
      <c r="IRI334" s="5"/>
      <c r="IRJ334" s="5"/>
      <c r="IRK334" s="5"/>
      <c r="IRL334" s="5"/>
      <c r="IRM334" s="5"/>
      <c r="IRN334" s="5"/>
      <c r="IRO334" s="5"/>
      <c r="IRP334" s="5"/>
      <c r="IRQ334" s="5"/>
      <c r="IRR334" s="5"/>
      <c r="IRS334" s="5"/>
      <c r="IRT334" s="5"/>
      <c r="IRU334" s="5"/>
      <c r="IRV334" s="5"/>
      <c r="IRW334" s="5"/>
      <c r="IRX334" s="5"/>
      <c r="IRY334" s="5"/>
      <c r="IRZ334" s="5"/>
      <c r="ISA334" s="5"/>
      <c r="ISB334" s="5"/>
      <c r="ISC334" s="5"/>
      <c r="ISD334" s="5"/>
      <c r="ISE334" s="5"/>
      <c r="ISF334" s="5"/>
      <c r="ISG334" s="5"/>
      <c r="ISH334" s="5"/>
      <c r="ISI334" s="5"/>
      <c r="ISJ334" s="5"/>
      <c r="ISK334" s="5"/>
      <c r="ISL334" s="5"/>
      <c r="ISM334" s="5"/>
      <c r="ISN334" s="5"/>
      <c r="ISO334" s="5"/>
      <c r="ISP334" s="5"/>
      <c r="ISQ334" s="5"/>
      <c r="ISR334" s="5"/>
      <c r="ISS334" s="5"/>
      <c r="IST334" s="5"/>
      <c r="ISU334" s="5"/>
      <c r="ISV334" s="5"/>
      <c r="ISW334" s="5"/>
      <c r="ISX334" s="5"/>
      <c r="ISY334" s="5"/>
      <c r="ISZ334" s="5"/>
      <c r="ITA334" s="5"/>
      <c r="ITB334" s="5"/>
      <c r="ITC334" s="5"/>
      <c r="ITD334" s="5"/>
      <c r="ITE334" s="5"/>
      <c r="ITF334" s="5"/>
      <c r="ITG334" s="5"/>
      <c r="ITH334" s="5"/>
      <c r="ITI334" s="5"/>
      <c r="ITJ334" s="5"/>
      <c r="ITK334" s="5"/>
      <c r="ITL334" s="5"/>
      <c r="ITM334" s="5"/>
      <c r="ITN334" s="5"/>
      <c r="ITO334" s="5"/>
      <c r="ITP334" s="5"/>
      <c r="ITQ334" s="5"/>
      <c r="ITR334" s="5"/>
      <c r="ITS334" s="5"/>
      <c r="ITT334" s="5"/>
      <c r="ITU334" s="5"/>
      <c r="ITV334" s="5"/>
      <c r="ITW334" s="5"/>
      <c r="ITX334" s="5"/>
      <c r="ITY334" s="5"/>
      <c r="ITZ334" s="5"/>
      <c r="IUA334" s="5"/>
      <c r="IUB334" s="5"/>
      <c r="IUC334" s="5"/>
      <c r="IUD334" s="5"/>
      <c r="IUE334" s="5"/>
      <c r="IUF334" s="5"/>
      <c r="IUG334" s="5"/>
      <c r="IUH334" s="5"/>
      <c r="IUI334" s="5"/>
      <c r="IUJ334" s="5"/>
      <c r="IUK334" s="5"/>
      <c r="IUL334" s="5"/>
      <c r="IUM334" s="5"/>
      <c r="IUN334" s="5"/>
      <c r="IUO334" s="5"/>
      <c r="IUP334" s="5"/>
      <c r="IUQ334" s="5"/>
      <c r="IUR334" s="5"/>
      <c r="IUS334" s="5"/>
      <c r="IUT334" s="5"/>
      <c r="IUU334" s="5"/>
      <c r="IUV334" s="5"/>
      <c r="IUW334" s="5"/>
      <c r="IUX334" s="5"/>
      <c r="IUY334" s="5"/>
      <c r="IUZ334" s="5"/>
      <c r="IVA334" s="5"/>
      <c r="IVB334" s="5"/>
      <c r="IVC334" s="5"/>
      <c r="IVD334" s="5"/>
      <c r="IVE334" s="5"/>
      <c r="IVF334" s="5"/>
      <c r="IVG334" s="5"/>
      <c r="IVH334" s="5"/>
      <c r="IVI334" s="5"/>
      <c r="IVJ334" s="5"/>
      <c r="IVK334" s="5"/>
      <c r="IVL334" s="5"/>
      <c r="IVM334" s="5"/>
      <c r="IVN334" s="5"/>
      <c r="IVO334" s="5"/>
      <c r="IVP334" s="5"/>
      <c r="IVQ334" s="5"/>
      <c r="IVR334" s="5"/>
      <c r="IVS334" s="5"/>
      <c r="IVT334" s="5"/>
      <c r="IVU334" s="5"/>
      <c r="IVV334" s="5"/>
      <c r="IVW334" s="5"/>
      <c r="IVX334" s="5"/>
      <c r="IVY334" s="5"/>
      <c r="IVZ334" s="5"/>
      <c r="IWA334" s="5"/>
      <c r="IWB334" s="5"/>
      <c r="IWC334" s="5"/>
      <c r="IWD334" s="5"/>
      <c r="IWE334" s="5"/>
      <c r="IWF334" s="5"/>
      <c r="IWG334" s="5"/>
      <c r="IWH334" s="5"/>
      <c r="IWI334" s="5"/>
      <c r="IWJ334" s="5"/>
      <c r="IWK334" s="5"/>
      <c r="IWL334" s="5"/>
      <c r="IWM334" s="5"/>
      <c r="IWN334" s="5"/>
      <c r="IWO334" s="5"/>
      <c r="IWP334" s="5"/>
      <c r="IWQ334" s="5"/>
      <c r="IWR334" s="5"/>
      <c r="IWS334" s="5"/>
      <c r="IWT334" s="5"/>
      <c r="IWU334" s="5"/>
      <c r="IWV334" s="5"/>
      <c r="IWW334" s="5"/>
      <c r="IWX334" s="5"/>
      <c r="IWY334" s="5"/>
      <c r="IWZ334" s="5"/>
      <c r="IXA334" s="5"/>
      <c r="IXB334" s="5"/>
      <c r="IXC334" s="5"/>
      <c r="IXD334" s="5"/>
      <c r="IXE334" s="5"/>
      <c r="IXF334" s="5"/>
      <c r="IXG334" s="5"/>
      <c r="IXH334" s="5"/>
      <c r="IXI334" s="5"/>
      <c r="IXJ334" s="5"/>
      <c r="IXK334" s="5"/>
      <c r="IXL334" s="5"/>
      <c r="IXM334" s="5"/>
      <c r="IXN334" s="5"/>
      <c r="IXO334" s="5"/>
      <c r="IXP334" s="5"/>
      <c r="IXQ334" s="5"/>
      <c r="IXR334" s="5"/>
      <c r="IXS334" s="5"/>
      <c r="IXT334" s="5"/>
      <c r="IXU334" s="5"/>
      <c r="IXV334" s="5"/>
      <c r="IXW334" s="5"/>
      <c r="IXX334" s="5"/>
      <c r="IXY334" s="5"/>
      <c r="IXZ334" s="5"/>
      <c r="IYA334" s="5"/>
      <c r="IYB334" s="5"/>
      <c r="IYC334" s="5"/>
      <c r="IYD334" s="5"/>
      <c r="IYE334" s="5"/>
      <c r="IYF334" s="5"/>
      <c r="IYG334" s="5"/>
      <c r="IYH334" s="5"/>
      <c r="IYI334" s="5"/>
      <c r="IYJ334" s="5"/>
      <c r="IYK334" s="5"/>
      <c r="IYL334" s="5"/>
      <c r="IYM334" s="5"/>
      <c r="IYN334" s="5"/>
      <c r="IYO334" s="5"/>
      <c r="IYP334" s="5"/>
      <c r="IYQ334" s="5"/>
      <c r="IYR334" s="5"/>
      <c r="IYS334" s="5"/>
      <c r="IYT334" s="5"/>
      <c r="IYU334" s="5"/>
      <c r="IYV334" s="5"/>
      <c r="IYW334" s="5"/>
      <c r="IYX334" s="5"/>
      <c r="IYY334" s="5"/>
      <c r="IYZ334" s="5"/>
      <c r="IZA334" s="5"/>
      <c r="IZB334" s="5"/>
      <c r="IZC334" s="5"/>
      <c r="IZD334" s="5"/>
      <c r="IZE334" s="5"/>
      <c r="IZF334" s="5"/>
      <c r="IZG334" s="5"/>
      <c r="IZH334" s="5"/>
      <c r="IZI334" s="5"/>
      <c r="IZJ334" s="5"/>
      <c r="IZK334" s="5"/>
      <c r="IZL334" s="5"/>
      <c r="IZM334" s="5"/>
      <c r="IZN334" s="5"/>
      <c r="IZO334" s="5"/>
      <c r="IZP334" s="5"/>
      <c r="IZQ334" s="5"/>
      <c r="IZR334" s="5"/>
      <c r="IZS334" s="5"/>
      <c r="IZT334" s="5"/>
      <c r="IZU334" s="5"/>
      <c r="IZV334" s="5"/>
      <c r="IZW334" s="5"/>
      <c r="IZX334" s="5"/>
      <c r="IZY334" s="5"/>
      <c r="IZZ334" s="5"/>
      <c r="JAA334" s="5"/>
      <c r="JAB334" s="5"/>
      <c r="JAC334" s="5"/>
      <c r="JAD334" s="5"/>
      <c r="JAE334" s="5"/>
      <c r="JAF334" s="5"/>
      <c r="JAG334" s="5"/>
      <c r="JAH334" s="5"/>
      <c r="JAI334" s="5"/>
      <c r="JAJ334" s="5"/>
      <c r="JAK334" s="5"/>
      <c r="JAL334" s="5"/>
      <c r="JAM334" s="5"/>
      <c r="JAN334" s="5"/>
      <c r="JAO334" s="5"/>
      <c r="JAP334" s="5"/>
      <c r="JAQ334" s="5"/>
      <c r="JAR334" s="5"/>
      <c r="JAS334" s="5"/>
      <c r="JAT334" s="5"/>
      <c r="JAU334" s="5"/>
      <c r="JAV334" s="5"/>
      <c r="JAW334" s="5"/>
      <c r="JAX334" s="5"/>
      <c r="JAY334" s="5"/>
      <c r="JAZ334" s="5"/>
      <c r="JBA334" s="5"/>
      <c r="JBB334" s="5"/>
      <c r="JBC334" s="5"/>
      <c r="JBD334" s="5"/>
      <c r="JBE334" s="5"/>
      <c r="JBF334" s="5"/>
      <c r="JBG334" s="5"/>
      <c r="JBH334" s="5"/>
      <c r="JBI334" s="5"/>
      <c r="JBJ334" s="5"/>
      <c r="JBK334" s="5"/>
      <c r="JBL334" s="5"/>
      <c r="JBM334" s="5"/>
      <c r="JBN334" s="5"/>
      <c r="JBO334" s="5"/>
      <c r="JBP334" s="5"/>
      <c r="JBQ334" s="5"/>
      <c r="JBR334" s="5"/>
      <c r="JBS334" s="5"/>
      <c r="JBT334" s="5"/>
      <c r="JBU334" s="5"/>
      <c r="JBV334" s="5"/>
      <c r="JBW334" s="5"/>
      <c r="JBX334" s="5"/>
      <c r="JBY334" s="5"/>
      <c r="JBZ334" s="5"/>
      <c r="JCA334" s="5"/>
      <c r="JCB334" s="5"/>
      <c r="JCC334" s="5"/>
      <c r="JCD334" s="5"/>
      <c r="JCE334" s="5"/>
      <c r="JCF334" s="5"/>
      <c r="JCG334" s="5"/>
      <c r="JCH334" s="5"/>
      <c r="JCI334" s="5"/>
      <c r="JCJ334" s="5"/>
      <c r="JCK334" s="5"/>
      <c r="JCL334" s="5"/>
      <c r="JCM334" s="5"/>
      <c r="JCN334" s="5"/>
      <c r="JCO334" s="5"/>
      <c r="JCP334" s="5"/>
      <c r="JCQ334" s="5"/>
      <c r="JCR334" s="5"/>
      <c r="JCS334" s="5"/>
      <c r="JCT334" s="5"/>
      <c r="JCU334" s="5"/>
      <c r="JCV334" s="5"/>
      <c r="JCW334" s="5"/>
      <c r="JCX334" s="5"/>
      <c r="JCY334" s="5"/>
      <c r="JCZ334" s="5"/>
      <c r="JDA334" s="5"/>
      <c r="JDB334" s="5"/>
      <c r="JDC334" s="5"/>
      <c r="JDD334" s="5"/>
      <c r="JDE334" s="5"/>
      <c r="JDF334" s="5"/>
      <c r="JDG334" s="5"/>
      <c r="JDH334" s="5"/>
      <c r="JDI334" s="5"/>
      <c r="JDJ334" s="5"/>
      <c r="JDK334" s="5"/>
      <c r="JDL334" s="5"/>
      <c r="JDM334" s="5"/>
      <c r="JDN334" s="5"/>
      <c r="JDO334" s="5"/>
      <c r="JDP334" s="5"/>
      <c r="JDQ334" s="5"/>
      <c r="JDR334" s="5"/>
      <c r="JDS334" s="5"/>
      <c r="JDT334" s="5"/>
      <c r="JDU334" s="5"/>
      <c r="JDV334" s="5"/>
      <c r="JDW334" s="5"/>
      <c r="JDX334" s="5"/>
      <c r="JDY334" s="5"/>
      <c r="JDZ334" s="5"/>
      <c r="JEA334" s="5"/>
      <c r="JEB334" s="5"/>
      <c r="JEC334" s="5"/>
      <c r="JED334" s="5"/>
      <c r="JEE334" s="5"/>
      <c r="JEF334" s="5"/>
      <c r="JEG334" s="5"/>
      <c r="JEH334" s="5"/>
      <c r="JEI334" s="5"/>
      <c r="JEJ334" s="5"/>
      <c r="JEK334" s="5"/>
      <c r="JEL334" s="5"/>
      <c r="JEM334" s="5"/>
      <c r="JEN334" s="5"/>
      <c r="JEO334" s="5"/>
      <c r="JEP334" s="5"/>
      <c r="JEQ334" s="5"/>
      <c r="JER334" s="5"/>
      <c r="JES334" s="5"/>
      <c r="JET334" s="5"/>
      <c r="JEU334" s="5"/>
      <c r="JEV334" s="5"/>
      <c r="JEW334" s="5"/>
      <c r="JEX334" s="5"/>
      <c r="JEY334" s="5"/>
      <c r="JEZ334" s="5"/>
      <c r="JFA334" s="5"/>
      <c r="JFB334" s="5"/>
      <c r="JFC334" s="5"/>
      <c r="JFD334" s="5"/>
      <c r="JFE334" s="5"/>
      <c r="JFF334" s="5"/>
      <c r="JFG334" s="5"/>
      <c r="JFH334" s="5"/>
      <c r="JFI334" s="5"/>
      <c r="JFJ334" s="5"/>
      <c r="JFK334" s="5"/>
      <c r="JFL334" s="5"/>
      <c r="JFM334" s="5"/>
      <c r="JFN334" s="5"/>
      <c r="JFO334" s="5"/>
      <c r="JFP334" s="5"/>
      <c r="JFQ334" s="5"/>
      <c r="JFR334" s="5"/>
      <c r="JFS334" s="5"/>
      <c r="JFT334" s="5"/>
      <c r="JFU334" s="5"/>
      <c r="JFV334" s="5"/>
      <c r="JFW334" s="5"/>
      <c r="JFX334" s="5"/>
      <c r="JFY334" s="5"/>
      <c r="JFZ334" s="5"/>
      <c r="JGA334" s="5"/>
      <c r="JGB334" s="5"/>
      <c r="JGC334" s="5"/>
      <c r="JGD334" s="5"/>
      <c r="JGE334" s="5"/>
      <c r="JGF334" s="5"/>
      <c r="JGG334" s="5"/>
      <c r="JGH334" s="5"/>
      <c r="JGI334" s="5"/>
      <c r="JGJ334" s="5"/>
      <c r="JGK334" s="5"/>
      <c r="JGL334" s="5"/>
      <c r="JGM334" s="5"/>
      <c r="JGN334" s="5"/>
      <c r="JGO334" s="5"/>
      <c r="JGP334" s="5"/>
      <c r="JGQ334" s="5"/>
      <c r="JGR334" s="5"/>
      <c r="JGS334" s="5"/>
      <c r="JGT334" s="5"/>
      <c r="JGU334" s="5"/>
      <c r="JGV334" s="5"/>
      <c r="JGW334" s="5"/>
      <c r="JGX334" s="5"/>
      <c r="JGY334" s="5"/>
      <c r="JGZ334" s="5"/>
      <c r="JHA334" s="5"/>
      <c r="JHB334" s="5"/>
      <c r="JHC334" s="5"/>
      <c r="JHD334" s="5"/>
      <c r="JHE334" s="5"/>
      <c r="JHF334" s="5"/>
      <c r="JHG334" s="5"/>
      <c r="JHH334" s="5"/>
      <c r="JHI334" s="5"/>
      <c r="JHJ334" s="5"/>
      <c r="JHK334" s="5"/>
      <c r="JHL334" s="5"/>
      <c r="JHM334" s="5"/>
      <c r="JHN334" s="5"/>
      <c r="JHO334" s="5"/>
      <c r="JHP334" s="5"/>
      <c r="JHQ334" s="5"/>
      <c r="JHR334" s="5"/>
      <c r="JHS334" s="5"/>
      <c r="JHT334" s="5"/>
      <c r="JHU334" s="5"/>
      <c r="JHV334" s="5"/>
      <c r="JHW334" s="5"/>
      <c r="JHX334" s="5"/>
      <c r="JHY334" s="5"/>
      <c r="JHZ334" s="5"/>
      <c r="JIA334" s="5"/>
      <c r="JIB334" s="5"/>
      <c r="JIC334" s="5"/>
      <c r="JID334" s="5"/>
      <c r="JIE334" s="5"/>
      <c r="JIF334" s="5"/>
      <c r="JIG334" s="5"/>
      <c r="JIH334" s="5"/>
      <c r="JII334" s="5"/>
      <c r="JIJ334" s="5"/>
      <c r="JIK334" s="5"/>
      <c r="JIL334" s="5"/>
      <c r="JIM334" s="5"/>
      <c r="JIN334" s="5"/>
      <c r="JIO334" s="5"/>
      <c r="JIP334" s="5"/>
      <c r="JIQ334" s="5"/>
      <c r="JIR334" s="5"/>
      <c r="JIS334" s="5"/>
      <c r="JIT334" s="5"/>
      <c r="JIU334" s="5"/>
      <c r="JIV334" s="5"/>
      <c r="JIW334" s="5"/>
      <c r="JIX334" s="5"/>
      <c r="JIY334" s="5"/>
      <c r="JIZ334" s="5"/>
      <c r="JJA334" s="5"/>
      <c r="JJB334" s="5"/>
      <c r="JJC334" s="5"/>
      <c r="JJD334" s="5"/>
      <c r="JJE334" s="5"/>
      <c r="JJF334" s="5"/>
      <c r="JJG334" s="5"/>
      <c r="JJH334" s="5"/>
      <c r="JJI334" s="5"/>
      <c r="JJJ334" s="5"/>
      <c r="JJK334" s="5"/>
      <c r="JJL334" s="5"/>
      <c r="JJM334" s="5"/>
      <c r="JJN334" s="5"/>
      <c r="JJO334" s="5"/>
      <c r="JJP334" s="5"/>
      <c r="JJQ334" s="5"/>
      <c r="JJR334" s="5"/>
      <c r="JJS334" s="5"/>
      <c r="JJT334" s="5"/>
      <c r="JJU334" s="5"/>
      <c r="JJV334" s="5"/>
      <c r="JJW334" s="5"/>
      <c r="JJX334" s="5"/>
      <c r="JJY334" s="5"/>
      <c r="JJZ334" s="5"/>
      <c r="JKA334" s="5"/>
      <c r="JKB334" s="5"/>
      <c r="JKC334" s="5"/>
      <c r="JKD334" s="5"/>
      <c r="JKE334" s="5"/>
      <c r="JKF334" s="5"/>
      <c r="JKG334" s="5"/>
      <c r="JKH334" s="5"/>
      <c r="JKI334" s="5"/>
      <c r="JKJ334" s="5"/>
      <c r="JKK334" s="5"/>
      <c r="JKL334" s="5"/>
      <c r="JKM334" s="5"/>
      <c r="JKN334" s="5"/>
      <c r="JKO334" s="5"/>
      <c r="JKP334" s="5"/>
      <c r="JKQ334" s="5"/>
      <c r="JKR334" s="5"/>
      <c r="JKS334" s="5"/>
      <c r="JKT334" s="5"/>
      <c r="JKU334" s="5"/>
      <c r="JKV334" s="5"/>
      <c r="JKW334" s="5"/>
      <c r="JKX334" s="5"/>
      <c r="JKY334" s="5"/>
      <c r="JKZ334" s="5"/>
      <c r="JLA334" s="5"/>
      <c r="JLB334" s="5"/>
      <c r="JLC334" s="5"/>
      <c r="JLD334" s="5"/>
      <c r="JLE334" s="5"/>
      <c r="JLF334" s="5"/>
      <c r="JLG334" s="5"/>
      <c r="JLH334" s="5"/>
      <c r="JLI334" s="5"/>
      <c r="JLJ334" s="5"/>
      <c r="JLK334" s="5"/>
      <c r="JLL334" s="5"/>
      <c r="JLM334" s="5"/>
      <c r="JLN334" s="5"/>
      <c r="JLO334" s="5"/>
      <c r="JLP334" s="5"/>
      <c r="JLQ334" s="5"/>
      <c r="JLR334" s="5"/>
      <c r="JLS334" s="5"/>
      <c r="JLT334" s="5"/>
      <c r="JLU334" s="5"/>
      <c r="JLV334" s="5"/>
      <c r="JLW334" s="5"/>
      <c r="JLX334" s="5"/>
      <c r="JLY334" s="5"/>
      <c r="JLZ334" s="5"/>
      <c r="JMA334" s="5"/>
      <c r="JMB334" s="5"/>
      <c r="JMC334" s="5"/>
      <c r="JMD334" s="5"/>
      <c r="JME334" s="5"/>
      <c r="JMF334" s="5"/>
      <c r="JMG334" s="5"/>
      <c r="JMH334" s="5"/>
      <c r="JMI334" s="5"/>
      <c r="JMJ334" s="5"/>
      <c r="JMK334" s="5"/>
      <c r="JML334" s="5"/>
      <c r="JMM334" s="5"/>
      <c r="JMN334" s="5"/>
      <c r="JMO334" s="5"/>
      <c r="JMP334" s="5"/>
      <c r="JMQ334" s="5"/>
      <c r="JMR334" s="5"/>
      <c r="JMS334" s="5"/>
      <c r="JMT334" s="5"/>
      <c r="JMU334" s="5"/>
      <c r="JMV334" s="5"/>
      <c r="JMW334" s="5"/>
      <c r="JMX334" s="5"/>
      <c r="JMY334" s="5"/>
      <c r="JMZ334" s="5"/>
      <c r="JNA334" s="5"/>
      <c r="JNB334" s="5"/>
      <c r="JNC334" s="5"/>
      <c r="JND334" s="5"/>
      <c r="JNE334" s="5"/>
      <c r="JNF334" s="5"/>
      <c r="JNG334" s="5"/>
      <c r="JNH334" s="5"/>
      <c r="JNI334" s="5"/>
      <c r="JNJ334" s="5"/>
      <c r="JNK334" s="5"/>
      <c r="JNL334" s="5"/>
      <c r="JNM334" s="5"/>
      <c r="JNN334" s="5"/>
      <c r="JNO334" s="5"/>
      <c r="JNP334" s="5"/>
      <c r="JNQ334" s="5"/>
      <c r="JNR334" s="5"/>
      <c r="JNS334" s="5"/>
      <c r="JNT334" s="5"/>
      <c r="JNU334" s="5"/>
      <c r="JNV334" s="5"/>
      <c r="JNW334" s="5"/>
      <c r="JNX334" s="5"/>
      <c r="JNY334" s="5"/>
      <c r="JNZ334" s="5"/>
      <c r="JOA334" s="5"/>
      <c r="JOB334" s="5"/>
      <c r="JOC334" s="5"/>
      <c r="JOD334" s="5"/>
      <c r="JOE334" s="5"/>
      <c r="JOF334" s="5"/>
      <c r="JOG334" s="5"/>
      <c r="JOH334" s="5"/>
      <c r="JOI334" s="5"/>
      <c r="JOJ334" s="5"/>
      <c r="JOK334" s="5"/>
      <c r="JOL334" s="5"/>
      <c r="JOM334" s="5"/>
      <c r="JON334" s="5"/>
      <c r="JOO334" s="5"/>
      <c r="JOP334" s="5"/>
      <c r="JOQ334" s="5"/>
      <c r="JOR334" s="5"/>
      <c r="JOS334" s="5"/>
      <c r="JOT334" s="5"/>
      <c r="JOU334" s="5"/>
      <c r="JOV334" s="5"/>
      <c r="JOW334" s="5"/>
      <c r="JOX334" s="5"/>
      <c r="JOY334" s="5"/>
      <c r="JOZ334" s="5"/>
      <c r="JPA334" s="5"/>
      <c r="JPB334" s="5"/>
      <c r="JPC334" s="5"/>
      <c r="JPD334" s="5"/>
      <c r="JPE334" s="5"/>
      <c r="JPF334" s="5"/>
      <c r="JPG334" s="5"/>
      <c r="JPH334" s="5"/>
      <c r="JPI334" s="5"/>
      <c r="JPJ334" s="5"/>
      <c r="JPK334" s="5"/>
      <c r="JPL334" s="5"/>
      <c r="JPM334" s="5"/>
      <c r="JPN334" s="5"/>
      <c r="JPO334" s="5"/>
      <c r="JPP334" s="5"/>
      <c r="JPQ334" s="5"/>
      <c r="JPR334" s="5"/>
      <c r="JPS334" s="5"/>
      <c r="JPT334" s="5"/>
      <c r="JPU334" s="5"/>
      <c r="JPV334" s="5"/>
      <c r="JPW334" s="5"/>
      <c r="JPX334" s="5"/>
      <c r="JPY334" s="5"/>
      <c r="JPZ334" s="5"/>
      <c r="JQA334" s="5"/>
      <c r="JQB334" s="5"/>
      <c r="JQC334" s="5"/>
      <c r="JQD334" s="5"/>
      <c r="JQE334" s="5"/>
      <c r="JQF334" s="5"/>
      <c r="JQG334" s="5"/>
      <c r="JQH334" s="5"/>
      <c r="JQI334" s="5"/>
      <c r="JQJ334" s="5"/>
      <c r="JQK334" s="5"/>
      <c r="JQL334" s="5"/>
      <c r="JQM334" s="5"/>
      <c r="JQN334" s="5"/>
      <c r="JQO334" s="5"/>
      <c r="JQP334" s="5"/>
      <c r="JQQ334" s="5"/>
      <c r="JQR334" s="5"/>
      <c r="JQS334" s="5"/>
      <c r="JQT334" s="5"/>
      <c r="JQU334" s="5"/>
      <c r="JQV334" s="5"/>
      <c r="JQW334" s="5"/>
      <c r="JQX334" s="5"/>
      <c r="JQY334" s="5"/>
      <c r="JQZ334" s="5"/>
      <c r="JRA334" s="5"/>
      <c r="JRB334" s="5"/>
      <c r="JRC334" s="5"/>
      <c r="JRD334" s="5"/>
      <c r="JRE334" s="5"/>
      <c r="JRF334" s="5"/>
      <c r="JRG334" s="5"/>
      <c r="JRH334" s="5"/>
      <c r="JRI334" s="5"/>
      <c r="JRJ334" s="5"/>
      <c r="JRK334" s="5"/>
      <c r="JRL334" s="5"/>
      <c r="JRM334" s="5"/>
      <c r="JRN334" s="5"/>
      <c r="JRO334" s="5"/>
      <c r="JRP334" s="5"/>
      <c r="JRQ334" s="5"/>
      <c r="JRR334" s="5"/>
      <c r="JRS334" s="5"/>
      <c r="JRT334" s="5"/>
      <c r="JRU334" s="5"/>
      <c r="JRV334" s="5"/>
      <c r="JRW334" s="5"/>
      <c r="JRX334" s="5"/>
      <c r="JRY334" s="5"/>
      <c r="JRZ334" s="5"/>
      <c r="JSA334" s="5"/>
      <c r="JSB334" s="5"/>
      <c r="JSC334" s="5"/>
      <c r="JSD334" s="5"/>
      <c r="JSE334" s="5"/>
      <c r="JSF334" s="5"/>
      <c r="JSG334" s="5"/>
      <c r="JSH334" s="5"/>
      <c r="JSI334" s="5"/>
      <c r="JSJ334" s="5"/>
      <c r="JSK334" s="5"/>
      <c r="JSL334" s="5"/>
      <c r="JSM334" s="5"/>
      <c r="JSN334" s="5"/>
      <c r="JSO334" s="5"/>
      <c r="JSP334" s="5"/>
      <c r="JSQ334" s="5"/>
      <c r="JSR334" s="5"/>
      <c r="JSS334" s="5"/>
      <c r="JST334" s="5"/>
      <c r="JSU334" s="5"/>
      <c r="JSV334" s="5"/>
      <c r="JSW334" s="5"/>
      <c r="JSX334" s="5"/>
      <c r="JSY334" s="5"/>
      <c r="JSZ334" s="5"/>
      <c r="JTA334" s="5"/>
      <c r="JTB334" s="5"/>
      <c r="JTC334" s="5"/>
      <c r="JTD334" s="5"/>
      <c r="JTE334" s="5"/>
      <c r="JTF334" s="5"/>
      <c r="JTG334" s="5"/>
      <c r="JTH334" s="5"/>
      <c r="JTI334" s="5"/>
      <c r="JTJ334" s="5"/>
      <c r="JTK334" s="5"/>
      <c r="JTL334" s="5"/>
      <c r="JTM334" s="5"/>
      <c r="JTN334" s="5"/>
      <c r="JTO334" s="5"/>
      <c r="JTP334" s="5"/>
      <c r="JTQ334" s="5"/>
      <c r="JTR334" s="5"/>
      <c r="JTS334" s="5"/>
      <c r="JTT334" s="5"/>
      <c r="JTU334" s="5"/>
      <c r="JTV334" s="5"/>
      <c r="JTW334" s="5"/>
      <c r="JTX334" s="5"/>
      <c r="JTY334" s="5"/>
      <c r="JTZ334" s="5"/>
      <c r="JUA334" s="5"/>
      <c r="JUB334" s="5"/>
      <c r="JUC334" s="5"/>
      <c r="JUD334" s="5"/>
      <c r="JUE334" s="5"/>
      <c r="JUF334" s="5"/>
      <c r="JUG334" s="5"/>
      <c r="JUH334" s="5"/>
      <c r="JUI334" s="5"/>
      <c r="JUJ334" s="5"/>
      <c r="JUK334" s="5"/>
      <c r="JUL334" s="5"/>
      <c r="JUM334" s="5"/>
      <c r="JUN334" s="5"/>
      <c r="JUO334" s="5"/>
      <c r="JUP334" s="5"/>
      <c r="JUQ334" s="5"/>
      <c r="JUR334" s="5"/>
      <c r="JUS334" s="5"/>
      <c r="JUT334" s="5"/>
      <c r="JUU334" s="5"/>
      <c r="JUV334" s="5"/>
      <c r="JUW334" s="5"/>
      <c r="JUX334" s="5"/>
      <c r="JUY334" s="5"/>
      <c r="JUZ334" s="5"/>
      <c r="JVA334" s="5"/>
      <c r="JVB334" s="5"/>
      <c r="JVC334" s="5"/>
      <c r="JVD334" s="5"/>
      <c r="JVE334" s="5"/>
      <c r="JVF334" s="5"/>
      <c r="JVG334" s="5"/>
      <c r="JVH334" s="5"/>
      <c r="JVI334" s="5"/>
      <c r="JVJ334" s="5"/>
      <c r="JVK334" s="5"/>
      <c r="JVL334" s="5"/>
      <c r="JVM334" s="5"/>
      <c r="JVN334" s="5"/>
      <c r="JVO334" s="5"/>
      <c r="JVP334" s="5"/>
      <c r="JVQ334" s="5"/>
      <c r="JVR334" s="5"/>
      <c r="JVS334" s="5"/>
      <c r="JVT334" s="5"/>
      <c r="JVU334" s="5"/>
      <c r="JVV334" s="5"/>
      <c r="JVW334" s="5"/>
      <c r="JVX334" s="5"/>
      <c r="JVY334" s="5"/>
      <c r="JVZ334" s="5"/>
      <c r="JWA334" s="5"/>
      <c r="JWB334" s="5"/>
      <c r="JWC334" s="5"/>
      <c r="JWD334" s="5"/>
      <c r="JWE334" s="5"/>
      <c r="JWF334" s="5"/>
      <c r="JWG334" s="5"/>
      <c r="JWH334" s="5"/>
      <c r="JWI334" s="5"/>
      <c r="JWJ334" s="5"/>
      <c r="JWK334" s="5"/>
      <c r="JWL334" s="5"/>
      <c r="JWM334" s="5"/>
      <c r="JWN334" s="5"/>
      <c r="JWO334" s="5"/>
      <c r="JWP334" s="5"/>
      <c r="JWQ334" s="5"/>
      <c r="JWR334" s="5"/>
      <c r="JWS334" s="5"/>
      <c r="JWT334" s="5"/>
      <c r="JWU334" s="5"/>
      <c r="JWV334" s="5"/>
      <c r="JWW334" s="5"/>
      <c r="JWX334" s="5"/>
      <c r="JWY334" s="5"/>
      <c r="JWZ334" s="5"/>
      <c r="JXA334" s="5"/>
      <c r="JXB334" s="5"/>
      <c r="JXC334" s="5"/>
      <c r="JXD334" s="5"/>
      <c r="JXE334" s="5"/>
      <c r="JXF334" s="5"/>
      <c r="JXG334" s="5"/>
      <c r="JXH334" s="5"/>
      <c r="JXI334" s="5"/>
      <c r="JXJ334" s="5"/>
      <c r="JXK334" s="5"/>
      <c r="JXL334" s="5"/>
      <c r="JXM334" s="5"/>
      <c r="JXN334" s="5"/>
      <c r="JXO334" s="5"/>
      <c r="JXP334" s="5"/>
      <c r="JXQ334" s="5"/>
      <c r="JXR334" s="5"/>
      <c r="JXS334" s="5"/>
      <c r="JXT334" s="5"/>
      <c r="JXU334" s="5"/>
      <c r="JXV334" s="5"/>
      <c r="JXW334" s="5"/>
      <c r="JXX334" s="5"/>
      <c r="JXY334" s="5"/>
      <c r="JXZ334" s="5"/>
      <c r="JYA334" s="5"/>
      <c r="JYB334" s="5"/>
      <c r="JYC334" s="5"/>
      <c r="JYD334" s="5"/>
      <c r="JYE334" s="5"/>
      <c r="JYF334" s="5"/>
      <c r="JYG334" s="5"/>
      <c r="JYH334" s="5"/>
      <c r="JYI334" s="5"/>
      <c r="JYJ334" s="5"/>
      <c r="JYK334" s="5"/>
      <c r="JYL334" s="5"/>
      <c r="JYM334" s="5"/>
      <c r="JYN334" s="5"/>
      <c r="JYO334" s="5"/>
      <c r="JYP334" s="5"/>
      <c r="JYQ334" s="5"/>
      <c r="JYR334" s="5"/>
      <c r="JYS334" s="5"/>
      <c r="JYT334" s="5"/>
      <c r="JYU334" s="5"/>
      <c r="JYV334" s="5"/>
      <c r="JYW334" s="5"/>
      <c r="JYX334" s="5"/>
      <c r="JYY334" s="5"/>
      <c r="JYZ334" s="5"/>
      <c r="JZA334" s="5"/>
      <c r="JZB334" s="5"/>
      <c r="JZC334" s="5"/>
      <c r="JZD334" s="5"/>
      <c r="JZE334" s="5"/>
      <c r="JZF334" s="5"/>
      <c r="JZG334" s="5"/>
      <c r="JZH334" s="5"/>
      <c r="JZI334" s="5"/>
      <c r="JZJ334" s="5"/>
      <c r="JZK334" s="5"/>
      <c r="JZL334" s="5"/>
      <c r="JZM334" s="5"/>
      <c r="JZN334" s="5"/>
      <c r="JZO334" s="5"/>
      <c r="JZP334" s="5"/>
      <c r="JZQ334" s="5"/>
      <c r="JZR334" s="5"/>
      <c r="JZS334" s="5"/>
      <c r="JZT334" s="5"/>
      <c r="JZU334" s="5"/>
      <c r="JZV334" s="5"/>
      <c r="JZW334" s="5"/>
      <c r="JZX334" s="5"/>
      <c r="JZY334" s="5"/>
      <c r="JZZ334" s="5"/>
      <c r="KAA334" s="5"/>
      <c r="KAB334" s="5"/>
      <c r="KAC334" s="5"/>
      <c r="KAD334" s="5"/>
      <c r="KAE334" s="5"/>
      <c r="KAF334" s="5"/>
      <c r="KAG334" s="5"/>
      <c r="KAH334" s="5"/>
      <c r="KAI334" s="5"/>
      <c r="KAJ334" s="5"/>
      <c r="KAK334" s="5"/>
      <c r="KAL334" s="5"/>
      <c r="KAM334" s="5"/>
      <c r="KAN334" s="5"/>
      <c r="KAO334" s="5"/>
      <c r="KAP334" s="5"/>
      <c r="KAQ334" s="5"/>
      <c r="KAR334" s="5"/>
      <c r="KAS334" s="5"/>
      <c r="KAT334" s="5"/>
      <c r="KAU334" s="5"/>
      <c r="KAV334" s="5"/>
      <c r="KAW334" s="5"/>
      <c r="KAX334" s="5"/>
      <c r="KAY334" s="5"/>
      <c r="KAZ334" s="5"/>
      <c r="KBA334" s="5"/>
      <c r="KBB334" s="5"/>
      <c r="KBC334" s="5"/>
      <c r="KBD334" s="5"/>
      <c r="KBE334" s="5"/>
      <c r="KBF334" s="5"/>
      <c r="KBG334" s="5"/>
      <c r="KBH334" s="5"/>
      <c r="KBI334" s="5"/>
      <c r="KBJ334" s="5"/>
      <c r="KBK334" s="5"/>
      <c r="KBL334" s="5"/>
      <c r="KBM334" s="5"/>
      <c r="KBN334" s="5"/>
      <c r="KBO334" s="5"/>
      <c r="KBP334" s="5"/>
      <c r="KBQ334" s="5"/>
      <c r="KBR334" s="5"/>
      <c r="KBS334" s="5"/>
      <c r="KBT334" s="5"/>
      <c r="KBU334" s="5"/>
      <c r="KBV334" s="5"/>
      <c r="KBW334" s="5"/>
      <c r="KBX334" s="5"/>
      <c r="KBY334" s="5"/>
      <c r="KBZ334" s="5"/>
      <c r="KCA334" s="5"/>
      <c r="KCB334" s="5"/>
      <c r="KCC334" s="5"/>
      <c r="KCD334" s="5"/>
      <c r="KCE334" s="5"/>
      <c r="KCF334" s="5"/>
      <c r="KCG334" s="5"/>
      <c r="KCH334" s="5"/>
      <c r="KCI334" s="5"/>
      <c r="KCJ334" s="5"/>
      <c r="KCK334" s="5"/>
      <c r="KCL334" s="5"/>
      <c r="KCM334" s="5"/>
      <c r="KCN334" s="5"/>
      <c r="KCO334" s="5"/>
      <c r="KCP334" s="5"/>
      <c r="KCQ334" s="5"/>
      <c r="KCR334" s="5"/>
      <c r="KCS334" s="5"/>
      <c r="KCT334" s="5"/>
      <c r="KCU334" s="5"/>
      <c r="KCV334" s="5"/>
      <c r="KCW334" s="5"/>
      <c r="KCX334" s="5"/>
      <c r="KCY334" s="5"/>
      <c r="KCZ334" s="5"/>
      <c r="KDA334" s="5"/>
      <c r="KDB334" s="5"/>
      <c r="KDC334" s="5"/>
      <c r="KDD334" s="5"/>
      <c r="KDE334" s="5"/>
      <c r="KDF334" s="5"/>
      <c r="KDG334" s="5"/>
      <c r="KDH334" s="5"/>
      <c r="KDI334" s="5"/>
      <c r="KDJ334" s="5"/>
      <c r="KDK334" s="5"/>
      <c r="KDL334" s="5"/>
      <c r="KDM334" s="5"/>
      <c r="KDN334" s="5"/>
      <c r="KDO334" s="5"/>
      <c r="KDP334" s="5"/>
      <c r="KDQ334" s="5"/>
      <c r="KDR334" s="5"/>
      <c r="KDS334" s="5"/>
      <c r="KDT334" s="5"/>
      <c r="KDU334" s="5"/>
      <c r="KDV334" s="5"/>
      <c r="KDW334" s="5"/>
      <c r="KDX334" s="5"/>
      <c r="KDY334" s="5"/>
      <c r="KDZ334" s="5"/>
      <c r="KEA334" s="5"/>
      <c r="KEB334" s="5"/>
      <c r="KEC334" s="5"/>
      <c r="KED334" s="5"/>
      <c r="KEE334" s="5"/>
      <c r="KEF334" s="5"/>
      <c r="KEG334" s="5"/>
      <c r="KEH334" s="5"/>
      <c r="KEI334" s="5"/>
      <c r="KEJ334" s="5"/>
      <c r="KEK334" s="5"/>
      <c r="KEL334" s="5"/>
      <c r="KEM334" s="5"/>
      <c r="KEN334" s="5"/>
      <c r="KEO334" s="5"/>
      <c r="KEP334" s="5"/>
      <c r="KEQ334" s="5"/>
      <c r="KER334" s="5"/>
      <c r="KES334" s="5"/>
      <c r="KET334" s="5"/>
      <c r="KEU334" s="5"/>
      <c r="KEV334" s="5"/>
      <c r="KEW334" s="5"/>
      <c r="KEX334" s="5"/>
      <c r="KEY334" s="5"/>
      <c r="KEZ334" s="5"/>
      <c r="KFA334" s="5"/>
      <c r="KFB334" s="5"/>
      <c r="KFC334" s="5"/>
      <c r="KFD334" s="5"/>
      <c r="KFE334" s="5"/>
      <c r="KFF334" s="5"/>
      <c r="KFG334" s="5"/>
      <c r="KFH334" s="5"/>
      <c r="KFI334" s="5"/>
      <c r="KFJ334" s="5"/>
      <c r="KFK334" s="5"/>
      <c r="KFL334" s="5"/>
      <c r="KFM334" s="5"/>
      <c r="KFN334" s="5"/>
      <c r="KFO334" s="5"/>
      <c r="KFP334" s="5"/>
      <c r="KFQ334" s="5"/>
      <c r="KFR334" s="5"/>
      <c r="KFS334" s="5"/>
      <c r="KFT334" s="5"/>
      <c r="KFU334" s="5"/>
      <c r="KFV334" s="5"/>
      <c r="KFW334" s="5"/>
      <c r="KFX334" s="5"/>
      <c r="KFY334" s="5"/>
      <c r="KFZ334" s="5"/>
      <c r="KGA334" s="5"/>
      <c r="KGB334" s="5"/>
      <c r="KGC334" s="5"/>
      <c r="KGD334" s="5"/>
      <c r="KGE334" s="5"/>
      <c r="KGF334" s="5"/>
      <c r="KGG334" s="5"/>
      <c r="KGH334" s="5"/>
      <c r="KGI334" s="5"/>
      <c r="KGJ334" s="5"/>
      <c r="KGK334" s="5"/>
      <c r="KGL334" s="5"/>
      <c r="KGM334" s="5"/>
      <c r="KGN334" s="5"/>
      <c r="KGO334" s="5"/>
      <c r="KGP334" s="5"/>
      <c r="KGQ334" s="5"/>
      <c r="KGR334" s="5"/>
      <c r="KGS334" s="5"/>
      <c r="KGT334" s="5"/>
      <c r="KGU334" s="5"/>
      <c r="KGV334" s="5"/>
      <c r="KGW334" s="5"/>
      <c r="KGX334" s="5"/>
      <c r="KGY334" s="5"/>
      <c r="KGZ334" s="5"/>
      <c r="KHA334" s="5"/>
      <c r="KHB334" s="5"/>
      <c r="KHC334" s="5"/>
      <c r="KHD334" s="5"/>
      <c r="KHE334" s="5"/>
      <c r="KHF334" s="5"/>
      <c r="KHG334" s="5"/>
      <c r="KHH334" s="5"/>
      <c r="KHI334" s="5"/>
      <c r="KHJ334" s="5"/>
      <c r="KHK334" s="5"/>
      <c r="KHL334" s="5"/>
      <c r="KHM334" s="5"/>
      <c r="KHN334" s="5"/>
      <c r="KHO334" s="5"/>
      <c r="KHP334" s="5"/>
      <c r="KHQ334" s="5"/>
      <c r="KHR334" s="5"/>
      <c r="KHS334" s="5"/>
      <c r="KHT334" s="5"/>
      <c r="KHU334" s="5"/>
      <c r="KHV334" s="5"/>
      <c r="KHW334" s="5"/>
      <c r="KHX334" s="5"/>
      <c r="KHY334" s="5"/>
      <c r="KHZ334" s="5"/>
      <c r="KIA334" s="5"/>
      <c r="KIB334" s="5"/>
      <c r="KIC334" s="5"/>
      <c r="KID334" s="5"/>
      <c r="KIE334" s="5"/>
      <c r="KIF334" s="5"/>
      <c r="KIG334" s="5"/>
      <c r="KIH334" s="5"/>
      <c r="KII334" s="5"/>
      <c r="KIJ334" s="5"/>
      <c r="KIK334" s="5"/>
      <c r="KIL334" s="5"/>
      <c r="KIM334" s="5"/>
      <c r="KIN334" s="5"/>
      <c r="KIO334" s="5"/>
      <c r="KIP334" s="5"/>
      <c r="KIQ334" s="5"/>
      <c r="KIR334" s="5"/>
      <c r="KIS334" s="5"/>
      <c r="KIT334" s="5"/>
      <c r="KIU334" s="5"/>
      <c r="KIV334" s="5"/>
      <c r="KIW334" s="5"/>
      <c r="KIX334" s="5"/>
      <c r="KIY334" s="5"/>
      <c r="KIZ334" s="5"/>
      <c r="KJA334" s="5"/>
      <c r="KJB334" s="5"/>
      <c r="KJC334" s="5"/>
      <c r="KJD334" s="5"/>
      <c r="KJE334" s="5"/>
      <c r="KJF334" s="5"/>
      <c r="KJG334" s="5"/>
      <c r="KJH334" s="5"/>
      <c r="KJI334" s="5"/>
      <c r="KJJ334" s="5"/>
      <c r="KJK334" s="5"/>
      <c r="KJL334" s="5"/>
      <c r="KJM334" s="5"/>
      <c r="KJN334" s="5"/>
      <c r="KJO334" s="5"/>
      <c r="KJP334" s="5"/>
      <c r="KJQ334" s="5"/>
      <c r="KJR334" s="5"/>
      <c r="KJS334" s="5"/>
      <c r="KJT334" s="5"/>
      <c r="KJU334" s="5"/>
      <c r="KJV334" s="5"/>
      <c r="KJW334" s="5"/>
      <c r="KJX334" s="5"/>
      <c r="KJY334" s="5"/>
      <c r="KJZ334" s="5"/>
      <c r="KKA334" s="5"/>
      <c r="KKB334" s="5"/>
      <c r="KKC334" s="5"/>
      <c r="KKD334" s="5"/>
      <c r="KKE334" s="5"/>
      <c r="KKF334" s="5"/>
      <c r="KKG334" s="5"/>
      <c r="KKH334" s="5"/>
      <c r="KKI334" s="5"/>
      <c r="KKJ334" s="5"/>
      <c r="KKK334" s="5"/>
      <c r="KKL334" s="5"/>
      <c r="KKM334" s="5"/>
      <c r="KKN334" s="5"/>
      <c r="KKO334" s="5"/>
      <c r="KKP334" s="5"/>
      <c r="KKQ334" s="5"/>
      <c r="KKR334" s="5"/>
      <c r="KKS334" s="5"/>
      <c r="KKT334" s="5"/>
      <c r="KKU334" s="5"/>
      <c r="KKV334" s="5"/>
      <c r="KKW334" s="5"/>
      <c r="KKX334" s="5"/>
      <c r="KKY334" s="5"/>
      <c r="KKZ334" s="5"/>
      <c r="KLA334" s="5"/>
      <c r="KLB334" s="5"/>
      <c r="KLC334" s="5"/>
      <c r="KLD334" s="5"/>
      <c r="KLE334" s="5"/>
      <c r="KLF334" s="5"/>
      <c r="KLG334" s="5"/>
      <c r="KLH334" s="5"/>
      <c r="KLI334" s="5"/>
      <c r="KLJ334" s="5"/>
      <c r="KLK334" s="5"/>
      <c r="KLL334" s="5"/>
      <c r="KLM334" s="5"/>
      <c r="KLN334" s="5"/>
      <c r="KLO334" s="5"/>
      <c r="KLP334" s="5"/>
      <c r="KLQ334" s="5"/>
      <c r="KLR334" s="5"/>
      <c r="KLS334" s="5"/>
      <c r="KLT334" s="5"/>
      <c r="KLU334" s="5"/>
      <c r="KLV334" s="5"/>
      <c r="KLW334" s="5"/>
      <c r="KLX334" s="5"/>
      <c r="KLY334" s="5"/>
      <c r="KLZ334" s="5"/>
      <c r="KMA334" s="5"/>
      <c r="KMB334" s="5"/>
      <c r="KMC334" s="5"/>
      <c r="KMD334" s="5"/>
      <c r="KME334" s="5"/>
      <c r="KMF334" s="5"/>
      <c r="KMG334" s="5"/>
      <c r="KMH334" s="5"/>
      <c r="KMI334" s="5"/>
      <c r="KMJ334" s="5"/>
      <c r="KMK334" s="5"/>
      <c r="KML334" s="5"/>
      <c r="KMM334" s="5"/>
      <c r="KMN334" s="5"/>
      <c r="KMO334" s="5"/>
      <c r="KMP334" s="5"/>
      <c r="KMQ334" s="5"/>
      <c r="KMR334" s="5"/>
      <c r="KMS334" s="5"/>
      <c r="KMT334" s="5"/>
      <c r="KMU334" s="5"/>
      <c r="KMV334" s="5"/>
      <c r="KMW334" s="5"/>
      <c r="KMX334" s="5"/>
      <c r="KMY334" s="5"/>
      <c r="KMZ334" s="5"/>
      <c r="KNA334" s="5"/>
      <c r="KNB334" s="5"/>
      <c r="KNC334" s="5"/>
      <c r="KND334" s="5"/>
      <c r="KNE334" s="5"/>
      <c r="KNF334" s="5"/>
      <c r="KNG334" s="5"/>
      <c r="KNH334" s="5"/>
      <c r="KNI334" s="5"/>
      <c r="KNJ334" s="5"/>
      <c r="KNK334" s="5"/>
      <c r="KNL334" s="5"/>
      <c r="KNM334" s="5"/>
      <c r="KNN334" s="5"/>
      <c r="KNO334" s="5"/>
      <c r="KNP334" s="5"/>
      <c r="KNQ334" s="5"/>
      <c r="KNR334" s="5"/>
      <c r="KNS334" s="5"/>
      <c r="KNT334" s="5"/>
      <c r="KNU334" s="5"/>
      <c r="KNV334" s="5"/>
      <c r="KNW334" s="5"/>
      <c r="KNX334" s="5"/>
      <c r="KNY334" s="5"/>
      <c r="KNZ334" s="5"/>
      <c r="KOA334" s="5"/>
      <c r="KOB334" s="5"/>
      <c r="KOC334" s="5"/>
      <c r="KOD334" s="5"/>
      <c r="KOE334" s="5"/>
      <c r="KOF334" s="5"/>
      <c r="KOG334" s="5"/>
      <c r="KOH334" s="5"/>
      <c r="KOI334" s="5"/>
      <c r="KOJ334" s="5"/>
      <c r="KOK334" s="5"/>
      <c r="KOL334" s="5"/>
      <c r="KOM334" s="5"/>
      <c r="KON334" s="5"/>
      <c r="KOO334" s="5"/>
      <c r="KOP334" s="5"/>
      <c r="KOQ334" s="5"/>
      <c r="KOR334" s="5"/>
      <c r="KOS334" s="5"/>
      <c r="KOT334" s="5"/>
      <c r="KOU334" s="5"/>
      <c r="KOV334" s="5"/>
      <c r="KOW334" s="5"/>
      <c r="KOX334" s="5"/>
      <c r="KOY334" s="5"/>
      <c r="KOZ334" s="5"/>
      <c r="KPA334" s="5"/>
      <c r="KPB334" s="5"/>
      <c r="KPC334" s="5"/>
      <c r="KPD334" s="5"/>
      <c r="KPE334" s="5"/>
      <c r="KPF334" s="5"/>
      <c r="KPG334" s="5"/>
      <c r="KPH334" s="5"/>
      <c r="KPI334" s="5"/>
      <c r="KPJ334" s="5"/>
      <c r="KPK334" s="5"/>
      <c r="KPL334" s="5"/>
      <c r="KPM334" s="5"/>
      <c r="KPN334" s="5"/>
      <c r="KPO334" s="5"/>
      <c r="KPP334" s="5"/>
      <c r="KPQ334" s="5"/>
      <c r="KPR334" s="5"/>
      <c r="KPS334" s="5"/>
      <c r="KPT334" s="5"/>
      <c r="KPU334" s="5"/>
      <c r="KPV334" s="5"/>
      <c r="KPW334" s="5"/>
      <c r="KPX334" s="5"/>
      <c r="KPY334" s="5"/>
      <c r="KPZ334" s="5"/>
      <c r="KQA334" s="5"/>
      <c r="KQB334" s="5"/>
      <c r="KQC334" s="5"/>
      <c r="KQD334" s="5"/>
      <c r="KQE334" s="5"/>
      <c r="KQF334" s="5"/>
      <c r="KQG334" s="5"/>
      <c r="KQH334" s="5"/>
      <c r="KQI334" s="5"/>
      <c r="KQJ334" s="5"/>
      <c r="KQK334" s="5"/>
      <c r="KQL334" s="5"/>
      <c r="KQM334" s="5"/>
      <c r="KQN334" s="5"/>
      <c r="KQO334" s="5"/>
      <c r="KQP334" s="5"/>
      <c r="KQQ334" s="5"/>
      <c r="KQR334" s="5"/>
      <c r="KQS334" s="5"/>
      <c r="KQT334" s="5"/>
      <c r="KQU334" s="5"/>
      <c r="KQV334" s="5"/>
      <c r="KQW334" s="5"/>
      <c r="KQX334" s="5"/>
      <c r="KQY334" s="5"/>
      <c r="KQZ334" s="5"/>
      <c r="KRA334" s="5"/>
      <c r="KRB334" s="5"/>
      <c r="KRC334" s="5"/>
      <c r="KRD334" s="5"/>
      <c r="KRE334" s="5"/>
      <c r="KRF334" s="5"/>
      <c r="KRG334" s="5"/>
      <c r="KRH334" s="5"/>
      <c r="KRI334" s="5"/>
      <c r="KRJ334" s="5"/>
      <c r="KRK334" s="5"/>
      <c r="KRL334" s="5"/>
      <c r="KRM334" s="5"/>
      <c r="KRN334" s="5"/>
      <c r="KRO334" s="5"/>
      <c r="KRP334" s="5"/>
      <c r="KRQ334" s="5"/>
      <c r="KRR334" s="5"/>
      <c r="KRS334" s="5"/>
      <c r="KRT334" s="5"/>
      <c r="KRU334" s="5"/>
      <c r="KRV334" s="5"/>
      <c r="KRW334" s="5"/>
      <c r="KRX334" s="5"/>
      <c r="KRY334" s="5"/>
      <c r="KRZ334" s="5"/>
      <c r="KSA334" s="5"/>
      <c r="KSB334" s="5"/>
      <c r="KSC334" s="5"/>
      <c r="KSD334" s="5"/>
      <c r="KSE334" s="5"/>
      <c r="KSF334" s="5"/>
      <c r="KSG334" s="5"/>
      <c r="KSH334" s="5"/>
      <c r="KSI334" s="5"/>
      <c r="KSJ334" s="5"/>
      <c r="KSK334" s="5"/>
      <c r="KSL334" s="5"/>
      <c r="KSM334" s="5"/>
      <c r="KSN334" s="5"/>
      <c r="KSO334" s="5"/>
      <c r="KSP334" s="5"/>
      <c r="KSQ334" s="5"/>
      <c r="KSR334" s="5"/>
      <c r="KSS334" s="5"/>
      <c r="KST334" s="5"/>
      <c r="KSU334" s="5"/>
      <c r="KSV334" s="5"/>
      <c r="KSW334" s="5"/>
      <c r="KSX334" s="5"/>
      <c r="KSY334" s="5"/>
      <c r="KSZ334" s="5"/>
      <c r="KTA334" s="5"/>
      <c r="KTB334" s="5"/>
      <c r="KTC334" s="5"/>
      <c r="KTD334" s="5"/>
      <c r="KTE334" s="5"/>
      <c r="KTF334" s="5"/>
      <c r="KTG334" s="5"/>
      <c r="KTH334" s="5"/>
      <c r="KTI334" s="5"/>
      <c r="KTJ334" s="5"/>
      <c r="KTK334" s="5"/>
      <c r="KTL334" s="5"/>
      <c r="KTM334" s="5"/>
      <c r="KTN334" s="5"/>
      <c r="KTO334" s="5"/>
      <c r="KTP334" s="5"/>
      <c r="KTQ334" s="5"/>
      <c r="KTR334" s="5"/>
      <c r="KTS334" s="5"/>
      <c r="KTT334" s="5"/>
      <c r="KTU334" s="5"/>
      <c r="KTV334" s="5"/>
      <c r="KTW334" s="5"/>
      <c r="KTX334" s="5"/>
      <c r="KTY334" s="5"/>
      <c r="KTZ334" s="5"/>
      <c r="KUA334" s="5"/>
      <c r="KUB334" s="5"/>
      <c r="KUC334" s="5"/>
      <c r="KUD334" s="5"/>
      <c r="KUE334" s="5"/>
      <c r="KUF334" s="5"/>
      <c r="KUG334" s="5"/>
      <c r="KUH334" s="5"/>
      <c r="KUI334" s="5"/>
      <c r="KUJ334" s="5"/>
      <c r="KUK334" s="5"/>
      <c r="KUL334" s="5"/>
      <c r="KUM334" s="5"/>
      <c r="KUN334" s="5"/>
      <c r="KUO334" s="5"/>
      <c r="KUP334" s="5"/>
      <c r="KUQ334" s="5"/>
      <c r="KUR334" s="5"/>
      <c r="KUS334" s="5"/>
      <c r="KUT334" s="5"/>
      <c r="KUU334" s="5"/>
      <c r="KUV334" s="5"/>
      <c r="KUW334" s="5"/>
      <c r="KUX334" s="5"/>
      <c r="KUY334" s="5"/>
      <c r="KUZ334" s="5"/>
      <c r="KVA334" s="5"/>
      <c r="KVB334" s="5"/>
      <c r="KVC334" s="5"/>
      <c r="KVD334" s="5"/>
      <c r="KVE334" s="5"/>
      <c r="KVF334" s="5"/>
      <c r="KVG334" s="5"/>
      <c r="KVH334" s="5"/>
      <c r="KVI334" s="5"/>
      <c r="KVJ334" s="5"/>
      <c r="KVK334" s="5"/>
      <c r="KVL334" s="5"/>
      <c r="KVM334" s="5"/>
      <c r="KVN334" s="5"/>
      <c r="KVO334" s="5"/>
      <c r="KVP334" s="5"/>
      <c r="KVQ334" s="5"/>
      <c r="KVR334" s="5"/>
      <c r="KVS334" s="5"/>
      <c r="KVT334" s="5"/>
      <c r="KVU334" s="5"/>
      <c r="KVV334" s="5"/>
      <c r="KVW334" s="5"/>
      <c r="KVX334" s="5"/>
      <c r="KVY334" s="5"/>
      <c r="KVZ334" s="5"/>
      <c r="KWA334" s="5"/>
      <c r="KWB334" s="5"/>
      <c r="KWC334" s="5"/>
      <c r="KWD334" s="5"/>
      <c r="KWE334" s="5"/>
      <c r="KWF334" s="5"/>
      <c r="KWG334" s="5"/>
      <c r="KWH334" s="5"/>
      <c r="KWI334" s="5"/>
      <c r="KWJ334" s="5"/>
      <c r="KWK334" s="5"/>
      <c r="KWL334" s="5"/>
      <c r="KWM334" s="5"/>
      <c r="KWN334" s="5"/>
      <c r="KWO334" s="5"/>
      <c r="KWP334" s="5"/>
      <c r="KWQ334" s="5"/>
      <c r="KWR334" s="5"/>
      <c r="KWS334" s="5"/>
      <c r="KWT334" s="5"/>
      <c r="KWU334" s="5"/>
      <c r="KWV334" s="5"/>
      <c r="KWW334" s="5"/>
      <c r="KWX334" s="5"/>
      <c r="KWY334" s="5"/>
      <c r="KWZ334" s="5"/>
      <c r="KXA334" s="5"/>
      <c r="KXB334" s="5"/>
      <c r="KXC334" s="5"/>
      <c r="KXD334" s="5"/>
      <c r="KXE334" s="5"/>
      <c r="KXF334" s="5"/>
      <c r="KXG334" s="5"/>
      <c r="KXH334" s="5"/>
      <c r="KXI334" s="5"/>
      <c r="KXJ334" s="5"/>
      <c r="KXK334" s="5"/>
      <c r="KXL334" s="5"/>
      <c r="KXM334" s="5"/>
      <c r="KXN334" s="5"/>
      <c r="KXO334" s="5"/>
      <c r="KXP334" s="5"/>
      <c r="KXQ334" s="5"/>
      <c r="KXR334" s="5"/>
      <c r="KXS334" s="5"/>
      <c r="KXT334" s="5"/>
      <c r="KXU334" s="5"/>
      <c r="KXV334" s="5"/>
      <c r="KXW334" s="5"/>
      <c r="KXX334" s="5"/>
      <c r="KXY334" s="5"/>
      <c r="KXZ334" s="5"/>
      <c r="KYA334" s="5"/>
      <c r="KYB334" s="5"/>
      <c r="KYC334" s="5"/>
      <c r="KYD334" s="5"/>
      <c r="KYE334" s="5"/>
      <c r="KYF334" s="5"/>
      <c r="KYG334" s="5"/>
      <c r="KYH334" s="5"/>
      <c r="KYI334" s="5"/>
      <c r="KYJ334" s="5"/>
      <c r="KYK334" s="5"/>
      <c r="KYL334" s="5"/>
      <c r="KYM334" s="5"/>
      <c r="KYN334" s="5"/>
      <c r="KYO334" s="5"/>
      <c r="KYP334" s="5"/>
      <c r="KYQ334" s="5"/>
      <c r="KYR334" s="5"/>
      <c r="KYS334" s="5"/>
      <c r="KYT334" s="5"/>
      <c r="KYU334" s="5"/>
      <c r="KYV334" s="5"/>
      <c r="KYW334" s="5"/>
      <c r="KYX334" s="5"/>
      <c r="KYY334" s="5"/>
      <c r="KYZ334" s="5"/>
      <c r="KZA334" s="5"/>
      <c r="KZB334" s="5"/>
      <c r="KZC334" s="5"/>
      <c r="KZD334" s="5"/>
      <c r="KZE334" s="5"/>
      <c r="KZF334" s="5"/>
      <c r="KZG334" s="5"/>
      <c r="KZH334" s="5"/>
      <c r="KZI334" s="5"/>
      <c r="KZJ334" s="5"/>
      <c r="KZK334" s="5"/>
      <c r="KZL334" s="5"/>
      <c r="KZM334" s="5"/>
      <c r="KZN334" s="5"/>
      <c r="KZO334" s="5"/>
      <c r="KZP334" s="5"/>
      <c r="KZQ334" s="5"/>
      <c r="KZR334" s="5"/>
      <c r="KZS334" s="5"/>
      <c r="KZT334" s="5"/>
      <c r="KZU334" s="5"/>
      <c r="KZV334" s="5"/>
      <c r="KZW334" s="5"/>
      <c r="KZX334" s="5"/>
      <c r="KZY334" s="5"/>
      <c r="KZZ334" s="5"/>
      <c r="LAA334" s="5"/>
      <c r="LAB334" s="5"/>
      <c r="LAC334" s="5"/>
      <c r="LAD334" s="5"/>
      <c r="LAE334" s="5"/>
      <c r="LAF334" s="5"/>
      <c r="LAG334" s="5"/>
      <c r="LAH334" s="5"/>
      <c r="LAI334" s="5"/>
      <c r="LAJ334" s="5"/>
      <c r="LAK334" s="5"/>
      <c r="LAL334" s="5"/>
      <c r="LAM334" s="5"/>
      <c r="LAN334" s="5"/>
      <c r="LAO334" s="5"/>
      <c r="LAP334" s="5"/>
      <c r="LAQ334" s="5"/>
      <c r="LAR334" s="5"/>
      <c r="LAS334" s="5"/>
      <c r="LAT334" s="5"/>
      <c r="LAU334" s="5"/>
      <c r="LAV334" s="5"/>
      <c r="LAW334" s="5"/>
      <c r="LAX334" s="5"/>
      <c r="LAY334" s="5"/>
      <c r="LAZ334" s="5"/>
      <c r="LBA334" s="5"/>
      <c r="LBB334" s="5"/>
      <c r="LBC334" s="5"/>
      <c r="LBD334" s="5"/>
      <c r="LBE334" s="5"/>
      <c r="LBF334" s="5"/>
      <c r="LBG334" s="5"/>
      <c r="LBH334" s="5"/>
      <c r="LBI334" s="5"/>
      <c r="LBJ334" s="5"/>
      <c r="LBK334" s="5"/>
      <c r="LBL334" s="5"/>
      <c r="LBM334" s="5"/>
      <c r="LBN334" s="5"/>
      <c r="LBO334" s="5"/>
      <c r="LBP334" s="5"/>
      <c r="LBQ334" s="5"/>
      <c r="LBR334" s="5"/>
      <c r="LBS334" s="5"/>
      <c r="LBT334" s="5"/>
      <c r="LBU334" s="5"/>
      <c r="LBV334" s="5"/>
      <c r="LBW334" s="5"/>
      <c r="LBX334" s="5"/>
      <c r="LBY334" s="5"/>
      <c r="LBZ334" s="5"/>
      <c r="LCA334" s="5"/>
      <c r="LCB334" s="5"/>
      <c r="LCC334" s="5"/>
      <c r="LCD334" s="5"/>
      <c r="LCE334" s="5"/>
      <c r="LCF334" s="5"/>
      <c r="LCG334" s="5"/>
      <c r="LCH334" s="5"/>
      <c r="LCI334" s="5"/>
      <c r="LCJ334" s="5"/>
      <c r="LCK334" s="5"/>
      <c r="LCL334" s="5"/>
      <c r="LCM334" s="5"/>
      <c r="LCN334" s="5"/>
      <c r="LCO334" s="5"/>
      <c r="LCP334" s="5"/>
      <c r="LCQ334" s="5"/>
      <c r="LCR334" s="5"/>
      <c r="LCS334" s="5"/>
      <c r="LCT334" s="5"/>
      <c r="LCU334" s="5"/>
      <c r="LCV334" s="5"/>
      <c r="LCW334" s="5"/>
      <c r="LCX334" s="5"/>
      <c r="LCY334" s="5"/>
      <c r="LCZ334" s="5"/>
      <c r="LDA334" s="5"/>
      <c r="LDB334" s="5"/>
      <c r="LDC334" s="5"/>
      <c r="LDD334" s="5"/>
      <c r="LDE334" s="5"/>
      <c r="LDF334" s="5"/>
      <c r="LDG334" s="5"/>
      <c r="LDH334" s="5"/>
      <c r="LDI334" s="5"/>
      <c r="LDJ334" s="5"/>
      <c r="LDK334" s="5"/>
      <c r="LDL334" s="5"/>
      <c r="LDM334" s="5"/>
      <c r="LDN334" s="5"/>
      <c r="LDO334" s="5"/>
      <c r="LDP334" s="5"/>
      <c r="LDQ334" s="5"/>
      <c r="LDR334" s="5"/>
      <c r="LDS334" s="5"/>
      <c r="LDT334" s="5"/>
      <c r="LDU334" s="5"/>
      <c r="LDV334" s="5"/>
      <c r="LDW334" s="5"/>
      <c r="LDX334" s="5"/>
      <c r="LDY334" s="5"/>
      <c r="LDZ334" s="5"/>
      <c r="LEA334" s="5"/>
      <c r="LEB334" s="5"/>
      <c r="LEC334" s="5"/>
      <c r="LED334" s="5"/>
      <c r="LEE334" s="5"/>
      <c r="LEF334" s="5"/>
      <c r="LEG334" s="5"/>
      <c r="LEH334" s="5"/>
      <c r="LEI334" s="5"/>
      <c r="LEJ334" s="5"/>
      <c r="LEK334" s="5"/>
      <c r="LEL334" s="5"/>
      <c r="LEM334" s="5"/>
      <c r="LEN334" s="5"/>
      <c r="LEO334" s="5"/>
      <c r="LEP334" s="5"/>
      <c r="LEQ334" s="5"/>
      <c r="LER334" s="5"/>
      <c r="LES334" s="5"/>
      <c r="LET334" s="5"/>
      <c r="LEU334" s="5"/>
      <c r="LEV334" s="5"/>
      <c r="LEW334" s="5"/>
      <c r="LEX334" s="5"/>
      <c r="LEY334" s="5"/>
      <c r="LEZ334" s="5"/>
      <c r="LFA334" s="5"/>
      <c r="LFB334" s="5"/>
      <c r="LFC334" s="5"/>
      <c r="LFD334" s="5"/>
      <c r="LFE334" s="5"/>
      <c r="LFF334" s="5"/>
      <c r="LFG334" s="5"/>
      <c r="LFH334" s="5"/>
      <c r="LFI334" s="5"/>
      <c r="LFJ334" s="5"/>
      <c r="LFK334" s="5"/>
      <c r="LFL334" s="5"/>
      <c r="LFM334" s="5"/>
      <c r="LFN334" s="5"/>
      <c r="LFO334" s="5"/>
      <c r="LFP334" s="5"/>
      <c r="LFQ334" s="5"/>
      <c r="LFR334" s="5"/>
      <c r="LFS334" s="5"/>
      <c r="LFT334" s="5"/>
      <c r="LFU334" s="5"/>
      <c r="LFV334" s="5"/>
      <c r="LFW334" s="5"/>
      <c r="LFX334" s="5"/>
      <c r="LFY334" s="5"/>
      <c r="LFZ334" s="5"/>
      <c r="LGA334" s="5"/>
      <c r="LGB334" s="5"/>
      <c r="LGC334" s="5"/>
      <c r="LGD334" s="5"/>
      <c r="LGE334" s="5"/>
      <c r="LGF334" s="5"/>
      <c r="LGG334" s="5"/>
      <c r="LGH334" s="5"/>
      <c r="LGI334" s="5"/>
      <c r="LGJ334" s="5"/>
      <c r="LGK334" s="5"/>
      <c r="LGL334" s="5"/>
      <c r="LGM334" s="5"/>
      <c r="LGN334" s="5"/>
      <c r="LGO334" s="5"/>
      <c r="LGP334" s="5"/>
      <c r="LGQ334" s="5"/>
      <c r="LGR334" s="5"/>
      <c r="LGS334" s="5"/>
      <c r="LGT334" s="5"/>
      <c r="LGU334" s="5"/>
      <c r="LGV334" s="5"/>
      <c r="LGW334" s="5"/>
      <c r="LGX334" s="5"/>
      <c r="LGY334" s="5"/>
      <c r="LGZ334" s="5"/>
      <c r="LHA334" s="5"/>
      <c r="LHB334" s="5"/>
      <c r="LHC334" s="5"/>
      <c r="LHD334" s="5"/>
      <c r="LHE334" s="5"/>
      <c r="LHF334" s="5"/>
      <c r="LHG334" s="5"/>
      <c r="LHH334" s="5"/>
      <c r="LHI334" s="5"/>
      <c r="LHJ334" s="5"/>
      <c r="LHK334" s="5"/>
      <c r="LHL334" s="5"/>
      <c r="LHM334" s="5"/>
      <c r="LHN334" s="5"/>
      <c r="LHO334" s="5"/>
      <c r="LHP334" s="5"/>
      <c r="LHQ334" s="5"/>
      <c r="LHR334" s="5"/>
      <c r="LHS334" s="5"/>
      <c r="LHT334" s="5"/>
      <c r="LHU334" s="5"/>
      <c r="LHV334" s="5"/>
      <c r="LHW334" s="5"/>
      <c r="LHX334" s="5"/>
      <c r="LHY334" s="5"/>
      <c r="LHZ334" s="5"/>
      <c r="LIA334" s="5"/>
      <c r="LIB334" s="5"/>
      <c r="LIC334" s="5"/>
      <c r="LID334" s="5"/>
      <c r="LIE334" s="5"/>
      <c r="LIF334" s="5"/>
      <c r="LIG334" s="5"/>
      <c r="LIH334" s="5"/>
      <c r="LII334" s="5"/>
      <c r="LIJ334" s="5"/>
      <c r="LIK334" s="5"/>
      <c r="LIL334" s="5"/>
      <c r="LIM334" s="5"/>
      <c r="LIN334" s="5"/>
      <c r="LIO334" s="5"/>
      <c r="LIP334" s="5"/>
      <c r="LIQ334" s="5"/>
      <c r="LIR334" s="5"/>
      <c r="LIS334" s="5"/>
      <c r="LIT334" s="5"/>
      <c r="LIU334" s="5"/>
      <c r="LIV334" s="5"/>
      <c r="LIW334" s="5"/>
      <c r="LIX334" s="5"/>
      <c r="LIY334" s="5"/>
      <c r="LIZ334" s="5"/>
      <c r="LJA334" s="5"/>
      <c r="LJB334" s="5"/>
      <c r="LJC334" s="5"/>
      <c r="LJD334" s="5"/>
      <c r="LJE334" s="5"/>
      <c r="LJF334" s="5"/>
      <c r="LJG334" s="5"/>
      <c r="LJH334" s="5"/>
      <c r="LJI334" s="5"/>
      <c r="LJJ334" s="5"/>
      <c r="LJK334" s="5"/>
      <c r="LJL334" s="5"/>
      <c r="LJM334" s="5"/>
      <c r="LJN334" s="5"/>
      <c r="LJO334" s="5"/>
      <c r="LJP334" s="5"/>
      <c r="LJQ334" s="5"/>
      <c r="LJR334" s="5"/>
      <c r="LJS334" s="5"/>
      <c r="LJT334" s="5"/>
      <c r="LJU334" s="5"/>
      <c r="LJV334" s="5"/>
      <c r="LJW334" s="5"/>
      <c r="LJX334" s="5"/>
      <c r="LJY334" s="5"/>
      <c r="LJZ334" s="5"/>
      <c r="LKA334" s="5"/>
      <c r="LKB334" s="5"/>
      <c r="LKC334" s="5"/>
      <c r="LKD334" s="5"/>
      <c r="LKE334" s="5"/>
      <c r="LKF334" s="5"/>
      <c r="LKG334" s="5"/>
      <c r="LKH334" s="5"/>
      <c r="LKI334" s="5"/>
      <c r="LKJ334" s="5"/>
      <c r="LKK334" s="5"/>
      <c r="LKL334" s="5"/>
      <c r="LKM334" s="5"/>
      <c r="LKN334" s="5"/>
      <c r="LKO334" s="5"/>
      <c r="LKP334" s="5"/>
      <c r="LKQ334" s="5"/>
      <c r="LKR334" s="5"/>
      <c r="LKS334" s="5"/>
      <c r="LKT334" s="5"/>
      <c r="LKU334" s="5"/>
      <c r="LKV334" s="5"/>
      <c r="LKW334" s="5"/>
      <c r="LKX334" s="5"/>
      <c r="LKY334" s="5"/>
      <c r="LKZ334" s="5"/>
      <c r="LLA334" s="5"/>
      <c r="LLB334" s="5"/>
      <c r="LLC334" s="5"/>
      <c r="LLD334" s="5"/>
      <c r="LLE334" s="5"/>
      <c r="LLF334" s="5"/>
      <c r="LLG334" s="5"/>
      <c r="LLH334" s="5"/>
      <c r="LLI334" s="5"/>
      <c r="LLJ334" s="5"/>
      <c r="LLK334" s="5"/>
      <c r="LLL334" s="5"/>
      <c r="LLM334" s="5"/>
      <c r="LLN334" s="5"/>
      <c r="LLO334" s="5"/>
      <c r="LLP334" s="5"/>
      <c r="LLQ334" s="5"/>
      <c r="LLR334" s="5"/>
      <c r="LLS334" s="5"/>
      <c r="LLT334" s="5"/>
      <c r="LLU334" s="5"/>
      <c r="LLV334" s="5"/>
      <c r="LLW334" s="5"/>
      <c r="LLX334" s="5"/>
      <c r="LLY334" s="5"/>
      <c r="LLZ334" s="5"/>
      <c r="LMA334" s="5"/>
      <c r="LMB334" s="5"/>
      <c r="LMC334" s="5"/>
      <c r="LMD334" s="5"/>
      <c r="LME334" s="5"/>
      <c r="LMF334" s="5"/>
      <c r="LMG334" s="5"/>
      <c r="LMH334" s="5"/>
      <c r="LMI334" s="5"/>
      <c r="LMJ334" s="5"/>
      <c r="LMK334" s="5"/>
      <c r="LML334" s="5"/>
      <c r="LMM334" s="5"/>
      <c r="LMN334" s="5"/>
      <c r="LMO334" s="5"/>
      <c r="LMP334" s="5"/>
      <c r="LMQ334" s="5"/>
      <c r="LMR334" s="5"/>
      <c r="LMS334" s="5"/>
      <c r="LMT334" s="5"/>
      <c r="LMU334" s="5"/>
      <c r="LMV334" s="5"/>
      <c r="LMW334" s="5"/>
      <c r="LMX334" s="5"/>
      <c r="LMY334" s="5"/>
      <c r="LMZ334" s="5"/>
      <c r="LNA334" s="5"/>
      <c r="LNB334" s="5"/>
      <c r="LNC334" s="5"/>
      <c r="LND334" s="5"/>
      <c r="LNE334" s="5"/>
      <c r="LNF334" s="5"/>
      <c r="LNG334" s="5"/>
      <c r="LNH334" s="5"/>
      <c r="LNI334" s="5"/>
      <c r="LNJ334" s="5"/>
      <c r="LNK334" s="5"/>
      <c r="LNL334" s="5"/>
      <c r="LNM334" s="5"/>
      <c r="LNN334" s="5"/>
      <c r="LNO334" s="5"/>
      <c r="LNP334" s="5"/>
      <c r="LNQ334" s="5"/>
      <c r="LNR334" s="5"/>
      <c r="LNS334" s="5"/>
      <c r="LNT334" s="5"/>
      <c r="LNU334" s="5"/>
      <c r="LNV334" s="5"/>
      <c r="LNW334" s="5"/>
      <c r="LNX334" s="5"/>
      <c r="LNY334" s="5"/>
      <c r="LNZ334" s="5"/>
      <c r="LOA334" s="5"/>
      <c r="LOB334" s="5"/>
      <c r="LOC334" s="5"/>
      <c r="LOD334" s="5"/>
      <c r="LOE334" s="5"/>
      <c r="LOF334" s="5"/>
      <c r="LOG334" s="5"/>
      <c r="LOH334" s="5"/>
      <c r="LOI334" s="5"/>
      <c r="LOJ334" s="5"/>
      <c r="LOK334" s="5"/>
      <c r="LOL334" s="5"/>
      <c r="LOM334" s="5"/>
      <c r="LON334" s="5"/>
      <c r="LOO334" s="5"/>
      <c r="LOP334" s="5"/>
      <c r="LOQ334" s="5"/>
      <c r="LOR334" s="5"/>
      <c r="LOS334" s="5"/>
      <c r="LOT334" s="5"/>
      <c r="LOU334" s="5"/>
      <c r="LOV334" s="5"/>
      <c r="LOW334" s="5"/>
      <c r="LOX334" s="5"/>
      <c r="LOY334" s="5"/>
      <c r="LOZ334" s="5"/>
      <c r="LPA334" s="5"/>
      <c r="LPB334" s="5"/>
      <c r="LPC334" s="5"/>
      <c r="LPD334" s="5"/>
      <c r="LPE334" s="5"/>
      <c r="LPF334" s="5"/>
      <c r="LPG334" s="5"/>
      <c r="LPH334" s="5"/>
      <c r="LPI334" s="5"/>
      <c r="LPJ334" s="5"/>
      <c r="LPK334" s="5"/>
      <c r="LPL334" s="5"/>
      <c r="LPM334" s="5"/>
      <c r="LPN334" s="5"/>
      <c r="LPO334" s="5"/>
      <c r="LPP334" s="5"/>
      <c r="LPQ334" s="5"/>
      <c r="LPR334" s="5"/>
      <c r="LPS334" s="5"/>
      <c r="LPT334" s="5"/>
      <c r="LPU334" s="5"/>
      <c r="LPV334" s="5"/>
      <c r="LPW334" s="5"/>
      <c r="LPX334" s="5"/>
      <c r="LPY334" s="5"/>
      <c r="LPZ334" s="5"/>
      <c r="LQA334" s="5"/>
      <c r="LQB334" s="5"/>
      <c r="LQC334" s="5"/>
      <c r="LQD334" s="5"/>
      <c r="LQE334" s="5"/>
      <c r="LQF334" s="5"/>
      <c r="LQG334" s="5"/>
      <c r="LQH334" s="5"/>
      <c r="LQI334" s="5"/>
      <c r="LQJ334" s="5"/>
      <c r="LQK334" s="5"/>
      <c r="LQL334" s="5"/>
      <c r="LQM334" s="5"/>
      <c r="LQN334" s="5"/>
      <c r="LQO334" s="5"/>
      <c r="LQP334" s="5"/>
      <c r="LQQ334" s="5"/>
      <c r="LQR334" s="5"/>
      <c r="LQS334" s="5"/>
      <c r="LQT334" s="5"/>
      <c r="LQU334" s="5"/>
      <c r="LQV334" s="5"/>
      <c r="LQW334" s="5"/>
      <c r="LQX334" s="5"/>
      <c r="LQY334" s="5"/>
      <c r="LQZ334" s="5"/>
      <c r="LRA334" s="5"/>
      <c r="LRB334" s="5"/>
      <c r="LRC334" s="5"/>
      <c r="LRD334" s="5"/>
      <c r="LRE334" s="5"/>
      <c r="LRF334" s="5"/>
      <c r="LRG334" s="5"/>
      <c r="LRH334" s="5"/>
      <c r="LRI334" s="5"/>
      <c r="LRJ334" s="5"/>
      <c r="LRK334" s="5"/>
      <c r="LRL334" s="5"/>
      <c r="LRM334" s="5"/>
      <c r="LRN334" s="5"/>
      <c r="LRO334" s="5"/>
      <c r="LRP334" s="5"/>
      <c r="LRQ334" s="5"/>
      <c r="LRR334" s="5"/>
      <c r="LRS334" s="5"/>
      <c r="LRT334" s="5"/>
      <c r="LRU334" s="5"/>
      <c r="LRV334" s="5"/>
      <c r="LRW334" s="5"/>
      <c r="LRX334" s="5"/>
      <c r="LRY334" s="5"/>
      <c r="LRZ334" s="5"/>
      <c r="LSA334" s="5"/>
      <c r="LSB334" s="5"/>
      <c r="LSC334" s="5"/>
      <c r="LSD334" s="5"/>
      <c r="LSE334" s="5"/>
      <c r="LSF334" s="5"/>
      <c r="LSG334" s="5"/>
      <c r="LSH334" s="5"/>
      <c r="LSI334" s="5"/>
      <c r="LSJ334" s="5"/>
      <c r="LSK334" s="5"/>
      <c r="LSL334" s="5"/>
      <c r="LSM334" s="5"/>
      <c r="LSN334" s="5"/>
      <c r="LSO334" s="5"/>
      <c r="LSP334" s="5"/>
      <c r="LSQ334" s="5"/>
      <c r="LSR334" s="5"/>
      <c r="LSS334" s="5"/>
      <c r="LST334" s="5"/>
      <c r="LSU334" s="5"/>
      <c r="LSV334" s="5"/>
      <c r="LSW334" s="5"/>
      <c r="LSX334" s="5"/>
      <c r="LSY334" s="5"/>
      <c r="LSZ334" s="5"/>
      <c r="LTA334" s="5"/>
      <c r="LTB334" s="5"/>
      <c r="LTC334" s="5"/>
      <c r="LTD334" s="5"/>
      <c r="LTE334" s="5"/>
      <c r="LTF334" s="5"/>
      <c r="LTG334" s="5"/>
      <c r="LTH334" s="5"/>
      <c r="LTI334" s="5"/>
      <c r="LTJ334" s="5"/>
      <c r="LTK334" s="5"/>
      <c r="LTL334" s="5"/>
      <c r="LTM334" s="5"/>
      <c r="LTN334" s="5"/>
      <c r="LTO334" s="5"/>
      <c r="LTP334" s="5"/>
      <c r="LTQ334" s="5"/>
      <c r="LTR334" s="5"/>
      <c r="LTS334" s="5"/>
      <c r="LTT334" s="5"/>
      <c r="LTU334" s="5"/>
      <c r="LTV334" s="5"/>
      <c r="LTW334" s="5"/>
      <c r="LTX334" s="5"/>
      <c r="LTY334" s="5"/>
      <c r="LTZ334" s="5"/>
      <c r="LUA334" s="5"/>
      <c r="LUB334" s="5"/>
      <c r="LUC334" s="5"/>
      <c r="LUD334" s="5"/>
      <c r="LUE334" s="5"/>
      <c r="LUF334" s="5"/>
      <c r="LUG334" s="5"/>
      <c r="LUH334" s="5"/>
      <c r="LUI334" s="5"/>
      <c r="LUJ334" s="5"/>
      <c r="LUK334" s="5"/>
      <c r="LUL334" s="5"/>
      <c r="LUM334" s="5"/>
      <c r="LUN334" s="5"/>
      <c r="LUO334" s="5"/>
      <c r="LUP334" s="5"/>
      <c r="LUQ334" s="5"/>
      <c r="LUR334" s="5"/>
      <c r="LUS334" s="5"/>
      <c r="LUT334" s="5"/>
      <c r="LUU334" s="5"/>
      <c r="LUV334" s="5"/>
      <c r="LUW334" s="5"/>
      <c r="LUX334" s="5"/>
      <c r="LUY334" s="5"/>
      <c r="LUZ334" s="5"/>
      <c r="LVA334" s="5"/>
      <c r="LVB334" s="5"/>
      <c r="LVC334" s="5"/>
      <c r="LVD334" s="5"/>
      <c r="LVE334" s="5"/>
      <c r="LVF334" s="5"/>
      <c r="LVG334" s="5"/>
      <c r="LVH334" s="5"/>
      <c r="LVI334" s="5"/>
      <c r="LVJ334" s="5"/>
      <c r="LVK334" s="5"/>
      <c r="LVL334" s="5"/>
      <c r="LVM334" s="5"/>
      <c r="LVN334" s="5"/>
      <c r="LVO334" s="5"/>
      <c r="LVP334" s="5"/>
      <c r="LVQ334" s="5"/>
      <c r="LVR334" s="5"/>
      <c r="LVS334" s="5"/>
      <c r="LVT334" s="5"/>
      <c r="LVU334" s="5"/>
      <c r="LVV334" s="5"/>
      <c r="LVW334" s="5"/>
      <c r="LVX334" s="5"/>
      <c r="LVY334" s="5"/>
      <c r="LVZ334" s="5"/>
      <c r="LWA334" s="5"/>
      <c r="LWB334" s="5"/>
      <c r="LWC334" s="5"/>
      <c r="LWD334" s="5"/>
      <c r="LWE334" s="5"/>
      <c r="LWF334" s="5"/>
      <c r="LWG334" s="5"/>
      <c r="LWH334" s="5"/>
      <c r="LWI334" s="5"/>
      <c r="LWJ334" s="5"/>
      <c r="LWK334" s="5"/>
      <c r="LWL334" s="5"/>
      <c r="LWM334" s="5"/>
      <c r="LWN334" s="5"/>
      <c r="LWO334" s="5"/>
      <c r="LWP334" s="5"/>
      <c r="LWQ334" s="5"/>
      <c r="LWR334" s="5"/>
      <c r="LWS334" s="5"/>
      <c r="LWT334" s="5"/>
      <c r="LWU334" s="5"/>
      <c r="LWV334" s="5"/>
      <c r="LWW334" s="5"/>
      <c r="LWX334" s="5"/>
      <c r="LWY334" s="5"/>
      <c r="LWZ334" s="5"/>
      <c r="LXA334" s="5"/>
      <c r="LXB334" s="5"/>
      <c r="LXC334" s="5"/>
      <c r="LXD334" s="5"/>
      <c r="LXE334" s="5"/>
      <c r="LXF334" s="5"/>
      <c r="LXG334" s="5"/>
      <c r="LXH334" s="5"/>
      <c r="LXI334" s="5"/>
      <c r="LXJ334" s="5"/>
      <c r="LXK334" s="5"/>
      <c r="LXL334" s="5"/>
      <c r="LXM334" s="5"/>
      <c r="LXN334" s="5"/>
      <c r="LXO334" s="5"/>
      <c r="LXP334" s="5"/>
      <c r="LXQ334" s="5"/>
      <c r="LXR334" s="5"/>
      <c r="LXS334" s="5"/>
      <c r="LXT334" s="5"/>
      <c r="LXU334" s="5"/>
      <c r="LXV334" s="5"/>
      <c r="LXW334" s="5"/>
      <c r="LXX334" s="5"/>
      <c r="LXY334" s="5"/>
      <c r="LXZ334" s="5"/>
      <c r="LYA334" s="5"/>
      <c r="LYB334" s="5"/>
      <c r="LYC334" s="5"/>
      <c r="LYD334" s="5"/>
      <c r="LYE334" s="5"/>
      <c r="LYF334" s="5"/>
      <c r="LYG334" s="5"/>
      <c r="LYH334" s="5"/>
      <c r="LYI334" s="5"/>
      <c r="LYJ334" s="5"/>
      <c r="LYK334" s="5"/>
      <c r="LYL334" s="5"/>
      <c r="LYM334" s="5"/>
      <c r="LYN334" s="5"/>
      <c r="LYO334" s="5"/>
      <c r="LYP334" s="5"/>
      <c r="LYQ334" s="5"/>
      <c r="LYR334" s="5"/>
      <c r="LYS334" s="5"/>
      <c r="LYT334" s="5"/>
      <c r="LYU334" s="5"/>
      <c r="LYV334" s="5"/>
      <c r="LYW334" s="5"/>
      <c r="LYX334" s="5"/>
      <c r="LYY334" s="5"/>
      <c r="LYZ334" s="5"/>
      <c r="LZA334" s="5"/>
      <c r="LZB334" s="5"/>
      <c r="LZC334" s="5"/>
      <c r="LZD334" s="5"/>
      <c r="LZE334" s="5"/>
      <c r="LZF334" s="5"/>
      <c r="LZG334" s="5"/>
      <c r="LZH334" s="5"/>
      <c r="LZI334" s="5"/>
      <c r="LZJ334" s="5"/>
      <c r="LZK334" s="5"/>
      <c r="LZL334" s="5"/>
      <c r="LZM334" s="5"/>
      <c r="LZN334" s="5"/>
      <c r="LZO334" s="5"/>
      <c r="LZP334" s="5"/>
      <c r="LZQ334" s="5"/>
      <c r="LZR334" s="5"/>
      <c r="LZS334" s="5"/>
      <c r="LZT334" s="5"/>
      <c r="LZU334" s="5"/>
      <c r="LZV334" s="5"/>
      <c r="LZW334" s="5"/>
      <c r="LZX334" s="5"/>
      <c r="LZY334" s="5"/>
      <c r="LZZ334" s="5"/>
      <c r="MAA334" s="5"/>
      <c r="MAB334" s="5"/>
      <c r="MAC334" s="5"/>
      <c r="MAD334" s="5"/>
      <c r="MAE334" s="5"/>
      <c r="MAF334" s="5"/>
      <c r="MAG334" s="5"/>
      <c r="MAH334" s="5"/>
      <c r="MAI334" s="5"/>
      <c r="MAJ334" s="5"/>
      <c r="MAK334" s="5"/>
      <c r="MAL334" s="5"/>
      <c r="MAM334" s="5"/>
      <c r="MAN334" s="5"/>
      <c r="MAO334" s="5"/>
      <c r="MAP334" s="5"/>
      <c r="MAQ334" s="5"/>
      <c r="MAR334" s="5"/>
      <c r="MAS334" s="5"/>
      <c r="MAT334" s="5"/>
      <c r="MAU334" s="5"/>
      <c r="MAV334" s="5"/>
      <c r="MAW334" s="5"/>
      <c r="MAX334" s="5"/>
      <c r="MAY334" s="5"/>
      <c r="MAZ334" s="5"/>
      <c r="MBA334" s="5"/>
      <c r="MBB334" s="5"/>
      <c r="MBC334" s="5"/>
      <c r="MBD334" s="5"/>
      <c r="MBE334" s="5"/>
      <c r="MBF334" s="5"/>
      <c r="MBG334" s="5"/>
      <c r="MBH334" s="5"/>
      <c r="MBI334" s="5"/>
      <c r="MBJ334" s="5"/>
      <c r="MBK334" s="5"/>
      <c r="MBL334" s="5"/>
      <c r="MBM334" s="5"/>
      <c r="MBN334" s="5"/>
      <c r="MBO334" s="5"/>
      <c r="MBP334" s="5"/>
      <c r="MBQ334" s="5"/>
      <c r="MBR334" s="5"/>
      <c r="MBS334" s="5"/>
      <c r="MBT334" s="5"/>
      <c r="MBU334" s="5"/>
      <c r="MBV334" s="5"/>
      <c r="MBW334" s="5"/>
      <c r="MBX334" s="5"/>
      <c r="MBY334" s="5"/>
      <c r="MBZ334" s="5"/>
      <c r="MCA334" s="5"/>
      <c r="MCB334" s="5"/>
      <c r="MCC334" s="5"/>
      <c r="MCD334" s="5"/>
      <c r="MCE334" s="5"/>
      <c r="MCF334" s="5"/>
      <c r="MCG334" s="5"/>
      <c r="MCH334" s="5"/>
      <c r="MCI334" s="5"/>
      <c r="MCJ334" s="5"/>
      <c r="MCK334" s="5"/>
      <c r="MCL334" s="5"/>
      <c r="MCM334" s="5"/>
      <c r="MCN334" s="5"/>
      <c r="MCO334" s="5"/>
      <c r="MCP334" s="5"/>
      <c r="MCQ334" s="5"/>
      <c r="MCR334" s="5"/>
      <c r="MCS334" s="5"/>
      <c r="MCT334" s="5"/>
      <c r="MCU334" s="5"/>
      <c r="MCV334" s="5"/>
      <c r="MCW334" s="5"/>
      <c r="MCX334" s="5"/>
      <c r="MCY334" s="5"/>
      <c r="MCZ334" s="5"/>
      <c r="MDA334" s="5"/>
      <c r="MDB334" s="5"/>
      <c r="MDC334" s="5"/>
      <c r="MDD334" s="5"/>
      <c r="MDE334" s="5"/>
      <c r="MDF334" s="5"/>
      <c r="MDG334" s="5"/>
      <c r="MDH334" s="5"/>
      <c r="MDI334" s="5"/>
      <c r="MDJ334" s="5"/>
      <c r="MDK334" s="5"/>
      <c r="MDL334" s="5"/>
      <c r="MDM334" s="5"/>
      <c r="MDN334" s="5"/>
      <c r="MDO334" s="5"/>
      <c r="MDP334" s="5"/>
      <c r="MDQ334" s="5"/>
      <c r="MDR334" s="5"/>
      <c r="MDS334" s="5"/>
      <c r="MDT334" s="5"/>
      <c r="MDU334" s="5"/>
      <c r="MDV334" s="5"/>
      <c r="MDW334" s="5"/>
      <c r="MDX334" s="5"/>
      <c r="MDY334" s="5"/>
      <c r="MDZ334" s="5"/>
      <c r="MEA334" s="5"/>
      <c r="MEB334" s="5"/>
      <c r="MEC334" s="5"/>
      <c r="MED334" s="5"/>
      <c r="MEE334" s="5"/>
      <c r="MEF334" s="5"/>
      <c r="MEG334" s="5"/>
      <c r="MEH334" s="5"/>
      <c r="MEI334" s="5"/>
      <c r="MEJ334" s="5"/>
      <c r="MEK334" s="5"/>
      <c r="MEL334" s="5"/>
      <c r="MEM334" s="5"/>
      <c r="MEN334" s="5"/>
      <c r="MEO334" s="5"/>
      <c r="MEP334" s="5"/>
      <c r="MEQ334" s="5"/>
      <c r="MER334" s="5"/>
      <c r="MES334" s="5"/>
      <c r="MET334" s="5"/>
      <c r="MEU334" s="5"/>
      <c r="MEV334" s="5"/>
      <c r="MEW334" s="5"/>
      <c r="MEX334" s="5"/>
      <c r="MEY334" s="5"/>
      <c r="MEZ334" s="5"/>
      <c r="MFA334" s="5"/>
      <c r="MFB334" s="5"/>
      <c r="MFC334" s="5"/>
      <c r="MFD334" s="5"/>
      <c r="MFE334" s="5"/>
      <c r="MFF334" s="5"/>
      <c r="MFG334" s="5"/>
      <c r="MFH334" s="5"/>
      <c r="MFI334" s="5"/>
      <c r="MFJ334" s="5"/>
      <c r="MFK334" s="5"/>
      <c r="MFL334" s="5"/>
      <c r="MFM334" s="5"/>
      <c r="MFN334" s="5"/>
      <c r="MFO334" s="5"/>
      <c r="MFP334" s="5"/>
      <c r="MFQ334" s="5"/>
      <c r="MFR334" s="5"/>
      <c r="MFS334" s="5"/>
      <c r="MFT334" s="5"/>
      <c r="MFU334" s="5"/>
      <c r="MFV334" s="5"/>
      <c r="MFW334" s="5"/>
      <c r="MFX334" s="5"/>
      <c r="MFY334" s="5"/>
      <c r="MFZ334" s="5"/>
      <c r="MGA334" s="5"/>
      <c r="MGB334" s="5"/>
      <c r="MGC334" s="5"/>
      <c r="MGD334" s="5"/>
      <c r="MGE334" s="5"/>
      <c r="MGF334" s="5"/>
      <c r="MGG334" s="5"/>
      <c r="MGH334" s="5"/>
      <c r="MGI334" s="5"/>
      <c r="MGJ334" s="5"/>
      <c r="MGK334" s="5"/>
      <c r="MGL334" s="5"/>
      <c r="MGM334" s="5"/>
      <c r="MGN334" s="5"/>
      <c r="MGO334" s="5"/>
      <c r="MGP334" s="5"/>
      <c r="MGQ334" s="5"/>
      <c r="MGR334" s="5"/>
      <c r="MGS334" s="5"/>
      <c r="MGT334" s="5"/>
      <c r="MGU334" s="5"/>
      <c r="MGV334" s="5"/>
      <c r="MGW334" s="5"/>
      <c r="MGX334" s="5"/>
      <c r="MGY334" s="5"/>
      <c r="MGZ334" s="5"/>
      <c r="MHA334" s="5"/>
      <c r="MHB334" s="5"/>
      <c r="MHC334" s="5"/>
      <c r="MHD334" s="5"/>
      <c r="MHE334" s="5"/>
      <c r="MHF334" s="5"/>
      <c r="MHG334" s="5"/>
      <c r="MHH334" s="5"/>
      <c r="MHI334" s="5"/>
      <c r="MHJ334" s="5"/>
      <c r="MHK334" s="5"/>
      <c r="MHL334" s="5"/>
      <c r="MHM334" s="5"/>
      <c r="MHN334" s="5"/>
      <c r="MHO334" s="5"/>
      <c r="MHP334" s="5"/>
      <c r="MHQ334" s="5"/>
      <c r="MHR334" s="5"/>
      <c r="MHS334" s="5"/>
      <c r="MHT334" s="5"/>
      <c r="MHU334" s="5"/>
      <c r="MHV334" s="5"/>
      <c r="MHW334" s="5"/>
      <c r="MHX334" s="5"/>
      <c r="MHY334" s="5"/>
      <c r="MHZ334" s="5"/>
      <c r="MIA334" s="5"/>
      <c r="MIB334" s="5"/>
      <c r="MIC334" s="5"/>
      <c r="MID334" s="5"/>
      <c r="MIE334" s="5"/>
      <c r="MIF334" s="5"/>
      <c r="MIG334" s="5"/>
      <c r="MIH334" s="5"/>
      <c r="MII334" s="5"/>
      <c r="MIJ334" s="5"/>
      <c r="MIK334" s="5"/>
      <c r="MIL334" s="5"/>
      <c r="MIM334" s="5"/>
      <c r="MIN334" s="5"/>
      <c r="MIO334" s="5"/>
      <c r="MIP334" s="5"/>
      <c r="MIQ334" s="5"/>
      <c r="MIR334" s="5"/>
      <c r="MIS334" s="5"/>
      <c r="MIT334" s="5"/>
      <c r="MIU334" s="5"/>
      <c r="MIV334" s="5"/>
      <c r="MIW334" s="5"/>
      <c r="MIX334" s="5"/>
      <c r="MIY334" s="5"/>
      <c r="MIZ334" s="5"/>
      <c r="MJA334" s="5"/>
      <c r="MJB334" s="5"/>
      <c r="MJC334" s="5"/>
      <c r="MJD334" s="5"/>
      <c r="MJE334" s="5"/>
      <c r="MJF334" s="5"/>
      <c r="MJG334" s="5"/>
      <c r="MJH334" s="5"/>
      <c r="MJI334" s="5"/>
      <c r="MJJ334" s="5"/>
      <c r="MJK334" s="5"/>
      <c r="MJL334" s="5"/>
      <c r="MJM334" s="5"/>
      <c r="MJN334" s="5"/>
      <c r="MJO334" s="5"/>
      <c r="MJP334" s="5"/>
      <c r="MJQ334" s="5"/>
      <c r="MJR334" s="5"/>
      <c r="MJS334" s="5"/>
      <c r="MJT334" s="5"/>
      <c r="MJU334" s="5"/>
      <c r="MJV334" s="5"/>
      <c r="MJW334" s="5"/>
      <c r="MJX334" s="5"/>
      <c r="MJY334" s="5"/>
      <c r="MJZ334" s="5"/>
      <c r="MKA334" s="5"/>
      <c r="MKB334" s="5"/>
      <c r="MKC334" s="5"/>
      <c r="MKD334" s="5"/>
      <c r="MKE334" s="5"/>
      <c r="MKF334" s="5"/>
      <c r="MKG334" s="5"/>
      <c r="MKH334" s="5"/>
      <c r="MKI334" s="5"/>
      <c r="MKJ334" s="5"/>
      <c r="MKK334" s="5"/>
      <c r="MKL334" s="5"/>
      <c r="MKM334" s="5"/>
      <c r="MKN334" s="5"/>
      <c r="MKO334" s="5"/>
      <c r="MKP334" s="5"/>
      <c r="MKQ334" s="5"/>
      <c r="MKR334" s="5"/>
      <c r="MKS334" s="5"/>
      <c r="MKT334" s="5"/>
      <c r="MKU334" s="5"/>
      <c r="MKV334" s="5"/>
      <c r="MKW334" s="5"/>
      <c r="MKX334" s="5"/>
      <c r="MKY334" s="5"/>
      <c r="MKZ334" s="5"/>
      <c r="MLA334" s="5"/>
      <c r="MLB334" s="5"/>
      <c r="MLC334" s="5"/>
      <c r="MLD334" s="5"/>
      <c r="MLE334" s="5"/>
      <c r="MLF334" s="5"/>
      <c r="MLG334" s="5"/>
      <c r="MLH334" s="5"/>
      <c r="MLI334" s="5"/>
      <c r="MLJ334" s="5"/>
      <c r="MLK334" s="5"/>
      <c r="MLL334" s="5"/>
      <c r="MLM334" s="5"/>
      <c r="MLN334" s="5"/>
      <c r="MLO334" s="5"/>
      <c r="MLP334" s="5"/>
      <c r="MLQ334" s="5"/>
      <c r="MLR334" s="5"/>
      <c r="MLS334" s="5"/>
      <c r="MLT334" s="5"/>
      <c r="MLU334" s="5"/>
      <c r="MLV334" s="5"/>
      <c r="MLW334" s="5"/>
      <c r="MLX334" s="5"/>
      <c r="MLY334" s="5"/>
      <c r="MLZ334" s="5"/>
      <c r="MMA334" s="5"/>
      <c r="MMB334" s="5"/>
      <c r="MMC334" s="5"/>
      <c r="MMD334" s="5"/>
      <c r="MME334" s="5"/>
      <c r="MMF334" s="5"/>
      <c r="MMG334" s="5"/>
      <c r="MMH334" s="5"/>
      <c r="MMI334" s="5"/>
      <c r="MMJ334" s="5"/>
      <c r="MMK334" s="5"/>
      <c r="MML334" s="5"/>
      <c r="MMM334" s="5"/>
      <c r="MMN334" s="5"/>
      <c r="MMO334" s="5"/>
      <c r="MMP334" s="5"/>
      <c r="MMQ334" s="5"/>
      <c r="MMR334" s="5"/>
      <c r="MMS334" s="5"/>
      <c r="MMT334" s="5"/>
      <c r="MMU334" s="5"/>
      <c r="MMV334" s="5"/>
      <c r="MMW334" s="5"/>
      <c r="MMX334" s="5"/>
      <c r="MMY334" s="5"/>
      <c r="MMZ334" s="5"/>
      <c r="MNA334" s="5"/>
      <c r="MNB334" s="5"/>
      <c r="MNC334" s="5"/>
      <c r="MND334" s="5"/>
      <c r="MNE334" s="5"/>
      <c r="MNF334" s="5"/>
      <c r="MNG334" s="5"/>
      <c r="MNH334" s="5"/>
      <c r="MNI334" s="5"/>
      <c r="MNJ334" s="5"/>
      <c r="MNK334" s="5"/>
      <c r="MNL334" s="5"/>
      <c r="MNM334" s="5"/>
      <c r="MNN334" s="5"/>
      <c r="MNO334" s="5"/>
      <c r="MNP334" s="5"/>
      <c r="MNQ334" s="5"/>
      <c r="MNR334" s="5"/>
      <c r="MNS334" s="5"/>
      <c r="MNT334" s="5"/>
      <c r="MNU334" s="5"/>
      <c r="MNV334" s="5"/>
      <c r="MNW334" s="5"/>
      <c r="MNX334" s="5"/>
      <c r="MNY334" s="5"/>
      <c r="MNZ334" s="5"/>
      <c r="MOA334" s="5"/>
      <c r="MOB334" s="5"/>
      <c r="MOC334" s="5"/>
      <c r="MOD334" s="5"/>
      <c r="MOE334" s="5"/>
      <c r="MOF334" s="5"/>
      <c r="MOG334" s="5"/>
      <c r="MOH334" s="5"/>
      <c r="MOI334" s="5"/>
      <c r="MOJ334" s="5"/>
      <c r="MOK334" s="5"/>
      <c r="MOL334" s="5"/>
      <c r="MOM334" s="5"/>
      <c r="MON334" s="5"/>
      <c r="MOO334" s="5"/>
      <c r="MOP334" s="5"/>
      <c r="MOQ334" s="5"/>
      <c r="MOR334" s="5"/>
      <c r="MOS334" s="5"/>
      <c r="MOT334" s="5"/>
      <c r="MOU334" s="5"/>
      <c r="MOV334" s="5"/>
      <c r="MOW334" s="5"/>
      <c r="MOX334" s="5"/>
      <c r="MOY334" s="5"/>
      <c r="MOZ334" s="5"/>
      <c r="MPA334" s="5"/>
      <c r="MPB334" s="5"/>
      <c r="MPC334" s="5"/>
      <c r="MPD334" s="5"/>
      <c r="MPE334" s="5"/>
      <c r="MPF334" s="5"/>
      <c r="MPG334" s="5"/>
      <c r="MPH334" s="5"/>
      <c r="MPI334" s="5"/>
      <c r="MPJ334" s="5"/>
      <c r="MPK334" s="5"/>
      <c r="MPL334" s="5"/>
      <c r="MPM334" s="5"/>
      <c r="MPN334" s="5"/>
      <c r="MPO334" s="5"/>
      <c r="MPP334" s="5"/>
      <c r="MPQ334" s="5"/>
      <c r="MPR334" s="5"/>
      <c r="MPS334" s="5"/>
      <c r="MPT334" s="5"/>
      <c r="MPU334" s="5"/>
      <c r="MPV334" s="5"/>
      <c r="MPW334" s="5"/>
      <c r="MPX334" s="5"/>
      <c r="MPY334" s="5"/>
      <c r="MPZ334" s="5"/>
      <c r="MQA334" s="5"/>
      <c r="MQB334" s="5"/>
      <c r="MQC334" s="5"/>
      <c r="MQD334" s="5"/>
      <c r="MQE334" s="5"/>
      <c r="MQF334" s="5"/>
      <c r="MQG334" s="5"/>
      <c r="MQH334" s="5"/>
      <c r="MQI334" s="5"/>
      <c r="MQJ334" s="5"/>
      <c r="MQK334" s="5"/>
      <c r="MQL334" s="5"/>
      <c r="MQM334" s="5"/>
      <c r="MQN334" s="5"/>
      <c r="MQO334" s="5"/>
      <c r="MQP334" s="5"/>
      <c r="MQQ334" s="5"/>
      <c r="MQR334" s="5"/>
      <c r="MQS334" s="5"/>
      <c r="MQT334" s="5"/>
      <c r="MQU334" s="5"/>
      <c r="MQV334" s="5"/>
      <c r="MQW334" s="5"/>
      <c r="MQX334" s="5"/>
      <c r="MQY334" s="5"/>
      <c r="MQZ334" s="5"/>
      <c r="MRA334" s="5"/>
      <c r="MRB334" s="5"/>
      <c r="MRC334" s="5"/>
      <c r="MRD334" s="5"/>
      <c r="MRE334" s="5"/>
      <c r="MRF334" s="5"/>
      <c r="MRG334" s="5"/>
      <c r="MRH334" s="5"/>
      <c r="MRI334" s="5"/>
      <c r="MRJ334" s="5"/>
      <c r="MRK334" s="5"/>
      <c r="MRL334" s="5"/>
      <c r="MRM334" s="5"/>
      <c r="MRN334" s="5"/>
      <c r="MRO334" s="5"/>
      <c r="MRP334" s="5"/>
      <c r="MRQ334" s="5"/>
      <c r="MRR334" s="5"/>
      <c r="MRS334" s="5"/>
      <c r="MRT334" s="5"/>
      <c r="MRU334" s="5"/>
      <c r="MRV334" s="5"/>
      <c r="MRW334" s="5"/>
      <c r="MRX334" s="5"/>
      <c r="MRY334" s="5"/>
      <c r="MRZ334" s="5"/>
      <c r="MSA334" s="5"/>
      <c r="MSB334" s="5"/>
      <c r="MSC334" s="5"/>
      <c r="MSD334" s="5"/>
      <c r="MSE334" s="5"/>
      <c r="MSF334" s="5"/>
      <c r="MSG334" s="5"/>
      <c r="MSH334" s="5"/>
      <c r="MSI334" s="5"/>
      <c r="MSJ334" s="5"/>
      <c r="MSK334" s="5"/>
      <c r="MSL334" s="5"/>
      <c r="MSM334" s="5"/>
      <c r="MSN334" s="5"/>
      <c r="MSO334" s="5"/>
      <c r="MSP334" s="5"/>
      <c r="MSQ334" s="5"/>
      <c r="MSR334" s="5"/>
      <c r="MSS334" s="5"/>
      <c r="MST334" s="5"/>
      <c r="MSU334" s="5"/>
      <c r="MSV334" s="5"/>
      <c r="MSW334" s="5"/>
      <c r="MSX334" s="5"/>
      <c r="MSY334" s="5"/>
      <c r="MSZ334" s="5"/>
      <c r="MTA334" s="5"/>
      <c r="MTB334" s="5"/>
      <c r="MTC334" s="5"/>
      <c r="MTD334" s="5"/>
      <c r="MTE334" s="5"/>
      <c r="MTF334" s="5"/>
      <c r="MTG334" s="5"/>
      <c r="MTH334" s="5"/>
      <c r="MTI334" s="5"/>
      <c r="MTJ334" s="5"/>
      <c r="MTK334" s="5"/>
      <c r="MTL334" s="5"/>
      <c r="MTM334" s="5"/>
      <c r="MTN334" s="5"/>
      <c r="MTO334" s="5"/>
      <c r="MTP334" s="5"/>
      <c r="MTQ334" s="5"/>
      <c r="MTR334" s="5"/>
      <c r="MTS334" s="5"/>
      <c r="MTT334" s="5"/>
      <c r="MTU334" s="5"/>
      <c r="MTV334" s="5"/>
      <c r="MTW334" s="5"/>
      <c r="MTX334" s="5"/>
      <c r="MTY334" s="5"/>
      <c r="MTZ334" s="5"/>
      <c r="MUA334" s="5"/>
      <c r="MUB334" s="5"/>
      <c r="MUC334" s="5"/>
      <c r="MUD334" s="5"/>
      <c r="MUE334" s="5"/>
      <c r="MUF334" s="5"/>
      <c r="MUG334" s="5"/>
      <c r="MUH334" s="5"/>
      <c r="MUI334" s="5"/>
      <c r="MUJ334" s="5"/>
      <c r="MUK334" s="5"/>
      <c r="MUL334" s="5"/>
      <c r="MUM334" s="5"/>
      <c r="MUN334" s="5"/>
      <c r="MUO334" s="5"/>
      <c r="MUP334" s="5"/>
      <c r="MUQ334" s="5"/>
      <c r="MUR334" s="5"/>
      <c r="MUS334" s="5"/>
      <c r="MUT334" s="5"/>
      <c r="MUU334" s="5"/>
      <c r="MUV334" s="5"/>
      <c r="MUW334" s="5"/>
      <c r="MUX334" s="5"/>
      <c r="MUY334" s="5"/>
      <c r="MUZ334" s="5"/>
      <c r="MVA334" s="5"/>
      <c r="MVB334" s="5"/>
      <c r="MVC334" s="5"/>
      <c r="MVD334" s="5"/>
      <c r="MVE334" s="5"/>
      <c r="MVF334" s="5"/>
      <c r="MVG334" s="5"/>
      <c r="MVH334" s="5"/>
      <c r="MVI334" s="5"/>
      <c r="MVJ334" s="5"/>
      <c r="MVK334" s="5"/>
      <c r="MVL334" s="5"/>
      <c r="MVM334" s="5"/>
      <c r="MVN334" s="5"/>
      <c r="MVO334" s="5"/>
      <c r="MVP334" s="5"/>
      <c r="MVQ334" s="5"/>
      <c r="MVR334" s="5"/>
      <c r="MVS334" s="5"/>
      <c r="MVT334" s="5"/>
      <c r="MVU334" s="5"/>
      <c r="MVV334" s="5"/>
      <c r="MVW334" s="5"/>
      <c r="MVX334" s="5"/>
      <c r="MVY334" s="5"/>
      <c r="MVZ334" s="5"/>
      <c r="MWA334" s="5"/>
      <c r="MWB334" s="5"/>
      <c r="MWC334" s="5"/>
      <c r="MWD334" s="5"/>
      <c r="MWE334" s="5"/>
      <c r="MWF334" s="5"/>
      <c r="MWG334" s="5"/>
      <c r="MWH334" s="5"/>
      <c r="MWI334" s="5"/>
      <c r="MWJ334" s="5"/>
      <c r="MWK334" s="5"/>
      <c r="MWL334" s="5"/>
      <c r="MWM334" s="5"/>
      <c r="MWN334" s="5"/>
      <c r="MWO334" s="5"/>
      <c r="MWP334" s="5"/>
      <c r="MWQ334" s="5"/>
      <c r="MWR334" s="5"/>
      <c r="MWS334" s="5"/>
      <c r="MWT334" s="5"/>
      <c r="MWU334" s="5"/>
      <c r="MWV334" s="5"/>
      <c r="MWW334" s="5"/>
      <c r="MWX334" s="5"/>
      <c r="MWY334" s="5"/>
      <c r="MWZ334" s="5"/>
      <c r="MXA334" s="5"/>
      <c r="MXB334" s="5"/>
      <c r="MXC334" s="5"/>
      <c r="MXD334" s="5"/>
      <c r="MXE334" s="5"/>
      <c r="MXF334" s="5"/>
      <c r="MXG334" s="5"/>
      <c r="MXH334" s="5"/>
      <c r="MXI334" s="5"/>
      <c r="MXJ334" s="5"/>
      <c r="MXK334" s="5"/>
      <c r="MXL334" s="5"/>
      <c r="MXM334" s="5"/>
      <c r="MXN334" s="5"/>
      <c r="MXO334" s="5"/>
      <c r="MXP334" s="5"/>
      <c r="MXQ334" s="5"/>
      <c r="MXR334" s="5"/>
      <c r="MXS334" s="5"/>
      <c r="MXT334" s="5"/>
      <c r="MXU334" s="5"/>
      <c r="MXV334" s="5"/>
      <c r="MXW334" s="5"/>
      <c r="MXX334" s="5"/>
      <c r="MXY334" s="5"/>
      <c r="MXZ334" s="5"/>
      <c r="MYA334" s="5"/>
      <c r="MYB334" s="5"/>
      <c r="MYC334" s="5"/>
      <c r="MYD334" s="5"/>
      <c r="MYE334" s="5"/>
      <c r="MYF334" s="5"/>
      <c r="MYG334" s="5"/>
      <c r="MYH334" s="5"/>
      <c r="MYI334" s="5"/>
      <c r="MYJ334" s="5"/>
      <c r="MYK334" s="5"/>
      <c r="MYL334" s="5"/>
      <c r="MYM334" s="5"/>
      <c r="MYN334" s="5"/>
      <c r="MYO334" s="5"/>
      <c r="MYP334" s="5"/>
      <c r="MYQ334" s="5"/>
      <c r="MYR334" s="5"/>
      <c r="MYS334" s="5"/>
      <c r="MYT334" s="5"/>
      <c r="MYU334" s="5"/>
      <c r="MYV334" s="5"/>
      <c r="MYW334" s="5"/>
      <c r="MYX334" s="5"/>
      <c r="MYY334" s="5"/>
      <c r="MYZ334" s="5"/>
      <c r="MZA334" s="5"/>
      <c r="MZB334" s="5"/>
      <c r="MZC334" s="5"/>
      <c r="MZD334" s="5"/>
      <c r="MZE334" s="5"/>
      <c r="MZF334" s="5"/>
      <c r="MZG334" s="5"/>
      <c r="MZH334" s="5"/>
      <c r="MZI334" s="5"/>
      <c r="MZJ334" s="5"/>
      <c r="MZK334" s="5"/>
      <c r="MZL334" s="5"/>
      <c r="MZM334" s="5"/>
      <c r="MZN334" s="5"/>
      <c r="MZO334" s="5"/>
      <c r="MZP334" s="5"/>
      <c r="MZQ334" s="5"/>
      <c r="MZR334" s="5"/>
      <c r="MZS334" s="5"/>
      <c r="MZT334" s="5"/>
      <c r="MZU334" s="5"/>
      <c r="MZV334" s="5"/>
      <c r="MZW334" s="5"/>
      <c r="MZX334" s="5"/>
      <c r="MZY334" s="5"/>
      <c r="MZZ334" s="5"/>
      <c r="NAA334" s="5"/>
      <c r="NAB334" s="5"/>
      <c r="NAC334" s="5"/>
      <c r="NAD334" s="5"/>
      <c r="NAE334" s="5"/>
      <c r="NAF334" s="5"/>
      <c r="NAG334" s="5"/>
      <c r="NAH334" s="5"/>
      <c r="NAI334" s="5"/>
      <c r="NAJ334" s="5"/>
      <c r="NAK334" s="5"/>
      <c r="NAL334" s="5"/>
      <c r="NAM334" s="5"/>
      <c r="NAN334" s="5"/>
      <c r="NAO334" s="5"/>
      <c r="NAP334" s="5"/>
      <c r="NAQ334" s="5"/>
      <c r="NAR334" s="5"/>
      <c r="NAS334" s="5"/>
      <c r="NAT334" s="5"/>
      <c r="NAU334" s="5"/>
      <c r="NAV334" s="5"/>
      <c r="NAW334" s="5"/>
      <c r="NAX334" s="5"/>
      <c r="NAY334" s="5"/>
      <c r="NAZ334" s="5"/>
      <c r="NBA334" s="5"/>
      <c r="NBB334" s="5"/>
      <c r="NBC334" s="5"/>
      <c r="NBD334" s="5"/>
      <c r="NBE334" s="5"/>
      <c r="NBF334" s="5"/>
      <c r="NBG334" s="5"/>
      <c r="NBH334" s="5"/>
      <c r="NBI334" s="5"/>
      <c r="NBJ334" s="5"/>
      <c r="NBK334" s="5"/>
      <c r="NBL334" s="5"/>
      <c r="NBM334" s="5"/>
      <c r="NBN334" s="5"/>
      <c r="NBO334" s="5"/>
      <c r="NBP334" s="5"/>
      <c r="NBQ334" s="5"/>
      <c r="NBR334" s="5"/>
      <c r="NBS334" s="5"/>
      <c r="NBT334" s="5"/>
      <c r="NBU334" s="5"/>
      <c r="NBV334" s="5"/>
      <c r="NBW334" s="5"/>
      <c r="NBX334" s="5"/>
      <c r="NBY334" s="5"/>
      <c r="NBZ334" s="5"/>
      <c r="NCA334" s="5"/>
      <c r="NCB334" s="5"/>
      <c r="NCC334" s="5"/>
      <c r="NCD334" s="5"/>
      <c r="NCE334" s="5"/>
      <c r="NCF334" s="5"/>
      <c r="NCG334" s="5"/>
      <c r="NCH334" s="5"/>
      <c r="NCI334" s="5"/>
      <c r="NCJ334" s="5"/>
      <c r="NCK334" s="5"/>
      <c r="NCL334" s="5"/>
      <c r="NCM334" s="5"/>
      <c r="NCN334" s="5"/>
      <c r="NCO334" s="5"/>
      <c r="NCP334" s="5"/>
      <c r="NCQ334" s="5"/>
      <c r="NCR334" s="5"/>
      <c r="NCS334" s="5"/>
      <c r="NCT334" s="5"/>
      <c r="NCU334" s="5"/>
      <c r="NCV334" s="5"/>
      <c r="NCW334" s="5"/>
      <c r="NCX334" s="5"/>
      <c r="NCY334" s="5"/>
      <c r="NCZ334" s="5"/>
      <c r="NDA334" s="5"/>
      <c r="NDB334" s="5"/>
      <c r="NDC334" s="5"/>
      <c r="NDD334" s="5"/>
      <c r="NDE334" s="5"/>
      <c r="NDF334" s="5"/>
      <c r="NDG334" s="5"/>
      <c r="NDH334" s="5"/>
      <c r="NDI334" s="5"/>
      <c r="NDJ334" s="5"/>
      <c r="NDK334" s="5"/>
      <c r="NDL334" s="5"/>
      <c r="NDM334" s="5"/>
      <c r="NDN334" s="5"/>
      <c r="NDO334" s="5"/>
      <c r="NDP334" s="5"/>
      <c r="NDQ334" s="5"/>
      <c r="NDR334" s="5"/>
      <c r="NDS334" s="5"/>
      <c r="NDT334" s="5"/>
      <c r="NDU334" s="5"/>
      <c r="NDV334" s="5"/>
      <c r="NDW334" s="5"/>
      <c r="NDX334" s="5"/>
      <c r="NDY334" s="5"/>
      <c r="NDZ334" s="5"/>
      <c r="NEA334" s="5"/>
      <c r="NEB334" s="5"/>
      <c r="NEC334" s="5"/>
      <c r="NED334" s="5"/>
      <c r="NEE334" s="5"/>
      <c r="NEF334" s="5"/>
      <c r="NEG334" s="5"/>
      <c r="NEH334" s="5"/>
      <c r="NEI334" s="5"/>
      <c r="NEJ334" s="5"/>
      <c r="NEK334" s="5"/>
      <c r="NEL334" s="5"/>
      <c r="NEM334" s="5"/>
      <c r="NEN334" s="5"/>
      <c r="NEO334" s="5"/>
      <c r="NEP334" s="5"/>
      <c r="NEQ334" s="5"/>
      <c r="NER334" s="5"/>
      <c r="NES334" s="5"/>
      <c r="NET334" s="5"/>
      <c r="NEU334" s="5"/>
      <c r="NEV334" s="5"/>
      <c r="NEW334" s="5"/>
      <c r="NEX334" s="5"/>
      <c r="NEY334" s="5"/>
      <c r="NEZ334" s="5"/>
      <c r="NFA334" s="5"/>
      <c r="NFB334" s="5"/>
      <c r="NFC334" s="5"/>
      <c r="NFD334" s="5"/>
      <c r="NFE334" s="5"/>
      <c r="NFF334" s="5"/>
      <c r="NFG334" s="5"/>
      <c r="NFH334" s="5"/>
      <c r="NFI334" s="5"/>
      <c r="NFJ334" s="5"/>
      <c r="NFK334" s="5"/>
      <c r="NFL334" s="5"/>
      <c r="NFM334" s="5"/>
      <c r="NFN334" s="5"/>
      <c r="NFO334" s="5"/>
      <c r="NFP334" s="5"/>
      <c r="NFQ334" s="5"/>
      <c r="NFR334" s="5"/>
      <c r="NFS334" s="5"/>
      <c r="NFT334" s="5"/>
      <c r="NFU334" s="5"/>
      <c r="NFV334" s="5"/>
      <c r="NFW334" s="5"/>
      <c r="NFX334" s="5"/>
      <c r="NFY334" s="5"/>
      <c r="NFZ334" s="5"/>
      <c r="NGA334" s="5"/>
      <c r="NGB334" s="5"/>
      <c r="NGC334" s="5"/>
      <c r="NGD334" s="5"/>
      <c r="NGE334" s="5"/>
      <c r="NGF334" s="5"/>
      <c r="NGG334" s="5"/>
      <c r="NGH334" s="5"/>
      <c r="NGI334" s="5"/>
      <c r="NGJ334" s="5"/>
      <c r="NGK334" s="5"/>
      <c r="NGL334" s="5"/>
      <c r="NGM334" s="5"/>
      <c r="NGN334" s="5"/>
      <c r="NGO334" s="5"/>
      <c r="NGP334" s="5"/>
      <c r="NGQ334" s="5"/>
      <c r="NGR334" s="5"/>
      <c r="NGS334" s="5"/>
      <c r="NGT334" s="5"/>
      <c r="NGU334" s="5"/>
      <c r="NGV334" s="5"/>
      <c r="NGW334" s="5"/>
      <c r="NGX334" s="5"/>
      <c r="NGY334" s="5"/>
      <c r="NGZ334" s="5"/>
      <c r="NHA334" s="5"/>
      <c r="NHB334" s="5"/>
      <c r="NHC334" s="5"/>
      <c r="NHD334" s="5"/>
      <c r="NHE334" s="5"/>
      <c r="NHF334" s="5"/>
      <c r="NHG334" s="5"/>
      <c r="NHH334" s="5"/>
      <c r="NHI334" s="5"/>
      <c r="NHJ334" s="5"/>
      <c r="NHK334" s="5"/>
      <c r="NHL334" s="5"/>
      <c r="NHM334" s="5"/>
      <c r="NHN334" s="5"/>
      <c r="NHO334" s="5"/>
      <c r="NHP334" s="5"/>
      <c r="NHQ334" s="5"/>
      <c r="NHR334" s="5"/>
      <c r="NHS334" s="5"/>
      <c r="NHT334" s="5"/>
      <c r="NHU334" s="5"/>
      <c r="NHV334" s="5"/>
      <c r="NHW334" s="5"/>
      <c r="NHX334" s="5"/>
      <c r="NHY334" s="5"/>
      <c r="NHZ334" s="5"/>
      <c r="NIA334" s="5"/>
      <c r="NIB334" s="5"/>
      <c r="NIC334" s="5"/>
      <c r="NID334" s="5"/>
      <c r="NIE334" s="5"/>
      <c r="NIF334" s="5"/>
      <c r="NIG334" s="5"/>
      <c r="NIH334" s="5"/>
      <c r="NII334" s="5"/>
      <c r="NIJ334" s="5"/>
      <c r="NIK334" s="5"/>
      <c r="NIL334" s="5"/>
      <c r="NIM334" s="5"/>
      <c r="NIN334" s="5"/>
      <c r="NIO334" s="5"/>
      <c r="NIP334" s="5"/>
      <c r="NIQ334" s="5"/>
      <c r="NIR334" s="5"/>
      <c r="NIS334" s="5"/>
      <c r="NIT334" s="5"/>
      <c r="NIU334" s="5"/>
      <c r="NIV334" s="5"/>
      <c r="NIW334" s="5"/>
      <c r="NIX334" s="5"/>
      <c r="NIY334" s="5"/>
      <c r="NIZ334" s="5"/>
      <c r="NJA334" s="5"/>
      <c r="NJB334" s="5"/>
      <c r="NJC334" s="5"/>
      <c r="NJD334" s="5"/>
      <c r="NJE334" s="5"/>
      <c r="NJF334" s="5"/>
      <c r="NJG334" s="5"/>
      <c r="NJH334" s="5"/>
      <c r="NJI334" s="5"/>
      <c r="NJJ334" s="5"/>
      <c r="NJK334" s="5"/>
      <c r="NJL334" s="5"/>
      <c r="NJM334" s="5"/>
      <c r="NJN334" s="5"/>
      <c r="NJO334" s="5"/>
      <c r="NJP334" s="5"/>
      <c r="NJQ334" s="5"/>
      <c r="NJR334" s="5"/>
      <c r="NJS334" s="5"/>
      <c r="NJT334" s="5"/>
      <c r="NJU334" s="5"/>
      <c r="NJV334" s="5"/>
      <c r="NJW334" s="5"/>
      <c r="NJX334" s="5"/>
      <c r="NJY334" s="5"/>
      <c r="NJZ334" s="5"/>
      <c r="NKA334" s="5"/>
      <c r="NKB334" s="5"/>
      <c r="NKC334" s="5"/>
      <c r="NKD334" s="5"/>
      <c r="NKE334" s="5"/>
      <c r="NKF334" s="5"/>
      <c r="NKG334" s="5"/>
      <c r="NKH334" s="5"/>
      <c r="NKI334" s="5"/>
      <c r="NKJ334" s="5"/>
      <c r="NKK334" s="5"/>
      <c r="NKL334" s="5"/>
      <c r="NKM334" s="5"/>
      <c r="NKN334" s="5"/>
      <c r="NKO334" s="5"/>
      <c r="NKP334" s="5"/>
      <c r="NKQ334" s="5"/>
      <c r="NKR334" s="5"/>
      <c r="NKS334" s="5"/>
      <c r="NKT334" s="5"/>
      <c r="NKU334" s="5"/>
      <c r="NKV334" s="5"/>
      <c r="NKW334" s="5"/>
      <c r="NKX334" s="5"/>
      <c r="NKY334" s="5"/>
      <c r="NKZ334" s="5"/>
      <c r="NLA334" s="5"/>
      <c r="NLB334" s="5"/>
      <c r="NLC334" s="5"/>
      <c r="NLD334" s="5"/>
      <c r="NLE334" s="5"/>
      <c r="NLF334" s="5"/>
      <c r="NLG334" s="5"/>
      <c r="NLH334" s="5"/>
      <c r="NLI334" s="5"/>
      <c r="NLJ334" s="5"/>
      <c r="NLK334" s="5"/>
      <c r="NLL334" s="5"/>
      <c r="NLM334" s="5"/>
      <c r="NLN334" s="5"/>
      <c r="NLO334" s="5"/>
      <c r="NLP334" s="5"/>
      <c r="NLQ334" s="5"/>
      <c r="NLR334" s="5"/>
      <c r="NLS334" s="5"/>
      <c r="NLT334" s="5"/>
      <c r="NLU334" s="5"/>
      <c r="NLV334" s="5"/>
      <c r="NLW334" s="5"/>
      <c r="NLX334" s="5"/>
      <c r="NLY334" s="5"/>
      <c r="NLZ334" s="5"/>
      <c r="NMA334" s="5"/>
      <c r="NMB334" s="5"/>
      <c r="NMC334" s="5"/>
      <c r="NMD334" s="5"/>
      <c r="NME334" s="5"/>
      <c r="NMF334" s="5"/>
      <c r="NMG334" s="5"/>
      <c r="NMH334" s="5"/>
      <c r="NMI334" s="5"/>
      <c r="NMJ334" s="5"/>
      <c r="NMK334" s="5"/>
      <c r="NML334" s="5"/>
      <c r="NMM334" s="5"/>
      <c r="NMN334" s="5"/>
      <c r="NMO334" s="5"/>
      <c r="NMP334" s="5"/>
      <c r="NMQ334" s="5"/>
      <c r="NMR334" s="5"/>
      <c r="NMS334" s="5"/>
      <c r="NMT334" s="5"/>
      <c r="NMU334" s="5"/>
      <c r="NMV334" s="5"/>
      <c r="NMW334" s="5"/>
      <c r="NMX334" s="5"/>
      <c r="NMY334" s="5"/>
      <c r="NMZ334" s="5"/>
      <c r="NNA334" s="5"/>
      <c r="NNB334" s="5"/>
      <c r="NNC334" s="5"/>
      <c r="NND334" s="5"/>
      <c r="NNE334" s="5"/>
      <c r="NNF334" s="5"/>
      <c r="NNG334" s="5"/>
      <c r="NNH334" s="5"/>
      <c r="NNI334" s="5"/>
      <c r="NNJ334" s="5"/>
      <c r="NNK334" s="5"/>
      <c r="NNL334" s="5"/>
      <c r="NNM334" s="5"/>
      <c r="NNN334" s="5"/>
      <c r="NNO334" s="5"/>
      <c r="NNP334" s="5"/>
      <c r="NNQ334" s="5"/>
      <c r="NNR334" s="5"/>
      <c r="NNS334" s="5"/>
      <c r="NNT334" s="5"/>
      <c r="NNU334" s="5"/>
      <c r="NNV334" s="5"/>
      <c r="NNW334" s="5"/>
      <c r="NNX334" s="5"/>
      <c r="NNY334" s="5"/>
      <c r="NNZ334" s="5"/>
      <c r="NOA334" s="5"/>
      <c r="NOB334" s="5"/>
      <c r="NOC334" s="5"/>
      <c r="NOD334" s="5"/>
      <c r="NOE334" s="5"/>
      <c r="NOF334" s="5"/>
      <c r="NOG334" s="5"/>
      <c r="NOH334" s="5"/>
      <c r="NOI334" s="5"/>
      <c r="NOJ334" s="5"/>
      <c r="NOK334" s="5"/>
      <c r="NOL334" s="5"/>
      <c r="NOM334" s="5"/>
      <c r="NON334" s="5"/>
      <c r="NOO334" s="5"/>
      <c r="NOP334" s="5"/>
      <c r="NOQ334" s="5"/>
      <c r="NOR334" s="5"/>
      <c r="NOS334" s="5"/>
      <c r="NOT334" s="5"/>
      <c r="NOU334" s="5"/>
      <c r="NOV334" s="5"/>
      <c r="NOW334" s="5"/>
      <c r="NOX334" s="5"/>
      <c r="NOY334" s="5"/>
      <c r="NOZ334" s="5"/>
      <c r="NPA334" s="5"/>
      <c r="NPB334" s="5"/>
      <c r="NPC334" s="5"/>
      <c r="NPD334" s="5"/>
      <c r="NPE334" s="5"/>
      <c r="NPF334" s="5"/>
      <c r="NPG334" s="5"/>
      <c r="NPH334" s="5"/>
      <c r="NPI334" s="5"/>
      <c r="NPJ334" s="5"/>
      <c r="NPK334" s="5"/>
      <c r="NPL334" s="5"/>
      <c r="NPM334" s="5"/>
      <c r="NPN334" s="5"/>
      <c r="NPO334" s="5"/>
      <c r="NPP334" s="5"/>
      <c r="NPQ334" s="5"/>
      <c r="NPR334" s="5"/>
      <c r="NPS334" s="5"/>
      <c r="NPT334" s="5"/>
      <c r="NPU334" s="5"/>
      <c r="NPV334" s="5"/>
      <c r="NPW334" s="5"/>
      <c r="NPX334" s="5"/>
      <c r="NPY334" s="5"/>
      <c r="NPZ334" s="5"/>
      <c r="NQA334" s="5"/>
      <c r="NQB334" s="5"/>
      <c r="NQC334" s="5"/>
      <c r="NQD334" s="5"/>
      <c r="NQE334" s="5"/>
      <c r="NQF334" s="5"/>
      <c r="NQG334" s="5"/>
      <c r="NQH334" s="5"/>
      <c r="NQI334" s="5"/>
      <c r="NQJ334" s="5"/>
      <c r="NQK334" s="5"/>
      <c r="NQL334" s="5"/>
      <c r="NQM334" s="5"/>
      <c r="NQN334" s="5"/>
      <c r="NQO334" s="5"/>
      <c r="NQP334" s="5"/>
      <c r="NQQ334" s="5"/>
      <c r="NQR334" s="5"/>
      <c r="NQS334" s="5"/>
      <c r="NQT334" s="5"/>
      <c r="NQU334" s="5"/>
      <c r="NQV334" s="5"/>
      <c r="NQW334" s="5"/>
      <c r="NQX334" s="5"/>
      <c r="NQY334" s="5"/>
      <c r="NQZ334" s="5"/>
      <c r="NRA334" s="5"/>
      <c r="NRB334" s="5"/>
      <c r="NRC334" s="5"/>
      <c r="NRD334" s="5"/>
      <c r="NRE334" s="5"/>
      <c r="NRF334" s="5"/>
      <c r="NRG334" s="5"/>
      <c r="NRH334" s="5"/>
      <c r="NRI334" s="5"/>
      <c r="NRJ334" s="5"/>
      <c r="NRK334" s="5"/>
      <c r="NRL334" s="5"/>
      <c r="NRM334" s="5"/>
      <c r="NRN334" s="5"/>
      <c r="NRO334" s="5"/>
      <c r="NRP334" s="5"/>
      <c r="NRQ334" s="5"/>
      <c r="NRR334" s="5"/>
      <c r="NRS334" s="5"/>
      <c r="NRT334" s="5"/>
      <c r="NRU334" s="5"/>
      <c r="NRV334" s="5"/>
      <c r="NRW334" s="5"/>
      <c r="NRX334" s="5"/>
      <c r="NRY334" s="5"/>
      <c r="NRZ334" s="5"/>
      <c r="NSA334" s="5"/>
      <c r="NSB334" s="5"/>
      <c r="NSC334" s="5"/>
      <c r="NSD334" s="5"/>
      <c r="NSE334" s="5"/>
      <c r="NSF334" s="5"/>
      <c r="NSG334" s="5"/>
      <c r="NSH334" s="5"/>
      <c r="NSI334" s="5"/>
      <c r="NSJ334" s="5"/>
      <c r="NSK334" s="5"/>
      <c r="NSL334" s="5"/>
      <c r="NSM334" s="5"/>
      <c r="NSN334" s="5"/>
      <c r="NSO334" s="5"/>
      <c r="NSP334" s="5"/>
      <c r="NSQ334" s="5"/>
      <c r="NSR334" s="5"/>
      <c r="NSS334" s="5"/>
      <c r="NST334" s="5"/>
      <c r="NSU334" s="5"/>
      <c r="NSV334" s="5"/>
      <c r="NSW334" s="5"/>
      <c r="NSX334" s="5"/>
      <c r="NSY334" s="5"/>
      <c r="NSZ334" s="5"/>
      <c r="NTA334" s="5"/>
      <c r="NTB334" s="5"/>
      <c r="NTC334" s="5"/>
      <c r="NTD334" s="5"/>
      <c r="NTE334" s="5"/>
      <c r="NTF334" s="5"/>
      <c r="NTG334" s="5"/>
      <c r="NTH334" s="5"/>
      <c r="NTI334" s="5"/>
      <c r="NTJ334" s="5"/>
      <c r="NTK334" s="5"/>
      <c r="NTL334" s="5"/>
      <c r="NTM334" s="5"/>
      <c r="NTN334" s="5"/>
      <c r="NTO334" s="5"/>
      <c r="NTP334" s="5"/>
      <c r="NTQ334" s="5"/>
      <c r="NTR334" s="5"/>
      <c r="NTS334" s="5"/>
      <c r="NTT334" s="5"/>
      <c r="NTU334" s="5"/>
      <c r="NTV334" s="5"/>
      <c r="NTW334" s="5"/>
      <c r="NTX334" s="5"/>
      <c r="NTY334" s="5"/>
      <c r="NTZ334" s="5"/>
      <c r="NUA334" s="5"/>
      <c r="NUB334" s="5"/>
      <c r="NUC334" s="5"/>
      <c r="NUD334" s="5"/>
      <c r="NUE334" s="5"/>
      <c r="NUF334" s="5"/>
      <c r="NUG334" s="5"/>
      <c r="NUH334" s="5"/>
      <c r="NUI334" s="5"/>
      <c r="NUJ334" s="5"/>
      <c r="NUK334" s="5"/>
      <c r="NUL334" s="5"/>
      <c r="NUM334" s="5"/>
      <c r="NUN334" s="5"/>
      <c r="NUO334" s="5"/>
      <c r="NUP334" s="5"/>
      <c r="NUQ334" s="5"/>
      <c r="NUR334" s="5"/>
      <c r="NUS334" s="5"/>
      <c r="NUT334" s="5"/>
      <c r="NUU334" s="5"/>
      <c r="NUV334" s="5"/>
      <c r="NUW334" s="5"/>
      <c r="NUX334" s="5"/>
      <c r="NUY334" s="5"/>
      <c r="NUZ334" s="5"/>
      <c r="NVA334" s="5"/>
      <c r="NVB334" s="5"/>
      <c r="NVC334" s="5"/>
      <c r="NVD334" s="5"/>
      <c r="NVE334" s="5"/>
      <c r="NVF334" s="5"/>
      <c r="NVG334" s="5"/>
      <c r="NVH334" s="5"/>
      <c r="NVI334" s="5"/>
      <c r="NVJ334" s="5"/>
      <c r="NVK334" s="5"/>
      <c r="NVL334" s="5"/>
      <c r="NVM334" s="5"/>
      <c r="NVN334" s="5"/>
      <c r="NVO334" s="5"/>
      <c r="NVP334" s="5"/>
      <c r="NVQ334" s="5"/>
      <c r="NVR334" s="5"/>
      <c r="NVS334" s="5"/>
      <c r="NVT334" s="5"/>
      <c r="NVU334" s="5"/>
      <c r="NVV334" s="5"/>
      <c r="NVW334" s="5"/>
      <c r="NVX334" s="5"/>
      <c r="NVY334" s="5"/>
      <c r="NVZ334" s="5"/>
      <c r="NWA334" s="5"/>
      <c r="NWB334" s="5"/>
      <c r="NWC334" s="5"/>
      <c r="NWD334" s="5"/>
      <c r="NWE334" s="5"/>
      <c r="NWF334" s="5"/>
      <c r="NWG334" s="5"/>
      <c r="NWH334" s="5"/>
      <c r="NWI334" s="5"/>
      <c r="NWJ334" s="5"/>
      <c r="NWK334" s="5"/>
      <c r="NWL334" s="5"/>
      <c r="NWM334" s="5"/>
      <c r="NWN334" s="5"/>
      <c r="NWO334" s="5"/>
      <c r="NWP334" s="5"/>
      <c r="NWQ334" s="5"/>
      <c r="NWR334" s="5"/>
      <c r="NWS334" s="5"/>
      <c r="NWT334" s="5"/>
      <c r="NWU334" s="5"/>
      <c r="NWV334" s="5"/>
      <c r="NWW334" s="5"/>
      <c r="NWX334" s="5"/>
      <c r="NWY334" s="5"/>
      <c r="NWZ334" s="5"/>
      <c r="NXA334" s="5"/>
      <c r="NXB334" s="5"/>
      <c r="NXC334" s="5"/>
      <c r="NXD334" s="5"/>
      <c r="NXE334" s="5"/>
      <c r="NXF334" s="5"/>
      <c r="NXG334" s="5"/>
      <c r="NXH334" s="5"/>
      <c r="NXI334" s="5"/>
      <c r="NXJ334" s="5"/>
      <c r="NXK334" s="5"/>
      <c r="NXL334" s="5"/>
      <c r="NXM334" s="5"/>
      <c r="NXN334" s="5"/>
      <c r="NXO334" s="5"/>
      <c r="NXP334" s="5"/>
      <c r="NXQ334" s="5"/>
      <c r="NXR334" s="5"/>
      <c r="NXS334" s="5"/>
      <c r="NXT334" s="5"/>
      <c r="NXU334" s="5"/>
      <c r="NXV334" s="5"/>
      <c r="NXW334" s="5"/>
      <c r="NXX334" s="5"/>
      <c r="NXY334" s="5"/>
      <c r="NXZ334" s="5"/>
      <c r="NYA334" s="5"/>
      <c r="NYB334" s="5"/>
      <c r="NYC334" s="5"/>
      <c r="NYD334" s="5"/>
      <c r="NYE334" s="5"/>
      <c r="NYF334" s="5"/>
      <c r="NYG334" s="5"/>
      <c r="NYH334" s="5"/>
      <c r="NYI334" s="5"/>
      <c r="NYJ334" s="5"/>
      <c r="NYK334" s="5"/>
      <c r="NYL334" s="5"/>
      <c r="NYM334" s="5"/>
      <c r="NYN334" s="5"/>
      <c r="NYO334" s="5"/>
      <c r="NYP334" s="5"/>
      <c r="NYQ334" s="5"/>
      <c r="NYR334" s="5"/>
      <c r="NYS334" s="5"/>
      <c r="NYT334" s="5"/>
      <c r="NYU334" s="5"/>
      <c r="NYV334" s="5"/>
      <c r="NYW334" s="5"/>
      <c r="NYX334" s="5"/>
      <c r="NYY334" s="5"/>
      <c r="NYZ334" s="5"/>
      <c r="NZA334" s="5"/>
      <c r="NZB334" s="5"/>
      <c r="NZC334" s="5"/>
      <c r="NZD334" s="5"/>
      <c r="NZE334" s="5"/>
      <c r="NZF334" s="5"/>
      <c r="NZG334" s="5"/>
      <c r="NZH334" s="5"/>
      <c r="NZI334" s="5"/>
      <c r="NZJ334" s="5"/>
      <c r="NZK334" s="5"/>
      <c r="NZL334" s="5"/>
      <c r="NZM334" s="5"/>
      <c r="NZN334" s="5"/>
      <c r="NZO334" s="5"/>
      <c r="NZP334" s="5"/>
      <c r="NZQ334" s="5"/>
      <c r="NZR334" s="5"/>
      <c r="NZS334" s="5"/>
      <c r="NZT334" s="5"/>
      <c r="NZU334" s="5"/>
      <c r="NZV334" s="5"/>
      <c r="NZW334" s="5"/>
      <c r="NZX334" s="5"/>
      <c r="NZY334" s="5"/>
      <c r="NZZ334" s="5"/>
      <c r="OAA334" s="5"/>
      <c r="OAB334" s="5"/>
      <c r="OAC334" s="5"/>
      <c r="OAD334" s="5"/>
      <c r="OAE334" s="5"/>
      <c r="OAF334" s="5"/>
      <c r="OAG334" s="5"/>
      <c r="OAH334" s="5"/>
      <c r="OAI334" s="5"/>
      <c r="OAJ334" s="5"/>
      <c r="OAK334" s="5"/>
      <c r="OAL334" s="5"/>
      <c r="OAM334" s="5"/>
      <c r="OAN334" s="5"/>
      <c r="OAO334" s="5"/>
      <c r="OAP334" s="5"/>
      <c r="OAQ334" s="5"/>
      <c r="OAR334" s="5"/>
      <c r="OAS334" s="5"/>
      <c r="OAT334" s="5"/>
      <c r="OAU334" s="5"/>
      <c r="OAV334" s="5"/>
      <c r="OAW334" s="5"/>
      <c r="OAX334" s="5"/>
      <c r="OAY334" s="5"/>
      <c r="OAZ334" s="5"/>
      <c r="OBA334" s="5"/>
      <c r="OBB334" s="5"/>
      <c r="OBC334" s="5"/>
      <c r="OBD334" s="5"/>
      <c r="OBE334" s="5"/>
      <c r="OBF334" s="5"/>
      <c r="OBG334" s="5"/>
      <c r="OBH334" s="5"/>
      <c r="OBI334" s="5"/>
      <c r="OBJ334" s="5"/>
      <c r="OBK334" s="5"/>
      <c r="OBL334" s="5"/>
      <c r="OBM334" s="5"/>
      <c r="OBN334" s="5"/>
      <c r="OBO334" s="5"/>
      <c r="OBP334" s="5"/>
      <c r="OBQ334" s="5"/>
      <c r="OBR334" s="5"/>
      <c r="OBS334" s="5"/>
      <c r="OBT334" s="5"/>
      <c r="OBU334" s="5"/>
      <c r="OBV334" s="5"/>
      <c r="OBW334" s="5"/>
      <c r="OBX334" s="5"/>
      <c r="OBY334" s="5"/>
      <c r="OBZ334" s="5"/>
      <c r="OCA334" s="5"/>
      <c r="OCB334" s="5"/>
      <c r="OCC334" s="5"/>
      <c r="OCD334" s="5"/>
      <c r="OCE334" s="5"/>
      <c r="OCF334" s="5"/>
      <c r="OCG334" s="5"/>
      <c r="OCH334" s="5"/>
      <c r="OCI334" s="5"/>
      <c r="OCJ334" s="5"/>
      <c r="OCK334" s="5"/>
      <c r="OCL334" s="5"/>
      <c r="OCM334" s="5"/>
      <c r="OCN334" s="5"/>
      <c r="OCO334" s="5"/>
      <c r="OCP334" s="5"/>
      <c r="OCQ334" s="5"/>
      <c r="OCR334" s="5"/>
      <c r="OCS334" s="5"/>
      <c r="OCT334" s="5"/>
      <c r="OCU334" s="5"/>
      <c r="OCV334" s="5"/>
      <c r="OCW334" s="5"/>
      <c r="OCX334" s="5"/>
      <c r="OCY334" s="5"/>
      <c r="OCZ334" s="5"/>
      <c r="ODA334" s="5"/>
      <c r="ODB334" s="5"/>
      <c r="ODC334" s="5"/>
      <c r="ODD334" s="5"/>
      <c r="ODE334" s="5"/>
      <c r="ODF334" s="5"/>
      <c r="ODG334" s="5"/>
      <c r="ODH334" s="5"/>
      <c r="ODI334" s="5"/>
      <c r="ODJ334" s="5"/>
      <c r="ODK334" s="5"/>
      <c r="ODL334" s="5"/>
      <c r="ODM334" s="5"/>
      <c r="ODN334" s="5"/>
      <c r="ODO334" s="5"/>
      <c r="ODP334" s="5"/>
      <c r="ODQ334" s="5"/>
      <c r="ODR334" s="5"/>
      <c r="ODS334" s="5"/>
      <c r="ODT334" s="5"/>
      <c r="ODU334" s="5"/>
      <c r="ODV334" s="5"/>
      <c r="ODW334" s="5"/>
      <c r="ODX334" s="5"/>
      <c r="ODY334" s="5"/>
      <c r="ODZ334" s="5"/>
      <c r="OEA334" s="5"/>
      <c r="OEB334" s="5"/>
      <c r="OEC334" s="5"/>
      <c r="OED334" s="5"/>
      <c r="OEE334" s="5"/>
      <c r="OEF334" s="5"/>
      <c r="OEG334" s="5"/>
      <c r="OEH334" s="5"/>
      <c r="OEI334" s="5"/>
      <c r="OEJ334" s="5"/>
      <c r="OEK334" s="5"/>
      <c r="OEL334" s="5"/>
      <c r="OEM334" s="5"/>
      <c r="OEN334" s="5"/>
      <c r="OEO334" s="5"/>
      <c r="OEP334" s="5"/>
      <c r="OEQ334" s="5"/>
      <c r="OER334" s="5"/>
      <c r="OES334" s="5"/>
      <c r="OET334" s="5"/>
      <c r="OEU334" s="5"/>
      <c r="OEV334" s="5"/>
      <c r="OEW334" s="5"/>
      <c r="OEX334" s="5"/>
      <c r="OEY334" s="5"/>
      <c r="OEZ334" s="5"/>
      <c r="OFA334" s="5"/>
      <c r="OFB334" s="5"/>
      <c r="OFC334" s="5"/>
      <c r="OFD334" s="5"/>
      <c r="OFE334" s="5"/>
      <c r="OFF334" s="5"/>
      <c r="OFG334" s="5"/>
      <c r="OFH334" s="5"/>
      <c r="OFI334" s="5"/>
      <c r="OFJ334" s="5"/>
      <c r="OFK334" s="5"/>
      <c r="OFL334" s="5"/>
      <c r="OFM334" s="5"/>
      <c r="OFN334" s="5"/>
      <c r="OFO334" s="5"/>
      <c r="OFP334" s="5"/>
      <c r="OFQ334" s="5"/>
      <c r="OFR334" s="5"/>
      <c r="OFS334" s="5"/>
      <c r="OFT334" s="5"/>
      <c r="OFU334" s="5"/>
      <c r="OFV334" s="5"/>
      <c r="OFW334" s="5"/>
      <c r="OFX334" s="5"/>
      <c r="OFY334" s="5"/>
      <c r="OFZ334" s="5"/>
      <c r="OGA334" s="5"/>
      <c r="OGB334" s="5"/>
      <c r="OGC334" s="5"/>
      <c r="OGD334" s="5"/>
      <c r="OGE334" s="5"/>
      <c r="OGF334" s="5"/>
      <c r="OGG334" s="5"/>
      <c r="OGH334" s="5"/>
      <c r="OGI334" s="5"/>
      <c r="OGJ334" s="5"/>
      <c r="OGK334" s="5"/>
      <c r="OGL334" s="5"/>
      <c r="OGM334" s="5"/>
      <c r="OGN334" s="5"/>
      <c r="OGO334" s="5"/>
      <c r="OGP334" s="5"/>
      <c r="OGQ334" s="5"/>
      <c r="OGR334" s="5"/>
      <c r="OGS334" s="5"/>
      <c r="OGT334" s="5"/>
      <c r="OGU334" s="5"/>
      <c r="OGV334" s="5"/>
      <c r="OGW334" s="5"/>
      <c r="OGX334" s="5"/>
      <c r="OGY334" s="5"/>
      <c r="OGZ334" s="5"/>
      <c r="OHA334" s="5"/>
      <c r="OHB334" s="5"/>
      <c r="OHC334" s="5"/>
      <c r="OHD334" s="5"/>
      <c r="OHE334" s="5"/>
      <c r="OHF334" s="5"/>
      <c r="OHG334" s="5"/>
      <c r="OHH334" s="5"/>
      <c r="OHI334" s="5"/>
      <c r="OHJ334" s="5"/>
      <c r="OHK334" s="5"/>
      <c r="OHL334" s="5"/>
      <c r="OHM334" s="5"/>
      <c r="OHN334" s="5"/>
      <c r="OHO334" s="5"/>
      <c r="OHP334" s="5"/>
      <c r="OHQ334" s="5"/>
      <c r="OHR334" s="5"/>
      <c r="OHS334" s="5"/>
      <c r="OHT334" s="5"/>
      <c r="OHU334" s="5"/>
      <c r="OHV334" s="5"/>
      <c r="OHW334" s="5"/>
      <c r="OHX334" s="5"/>
      <c r="OHY334" s="5"/>
      <c r="OHZ334" s="5"/>
      <c r="OIA334" s="5"/>
      <c r="OIB334" s="5"/>
      <c r="OIC334" s="5"/>
      <c r="OID334" s="5"/>
      <c r="OIE334" s="5"/>
      <c r="OIF334" s="5"/>
      <c r="OIG334" s="5"/>
      <c r="OIH334" s="5"/>
      <c r="OII334" s="5"/>
      <c r="OIJ334" s="5"/>
      <c r="OIK334" s="5"/>
      <c r="OIL334" s="5"/>
      <c r="OIM334" s="5"/>
      <c r="OIN334" s="5"/>
      <c r="OIO334" s="5"/>
      <c r="OIP334" s="5"/>
      <c r="OIQ334" s="5"/>
      <c r="OIR334" s="5"/>
      <c r="OIS334" s="5"/>
      <c r="OIT334" s="5"/>
      <c r="OIU334" s="5"/>
      <c r="OIV334" s="5"/>
      <c r="OIW334" s="5"/>
      <c r="OIX334" s="5"/>
      <c r="OIY334" s="5"/>
      <c r="OIZ334" s="5"/>
      <c r="OJA334" s="5"/>
      <c r="OJB334" s="5"/>
      <c r="OJC334" s="5"/>
      <c r="OJD334" s="5"/>
      <c r="OJE334" s="5"/>
      <c r="OJF334" s="5"/>
      <c r="OJG334" s="5"/>
      <c r="OJH334" s="5"/>
      <c r="OJI334" s="5"/>
      <c r="OJJ334" s="5"/>
      <c r="OJK334" s="5"/>
      <c r="OJL334" s="5"/>
      <c r="OJM334" s="5"/>
      <c r="OJN334" s="5"/>
      <c r="OJO334" s="5"/>
      <c r="OJP334" s="5"/>
      <c r="OJQ334" s="5"/>
      <c r="OJR334" s="5"/>
      <c r="OJS334" s="5"/>
      <c r="OJT334" s="5"/>
      <c r="OJU334" s="5"/>
      <c r="OJV334" s="5"/>
      <c r="OJW334" s="5"/>
      <c r="OJX334" s="5"/>
      <c r="OJY334" s="5"/>
      <c r="OJZ334" s="5"/>
      <c r="OKA334" s="5"/>
      <c r="OKB334" s="5"/>
      <c r="OKC334" s="5"/>
      <c r="OKD334" s="5"/>
      <c r="OKE334" s="5"/>
      <c r="OKF334" s="5"/>
      <c r="OKG334" s="5"/>
      <c r="OKH334" s="5"/>
      <c r="OKI334" s="5"/>
      <c r="OKJ334" s="5"/>
      <c r="OKK334" s="5"/>
      <c r="OKL334" s="5"/>
      <c r="OKM334" s="5"/>
      <c r="OKN334" s="5"/>
      <c r="OKO334" s="5"/>
      <c r="OKP334" s="5"/>
      <c r="OKQ334" s="5"/>
      <c r="OKR334" s="5"/>
      <c r="OKS334" s="5"/>
      <c r="OKT334" s="5"/>
      <c r="OKU334" s="5"/>
      <c r="OKV334" s="5"/>
      <c r="OKW334" s="5"/>
      <c r="OKX334" s="5"/>
      <c r="OKY334" s="5"/>
      <c r="OKZ334" s="5"/>
      <c r="OLA334" s="5"/>
      <c r="OLB334" s="5"/>
      <c r="OLC334" s="5"/>
      <c r="OLD334" s="5"/>
      <c r="OLE334" s="5"/>
      <c r="OLF334" s="5"/>
      <c r="OLG334" s="5"/>
      <c r="OLH334" s="5"/>
      <c r="OLI334" s="5"/>
      <c r="OLJ334" s="5"/>
      <c r="OLK334" s="5"/>
      <c r="OLL334" s="5"/>
      <c r="OLM334" s="5"/>
      <c r="OLN334" s="5"/>
      <c r="OLO334" s="5"/>
      <c r="OLP334" s="5"/>
      <c r="OLQ334" s="5"/>
      <c r="OLR334" s="5"/>
      <c r="OLS334" s="5"/>
      <c r="OLT334" s="5"/>
      <c r="OLU334" s="5"/>
      <c r="OLV334" s="5"/>
      <c r="OLW334" s="5"/>
      <c r="OLX334" s="5"/>
      <c r="OLY334" s="5"/>
      <c r="OLZ334" s="5"/>
      <c r="OMA334" s="5"/>
      <c r="OMB334" s="5"/>
      <c r="OMC334" s="5"/>
      <c r="OMD334" s="5"/>
      <c r="OME334" s="5"/>
      <c r="OMF334" s="5"/>
      <c r="OMG334" s="5"/>
      <c r="OMH334" s="5"/>
      <c r="OMI334" s="5"/>
      <c r="OMJ334" s="5"/>
      <c r="OMK334" s="5"/>
      <c r="OML334" s="5"/>
      <c r="OMM334" s="5"/>
      <c r="OMN334" s="5"/>
      <c r="OMO334" s="5"/>
      <c r="OMP334" s="5"/>
      <c r="OMQ334" s="5"/>
      <c r="OMR334" s="5"/>
      <c r="OMS334" s="5"/>
      <c r="OMT334" s="5"/>
      <c r="OMU334" s="5"/>
      <c r="OMV334" s="5"/>
      <c r="OMW334" s="5"/>
      <c r="OMX334" s="5"/>
      <c r="OMY334" s="5"/>
      <c r="OMZ334" s="5"/>
      <c r="ONA334" s="5"/>
      <c r="ONB334" s="5"/>
      <c r="ONC334" s="5"/>
      <c r="OND334" s="5"/>
      <c r="ONE334" s="5"/>
      <c r="ONF334" s="5"/>
      <c r="ONG334" s="5"/>
      <c r="ONH334" s="5"/>
      <c r="ONI334" s="5"/>
      <c r="ONJ334" s="5"/>
      <c r="ONK334" s="5"/>
      <c r="ONL334" s="5"/>
      <c r="ONM334" s="5"/>
      <c r="ONN334" s="5"/>
      <c r="ONO334" s="5"/>
      <c r="ONP334" s="5"/>
      <c r="ONQ334" s="5"/>
      <c r="ONR334" s="5"/>
      <c r="ONS334" s="5"/>
      <c r="ONT334" s="5"/>
      <c r="ONU334" s="5"/>
      <c r="ONV334" s="5"/>
      <c r="ONW334" s="5"/>
      <c r="ONX334" s="5"/>
      <c r="ONY334" s="5"/>
      <c r="ONZ334" s="5"/>
      <c r="OOA334" s="5"/>
      <c r="OOB334" s="5"/>
      <c r="OOC334" s="5"/>
      <c r="OOD334" s="5"/>
      <c r="OOE334" s="5"/>
      <c r="OOF334" s="5"/>
      <c r="OOG334" s="5"/>
      <c r="OOH334" s="5"/>
      <c r="OOI334" s="5"/>
      <c r="OOJ334" s="5"/>
      <c r="OOK334" s="5"/>
      <c r="OOL334" s="5"/>
      <c r="OOM334" s="5"/>
      <c r="OON334" s="5"/>
      <c r="OOO334" s="5"/>
      <c r="OOP334" s="5"/>
      <c r="OOQ334" s="5"/>
      <c r="OOR334" s="5"/>
      <c r="OOS334" s="5"/>
      <c r="OOT334" s="5"/>
      <c r="OOU334" s="5"/>
      <c r="OOV334" s="5"/>
      <c r="OOW334" s="5"/>
      <c r="OOX334" s="5"/>
      <c r="OOY334" s="5"/>
      <c r="OOZ334" s="5"/>
      <c r="OPA334" s="5"/>
      <c r="OPB334" s="5"/>
      <c r="OPC334" s="5"/>
      <c r="OPD334" s="5"/>
      <c r="OPE334" s="5"/>
      <c r="OPF334" s="5"/>
      <c r="OPG334" s="5"/>
      <c r="OPH334" s="5"/>
      <c r="OPI334" s="5"/>
      <c r="OPJ334" s="5"/>
      <c r="OPK334" s="5"/>
      <c r="OPL334" s="5"/>
      <c r="OPM334" s="5"/>
      <c r="OPN334" s="5"/>
      <c r="OPO334" s="5"/>
      <c r="OPP334" s="5"/>
      <c r="OPQ334" s="5"/>
      <c r="OPR334" s="5"/>
      <c r="OPS334" s="5"/>
      <c r="OPT334" s="5"/>
      <c r="OPU334" s="5"/>
      <c r="OPV334" s="5"/>
      <c r="OPW334" s="5"/>
      <c r="OPX334" s="5"/>
      <c r="OPY334" s="5"/>
      <c r="OPZ334" s="5"/>
      <c r="OQA334" s="5"/>
      <c r="OQB334" s="5"/>
      <c r="OQC334" s="5"/>
      <c r="OQD334" s="5"/>
      <c r="OQE334" s="5"/>
      <c r="OQF334" s="5"/>
      <c r="OQG334" s="5"/>
      <c r="OQH334" s="5"/>
      <c r="OQI334" s="5"/>
      <c r="OQJ334" s="5"/>
      <c r="OQK334" s="5"/>
      <c r="OQL334" s="5"/>
      <c r="OQM334" s="5"/>
      <c r="OQN334" s="5"/>
      <c r="OQO334" s="5"/>
      <c r="OQP334" s="5"/>
      <c r="OQQ334" s="5"/>
      <c r="OQR334" s="5"/>
      <c r="OQS334" s="5"/>
      <c r="OQT334" s="5"/>
      <c r="OQU334" s="5"/>
      <c r="OQV334" s="5"/>
      <c r="OQW334" s="5"/>
      <c r="OQX334" s="5"/>
      <c r="OQY334" s="5"/>
      <c r="OQZ334" s="5"/>
      <c r="ORA334" s="5"/>
      <c r="ORB334" s="5"/>
      <c r="ORC334" s="5"/>
      <c r="ORD334" s="5"/>
      <c r="ORE334" s="5"/>
      <c r="ORF334" s="5"/>
      <c r="ORG334" s="5"/>
      <c r="ORH334" s="5"/>
      <c r="ORI334" s="5"/>
      <c r="ORJ334" s="5"/>
      <c r="ORK334" s="5"/>
      <c r="ORL334" s="5"/>
      <c r="ORM334" s="5"/>
      <c r="ORN334" s="5"/>
      <c r="ORO334" s="5"/>
      <c r="ORP334" s="5"/>
      <c r="ORQ334" s="5"/>
      <c r="ORR334" s="5"/>
      <c r="ORS334" s="5"/>
      <c r="ORT334" s="5"/>
      <c r="ORU334" s="5"/>
      <c r="ORV334" s="5"/>
      <c r="ORW334" s="5"/>
      <c r="ORX334" s="5"/>
      <c r="ORY334" s="5"/>
      <c r="ORZ334" s="5"/>
      <c r="OSA334" s="5"/>
      <c r="OSB334" s="5"/>
      <c r="OSC334" s="5"/>
      <c r="OSD334" s="5"/>
      <c r="OSE334" s="5"/>
      <c r="OSF334" s="5"/>
      <c r="OSG334" s="5"/>
      <c r="OSH334" s="5"/>
      <c r="OSI334" s="5"/>
      <c r="OSJ334" s="5"/>
      <c r="OSK334" s="5"/>
      <c r="OSL334" s="5"/>
      <c r="OSM334" s="5"/>
      <c r="OSN334" s="5"/>
      <c r="OSO334" s="5"/>
      <c r="OSP334" s="5"/>
      <c r="OSQ334" s="5"/>
      <c r="OSR334" s="5"/>
      <c r="OSS334" s="5"/>
      <c r="OST334" s="5"/>
      <c r="OSU334" s="5"/>
      <c r="OSV334" s="5"/>
      <c r="OSW334" s="5"/>
      <c r="OSX334" s="5"/>
      <c r="OSY334" s="5"/>
      <c r="OSZ334" s="5"/>
      <c r="OTA334" s="5"/>
      <c r="OTB334" s="5"/>
      <c r="OTC334" s="5"/>
      <c r="OTD334" s="5"/>
      <c r="OTE334" s="5"/>
      <c r="OTF334" s="5"/>
      <c r="OTG334" s="5"/>
      <c r="OTH334" s="5"/>
      <c r="OTI334" s="5"/>
      <c r="OTJ334" s="5"/>
      <c r="OTK334" s="5"/>
      <c r="OTL334" s="5"/>
      <c r="OTM334" s="5"/>
      <c r="OTN334" s="5"/>
      <c r="OTO334" s="5"/>
      <c r="OTP334" s="5"/>
      <c r="OTQ334" s="5"/>
      <c r="OTR334" s="5"/>
      <c r="OTS334" s="5"/>
      <c r="OTT334" s="5"/>
      <c r="OTU334" s="5"/>
      <c r="OTV334" s="5"/>
      <c r="OTW334" s="5"/>
      <c r="OTX334" s="5"/>
      <c r="OTY334" s="5"/>
      <c r="OTZ334" s="5"/>
      <c r="OUA334" s="5"/>
      <c r="OUB334" s="5"/>
      <c r="OUC334" s="5"/>
      <c r="OUD334" s="5"/>
      <c r="OUE334" s="5"/>
      <c r="OUF334" s="5"/>
      <c r="OUG334" s="5"/>
      <c r="OUH334" s="5"/>
      <c r="OUI334" s="5"/>
      <c r="OUJ334" s="5"/>
      <c r="OUK334" s="5"/>
      <c r="OUL334" s="5"/>
      <c r="OUM334" s="5"/>
      <c r="OUN334" s="5"/>
      <c r="OUO334" s="5"/>
      <c r="OUP334" s="5"/>
      <c r="OUQ334" s="5"/>
      <c r="OUR334" s="5"/>
      <c r="OUS334" s="5"/>
      <c r="OUT334" s="5"/>
      <c r="OUU334" s="5"/>
      <c r="OUV334" s="5"/>
      <c r="OUW334" s="5"/>
      <c r="OUX334" s="5"/>
      <c r="OUY334" s="5"/>
      <c r="OUZ334" s="5"/>
      <c r="OVA334" s="5"/>
      <c r="OVB334" s="5"/>
      <c r="OVC334" s="5"/>
      <c r="OVD334" s="5"/>
      <c r="OVE334" s="5"/>
      <c r="OVF334" s="5"/>
      <c r="OVG334" s="5"/>
      <c r="OVH334" s="5"/>
      <c r="OVI334" s="5"/>
      <c r="OVJ334" s="5"/>
      <c r="OVK334" s="5"/>
      <c r="OVL334" s="5"/>
      <c r="OVM334" s="5"/>
      <c r="OVN334" s="5"/>
      <c r="OVO334" s="5"/>
      <c r="OVP334" s="5"/>
      <c r="OVQ334" s="5"/>
      <c r="OVR334" s="5"/>
      <c r="OVS334" s="5"/>
      <c r="OVT334" s="5"/>
      <c r="OVU334" s="5"/>
      <c r="OVV334" s="5"/>
      <c r="OVW334" s="5"/>
      <c r="OVX334" s="5"/>
      <c r="OVY334" s="5"/>
      <c r="OVZ334" s="5"/>
      <c r="OWA334" s="5"/>
      <c r="OWB334" s="5"/>
      <c r="OWC334" s="5"/>
      <c r="OWD334" s="5"/>
      <c r="OWE334" s="5"/>
      <c r="OWF334" s="5"/>
      <c r="OWG334" s="5"/>
      <c r="OWH334" s="5"/>
      <c r="OWI334" s="5"/>
      <c r="OWJ334" s="5"/>
      <c r="OWK334" s="5"/>
      <c r="OWL334" s="5"/>
      <c r="OWM334" s="5"/>
      <c r="OWN334" s="5"/>
      <c r="OWO334" s="5"/>
      <c r="OWP334" s="5"/>
      <c r="OWQ334" s="5"/>
      <c r="OWR334" s="5"/>
      <c r="OWS334" s="5"/>
      <c r="OWT334" s="5"/>
      <c r="OWU334" s="5"/>
      <c r="OWV334" s="5"/>
      <c r="OWW334" s="5"/>
      <c r="OWX334" s="5"/>
      <c r="OWY334" s="5"/>
      <c r="OWZ334" s="5"/>
      <c r="OXA334" s="5"/>
      <c r="OXB334" s="5"/>
      <c r="OXC334" s="5"/>
      <c r="OXD334" s="5"/>
      <c r="OXE334" s="5"/>
      <c r="OXF334" s="5"/>
      <c r="OXG334" s="5"/>
      <c r="OXH334" s="5"/>
      <c r="OXI334" s="5"/>
      <c r="OXJ334" s="5"/>
      <c r="OXK334" s="5"/>
      <c r="OXL334" s="5"/>
      <c r="OXM334" s="5"/>
      <c r="OXN334" s="5"/>
      <c r="OXO334" s="5"/>
      <c r="OXP334" s="5"/>
      <c r="OXQ334" s="5"/>
      <c r="OXR334" s="5"/>
      <c r="OXS334" s="5"/>
      <c r="OXT334" s="5"/>
      <c r="OXU334" s="5"/>
      <c r="OXV334" s="5"/>
      <c r="OXW334" s="5"/>
      <c r="OXX334" s="5"/>
      <c r="OXY334" s="5"/>
      <c r="OXZ334" s="5"/>
      <c r="OYA334" s="5"/>
      <c r="OYB334" s="5"/>
      <c r="OYC334" s="5"/>
      <c r="OYD334" s="5"/>
      <c r="OYE334" s="5"/>
      <c r="OYF334" s="5"/>
      <c r="OYG334" s="5"/>
      <c r="OYH334" s="5"/>
      <c r="OYI334" s="5"/>
      <c r="OYJ334" s="5"/>
      <c r="OYK334" s="5"/>
      <c r="OYL334" s="5"/>
      <c r="OYM334" s="5"/>
      <c r="OYN334" s="5"/>
      <c r="OYO334" s="5"/>
      <c r="OYP334" s="5"/>
      <c r="OYQ334" s="5"/>
      <c r="OYR334" s="5"/>
      <c r="OYS334" s="5"/>
      <c r="OYT334" s="5"/>
      <c r="OYU334" s="5"/>
      <c r="OYV334" s="5"/>
      <c r="OYW334" s="5"/>
      <c r="OYX334" s="5"/>
      <c r="OYY334" s="5"/>
      <c r="OYZ334" s="5"/>
      <c r="OZA334" s="5"/>
      <c r="OZB334" s="5"/>
      <c r="OZC334" s="5"/>
      <c r="OZD334" s="5"/>
      <c r="OZE334" s="5"/>
      <c r="OZF334" s="5"/>
      <c r="OZG334" s="5"/>
      <c r="OZH334" s="5"/>
      <c r="OZI334" s="5"/>
      <c r="OZJ334" s="5"/>
      <c r="OZK334" s="5"/>
      <c r="OZL334" s="5"/>
      <c r="OZM334" s="5"/>
      <c r="OZN334" s="5"/>
      <c r="OZO334" s="5"/>
      <c r="OZP334" s="5"/>
      <c r="OZQ334" s="5"/>
      <c r="OZR334" s="5"/>
      <c r="OZS334" s="5"/>
      <c r="OZT334" s="5"/>
      <c r="OZU334" s="5"/>
      <c r="OZV334" s="5"/>
      <c r="OZW334" s="5"/>
      <c r="OZX334" s="5"/>
      <c r="OZY334" s="5"/>
      <c r="OZZ334" s="5"/>
      <c r="PAA334" s="5"/>
      <c r="PAB334" s="5"/>
      <c r="PAC334" s="5"/>
      <c r="PAD334" s="5"/>
      <c r="PAE334" s="5"/>
      <c r="PAF334" s="5"/>
      <c r="PAG334" s="5"/>
      <c r="PAH334" s="5"/>
      <c r="PAI334" s="5"/>
      <c r="PAJ334" s="5"/>
      <c r="PAK334" s="5"/>
      <c r="PAL334" s="5"/>
      <c r="PAM334" s="5"/>
      <c r="PAN334" s="5"/>
      <c r="PAO334" s="5"/>
      <c r="PAP334" s="5"/>
      <c r="PAQ334" s="5"/>
      <c r="PAR334" s="5"/>
      <c r="PAS334" s="5"/>
      <c r="PAT334" s="5"/>
      <c r="PAU334" s="5"/>
      <c r="PAV334" s="5"/>
      <c r="PAW334" s="5"/>
      <c r="PAX334" s="5"/>
      <c r="PAY334" s="5"/>
      <c r="PAZ334" s="5"/>
      <c r="PBA334" s="5"/>
      <c r="PBB334" s="5"/>
      <c r="PBC334" s="5"/>
      <c r="PBD334" s="5"/>
      <c r="PBE334" s="5"/>
      <c r="PBF334" s="5"/>
      <c r="PBG334" s="5"/>
      <c r="PBH334" s="5"/>
      <c r="PBI334" s="5"/>
      <c r="PBJ334" s="5"/>
      <c r="PBK334" s="5"/>
      <c r="PBL334" s="5"/>
      <c r="PBM334" s="5"/>
      <c r="PBN334" s="5"/>
      <c r="PBO334" s="5"/>
      <c r="PBP334" s="5"/>
      <c r="PBQ334" s="5"/>
      <c r="PBR334" s="5"/>
      <c r="PBS334" s="5"/>
      <c r="PBT334" s="5"/>
      <c r="PBU334" s="5"/>
      <c r="PBV334" s="5"/>
      <c r="PBW334" s="5"/>
      <c r="PBX334" s="5"/>
      <c r="PBY334" s="5"/>
      <c r="PBZ334" s="5"/>
      <c r="PCA334" s="5"/>
      <c r="PCB334" s="5"/>
      <c r="PCC334" s="5"/>
      <c r="PCD334" s="5"/>
      <c r="PCE334" s="5"/>
      <c r="PCF334" s="5"/>
      <c r="PCG334" s="5"/>
      <c r="PCH334" s="5"/>
      <c r="PCI334" s="5"/>
      <c r="PCJ334" s="5"/>
      <c r="PCK334" s="5"/>
      <c r="PCL334" s="5"/>
      <c r="PCM334" s="5"/>
      <c r="PCN334" s="5"/>
      <c r="PCO334" s="5"/>
      <c r="PCP334" s="5"/>
      <c r="PCQ334" s="5"/>
      <c r="PCR334" s="5"/>
      <c r="PCS334" s="5"/>
      <c r="PCT334" s="5"/>
      <c r="PCU334" s="5"/>
      <c r="PCV334" s="5"/>
      <c r="PCW334" s="5"/>
      <c r="PCX334" s="5"/>
      <c r="PCY334" s="5"/>
      <c r="PCZ334" s="5"/>
      <c r="PDA334" s="5"/>
      <c r="PDB334" s="5"/>
      <c r="PDC334" s="5"/>
      <c r="PDD334" s="5"/>
      <c r="PDE334" s="5"/>
      <c r="PDF334" s="5"/>
      <c r="PDG334" s="5"/>
      <c r="PDH334" s="5"/>
      <c r="PDI334" s="5"/>
      <c r="PDJ334" s="5"/>
      <c r="PDK334" s="5"/>
      <c r="PDL334" s="5"/>
      <c r="PDM334" s="5"/>
      <c r="PDN334" s="5"/>
      <c r="PDO334" s="5"/>
      <c r="PDP334" s="5"/>
      <c r="PDQ334" s="5"/>
      <c r="PDR334" s="5"/>
      <c r="PDS334" s="5"/>
      <c r="PDT334" s="5"/>
      <c r="PDU334" s="5"/>
      <c r="PDV334" s="5"/>
      <c r="PDW334" s="5"/>
      <c r="PDX334" s="5"/>
      <c r="PDY334" s="5"/>
      <c r="PDZ334" s="5"/>
      <c r="PEA334" s="5"/>
      <c r="PEB334" s="5"/>
      <c r="PEC334" s="5"/>
      <c r="PED334" s="5"/>
      <c r="PEE334" s="5"/>
      <c r="PEF334" s="5"/>
      <c r="PEG334" s="5"/>
      <c r="PEH334" s="5"/>
      <c r="PEI334" s="5"/>
      <c r="PEJ334" s="5"/>
      <c r="PEK334" s="5"/>
      <c r="PEL334" s="5"/>
      <c r="PEM334" s="5"/>
      <c r="PEN334" s="5"/>
      <c r="PEO334" s="5"/>
      <c r="PEP334" s="5"/>
      <c r="PEQ334" s="5"/>
      <c r="PER334" s="5"/>
      <c r="PES334" s="5"/>
      <c r="PET334" s="5"/>
      <c r="PEU334" s="5"/>
      <c r="PEV334" s="5"/>
      <c r="PEW334" s="5"/>
      <c r="PEX334" s="5"/>
      <c r="PEY334" s="5"/>
      <c r="PEZ334" s="5"/>
      <c r="PFA334" s="5"/>
      <c r="PFB334" s="5"/>
      <c r="PFC334" s="5"/>
      <c r="PFD334" s="5"/>
      <c r="PFE334" s="5"/>
      <c r="PFF334" s="5"/>
      <c r="PFG334" s="5"/>
      <c r="PFH334" s="5"/>
      <c r="PFI334" s="5"/>
      <c r="PFJ334" s="5"/>
      <c r="PFK334" s="5"/>
      <c r="PFL334" s="5"/>
      <c r="PFM334" s="5"/>
      <c r="PFN334" s="5"/>
      <c r="PFO334" s="5"/>
      <c r="PFP334" s="5"/>
      <c r="PFQ334" s="5"/>
      <c r="PFR334" s="5"/>
      <c r="PFS334" s="5"/>
      <c r="PFT334" s="5"/>
      <c r="PFU334" s="5"/>
      <c r="PFV334" s="5"/>
      <c r="PFW334" s="5"/>
      <c r="PFX334" s="5"/>
      <c r="PFY334" s="5"/>
      <c r="PFZ334" s="5"/>
      <c r="PGA334" s="5"/>
      <c r="PGB334" s="5"/>
      <c r="PGC334" s="5"/>
      <c r="PGD334" s="5"/>
      <c r="PGE334" s="5"/>
      <c r="PGF334" s="5"/>
      <c r="PGG334" s="5"/>
      <c r="PGH334" s="5"/>
      <c r="PGI334" s="5"/>
      <c r="PGJ334" s="5"/>
      <c r="PGK334" s="5"/>
      <c r="PGL334" s="5"/>
      <c r="PGM334" s="5"/>
      <c r="PGN334" s="5"/>
      <c r="PGO334" s="5"/>
      <c r="PGP334" s="5"/>
      <c r="PGQ334" s="5"/>
      <c r="PGR334" s="5"/>
      <c r="PGS334" s="5"/>
      <c r="PGT334" s="5"/>
      <c r="PGU334" s="5"/>
      <c r="PGV334" s="5"/>
      <c r="PGW334" s="5"/>
      <c r="PGX334" s="5"/>
      <c r="PGY334" s="5"/>
      <c r="PGZ334" s="5"/>
      <c r="PHA334" s="5"/>
      <c r="PHB334" s="5"/>
      <c r="PHC334" s="5"/>
      <c r="PHD334" s="5"/>
      <c r="PHE334" s="5"/>
      <c r="PHF334" s="5"/>
      <c r="PHG334" s="5"/>
      <c r="PHH334" s="5"/>
      <c r="PHI334" s="5"/>
      <c r="PHJ334" s="5"/>
      <c r="PHK334" s="5"/>
      <c r="PHL334" s="5"/>
      <c r="PHM334" s="5"/>
      <c r="PHN334" s="5"/>
      <c r="PHO334" s="5"/>
      <c r="PHP334" s="5"/>
      <c r="PHQ334" s="5"/>
      <c r="PHR334" s="5"/>
      <c r="PHS334" s="5"/>
      <c r="PHT334" s="5"/>
      <c r="PHU334" s="5"/>
      <c r="PHV334" s="5"/>
      <c r="PHW334" s="5"/>
      <c r="PHX334" s="5"/>
      <c r="PHY334" s="5"/>
      <c r="PHZ334" s="5"/>
      <c r="PIA334" s="5"/>
      <c r="PIB334" s="5"/>
      <c r="PIC334" s="5"/>
      <c r="PID334" s="5"/>
      <c r="PIE334" s="5"/>
      <c r="PIF334" s="5"/>
      <c r="PIG334" s="5"/>
      <c r="PIH334" s="5"/>
      <c r="PII334" s="5"/>
      <c r="PIJ334" s="5"/>
      <c r="PIK334" s="5"/>
      <c r="PIL334" s="5"/>
      <c r="PIM334" s="5"/>
      <c r="PIN334" s="5"/>
      <c r="PIO334" s="5"/>
      <c r="PIP334" s="5"/>
      <c r="PIQ334" s="5"/>
      <c r="PIR334" s="5"/>
      <c r="PIS334" s="5"/>
      <c r="PIT334" s="5"/>
      <c r="PIU334" s="5"/>
      <c r="PIV334" s="5"/>
      <c r="PIW334" s="5"/>
      <c r="PIX334" s="5"/>
      <c r="PIY334" s="5"/>
      <c r="PIZ334" s="5"/>
      <c r="PJA334" s="5"/>
      <c r="PJB334" s="5"/>
      <c r="PJC334" s="5"/>
      <c r="PJD334" s="5"/>
      <c r="PJE334" s="5"/>
      <c r="PJF334" s="5"/>
      <c r="PJG334" s="5"/>
      <c r="PJH334" s="5"/>
      <c r="PJI334" s="5"/>
      <c r="PJJ334" s="5"/>
      <c r="PJK334" s="5"/>
      <c r="PJL334" s="5"/>
      <c r="PJM334" s="5"/>
      <c r="PJN334" s="5"/>
      <c r="PJO334" s="5"/>
      <c r="PJP334" s="5"/>
      <c r="PJQ334" s="5"/>
      <c r="PJR334" s="5"/>
      <c r="PJS334" s="5"/>
      <c r="PJT334" s="5"/>
      <c r="PJU334" s="5"/>
      <c r="PJV334" s="5"/>
      <c r="PJW334" s="5"/>
      <c r="PJX334" s="5"/>
      <c r="PJY334" s="5"/>
      <c r="PJZ334" s="5"/>
      <c r="PKA334" s="5"/>
      <c r="PKB334" s="5"/>
      <c r="PKC334" s="5"/>
      <c r="PKD334" s="5"/>
      <c r="PKE334" s="5"/>
      <c r="PKF334" s="5"/>
      <c r="PKG334" s="5"/>
      <c r="PKH334" s="5"/>
      <c r="PKI334" s="5"/>
      <c r="PKJ334" s="5"/>
      <c r="PKK334" s="5"/>
      <c r="PKL334" s="5"/>
      <c r="PKM334" s="5"/>
      <c r="PKN334" s="5"/>
      <c r="PKO334" s="5"/>
      <c r="PKP334" s="5"/>
      <c r="PKQ334" s="5"/>
      <c r="PKR334" s="5"/>
      <c r="PKS334" s="5"/>
      <c r="PKT334" s="5"/>
      <c r="PKU334" s="5"/>
      <c r="PKV334" s="5"/>
      <c r="PKW334" s="5"/>
      <c r="PKX334" s="5"/>
      <c r="PKY334" s="5"/>
      <c r="PKZ334" s="5"/>
      <c r="PLA334" s="5"/>
      <c r="PLB334" s="5"/>
      <c r="PLC334" s="5"/>
      <c r="PLD334" s="5"/>
      <c r="PLE334" s="5"/>
      <c r="PLF334" s="5"/>
      <c r="PLG334" s="5"/>
      <c r="PLH334" s="5"/>
      <c r="PLI334" s="5"/>
      <c r="PLJ334" s="5"/>
      <c r="PLK334" s="5"/>
      <c r="PLL334" s="5"/>
      <c r="PLM334" s="5"/>
      <c r="PLN334" s="5"/>
      <c r="PLO334" s="5"/>
      <c r="PLP334" s="5"/>
      <c r="PLQ334" s="5"/>
      <c r="PLR334" s="5"/>
      <c r="PLS334" s="5"/>
      <c r="PLT334" s="5"/>
      <c r="PLU334" s="5"/>
      <c r="PLV334" s="5"/>
      <c r="PLW334" s="5"/>
      <c r="PLX334" s="5"/>
      <c r="PLY334" s="5"/>
      <c r="PLZ334" s="5"/>
      <c r="PMA334" s="5"/>
      <c r="PMB334" s="5"/>
      <c r="PMC334" s="5"/>
      <c r="PMD334" s="5"/>
      <c r="PME334" s="5"/>
      <c r="PMF334" s="5"/>
      <c r="PMG334" s="5"/>
      <c r="PMH334" s="5"/>
      <c r="PMI334" s="5"/>
      <c r="PMJ334" s="5"/>
      <c r="PMK334" s="5"/>
      <c r="PML334" s="5"/>
      <c r="PMM334" s="5"/>
      <c r="PMN334" s="5"/>
      <c r="PMO334" s="5"/>
      <c r="PMP334" s="5"/>
      <c r="PMQ334" s="5"/>
      <c r="PMR334" s="5"/>
      <c r="PMS334" s="5"/>
      <c r="PMT334" s="5"/>
      <c r="PMU334" s="5"/>
      <c r="PMV334" s="5"/>
      <c r="PMW334" s="5"/>
      <c r="PMX334" s="5"/>
      <c r="PMY334" s="5"/>
      <c r="PMZ334" s="5"/>
      <c r="PNA334" s="5"/>
      <c r="PNB334" s="5"/>
      <c r="PNC334" s="5"/>
      <c r="PND334" s="5"/>
      <c r="PNE334" s="5"/>
      <c r="PNF334" s="5"/>
      <c r="PNG334" s="5"/>
      <c r="PNH334" s="5"/>
      <c r="PNI334" s="5"/>
      <c r="PNJ334" s="5"/>
      <c r="PNK334" s="5"/>
      <c r="PNL334" s="5"/>
      <c r="PNM334" s="5"/>
      <c r="PNN334" s="5"/>
      <c r="PNO334" s="5"/>
      <c r="PNP334" s="5"/>
      <c r="PNQ334" s="5"/>
      <c r="PNR334" s="5"/>
      <c r="PNS334" s="5"/>
      <c r="PNT334" s="5"/>
      <c r="PNU334" s="5"/>
      <c r="PNV334" s="5"/>
      <c r="PNW334" s="5"/>
      <c r="PNX334" s="5"/>
      <c r="PNY334" s="5"/>
      <c r="PNZ334" s="5"/>
      <c r="POA334" s="5"/>
      <c r="POB334" s="5"/>
      <c r="POC334" s="5"/>
      <c r="POD334" s="5"/>
      <c r="POE334" s="5"/>
      <c r="POF334" s="5"/>
      <c r="POG334" s="5"/>
      <c r="POH334" s="5"/>
      <c r="POI334" s="5"/>
      <c r="POJ334" s="5"/>
      <c r="POK334" s="5"/>
      <c r="POL334" s="5"/>
      <c r="POM334" s="5"/>
      <c r="PON334" s="5"/>
      <c r="POO334" s="5"/>
      <c r="POP334" s="5"/>
      <c r="POQ334" s="5"/>
      <c r="POR334" s="5"/>
      <c r="POS334" s="5"/>
      <c r="POT334" s="5"/>
      <c r="POU334" s="5"/>
      <c r="POV334" s="5"/>
      <c r="POW334" s="5"/>
      <c r="POX334" s="5"/>
      <c r="POY334" s="5"/>
      <c r="POZ334" s="5"/>
      <c r="PPA334" s="5"/>
      <c r="PPB334" s="5"/>
      <c r="PPC334" s="5"/>
      <c r="PPD334" s="5"/>
      <c r="PPE334" s="5"/>
      <c r="PPF334" s="5"/>
      <c r="PPG334" s="5"/>
      <c r="PPH334" s="5"/>
      <c r="PPI334" s="5"/>
      <c r="PPJ334" s="5"/>
      <c r="PPK334" s="5"/>
      <c r="PPL334" s="5"/>
      <c r="PPM334" s="5"/>
      <c r="PPN334" s="5"/>
      <c r="PPO334" s="5"/>
      <c r="PPP334" s="5"/>
      <c r="PPQ334" s="5"/>
      <c r="PPR334" s="5"/>
      <c r="PPS334" s="5"/>
      <c r="PPT334" s="5"/>
      <c r="PPU334" s="5"/>
      <c r="PPV334" s="5"/>
      <c r="PPW334" s="5"/>
      <c r="PPX334" s="5"/>
      <c r="PPY334" s="5"/>
      <c r="PPZ334" s="5"/>
      <c r="PQA334" s="5"/>
      <c r="PQB334" s="5"/>
      <c r="PQC334" s="5"/>
      <c r="PQD334" s="5"/>
      <c r="PQE334" s="5"/>
      <c r="PQF334" s="5"/>
      <c r="PQG334" s="5"/>
      <c r="PQH334" s="5"/>
      <c r="PQI334" s="5"/>
      <c r="PQJ334" s="5"/>
      <c r="PQK334" s="5"/>
      <c r="PQL334" s="5"/>
      <c r="PQM334" s="5"/>
      <c r="PQN334" s="5"/>
      <c r="PQO334" s="5"/>
      <c r="PQP334" s="5"/>
      <c r="PQQ334" s="5"/>
      <c r="PQR334" s="5"/>
      <c r="PQS334" s="5"/>
      <c r="PQT334" s="5"/>
      <c r="PQU334" s="5"/>
      <c r="PQV334" s="5"/>
      <c r="PQW334" s="5"/>
      <c r="PQX334" s="5"/>
      <c r="PQY334" s="5"/>
      <c r="PQZ334" s="5"/>
      <c r="PRA334" s="5"/>
      <c r="PRB334" s="5"/>
      <c r="PRC334" s="5"/>
      <c r="PRD334" s="5"/>
      <c r="PRE334" s="5"/>
      <c r="PRF334" s="5"/>
      <c r="PRG334" s="5"/>
      <c r="PRH334" s="5"/>
      <c r="PRI334" s="5"/>
      <c r="PRJ334" s="5"/>
      <c r="PRK334" s="5"/>
      <c r="PRL334" s="5"/>
      <c r="PRM334" s="5"/>
      <c r="PRN334" s="5"/>
      <c r="PRO334" s="5"/>
      <c r="PRP334" s="5"/>
      <c r="PRQ334" s="5"/>
      <c r="PRR334" s="5"/>
      <c r="PRS334" s="5"/>
      <c r="PRT334" s="5"/>
      <c r="PRU334" s="5"/>
      <c r="PRV334" s="5"/>
      <c r="PRW334" s="5"/>
      <c r="PRX334" s="5"/>
      <c r="PRY334" s="5"/>
      <c r="PRZ334" s="5"/>
      <c r="PSA334" s="5"/>
      <c r="PSB334" s="5"/>
      <c r="PSC334" s="5"/>
      <c r="PSD334" s="5"/>
      <c r="PSE334" s="5"/>
      <c r="PSF334" s="5"/>
      <c r="PSG334" s="5"/>
      <c r="PSH334" s="5"/>
      <c r="PSI334" s="5"/>
      <c r="PSJ334" s="5"/>
      <c r="PSK334" s="5"/>
      <c r="PSL334" s="5"/>
      <c r="PSM334" s="5"/>
      <c r="PSN334" s="5"/>
      <c r="PSO334" s="5"/>
      <c r="PSP334" s="5"/>
      <c r="PSQ334" s="5"/>
      <c r="PSR334" s="5"/>
      <c r="PSS334" s="5"/>
      <c r="PST334" s="5"/>
      <c r="PSU334" s="5"/>
      <c r="PSV334" s="5"/>
      <c r="PSW334" s="5"/>
      <c r="PSX334" s="5"/>
      <c r="PSY334" s="5"/>
      <c r="PSZ334" s="5"/>
      <c r="PTA334" s="5"/>
      <c r="PTB334" s="5"/>
      <c r="PTC334" s="5"/>
      <c r="PTD334" s="5"/>
      <c r="PTE334" s="5"/>
      <c r="PTF334" s="5"/>
      <c r="PTG334" s="5"/>
      <c r="PTH334" s="5"/>
      <c r="PTI334" s="5"/>
      <c r="PTJ334" s="5"/>
      <c r="PTK334" s="5"/>
      <c r="PTL334" s="5"/>
      <c r="PTM334" s="5"/>
      <c r="PTN334" s="5"/>
      <c r="PTO334" s="5"/>
      <c r="PTP334" s="5"/>
      <c r="PTQ334" s="5"/>
      <c r="PTR334" s="5"/>
      <c r="PTS334" s="5"/>
      <c r="PTT334" s="5"/>
      <c r="PTU334" s="5"/>
      <c r="PTV334" s="5"/>
      <c r="PTW334" s="5"/>
      <c r="PTX334" s="5"/>
      <c r="PTY334" s="5"/>
      <c r="PTZ334" s="5"/>
      <c r="PUA334" s="5"/>
      <c r="PUB334" s="5"/>
      <c r="PUC334" s="5"/>
      <c r="PUD334" s="5"/>
      <c r="PUE334" s="5"/>
      <c r="PUF334" s="5"/>
      <c r="PUG334" s="5"/>
      <c r="PUH334" s="5"/>
      <c r="PUI334" s="5"/>
      <c r="PUJ334" s="5"/>
      <c r="PUK334" s="5"/>
      <c r="PUL334" s="5"/>
      <c r="PUM334" s="5"/>
      <c r="PUN334" s="5"/>
      <c r="PUO334" s="5"/>
      <c r="PUP334" s="5"/>
      <c r="PUQ334" s="5"/>
      <c r="PUR334" s="5"/>
      <c r="PUS334" s="5"/>
      <c r="PUT334" s="5"/>
      <c r="PUU334" s="5"/>
      <c r="PUV334" s="5"/>
      <c r="PUW334" s="5"/>
      <c r="PUX334" s="5"/>
      <c r="PUY334" s="5"/>
      <c r="PUZ334" s="5"/>
      <c r="PVA334" s="5"/>
      <c r="PVB334" s="5"/>
      <c r="PVC334" s="5"/>
      <c r="PVD334" s="5"/>
      <c r="PVE334" s="5"/>
      <c r="PVF334" s="5"/>
      <c r="PVG334" s="5"/>
      <c r="PVH334" s="5"/>
      <c r="PVI334" s="5"/>
      <c r="PVJ334" s="5"/>
      <c r="PVK334" s="5"/>
      <c r="PVL334" s="5"/>
      <c r="PVM334" s="5"/>
      <c r="PVN334" s="5"/>
      <c r="PVO334" s="5"/>
      <c r="PVP334" s="5"/>
      <c r="PVQ334" s="5"/>
      <c r="PVR334" s="5"/>
      <c r="PVS334" s="5"/>
      <c r="PVT334" s="5"/>
      <c r="PVU334" s="5"/>
      <c r="PVV334" s="5"/>
      <c r="PVW334" s="5"/>
      <c r="PVX334" s="5"/>
      <c r="PVY334" s="5"/>
      <c r="PVZ334" s="5"/>
      <c r="PWA334" s="5"/>
      <c r="PWB334" s="5"/>
      <c r="PWC334" s="5"/>
      <c r="PWD334" s="5"/>
      <c r="PWE334" s="5"/>
      <c r="PWF334" s="5"/>
      <c r="PWG334" s="5"/>
      <c r="PWH334" s="5"/>
      <c r="PWI334" s="5"/>
      <c r="PWJ334" s="5"/>
      <c r="PWK334" s="5"/>
      <c r="PWL334" s="5"/>
      <c r="PWM334" s="5"/>
      <c r="PWN334" s="5"/>
      <c r="PWO334" s="5"/>
      <c r="PWP334" s="5"/>
      <c r="PWQ334" s="5"/>
      <c r="PWR334" s="5"/>
      <c r="PWS334" s="5"/>
      <c r="PWT334" s="5"/>
      <c r="PWU334" s="5"/>
      <c r="PWV334" s="5"/>
      <c r="PWW334" s="5"/>
      <c r="PWX334" s="5"/>
      <c r="PWY334" s="5"/>
      <c r="PWZ334" s="5"/>
      <c r="PXA334" s="5"/>
      <c r="PXB334" s="5"/>
      <c r="PXC334" s="5"/>
      <c r="PXD334" s="5"/>
      <c r="PXE334" s="5"/>
      <c r="PXF334" s="5"/>
      <c r="PXG334" s="5"/>
      <c r="PXH334" s="5"/>
      <c r="PXI334" s="5"/>
      <c r="PXJ334" s="5"/>
      <c r="PXK334" s="5"/>
      <c r="PXL334" s="5"/>
      <c r="PXM334" s="5"/>
      <c r="PXN334" s="5"/>
      <c r="PXO334" s="5"/>
      <c r="PXP334" s="5"/>
      <c r="PXQ334" s="5"/>
      <c r="PXR334" s="5"/>
      <c r="PXS334" s="5"/>
      <c r="PXT334" s="5"/>
      <c r="PXU334" s="5"/>
      <c r="PXV334" s="5"/>
      <c r="PXW334" s="5"/>
      <c r="PXX334" s="5"/>
      <c r="PXY334" s="5"/>
      <c r="PXZ334" s="5"/>
      <c r="PYA334" s="5"/>
      <c r="PYB334" s="5"/>
      <c r="PYC334" s="5"/>
      <c r="PYD334" s="5"/>
      <c r="PYE334" s="5"/>
      <c r="PYF334" s="5"/>
      <c r="PYG334" s="5"/>
      <c r="PYH334" s="5"/>
      <c r="PYI334" s="5"/>
      <c r="PYJ334" s="5"/>
      <c r="PYK334" s="5"/>
      <c r="PYL334" s="5"/>
      <c r="PYM334" s="5"/>
      <c r="PYN334" s="5"/>
      <c r="PYO334" s="5"/>
      <c r="PYP334" s="5"/>
      <c r="PYQ334" s="5"/>
      <c r="PYR334" s="5"/>
      <c r="PYS334" s="5"/>
      <c r="PYT334" s="5"/>
      <c r="PYU334" s="5"/>
      <c r="PYV334" s="5"/>
      <c r="PYW334" s="5"/>
      <c r="PYX334" s="5"/>
      <c r="PYY334" s="5"/>
      <c r="PYZ334" s="5"/>
      <c r="PZA334" s="5"/>
      <c r="PZB334" s="5"/>
      <c r="PZC334" s="5"/>
      <c r="PZD334" s="5"/>
      <c r="PZE334" s="5"/>
      <c r="PZF334" s="5"/>
      <c r="PZG334" s="5"/>
      <c r="PZH334" s="5"/>
      <c r="PZI334" s="5"/>
      <c r="PZJ334" s="5"/>
      <c r="PZK334" s="5"/>
      <c r="PZL334" s="5"/>
      <c r="PZM334" s="5"/>
      <c r="PZN334" s="5"/>
      <c r="PZO334" s="5"/>
      <c r="PZP334" s="5"/>
      <c r="PZQ334" s="5"/>
      <c r="PZR334" s="5"/>
      <c r="PZS334" s="5"/>
      <c r="PZT334" s="5"/>
      <c r="PZU334" s="5"/>
      <c r="PZV334" s="5"/>
      <c r="PZW334" s="5"/>
      <c r="PZX334" s="5"/>
      <c r="PZY334" s="5"/>
      <c r="PZZ334" s="5"/>
      <c r="QAA334" s="5"/>
      <c r="QAB334" s="5"/>
      <c r="QAC334" s="5"/>
      <c r="QAD334" s="5"/>
      <c r="QAE334" s="5"/>
      <c r="QAF334" s="5"/>
      <c r="QAG334" s="5"/>
      <c r="QAH334" s="5"/>
      <c r="QAI334" s="5"/>
      <c r="QAJ334" s="5"/>
      <c r="QAK334" s="5"/>
      <c r="QAL334" s="5"/>
      <c r="QAM334" s="5"/>
      <c r="QAN334" s="5"/>
      <c r="QAO334" s="5"/>
      <c r="QAP334" s="5"/>
      <c r="QAQ334" s="5"/>
      <c r="QAR334" s="5"/>
      <c r="QAS334" s="5"/>
      <c r="QAT334" s="5"/>
      <c r="QAU334" s="5"/>
      <c r="QAV334" s="5"/>
      <c r="QAW334" s="5"/>
      <c r="QAX334" s="5"/>
      <c r="QAY334" s="5"/>
      <c r="QAZ334" s="5"/>
      <c r="QBA334" s="5"/>
      <c r="QBB334" s="5"/>
      <c r="QBC334" s="5"/>
      <c r="QBD334" s="5"/>
      <c r="QBE334" s="5"/>
      <c r="QBF334" s="5"/>
      <c r="QBG334" s="5"/>
      <c r="QBH334" s="5"/>
      <c r="QBI334" s="5"/>
      <c r="QBJ334" s="5"/>
      <c r="QBK334" s="5"/>
      <c r="QBL334" s="5"/>
      <c r="QBM334" s="5"/>
      <c r="QBN334" s="5"/>
      <c r="QBO334" s="5"/>
      <c r="QBP334" s="5"/>
      <c r="QBQ334" s="5"/>
      <c r="QBR334" s="5"/>
      <c r="QBS334" s="5"/>
      <c r="QBT334" s="5"/>
      <c r="QBU334" s="5"/>
      <c r="QBV334" s="5"/>
      <c r="QBW334" s="5"/>
      <c r="QBX334" s="5"/>
      <c r="QBY334" s="5"/>
      <c r="QBZ334" s="5"/>
      <c r="QCA334" s="5"/>
      <c r="QCB334" s="5"/>
      <c r="QCC334" s="5"/>
      <c r="QCD334" s="5"/>
      <c r="QCE334" s="5"/>
      <c r="QCF334" s="5"/>
      <c r="QCG334" s="5"/>
      <c r="QCH334" s="5"/>
      <c r="QCI334" s="5"/>
      <c r="QCJ334" s="5"/>
      <c r="QCK334" s="5"/>
      <c r="QCL334" s="5"/>
      <c r="QCM334" s="5"/>
      <c r="QCN334" s="5"/>
      <c r="QCO334" s="5"/>
      <c r="QCP334" s="5"/>
      <c r="QCQ334" s="5"/>
      <c r="QCR334" s="5"/>
      <c r="QCS334" s="5"/>
      <c r="QCT334" s="5"/>
      <c r="QCU334" s="5"/>
      <c r="QCV334" s="5"/>
      <c r="QCW334" s="5"/>
      <c r="QCX334" s="5"/>
      <c r="QCY334" s="5"/>
      <c r="QCZ334" s="5"/>
      <c r="QDA334" s="5"/>
      <c r="QDB334" s="5"/>
      <c r="QDC334" s="5"/>
      <c r="QDD334" s="5"/>
      <c r="QDE334" s="5"/>
      <c r="QDF334" s="5"/>
      <c r="QDG334" s="5"/>
      <c r="QDH334" s="5"/>
      <c r="QDI334" s="5"/>
      <c r="QDJ334" s="5"/>
      <c r="QDK334" s="5"/>
      <c r="QDL334" s="5"/>
      <c r="QDM334" s="5"/>
      <c r="QDN334" s="5"/>
      <c r="QDO334" s="5"/>
      <c r="QDP334" s="5"/>
      <c r="QDQ334" s="5"/>
      <c r="QDR334" s="5"/>
      <c r="QDS334" s="5"/>
      <c r="QDT334" s="5"/>
      <c r="QDU334" s="5"/>
      <c r="QDV334" s="5"/>
      <c r="QDW334" s="5"/>
      <c r="QDX334" s="5"/>
      <c r="QDY334" s="5"/>
      <c r="QDZ334" s="5"/>
      <c r="QEA334" s="5"/>
      <c r="QEB334" s="5"/>
      <c r="QEC334" s="5"/>
      <c r="QED334" s="5"/>
      <c r="QEE334" s="5"/>
      <c r="QEF334" s="5"/>
      <c r="QEG334" s="5"/>
      <c r="QEH334" s="5"/>
      <c r="QEI334" s="5"/>
      <c r="QEJ334" s="5"/>
      <c r="QEK334" s="5"/>
      <c r="QEL334" s="5"/>
      <c r="QEM334" s="5"/>
      <c r="QEN334" s="5"/>
      <c r="QEO334" s="5"/>
      <c r="QEP334" s="5"/>
      <c r="QEQ334" s="5"/>
      <c r="QER334" s="5"/>
      <c r="QES334" s="5"/>
      <c r="QET334" s="5"/>
      <c r="QEU334" s="5"/>
      <c r="QEV334" s="5"/>
      <c r="QEW334" s="5"/>
      <c r="QEX334" s="5"/>
      <c r="QEY334" s="5"/>
      <c r="QEZ334" s="5"/>
      <c r="QFA334" s="5"/>
      <c r="QFB334" s="5"/>
      <c r="QFC334" s="5"/>
      <c r="QFD334" s="5"/>
      <c r="QFE334" s="5"/>
      <c r="QFF334" s="5"/>
      <c r="QFG334" s="5"/>
      <c r="QFH334" s="5"/>
      <c r="QFI334" s="5"/>
      <c r="QFJ334" s="5"/>
      <c r="QFK334" s="5"/>
      <c r="QFL334" s="5"/>
      <c r="QFM334" s="5"/>
      <c r="QFN334" s="5"/>
      <c r="QFO334" s="5"/>
      <c r="QFP334" s="5"/>
      <c r="QFQ334" s="5"/>
      <c r="QFR334" s="5"/>
      <c r="QFS334" s="5"/>
      <c r="QFT334" s="5"/>
      <c r="QFU334" s="5"/>
      <c r="QFV334" s="5"/>
      <c r="QFW334" s="5"/>
      <c r="QFX334" s="5"/>
      <c r="QFY334" s="5"/>
      <c r="QFZ334" s="5"/>
      <c r="QGA334" s="5"/>
      <c r="QGB334" s="5"/>
      <c r="QGC334" s="5"/>
      <c r="QGD334" s="5"/>
      <c r="QGE334" s="5"/>
      <c r="QGF334" s="5"/>
      <c r="QGG334" s="5"/>
      <c r="QGH334" s="5"/>
      <c r="QGI334" s="5"/>
      <c r="QGJ334" s="5"/>
      <c r="QGK334" s="5"/>
      <c r="QGL334" s="5"/>
      <c r="QGM334" s="5"/>
      <c r="QGN334" s="5"/>
      <c r="QGO334" s="5"/>
      <c r="QGP334" s="5"/>
      <c r="QGQ334" s="5"/>
      <c r="QGR334" s="5"/>
      <c r="QGS334" s="5"/>
      <c r="QGT334" s="5"/>
      <c r="QGU334" s="5"/>
      <c r="QGV334" s="5"/>
      <c r="QGW334" s="5"/>
      <c r="QGX334" s="5"/>
      <c r="QGY334" s="5"/>
      <c r="QGZ334" s="5"/>
      <c r="QHA334" s="5"/>
      <c r="QHB334" s="5"/>
      <c r="QHC334" s="5"/>
      <c r="QHD334" s="5"/>
      <c r="QHE334" s="5"/>
      <c r="QHF334" s="5"/>
      <c r="QHG334" s="5"/>
      <c r="QHH334" s="5"/>
      <c r="QHI334" s="5"/>
      <c r="QHJ334" s="5"/>
      <c r="QHK334" s="5"/>
      <c r="QHL334" s="5"/>
      <c r="QHM334" s="5"/>
      <c r="QHN334" s="5"/>
      <c r="QHO334" s="5"/>
      <c r="QHP334" s="5"/>
      <c r="QHQ334" s="5"/>
      <c r="QHR334" s="5"/>
      <c r="QHS334" s="5"/>
      <c r="QHT334" s="5"/>
      <c r="QHU334" s="5"/>
      <c r="QHV334" s="5"/>
      <c r="QHW334" s="5"/>
      <c r="QHX334" s="5"/>
      <c r="QHY334" s="5"/>
      <c r="QHZ334" s="5"/>
      <c r="QIA334" s="5"/>
      <c r="QIB334" s="5"/>
      <c r="QIC334" s="5"/>
      <c r="QID334" s="5"/>
      <c r="QIE334" s="5"/>
      <c r="QIF334" s="5"/>
      <c r="QIG334" s="5"/>
      <c r="QIH334" s="5"/>
      <c r="QII334" s="5"/>
      <c r="QIJ334" s="5"/>
      <c r="QIK334" s="5"/>
      <c r="QIL334" s="5"/>
      <c r="QIM334" s="5"/>
      <c r="QIN334" s="5"/>
      <c r="QIO334" s="5"/>
      <c r="QIP334" s="5"/>
      <c r="QIQ334" s="5"/>
      <c r="QIR334" s="5"/>
      <c r="QIS334" s="5"/>
      <c r="QIT334" s="5"/>
      <c r="QIU334" s="5"/>
      <c r="QIV334" s="5"/>
      <c r="QIW334" s="5"/>
      <c r="QIX334" s="5"/>
      <c r="QIY334" s="5"/>
      <c r="QIZ334" s="5"/>
      <c r="QJA334" s="5"/>
      <c r="QJB334" s="5"/>
      <c r="QJC334" s="5"/>
      <c r="QJD334" s="5"/>
      <c r="QJE334" s="5"/>
      <c r="QJF334" s="5"/>
      <c r="QJG334" s="5"/>
      <c r="QJH334" s="5"/>
      <c r="QJI334" s="5"/>
      <c r="QJJ334" s="5"/>
      <c r="QJK334" s="5"/>
      <c r="QJL334" s="5"/>
      <c r="QJM334" s="5"/>
      <c r="QJN334" s="5"/>
      <c r="QJO334" s="5"/>
      <c r="QJP334" s="5"/>
      <c r="QJQ334" s="5"/>
      <c r="QJR334" s="5"/>
      <c r="QJS334" s="5"/>
      <c r="QJT334" s="5"/>
      <c r="QJU334" s="5"/>
      <c r="QJV334" s="5"/>
      <c r="QJW334" s="5"/>
      <c r="QJX334" s="5"/>
      <c r="QJY334" s="5"/>
      <c r="QJZ334" s="5"/>
      <c r="QKA334" s="5"/>
      <c r="QKB334" s="5"/>
      <c r="QKC334" s="5"/>
      <c r="QKD334" s="5"/>
      <c r="QKE334" s="5"/>
      <c r="QKF334" s="5"/>
      <c r="QKG334" s="5"/>
      <c r="QKH334" s="5"/>
      <c r="QKI334" s="5"/>
      <c r="QKJ334" s="5"/>
      <c r="QKK334" s="5"/>
      <c r="QKL334" s="5"/>
      <c r="QKM334" s="5"/>
      <c r="QKN334" s="5"/>
      <c r="QKO334" s="5"/>
      <c r="QKP334" s="5"/>
      <c r="QKQ334" s="5"/>
      <c r="QKR334" s="5"/>
      <c r="QKS334" s="5"/>
      <c r="QKT334" s="5"/>
      <c r="QKU334" s="5"/>
      <c r="QKV334" s="5"/>
      <c r="QKW334" s="5"/>
      <c r="QKX334" s="5"/>
      <c r="QKY334" s="5"/>
      <c r="QKZ334" s="5"/>
      <c r="QLA334" s="5"/>
      <c r="QLB334" s="5"/>
      <c r="QLC334" s="5"/>
      <c r="QLD334" s="5"/>
      <c r="QLE334" s="5"/>
      <c r="QLF334" s="5"/>
      <c r="QLG334" s="5"/>
      <c r="QLH334" s="5"/>
      <c r="QLI334" s="5"/>
      <c r="QLJ334" s="5"/>
      <c r="QLK334" s="5"/>
      <c r="QLL334" s="5"/>
      <c r="QLM334" s="5"/>
      <c r="QLN334" s="5"/>
      <c r="QLO334" s="5"/>
      <c r="QLP334" s="5"/>
      <c r="QLQ334" s="5"/>
      <c r="QLR334" s="5"/>
      <c r="QLS334" s="5"/>
      <c r="QLT334" s="5"/>
      <c r="QLU334" s="5"/>
      <c r="QLV334" s="5"/>
      <c r="QLW334" s="5"/>
      <c r="QLX334" s="5"/>
      <c r="QLY334" s="5"/>
      <c r="QLZ334" s="5"/>
      <c r="QMA334" s="5"/>
      <c r="QMB334" s="5"/>
      <c r="QMC334" s="5"/>
      <c r="QMD334" s="5"/>
      <c r="QME334" s="5"/>
      <c r="QMF334" s="5"/>
      <c r="QMG334" s="5"/>
      <c r="QMH334" s="5"/>
      <c r="QMI334" s="5"/>
      <c r="QMJ334" s="5"/>
      <c r="QMK334" s="5"/>
      <c r="QML334" s="5"/>
      <c r="QMM334" s="5"/>
      <c r="QMN334" s="5"/>
      <c r="QMO334" s="5"/>
      <c r="QMP334" s="5"/>
      <c r="QMQ334" s="5"/>
      <c r="QMR334" s="5"/>
      <c r="QMS334" s="5"/>
      <c r="QMT334" s="5"/>
      <c r="QMU334" s="5"/>
      <c r="QMV334" s="5"/>
      <c r="QMW334" s="5"/>
      <c r="QMX334" s="5"/>
      <c r="QMY334" s="5"/>
      <c r="QMZ334" s="5"/>
      <c r="QNA334" s="5"/>
      <c r="QNB334" s="5"/>
      <c r="QNC334" s="5"/>
      <c r="QND334" s="5"/>
      <c r="QNE334" s="5"/>
      <c r="QNF334" s="5"/>
      <c r="QNG334" s="5"/>
      <c r="QNH334" s="5"/>
      <c r="QNI334" s="5"/>
      <c r="QNJ334" s="5"/>
      <c r="QNK334" s="5"/>
      <c r="QNL334" s="5"/>
      <c r="QNM334" s="5"/>
      <c r="QNN334" s="5"/>
      <c r="QNO334" s="5"/>
      <c r="QNP334" s="5"/>
      <c r="QNQ334" s="5"/>
      <c r="QNR334" s="5"/>
      <c r="QNS334" s="5"/>
      <c r="QNT334" s="5"/>
      <c r="QNU334" s="5"/>
      <c r="QNV334" s="5"/>
      <c r="QNW334" s="5"/>
      <c r="QNX334" s="5"/>
      <c r="QNY334" s="5"/>
      <c r="QNZ334" s="5"/>
      <c r="QOA334" s="5"/>
      <c r="QOB334" s="5"/>
      <c r="QOC334" s="5"/>
      <c r="QOD334" s="5"/>
      <c r="QOE334" s="5"/>
      <c r="QOF334" s="5"/>
      <c r="QOG334" s="5"/>
      <c r="QOH334" s="5"/>
      <c r="QOI334" s="5"/>
      <c r="QOJ334" s="5"/>
      <c r="QOK334" s="5"/>
      <c r="QOL334" s="5"/>
      <c r="QOM334" s="5"/>
      <c r="QON334" s="5"/>
      <c r="QOO334" s="5"/>
      <c r="QOP334" s="5"/>
      <c r="QOQ334" s="5"/>
      <c r="QOR334" s="5"/>
      <c r="QOS334" s="5"/>
      <c r="QOT334" s="5"/>
      <c r="QOU334" s="5"/>
      <c r="QOV334" s="5"/>
      <c r="QOW334" s="5"/>
      <c r="QOX334" s="5"/>
      <c r="QOY334" s="5"/>
      <c r="QOZ334" s="5"/>
      <c r="QPA334" s="5"/>
      <c r="QPB334" s="5"/>
      <c r="QPC334" s="5"/>
      <c r="QPD334" s="5"/>
      <c r="QPE334" s="5"/>
      <c r="QPF334" s="5"/>
      <c r="QPG334" s="5"/>
      <c r="QPH334" s="5"/>
      <c r="QPI334" s="5"/>
      <c r="QPJ334" s="5"/>
      <c r="QPK334" s="5"/>
      <c r="QPL334" s="5"/>
      <c r="QPM334" s="5"/>
      <c r="QPN334" s="5"/>
      <c r="QPO334" s="5"/>
      <c r="QPP334" s="5"/>
      <c r="QPQ334" s="5"/>
      <c r="QPR334" s="5"/>
      <c r="QPS334" s="5"/>
      <c r="QPT334" s="5"/>
      <c r="QPU334" s="5"/>
      <c r="QPV334" s="5"/>
      <c r="QPW334" s="5"/>
      <c r="QPX334" s="5"/>
      <c r="QPY334" s="5"/>
      <c r="QPZ334" s="5"/>
      <c r="QQA334" s="5"/>
      <c r="QQB334" s="5"/>
      <c r="QQC334" s="5"/>
      <c r="QQD334" s="5"/>
      <c r="QQE334" s="5"/>
      <c r="QQF334" s="5"/>
      <c r="QQG334" s="5"/>
      <c r="QQH334" s="5"/>
      <c r="QQI334" s="5"/>
      <c r="QQJ334" s="5"/>
      <c r="QQK334" s="5"/>
      <c r="QQL334" s="5"/>
      <c r="QQM334" s="5"/>
      <c r="QQN334" s="5"/>
      <c r="QQO334" s="5"/>
      <c r="QQP334" s="5"/>
      <c r="QQQ334" s="5"/>
      <c r="QQR334" s="5"/>
      <c r="QQS334" s="5"/>
      <c r="QQT334" s="5"/>
      <c r="QQU334" s="5"/>
      <c r="QQV334" s="5"/>
      <c r="QQW334" s="5"/>
      <c r="QQX334" s="5"/>
      <c r="QQY334" s="5"/>
      <c r="QQZ334" s="5"/>
      <c r="QRA334" s="5"/>
      <c r="QRB334" s="5"/>
      <c r="QRC334" s="5"/>
      <c r="QRD334" s="5"/>
      <c r="QRE334" s="5"/>
      <c r="QRF334" s="5"/>
      <c r="QRG334" s="5"/>
      <c r="QRH334" s="5"/>
      <c r="QRI334" s="5"/>
      <c r="QRJ334" s="5"/>
      <c r="QRK334" s="5"/>
      <c r="QRL334" s="5"/>
      <c r="QRM334" s="5"/>
      <c r="QRN334" s="5"/>
      <c r="QRO334" s="5"/>
      <c r="QRP334" s="5"/>
      <c r="QRQ334" s="5"/>
      <c r="QRR334" s="5"/>
      <c r="QRS334" s="5"/>
      <c r="QRT334" s="5"/>
      <c r="QRU334" s="5"/>
      <c r="QRV334" s="5"/>
      <c r="QRW334" s="5"/>
      <c r="QRX334" s="5"/>
      <c r="QRY334" s="5"/>
      <c r="QRZ334" s="5"/>
      <c r="QSA334" s="5"/>
      <c r="QSB334" s="5"/>
      <c r="QSC334" s="5"/>
      <c r="QSD334" s="5"/>
      <c r="QSE334" s="5"/>
      <c r="QSF334" s="5"/>
      <c r="QSG334" s="5"/>
      <c r="QSH334" s="5"/>
      <c r="QSI334" s="5"/>
      <c r="QSJ334" s="5"/>
      <c r="QSK334" s="5"/>
      <c r="QSL334" s="5"/>
      <c r="QSM334" s="5"/>
      <c r="QSN334" s="5"/>
      <c r="QSO334" s="5"/>
      <c r="QSP334" s="5"/>
      <c r="QSQ334" s="5"/>
      <c r="QSR334" s="5"/>
      <c r="QSS334" s="5"/>
      <c r="QST334" s="5"/>
      <c r="QSU334" s="5"/>
      <c r="QSV334" s="5"/>
      <c r="QSW334" s="5"/>
      <c r="QSX334" s="5"/>
      <c r="QSY334" s="5"/>
      <c r="QSZ334" s="5"/>
      <c r="QTA334" s="5"/>
      <c r="QTB334" s="5"/>
      <c r="QTC334" s="5"/>
      <c r="QTD334" s="5"/>
      <c r="QTE334" s="5"/>
      <c r="QTF334" s="5"/>
      <c r="QTG334" s="5"/>
      <c r="QTH334" s="5"/>
      <c r="QTI334" s="5"/>
      <c r="QTJ334" s="5"/>
      <c r="QTK334" s="5"/>
      <c r="QTL334" s="5"/>
      <c r="QTM334" s="5"/>
      <c r="QTN334" s="5"/>
      <c r="QTO334" s="5"/>
      <c r="QTP334" s="5"/>
      <c r="QTQ334" s="5"/>
      <c r="QTR334" s="5"/>
      <c r="QTS334" s="5"/>
      <c r="QTT334" s="5"/>
      <c r="QTU334" s="5"/>
      <c r="QTV334" s="5"/>
      <c r="QTW334" s="5"/>
      <c r="QTX334" s="5"/>
      <c r="QTY334" s="5"/>
      <c r="QTZ334" s="5"/>
      <c r="QUA334" s="5"/>
      <c r="QUB334" s="5"/>
      <c r="QUC334" s="5"/>
      <c r="QUD334" s="5"/>
      <c r="QUE334" s="5"/>
      <c r="QUF334" s="5"/>
      <c r="QUG334" s="5"/>
      <c r="QUH334" s="5"/>
      <c r="QUI334" s="5"/>
      <c r="QUJ334" s="5"/>
      <c r="QUK334" s="5"/>
      <c r="QUL334" s="5"/>
      <c r="QUM334" s="5"/>
      <c r="QUN334" s="5"/>
      <c r="QUO334" s="5"/>
      <c r="QUP334" s="5"/>
      <c r="QUQ334" s="5"/>
      <c r="QUR334" s="5"/>
      <c r="QUS334" s="5"/>
      <c r="QUT334" s="5"/>
      <c r="QUU334" s="5"/>
      <c r="QUV334" s="5"/>
      <c r="QUW334" s="5"/>
      <c r="QUX334" s="5"/>
      <c r="QUY334" s="5"/>
      <c r="QUZ334" s="5"/>
      <c r="QVA334" s="5"/>
      <c r="QVB334" s="5"/>
      <c r="QVC334" s="5"/>
      <c r="QVD334" s="5"/>
      <c r="QVE334" s="5"/>
      <c r="QVF334" s="5"/>
      <c r="QVG334" s="5"/>
      <c r="QVH334" s="5"/>
      <c r="QVI334" s="5"/>
      <c r="QVJ334" s="5"/>
      <c r="QVK334" s="5"/>
      <c r="QVL334" s="5"/>
      <c r="QVM334" s="5"/>
      <c r="QVN334" s="5"/>
      <c r="QVO334" s="5"/>
      <c r="QVP334" s="5"/>
      <c r="QVQ334" s="5"/>
      <c r="QVR334" s="5"/>
      <c r="QVS334" s="5"/>
      <c r="QVT334" s="5"/>
      <c r="QVU334" s="5"/>
      <c r="QVV334" s="5"/>
      <c r="QVW334" s="5"/>
      <c r="QVX334" s="5"/>
      <c r="QVY334" s="5"/>
      <c r="QVZ334" s="5"/>
      <c r="QWA334" s="5"/>
      <c r="QWB334" s="5"/>
      <c r="QWC334" s="5"/>
      <c r="QWD334" s="5"/>
      <c r="QWE334" s="5"/>
      <c r="QWF334" s="5"/>
      <c r="QWG334" s="5"/>
      <c r="QWH334" s="5"/>
      <c r="QWI334" s="5"/>
      <c r="QWJ334" s="5"/>
      <c r="QWK334" s="5"/>
      <c r="QWL334" s="5"/>
      <c r="QWM334" s="5"/>
      <c r="QWN334" s="5"/>
      <c r="QWO334" s="5"/>
      <c r="QWP334" s="5"/>
      <c r="QWQ334" s="5"/>
      <c r="QWR334" s="5"/>
      <c r="QWS334" s="5"/>
      <c r="QWT334" s="5"/>
      <c r="QWU334" s="5"/>
      <c r="QWV334" s="5"/>
      <c r="QWW334" s="5"/>
      <c r="QWX334" s="5"/>
      <c r="QWY334" s="5"/>
      <c r="QWZ334" s="5"/>
      <c r="QXA334" s="5"/>
      <c r="QXB334" s="5"/>
      <c r="QXC334" s="5"/>
      <c r="QXD334" s="5"/>
      <c r="QXE334" s="5"/>
      <c r="QXF334" s="5"/>
      <c r="QXG334" s="5"/>
      <c r="QXH334" s="5"/>
      <c r="QXI334" s="5"/>
      <c r="QXJ334" s="5"/>
      <c r="QXK334" s="5"/>
      <c r="QXL334" s="5"/>
      <c r="QXM334" s="5"/>
      <c r="QXN334" s="5"/>
      <c r="QXO334" s="5"/>
      <c r="QXP334" s="5"/>
      <c r="QXQ334" s="5"/>
      <c r="QXR334" s="5"/>
      <c r="QXS334" s="5"/>
      <c r="QXT334" s="5"/>
      <c r="QXU334" s="5"/>
      <c r="QXV334" s="5"/>
      <c r="QXW334" s="5"/>
      <c r="QXX334" s="5"/>
      <c r="QXY334" s="5"/>
      <c r="QXZ334" s="5"/>
      <c r="QYA334" s="5"/>
      <c r="QYB334" s="5"/>
      <c r="QYC334" s="5"/>
      <c r="QYD334" s="5"/>
      <c r="QYE334" s="5"/>
      <c r="QYF334" s="5"/>
      <c r="QYG334" s="5"/>
      <c r="QYH334" s="5"/>
      <c r="QYI334" s="5"/>
      <c r="QYJ334" s="5"/>
      <c r="QYK334" s="5"/>
      <c r="QYL334" s="5"/>
      <c r="QYM334" s="5"/>
      <c r="QYN334" s="5"/>
      <c r="QYO334" s="5"/>
      <c r="QYP334" s="5"/>
      <c r="QYQ334" s="5"/>
      <c r="QYR334" s="5"/>
      <c r="QYS334" s="5"/>
      <c r="QYT334" s="5"/>
      <c r="QYU334" s="5"/>
      <c r="QYV334" s="5"/>
      <c r="QYW334" s="5"/>
      <c r="QYX334" s="5"/>
      <c r="QYY334" s="5"/>
      <c r="QYZ334" s="5"/>
      <c r="QZA334" s="5"/>
      <c r="QZB334" s="5"/>
      <c r="QZC334" s="5"/>
      <c r="QZD334" s="5"/>
      <c r="QZE334" s="5"/>
      <c r="QZF334" s="5"/>
      <c r="QZG334" s="5"/>
      <c r="QZH334" s="5"/>
      <c r="QZI334" s="5"/>
      <c r="QZJ334" s="5"/>
      <c r="QZK334" s="5"/>
      <c r="QZL334" s="5"/>
      <c r="QZM334" s="5"/>
      <c r="QZN334" s="5"/>
      <c r="QZO334" s="5"/>
      <c r="QZP334" s="5"/>
      <c r="QZQ334" s="5"/>
      <c r="QZR334" s="5"/>
      <c r="QZS334" s="5"/>
      <c r="QZT334" s="5"/>
      <c r="QZU334" s="5"/>
      <c r="QZV334" s="5"/>
      <c r="QZW334" s="5"/>
      <c r="QZX334" s="5"/>
      <c r="QZY334" s="5"/>
      <c r="QZZ334" s="5"/>
      <c r="RAA334" s="5"/>
      <c r="RAB334" s="5"/>
      <c r="RAC334" s="5"/>
      <c r="RAD334" s="5"/>
      <c r="RAE334" s="5"/>
      <c r="RAF334" s="5"/>
      <c r="RAG334" s="5"/>
      <c r="RAH334" s="5"/>
      <c r="RAI334" s="5"/>
      <c r="RAJ334" s="5"/>
      <c r="RAK334" s="5"/>
      <c r="RAL334" s="5"/>
      <c r="RAM334" s="5"/>
      <c r="RAN334" s="5"/>
      <c r="RAO334" s="5"/>
      <c r="RAP334" s="5"/>
      <c r="RAQ334" s="5"/>
      <c r="RAR334" s="5"/>
      <c r="RAS334" s="5"/>
      <c r="RAT334" s="5"/>
      <c r="RAU334" s="5"/>
      <c r="RAV334" s="5"/>
      <c r="RAW334" s="5"/>
      <c r="RAX334" s="5"/>
      <c r="RAY334" s="5"/>
      <c r="RAZ334" s="5"/>
      <c r="RBA334" s="5"/>
      <c r="RBB334" s="5"/>
      <c r="RBC334" s="5"/>
      <c r="RBD334" s="5"/>
      <c r="RBE334" s="5"/>
      <c r="RBF334" s="5"/>
      <c r="RBG334" s="5"/>
      <c r="RBH334" s="5"/>
      <c r="RBI334" s="5"/>
      <c r="RBJ334" s="5"/>
      <c r="RBK334" s="5"/>
      <c r="RBL334" s="5"/>
      <c r="RBM334" s="5"/>
      <c r="RBN334" s="5"/>
      <c r="RBO334" s="5"/>
      <c r="RBP334" s="5"/>
      <c r="RBQ334" s="5"/>
      <c r="RBR334" s="5"/>
      <c r="RBS334" s="5"/>
      <c r="RBT334" s="5"/>
      <c r="RBU334" s="5"/>
      <c r="RBV334" s="5"/>
      <c r="RBW334" s="5"/>
      <c r="RBX334" s="5"/>
      <c r="RBY334" s="5"/>
      <c r="RBZ334" s="5"/>
      <c r="RCA334" s="5"/>
      <c r="RCB334" s="5"/>
      <c r="RCC334" s="5"/>
      <c r="RCD334" s="5"/>
      <c r="RCE334" s="5"/>
      <c r="RCF334" s="5"/>
      <c r="RCG334" s="5"/>
      <c r="RCH334" s="5"/>
      <c r="RCI334" s="5"/>
      <c r="RCJ334" s="5"/>
      <c r="RCK334" s="5"/>
      <c r="RCL334" s="5"/>
      <c r="RCM334" s="5"/>
      <c r="RCN334" s="5"/>
      <c r="RCO334" s="5"/>
      <c r="RCP334" s="5"/>
      <c r="RCQ334" s="5"/>
      <c r="RCR334" s="5"/>
      <c r="RCS334" s="5"/>
      <c r="RCT334" s="5"/>
      <c r="RCU334" s="5"/>
      <c r="RCV334" s="5"/>
      <c r="RCW334" s="5"/>
      <c r="RCX334" s="5"/>
      <c r="RCY334" s="5"/>
      <c r="RCZ334" s="5"/>
      <c r="RDA334" s="5"/>
      <c r="RDB334" s="5"/>
      <c r="RDC334" s="5"/>
      <c r="RDD334" s="5"/>
      <c r="RDE334" s="5"/>
      <c r="RDF334" s="5"/>
      <c r="RDG334" s="5"/>
      <c r="RDH334" s="5"/>
      <c r="RDI334" s="5"/>
      <c r="RDJ334" s="5"/>
      <c r="RDK334" s="5"/>
      <c r="RDL334" s="5"/>
      <c r="RDM334" s="5"/>
      <c r="RDN334" s="5"/>
      <c r="RDO334" s="5"/>
      <c r="RDP334" s="5"/>
      <c r="RDQ334" s="5"/>
      <c r="RDR334" s="5"/>
      <c r="RDS334" s="5"/>
      <c r="RDT334" s="5"/>
      <c r="RDU334" s="5"/>
      <c r="RDV334" s="5"/>
      <c r="RDW334" s="5"/>
      <c r="RDX334" s="5"/>
      <c r="RDY334" s="5"/>
      <c r="RDZ334" s="5"/>
      <c r="REA334" s="5"/>
      <c r="REB334" s="5"/>
      <c r="REC334" s="5"/>
      <c r="RED334" s="5"/>
      <c r="REE334" s="5"/>
      <c r="REF334" s="5"/>
      <c r="REG334" s="5"/>
      <c r="REH334" s="5"/>
      <c r="REI334" s="5"/>
      <c r="REJ334" s="5"/>
      <c r="REK334" s="5"/>
      <c r="REL334" s="5"/>
      <c r="REM334" s="5"/>
      <c r="REN334" s="5"/>
      <c r="REO334" s="5"/>
      <c r="REP334" s="5"/>
      <c r="REQ334" s="5"/>
      <c r="RER334" s="5"/>
      <c r="RES334" s="5"/>
      <c r="RET334" s="5"/>
      <c r="REU334" s="5"/>
      <c r="REV334" s="5"/>
      <c r="REW334" s="5"/>
      <c r="REX334" s="5"/>
      <c r="REY334" s="5"/>
      <c r="REZ334" s="5"/>
      <c r="RFA334" s="5"/>
      <c r="RFB334" s="5"/>
      <c r="RFC334" s="5"/>
      <c r="RFD334" s="5"/>
      <c r="RFE334" s="5"/>
      <c r="RFF334" s="5"/>
      <c r="RFG334" s="5"/>
      <c r="RFH334" s="5"/>
      <c r="RFI334" s="5"/>
      <c r="RFJ334" s="5"/>
      <c r="RFK334" s="5"/>
      <c r="RFL334" s="5"/>
      <c r="RFM334" s="5"/>
      <c r="RFN334" s="5"/>
      <c r="RFO334" s="5"/>
      <c r="RFP334" s="5"/>
      <c r="RFQ334" s="5"/>
      <c r="RFR334" s="5"/>
      <c r="RFS334" s="5"/>
      <c r="RFT334" s="5"/>
      <c r="RFU334" s="5"/>
      <c r="RFV334" s="5"/>
      <c r="RFW334" s="5"/>
      <c r="RFX334" s="5"/>
      <c r="RFY334" s="5"/>
      <c r="RFZ334" s="5"/>
      <c r="RGA334" s="5"/>
      <c r="RGB334" s="5"/>
      <c r="RGC334" s="5"/>
      <c r="RGD334" s="5"/>
      <c r="RGE334" s="5"/>
      <c r="RGF334" s="5"/>
      <c r="RGG334" s="5"/>
      <c r="RGH334" s="5"/>
      <c r="RGI334" s="5"/>
      <c r="RGJ334" s="5"/>
      <c r="RGK334" s="5"/>
      <c r="RGL334" s="5"/>
      <c r="RGM334" s="5"/>
      <c r="RGN334" s="5"/>
      <c r="RGO334" s="5"/>
      <c r="RGP334" s="5"/>
      <c r="RGQ334" s="5"/>
      <c r="RGR334" s="5"/>
      <c r="RGS334" s="5"/>
      <c r="RGT334" s="5"/>
      <c r="RGU334" s="5"/>
      <c r="RGV334" s="5"/>
      <c r="RGW334" s="5"/>
      <c r="RGX334" s="5"/>
      <c r="RGY334" s="5"/>
      <c r="RGZ334" s="5"/>
      <c r="RHA334" s="5"/>
      <c r="RHB334" s="5"/>
      <c r="RHC334" s="5"/>
      <c r="RHD334" s="5"/>
      <c r="RHE334" s="5"/>
      <c r="RHF334" s="5"/>
      <c r="RHG334" s="5"/>
      <c r="RHH334" s="5"/>
      <c r="RHI334" s="5"/>
      <c r="RHJ334" s="5"/>
      <c r="RHK334" s="5"/>
      <c r="RHL334" s="5"/>
      <c r="RHM334" s="5"/>
      <c r="RHN334" s="5"/>
      <c r="RHO334" s="5"/>
      <c r="RHP334" s="5"/>
      <c r="RHQ334" s="5"/>
      <c r="RHR334" s="5"/>
      <c r="RHS334" s="5"/>
      <c r="RHT334" s="5"/>
      <c r="RHU334" s="5"/>
      <c r="RHV334" s="5"/>
      <c r="RHW334" s="5"/>
      <c r="RHX334" s="5"/>
      <c r="RHY334" s="5"/>
      <c r="RHZ334" s="5"/>
      <c r="RIA334" s="5"/>
      <c r="RIB334" s="5"/>
      <c r="RIC334" s="5"/>
      <c r="RID334" s="5"/>
      <c r="RIE334" s="5"/>
      <c r="RIF334" s="5"/>
      <c r="RIG334" s="5"/>
      <c r="RIH334" s="5"/>
      <c r="RII334" s="5"/>
      <c r="RIJ334" s="5"/>
      <c r="RIK334" s="5"/>
      <c r="RIL334" s="5"/>
      <c r="RIM334" s="5"/>
      <c r="RIN334" s="5"/>
      <c r="RIO334" s="5"/>
      <c r="RIP334" s="5"/>
      <c r="RIQ334" s="5"/>
      <c r="RIR334" s="5"/>
      <c r="RIS334" s="5"/>
      <c r="RIT334" s="5"/>
      <c r="RIU334" s="5"/>
      <c r="RIV334" s="5"/>
      <c r="RIW334" s="5"/>
      <c r="RIX334" s="5"/>
      <c r="RIY334" s="5"/>
      <c r="RIZ334" s="5"/>
      <c r="RJA334" s="5"/>
      <c r="RJB334" s="5"/>
      <c r="RJC334" s="5"/>
      <c r="RJD334" s="5"/>
      <c r="RJE334" s="5"/>
      <c r="RJF334" s="5"/>
      <c r="RJG334" s="5"/>
      <c r="RJH334" s="5"/>
      <c r="RJI334" s="5"/>
      <c r="RJJ334" s="5"/>
      <c r="RJK334" s="5"/>
      <c r="RJL334" s="5"/>
      <c r="RJM334" s="5"/>
      <c r="RJN334" s="5"/>
      <c r="RJO334" s="5"/>
      <c r="RJP334" s="5"/>
      <c r="RJQ334" s="5"/>
      <c r="RJR334" s="5"/>
      <c r="RJS334" s="5"/>
      <c r="RJT334" s="5"/>
      <c r="RJU334" s="5"/>
      <c r="RJV334" s="5"/>
      <c r="RJW334" s="5"/>
      <c r="RJX334" s="5"/>
      <c r="RJY334" s="5"/>
      <c r="RJZ334" s="5"/>
      <c r="RKA334" s="5"/>
      <c r="RKB334" s="5"/>
      <c r="RKC334" s="5"/>
      <c r="RKD334" s="5"/>
      <c r="RKE334" s="5"/>
      <c r="RKF334" s="5"/>
      <c r="RKG334" s="5"/>
      <c r="RKH334" s="5"/>
      <c r="RKI334" s="5"/>
      <c r="RKJ334" s="5"/>
      <c r="RKK334" s="5"/>
      <c r="RKL334" s="5"/>
      <c r="RKM334" s="5"/>
      <c r="RKN334" s="5"/>
      <c r="RKO334" s="5"/>
      <c r="RKP334" s="5"/>
      <c r="RKQ334" s="5"/>
      <c r="RKR334" s="5"/>
      <c r="RKS334" s="5"/>
      <c r="RKT334" s="5"/>
      <c r="RKU334" s="5"/>
      <c r="RKV334" s="5"/>
      <c r="RKW334" s="5"/>
      <c r="RKX334" s="5"/>
      <c r="RKY334" s="5"/>
      <c r="RKZ334" s="5"/>
      <c r="RLA334" s="5"/>
      <c r="RLB334" s="5"/>
      <c r="RLC334" s="5"/>
      <c r="RLD334" s="5"/>
      <c r="RLE334" s="5"/>
      <c r="RLF334" s="5"/>
      <c r="RLG334" s="5"/>
      <c r="RLH334" s="5"/>
      <c r="RLI334" s="5"/>
      <c r="RLJ334" s="5"/>
      <c r="RLK334" s="5"/>
      <c r="RLL334" s="5"/>
      <c r="RLM334" s="5"/>
      <c r="RLN334" s="5"/>
      <c r="RLO334" s="5"/>
      <c r="RLP334" s="5"/>
      <c r="RLQ334" s="5"/>
      <c r="RLR334" s="5"/>
      <c r="RLS334" s="5"/>
      <c r="RLT334" s="5"/>
      <c r="RLU334" s="5"/>
      <c r="RLV334" s="5"/>
      <c r="RLW334" s="5"/>
      <c r="RLX334" s="5"/>
      <c r="RLY334" s="5"/>
      <c r="RLZ334" s="5"/>
      <c r="RMA334" s="5"/>
      <c r="RMB334" s="5"/>
      <c r="RMC334" s="5"/>
      <c r="RMD334" s="5"/>
      <c r="RME334" s="5"/>
      <c r="RMF334" s="5"/>
      <c r="RMG334" s="5"/>
      <c r="RMH334" s="5"/>
      <c r="RMI334" s="5"/>
      <c r="RMJ334" s="5"/>
      <c r="RMK334" s="5"/>
      <c r="RML334" s="5"/>
      <c r="RMM334" s="5"/>
      <c r="RMN334" s="5"/>
      <c r="RMO334" s="5"/>
      <c r="RMP334" s="5"/>
      <c r="RMQ334" s="5"/>
      <c r="RMR334" s="5"/>
      <c r="RMS334" s="5"/>
      <c r="RMT334" s="5"/>
      <c r="RMU334" s="5"/>
      <c r="RMV334" s="5"/>
      <c r="RMW334" s="5"/>
      <c r="RMX334" s="5"/>
      <c r="RMY334" s="5"/>
      <c r="RMZ334" s="5"/>
      <c r="RNA334" s="5"/>
      <c r="RNB334" s="5"/>
      <c r="RNC334" s="5"/>
      <c r="RND334" s="5"/>
      <c r="RNE334" s="5"/>
      <c r="RNF334" s="5"/>
      <c r="RNG334" s="5"/>
      <c r="RNH334" s="5"/>
      <c r="RNI334" s="5"/>
      <c r="RNJ334" s="5"/>
      <c r="RNK334" s="5"/>
      <c r="RNL334" s="5"/>
      <c r="RNM334" s="5"/>
      <c r="RNN334" s="5"/>
      <c r="RNO334" s="5"/>
      <c r="RNP334" s="5"/>
      <c r="RNQ334" s="5"/>
      <c r="RNR334" s="5"/>
      <c r="RNS334" s="5"/>
      <c r="RNT334" s="5"/>
      <c r="RNU334" s="5"/>
      <c r="RNV334" s="5"/>
      <c r="RNW334" s="5"/>
      <c r="RNX334" s="5"/>
      <c r="RNY334" s="5"/>
      <c r="RNZ334" s="5"/>
      <c r="ROA334" s="5"/>
      <c r="ROB334" s="5"/>
      <c r="ROC334" s="5"/>
      <c r="ROD334" s="5"/>
      <c r="ROE334" s="5"/>
      <c r="ROF334" s="5"/>
      <c r="ROG334" s="5"/>
      <c r="ROH334" s="5"/>
      <c r="ROI334" s="5"/>
      <c r="ROJ334" s="5"/>
      <c r="ROK334" s="5"/>
      <c r="ROL334" s="5"/>
      <c r="ROM334" s="5"/>
      <c r="RON334" s="5"/>
      <c r="ROO334" s="5"/>
      <c r="ROP334" s="5"/>
      <c r="ROQ334" s="5"/>
      <c r="ROR334" s="5"/>
      <c r="ROS334" s="5"/>
      <c r="ROT334" s="5"/>
      <c r="ROU334" s="5"/>
      <c r="ROV334" s="5"/>
      <c r="ROW334" s="5"/>
      <c r="ROX334" s="5"/>
      <c r="ROY334" s="5"/>
      <c r="ROZ334" s="5"/>
      <c r="RPA334" s="5"/>
      <c r="RPB334" s="5"/>
      <c r="RPC334" s="5"/>
      <c r="RPD334" s="5"/>
      <c r="RPE334" s="5"/>
      <c r="RPF334" s="5"/>
      <c r="RPG334" s="5"/>
      <c r="RPH334" s="5"/>
      <c r="RPI334" s="5"/>
      <c r="RPJ334" s="5"/>
      <c r="RPK334" s="5"/>
      <c r="RPL334" s="5"/>
      <c r="RPM334" s="5"/>
      <c r="RPN334" s="5"/>
      <c r="RPO334" s="5"/>
      <c r="RPP334" s="5"/>
      <c r="RPQ334" s="5"/>
      <c r="RPR334" s="5"/>
      <c r="RPS334" s="5"/>
      <c r="RPT334" s="5"/>
      <c r="RPU334" s="5"/>
      <c r="RPV334" s="5"/>
      <c r="RPW334" s="5"/>
      <c r="RPX334" s="5"/>
      <c r="RPY334" s="5"/>
      <c r="RPZ334" s="5"/>
      <c r="RQA334" s="5"/>
      <c r="RQB334" s="5"/>
      <c r="RQC334" s="5"/>
      <c r="RQD334" s="5"/>
      <c r="RQE334" s="5"/>
      <c r="RQF334" s="5"/>
      <c r="RQG334" s="5"/>
      <c r="RQH334" s="5"/>
      <c r="RQI334" s="5"/>
      <c r="RQJ334" s="5"/>
      <c r="RQK334" s="5"/>
      <c r="RQL334" s="5"/>
      <c r="RQM334" s="5"/>
      <c r="RQN334" s="5"/>
      <c r="RQO334" s="5"/>
      <c r="RQP334" s="5"/>
      <c r="RQQ334" s="5"/>
      <c r="RQR334" s="5"/>
      <c r="RQS334" s="5"/>
      <c r="RQT334" s="5"/>
      <c r="RQU334" s="5"/>
      <c r="RQV334" s="5"/>
      <c r="RQW334" s="5"/>
      <c r="RQX334" s="5"/>
      <c r="RQY334" s="5"/>
      <c r="RQZ334" s="5"/>
      <c r="RRA334" s="5"/>
      <c r="RRB334" s="5"/>
      <c r="RRC334" s="5"/>
      <c r="RRD334" s="5"/>
      <c r="RRE334" s="5"/>
      <c r="RRF334" s="5"/>
      <c r="RRG334" s="5"/>
      <c r="RRH334" s="5"/>
      <c r="RRI334" s="5"/>
      <c r="RRJ334" s="5"/>
      <c r="RRK334" s="5"/>
      <c r="RRL334" s="5"/>
      <c r="RRM334" s="5"/>
      <c r="RRN334" s="5"/>
      <c r="RRO334" s="5"/>
      <c r="RRP334" s="5"/>
      <c r="RRQ334" s="5"/>
      <c r="RRR334" s="5"/>
      <c r="RRS334" s="5"/>
      <c r="RRT334" s="5"/>
      <c r="RRU334" s="5"/>
      <c r="RRV334" s="5"/>
      <c r="RRW334" s="5"/>
      <c r="RRX334" s="5"/>
      <c r="RRY334" s="5"/>
      <c r="RRZ334" s="5"/>
      <c r="RSA334" s="5"/>
      <c r="RSB334" s="5"/>
      <c r="RSC334" s="5"/>
      <c r="RSD334" s="5"/>
      <c r="RSE334" s="5"/>
      <c r="RSF334" s="5"/>
      <c r="RSG334" s="5"/>
      <c r="RSH334" s="5"/>
      <c r="RSI334" s="5"/>
      <c r="RSJ334" s="5"/>
      <c r="RSK334" s="5"/>
      <c r="RSL334" s="5"/>
      <c r="RSM334" s="5"/>
      <c r="RSN334" s="5"/>
      <c r="RSO334" s="5"/>
      <c r="RSP334" s="5"/>
      <c r="RSQ334" s="5"/>
      <c r="RSR334" s="5"/>
      <c r="RSS334" s="5"/>
      <c r="RST334" s="5"/>
      <c r="RSU334" s="5"/>
      <c r="RSV334" s="5"/>
      <c r="RSW334" s="5"/>
      <c r="RSX334" s="5"/>
      <c r="RSY334" s="5"/>
      <c r="RSZ334" s="5"/>
      <c r="RTA334" s="5"/>
      <c r="RTB334" s="5"/>
      <c r="RTC334" s="5"/>
      <c r="RTD334" s="5"/>
      <c r="RTE334" s="5"/>
      <c r="RTF334" s="5"/>
      <c r="RTG334" s="5"/>
      <c r="RTH334" s="5"/>
      <c r="RTI334" s="5"/>
      <c r="RTJ334" s="5"/>
      <c r="RTK334" s="5"/>
      <c r="RTL334" s="5"/>
      <c r="RTM334" s="5"/>
      <c r="RTN334" s="5"/>
      <c r="RTO334" s="5"/>
      <c r="RTP334" s="5"/>
      <c r="RTQ334" s="5"/>
      <c r="RTR334" s="5"/>
      <c r="RTS334" s="5"/>
      <c r="RTT334" s="5"/>
      <c r="RTU334" s="5"/>
      <c r="RTV334" s="5"/>
      <c r="RTW334" s="5"/>
      <c r="RTX334" s="5"/>
      <c r="RTY334" s="5"/>
      <c r="RTZ334" s="5"/>
      <c r="RUA334" s="5"/>
      <c r="RUB334" s="5"/>
      <c r="RUC334" s="5"/>
      <c r="RUD334" s="5"/>
      <c r="RUE334" s="5"/>
      <c r="RUF334" s="5"/>
      <c r="RUG334" s="5"/>
      <c r="RUH334" s="5"/>
      <c r="RUI334" s="5"/>
      <c r="RUJ334" s="5"/>
      <c r="RUK334" s="5"/>
      <c r="RUL334" s="5"/>
      <c r="RUM334" s="5"/>
      <c r="RUN334" s="5"/>
      <c r="RUO334" s="5"/>
      <c r="RUP334" s="5"/>
      <c r="RUQ334" s="5"/>
      <c r="RUR334" s="5"/>
      <c r="RUS334" s="5"/>
      <c r="RUT334" s="5"/>
      <c r="RUU334" s="5"/>
      <c r="RUV334" s="5"/>
      <c r="RUW334" s="5"/>
      <c r="RUX334" s="5"/>
      <c r="RUY334" s="5"/>
      <c r="RUZ334" s="5"/>
      <c r="RVA334" s="5"/>
      <c r="RVB334" s="5"/>
      <c r="RVC334" s="5"/>
      <c r="RVD334" s="5"/>
      <c r="RVE334" s="5"/>
      <c r="RVF334" s="5"/>
      <c r="RVG334" s="5"/>
      <c r="RVH334" s="5"/>
      <c r="RVI334" s="5"/>
      <c r="RVJ334" s="5"/>
      <c r="RVK334" s="5"/>
      <c r="RVL334" s="5"/>
      <c r="RVM334" s="5"/>
      <c r="RVN334" s="5"/>
      <c r="RVO334" s="5"/>
      <c r="RVP334" s="5"/>
      <c r="RVQ334" s="5"/>
      <c r="RVR334" s="5"/>
      <c r="RVS334" s="5"/>
      <c r="RVT334" s="5"/>
      <c r="RVU334" s="5"/>
      <c r="RVV334" s="5"/>
      <c r="RVW334" s="5"/>
      <c r="RVX334" s="5"/>
      <c r="RVY334" s="5"/>
      <c r="RVZ334" s="5"/>
      <c r="RWA334" s="5"/>
      <c r="RWB334" s="5"/>
      <c r="RWC334" s="5"/>
      <c r="RWD334" s="5"/>
      <c r="RWE334" s="5"/>
      <c r="RWF334" s="5"/>
      <c r="RWG334" s="5"/>
      <c r="RWH334" s="5"/>
      <c r="RWI334" s="5"/>
      <c r="RWJ334" s="5"/>
      <c r="RWK334" s="5"/>
      <c r="RWL334" s="5"/>
      <c r="RWM334" s="5"/>
      <c r="RWN334" s="5"/>
      <c r="RWO334" s="5"/>
      <c r="RWP334" s="5"/>
      <c r="RWQ334" s="5"/>
      <c r="RWR334" s="5"/>
      <c r="RWS334" s="5"/>
      <c r="RWT334" s="5"/>
      <c r="RWU334" s="5"/>
      <c r="RWV334" s="5"/>
      <c r="RWW334" s="5"/>
      <c r="RWX334" s="5"/>
      <c r="RWY334" s="5"/>
      <c r="RWZ334" s="5"/>
      <c r="RXA334" s="5"/>
      <c r="RXB334" s="5"/>
      <c r="RXC334" s="5"/>
      <c r="RXD334" s="5"/>
      <c r="RXE334" s="5"/>
      <c r="RXF334" s="5"/>
      <c r="RXG334" s="5"/>
      <c r="RXH334" s="5"/>
      <c r="RXI334" s="5"/>
      <c r="RXJ334" s="5"/>
      <c r="RXK334" s="5"/>
      <c r="RXL334" s="5"/>
      <c r="RXM334" s="5"/>
      <c r="RXN334" s="5"/>
      <c r="RXO334" s="5"/>
      <c r="RXP334" s="5"/>
      <c r="RXQ334" s="5"/>
      <c r="RXR334" s="5"/>
      <c r="RXS334" s="5"/>
      <c r="RXT334" s="5"/>
      <c r="RXU334" s="5"/>
      <c r="RXV334" s="5"/>
      <c r="RXW334" s="5"/>
      <c r="RXX334" s="5"/>
      <c r="RXY334" s="5"/>
      <c r="RXZ334" s="5"/>
      <c r="RYA334" s="5"/>
      <c r="RYB334" s="5"/>
      <c r="RYC334" s="5"/>
      <c r="RYD334" s="5"/>
      <c r="RYE334" s="5"/>
      <c r="RYF334" s="5"/>
      <c r="RYG334" s="5"/>
      <c r="RYH334" s="5"/>
      <c r="RYI334" s="5"/>
      <c r="RYJ334" s="5"/>
      <c r="RYK334" s="5"/>
      <c r="RYL334" s="5"/>
      <c r="RYM334" s="5"/>
      <c r="RYN334" s="5"/>
      <c r="RYO334" s="5"/>
      <c r="RYP334" s="5"/>
      <c r="RYQ334" s="5"/>
      <c r="RYR334" s="5"/>
      <c r="RYS334" s="5"/>
      <c r="RYT334" s="5"/>
      <c r="RYU334" s="5"/>
      <c r="RYV334" s="5"/>
      <c r="RYW334" s="5"/>
      <c r="RYX334" s="5"/>
      <c r="RYY334" s="5"/>
      <c r="RYZ334" s="5"/>
      <c r="RZA334" s="5"/>
      <c r="RZB334" s="5"/>
      <c r="RZC334" s="5"/>
      <c r="RZD334" s="5"/>
      <c r="RZE334" s="5"/>
      <c r="RZF334" s="5"/>
      <c r="RZG334" s="5"/>
      <c r="RZH334" s="5"/>
      <c r="RZI334" s="5"/>
      <c r="RZJ334" s="5"/>
      <c r="RZK334" s="5"/>
      <c r="RZL334" s="5"/>
      <c r="RZM334" s="5"/>
      <c r="RZN334" s="5"/>
      <c r="RZO334" s="5"/>
      <c r="RZP334" s="5"/>
      <c r="RZQ334" s="5"/>
      <c r="RZR334" s="5"/>
      <c r="RZS334" s="5"/>
      <c r="RZT334" s="5"/>
      <c r="RZU334" s="5"/>
      <c r="RZV334" s="5"/>
      <c r="RZW334" s="5"/>
      <c r="RZX334" s="5"/>
      <c r="RZY334" s="5"/>
      <c r="RZZ334" s="5"/>
      <c r="SAA334" s="5"/>
      <c r="SAB334" s="5"/>
      <c r="SAC334" s="5"/>
      <c r="SAD334" s="5"/>
      <c r="SAE334" s="5"/>
      <c r="SAF334" s="5"/>
      <c r="SAG334" s="5"/>
      <c r="SAH334" s="5"/>
      <c r="SAI334" s="5"/>
      <c r="SAJ334" s="5"/>
      <c r="SAK334" s="5"/>
      <c r="SAL334" s="5"/>
      <c r="SAM334" s="5"/>
      <c r="SAN334" s="5"/>
      <c r="SAO334" s="5"/>
      <c r="SAP334" s="5"/>
      <c r="SAQ334" s="5"/>
      <c r="SAR334" s="5"/>
      <c r="SAS334" s="5"/>
      <c r="SAT334" s="5"/>
      <c r="SAU334" s="5"/>
      <c r="SAV334" s="5"/>
      <c r="SAW334" s="5"/>
      <c r="SAX334" s="5"/>
      <c r="SAY334" s="5"/>
      <c r="SAZ334" s="5"/>
      <c r="SBA334" s="5"/>
      <c r="SBB334" s="5"/>
      <c r="SBC334" s="5"/>
      <c r="SBD334" s="5"/>
      <c r="SBE334" s="5"/>
      <c r="SBF334" s="5"/>
      <c r="SBG334" s="5"/>
      <c r="SBH334" s="5"/>
      <c r="SBI334" s="5"/>
      <c r="SBJ334" s="5"/>
      <c r="SBK334" s="5"/>
      <c r="SBL334" s="5"/>
      <c r="SBM334" s="5"/>
      <c r="SBN334" s="5"/>
      <c r="SBO334" s="5"/>
      <c r="SBP334" s="5"/>
      <c r="SBQ334" s="5"/>
      <c r="SBR334" s="5"/>
      <c r="SBS334" s="5"/>
      <c r="SBT334" s="5"/>
      <c r="SBU334" s="5"/>
      <c r="SBV334" s="5"/>
      <c r="SBW334" s="5"/>
      <c r="SBX334" s="5"/>
      <c r="SBY334" s="5"/>
      <c r="SBZ334" s="5"/>
      <c r="SCA334" s="5"/>
      <c r="SCB334" s="5"/>
      <c r="SCC334" s="5"/>
      <c r="SCD334" s="5"/>
      <c r="SCE334" s="5"/>
      <c r="SCF334" s="5"/>
      <c r="SCG334" s="5"/>
      <c r="SCH334" s="5"/>
      <c r="SCI334" s="5"/>
      <c r="SCJ334" s="5"/>
      <c r="SCK334" s="5"/>
      <c r="SCL334" s="5"/>
      <c r="SCM334" s="5"/>
      <c r="SCN334" s="5"/>
      <c r="SCO334" s="5"/>
      <c r="SCP334" s="5"/>
      <c r="SCQ334" s="5"/>
      <c r="SCR334" s="5"/>
      <c r="SCS334" s="5"/>
      <c r="SCT334" s="5"/>
      <c r="SCU334" s="5"/>
      <c r="SCV334" s="5"/>
      <c r="SCW334" s="5"/>
      <c r="SCX334" s="5"/>
      <c r="SCY334" s="5"/>
      <c r="SCZ334" s="5"/>
      <c r="SDA334" s="5"/>
      <c r="SDB334" s="5"/>
      <c r="SDC334" s="5"/>
      <c r="SDD334" s="5"/>
      <c r="SDE334" s="5"/>
      <c r="SDF334" s="5"/>
      <c r="SDG334" s="5"/>
      <c r="SDH334" s="5"/>
      <c r="SDI334" s="5"/>
      <c r="SDJ334" s="5"/>
      <c r="SDK334" s="5"/>
      <c r="SDL334" s="5"/>
      <c r="SDM334" s="5"/>
      <c r="SDN334" s="5"/>
      <c r="SDO334" s="5"/>
      <c r="SDP334" s="5"/>
      <c r="SDQ334" s="5"/>
      <c r="SDR334" s="5"/>
      <c r="SDS334" s="5"/>
      <c r="SDT334" s="5"/>
      <c r="SDU334" s="5"/>
      <c r="SDV334" s="5"/>
      <c r="SDW334" s="5"/>
      <c r="SDX334" s="5"/>
      <c r="SDY334" s="5"/>
      <c r="SDZ334" s="5"/>
      <c r="SEA334" s="5"/>
      <c r="SEB334" s="5"/>
      <c r="SEC334" s="5"/>
      <c r="SED334" s="5"/>
      <c r="SEE334" s="5"/>
      <c r="SEF334" s="5"/>
      <c r="SEG334" s="5"/>
      <c r="SEH334" s="5"/>
      <c r="SEI334" s="5"/>
      <c r="SEJ334" s="5"/>
      <c r="SEK334" s="5"/>
      <c r="SEL334" s="5"/>
      <c r="SEM334" s="5"/>
      <c r="SEN334" s="5"/>
      <c r="SEO334" s="5"/>
      <c r="SEP334" s="5"/>
      <c r="SEQ334" s="5"/>
      <c r="SER334" s="5"/>
      <c r="SES334" s="5"/>
      <c r="SET334" s="5"/>
      <c r="SEU334" s="5"/>
      <c r="SEV334" s="5"/>
      <c r="SEW334" s="5"/>
      <c r="SEX334" s="5"/>
      <c r="SEY334" s="5"/>
      <c r="SEZ334" s="5"/>
      <c r="SFA334" s="5"/>
      <c r="SFB334" s="5"/>
      <c r="SFC334" s="5"/>
      <c r="SFD334" s="5"/>
      <c r="SFE334" s="5"/>
      <c r="SFF334" s="5"/>
      <c r="SFG334" s="5"/>
      <c r="SFH334" s="5"/>
      <c r="SFI334" s="5"/>
      <c r="SFJ334" s="5"/>
      <c r="SFK334" s="5"/>
      <c r="SFL334" s="5"/>
      <c r="SFM334" s="5"/>
      <c r="SFN334" s="5"/>
      <c r="SFO334" s="5"/>
      <c r="SFP334" s="5"/>
      <c r="SFQ334" s="5"/>
      <c r="SFR334" s="5"/>
      <c r="SFS334" s="5"/>
      <c r="SFT334" s="5"/>
      <c r="SFU334" s="5"/>
      <c r="SFV334" s="5"/>
      <c r="SFW334" s="5"/>
      <c r="SFX334" s="5"/>
      <c r="SFY334" s="5"/>
      <c r="SFZ334" s="5"/>
      <c r="SGA334" s="5"/>
      <c r="SGB334" s="5"/>
      <c r="SGC334" s="5"/>
      <c r="SGD334" s="5"/>
      <c r="SGE334" s="5"/>
      <c r="SGF334" s="5"/>
      <c r="SGG334" s="5"/>
      <c r="SGH334" s="5"/>
      <c r="SGI334" s="5"/>
      <c r="SGJ334" s="5"/>
      <c r="SGK334" s="5"/>
      <c r="SGL334" s="5"/>
      <c r="SGM334" s="5"/>
      <c r="SGN334" s="5"/>
      <c r="SGO334" s="5"/>
      <c r="SGP334" s="5"/>
      <c r="SGQ334" s="5"/>
      <c r="SGR334" s="5"/>
      <c r="SGS334" s="5"/>
      <c r="SGT334" s="5"/>
      <c r="SGU334" s="5"/>
      <c r="SGV334" s="5"/>
      <c r="SGW334" s="5"/>
      <c r="SGX334" s="5"/>
      <c r="SGY334" s="5"/>
      <c r="SGZ334" s="5"/>
      <c r="SHA334" s="5"/>
      <c r="SHB334" s="5"/>
      <c r="SHC334" s="5"/>
      <c r="SHD334" s="5"/>
      <c r="SHE334" s="5"/>
      <c r="SHF334" s="5"/>
      <c r="SHG334" s="5"/>
      <c r="SHH334" s="5"/>
      <c r="SHI334" s="5"/>
      <c r="SHJ334" s="5"/>
      <c r="SHK334" s="5"/>
      <c r="SHL334" s="5"/>
      <c r="SHM334" s="5"/>
      <c r="SHN334" s="5"/>
      <c r="SHO334" s="5"/>
      <c r="SHP334" s="5"/>
      <c r="SHQ334" s="5"/>
      <c r="SHR334" s="5"/>
      <c r="SHS334" s="5"/>
      <c r="SHT334" s="5"/>
      <c r="SHU334" s="5"/>
      <c r="SHV334" s="5"/>
      <c r="SHW334" s="5"/>
      <c r="SHX334" s="5"/>
      <c r="SHY334" s="5"/>
      <c r="SHZ334" s="5"/>
      <c r="SIA334" s="5"/>
      <c r="SIB334" s="5"/>
      <c r="SIC334" s="5"/>
      <c r="SID334" s="5"/>
      <c r="SIE334" s="5"/>
      <c r="SIF334" s="5"/>
      <c r="SIG334" s="5"/>
      <c r="SIH334" s="5"/>
      <c r="SII334" s="5"/>
      <c r="SIJ334" s="5"/>
      <c r="SIK334" s="5"/>
      <c r="SIL334" s="5"/>
      <c r="SIM334" s="5"/>
      <c r="SIN334" s="5"/>
      <c r="SIO334" s="5"/>
      <c r="SIP334" s="5"/>
      <c r="SIQ334" s="5"/>
      <c r="SIR334" s="5"/>
      <c r="SIS334" s="5"/>
      <c r="SIT334" s="5"/>
      <c r="SIU334" s="5"/>
      <c r="SIV334" s="5"/>
      <c r="SIW334" s="5"/>
      <c r="SIX334" s="5"/>
      <c r="SIY334" s="5"/>
      <c r="SIZ334" s="5"/>
      <c r="SJA334" s="5"/>
      <c r="SJB334" s="5"/>
      <c r="SJC334" s="5"/>
      <c r="SJD334" s="5"/>
      <c r="SJE334" s="5"/>
      <c r="SJF334" s="5"/>
      <c r="SJG334" s="5"/>
      <c r="SJH334" s="5"/>
      <c r="SJI334" s="5"/>
      <c r="SJJ334" s="5"/>
      <c r="SJK334" s="5"/>
      <c r="SJL334" s="5"/>
      <c r="SJM334" s="5"/>
      <c r="SJN334" s="5"/>
      <c r="SJO334" s="5"/>
      <c r="SJP334" s="5"/>
      <c r="SJQ334" s="5"/>
      <c r="SJR334" s="5"/>
      <c r="SJS334" s="5"/>
      <c r="SJT334" s="5"/>
      <c r="SJU334" s="5"/>
      <c r="SJV334" s="5"/>
      <c r="SJW334" s="5"/>
      <c r="SJX334" s="5"/>
      <c r="SJY334" s="5"/>
      <c r="SJZ334" s="5"/>
      <c r="SKA334" s="5"/>
      <c r="SKB334" s="5"/>
      <c r="SKC334" s="5"/>
      <c r="SKD334" s="5"/>
      <c r="SKE334" s="5"/>
      <c r="SKF334" s="5"/>
      <c r="SKG334" s="5"/>
      <c r="SKH334" s="5"/>
      <c r="SKI334" s="5"/>
      <c r="SKJ334" s="5"/>
      <c r="SKK334" s="5"/>
      <c r="SKL334" s="5"/>
      <c r="SKM334" s="5"/>
      <c r="SKN334" s="5"/>
      <c r="SKO334" s="5"/>
      <c r="SKP334" s="5"/>
      <c r="SKQ334" s="5"/>
      <c r="SKR334" s="5"/>
      <c r="SKS334" s="5"/>
      <c r="SKT334" s="5"/>
      <c r="SKU334" s="5"/>
      <c r="SKV334" s="5"/>
      <c r="SKW334" s="5"/>
      <c r="SKX334" s="5"/>
      <c r="SKY334" s="5"/>
      <c r="SKZ334" s="5"/>
      <c r="SLA334" s="5"/>
      <c r="SLB334" s="5"/>
      <c r="SLC334" s="5"/>
      <c r="SLD334" s="5"/>
      <c r="SLE334" s="5"/>
      <c r="SLF334" s="5"/>
      <c r="SLG334" s="5"/>
      <c r="SLH334" s="5"/>
      <c r="SLI334" s="5"/>
      <c r="SLJ334" s="5"/>
      <c r="SLK334" s="5"/>
      <c r="SLL334" s="5"/>
      <c r="SLM334" s="5"/>
      <c r="SLN334" s="5"/>
      <c r="SLO334" s="5"/>
      <c r="SLP334" s="5"/>
      <c r="SLQ334" s="5"/>
      <c r="SLR334" s="5"/>
      <c r="SLS334" s="5"/>
      <c r="SLT334" s="5"/>
      <c r="SLU334" s="5"/>
      <c r="SLV334" s="5"/>
      <c r="SLW334" s="5"/>
      <c r="SLX334" s="5"/>
      <c r="SLY334" s="5"/>
      <c r="SLZ334" s="5"/>
      <c r="SMA334" s="5"/>
      <c r="SMB334" s="5"/>
      <c r="SMC334" s="5"/>
      <c r="SMD334" s="5"/>
      <c r="SME334" s="5"/>
      <c r="SMF334" s="5"/>
      <c r="SMG334" s="5"/>
      <c r="SMH334" s="5"/>
      <c r="SMI334" s="5"/>
      <c r="SMJ334" s="5"/>
      <c r="SMK334" s="5"/>
      <c r="SML334" s="5"/>
      <c r="SMM334" s="5"/>
      <c r="SMN334" s="5"/>
      <c r="SMO334" s="5"/>
      <c r="SMP334" s="5"/>
      <c r="SMQ334" s="5"/>
      <c r="SMR334" s="5"/>
      <c r="SMS334" s="5"/>
      <c r="SMT334" s="5"/>
      <c r="SMU334" s="5"/>
      <c r="SMV334" s="5"/>
      <c r="SMW334" s="5"/>
      <c r="SMX334" s="5"/>
      <c r="SMY334" s="5"/>
      <c r="SMZ334" s="5"/>
      <c r="SNA334" s="5"/>
      <c r="SNB334" s="5"/>
      <c r="SNC334" s="5"/>
      <c r="SND334" s="5"/>
      <c r="SNE334" s="5"/>
      <c r="SNF334" s="5"/>
      <c r="SNG334" s="5"/>
      <c r="SNH334" s="5"/>
      <c r="SNI334" s="5"/>
      <c r="SNJ334" s="5"/>
      <c r="SNK334" s="5"/>
      <c r="SNL334" s="5"/>
      <c r="SNM334" s="5"/>
      <c r="SNN334" s="5"/>
      <c r="SNO334" s="5"/>
      <c r="SNP334" s="5"/>
      <c r="SNQ334" s="5"/>
      <c r="SNR334" s="5"/>
      <c r="SNS334" s="5"/>
      <c r="SNT334" s="5"/>
      <c r="SNU334" s="5"/>
      <c r="SNV334" s="5"/>
      <c r="SNW334" s="5"/>
      <c r="SNX334" s="5"/>
      <c r="SNY334" s="5"/>
      <c r="SNZ334" s="5"/>
      <c r="SOA334" s="5"/>
      <c r="SOB334" s="5"/>
      <c r="SOC334" s="5"/>
      <c r="SOD334" s="5"/>
      <c r="SOE334" s="5"/>
      <c r="SOF334" s="5"/>
      <c r="SOG334" s="5"/>
      <c r="SOH334" s="5"/>
      <c r="SOI334" s="5"/>
      <c r="SOJ334" s="5"/>
      <c r="SOK334" s="5"/>
      <c r="SOL334" s="5"/>
      <c r="SOM334" s="5"/>
      <c r="SON334" s="5"/>
      <c r="SOO334" s="5"/>
      <c r="SOP334" s="5"/>
      <c r="SOQ334" s="5"/>
      <c r="SOR334" s="5"/>
      <c r="SOS334" s="5"/>
      <c r="SOT334" s="5"/>
      <c r="SOU334" s="5"/>
      <c r="SOV334" s="5"/>
      <c r="SOW334" s="5"/>
      <c r="SOX334" s="5"/>
      <c r="SOY334" s="5"/>
      <c r="SOZ334" s="5"/>
      <c r="SPA334" s="5"/>
      <c r="SPB334" s="5"/>
      <c r="SPC334" s="5"/>
      <c r="SPD334" s="5"/>
      <c r="SPE334" s="5"/>
      <c r="SPF334" s="5"/>
      <c r="SPG334" s="5"/>
      <c r="SPH334" s="5"/>
      <c r="SPI334" s="5"/>
      <c r="SPJ334" s="5"/>
      <c r="SPK334" s="5"/>
      <c r="SPL334" s="5"/>
      <c r="SPM334" s="5"/>
      <c r="SPN334" s="5"/>
      <c r="SPO334" s="5"/>
      <c r="SPP334" s="5"/>
      <c r="SPQ334" s="5"/>
      <c r="SPR334" s="5"/>
      <c r="SPS334" s="5"/>
      <c r="SPT334" s="5"/>
      <c r="SPU334" s="5"/>
      <c r="SPV334" s="5"/>
      <c r="SPW334" s="5"/>
      <c r="SPX334" s="5"/>
      <c r="SPY334" s="5"/>
      <c r="SPZ334" s="5"/>
      <c r="SQA334" s="5"/>
      <c r="SQB334" s="5"/>
      <c r="SQC334" s="5"/>
      <c r="SQD334" s="5"/>
      <c r="SQE334" s="5"/>
      <c r="SQF334" s="5"/>
      <c r="SQG334" s="5"/>
      <c r="SQH334" s="5"/>
      <c r="SQI334" s="5"/>
      <c r="SQJ334" s="5"/>
      <c r="SQK334" s="5"/>
      <c r="SQL334" s="5"/>
      <c r="SQM334" s="5"/>
      <c r="SQN334" s="5"/>
      <c r="SQO334" s="5"/>
      <c r="SQP334" s="5"/>
      <c r="SQQ334" s="5"/>
      <c r="SQR334" s="5"/>
      <c r="SQS334" s="5"/>
      <c r="SQT334" s="5"/>
      <c r="SQU334" s="5"/>
      <c r="SQV334" s="5"/>
      <c r="SQW334" s="5"/>
      <c r="SQX334" s="5"/>
      <c r="SQY334" s="5"/>
      <c r="SQZ334" s="5"/>
      <c r="SRA334" s="5"/>
      <c r="SRB334" s="5"/>
      <c r="SRC334" s="5"/>
      <c r="SRD334" s="5"/>
      <c r="SRE334" s="5"/>
      <c r="SRF334" s="5"/>
      <c r="SRG334" s="5"/>
      <c r="SRH334" s="5"/>
      <c r="SRI334" s="5"/>
      <c r="SRJ334" s="5"/>
      <c r="SRK334" s="5"/>
      <c r="SRL334" s="5"/>
      <c r="SRM334" s="5"/>
      <c r="SRN334" s="5"/>
      <c r="SRO334" s="5"/>
      <c r="SRP334" s="5"/>
      <c r="SRQ334" s="5"/>
      <c r="SRR334" s="5"/>
      <c r="SRS334" s="5"/>
      <c r="SRT334" s="5"/>
      <c r="SRU334" s="5"/>
      <c r="SRV334" s="5"/>
      <c r="SRW334" s="5"/>
      <c r="SRX334" s="5"/>
      <c r="SRY334" s="5"/>
      <c r="SRZ334" s="5"/>
      <c r="SSA334" s="5"/>
      <c r="SSB334" s="5"/>
      <c r="SSC334" s="5"/>
      <c r="SSD334" s="5"/>
      <c r="SSE334" s="5"/>
      <c r="SSF334" s="5"/>
      <c r="SSG334" s="5"/>
      <c r="SSH334" s="5"/>
      <c r="SSI334" s="5"/>
      <c r="SSJ334" s="5"/>
      <c r="SSK334" s="5"/>
      <c r="SSL334" s="5"/>
      <c r="SSM334" s="5"/>
      <c r="SSN334" s="5"/>
      <c r="SSO334" s="5"/>
      <c r="SSP334" s="5"/>
      <c r="SSQ334" s="5"/>
      <c r="SSR334" s="5"/>
      <c r="SSS334" s="5"/>
      <c r="SST334" s="5"/>
      <c r="SSU334" s="5"/>
      <c r="SSV334" s="5"/>
      <c r="SSW334" s="5"/>
      <c r="SSX334" s="5"/>
      <c r="SSY334" s="5"/>
      <c r="SSZ334" s="5"/>
      <c r="STA334" s="5"/>
      <c r="STB334" s="5"/>
      <c r="STC334" s="5"/>
      <c r="STD334" s="5"/>
      <c r="STE334" s="5"/>
      <c r="STF334" s="5"/>
      <c r="STG334" s="5"/>
      <c r="STH334" s="5"/>
      <c r="STI334" s="5"/>
      <c r="STJ334" s="5"/>
      <c r="STK334" s="5"/>
      <c r="STL334" s="5"/>
      <c r="STM334" s="5"/>
      <c r="STN334" s="5"/>
      <c r="STO334" s="5"/>
      <c r="STP334" s="5"/>
      <c r="STQ334" s="5"/>
      <c r="STR334" s="5"/>
      <c r="STS334" s="5"/>
      <c r="STT334" s="5"/>
      <c r="STU334" s="5"/>
      <c r="STV334" s="5"/>
      <c r="STW334" s="5"/>
      <c r="STX334" s="5"/>
      <c r="STY334" s="5"/>
      <c r="STZ334" s="5"/>
      <c r="SUA334" s="5"/>
      <c r="SUB334" s="5"/>
      <c r="SUC334" s="5"/>
      <c r="SUD334" s="5"/>
      <c r="SUE334" s="5"/>
      <c r="SUF334" s="5"/>
      <c r="SUG334" s="5"/>
      <c r="SUH334" s="5"/>
      <c r="SUI334" s="5"/>
      <c r="SUJ334" s="5"/>
      <c r="SUK334" s="5"/>
      <c r="SUL334" s="5"/>
      <c r="SUM334" s="5"/>
      <c r="SUN334" s="5"/>
      <c r="SUO334" s="5"/>
      <c r="SUP334" s="5"/>
      <c r="SUQ334" s="5"/>
      <c r="SUR334" s="5"/>
      <c r="SUS334" s="5"/>
      <c r="SUT334" s="5"/>
      <c r="SUU334" s="5"/>
      <c r="SUV334" s="5"/>
      <c r="SUW334" s="5"/>
      <c r="SUX334" s="5"/>
      <c r="SUY334" s="5"/>
      <c r="SUZ334" s="5"/>
      <c r="SVA334" s="5"/>
      <c r="SVB334" s="5"/>
      <c r="SVC334" s="5"/>
      <c r="SVD334" s="5"/>
      <c r="SVE334" s="5"/>
      <c r="SVF334" s="5"/>
      <c r="SVG334" s="5"/>
      <c r="SVH334" s="5"/>
      <c r="SVI334" s="5"/>
      <c r="SVJ334" s="5"/>
      <c r="SVK334" s="5"/>
      <c r="SVL334" s="5"/>
      <c r="SVM334" s="5"/>
      <c r="SVN334" s="5"/>
      <c r="SVO334" s="5"/>
      <c r="SVP334" s="5"/>
      <c r="SVQ334" s="5"/>
      <c r="SVR334" s="5"/>
      <c r="SVS334" s="5"/>
      <c r="SVT334" s="5"/>
      <c r="SVU334" s="5"/>
      <c r="SVV334" s="5"/>
      <c r="SVW334" s="5"/>
      <c r="SVX334" s="5"/>
      <c r="SVY334" s="5"/>
      <c r="SVZ334" s="5"/>
      <c r="SWA334" s="5"/>
      <c r="SWB334" s="5"/>
      <c r="SWC334" s="5"/>
      <c r="SWD334" s="5"/>
      <c r="SWE334" s="5"/>
      <c r="SWF334" s="5"/>
      <c r="SWG334" s="5"/>
      <c r="SWH334" s="5"/>
      <c r="SWI334" s="5"/>
      <c r="SWJ334" s="5"/>
      <c r="SWK334" s="5"/>
      <c r="SWL334" s="5"/>
      <c r="SWM334" s="5"/>
      <c r="SWN334" s="5"/>
      <c r="SWO334" s="5"/>
      <c r="SWP334" s="5"/>
      <c r="SWQ334" s="5"/>
      <c r="SWR334" s="5"/>
      <c r="SWS334" s="5"/>
      <c r="SWT334" s="5"/>
      <c r="SWU334" s="5"/>
      <c r="SWV334" s="5"/>
      <c r="SWW334" s="5"/>
      <c r="SWX334" s="5"/>
      <c r="SWY334" s="5"/>
      <c r="SWZ334" s="5"/>
      <c r="SXA334" s="5"/>
      <c r="SXB334" s="5"/>
      <c r="SXC334" s="5"/>
      <c r="SXD334" s="5"/>
      <c r="SXE334" s="5"/>
      <c r="SXF334" s="5"/>
      <c r="SXG334" s="5"/>
      <c r="SXH334" s="5"/>
      <c r="SXI334" s="5"/>
      <c r="SXJ334" s="5"/>
      <c r="SXK334" s="5"/>
      <c r="SXL334" s="5"/>
      <c r="SXM334" s="5"/>
      <c r="SXN334" s="5"/>
      <c r="SXO334" s="5"/>
      <c r="SXP334" s="5"/>
      <c r="SXQ334" s="5"/>
      <c r="SXR334" s="5"/>
      <c r="SXS334" s="5"/>
      <c r="SXT334" s="5"/>
      <c r="SXU334" s="5"/>
      <c r="SXV334" s="5"/>
      <c r="SXW334" s="5"/>
      <c r="SXX334" s="5"/>
      <c r="SXY334" s="5"/>
      <c r="SXZ334" s="5"/>
      <c r="SYA334" s="5"/>
      <c r="SYB334" s="5"/>
      <c r="SYC334" s="5"/>
      <c r="SYD334" s="5"/>
      <c r="SYE334" s="5"/>
      <c r="SYF334" s="5"/>
      <c r="SYG334" s="5"/>
      <c r="SYH334" s="5"/>
      <c r="SYI334" s="5"/>
      <c r="SYJ334" s="5"/>
      <c r="SYK334" s="5"/>
      <c r="SYL334" s="5"/>
      <c r="SYM334" s="5"/>
      <c r="SYN334" s="5"/>
      <c r="SYO334" s="5"/>
      <c r="SYP334" s="5"/>
      <c r="SYQ334" s="5"/>
      <c r="SYR334" s="5"/>
      <c r="SYS334" s="5"/>
      <c r="SYT334" s="5"/>
      <c r="SYU334" s="5"/>
      <c r="SYV334" s="5"/>
      <c r="SYW334" s="5"/>
      <c r="SYX334" s="5"/>
      <c r="SYY334" s="5"/>
      <c r="SYZ334" s="5"/>
      <c r="SZA334" s="5"/>
      <c r="SZB334" s="5"/>
      <c r="SZC334" s="5"/>
      <c r="SZD334" s="5"/>
      <c r="SZE334" s="5"/>
      <c r="SZF334" s="5"/>
      <c r="SZG334" s="5"/>
      <c r="SZH334" s="5"/>
      <c r="SZI334" s="5"/>
      <c r="SZJ334" s="5"/>
      <c r="SZK334" s="5"/>
      <c r="SZL334" s="5"/>
      <c r="SZM334" s="5"/>
      <c r="SZN334" s="5"/>
      <c r="SZO334" s="5"/>
      <c r="SZP334" s="5"/>
      <c r="SZQ334" s="5"/>
      <c r="SZR334" s="5"/>
      <c r="SZS334" s="5"/>
      <c r="SZT334" s="5"/>
      <c r="SZU334" s="5"/>
      <c r="SZV334" s="5"/>
      <c r="SZW334" s="5"/>
      <c r="SZX334" s="5"/>
      <c r="SZY334" s="5"/>
      <c r="SZZ334" s="5"/>
      <c r="TAA334" s="5"/>
      <c r="TAB334" s="5"/>
      <c r="TAC334" s="5"/>
      <c r="TAD334" s="5"/>
      <c r="TAE334" s="5"/>
      <c r="TAF334" s="5"/>
      <c r="TAG334" s="5"/>
      <c r="TAH334" s="5"/>
      <c r="TAI334" s="5"/>
      <c r="TAJ334" s="5"/>
      <c r="TAK334" s="5"/>
      <c r="TAL334" s="5"/>
      <c r="TAM334" s="5"/>
      <c r="TAN334" s="5"/>
      <c r="TAO334" s="5"/>
      <c r="TAP334" s="5"/>
      <c r="TAQ334" s="5"/>
      <c r="TAR334" s="5"/>
      <c r="TAS334" s="5"/>
      <c r="TAT334" s="5"/>
      <c r="TAU334" s="5"/>
      <c r="TAV334" s="5"/>
      <c r="TAW334" s="5"/>
      <c r="TAX334" s="5"/>
      <c r="TAY334" s="5"/>
      <c r="TAZ334" s="5"/>
      <c r="TBA334" s="5"/>
      <c r="TBB334" s="5"/>
      <c r="TBC334" s="5"/>
      <c r="TBD334" s="5"/>
      <c r="TBE334" s="5"/>
      <c r="TBF334" s="5"/>
      <c r="TBG334" s="5"/>
      <c r="TBH334" s="5"/>
      <c r="TBI334" s="5"/>
      <c r="TBJ334" s="5"/>
      <c r="TBK334" s="5"/>
      <c r="TBL334" s="5"/>
      <c r="TBM334" s="5"/>
      <c r="TBN334" s="5"/>
      <c r="TBO334" s="5"/>
      <c r="TBP334" s="5"/>
      <c r="TBQ334" s="5"/>
      <c r="TBR334" s="5"/>
      <c r="TBS334" s="5"/>
      <c r="TBT334" s="5"/>
      <c r="TBU334" s="5"/>
      <c r="TBV334" s="5"/>
      <c r="TBW334" s="5"/>
      <c r="TBX334" s="5"/>
      <c r="TBY334" s="5"/>
      <c r="TBZ334" s="5"/>
      <c r="TCA334" s="5"/>
      <c r="TCB334" s="5"/>
      <c r="TCC334" s="5"/>
      <c r="TCD334" s="5"/>
      <c r="TCE334" s="5"/>
      <c r="TCF334" s="5"/>
      <c r="TCG334" s="5"/>
      <c r="TCH334" s="5"/>
      <c r="TCI334" s="5"/>
      <c r="TCJ334" s="5"/>
      <c r="TCK334" s="5"/>
      <c r="TCL334" s="5"/>
      <c r="TCM334" s="5"/>
      <c r="TCN334" s="5"/>
      <c r="TCO334" s="5"/>
      <c r="TCP334" s="5"/>
      <c r="TCQ334" s="5"/>
      <c r="TCR334" s="5"/>
      <c r="TCS334" s="5"/>
      <c r="TCT334" s="5"/>
      <c r="TCU334" s="5"/>
      <c r="TCV334" s="5"/>
      <c r="TCW334" s="5"/>
      <c r="TCX334" s="5"/>
      <c r="TCY334" s="5"/>
      <c r="TCZ334" s="5"/>
      <c r="TDA334" s="5"/>
      <c r="TDB334" s="5"/>
      <c r="TDC334" s="5"/>
      <c r="TDD334" s="5"/>
      <c r="TDE334" s="5"/>
      <c r="TDF334" s="5"/>
      <c r="TDG334" s="5"/>
      <c r="TDH334" s="5"/>
      <c r="TDI334" s="5"/>
      <c r="TDJ334" s="5"/>
      <c r="TDK334" s="5"/>
      <c r="TDL334" s="5"/>
      <c r="TDM334" s="5"/>
      <c r="TDN334" s="5"/>
      <c r="TDO334" s="5"/>
      <c r="TDP334" s="5"/>
      <c r="TDQ334" s="5"/>
      <c r="TDR334" s="5"/>
      <c r="TDS334" s="5"/>
      <c r="TDT334" s="5"/>
      <c r="TDU334" s="5"/>
      <c r="TDV334" s="5"/>
      <c r="TDW334" s="5"/>
      <c r="TDX334" s="5"/>
      <c r="TDY334" s="5"/>
      <c r="TDZ334" s="5"/>
      <c r="TEA334" s="5"/>
      <c r="TEB334" s="5"/>
      <c r="TEC334" s="5"/>
      <c r="TED334" s="5"/>
      <c r="TEE334" s="5"/>
      <c r="TEF334" s="5"/>
      <c r="TEG334" s="5"/>
      <c r="TEH334" s="5"/>
      <c r="TEI334" s="5"/>
      <c r="TEJ334" s="5"/>
      <c r="TEK334" s="5"/>
      <c r="TEL334" s="5"/>
      <c r="TEM334" s="5"/>
      <c r="TEN334" s="5"/>
      <c r="TEO334" s="5"/>
      <c r="TEP334" s="5"/>
      <c r="TEQ334" s="5"/>
      <c r="TER334" s="5"/>
      <c r="TES334" s="5"/>
      <c r="TET334" s="5"/>
      <c r="TEU334" s="5"/>
      <c r="TEV334" s="5"/>
      <c r="TEW334" s="5"/>
      <c r="TEX334" s="5"/>
      <c r="TEY334" s="5"/>
      <c r="TEZ334" s="5"/>
      <c r="TFA334" s="5"/>
      <c r="TFB334" s="5"/>
      <c r="TFC334" s="5"/>
      <c r="TFD334" s="5"/>
      <c r="TFE334" s="5"/>
      <c r="TFF334" s="5"/>
      <c r="TFG334" s="5"/>
      <c r="TFH334" s="5"/>
      <c r="TFI334" s="5"/>
      <c r="TFJ334" s="5"/>
      <c r="TFK334" s="5"/>
      <c r="TFL334" s="5"/>
      <c r="TFM334" s="5"/>
      <c r="TFN334" s="5"/>
      <c r="TFO334" s="5"/>
      <c r="TFP334" s="5"/>
      <c r="TFQ334" s="5"/>
      <c r="TFR334" s="5"/>
      <c r="TFS334" s="5"/>
      <c r="TFT334" s="5"/>
      <c r="TFU334" s="5"/>
      <c r="TFV334" s="5"/>
      <c r="TFW334" s="5"/>
      <c r="TFX334" s="5"/>
      <c r="TFY334" s="5"/>
      <c r="TFZ334" s="5"/>
      <c r="TGA334" s="5"/>
      <c r="TGB334" s="5"/>
      <c r="TGC334" s="5"/>
      <c r="TGD334" s="5"/>
      <c r="TGE334" s="5"/>
      <c r="TGF334" s="5"/>
      <c r="TGG334" s="5"/>
      <c r="TGH334" s="5"/>
      <c r="TGI334" s="5"/>
      <c r="TGJ334" s="5"/>
      <c r="TGK334" s="5"/>
      <c r="TGL334" s="5"/>
      <c r="TGM334" s="5"/>
      <c r="TGN334" s="5"/>
      <c r="TGO334" s="5"/>
      <c r="TGP334" s="5"/>
      <c r="TGQ334" s="5"/>
      <c r="TGR334" s="5"/>
      <c r="TGS334" s="5"/>
      <c r="TGT334" s="5"/>
      <c r="TGU334" s="5"/>
      <c r="TGV334" s="5"/>
      <c r="TGW334" s="5"/>
      <c r="TGX334" s="5"/>
      <c r="TGY334" s="5"/>
      <c r="TGZ334" s="5"/>
      <c r="THA334" s="5"/>
      <c r="THB334" s="5"/>
      <c r="THC334" s="5"/>
      <c r="THD334" s="5"/>
      <c r="THE334" s="5"/>
      <c r="THF334" s="5"/>
      <c r="THG334" s="5"/>
      <c r="THH334" s="5"/>
      <c r="THI334" s="5"/>
      <c r="THJ334" s="5"/>
      <c r="THK334" s="5"/>
      <c r="THL334" s="5"/>
      <c r="THM334" s="5"/>
      <c r="THN334" s="5"/>
      <c r="THO334" s="5"/>
      <c r="THP334" s="5"/>
      <c r="THQ334" s="5"/>
      <c r="THR334" s="5"/>
      <c r="THS334" s="5"/>
      <c r="THT334" s="5"/>
      <c r="THU334" s="5"/>
      <c r="THV334" s="5"/>
      <c r="THW334" s="5"/>
      <c r="THX334" s="5"/>
      <c r="THY334" s="5"/>
      <c r="THZ334" s="5"/>
      <c r="TIA334" s="5"/>
      <c r="TIB334" s="5"/>
      <c r="TIC334" s="5"/>
      <c r="TID334" s="5"/>
      <c r="TIE334" s="5"/>
      <c r="TIF334" s="5"/>
      <c r="TIG334" s="5"/>
      <c r="TIH334" s="5"/>
      <c r="TII334" s="5"/>
      <c r="TIJ334" s="5"/>
      <c r="TIK334" s="5"/>
      <c r="TIL334" s="5"/>
      <c r="TIM334" s="5"/>
      <c r="TIN334" s="5"/>
      <c r="TIO334" s="5"/>
      <c r="TIP334" s="5"/>
      <c r="TIQ334" s="5"/>
      <c r="TIR334" s="5"/>
      <c r="TIS334" s="5"/>
      <c r="TIT334" s="5"/>
      <c r="TIU334" s="5"/>
      <c r="TIV334" s="5"/>
      <c r="TIW334" s="5"/>
      <c r="TIX334" s="5"/>
      <c r="TIY334" s="5"/>
      <c r="TIZ334" s="5"/>
      <c r="TJA334" s="5"/>
      <c r="TJB334" s="5"/>
      <c r="TJC334" s="5"/>
      <c r="TJD334" s="5"/>
      <c r="TJE334" s="5"/>
      <c r="TJF334" s="5"/>
      <c r="TJG334" s="5"/>
      <c r="TJH334" s="5"/>
      <c r="TJI334" s="5"/>
      <c r="TJJ334" s="5"/>
      <c r="TJK334" s="5"/>
      <c r="TJL334" s="5"/>
      <c r="TJM334" s="5"/>
      <c r="TJN334" s="5"/>
      <c r="TJO334" s="5"/>
      <c r="TJP334" s="5"/>
      <c r="TJQ334" s="5"/>
      <c r="TJR334" s="5"/>
      <c r="TJS334" s="5"/>
      <c r="TJT334" s="5"/>
      <c r="TJU334" s="5"/>
      <c r="TJV334" s="5"/>
      <c r="TJW334" s="5"/>
      <c r="TJX334" s="5"/>
      <c r="TJY334" s="5"/>
      <c r="TJZ334" s="5"/>
      <c r="TKA334" s="5"/>
      <c r="TKB334" s="5"/>
      <c r="TKC334" s="5"/>
      <c r="TKD334" s="5"/>
      <c r="TKE334" s="5"/>
      <c r="TKF334" s="5"/>
      <c r="TKG334" s="5"/>
      <c r="TKH334" s="5"/>
      <c r="TKI334" s="5"/>
      <c r="TKJ334" s="5"/>
      <c r="TKK334" s="5"/>
      <c r="TKL334" s="5"/>
      <c r="TKM334" s="5"/>
      <c r="TKN334" s="5"/>
      <c r="TKO334" s="5"/>
      <c r="TKP334" s="5"/>
      <c r="TKQ334" s="5"/>
      <c r="TKR334" s="5"/>
      <c r="TKS334" s="5"/>
      <c r="TKT334" s="5"/>
      <c r="TKU334" s="5"/>
      <c r="TKV334" s="5"/>
      <c r="TKW334" s="5"/>
      <c r="TKX334" s="5"/>
      <c r="TKY334" s="5"/>
      <c r="TKZ334" s="5"/>
      <c r="TLA334" s="5"/>
      <c r="TLB334" s="5"/>
      <c r="TLC334" s="5"/>
      <c r="TLD334" s="5"/>
      <c r="TLE334" s="5"/>
      <c r="TLF334" s="5"/>
      <c r="TLG334" s="5"/>
      <c r="TLH334" s="5"/>
      <c r="TLI334" s="5"/>
      <c r="TLJ334" s="5"/>
      <c r="TLK334" s="5"/>
      <c r="TLL334" s="5"/>
      <c r="TLM334" s="5"/>
      <c r="TLN334" s="5"/>
      <c r="TLO334" s="5"/>
      <c r="TLP334" s="5"/>
      <c r="TLQ334" s="5"/>
      <c r="TLR334" s="5"/>
      <c r="TLS334" s="5"/>
      <c r="TLT334" s="5"/>
      <c r="TLU334" s="5"/>
      <c r="TLV334" s="5"/>
      <c r="TLW334" s="5"/>
      <c r="TLX334" s="5"/>
      <c r="TLY334" s="5"/>
      <c r="TLZ334" s="5"/>
      <c r="TMA334" s="5"/>
      <c r="TMB334" s="5"/>
      <c r="TMC334" s="5"/>
      <c r="TMD334" s="5"/>
      <c r="TME334" s="5"/>
      <c r="TMF334" s="5"/>
      <c r="TMG334" s="5"/>
      <c r="TMH334" s="5"/>
      <c r="TMI334" s="5"/>
      <c r="TMJ334" s="5"/>
      <c r="TMK334" s="5"/>
      <c r="TML334" s="5"/>
      <c r="TMM334" s="5"/>
      <c r="TMN334" s="5"/>
      <c r="TMO334" s="5"/>
      <c r="TMP334" s="5"/>
      <c r="TMQ334" s="5"/>
      <c r="TMR334" s="5"/>
      <c r="TMS334" s="5"/>
      <c r="TMT334" s="5"/>
      <c r="TMU334" s="5"/>
      <c r="TMV334" s="5"/>
      <c r="TMW334" s="5"/>
      <c r="TMX334" s="5"/>
      <c r="TMY334" s="5"/>
      <c r="TMZ334" s="5"/>
      <c r="TNA334" s="5"/>
      <c r="TNB334" s="5"/>
      <c r="TNC334" s="5"/>
      <c r="TND334" s="5"/>
      <c r="TNE334" s="5"/>
      <c r="TNF334" s="5"/>
      <c r="TNG334" s="5"/>
      <c r="TNH334" s="5"/>
      <c r="TNI334" s="5"/>
      <c r="TNJ334" s="5"/>
      <c r="TNK334" s="5"/>
      <c r="TNL334" s="5"/>
      <c r="TNM334" s="5"/>
      <c r="TNN334" s="5"/>
      <c r="TNO334" s="5"/>
      <c r="TNP334" s="5"/>
      <c r="TNQ334" s="5"/>
      <c r="TNR334" s="5"/>
      <c r="TNS334" s="5"/>
      <c r="TNT334" s="5"/>
      <c r="TNU334" s="5"/>
      <c r="TNV334" s="5"/>
      <c r="TNW334" s="5"/>
      <c r="TNX334" s="5"/>
      <c r="TNY334" s="5"/>
      <c r="TNZ334" s="5"/>
      <c r="TOA334" s="5"/>
      <c r="TOB334" s="5"/>
      <c r="TOC334" s="5"/>
      <c r="TOD334" s="5"/>
      <c r="TOE334" s="5"/>
      <c r="TOF334" s="5"/>
      <c r="TOG334" s="5"/>
      <c r="TOH334" s="5"/>
      <c r="TOI334" s="5"/>
      <c r="TOJ334" s="5"/>
      <c r="TOK334" s="5"/>
      <c r="TOL334" s="5"/>
      <c r="TOM334" s="5"/>
      <c r="TON334" s="5"/>
      <c r="TOO334" s="5"/>
      <c r="TOP334" s="5"/>
      <c r="TOQ334" s="5"/>
      <c r="TOR334" s="5"/>
      <c r="TOS334" s="5"/>
      <c r="TOT334" s="5"/>
      <c r="TOU334" s="5"/>
      <c r="TOV334" s="5"/>
      <c r="TOW334" s="5"/>
      <c r="TOX334" s="5"/>
      <c r="TOY334" s="5"/>
      <c r="TOZ334" s="5"/>
      <c r="TPA334" s="5"/>
      <c r="TPB334" s="5"/>
      <c r="TPC334" s="5"/>
      <c r="TPD334" s="5"/>
      <c r="TPE334" s="5"/>
      <c r="TPF334" s="5"/>
      <c r="TPG334" s="5"/>
      <c r="TPH334" s="5"/>
      <c r="TPI334" s="5"/>
      <c r="TPJ334" s="5"/>
      <c r="TPK334" s="5"/>
      <c r="TPL334" s="5"/>
      <c r="TPM334" s="5"/>
      <c r="TPN334" s="5"/>
      <c r="TPO334" s="5"/>
      <c r="TPP334" s="5"/>
      <c r="TPQ334" s="5"/>
      <c r="TPR334" s="5"/>
      <c r="TPS334" s="5"/>
      <c r="TPT334" s="5"/>
      <c r="TPU334" s="5"/>
      <c r="TPV334" s="5"/>
      <c r="TPW334" s="5"/>
      <c r="TPX334" s="5"/>
      <c r="TPY334" s="5"/>
      <c r="TPZ334" s="5"/>
      <c r="TQA334" s="5"/>
      <c r="TQB334" s="5"/>
      <c r="TQC334" s="5"/>
      <c r="TQD334" s="5"/>
      <c r="TQE334" s="5"/>
      <c r="TQF334" s="5"/>
      <c r="TQG334" s="5"/>
      <c r="TQH334" s="5"/>
      <c r="TQI334" s="5"/>
      <c r="TQJ334" s="5"/>
      <c r="TQK334" s="5"/>
      <c r="TQL334" s="5"/>
      <c r="TQM334" s="5"/>
      <c r="TQN334" s="5"/>
      <c r="TQO334" s="5"/>
      <c r="TQP334" s="5"/>
      <c r="TQQ334" s="5"/>
      <c r="TQR334" s="5"/>
      <c r="TQS334" s="5"/>
      <c r="TQT334" s="5"/>
      <c r="TQU334" s="5"/>
      <c r="TQV334" s="5"/>
      <c r="TQW334" s="5"/>
      <c r="TQX334" s="5"/>
      <c r="TQY334" s="5"/>
      <c r="TQZ334" s="5"/>
      <c r="TRA334" s="5"/>
      <c r="TRB334" s="5"/>
      <c r="TRC334" s="5"/>
      <c r="TRD334" s="5"/>
      <c r="TRE334" s="5"/>
      <c r="TRF334" s="5"/>
      <c r="TRG334" s="5"/>
      <c r="TRH334" s="5"/>
      <c r="TRI334" s="5"/>
      <c r="TRJ334" s="5"/>
      <c r="TRK334" s="5"/>
      <c r="TRL334" s="5"/>
      <c r="TRM334" s="5"/>
      <c r="TRN334" s="5"/>
      <c r="TRO334" s="5"/>
      <c r="TRP334" s="5"/>
      <c r="TRQ334" s="5"/>
      <c r="TRR334" s="5"/>
      <c r="TRS334" s="5"/>
      <c r="TRT334" s="5"/>
      <c r="TRU334" s="5"/>
      <c r="TRV334" s="5"/>
      <c r="TRW334" s="5"/>
      <c r="TRX334" s="5"/>
      <c r="TRY334" s="5"/>
      <c r="TRZ334" s="5"/>
      <c r="TSA334" s="5"/>
      <c r="TSB334" s="5"/>
      <c r="TSC334" s="5"/>
      <c r="TSD334" s="5"/>
      <c r="TSE334" s="5"/>
      <c r="TSF334" s="5"/>
      <c r="TSG334" s="5"/>
      <c r="TSH334" s="5"/>
      <c r="TSI334" s="5"/>
      <c r="TSJ334" s="5"/>
      <c r="TSK334" s="5"/>
      <c r="TSL334" s="5"/>
      <c r="TSM334" s="5"/>
      <c r="TSN334" s="5"/>
      <c r="TSO334" s="5"/>
      <c r="TSP334" s="5"/>
      <c r="TSQ334" s="5"/>
      <c r="TSR334" s="5"/>
      <c r="TSS334" s="5"/>
      <c r="TST334" s="5"/>
      <c r="TSU334" s="5"/>
      <c r="TSV334" s="5"/>
      <c r="TSW334" s="5"/>
      <c r="TSX334" s="5"/>
      <c r="TSY334" s="5"/>
      <c r="TSZ334" s="5"/>
      <c r="TTA334" s="5"/>
      <c r="TTB334" s="5"/>
      <c r="TTC334" s="5"/>
      <c r="TTD334" s="5"/>
      <c r="TTE334" s="5"/>
      <c r="TTF334" s="5"/>
      <c r="TTG334" s="5"/>
      <c r="TTH334" s="5"/>
      <c r="TTI334" s="5"/>
      <c r="TTJ334" s="5"/>
      <c r="TTK334" s="5"/>
      <c r="TTL334" s="5"/>
      <c r="TTM334" s="5"/>
      <c r="TTN334" s="5"/>
      <c r="TTO334" s="5"/>
      <c r="TTP334" s="5"/>
      <c r="TTQ334" s="5"/>
      <c r="TTR334" s="5"/>
      <c r="TTS334" s="5"/>
      <c r="TTT334" s="5"/>
      <c r="TTU334" s="5"/>
      <c r="TTV334" s="5"/>
      <c r="TTW334" s="5"/>
      <c r="TTX334" s="5"/>
      <c r="TTY334" s="5"/>
      <c r="TTZ334" s="5"/>
      <c r="TUA334" s="5"/>
      <c r="TUB334" s="5"/>
      <c r="TUC334" s="5"/>
      <c r="TUD334" s="5"/>
      <c r="TUE334" s="5"/>
      <c r="TUF334" s="5"/>
      <c r="TUG334" s="5"/>
      <c r="TUH334" s="5"/>
      <c r="TUI334" s="5"/>
      <c r="TUJ334" s="5"/>
      <c r="TUK334" s="5"/>
      <c r="TUL334" s="5"/>
      <c r="TUM334" s="5"/>
      <c r="TUN334" s="5"/>
      <c r="TUO334" s="5"/>
      <c r="TUP334" s="5"/>
      <c r="TUQ334" s="5"/>
      <c r="TUR334" s="5"/>
      <c r="TUS334" s="5"/>
      <c r="TUT334" s="5"/>
      <c r="TUU334" s="5"/>
      <c r="TUV334" s="5"/>
      <c r="TUW334" s="5"/>
      <c r="TUX334" s="5"/>
      <c r="TUY334" s="5"/>
      <c r="TUZ334" s="5"/>
      <c r="TVA334" s="5"/>
      <c r="TVB334" s="5"/>
      <c r="TVC334" s="5"/>
      <c r="TVD334" s="5"/>
      <c r="TVE334" s="5"/>
      <c r="TVF334" s="5"/>
      <c r="TVG334" s="5"/>
      <c r="TVH334" s="5"/>
      <c r="TVI334" s="5"/>
      <c r="TVJ334" s="5"/>
      <c r="TVK334" s="5"/>
      <c r="TVL334" s="5"/>
      <c r="TVM334" s="5"/>
      <c r="TVN334" s="5"/>
      <c r="TVO334" s="5"/>
      <c r="TVP334" s="5"/>
      <c r="TVQ334" s="5"/>
      <c r="TVR334" s="5"/>
      <c r="TVS334" s="5"/>
      <c r="TVT334" s="5"/>
      <c r="TVU334" s="5"/>
      <c r="TVV334" s="5"/>
      <c r="TVW334" s="5"/>
      <c r="TVX334" s="5"/>
      <c r="TVY334" s="5"/>
      <c r="TVZ334" s="5"/>
      <c r="TWA334" s="5"/>
      <c r="TWB334" s="5"/>
      <c r="TWC334" s="5"/>
      <c r="TWD334" s="5"/>
      <c r="TWE334" s="5"/>
      <c r="TWF334" s="5"/>
      <c r="TWG334" s="5"/>
      <c r="TWH334" s="5"/>
      <c r="TWI334" s="5"/>
      <c r="TWJ334" s="5"/>
      <c r="TWK334" s="5"/>
      <c r="TWL334" s="5"/>
      <c r="TWM334" s="5"/>
      <c r="TWN334" s="5"/>
      <c r="TWO334" s="5"/>
      <c r="TWP334" s="5"/>
      <c r="TWQ334" s="5"/>
      <c r="TWR334" s="5"/>
      <c r="TWS334" s="5"/>
      <c r="TWT334" s="5"/>
      <c r="TWU334" s="5"/>
      <c r="TWV334" s="5"/>
      <c r="TWW334" s="5"/>
      <c r="TWX334" s="5"/>
      <c r="TWY334" s="5"/>
      <c r="TWZ334" s="5"/>
      <c r="TXA334" s="5"/>
      <c r="TXB334" s="5"/>
      <c r="TXC334" s="5"/>
      <c r="TXD334" s="5"/>
      <c r="TXE334" s="5"/>
      <c r="TXF334" s="5"/>
      <c r="TXG334" s="5"/>
      <c r="TXH334" s="5"/>
      <c r="TXI334" s="5"/>
      <c r="TXJ334" s="5"/>
      <c r="TXK334" s="5"/>
      <c r="TXL334" s="5"/>
      <c r="TXM334" s="5"/>
      <c r="TXN334" s="5"/>
      <c r="TXO334" s="5"/>
      <c r="TXP334" s="5"/>
      <c r="TXQ334" s="5"/>
      <c r="TXR334" s="5"/>
      <c r="TXS334" s="5"/>
      <c r="TXT334" s="5"/>
      <c r="TXU334" s="5"/>
      <c r="TXV334" s="5"/>
      <c r="TXW334" s="5"/>
      <c r="TXX334" s="5"/>
      <c r="TXY334" s="5"/>
      <c r="TXZ334" s="5"/>
      <c r="TYA334" s="5"/>
      <c r="TYB334" s="5"/>
      <c r="TYC334" s="5"/>
      <c r="TYD334" s="5"/>
      <c r="TYE334" s="5"/>
      <c r="TYF334" s="5"/>
      <c r="TYG334" s="5"/>
      <c r="TYH334" s="5"/>
      <c r="TYI334" s="5"/>
      <c r="TYJ334" s="5"/>
      <c r="TYK334" s="5"/>
      <c r="TYL334" s="5"/>
      <c r="TYM334" s="5"/>
      <c r="TYN334" s="5"/>
      <c r="TYO334" s="5"/>
      <c r="TYP334" s="5"/>
      <c r="TYQ334" s="5"/>
      <c r="TYR334" s="5"/>
      <c r="TYS334" s="5"/>
      <c r="TYT334" s="5"/>
      <c r="TYU334" s="5"/>
      <c r="TYV334" s="5"/>
      <c r="TYW334" s="5"/>
      <c r="TYX334" s="5"/>
      <c r="TYY334" s="5"/>
      <c r="TYZ334" s="5"/>
      <c r="TZA334" s="5"/>
      <c r="TZB334" s="5"/>
      <c r="TZC334" s="5"/>
      <c r="TZD334" s="5"/>
      <c r="TZE334" s="5"/>
      <c r="TZF334" s="5"/>
      <c r="TZG334" s="5"/>
      <c r="TZH334" s="5"/>
      <c r="TZI334" s="5"/>
      <c r="TZJ334" s="5"/>
      <c r="TZK334" s="5"/>
      <c r="TZL334" s="5"/>
      <c r="TZM334" s="5"/>
      <c r="TZN334" s="5"/>
      <c r="TZO334" s="5"/>
      <c r="TZP334" s="5"/>
      <c r="TZQ334" s="5"/>
      <c r="TZR334" s="5"/>
      <c r="TZS334" s="5"/>
      <c r="TZT334" s="5"/>
      <c r="TZU334" s="5"/>
      <c r="TZV334" s="5"/>
      <c r="TZW334" s="5"/>
      <c r="TZX334" s="5"/>
      <c r="TZY334" s="5"/>
      <c r="TZZ334" s="5"/>
      <c r="UAA334" s="5"/>
      <c r="UAB334" s="5"/>
      <c r="UAC334" s="5"/>
      <c r="UAD334" s="5"/>
      <c r="UAE334" s="5"/>
      <c r="UAF334" s="5"/>
      <c r="UAG334" s="5"/>
      <c r="UAH334" s="5"/>
      <c r="UAI334" s="5"/>
      <c r="UAJ334" s="5"/>
      <c r="UAK334" s="5"/>
      <c r="UAL334" s="5"/>
      <c r="UAM334" s="5"/>
      <c r="UAN334" s="5"/>
      <c r="UAO334" s="5"/>
      <c r="UAP334" s="5"/>
      <c r="UAQ334" s="5"/>
      <c r="UAR334" s="5"/>
      <c r="UAS334" s="5"/>
      <c r="UAT334" s="5"/>
      <c r="UAU334" s="5"/>
      <c r="UAV334" s="5"/>
      <c r="UAW334" s="5"/>
      <c r="UAX334" s="5"/>
      <c r="UAY334" s="5"/>
      <c r="UAZ334" s="5"/>
      <c r="UBA334" s="5"/>
      <c r="UBB334" s="5"/>
      <c r="UBC334" s="5"/>
      <c r="UBD334" s="5"/>
      <c r="UBE334" s="5"/>
      <c r="UBF334" s="5"/>
      <c r="UBG334" s="5"/>
      <c r="UBH334" s="5"/>
      <c r="UBI334" s="5"/>
      <c r="UBJ334" s="5"/>
      <c r="UBK334" s="5"/>
      <c r="UBL334" s="5"/>
      <c r="UBM334" s="5"/>
      <c r="UBN334" s="5"/>
      <c r="UBO334" s="5"/>
      <c r="UBP334" s="5"/>
      <c r="UBQ334" s="5"/>
      <c r="UBR334" s="5"/>
      <c r="UBS334" s="5"/>
      <c r="UBT334" s="5"/>
      <c r="UBU334" s="5"/>
      <c r="UBV334" s="5"/>
      <c r="UBW334" s="5"/>
      <c r="UBX334" s="5"/>
      <c r="UBY334" s="5"/>
      <c r="UBZ334" s="5"/>
      <c r="UCA334" s="5"/>
      <c r="UCB334" s="5"/>
      <c r="UCC334" s="5"/>
      <c r="UCD334" s="5"/>
      <c r="UCE334" s="5"/>
      <c r="UCF334" s="5"/>
      <c r="UCG334" s="5"/>
      <c r="UCH334" s="5"/>
      <c r="UCI334" s="5"/>
      <c r="UCJ334" s="5"/>
      <c r="UCK334" s="5"/>
      <c r="UCL334" s="5"/>
      <c r="UCM334" s="5"/>
      <c r="UCN334" s="5"/>
      <c r="UCO334" s="5"/>
      <c r="UCP334" s="5"/>
      <c r="UCQ334" s="5"/>
      <c r="UCR334" s="5"/>
      <c r="UCS334" s="5"/>
      <c r="UCT334" s="5"/>
      <c r="UCU334" s="5"/>
      <c r="UCV334" s="5"/>
      <c r="UCW334" s="5"/>
      <c r="UCX334" s="5"/>
      <c r="UCY334" s="5"/>
      <c r="UCZ334" s="5"/>
      <c r="UDA334" s="5"/>
      <c r="UDB334" s="5"/>
      <c r="UDC334" s="5"/>
      <c r="UDD334" s="5"/>
      <c r="UDE334" s="5"/>
      <c r="UDF334" s="5"/>
      <c r="UDG334" s="5"/>
      <c r="UDH334" s="5"/>
      <c r="UDI334" s="5"/>
      <c r="UDJ334" s="5"/>
      <c r="UDK334" s="5"/>
      <c r="UDL334" s="5"/>
      <c r="UDM334" s="5"/>
      <c r="UDN334" s="5"/>
      <c r="UDO334" s="5"/>
      <c r="UDP334" s="5"/>
      <c r="UDQ334" s="5"/>
      <c r="UDR334" s="5"/>
      <c r="UDS334" s="5"/>
      <c r="UDT334" s="5"/>
      <c r="UDU334" s="5"/>
      <c r="UDV334" s="5"/>
      <c r="UDW334" s="5"/>
      <c r="UDX334" s="5"/>
      <c r="UDY334" s="5"/>
      <c r="UDZ334" s="5"/>
      <c r="UEA334" s="5"/>
      <c r="UEB334" s="5"/>
      <c r="UEC334" s="5"/>
      <c r="UED334" s="5"/>
      <c r="UEE334" s="5"/>
      <c r="UEF334" s="5"/>
      <c r="UEG334" s="5"/>
      <c r="UEH334" s="5"/>
      <c r="UEI334" s="5"/>
      <c r="UEJ334" s="5"/>
      <c r="UEK334" s="5"/>
      <c r="UEL334" s="5"/>
      <c r="UEM334" s="5"/>
      <c r="UEN334" s="5"/>
      <c r="UEO334" s="5"/>
      <c r="UEP334" s="5"/>
      <c r="UEQ334" s="5"/>
      <c r="UER334" s="5"/>
      <c r="UES334" s="5"/>
      <c r="UET334" s="5"/>
      <c r="UEU334" s="5"/>
      <c r="UEV334" s="5"/>
      <c r="UEW334" s="5"/>
      <c r="UEX334" s="5"/>
      <c r="UEY334" s="5"/>
      <c r="UEZ334" s="5"/>
      <c r="UFA334" s="5"/>
      <c r="UFB334" s="5"/>
      <c r="UFC334" s="5"/>
      <c r="UFD334" s="5"/>
      <c r="UFE334" s="5"/>
      <c r="UFF334" s="5"/>
      <c r="UFG334" s="5"/>
      <c r="UFH334" s="5"/>
      <c r="UFI334" s="5"/>
      <c r="UFJ334" s="5"/>
      <c r="UFK334" s="5"/>
      <c r="UFL334" s="5"/>
      <c r="UFM334" s="5"/>
      <c r="UFN334" s="5"/>
      <c r="UFO334" s="5"/>
      <c r="UFP334" s="5"/>
      <c r="UFQ334" s="5"/>
      <c r="UFR334" s="5"/>
      <c r="UFS334" s="5"/>
      <c r="UFT334" s="5"/>
      <c r="UFU334" s="5"/>
      <c r="UFV334" s="5"/>
      <c r="UFW334" s="5"/>
      <c r="UFX334" s="5"/>
      <c r="UFY334" s="5"/>
      <c r="UFZ334" s="5"/>
      <c r="UGA334" s="5"/>
      <c r="UGB334" s="5"/>
      <c r="UGC334" s="5"/>
      <c r="UGD334" s="5"/>
      <c r="UGE334" s="5"/>
      <c r="UGF334" s="5"/>
      <c r="UGG334" s="5"/>
      <c r="UGH334" s="5"/>
      <c r="UGI334" s="5"/>
      <c r="UGJ334" s="5"/>
      <c r="UGK334" s="5"/>
      <c r="UGL334" s="5"/>
      <c r="UGM334" s="5"/>
      <c r="UGN334" s="5"/>
      <c r="UGO334" s="5"/>
      <c r="UGP334" s="5"/>
      <c r="UGQ334" s="5"/>
      <c r="UGR334" s="5"/>
      <c r="UGS334" s="5"/>
      <c r="UGT334" s="5"/>
      <c r="UGU334" s="5"/>
      <c r="UGV334" s="5"/>
      <c r="UGW334" s="5"/>
      <c r="UGX334" s="5"/>
      <c r="UGY334" s="5"/>
      <c r="UGZ334" s="5"/>
      <c r="UHA334" s="5"/>
      <c r="UHB334" s="5"/>
      <c r="UHC334" s="5"/>
      <c r="UHD334" s="5"/>
      <c r="UHE334" s="5"/>
      <c r="UHF334" s="5"/>
      <c r="UHG334" s="5"/>
      <c r="UHH334" s="5"/>
      <c r="UHI334" s="5"/>
      <c r="UHJ334" s="5"/>
      <c r="UHK334" s="5"/>
      <c r="UHL334" s="5"/>
      <c r="UHM334" s="5"/>
      <c r="UHN334" s="5"/>
      <c r="UHO334" s="5"/>
      <c r="UHP334" s="5"/>
      <c r="UHQ334" s="5"/>
      <c r="UHR334" s="5"/>
      <c r="UHS334" s="5"/>
      <c r="UHT334" s="5"/>
      <c r="UHU334" s="5"/>
      <c r="UHV334" s="5"/>
      <c r="UHW334" s="5"/>
      <c r="UHX334" s="5"/>
      <c r="UHY334" s="5"/>
      <c r="UHZ334" s="5"/>
      <c r="UIA334" s="5"/>
      <c r="UIB334" s="5"/>
      <c r="UIC334" s="5"/>
      <c r="UID334" s="5"/>
      <c r="UIE334" s="5"/>
      <c r="UIF334" s="5"/>
      <c r="UIG334" s="5"/>
      <c r="UIH334" s="5"/>
      <c r="UII334" s="5"/>
      <c r="UIJ334" s="5"/>
      <c r="UIK334" s="5"/>
      <c r="UIL334" s="5"/>
      <c r="UIM334" s="5"/>
      <c r="UIN334" s="5"/>
      <c r="UIO334" s="5"/>
      <c r="UIP334" s="5"/>
      <c r="UIQ334" s="5"/>
      <c r="UIR334" s="5"/>
      <c r="UIS334" s="5"/>
      <c r="UIT334" s="5"/>
      <c r="UIU334" s="5"/>
      <c r="UIV334" s="5"/>
      <c r="UIW334" s="5"/>
      <c r="UIX334" s="5"/>
      <c r="UIY334" s="5"/>
      <c r="UIZ334" s="5"/>
      <c r="UJA334" s="5"/>
      <c r="UJB334" s="5"/>
      <c r="UJC334" s="5"/>
      <c r="UJD334" s="5"/>
      <c r="UJE334" s="5"/>
      <c r="UJF334" s="5"/>
      <c r="UJG334" s="5"/>
      <c r="UJH334" s="5"/>
      <c r="UJI334" s="5"/>
      <c r="UJJ334" s="5"/>
      <c r="UJK334" s="5"/>
      <c r="UJL334" s="5"/>
      <c r="UJM334" s="5"/>
      <c r="UJN334" s="5"/>
      <c r="UJO334" s="5"/>
      <c r="UJP334" s="5"/>
      <c r="UJQ334" s="5"/>
      <c r="UJR334" s="5"/>
      <c r="UJS334" s="5"/>
      <c r="UJT334" s="5"/>
      <c r="UJU334" s="5"/>
      <c r="UJV334" s="5"/>
      <c r="UJW334" s="5"/>
      <c r="UJX334" s="5"/>
      <c r="UJY334" s="5"/>
      <c r="UJZ334" s="5"/>
      <c r="UKA334" s="5"/>
      <c r="UKB334" s="5"/>
      <c r="UKC334" s="5"/>
      <c r="UKD334" s="5"/>
      <c r="UKE334" s="5"/>
      <c r="UKF334" s="5"/>
      <c r="UKG334" s="5"/>
      <c r="UKH334" s="5"/>
      <c r="UKI334" s="5"/>
      <c r="UKJ334" s="5"/>
      <c r="UKK334" s="5"/>
      <c r="UKL334" s="5"/>
      <c r="UKM334" s="5"/>
      <c r="UKN334" s="5"/>
      <c r="UKO334" s="5"/>
      <c r="UKP334" s="5"/>
      <c r="UKQ334" s="5"/>
      <c r="UKR334" s="5"/>
      <c r="UKS334" s="5"/>
      <c r="UKT334" s="5"/>
      <c r="UKU334" s="5"/>
      <c r="UKV334" s="5"/>
      <c r="UKW334" s="5"/>
      <c r="UKX334" s="5"/>
      <c r="UKY334" s="5"/>
      <c r="UKZ334" s="5"/>
      <c r="ULA334" s="5"/>
      <c r="ULB334" s="5"/>
      <c r="ULC334" s="5"/>
      <c r="ULD334" s="5"/>
      <c r="ULE334" s="5"/>
      <c r="ULF334" s="5"/>
      <c r="ULG334" s="5"/>
      <c r="ULH334" s="5"/>
      <c r="ULI334" s="5"/>
      <c r="ULJ334" s="5"/>
      <c r="ULK334" s="5"/>
      <c r="ULL334" s="5"/>
      <c r="ULM334" s="5"/>
      <c r="ULN334" s="5"/>
      <c r="ULO334" s="5"/>
      <c r="ULP334" s="5"/>
      <c r="ULQ334" s="5"/>
      <c r="ULR334" s="5"/>
      <c r="ULS334" s="5"/>
      <c r="ULT334" s="5"/>
      <c r="ULU334" s="5"/>
      <c r="ULV334" s="5"/>
      <c r="ULW334" s="5"/>
      <c r="ULX334" s="5"/>
      <c r="ULY334" s="5"/>
      <c r="ULZ334" s="5"/>
      <c r="UMA334" s="5"/>
      <c r="UMB334" s="5"/>
      <c r="UMC334" s="5"/>
      <c r="UMD334" s="5"/>
      <c r="UME334" s="5"/>
      <c r="UMF334" s="5"/>
      <c r="UMG334" s="5"/>
      <c r="UMH334" s="5"/>
      <c r="UMI334" s="5"/>
      <c r="UMJ334" s="5"/>
      <c r="UMK334" s="5"/>
      <c r="UML334" s="5"/>
      <c r="UMM334" s="5"/>
      <c r="UMN334" s="5"/>
      <c r="UMO334" s="5"/>
      <c r="UMP334" s="5"/>
      <c r="UMQ334" s="5"/>
      <c r="UMR334" s="5"/>
      <c r="UMS334" s="5"/>
      <c r="UMT334" s="5"/>
      <c r="UMU334" s="5"/>
      <c r="UMV334" s="5"/>
      <c r="UMW334" s="5"/>
      <c r="UMX334" s="5"/>
      <c r="UMY334" s="5"/>
      <c r="UMZ334" s="5"/>
      <c r="UNA334" s="5"/>
      <c r="UNB334" s="5"/>
      <c r="UNC334" s="5"/>
      <c r="UND334" s="5"/>
      <c r="UNE334" s="5"/>
      <c r="UNF334" s="5"/>
      <c r="UNG334" s="5"/>
      <c r="UNH334" s="5"/>
      <c r="UNI334" s="5"/>
      <c r="UNJ334" s="5"/>
      <c r="UNK334" s="5"/>
      <c r="UNL334" s="5"/>
      <c r="UNM334" s="5"/>
      <c r="UNN334" s="5"/>
      <c r="UNO334" s="5"/>
      <c r="UNP334" s="5"/>
      <c r="UNQ334" s="5"/>
      <c r="UNR334" s="5"/>
      <c r="UNS334" s="5"/>
      <c r="UNT334" s="5"/>
      <c r="UNU334" s="5"/>
      <c r="UNV334" s="5"/>
      <c r="UNW334" s="5"/>
      <c r="UNX334" s="5"/>
      <c r="UNY334" s="5"/>
      <c r="UNZ334" s="5"/>
      <c r="UOA334" s="5"/>
      <c r="UOB334" s="5"/>
      <c r="UOC334" s="5"/>
      <c r="UOD334" s="5"/>
      <c r="UOE334" s="5"/>
      <c r="UOF334" s="5"/>
      <c r="UOG334" s="5"/>
      <c r="UOH334" s="5"/>
      <c r="UOI334" s="5"/>
      <c r="UOJ334" s="5"/>
      <c r="UOK334" s="5"/>
      <c r="UOL334" s="5"/>
      <c r="UOM334" s="5"/>
      <c r="UON334" s="5"/>
      <c r="UOO334" s="5"/>
      <c r="UOP334" s="5"/>
      <c r="UOQ334" s="5"/>
      <c r="UOR334" s="5"/>
      <c r="UOS334" s="5"/>
      <c r="UOT334" s="5"/>
      <c r="UOU334" s="5"/>
      <c r="UOV334" s="5"/>
      <c r="UOW334" s="5"/>
      <c r="UOX334" s="5"/>
      <c r="UOY334" s="5"/>
      <c r="UOZ334" s="5"/>
      <c r="UPA334" s="5"/>
      <c r="UPB334" s="5"/>
      <c r="UPC334" s="5"/>
      <c r="UPD334" s="5"/>
      <c r="UPE334" s="5"/>
      <c r="UPF334" s="5"/>
      <c r="UPG334" s="5"/>
      <c r="UPH334" s="5"/>
      <c r="UPI334" s="5"/>
      <c r="UPJ334" s="5"/>
      <c r="UPK334" s="5"/>
      <c r="UPL334" s="5"/>
      <c r="UPM334" s="5"/>
      <c r="UPN334" s="5"/>
      <c r="UPO334" s="5"/>
      <c r="UPP334" s="5"/>
      <c r="UPQ334" s="5"/>
      <c r="UPR334" s="5"/>
      <c r="UPS334" s="5"/>
      <c r="UPT334" s="5"/>
      <c r="UPU334" s="5"/>
      <c r="UPV334" s="5"/>
      <c r="UPW334" s="5"/>
      <c r="UPX334" s="5"/>
      <c r="UPY334" s="5"/>
      <c r="UPZ334" s="5"/>
      <c r="UQA334" s="5"/>
      <c r="UQB334" s="5"/>
      <c r="UQC334" s="5"/>
      <c r="UQD334" s="5"/>
      <c r="UQE334" s="5"/>
      <c r="UQF334" s="5"/>
      <c r="UQG334" s="5"/>
      <c r="UQH334" s="5"/>
      <c r="UQI334" s="5"/>
      <c r="UQJ334" s="5"/>
      <c r="UQK334" s="5"/>
      <c r="UQL334" s="5"/>
      <c r="UQM334" s="5"/>
      <c r="UQN334" s="5"/>
      <c r="UQO334" s="5"/>
      <c r="UQP334" s="5"/>
      <c r="UQQ334" s="5"/>
      <c r="UQR334" s="5"/>
      <c r="UQS334" s="5"/>
      <c r="UQT334" s="5"/>
      <c r="UQU334" s="5"/>
      <c r="UQV334" s="5"/>
      <c r="UQW334" s="5"/>
      <c r="UQX334" s="5"/>
      <c r="UQY334" s="5"/>
      <c r="UQZ334" s="5"/>
      <c r="URA334" s="5"/>
      <c r="URB334" s="5"/>
      <c r="URC334" s="5"/>
      <c r="URD334" s="5"/>
      <c r="URE334" s="5"/>
      <c r="URF334" s="5"/>
      <c r="URG334" s="5"/>
      <c r="URH334" s="5"/>
      <c r="URI334" s="5"/>
      <c r="URJ334" s="5"/>
      <c r="URK334" s="5"/>
      <c r="URL334" s="5"/>
      <c r="URM334" s="5"/>
      <c r="URN334" s="5"/>
      <c r="URO334" s="5"/>
      <c r="URP334" s="5"/>
      <c r="URQ334" s="5"/>
      <c r="URR334" s="5"/>
      <c r="URS334" s="5"/>
      <c r="URT334" s="5"/>
      <c r="URU334" s="5"/>
      <c r="URV334" s="5"/>
      <c r="URW334" s="5"/>
      <c r="URX334" s="5"/>
      <c r="URY334" s="5"/>
      <c r="URZ334" s="5"/>
      <c r="USA334" s="5"/>
      <c r="USB334" s="5"/>
      <c r="USC334" s="5"/>
      <c r="USD334" s="5"/>
      <c r="USE334" s="5"/>
      <c r="USF334" s="5"/>
      <c r="USG334" s="5"/>
      <c r="USH334" s="5"/>
      <c r="USI334" s="5"/>
      <c r="USJ334" s="5"/>
      <c r="USK334" s="5"/>
      <c r="USL334" s="5"/>
      <c r="USM334" s="5"/>
      <c r="USN334" s="5"/>
      <c r="USO334" s="5"/>
      <c r="USP334" s="5"/>
      <c r="USQ334" s="5"/>
      <c r="USR334" s="5"/>
      <c r="USS334" s="5"/>
      <c r="UST334" s="5"/>
      <c r="USU334" s="5"/>
      <c r="USV334" s="5"/>
      <c r="USW334" s="5"/>
      <c r="USX334" s="5"/>
      <c r="USY334" s="5"/>
      <c r="USZ334" s="5"/>
      <c r="UTA334" s="5"/>
      <c r="UTB334" s="5"/>
      <c r="UTC334" s="5"/>
      <c r="UTD334" s="5"/>
      <c r="UTE334" s="5"/>
      <c r="UTF334" s="5"/>
      <c r="UTG334" s="5"/>
      <c r="UTH334" s="5"/>
      <c r="UTI334" s="5"/>
      <c r="UTJ334" s="5"/>
      <c r="UTK334" s="5"/>
      <c r="UTL334" s="5"/>
      <c r="UTM334" s="5"/>
      <c r="UTN334" s="5"/>
      <c r="UTO334" s="5"/>
      <c r="UTP334" s="5"/>
      <c r="UTQ334" s="5"/>
      <c r="UTR334" s="5"/>
      <c r="UTS334" s="5"/>
      <c r="UTT334" s="5"/>
      <c r="UTU334" s="5"/>
      <c r="UTV334" s="5"/>
      <c r="UTW334" s="5"/>
      <c r="UTX334" s="5"/>
      <c r="UTY334" s="5"/>
      <c r="UTZ334" s="5"/>
      <c r="UUA334" s="5"/>
      <c r="UUB334" s="5"/>
      <c r="UUC334" s="5"/>
      <c r="UUD334" s="5"/>
      <c r="UUE334" s="5"/>
      <c r="UUF334" s="5"/>
      <c r="UUG334" s="5"/>
      <c r="UUH334" s="5"/>
      <c r="UUI334" s="5"/>
      <c r="UUJ334" s="5"/>
      <c r="UUK334" s="5"/>
      <c r="UUL334" s="5"/>
      <c r="UUM334" s="5"/>
      <c r="UUN334" s="5"/>
      <c r="UUO334" s="5"/>
      <c r="UUP334" s="5"/>
      <c r="UUQ334" s="5"/>
      <c r="UUR334" s="5"/>
      <c r="UUS334" s="5"/>
      <c r="UUT334" s="5"/>
      <c r="UUU334" s="5"/>
      <c r="UUV334" s="5"/>
      <c r="UUW334" s="5"/>
      <c r="UUX334" s="5"/>
      <c r="UUY334" s="5"/>
      <c r="UUZ334" s="5"/>
      <c r="UVA334" s="5"/>
      <c r="UVB334" s="5"/>
      <c r="UVC334" s="5"/>
      <c r="UVD334" s="5"/>
      <c r="UVE334" s="5"/>
      <c r="UVF334" s="5"/>
      <c r="UVG334" s="5"/>
      <c r="UVH334" s="5"/>
      <c r="UVI334" s="5"/>
      <c r="UVJ334" s="5"/>
      <c r="UVK334" s="5"/>
      <c r="UVL334" s="5"/>
      <c r="UVM334" s="5"/>
      <c r="UVN334" s="5"/>
      <c r="UVO334" s="5"/>
      <c r="UVP334" s="5"/>
      <c r="UVQ334" s="5"/>
      <c r="UVR334" s="5"/>
      <c r="UVS334" s="5"/>
      <c r="UVT334" s="5"/>
      <c r="UVU334" s="5"/>
      <c r="UVV334" s="5"/>
      <c r="UVW334" s="5"/>
      <c r="UVX334" s="5"/>
      <c r="UVY334" s="5"/>
      <c r="UVZ334" s="5"/>
      <c r="UWA334" s="5"/>
      <c r="UWB334" s="5"/>
      <c r="UWC334" s="5"/>
      <c r="UWD334" s="5"/>
      <c r="UWE334" s="5"/>
      <c r="UWF334" s="5"/>
      <c r="UWG334" s="5"/>
      <c r="UWH334" s="5"/>
      <c r="UWI334" s="5"/>
      <c r="UWJ334" s="5"/>
      <c r="UWK334" s="5"/>
      <c r="UWL334" s="5"/>
      <c r="UWM334" s="5"/>
      <c r="UWN334" s="5"/>
      <c r="UWO334" s="5"/>
      <c r="UWP334" s="5"/>
      <c r="UWQ334" s="5"/>
      <c r="UWR334" s="5"/>
      <c r="UWS334" s="5"/>
      <c r="UWT334" s="5"/>
      <c r="UWU334" s="5"/>
      <c r="UWV334" s="5"/>
      <c r="UWW334" s="5"/>
      <c r="UWX334" s="5"/>
      <c r="UWY334" s="5"/>
      <c r="UWZ334" s="5"/>
      <c r="UXA334" s="5"/>
      <c r="UXB334" s="5"/>
      <c r="UXC334" s="5"/>
      <c r="UXD334" s="5"/>
      <c r="UXE334" s="5"/>
      <c r="UXF334" s="5"/>
      <c r="UXG334" s="5"/>
      <c r="UXH334" s="5"/>
      <c r="UXI334" s="5"/>
      <c r="UXJ334" s="5"/>
      <c r="UXK334" s="5"/>
      <c r="UXL334" s="5"/>
      <c r="UXM334" s="5"/>
      <c r="UXN334" s="5"/>
      <c r="UXO334" s="5"/>
      <c r="UXP334" s="5"/>
      <c r="UXQ334" s="5"/>
      <c r="UXR334" s="5"/>
      <c r="UXS334" s="5"/>
      <c r="UXT334" s="5"/>
      <c r="UXU334" s="5"/>
      <c r="UXV334" s="5"/>
      <c r="UXW334" s="5"/>
      <c r="UXX334" s="5"/>
      <c r="UXY334" s="5"/>
      <c r="UXZ334" s="5"/>
      <c r="UYA334" s="5"/>
      <c r="UYB334" s="5"/>
      <c r="UYC334" s="5"/>
      <c r="UYD334" s="5"/>
      <c r="UYE334" s="5"/>
      <c r="UYF334" s="5"/>
      <c r="UYG334" s="5"/>
      <c r="UYH334" s="5"/>
      <c r="UYI334" s="5"/>
      <c r="UYJ334" s="5"/>
      <c r="UYK334" s="5"/>
      <c r="UYL334" s="5"/>
      <c r="UYM334" s="5"/>
      <c r="UYN334" s="5"/>
      <c r="UYO334" s="5"/>
      <c r="UYP334" s="5"/>
      <c r="UYQ334" s="5"/>
      <c r="UYR334" s="5"/>
      <c r="UYS334" s="5"/>
      <c r="UYT334" s="5"/>
      <c r="UYU334" s="5"/>
      <c r="UYV334" s="5"/>
      <c r="UYW334" s="5"/>
      <c r="UYX334" s="5"/>
      <c r="UYY334" s="5"/>
      <c r="UYZ334" s="5"/>
      <c r="UZA334" s="5"/>
      <c r="UZB334" s="5"/>
      <c r="UZC334" s="5"/>
      <c r="UZD334" s="5"/>
      <c r="UZE334" s="5"/>
      <c r="UZF334" s="5"/>
      <c r="UZG334" s="5"/>
      <c r="UZH334" s="5"/>
      <c r="UZI334" s="5"/>
      <c r="UZJ334" s="5"/>
      <c r="UZK334" s="5"/>
      <c r="UZL334" s="5"/>
      <c r="UZM334" s="5"/>
      <c r="UZN334" s="5"/>
      <c r="UZO334" s="5"/>
      <c r="UZP334" s="5"/>
      <c r="UZQ334" s="5"/>
      <c r="UZR334" s="5"/>
      <c r="UZS334" s="5"/>
      <c r="UZT334" s="5"/>
      <c r="UZU334" s="5"/>
      <c r="UZV334" s="5"/>
      <c r="UZW334" s="5"/>
      <c r="UZX334" s="5"/>
      <c r="UZY334" s="5"/>
      <c r="UZZ334" s="5"/>
      <c r="VAA334" s="5"/>
      <c r="VAB334" s="5"/>
      <c r="VAC334" s="5"/>
      <c r="VAD334" s="5"/>
      <c r="VAE334" s="5"/>
      <c r="VAF334" s="5"/>
      <c r="VAG334" s="5"/>
      <c r="VAH334" s="5"/>
      <c r="VAI334" s="5"/>
      <c r="VAJ334" s="5"/>
      <c r="VAK334" s="5"/>
      <c r="VAL334" s="5"/>
      <c r="VAM334" s="5"/>
      <c r="VAN334" s="5"/>
      <c r="VAO334" s="5"/>
      <c r="VAP334" s="5"/>
      <c r="VAQ334" s="5"/>
      <c r="VAR334" s="5"/>
      <c r="VAS334" s="5"/>
      <c r="VAT334" s="5"/>
      <c r="VAU334" s="5"/>
      <c r="VAV334" s="5"/>
      <c r="VAW334" s="5"/>
      <c r="VAX334" s="5"/>
      <c r="VAY334" s="5"/>
      <c r="VAZ334" s="5"/>
      <c r="VBA334" s="5"/>
      <c r="VBB334" s="5"/>
      <c r="VBC334" s="5"/>
      <c r="VBD334" s="5"/>
      <c r="VBE334" s="5"/>
      <c r="VBF334" s="5"/>
      <c r="VBG334" s="5"/>
      <c r="VBH334" s="5"/>
      <c r="VBI334" s="5"/>
      <c r="VBJ334" s="5"/>
      <c r="VBK334" s="5"/>
      <c r="VBL334" s="5"/>
      <c r="VBM334" s="5"/>
      <c r="VBN334" s="5"/>
      <c r="VBO334" s="5"/>
      <c r="VBP334" s="5"/>
      <c r="VBQ334" s="5"/>
      <c r="VBR334" s="5"/>
      <c r="VBS334" s="5"/>
      <c r="VBT334" s="5"/>
      <c r="VBU334" s="5"/>
      <c r="VBV334" s="5"/>
      <c r="VBW334" s="5"/>
      <c r="VBX334" s="5"/>
      <c r="VBY334" s="5"/>
      <c r="VBZ334" s="5"/>
      <c r="VCA334" s="5"/>
      <c r="VCB334" s="5"/>
      <c r="VCC334" s="5"/>
      <c r="VCD334" s="5"/>
      <c r="VCE334" s="5"/>
      <c r="VCF334" s="5"/>
      <c r="VCG334" s="5"/>
      <c r="VCH334" s="5"/>
      <c r="VCI334" s="5"/>
      <c r="VCJ334" s="5"/>
      <c r="VCK334" s="5"/>
      <c r="VCL334" s="5"/>
      <c r="VCM334" s="5"/>
      <c r="VCN334" s="5"/>
      <c r="VCO334" s="5"/>
      <c r="VCP334" s="5"/>
      <c r="VCQ334" s="5"/>
      <c r="VCR334" s="5"/>
      <c r="VCS334" s="5"/>
      <c r="VCT334" s="5"/>
      <c r="VCU334" s="5"/>
      <c r="VCV334" s="5"/>
      <c r="VCW334" s="5"/>
      <c r="VCX334" s="5"/>
      <c r="VCY334" s="5"/>
      <c r="VCZ334" s="5"/>
      <c r="VDA334" s="5"/>
      <c r="VDB334" s="5"/>
      <c r="VDC334" s="5"/>
      <c r="VDD334" s="5"/>
      <c r="VDE334" s="5"/>
      <c r="VDF334" s="5"/>
      <c r="VDG334" s="5"/>
      <c r="VDH334" s="5"/>
      <c r="VDI334" s="5"/>
      <c r="VDJ334" s="5"/>
      <c r="VDK334" s="5"/>
      <c r="VDL334" s="5"/>
      <c r="VDM334" s="5"/>
      <c r="VDN334" s="5"/>
      <c r="VDO334" s="5"/>
      <c r="VDP334" s="5"/>
      <c r="VDQ334" s="5"/>
      <c r="VDR334" s="5"/>
      <c r="VDS334" s="5"/>
      <c r="VDT334" s="5"/>
      <c r="VDU334" s="5"/>
      <c r="VDV334" s="5"/>
      <c r="VDW334" s="5"/>
      <c r="VDX334" s="5"/>
      <c r="VDY334" s="5"/>
      <c r="VDZ334" s="5"/>
      <c r="VEA334" s="5"/>
      <c r="VEB334" s="5"/>
      <c r="VEC334" s="5"/>
      <c r="VED334" s="5"/>
      <c r="VEE334" s="5"/>
      <c r="VEF334" s="5"/>
      <c r="VEG334" s="5"/>
      <c r="VEH334" s="5"/>
      <c r="VEI334" s="5"/>
      <c r="VEJ334" s="5"/>
      <c r="VEK334" s="5"/>
      <c r="VEL334" s="5"/>
      <c r="VEM334" s="5"/>
      <c r="VEN334" s="5"/>
      <c r="VEO334" s="5"/>
      <c r="VEP334" s="5"/>
      <c r="VEQ334" s="5"/>
      <c r="VER334" s="5"/>
      <c r="VES334" s="5"/>
      <c r="VET334" s="5"/>
      <c r="VEU334" s="5"/>
      <c r="VEV334" s="5"/>
      <c r="VEW334" s="5"/>
      <c r="VEX334" s="5"/>
      <c r="VEY334" s="5"/>
      <c r="VEZ334" s="5"/>
      <c r="VFA334" s="5"/>
      <c r="VFB334" s="5"/>
      <c r="VFC334" s="5"/>
      <c r="VFD334" s="5"/>
      <c r="VFE334" s="5"/>
      <c r="VFF334" s="5"/>
      <c r="VFG334" s="5"/>
      <c r="VFH334" s="5"/>
      <c r="VFI334" s="5"/>
      <c r="VFJ334" s="5"/>
      <c r="VFK334" s="5"/>
      <c r="VFL334" s="5"/>
      <c r="VFM334" s="5"/>
      <c r="VFN334" s="5"/>
      <c r="VFO334" s="5"/>
      <c r="VFP334" s="5"/>
      <c r="VFQ334" s="5"/>
      <c r="VFR334" s="5"/>
      <c r="VFS334" s="5"/>
      <c r="VFT334" s="5"/>
      <c r="VFU334" s="5"/>
      <c r="VFV334" s="5"/>
      <c r="VFW334" s="5"/>
      <c r="VFX334" s="5"/>
      <c r="VFY334" s="5"/>
      <c r="VFZ334" s="5"/>
      <c r="VGA334" s="5"/>
      <c r="VGB334" s="5"/>
      <c r="VGC334" s="5"/>
      <c r="VGD334" s="5"/>
      <c r="VGE334" s="5"/>
      <c r="VGF334" s="5"/>
      <c r="VGG334" s="5"/>
      <c r="VGH334" s="5"/>
      <c r="VGI334" s="5"/>
      <c r="VGJ334" s="5"/>
      <c r="VGK334" s="5"/>
      <c r="VGL334" s="5"/>
      <c r="VGM334" s="5"/>
      <c r="VGN334" s="5"/>
      <c r="VGO334" s="5"/>
      <c r="VGP334" s="5"/>
      <c r="VGQ334" s="5"/>
      <c r="VGR334" s="5"/>
      <c r="VGS334" s="5"/>
      <c r="VGT334" s="5"/>
      <c r="VGU334" s="5"/>
      <c r="VGV334" s="5"/>
      <c r="VGW334" s="5"/>
      <c r="VGX334" s="5"/>
      <c r="VGY334" s="5"/>
      <c r="VGZ334" s="5"/>
      <c r="VHA334" s="5"/>
      <c r="VHB334" s="5"/>
      <c r="VHC334" s="5"/>
      <c r="VHD334" s="5"/>
      <c r="VHE334" s="5"/>
      <c r="VHF334" s="5"/>
      <c r="VHG334" s="5"/>
      <c r="VHH334" s="5"/>
      <c r="VHI334" s="5"/>
      <c r="VHJ334" s="5"/>
      <c r="VHK334" s="5"/>
      <c r="VHL334" s="5"/>
      <c r="VHM334" s="5"/>
      <c r="VHN334" s="5"/>
      <c r="VHO334" s="5"/>
      <c r="VHP334" s="5"/>
      <c r="VHQ334" s="5"/>
      <c r="VHR334" s="5"/>
      <c r="VHS334" s="5"/>
      <c r="VHT334" s="5"/>
      <c r="VHU334" s="5"/>
      <c r="VHV334" s="5"/>
      <c r="VHW334" s="5"/>
      <c r="VHX334" s="5"/>
      <c r="VHY334" s="5"/>
      <c r="VHZ334" s="5"/>
      <c r="VIA334" s="5"/>
      <c r="VIB334" s="5"/>
      <c r="VIC334" s="5"/>
      <c r="VID334" s="5"/>
      <c r="VIE334" s="5"/>
      <c r="VIF334" s="5"/>
      <c r="VIG334" s="5"/>
      <c r="VIH334" s="5"/>
      <c r="VII334" s="5"/>
      <c r="VIJ334" s="5"/>
      <c r="VIK334" s="5"/>
      <c r="VIL334" s="5"/>
      <c r="VIM334" s="5"/>
      <c r="VIN334" s="5"/>
      <c r="VIO334" s="5"/>
      <c r="VIP334" s="5"/>
      <c r="VIQ334" s="5"/>
      <c r="VIR334" s="5"/>
      <c r="VIS334" s="5"/>
      <c r="VIT334" s="5"/>
      <c r="VIU334" s="5"/>
      <c r="VIV334" s="5"/>
      <c r="VIW334" s="5"/>
      <c r="VIX334" s="5"/>
      <c r="VIY334" s="5"/>
      <c r="VIZ334" s="5"/>
      <c r="VJA334" s="5"/>
      <c r="VJB334" s="5"/>
      <c r="VJC334" s="5"/>
      <c r="VJD334" s="5"/>
      <c r="VJE334" s="5"/>
      <c r="VJF334" s="5"/>
      <c r="VJG334" s="5"/>
      <c r="VJH334" s="5"/>
      <c r="VJI334" s="5"/>
      <c r="VJJ334" s="5"/>
      <c r="VJK334" s="5"/>
      <c r="VJL334" s="5"/>
      <c r="VJM334" s="5"/>
      <c r="VJN334" s="5"/>
      <c r="VJO334" s="5"/>
      <c r="VJP334" s="5"/>
      <c r="VJQ334" s="5"/>
      <c r="VJR334" s="5"/>
      <c r="VJS334" s="5"/>
      <c r="VJT334" s="5"/>
      <c r="VJU334" s="5"/>
      <c r="VJV334" s="5"/>
      <c r="VJW334" s="5"/>
      <c r="VJX334" s="5"/>
      <c r="VJY334" s="5"/>
      <c r="VJZ334" s="5"/>
      <c r="VKA334" s="5"/>
      <c r="VKB334" s="5"/>
      <c r="VKC334" s="5"/>
      <c r="VKD334" s="5"/>
      <c r="VKE334" s="5"/>
      <c r="VKF334" s="5"/>
      <c r="VKG334" s="5"/>
      <c r="VKH334" s="5"/>
      <c r="VKI334" s="5"/>
      <c r="VKJ334" s="5"/>
      <c r="VKK334" s="5"/>
      <c r="VKL334" s="5"/>
      <c r="VKM334" s="5"/>
      <c r="VKN334" s="5"/>
      <c r="VKO334" s="5"/>
      <c r="VKP334" s="5"/>
      <c r="VKQ334" s="5"/>
      <c r="VKR334" s="5"/>
      <c r="VKS334" s="5"/>
      <c r="VKT334" s="5"/>
      <c r="VKU334" s="5"/>
      <c r="VKV334" s="5"/>
      <c r="VKW334" s="5"/>
      <c r="VKX334" s="5"/>
      <c r="VKY334" s="5"/>
      <c r="VKZ334" s="5"/>
      <c r="VLA334" s="5"/>
      <c r="VLB334" s="5"/>
      <c r="VLC334" s="5"/>
      <c r="VLD334" s="5"/>
      <c r="VLE334" s="5"/>
      <c r="VLF334" s="5"/>
      <c r="VLG334" s="5"/>
      <c r="VLH334" s="5"/>
      <c r="VLI334" s="5"/>
      <c r="VLJ334" s="5"/>
      <c r="VLK334" s="5"/>
      <c r="VLL334" s="5"/>
      <c r="VLM334" s="5"/>
      <c r="VLN334" s="5"/>
      <c r="VLO334" s="5"/>
      <c r="VLP334" s="5"/>
      <c r="VLQ334" s="5"/>
      <c r="VLR334" s="5"/>
      <c r="VLS334" s="5"/>
      <c r="VLT334" s="5"/>
      <c r="VLU334" s="5"/>
      <c r="VLV334" s="5"/>
      <c r="VLW334" s="5"/>
      <c r="VLX334" s="5"/>
      <c r="VLY334" s="5"/>
      <c r="VLZ334" s="5"/>
      <c r="VMA334" s="5"/>
      <c r="VMB334" s="5"/>
      <c r="VMC334" s="5"/>
      <c r="VMD334" s="5"/>
      <c r="VME334" s="5"/>
      <c r="VMF334" s="5"/>
      <c r="VMG334" s="5"/>
      <c r="VMH334" s="5"/>
      <c r="VMI334" s="5"/>
      <c r="VMJ334" s="5"/>
      <c r="VMK334" s="5"/>
      <c r="VML334" s="5"/>
      <c r="VMM334" s="5"/>
      <c r="VMN334" s="5"/>
      <c r="VMO334" s="5"/>
      <c r="VMP334" s="5"/>
      <c r="VMQ334" s="5"/>
      <c r="VMR334" s="5"/>
      <c r="VMS334" s="5"/>
      <c r="VMT334" s="5"/>
      <c r="VMU334" s="5"/>
      <c r="VMV334" s="5"/>
      <c r="VMW334" s="5"/>
      <c r="VMX334" s="5"/>
      <c r="VMY334" s="5"/>
      <c r="VMZ334" s="5"/>
      <c r="VNA334" s="5"/>
      <c r="VNB334" s="5"/>
      <c r="VNC334" s="5"/>
      <c r="VND334" s="5"/>
      <c r="VNE334" s="5"/>
      <c r="VNF334" s="5"/>
      <c r="VNG334" s="5"/>
      <c r="VNH334" s="5"/>
      <c r="VNI334" s="5"/>
      <c r="VNJ334" s="5"/>
      <c r="VNK334" s="5"/>
      <c r="VNL334" s="5"/>
      <c r="VNM334" s="5"/>
      <c r="VNN334" s="5"/>
      <c r="VNO334" s="5"/>
      <c r="VNP334" s="5"/>
      <c r="VNQ334" s="5"/>
      <c r="VNR334" s="5"/>
      <c r="VNS334" s="5"/>
      <c r="VNT334" s="5"/>
      <c r="VNU334" s="5"/>
      <c r="VNV334" s="5"/>
      <c r="VNW334" s="5"/>
      <c r="VNX334" s="5"/>
      <c r="VNY334" s="5"/>
      <c r="VNZ334" s="5"/>
      <c r="VOA334" s="5"/>
      <c r="VOB334" s="5"/>
      <c r="VOC334" s="5"/>
      <c r="VOD334" s="5"/>
      <c r="VOE334" s="5"/>
      <c r="VOF334" s="5"/>
      <c r="VOG334" s="5"/>
      <c r="VOH334" s="5"/>
      <c r="VOI334" s="5"/>
      <c r="VOJ334" s="5"/>
      <c r="VOK334" s="5"/>
      <c r="VOL334" s="5"/>
      <c r="VOM334" s="5"/>
      <c r="VON334" s="5"/>
      <c r="VOO334" s="5"/>
      <c r="VOP334" s="5"/>
      <c r="VOQ334" s="5"/>
      <c r="VOR334" s="5"/>
      <c r="VOS334" s="5"/>
      <c r="VOT334" s="5"/>
      <c r="VOU334" s="5"/>
      <c r="VOV334" s="5"/>
      <c r="VOW334" s="5"/>
      <c r="VOX334" s="5"/>
      <c r="VOY334" s="5"/>
      <c r="VOZ334" s="5"/>
      <c r="VPA334" s="5"/>
      <c r="VPB334" s="5"/>
      <c r="VPC334" s="5"/>
      <c r="VPD334" s="5"/>
      <c r="VPE334" s="5"/>
      <c r="VPF334" s="5"/>
      <c r="VPG334" s="5"/>
      <c r="VPH334" s="5"/>
      <c r="VPI334" s="5"/>
      <c r="VPJ334" s="5"/>
      <c r="VPK334" s="5"/>
      <c r="VPL334" s="5"/>
      <c r="VPM334" s="5"/>
      <c r="VPN334" s="5"/>
      <c r="VPO334" s="5"/>
      <c r="VPP334" s="5"/>
      <c r="VPQ334" s="5"/>
      <c r="VPR334" s="5"/>
      <c r="VPS334" s="5"/>
      <c r="VPT334" s="5"/>
      <c r="VPU334" s="5"/>
      <c r="VPV334" s="5"/>
      <c r="VPW334" s="5"/>
      <c r="VPX334" s="5"/>
      <c r="VPY334" s="5"/>
      <c r="VPZ334" s="5"/>
      <c r="VQA334" s="5"/>
      <c r="VQB334" s="5"/>
      <c r="VQC334" s="5"/>
      <c r="VQD334" s="5"/>
      <c r="VQE334" s="5"/>
      <c r="VQF334" s="5"/>
      <c r="VQG334" s="5"/>
      <c r="VQH334" s="5"/>
      <c r="VQI334" s="5"/>
      <c r="VQJ334" s="5"/>
      <c r="VQK334" s="5"/>
      <c r="VQL334" s="5"/>
      <c r="VQM334" s="5"/>
      <c r="VQN334" s="5"/>
      <c r="VQO334" s="5"/>
      <c r="VQP334" s="5"/>
      <c r="VQQ334" s="5"/>
      <c r="VQR334" s="5"/>
      <c r="VQS334" s="5"/>
      <c r="VQT334" s="5"/>
      <c r="VQU334" s="5"/>
      <c r="VQV334" s="5"/>
      <c r="VQW334" s="5"/>
      <c r="VQX334" s="5"/>
      <c r="VQY334" s="5"/>
      <c r="VQZ334" s="5"/>
      <c r="VRA334" s="5"/>
      <c r="VRB334" s="5"/>
      <c r="VRC334" s="5"/>
      <c r="VRD334" s="5"/>
      <c r="VRE334" s="5"/>
      <c r="VRF334" s="5"/>
      <c r="VRG334" s="5"/>
      <c r="VRH334" s="5"/>
      <c r="VRI334" s="5"/>
      <c r="VRJ334" s="5"/>
      <c r="VRK334" s="5"/>
      <c r="VRL334" s="5"/>
      <c r="VRM334" s="5"/>
      <c r="VRN334" s="5"/>
      <c r="VRO334" s="5"/>
      <c r="VRP334" s="5"/>
      <c r="VRQ334" s="5"/>
      <c r="VRR334" s="5"/>
      <c r="VRS334" s="5"/>
      <c r="VRT334" s="5"/>
      <c r="VRU334" s="5"/>
      <c r="VRV334" s="5"/>
      <c r="VRW334" s="5"/>
      <c r="VRX334" s="5"/>
      <c r="VRY334" s="5"/>
      <c r="VRZ334" s="5"/>
      <c r="VSA334" s="5"/>
      <c r="VSB334" s="5"/>
      <c r="VSC334" s="5"/>
      <c r="VSD334" s="5"/>
      <c r="VSE334" s="5"/>
      <c r="VSF334" s="5"/>
      <c r="VSG334" s="5"/>
      <c r="VSH334" s="5"/>
      <c r="VSI334" s="5"/>
      <c r="VSJ334" s="5"/>
      <c r="VSK334" s="5"/>
      <c r="VSL334" s="5"/>
      <c r="VSM334" s="5"/>
      <c r="VSN334" s="5"/>
      <c r="VSO334" s="5"/>
      <c r="VSP334" s="5"/>
      <c r="VSQ334" s="5"/>
      <c r="VSR334" s="5"/>
      <c r="VSS334" s="5"/>
      <c r="VST334" s="5"/>
      <c r="VSU334" s="5"/>
      <c r="VSV334" s="5"/>
      <c r="VSW334" s="5"/>
      <c r="VSX334" s="5"/>
      <c r="VSY334" s="5"/>
      <c r="VSZ334" s="5"/>
      <c r="VTA334" s="5"/>
      <c r="VTB334" s="5"/>
      <c r="VTC334" s="5"/>
      <c r="VTD334" s="5"/>
      <c r="VTE334" s="5"/>
      <c r="VTF334" s="5"/>
      <c r="VTG334" s="5"/>
      <c r="VTH334" s="5"/>
      <c r="VTI334" s="5"/>
      <c r="VTJ334" s="5"/>
      <c r="VTK334" s="5"/>
      <c r="VTL334" s="5"/>
      <c r="VTM334" s="5"/>
      <c r="VTN334" s="5"/>
      <c r="VTO334" s="5"/>
      <c r="VTP334" s="5"/>
      <c r="VTQ334" s="5"/>
      <c r="VTR334" s="5"/>
      <c r="VTS334" s="5"/>
      <c r="VTT334" s="5"/>
      <c r="VTU334" s="5"/>
      <c r="VTV334" s="5"/>
      <c r="VTW334" s="5"/>
      <c r="VTX334" s="5"/>
      <c r="VTY334" s="5"/>
      <c r="VTZ334" s="5"/>
      <c r="VUA334" s="5"/>
      <c r="VUB334" s="5"/>
      <c r="VUC334" s="5"/>
      <c r="VUD334" s="5"/>
      <c r="VUE334" s="5"/>
      <c r="VUF334" s="5"/>
      <c r="VUG334" s="5"/>
      <c r="VUH334" s="5"/>
      <c r="VUI334" s="5"/>
      <c r="VUJ334" s="5"/>
      <c r="VUK334" s="5"/>
      <c r="VUL334" s="5"/>
      <c r="VUM334" s="5"/>
      <c r="VUN334" s="5"/>
      <c r="VUO334" s="5"/>
      <c r="VUP334" s="5"/>
      <c r="VUQ334" s="5"/>
      <c r="VUR334" s="5"/>
      <c r="VUS334" s="5"/>
      <c r="VUT334" s="5"/>
      <c r="VUU334" s="5"/>
      <c r="VUV334" s="5"/>
      <c r="VUW334" s="5"/>
      <c r="VUX334" s="5"/>
      <c r="VUY334" s="5"/>
      <c r="VUZ334" s="5"/>
      <c r="VVA334" s="5"/>
      <c r="VVB334" s="5"/>
      <c r="VVC334" s="5"/>
      <c r="VVD334" s="5"/>
      <c r="VVE334" s="5"/>
      <c r="VVF334" s="5"/>
      <c r="VVG334" s="5"/>
      <c r="VVH334" s="5"/>
      <c r="VVI334" s="5"/>
      <c r="VVJ334" s="5"/>
      <c r="VVK334" s="5"/>
      <c r="VVL334" s="5"/>
      <c r="VVM334" s="5"/>
      <c r="VVN334" s="5"/>
      <c r="VVO334" s="5"/>
      <c r="VVP334" s="5"/>
      <c r="VVQ334" s="5"/>
      <c r="VVR334" s="5"/>
      <c r="VVS334" s="5"/>
      <c r="VVT334" s="5"/>
      <c r="VVU334" s="5"/>
      <c r="VVV334" s="5"/>
      <c r="VVW334" s="5"/>
      <c r="VVX334" s="5"/>
      <c r="VVY334" s="5"/>
      <c r="VVZ334" s="5"/>
      <c r="VWA334" s="5"/>
      <c r="VWB334" s="5"/>
      <c r="VWC334" s="5"/>
      <c r="VWD334" s="5"/>
      <c r="VWE334" s="5"/>
      <c r="VWF334" s="5"/>
      <c r="VWG334" s="5"/>
      <c r="VWH334" s="5"/>
      <c r="VWI334" s="5"/>
      <c r="VWJ334" s="5"/>
      <c r="VWK334" s="5"/>
      <c r="VWL334" s="5"/>
      <c r="VWM334" s="5"/>
      <c r="VWN334" s="5"/>
      <c r="VWO334" s="5"/>
      <c r="VWP334" s="5"/>
      <c r="VWQ334" s="5"/>
      <c r="VWR334" s="5"/>
      <c r="VWS334" s="5"/>
      <c r="VWT334" s="5"/>
      <c r="VWU334" s="5"/>
      <c r="VWV334" s="5"/>
      <c r="VWW334" s="5"/>
      <c r="VWX334" s="5"/>
      <c r="VWY334" s="5"/>
      <c r="VWZ334" s="5"/>
      <c r="VXA334" s="5"/>
      <c r="VXB334" s="5"/>
      <c r="VXC334" s="5"/>
      <c r="VXD334" s="5"/>
      <c r="VXE334" s="5"/>
      <c r="VXF334" s="5"/>
      <c r="VXG334" s="5"/>
      <c r="VXH334" s="5"/>
      <c r="VXI334" s="5"/>
      <c r="VXJ334" s="5"/>
      <c r="VXK334" s="5"/>
      <c r="VXL334" s="5"/>
      <c r="VXM334" s="5"/>
      <c r="VXN334" s="5"/>
      <c r="VXO334" s="5"/>
      <c r="VXP334" s="5"/>
      <c r="VXQ334" s="5"/>
      <c r="VXR334" s="5"/>
      <c r="VXS334" s="5"/>
      <c r="VXT334" s="5"/>
      <c r="VXU334" s="5"/>
      <c r="VXV334" s="5"/>
      <c r="VXW334" s="5"/>
      <c r="VXX334" s="5"/>
      <c r="VXY334" s="5"/>
      <c r="VXZ334" s="5"/>
      <c r="VYA334" s="5"/>
      <c r="VYB334" s="5"/>
      <c r="VYC334" s="5"/>
      <c r="VYD334" s="5"/>
      <c r="VYE334" s="5"/>
      <c r="VYF334" s="5"/>
      <c r="VYG334" s="5"/>
      <c r="VYH334" s="5"/>
      <c r="VYI334" s="5"/>
      <c r="VYJ334" s="5"/>
      <c r="VYK334" s="5"/>
      <c r="VYL334" s="5"/>
      <c r="VYM334" s="5"/>
      <c r="VYN334" s="5"/>
      <c r="VYO334" s="5"/>
      <c r="VYP334" s="5"/>
      <c r="VYQ334" s="5"/>
      <c r="VYR334" s="5"/>
      <c r="VYS334" s="5"/>
      <c r="VYT334" s="5"/>
      <c r="VYU334" s="5"/>
      <c r="VYV334" s="5"/>
      <c r="VYW334" s="5"/>
      <c r="VYX334" s="5"/>
      <c r="VYY334" s="5"/>
      <c r="VYZ334" s="5"/>
      <c r="VZA334" s="5"/>
      <c r="VZB334" s="5"/>
      <c r="VZC334" s="5"/>
      <c r="VZD334" s="5"/>
      <c r="VZE334" s="5"/>
      <c r="VZF334" s="5"/>
      <c r="VZG334" s="5"/>
      <c r="VZH334" s="5"/>
      <c r="VZI334" s="5"/>
      <c r="VZJ334" s="5"/>
      <c r="VZK334" s="5"/>
      <c r="VZL334" s="5"/>
      <c r="VZM334" s="5"/>
      <c r="VZN334" s="5"/>
      <c r="VZO334" s="5"/>
      <c r="VZP334" s="5"/>
      <c r="VZQ334" s="5"/>
      <c r="VZR334" s="5"/>
      <c r="VZS334" s="5"/>
      <c r="VZT334" s="5"/>
      <c r="VZU334" s="5"/>
      <c r="VZV334" s="5"/>
      <c r="VZW334" s="5"/>
      <c r="VZX334" s="5"/>
      <c r="VZY334" s="5"/>
      <c r="VZZ334" s="5"/>
      <c r="WAA334" s="5"/>
      <c r="WAB334" s="5"/>
      <c r="WAC334" s="5"/>
      <c r="WAD334" s="5"/>
      <c r="WAE334" s="5"/>
      <c r="WAF334" s="5"/>
      <c r="WAG334" s="5"/>
      <c r="WAH334" s="5"/>
      <c r="WAI334" s="5"/>
      <c r="WAJ334" s="5"/>
      <c r="WAK334" s="5"/>
      <c r="WAL334" s="5"/>
      <c r="WAM334" s="5"/>
      <c r="WAN334" s="5"/>
      <c r="WAO334" s="5"/>
      <c r="WAP334" s="5"/>
      <c r="WAQ334" s="5"/>
      <c r="WAR334" s="5"/>
      <c r="WAS334" s="5"/>
      <c r="WAT334" s="5"/>
      <c r="WAU334" s="5"/>
      <c r="WAV334" s="5"/>
      <c r="WAW334" s="5"/>
      <c r="WAX334" s="5"/>
      <c r="WAY334" s="5"/>
      <c r="WAZ334" s="5"/>
      <c r="WBA334" s="5"/>
      <c r="WBB334" s="5"/>
      <c r="WBC334" s="5"/>
      <c r="WBD334" s="5"/>
      <c r="WBE334" s="5"/>
      <c r="WBF334" s="5"/>
      <c r="WBG334" s="5"/>
      <c r="WBH334" s="5"/>
      <c r="WBI334" s="5"/>
      <c r="WBJ334" s="5"/>
      <c r="WBK334" s="5"/>
      <c r="WBL334" s="5"/>
      <c r="WBM334" s="5"/>
      <c r="WBN334" s="5"/>
      <c r="WBO334" s="5"/>
      <c r="WBP334" s="5"/>
      <c r="WBQ334" s="5"/>
      <c r="WBR334" s="5"/>
      <c r="WBS334" s="5"/>
      <c r="WBT334" s="5"/>
      <c r="WBU334" s="5"/>
      <c r="WBV334" s="5"/>
      <c r="WBW334" s="5"/>
      <c r="WBX334" s="5"/>
      <c r="WBY334" s="5"/>
      <c r="WBZ334" s="5"/>
      <c r="WCA334" s="5"/>
      <c r="WCB334" s="5"/>
      <c r="WCC334" s="5"/>
      <c r="WCD334" s="5"/>
      <c r="WCE334" s="5"/>
      <c r="WCF334" s="5"/>
      <c r="WCG334" s="5"/>
      <c r="WCH334" s="5"/>
      <c r="WCI334" s="5"/>
      <c r="WCJ334" s="5"/>
      <c r="WCK334" s="5"/>
      <c r="WCL334" s="5"/>
      <c r="WCM334" s="5"/>
      <c r="WCN334" s="5"/>
      <c r="WCO334" s="5"/>
      <c r="WCP334" s="5"/>
      <c r="WCQ334" s="5"/>
      <c r="WCR334" s="5"/>
      <c r="WCS334" s="5"/>
      <c r="WCT334" s="5"/>
      <c r="WCU334" s="5"/>
      <c r="WCV334" s="5"/>
      <c r="WCW334" s="5"/>
      <c r="WCX334" s="5"/>
      <c r="WCY334" s="5"/>
      <c r="WCZ334" s="5"/>
      <c r="WDA334" s="5"/>
      <c r="WDB334" s="5"/>
      <c r="WDC334" s="5"/>
      <c r="WDD334" s="5"/>
      <c r="WDE334" s="5"/>
      <c r="WDF334" s="5"/>
      <c r="WDG334" s="5"/>
      <c r="WDH334" s="5"/>
      <c r="WDI334" s="5"/>
      <c r="WDJ334" s="5"/>
      <c r="WDK334" s="5"/>
      <c r="WDL334" s="5"/>
      <c r="WDM334" s="5"/>
      <c r="WDN334" s="5"/>
      <c r="WDO334" s="5"/>
      <c r="WDP334" s="5"/>
      <c r="WDQ334" s="5"/>
      <c r="WDR334" s="5"/>
      <c r="WDS334" s="5"/>
      <c r="WDT334" s="5"/>
      <c r="WDU334" s="5"/>
      <c r="WDV334" s="5"/>
      <c r="WDW334" s="5"/>
      <c r="WDX334" s="5"/>
      <c r="WDY334" s="5"/>
      <c r="WDZ334" s="5"/>
      <c r="WEA334" s="5"/>
      <c r="WEB334" s="5"/>
      <c r="WEC334" s="5"/>
      <c r="WED334" s="5"/>
      <c r="WEE334" s="5"/>
      <c r="WEF334" s="5"/>
      <c r="WEG334" s="5"/>
      <c r="WEH334" s="5"/>
      <c r="WEI334" s="5"/>
      <c r="WEJ334" s="5"/>
      <c r="WEK334" s="5"/>
      <c r="WEL334" s="5"/>
      <c r="WEM334" s="5"/>
      <c r="WEN334" s="5"/>
      <c r="WEO334" s="5"/>
      <c r="WEP334" s="5"/>
      <c r="WEQ334" s="5"/>
      <c r="WER334" s="5"/>
      <c r="WES334" s="5"/>
      <c r="WET334" s="5"/>
      <c r="WEU334" s="5"/>
      <c r="WEV334" s="5"/>
      <c r="WEW334" s="5"/>
      <c r="WEX334" s="5"/>
      <c r="WEY334" s="5"/>
      <c r="WEZ334" s="5"/>
      <c r="WFA334" s="5"/>
      <c r="WFB334" s="5"/>
      <c r="WFC334" s="5"/>
      <c r="WFD334" s="5"/>
      <c r="WFE334" s="5"/>
      <c r="WFF334" s="5"/>
      <c r="WFG334" s="5"/>
      <c r="WFH334" s="5"/>
      <c r="WFI334" s="5"/>
      <c r="WFJ334" s="5"/>
      <c r="WFK334" s="5"/>
      <c r="WFL334" s="5"/>
      <c r="WFM334" s="5"/>
      <c r="WFN334" s="5"/>
      <c r="WFO334" s="5"/>
      <c r="WFP334" s="5"/>
      <c r="WFQ334" s="5"/>
      <c r="WFR334" s="5"/>
      <c r="WFS334" s="5"/>
      <c r="WFT334" s="5"/>
      <c r="WFU334" s="5"/>
      <c r="WFV334" s="5"/>
      <c r="WFW334" s="5"/>
      <c r="WFX334" s="5"/>
      <c r="WFY334" s="5"/>
      <c r="WFZ334" s="5"/>
      <c r="WGA334" s="5"/>
      <c r="WGB334" s="5"/>
      <c r="WGC334" s="5"/>
      <c r="WGD334" s="5"/>
      <c r="WGE334" s="5"/>
      <c r="WGF334" s="5"/>
      <c r="WGG334" s="5"/>
      <c r="WGH334" s="5"/>
      <c r="WGI334" s="5"/>
      <c r="WGJ334" s="5"/>
      <c r="WGK334" s="5"/>
      <c r="WGL334" s="5"/>
      <c r="WGM334" s="5"/>
      <c r="WGN334" s="5"/>
      <c r="WGO334" s="5"/>
      <c r="WGP334" s="5"/>
      <c r="WGQ334" s="5"/>
      <c r="WGR334" s="5"/>
      <c r="WGS334" s="5"/>
      <c r="WGT334" s="5"/>
      <c r="WGU334" s="5"/>
      <c r="WGV334" s="5"/>
      <c r="WGW334" s="5"/>
      <c r="WGX334" s="5"/>
      <c r="WGY334" s="5"/>
      <c r="WGZ334" s="5"/>
      <c r="WHA334" s="5"/>
      <c r="WHB334" s="5"/>
      <c r="WHC334" s="5"/>
      <c r="WHD334" s="5"/>
      <c r="WHE334" s="5"/>
      <c r="WHF334" s="5"/>
      <c r="WHG334" s="5"/>
      <c r="WHH334" s="5"/>
      <c r="WHI334" s="5"/>
      <c r="WHJ334" s="5"/>
      <c r="WHK334" s="5"/>
      <c r="WHL334" s="5"/>
      <c r="WHM334" s="5"/>
      <c r="WHN334" s="5"/>
      <c r="WHO334" s="5"/>
      <c r="WHP334" s="5"/>
      <c r="WHQ334" s="5"/>
      <c r="WHR334" s="5"/>
      <c r="WHS334" s="5"/>
      <c r="WHT334" s="5"/>
      <c r="WHU334" s="5"/>
      <c r="WHV334" s="5"/>
      <c r="WHW334" s="5"/>
      <c r="WHX334" s="5"/>
      <c r="WHY334" s="5"/>
      <c r="WHZ334" s="5"/>
      <c r="WIA334" s="5"/>
      <c r="WIB334" s="5"/>
      <c r="WIC334" s="5"/>
      <c r="WID334" s="5"/>
      <c r="WIE334" s="5"/>
      <c r="WIF334" s="5"/>
      <c r="WIG334" s="5"/>
      <c r="WIH334" s="5"/>
      <c r="WII334" s="5"/>
      <c r="WIJ334" s="5"/>
      <c r="WIK334" s="5"/>
      <c r="WIL334" s="5"/>
      <c r="WIM334" s="5"/>
      <c r="WIN334" s="5"/>
      <c r="WIO334" s="5"/>
      <c r="WIP334" s="5"/>
      <c r="WIQ334" s="5"/>
      <c r="WIR334" s="5"/>
      <c r="WIS334" s="5"/>
      <c r="WIT334" s="5"/>
      <c r="WIU334" s="5"/>
      <c r="WIV334" s="5"/>
      <c r="WIW334" s="5"/>
      <c r="WIX334" s="5"/>
      <c r="WIY334" s="5"/>
      <c r="WIZ334" s="5"/>
      <c r="WJA334" s="5"/>
      <c r="WJB334" s="5"/>
      <c r="WJC334" s="5"/>
      <c r="WJD334" s="5"/>
      <c r="WJE334" s="5"/>
      <c r="WJF334" s="5"/>
      <c r="WJG334" s="5"/>
      <c r="WJH334" s="5"/>
      <c r="WJI334" s="5"/>
      <c r="WJJ334" s="5"/>
      <c r="WJK334" s="5"/>
      <c r="WJL334" s="5"/>
      <c r="WJM334" s="5"/>
      <c r="WJN334" s="5"/>
      <c r="WJO334" s="5"/>
      <c r="WJP334" s="5"/>
      <c r="WJQ334" s="5"/>
      <c r="WJR334" s="5"/>
      <c r="WJS334" s="5"/>
      <c r="WJT334" s="5"/>
      <c r="WJU334" s="5"/>
      <c r="WJV334" s="5"/>
      <c r="WJW334" s="5"/>
      <c r="WJX334" s="5"/>
      <c r="WJY334" s="5"/>
      <c r="WJZ334" s="5"/>
      <c r="WKA334" s="5"/>
      <c r="WKB334" s="5"/>
      <c r="WKC334" s="5"/>
      <c r="WKD334" s="5"/>
      <c r="WKE334" s="5"/>
      <c r="WKF334" s="5"/>
      <c r="WKG334" s="5"/>
      <c r="WKH334" s="5"/>
      <c r="WKI334" s="5"/>
      <c r="WKJ334" s="5"/>
      <c r="WKK334" s="5"/>
      <c r="WKL334" s="5"/>
      <c r="WKM334" s="5"/>
      <c r="WKN334" s="5"/>
      <c r="WKO334" s="5"/>
      <c r="WKP334" s="5"/>
      <c r="WKQ334" s="5"/>
      <c r="WKR334" s="5"/>
      <c r="WKS334" s="5"/>
      <c r="WKT334" s="5"/>
      <c r="WKU334" s="5"/>
      <c r="WKV334" s="5"/>
      <c r="WKW334" s="5"/>
      <c r="WKX334" s="5"/>
      <c r="WKY334" s="5"/>
      <c r="WKZ334" s="5"/>
      <c r="WLA334" s="5"/>
      <c r="WLB334" s="5"/>
      <c r="WLC334" s="5"/>
      <c r="WLD334" s="5"/>
      <c r="WLE334" s="5"/>
      <c r="WLF334" s="5"/>
      <c r="WLG334" s="5"/>
      <c r="WLH334" s="5"/>
      <c r="WLI334" s="5"/>
      <c r="WLJ334" s="5"/>
      <c r="WLK334" s="5"/>
      <c r="WLL334" s="5"/>
      <c r="WLM334" s="5"/>
      <c r="WLN334" s="5"/>
      <c r="WLO334" s="5"/>
      <c r="WLP334" s="5"/>
      <c r="WLQ334" s="5"/>
      <c r="WLR334" s="5"/>
      <c r="WLS334" s="5"/>
      <c r="WLT334" s="5"/>
      <c r="WLU334" s="5"/>
      <c r="WLV334" s="5"/>
      <c r="WLW334" s="5"/>
      <c r="WLX334" s="5"/>
      <c r="WLY334" s="5"/>
      <c r="WLZ334" s="5"/>
      <c r="WMA334" s="5"/>
      <c r="WMB334" s="5"/>
      <c r="WMC334" s="5"/>
      <c r="WMD334" s="5"/>
      <c r="WME334" s="5"/>
      <c r="WMF334" s="5"/>
      <c r="WMG334" s="5"/>
      <c r="WMH334" s="5"/>
      <c r="WMI334" s="5"/>
      <c r="WMJ334" s="5"/>
      <c r="WMK334" s="5"/>
      <c r="WML334" s="5"/>
      <c r="WMM334" s="5"/>
      <c r="WMN334" s="5"/>
      <c r="WMO334" s="5"/>
      <c r="WMP334" s="5"/>
      <c r="WMQ334" s="5"/>
      <c r="WMR334" s="5"/>
      <c r="WMS334" s="5"/>
      <c r="WMT334" s="5"/>
      <c r="WMU334" s="5"/>
      <c r="WMV334" s="5"/>
      <c r="WMW334" s="5"/>
      <c r="WMX334" s="5"/>
      <c r="WMY334" s="5"/>
      <c r="WMZ334" s="5"/>
      <c r="WNA334" s="5"/>
      <c r="WNB334" s="5"/>
      <c r="WNC334" s="5"/>
      <c r="WND334" s="5"/>
      <c r="WNE334" s="5"/>
      <c r="WNF334" s="5"/>
      <c r="WNG334" s="5"/>
      <c r="WNH334" s="5"/>
      <c r="WNI334" s="5"/>
      <c r="WNJ334" s="5"/>
      <c r="WNK334" s="5"/>
      <c r="WNL334" s="5"/>
      <c r="WNM334" s="5"/>
      <c r="WNN334" s="5"/>
      <c r="WNO334" s="5"/>
      <c r="WNP334" s="5"/>
      <c r="WNQ334" s="5"/>
      <c r="WNR334" s="5"/>
      <c r="WNS334" s="5"/>
      <c r="WNT334" s="5"/>
      <c r="WNU334" s="5"/>
      <c r="WNV334" s="5"/>
      <c r="WNW334" s="5"/>
      <c r="WNX334" s="5"/>
      <c r="WNY334" s="5"/>
      <c r="WNZ334" s="5"/>
      <c r="WOA334" s="5"/>
      <c r="WOB334" s="5"/>
      <c r="WOC334" s="5"/>
      <c r="WOD334" s="5"/>
      <c r="WOE334" s="5"/>
      <c r="WOF334" s="5"/>
      <c r="WOG334" s="5"/>
      <c r="WOH334" s="5"/>
      <c r="WOI334" s="5"/>
      <c r="WOJ334" s="5"/>
      <c r="WOK334" s="5"/>
      <c r="WOL334" s="5"/>
      <c r="WOM334" s="5"/>
      <c r="WON334" s="5"/>
      <c r="WOO334" s="5"/>
      <c r="WOP334" s="5"/>
      <c r="WOQ334" s="5"/>
      <c r="WOR334" s="5"/>
      <c r="WOS334" s="5"/>
      <c r="WOT334" s="5"/>
      <c r="WOU334" s="5"/>
      <c r="WOV334" s="5"/>
      <c r="WOW334" s="5"/>
      <c r="WOX334" s="5"/>
      <c r="WOY334" s="5"/>
      <c r="WOZ334" s="5"/>
      <c r="WPA334" s="5"/>
      <c r="WPB334" s="5"/>
      <c r="WPC334" s="5"/>
      <c r="WPD334" s="5"/>
      <c r="WPE334" s="5"/>
      <c r="WPF334" s="5"/>
      <c r="WPG334" s="5"/>
      <c r="WPH334" s="5"/>
      <c r="WPI334" s="5"/>
      <c r="WPJ334" s="5"/>
      <c r="WPK334" s="5"/>
      <c r="WPL334" s="5"/>
      <c r="WPM334" s="5"/>
      <c r="WPN334" s="5"/>
      <c r="WPO334" s="5"/>
      <c r="WPP334" s="5"/>
      <c r="WPQ334" s="5"/>
      <c r="WPR334" s="5"/>
      <c r="WPS334" s="5"/>
      <c r="WPT334" s="5"/>
      <c r="WPU334" s="5"/>
      <c r="WPV334" s="5"/>
      <c r="WPW334" s="5"/>
      <c r="WPX334" s="5"/>
      <c r="WPY334" s="5"/>
      <c r="WPZ334" s="5"/>
      <c r="WQA334" s="5"/>
      <c r="WQB334" s="5"/>
      <c r="WQC334" s="5"/>
      <c r="WQD334" s="5"/>
      <c r="WQE334" s="5"/>
      <c r="WQF334" s="5"/>
      <c r="WQG334" s="5"/>
      <c r="WQH334" s="5"/>
      <c r="WQI334" s="5"/>
      <c r="WQJ334" s="5"/>
      <c r="WQK334" s="5"/>
      <c r="WQL334" s="5"/>
      <c r="WQM334" s="5"/>
      <c r="WQN334" s="5"/>
      <c r="WQO334" s="5"/>
      <c r="WQP334" s="5"/>
      <c r="WQQ334" s="5"/>
      <c r="WQR334" s="5"/>
      <c r="WQS334" s="5"/>
      <c r="WQT334" s="5"/>
      <c r="WQU334" s="5"/>
      <c r="WQV334" s="5"/>
      <c r="WQW334" s="5"/>
      <c r="WQX334" s="5"/>
      <c r="WQY334" s="5"/>
      <c r="WQZ334" s="5"/>
      <c r="WRA334" s="5"/>
      <c r="WRB334" s="5"/>
      <c r="WRC334" s="5"/>
      <c r="WRD334" s="5"/>
      <c r="WRE334" s="5"/>
      <c r="WRF334" s="5"/>
      <c r="WRG334" s="5"/>
      <c r="WRH334" s="5"/>
      <c r="WRI334" s="5"/>
      <c r="WRJ334" s="5"/>
      <c r="WRK334" s="5"/>
      <c r="WRL334" s="5"/>
      <c r="WRM334" s="5"/>
      <c r="WRN334" s="5"/>
      <c r="WRO334" s="5"/>
      <c r="WRP334" s="5"/>
      <c r="WRQ334" s="5"/>
      <c r="WRR334" s="5"/>
      <c r="WRS334" s="5"/>
      <c r="WRT334" s="5"/>
      <c r="WRU334" s="5"/>
      <c r="WRV334" s="5"/>
      <c r="WRW334" s="5"/>
      <c r="WRX334" s="5"/>
      <c r="WRY334" s="5"/>
      <c r="WRZ334" s="5"/>
      <c r="WSA334" s="5"/>
      <c r="WSB334" s="5"/>
      <c r="WSC334" s="5"/>
      <c r="WSD334" s="5"/>
      <c r="WSE334" s="5"/>
      <c r="WSF334" s="5"/>
      <c r="WSG334" s="5"/>
      <c r="WSH334" s="5"/>
      <c r="WSI334" s="5"/>
      <c r="WSJ334" s="5"/>
      <c r="WSK334" s="5"/>
      <c r="WSL334" s="5"/>
      <c r="WSM334" s="5"/>
      <c r="WSN334" s="5"/>
      <c r="WSO334" s="5"/>
      <c r="WSP334" s="5"/>
      <c r="WSQ334" s="5"/>
      <c r="WSR334" s="5"/>
      <c r="WSS334" s="5"/>
      <c r="WST334" s="5"/>
      <c r="WSU334" s="5"/>
      <c r="WSV334" s="5"/>
      <c r="WSW334" s="5"/>
      <c r="WSX334" s="5"/>
      <c r="WSY334" s="5"/>
      <c r="WSZ334" s="5"/>
      <c r="WTA334" s="5"/>
      <c r="WTB334" s="5"/>
      <c r="WTC334" s="5"/>
      <c r="WTD334" s="5"/>
      <c r="WTE334" s="5"/>
      <c r="WTF334" s="5"/>
      <c r="WTG334" s="5"/>
      <c r="WTH334" s="5"/>
      <c r="WTI334" s="5"/>
      <c r="WTJ334" s="5"/>
      <c r="WTK334" s="5"/>
      <c r="WTL334" s="5"/>
      <c r="WTM334" s="5"/>
      <c r="WTN334" s="5"/>
      <c r="WTO334" s="5"/>
      <c r="WTP334" s="5"/>
      <c r="WTQ334" s="5"/>
      <c r="WTR334" s="5"/>
      <c r="WTS334" s="5"/>
      <c r="WTT334" s="5"/>
      <c r="WTU334" s="5"/>
      <c r="WTV334" s="5"/>
      <c r="WTW334" s="5"/>
      <c r="WTX334" s="5"/>
      <c r="WTY334" s="5"/>
      <c r="WTZ334" s="5"/>
      <c r="WUA334" s="5"/>
      <c r="WUB334" s="5"/>
      <c r="WUC334" s="5"/>
      <c r="WUD334" s="5"/>
      <c r="WUE334" s="5"/>
      <c r="WUF334" s="5"/>
      <c r="WUG334" s="5"/>
      <c r="WUH334" s="5"/>
      <c r="WUI334" s="5"/>
      <c r="WUJ334" s="5"/>
      <c r="WUK334" s="5"/>
      <c r="WUL334" s="5"/>
      <c r="WUM334" s="5"/>
      <c r="WUN334" s="5"/>
      <c r="WUO334" s="5"/>
      <c r="WUP334" s="5"/>
      <c r="WUQ334" s="5"/>
      <c r="WUR334" s="5"/>
      <c r="WUS334" s="5"/>
      <c r="WUT334" s="5"/>
      <c r="WUU334" s="5"/>
      <c r="WUV334" s="5"/>
      <c r="WUW334" s="5"/>
      <c r="WUX334" s="5"/>
      <c r="WUY334" s="5"/>
      <c r="WUZ334" s="5"/>
      <c r="WVA334" s="5"/>
      <c r="WVB334" s="5"/>
      <c r="WVC334" s="5"/>
      <c r="WVD334" s="5"/>
      <c r="WVE334" s="5"/>
      <c r="WVF334" s="5"/>
      <c r="WVG334" s="5"/>
      <c r="WVH334" s="5"/>
      <c r="WVI334" s="5"/>
      <c r="WVJ334" s="5"/>
      <c r="WVK334" s="5"/>
      <c r="WVL334" s="5"/>
      <c r="WVM334" s="5"/>
      <c r="WVN334" s="5"/>
      <c r="WVO334" s="5"/>
      <c r="WVP334" s="5"/>
      <c r="WVQ334" s="5"/>
      <c r="WVR334" s="5"/>
      <c r="WVS334" s="5"/>
      <c r="WVT334" s="5"/>
      <c r="WVU334" s="5"/>
      <c r="WVV334" s="5"/>
      <c r="WVW334" s="5"/>
      <c r="WVX334" s="5"/>
      <c r="WVY334" s="5"/>
      <c r="WVZ334" s="5"/>
      <c r="WWA334" s="5"/>
      <c r="WWB334" s="5"/>
      <c r="WWC334" s="5"/>
      <c r="WWD334" s="5"/>
      <c r="WWE334" s="5"/>
      <c r="WWF334" s="5"/>
      <c r="WWG334" s="5"/>
      <c r="WWH334" s="5"/>
      <c r="WWI334" s="5"/>
      <c r="WWJ334" s="5"/>
      <c r="WWK334" s="5"/>
      <c r="WWL334" s="5"/>
      <c r="WWM334" s="5"/>
      <c r="WWN334" s="5"/>
      <c r="WWO334" s="5"/>
      <c r="WWP334" s="5"/>
      <c r="WWQ334" s="5"/>
      <c r="WWR334" s="5"/>
      <c r="WWS334" s="5"/>
      <c r="WWT334" s="5"/>
      <c r="WWU334" s="5"/>
      <c r="WWV334" s="5"/>
      <c r="WWW334" s="5"/>
      <c r="WWX334" s="5"/>
      <c r="WWY334" s="5"/>
      <c r="WWZ334" s="5"/>
      <c r="WXA334" s="5"/>
      <c r="WXB334" s="5"/>
      <c r="WXC334" s="5"/>
      <c r="WXD334" s="5"/>
      <c r="WXE334" s="5"/>
      <c r="WXF334" s="5"/>
      <c r="WXG334" s="5"/>
      <c r="WXH334" s="5"/>
      <c r="WXI334" s="5"/>
      <c r="WXJ334" s="5"/>
      <c r="WXK334" s="5"/>
      <c r="WXL334" s="5"/>
      <c r="WXM334" s="5"/>
      <c r="WXN334" s="5"/>
      <c r="WXO334" s="5"/>
      <c r="WXP334" s="5"/>
      <c r="WXQ334" s="5"/>
      <c r="WXR334" s="5"/>
      <c r="WXS334" s="5"/>
      <c r="WXT334" s="5"/>
      <c r="WXU334" s="5"/>
      <c r="WXV334" s="5"/>
      <c r="WXW334" s="5"/>
      <c r="WXX334" s="5"/>
      <c r="WXY334" s="5"/>
      <c r="WXZ334" s="5"/>
      <c r="WYA334" s="5"/>
      <c r="WYB334" s="5"/>
      <c r="WYC334" s="5"/>
      <c r="WYD334" s="5"/>
      <c r="WYE334" s="5"/>
      <c r="WYF334" s="5"/>
      <c r="WYG334" s="5"/>
      <c r="WYH334" s="5"/>
      <c r="WYI334" s="5"/>
      <c r="WYJ334" s="5"/>
      <c r="WYK334" s="5"/>
      <c r="WYL334" s="5"/>
      <c r="WYM334" s="5"/>
      <c r="WYN334" s="5"/>
      <c r="WYO334" s="5"/>
      <c r="WYP334" s="5"/>
      <c r="WYQ334" s="5"/>
      <c r="WYR334" s="5"/>
      <c r="WYS334" s="5"/>
      <c r="WYT334" s="5"/>
      <c r="WYU334" s="5"/>
      <c r="WYV334" s="5"/>
      <c r="WYW334" s="5"/>
      <c r="WYX334" s="5"/>
      <c r="WYY334" s="5"/>
      <c r="WYZ334" s="5"/>
      <c r="WZA334" s="5"/>
      <c r="WZB334" s="5"/>
      <c r="WZC334" s="5"/>
      <c r="WZD334" s="5"/>
      <c r="WZE334" s="5"/>
      <c r="WZF334" s="5"/>
      <c r="WZG334" s="5"/>
      <c r="WZH334" s="5"/>
      <c r="WZI334" s="5"/>
      <c r="WZJ334" s="5"/>
      <c r="WZK334" s="5"/>
      <c r="WZL334" s="5"/>
      <c r="WZM334" s="5"/>
      <c r="WZN334" s="5"/>
      <c r="WZO334" s="5"/>
      <c r="WZP334" s="5"/>
      <c r="WZQ334" s="5"/>
      <c r="WZR334" s="5"/>
      <c r="WZS334" s="5"/>
      <c r="WZT334" s="5"/>
      <c r="WZU334" s="5"/>
      <c r="WZV334" s="5"/>
      <c r="WZW334" s="5"/>
      <c r="WZX334" s="5"/>
      <c r="WZY334" s="5"/>
      <c r="WZZ334" s="5"/>
      <c r="XAA334" s="5"/>
      <c r="XAB334" s="5"/>
      <c r="XAC334" s="5"/>
      <c r="XAD334" s="5"/>
      <c r="XAE334" s="5"/>
      <c r="XAF334" s="5"/>
      <c r="XAG334" s="5"/>
      <c r="XAH334" s="5"/>
      <c r="XAI334" s="5"/>
      <c r="XAJ334" s="5"/>
      <c r="XAK334" s="5"/>
      <c r="XAL334" s="5"/>
      <c r="XAM334" s="5"/>
      <c r="XAN334" s="5"/>
      <c r="XAO334" s="5"/>
      <c r="XAP334" s="5"/>
      <c r="XAQ334" s="5"/>
      <c r="XAR334" s="5"/>
      <c r="XAS334" s="5"/>
      <c r="XAT334" s="5"/>
      <c r="XAU334" s="5"/>
      <c r="XAV334" s="5"/>
      <c r="XAW334" s="5"/>
      <c r="XAX334" s="5"/>
      <c r="XAY334" s="5"/>
      <c r="XAZ334" s="5"/>
      <c r="XBA334" s="5"/>
      <c r="XBB334" s="5"/>
      <c r="XBC334" s="5"/>
      <c r="XBD334" s="5"/>
      <c r="XBE334" s="5"/>
      <c r="XBF334" s="5"/>
      <c r="XBG334" s="5"/>
      <c r="XBH334" s="5"/>
      <c r="XBI334" s="5"/>
      <c r="XBJ334" s="5"/>
      <c r="XBK334" s="5"/>
      <c r="XBL334" s="5"/>
      <c r="XBM334" s="5"/>
      <c r="XBN334" s="5"/>
      <c r="XBO334" s="5"/>
      <c r="XBP334" s="5"/>
      <c r="XBQ334" s="5"/>
      <c r="XBR334" s="5"/>
      <c r="XBS334" s="5"/>
      <c r="XBT334" s="5"/>
      <c r="XBU334" s="5"/>
      <c r="XBV334" s="5"/>
      <c r="XBW334" s="5"/>
      <c r="XBX334" s="5"/>
      <c r="XBY334" s="5"/>
      <c r="XBZ334" s="5"/>
      <c r="XCA334" s="5"/>
      <c r="XCB334" s="5"/>
      <c r="XCC334" s="5"/>
      <c r="XCD334" s="5"/>
      <c r="XCE334" s="5"/>
      <c r="XCF334" s="5"/>
      <c r="XCG334" s="5"/>
      <c r="XCH334" s="5"/>
      <c r="XCI334" s="5"/>
      <c r="XCJ334" s="5"/>
      <c r="XCK334" s="5"/>
      <c r="XCL334" s="5"/>
      <c r="XCM334" s="5"/>
      <c r="XCN334" s="5"/>
      <c r="XCO334" s="5"/>
      <c r="XCP334" s="5"/>
      <c r="XCQ334" s="5"/>
      <c r="XCR334" s="5"/>
      <c r="XCS334" s="5"/>
      <c r="XCT334" s="5"/>
      <c r="XCU334" s="5"/>
      <c r="XCV334" s="5"/>
      <c r="XCW334" s="5"/>
      <c r="XCX334" s="5"/>
      <c r="XCY334" s="5"/>
      <c r="XCZ334" s="5"/>
      <c r="XDA334" s="5"/>
      <c r="XDB334" s="5"/>
      <c r="XDC334" s="5"/>
      <c r="XDD334" s="5"/>
      <c r="XDE334" s="5"/>
      <c r="XDF334" s="5"/>
      <c r="XDG334" s="5"/>
      <c r="XDH334" s="5"/>
      <c r="XDI334" s="5"/>
      <c r="XDJ334" s="5"/>
      <c r="XDK334" s="5"/>
      <c r="XDL334" s="5"/>
      <c r="XDM334" s="5"/>
      <c r="XDN334" s="5"/>
      <c r="XDO334" s="5"/>
      <c r="XDP334" s="5"/>
      <c r="XDQ334" s="5"/>
      <c r="XDR334" s="5"/>
      <c r="XDS334" s="5"/>
      <c r="XDT334" s="5"/>
      <c r="XDU334" s="5"/>
      <c r="XDV334" s="5"/>
      <c r="XDW334" s="5"/>
      <c r="XDX334" s="5"/>
      <c r="XDY334" s="5"/>
      <c r="XDZ334" s="5"/>
      <c r="XEA334" s="5"/>
      <c r="XEB334" s="5"/>
      <c r="XEC334" s="5"/>
      <c r="XED334" s="5"/>
      <c r="XEE334" s="5"/>
      <c r="XEF334" s="5"/>
      <c r="XEG334" s="5"/>
      <c r="XEH334" s="5"/>
      <c r="XEI334" s="5"/>
      <c r="XEJ334" s="5"/>
      <c r="XEK334" s="5"/>
      <c r="XEL334" s="5"/>
      <c r="XEM334" s="5"/>
      <c r="XEN334" s="5"/>
      <c r="XEO334" s="5"/>
      <c r="XEP334" s="5"/>
      <c r="XEQ334" s="5"/>
      <c r="XER334" s="5"/>
      <c r="XES334" s="5"/>
      <c r="XET334" s="5"/>
      <c r="XEU334" s="5"/>
      <c r="XEV334" s="5"/>
      <c r="XEW334" s="5"/>
      <c r="XEX334" s="5"/>
      <c r="XEY334" s="5"/>
      <c r="XEZ334" s="5"/>
    </row>
    <row r="335" spans="1:16384" customFormat="1" x14ac:dyDescent="0.25">
      <c r="A335" s="224"/>
      <c r="B335" s="225"/>
      <c r="C335" s="230" t="s">
        <v>438</v>
      </c>
      <c r="D335" s="230"/>
      <c r="E335" s="305">
        <v>8302</v>
      </c>
      <c r="F335" s="240">
        <v>4</v>
      </c>
      <c r="G335" s="240">
        <v>0</v>
      </c>
      <c r="H335" s="240">
        <v>1</v>
      </c>
      <c r="I335" s="226"/>
      <c r="J335" s="227"/>
      <c r="K335" s="226"/>
      <c r="L335" s="226"/>
      <c r="M335" s="226"/>
      <c r="N335" s="227"/>
      <c r="O335" s="228"/>
      <c r="P335" s="229"/>
      <c r="Q335" s="229"/>
      <c r="R335" s="229"/>
      <c r="S335" s="5"/>
      <c r="T335" s="5"/>
      <c r="U335" s="5"/>
      <c r="V335" s="5"/>
      <c r="W335" s="5"/>
      <c r="X335" s="5"/>
      <c r="Y335" s="5"/>
      <c r="Z335" s="5"/>
      <c r="AA335" s="5"/>
      <c r="AB335" s="5"/>
      <c r="AC335" s="5"/>
      <c r="AD335" s="5"/>
      <c r="AE335" s="5"/>
      <c r="AF335" s="5"/>
      <c r="AG335" s="5"/>
      <c r="AH335" s="5"/>
      <c r="AI335" s="5"/>
      <c r="AJ335" s="5"/>
      <c r="AK335" s="5"/>
      <c r="AL335" s="5"/>
      <c r="AM335" s="5"/>
      <c r="AN335" s="5"/>
      <c r="AO335" s="5"/>
      <c r="AP335" s="5"/>
      <c r="AQ335" s="5"/>
      <c r="AR335" s="5"/>
      <c r="AS335" s="5"/>
      <c r="AT335" s="5"/>
      <c r="AU335" s="5"/>
      <c r="AV335" s="5"/>
      <c r="AW335" s="5"/>
      <c r="AX335" s="5"/>
      <c r="AY335" s="5"/>
      <c r="AZ335" s="5"/>
      <c r="BA335" s="5"/>
      <c r="BB335" s="5"/>
      <c r="BC335" s="5"/>
      <c r="BD335" s="5"/>
      <c r="BE335" s="5"/>
      <c r="BF335" s="5"/>
      <c r="BG335" s="5"/>
      <c r="BH335" s="5"/>
      <c r="BI335" s="5"/>
      <c r="BJ335" s="5"/>
      <c r="BK335" s="5"/>
      <c r="BL335" s="5"/>
      <c r="BM335" s="5"/>
      <c r="BN335" s="5"/>
      <c r="BO335" s="5"/>
      <c r="BP335" s="5"/>
      <c r="BQ335" s="5"/>
      <c r="BR335" s="5"/>
      <c r="BS335" s="5"/>
      <c r="BT335" s="5"/>
      <c r="BU335" s="5"/>
      <c r="BV335" s="5"/>
      <c r="BW335" s="5"/>
      <c r="BX335" s="5"/>
      <c r="BY335" s="5"/>
      <c r="BZ335" s="5"/>
      <c r="CA335" s="5"/>
      <c r="CB335" s="5"/>
      <c r="CC335" s="5"/>
      <c r="CD335" s="5"/>
      <c r="CE335" s="5"/>
      <c r="CF335" s="5"/>
      <c r="CG335" s="5"/>
      <c r="CH335" s="5"/>
      <c r="CI335" s="5"/>
      <c r="CJ335" s="5"/>
      <c r="CK335" s="5"/>
      <c r="CL335" s="5"/>
      <c r="CM335" s="5"/>
      <c r="CN335" s="5"/>
      <c r="CO335" s="5"/>
      <c r="CP335" s="5"/>
      <c r="CQ335" s="5"/>
      <c r="CR335" s="5"/>
      <c r="CS335" s="5"/>
      <c r="CT335" s="5"/>
      <c r="CU335" s="5"/>
      <c r="CV335" s="5"/>
      <c r="CW335" s="5"/>
      <c r="CX335" s="5"/>
      <c r="CY335" s="5"/>
      <c r="CZ335" s="5"/>
      <c r="DA335" s="5"/>
      <c r="DB335" s="5"/>
      <c r="DC335" s="5"/>
      <c r="DD335" s="5"/>
      <c r="DE335" s="5"/>
      <c r="DF335" s="5"/>
      <c r="DG335" s="5"/>
      <c r="DH335" s="5"/>
      <c r="DI335" s="5"/>
      <c r="DJ335" s="5"/>
      <c r="DK335" s="5"/>
      <c r="DL335" s="5"/>
      <c r="DM335" s="5"/>
      <c r="DN335" s="5"/>
      <c r="DO335" s="5"/>
      <c r="DP335" s="5"/>
      <c r="DQ335" s="5"/>
      <c r="DR335" s="5"/>
      <c r="DS335" s="5"/>
      <c r="DT335" s="5"/>
      <c r="DU335" s="5"/>
      <c r="DV335" s="5"/>
      <c r="DW335" s="5"/>
      <c r="DX335" s="5"/>
      <c r="DY335" s="5"/>
      <c r="DZ335" s="5"/>
      <c r="EA335" s="5"/>
      <c r="EB335" s="5"/>
      <c r="EC335" s="5"/>
      <c r="ED335" s="5"/>
      <c r="EE335" s="5"/>
      <c r="EF335" s="5"/>
      <c r="EG335" s="5"/>
      <c r="EH335" s="5"/>
      <c r="EI335" s="5"/>
      <c r="EJ335" s="5"/>
      <c r="EK335" s="5"/>
      <c r="EL335" s="5"/>
      <c r="EM335" s="5"/>
      <c r="EN335" s="5"/>
      <c r="EO335" s="5"/>
      <c r="EP335" s="5"/>
      <c r="EQ335" s="5"/>
      <c r="ER335" s="5"/>
      <c r="ES335" s="5"/>
      <c r="ET335" s="5"/>
      <c r="EU335" s="5"/>
      <c r="EV335" s="5"/>
      <c r="EW335" s="5"/>
      <c r="EX335" s="5"/>
      <c r="EY335" s="5"/>
      <c r="EZ335" s="5"/>
      <c r="FA335" s="5"/>
      <c r="FB335" s="5"/>
      <c r="FC335" s="5"/>
      <c r="FD335" s="5"/>
      <c r="FE335" s="5"/>
      <c r="FF335" s="5"/>
      <c r="FG335" s="5"/>
      <c r="FH335" s="5"/>
      <c r="FI335" s="5"/>
      <c r="FJ335" s="5"/>
      <c r="FK335" s="5"/>
      <c r="FL335" s="5"/>
      <c r="FM335" s="5"/>
      <c r="FN335" s="5"/>
      <c r="FO335" s="5"/>
      <c r="FP335" s="5"/>
      <c r="FQ335" s="5"/>
      <c r="FR335" s="5"/>
      <c r="FS335" s="5"/>
      <c r="FT335" s="5"/>
      <c r="FU335" s="5"/>
      <c r="FV335" s="5"/>
      <c r="FW335" s="5"/>
      <c r="FX335" s="5"/>
      <c r="FY335" s="5"/>
      <c r="FZ335" s="5"/>
      <c r="GA335" s="5"/>
      <c r="GB335" s="5"/>
      <c r="GC335" s="5"/>
      <c r="GD335" s="5"/>
      <c r="GE335" s="5"/>
      <c r="GF335" s="5"/>
      <c r="GG335" s="5"/>
      <c r="GH335" s="5"/>
      <c r="GI335" s="5"/>
      <c r="GJ335" s="5"/>
      <c r="GK335" s="5"/>
      <c r="GL335" s="5"/>
      <c r="GM335" s="5"/>
      <c r="GN335" s="5"/>
      <c r="GO335" s="5"/>
      <c r="GP335" s="5"/>
      <c r="GQ335" s="5"/>
      <c r="GR335" s="5"/>
      <c r="GS335" s="5"/>
      <c r="GT335" s="5"/>
      <c r="GU335" s="5"/>
      <c r="GV335" s="5"/>
      <c r="GW335" s="5"/>
      <c r="GX335" s="5"/>
      <c r="GY335" s="5"/>
      <c r="GZ335" s="5"/>
      <c r="HA335" s="5"/>
      <c r="HB335" s="5"/>
      <c r="HC335" s="5"/>
      <c r="HD335" s="5"/>
      <c r="HE335" s="5"/>
      <c r="HF335" s="5"/>
      <c r="HG335" s="5"/>
      <c r="HH335" s="5"/>
      <c r="HI335" s="5"/>
      <c r="HJ335" s="5"/>
      <c r="HK335" s="5"/>
      <c r="HL335" s="5"/>
      <c r="HM335" s="5"/>
      <c r="HN335" s="5"/>
      <c r="HO335" s="5"/>
      <c r="HP335" s="5"/>
      <c r="HQ335" s="5"/>
      <c r="HR335" s="5"/>
      <c r="HS335" s="5"/>
      <c r="HT335" s="5"/>
      <c r="HU335" s="5"/>
      <c r="HV335" s="5"/>
      <c r="HW335" s="5"/>
      <c r="HX335" s="5"/>
      <c r="HY335" s="5"/>
      <c r="HZ335" s="5"/>
      <c r="IA335" s="5"/>
      <c r="IB335" s="5"/>
      <c r="IC335" s="5"/>
      <c r="ID335" s="5"/>
      <c r="IE335" s="5"/>
      <c r="IF335" s="5"/>
      <c r="IG335" s="5"/>
      <c r="IH335" s="5"/>
      <c r="II335" s="5"/>
      <c r="IJ335" s="5"/>
      <c r="IK335" s="5"/>
      <c r="IL335" s="5"/>
      <c r="IM335" s="5"/>
      <c r="IN335" s="5"/>
      <c r="IO335" s="5"/>
      <c r="IP335" s="5"/>
      <c r="IQ335" s="5"/>
      <c r="IR335" s="5"/>
      <c r="IS335" s="5"/>
      <c r="IT335" s="5"/>
      <c r="IU335" s="5"/>
      <c r="IV335" s="5"/>
      <c r="IW335" s="5"/>
      <c r="IX335" s="5"/>
      <c r="IY335" s="5"/>
      <c r="IZ335" s="5"/>
      <c r="JA335" s="5"/>
      <c r="JB335" s="5"/>
      <c r="JC335" s="5"/>
      <c r="JD335" s="5"/>
      <c r="JE335" s="5"/>
      <c r="JF335" s="5"/>
      <c r="JG335" s="5"/>
      <c r="JH335" s="5"/>
      <c r="JI335" s="5"/>
      <c r="JJ335" s="5"/>
      <c r="JK335" s="5"/>
      <c r="JL335" s="5"/>
      <c r="JM335" s="5"/>
      <c r="JN335" s="5"/>
      <c r="JO335" s="5"/>
      <c r="JP335" s="5"/>
      <c r="JQ335" s="5"/>
      <c r="JR335" s="5"/>
      <c r="JS335" s="5"/>
      <c r="JT335" s="5"/>
      <c r="JU335" s="5"/>
      <c r="JV335" s="5"/>
      <c r="JW335" s="5"/>
      <c r="JX335" s="5"/>
      <c r="JY335" s="5"/>
      <c r="JZ335" s="5"/>
      <c r="KA335" s="5"/>
      <c r="KB335" s="5"/>
      <c r="KC335" s="5"/>
      <c r="KD335" s="5"/>
      <c r="KE335" s="5"/>
      <c r="KF335" s="5"/>
      <c r="KG335" s="5"/>
      <c r="KH335" s="5"/>
      <c r="KI335" s="5"/>
      <c r="KJ335" s="5"/>
      <c r="KK335" s="5"/>
      <c r="KL335" s="5"/>
      <c r="KM335" s="5"/>
      <c r="KN335" s="5"/>
      <c r="KO335" s="5"/>
      <c r="KP335" s="5"/>
      <c r="KQ335" s="5"/>
      <c r="KR335" s="5"/>
      <c r="KS335" s="5"/>
      <c r="KT335" s="5"/>
      <c r="KU335" s="5"/>
      <c r="KV335" s="5"/>
      <c r="KW335" s="5"/>
      <c r="KX335" s="5"/>
      <c r="KY335" s="5"/>
      <c r="KZ335" s="5"/>
      <c r="LA335" s="5"/>
      <c r="LB335" s="5"/>
      <c r="LC335" s="5"/>
      <c r="LD335" s="5"/>
      <c r="LE335" s="5"/>
      <c r="LF335" s="5"/>
      <c r="LG335" s="5"/>
      <c r="LH335" s="5"/>
      <c r="LI335" s="5"/>
      <c r="LJ335" s="5"/>
      <c r="LK335" s="5"/>
      <c r="LL335" s="5"/>
      <c r="LM335" s="5"/>
      <c r="LN335" s="5"/>
      <c r="LO335" s="5"/>
      <c r="LP335" s="5"/>
      <c r="LQ335" s="5"/>
      <c r="LR335" s="5"/>
      <c r="LS335" s="5"/>
      <c r="LT335" s="5"/>
      <c r="LU335" s="5"/>
      <c r="LV335" s="5"/>
      <c r="LW335" s="5"/>
      <c r="LX335" s="5"/>
      <c r="LY335" s="5"/>
      <c r="LZ335" s="5"/>
      <c r="MA335" s="5"/>
      <c r="MB335" s="5"/>
      <c r="MC335" s="5"/>
      <c r="MD335" s="5"/>
      <c r="ME335" s="5"/>
      <c r="MF335" s="5"/>
      <c r="MG335" s="5"/>
      <c r="MH335" s="5"/>
      <c r="MI335" s="5"/>
      <c r="MJ335" s="5"/>
      <c r="MK335" s="5"/>
      <c r="ML335" s="5"/>
      <c r="MM335" s="5"/>
      <c r="MN335" s="5"/>
      <c r="MO335" s="5"/>
      <c r="MP335" s="5"/>
      <c r="MQ335" s="5"/>
      <c r="MR335" s="5"/>
      <c r="MS335" s="5"/>
      <c r="MT335" s="5"/>
      <c r="MU335" s="5"/>
      <c r="MV335" s="5"/>
      <c r="MW335" s="5"/>
      <c r="MX335" s="5"/>
      <c r="MY335" s="5"/>
      <c r="MZ335" s="5"/>
      <c r="NA335" s="5"/>
      <c r="NB335" s="5"/>
      <c r="NC335" s="5"/>
      <c r="ND335" s="5"/>
      <c r="NE335" s="5"/>
      <c r="NF335" s="5"/>
      <c r="NG335" s="5"/>
      <c r="NH335" s="5"/>
      <c r="NI335" s="5"/>
      <c r="NJ335" s="5"/>
      <c r="NK335" s="5"/>
      <c r="NL335" s="5"/>
      <c r="NM335" s="5"/>
      <c r="NN335" s="5"/>
      <c r="NO335" s="5"/>
      <c r="NP335" s="5"/>
      <c r="NQ335" s="5"/>
      <c r="NR335" s="5"/>
      <c r="NS335" s="5"/>
      <c r="NT335" s="5"/>
      <c r="NU335" s="5"/>
      <c r="NV335" s="5"/>
      <c r="NW335" s="5"/>
      <c r="NX335" s="5"/>
      <c r="NY335" s="5"/>
      <c r="NZ335" s="5"/>
      <c r="OA335" s="5"/>
      <c r="OB335" s="5"/>
      <c r="OC335" s="5"/>
      <c r="OD335" s="5"/>
      <c r="OE335" s="5"/>
      <c r="OF335" s="5"/>
      <c r="OG335" s="5"/>
      <c r="OH335" s="5"/>
      <c r="OI335" s="5"/>
      <c r="OJ335" s="5"/>
      <c r="OK335" s="5"/>
      <c r="OL335" s="5"/>
      <c r="OM335" s="5"/>
      <c r="ON335" s="5"/>
      <c r="OO335" s="5"/>
      <c r="OP335" s="5"/>
      <c r="OQ335" s="5"/>
      <c r="OR335" s="5"/>
      <c r="OS335" s="5"/>
      <c r="OT335" s="5"/>
      <c r="OU335" s="5"/>
      <c r="OV335" s="5"/>
      <c r="OW335" s="5"/>
      <c r="OX335" s="5"/>
      <c r="OY335" s="5"/>
      <c r="OZ335" s="5"/>
      <c r="PA335" s="5"/>
      <c r="PB335" s="5"/>
      <c r="PC335" s="5"/>
      <c r="PD335" s="5"/>
      <c r="PE335" s="5"/>
      <c r="PF335" s="5"/>
      <c r="PG335" s="5"/>
      <c r="PH335" s="5"/>
      <c r="PI335" s="5"/>
      <c r="PJ335" s="5"/>
      <c r="PK335" s="5"/>
      <c r="PL335" s="5"/>
      <c r="PM335" s="5"/>
      <c r="PN335" s="5"/>
      <c r="PO335" s="5"/>
      <c r="PP335" s="5"/>
      <c r="PQ335" s="5"/>
      <c r="PR335" s="5"/>
      <c r="PS335" s="5"/>
      <c r="PT335" s="5"/>
      <c r="PU335" s="5"/>
      <c r="PV335" s="5"/>
      <c r="PW335" s="5"/>
      <c r="PX335" s="5"/>
      <c r="PY335" s="5"/>
      <c r="PZ335" s="5"/>
      <c r="QA335" s="5"/>
      <c r="QB335" s="5"/>
      <c r="QC335" s="5"/>
      <c r="QD335" s="5"/>
      <c r="QE335" s="5"/>
      <c r="QF335" s="5"/>
      <c r="QG335" s="5"/>
      <c r="QH335" s="5"/>
      <c r="QI335" s="5"/>
      <c r="QJ335" s="5"/>
      <c r="QK335" s="5"/>
      <c r="QL335" s="5"/>
      <c r="QM335" s="5"/>
      <c r="QN335" s="5"/>
      <c r="QO335" s="5"/>
      <c r="QP335" s="5"/>
      <c r="QQ335" s="5"/>
      <c r="QR335" s="5"/>
      <c r="QS335" s="5"/>
      <c r="QT335" s="5"/>
      <c r="QU335" s="5"/>
      <c r="QV335" s="5"/>
      <c r="QW335" s="5"/>
      <c r="QX335" s="5"/>
      <c r="QY335" s="5"/>
      <c r="QZ335" s="5"/>
      <c r="RA335" s="5"/>
      <c r="RB335" s="5"/>
      <c r="RC335" s="5"/>
      <c r="RD335" s="5"/>
      <c r="RE335" s="5"/>
      <c r="RF335" s="5"/>
      <c r="RG335" s="5"/>
      <c r="RH335" s="5"/>
      <c r="RI335" s="5"/>
      <c r="RJ335" s="5"/>
      <c r="RK335" s="5"/>
      <c r="RL335" s="5"/>
      <c r="RM335" s="5"/>
      <c r="RN335" s="5"/>
      <c r="RO335" s="5"/>
      <c r="RP335" s="5"/>
      <c r="RQ335" s="5"/>
      <c r="RR335" s="5"/>
      <c r="RS335" s="5"/>
      <c r="RT335" s="5"/>
      <c r="RU335" s="5"/>
      <c r="RV335" s="5"/>
      <c r="RW335" s="5"/>
      <c r="RX335" s="5"/>
      <c r="RY335" s="5"/>
      <c r="RZ335" s="5"/>
      <c r="SA335" s="5"/>
      <c r="SB335" s="5"/>
      <c r="SC335" s="5"/>
      <c r="SD335" s="5"/>
      <c r="SE335" s="5"/>
      <c r="SF335" s="5"/>
      <c r="SG335" s="5"/>
      <c r="SH335" s="5"/>
      <c r="SI335" s="5"/>
      <c r="SJ335" s="5"/>
      <c r="SK335" s="5"/>
      <c r="SL335" s="5"/>
      <c r="SM335" s="5"/>
      <c r="SN335" s="5"/>
      <c r="SO335" s="5"/>
      <c r="SP335" s="5"/>
      <c r="SQ335" s="5"/>
      <c r="SR335" s="5"/>
      <c r="SS335" s="5"/>
      <c r="ST335" s="5"/>
      <c r="SU335" s="5"/>
      <c r="SV335" s="5"/>
      <c r="SW335" s="5"/>
      <c r="SX335" s="5"/>
      <c r="SY335" s="5"/>
      <c r="SZ335" s="5"/>
      <c r="TA335" s="5"/>
      <c r="TB335" s="5"/>
      <c r="TC335" s="5"/>
      <c r="TD335" s="5"/>
      <c r="TE335" s="5"/>
      <c r="TF335" s="5"/>
      <c r="TG335" s="5"/>
      <c r="TH335" s="5"/>
      <c r="TI335" s="5"/>
      <c r="TJ335" s="5"/>
      <c r="TK335" s="5"/>
      <c r="TL335" s="5"/>
      <c r="TM335" s="5"/>
      <c r="TN335" s="5"/>
      <c r="TO335" s="5"/>
      <c r="TP335" s="5"/>
      <c r="TQ335" s="5"/>
      <c r="TR335" s="5"/>
      <c r="TS335" s="5"/>
      <c r="TT335" s="5"/>
      <c r="TU335" s="5"/>
      <c r="TV335" s="5"/>
      <c r="TW335" s="5"/>
      <c r="TX335" s="5"/>
      <c r="TY335" s="5"/>
      <c r="TZ335" s="5"/>
      <c r="UA335" s="5"/>
      <c r="UB335" s="5"/>
      <c r="UC335" s="5"/>
      <c r="UD335" s="5"/>
      <c r="UE335" s="5"/>
      <c r="UF335" s="5"/>
      <c r="UG335" s="5"/>
      <c r="UH335" s="5"/>
      <c r="UI335" s="5"/>
      <c r="UJ335" s="5"/>
      <c r="UK335" s="5"/>
      <c r="UL335" s="5"/>
      <c r="UM335" s="5"/>
      <c r="UN335" s="5"/>
      <c r="UO335" s="5"/>
      <c r="UP335" s="5"/>
      <c r="UQ335" s="5"/>
      <c r="UR335" s="5"/>
      <c r="US335" s="5"/>
      <c r="UT335" s="5"/>
      <c r="UU335" s="5"/>
      <c r="UV335" s="5"/>
      <c r="UW335" s="5"/>
      <c r="UX335" s="5"/>
      <c r="UY335" s="5"/>
      <c r="UZ335" s="5"/>
      <c r="VA335" s="5"/>
      <c r="VB335" s="5"/>
      <c r="VC335" s="5"/>
      <c r="VD335" s="5"/>
      <c r="VE335" s="5"/>
      <c r="VF335" s="5"/>
      <c r="VG335" s="5"/>
      <c r="VH335" s="5"/>
      <c r="VI335" s="5"/>
      <c r="VJ335" s="5"/>
      <c r="VK335" s="5"/>
      <c r="VL335" s="5"/>
      <c r="VM335" s="5"/>
      <c r="VN335" s="5"/>
      <c r="VO335" s="5"/>
      <c r="VP335" s="5"/>
      <c r="VQ335" s="5"/>
      <c r="VR335" s="5"/>
      <c r="VS335" s="5"/>
      <c r="VT335" s="5"/>
      <c r="VU335" s="5"/>
      <c r="VV335" s="5"/>
      <c r="VW335" s="5"/>
      <c r="VX335" s="5"/>
      <c r="VY335" s="5"/>
      <c r="VZ335" s="5"/>
      <c r="WA335" s="5"/>
      <c r="WB335" s="5"/>
      <c r="WC335" s="5"/>
      <c r="WD335" s="5"/>
      <c r="WE335" s="5"/>
      <c r="WF335" s="5"/>
      <c r="WG335" s="5"/>
      <c r="WH335" s="5"/>
      <c r="WI335" s="5"/>
      <c r="WJ335" s="5"/>
      <c r="WK335" s="5"/>
      <c r="WL335" s="5"/>
      <c r="WM335" s="5"/>
      <c r="WN335" s="5"/>
      <c r="WO335" s="5"/>
      <c r="WP335" s="5"/>
      <c r="WQ335" s="5"/>
      <c r="WR335" s="5"/>
      <c r="WS335" s="5"/>
      <c r="WT335" s="5"/>
      <c r="WU335" s="5"/>
      <c r="WV335" s="5"/>
      <c r="WW335" s="5"/>
      <c r="WX335" s="5"/>
      <c r="WY335" s="5"/>
      <c r="WZ335" s="5"/>
      <c r="XA335" s="5"/>
      <c r="XB335" s="5"/>
      <c r="XC335" s="5"/>
      <c r="XD335" s="5"/>
      <c r="XE335" s="5"/>
      <c r="XF335" s="5"/>
      <c r="XG335" s="5"/>
      <c r="XH335" s="5"/>
      <c r="XI335" s="5"/>
      <c r="XJ335" s="5"/>
      <c r="XK335" s="5"/>
      <c r="XL335" s="5"/>
      <c r="XM335" s="5"/>
      <c r="XN335" s="5"/>
      <c r="XO335" s="5"/>
      <c r="XP335" s="5"/>
      <c r="XQ335" s="5"/>
      <c r="XR335" s="5"/>
      <c r="XS335" s="5"/>
      <c r="XT335" s="5"/>
      <c r="XU335" s="5"/>
      <c r="XV335" s="5"/>
      <c r="XW335" s="5"/>
      <c r="XX335" s="5"/>
      <c r="XY335" s="5"/>
      <c r="XZ335" s="5"/>
      <c r="YA335" s="5"/>
      <c r="YB335" s="5"/>
      <c r="YC335" s="5"/>
      <c r="YD335" s="5"/>
      <c r="YE335" s="5"/>
      <c r="YF335" s="5"/>
      <c r="YG335" s="5"/>
      <c r="YH335" s="5"/>
      <c r="YI335" s="5"/>
      <c r="YJ335" s="5"/>
      <c r="YK335" s="5"/>
      <c r="YL335" s="5"/>
      <c r="YM335" s="5"/>
      <c r="YN335" s="5"/>
      <c r="YO335" s="5"/>
      <c r="YP335" s="5"/>
      <c r="YQ335" s="5"/>
      <c r="YR335" s="5"/>
      <c r="YS335" s="5"/>
      <c r="YT335" s="5"/>
      <c r="YU335" s="5"/>
      <c r="YV335" s="5"/>
      <c r="YW335" s="5"/>
      <c r="YX335" s="5"/>
      <c r="YY335" s="5"/>
      <c r="YZ335" s="5"/>
      <c r="ZA335" s="5"/>
      <c r="ZB335" s="5"/>
      <c r="ZC335" s="5"/>
      <c r="ZD335" s="5"/>
      <c r="ZE335" s="5"/>
      <c r="ZF335" s="5"/>
      <c r="ZG335" s="5"/>
      <c r="ZH335" s="5"/>
      <c r="ZI335" s="5"/>
      <c r="ZJ335" s="5"/>
      <c r="ZK335" s="5"/>
      <c r="ZL335" s="5"/>
      <c r="ZM335" s="5"/>
      <c r="ZN335" s="5"/>
      <c r="ZO335" s="5"/>
      <c r="ZP335" s="5"/>
      <c r="ZQ335" s="5"/>
      <c r="ZR335" s="5"/>
      <c r="ZS335" s="5"/>
      <c r="ZT335" s="5"/>
      <c r="ZU335" s="5"/>
      <c r="ZV335" s="5"/>
      <c r="ZW335" s="5"/>
      <c r="ZX335" s="5"/>
      <c r="ZY335" s="5"/>
      <c r="ZZ335" s="5"/>
      <c r="AAA335" s="5"/>
      <c r="AAB335" s="5"/>
      <c r="AAC335" s="5"/>
      <c r="AAD335" s="5"/>
      <c r="AAE335" s="5"/>
      <c r="AAF335" s="5"/>
      <c r="AAG335" s="5"/>
      <c r="AAH335" s="5"/>
      <c r="AAI335" s="5"/>
      <c r="AAJ335" s="5"/>
      <c r="AAK335" s="5"/>
      <c r="AAL335" s="5"/>
      <c r="AAM335" s="5"/>
      <c r="AAN335" s="5"/>
      <c r="AAO335" s="5"/>
      <c r="AAP335" s="5"/>
      <c r="AAQ335" s="5"/>
      <c r="AAR335" s="5"/>
      <c r="AAS335" s="5"/>
      <c r="AAT335" s="5"/>
      <c r="AAU335" s="5"/>
      <c r="AAV335" s="5"/>
      <c r="AAW335" s="5"/>
      <c r="AAX335" s="5"/>
      <c r="AAY335" s="5"/>
      <c r="AAZ335" s="5"/>
      <c r="ABA335" s="5"/>
      <c r="ABB335" s="5"/>
      <c r="ABC335" s="5"/>
      <c r="ABD335" s="5"/>
      <c r="ABE335" s="5"/>
      <c r="ABF335" s="5"/>
      <c r="ABG335" s="5"/>
      <c r="ABH335" s="5"/>
      <c r="ABI335" s="5"/>
      <c r="ABJ335" s="5"/>
      <c r="ABK335" s="5"/>
      <c r="ABL335" s="5"/>
      <c r="ABM335" s="5"/>
      <c r="ABN335" s="5"/>
      <c r="ABO335" s="5"/>
      <c r="ABP335" s="5"/>
      <c r="ABQ335" s="5"/>
      <c r="ABR335" s="5"/>
      <c r="ABS335" s="5"/>
      <c r="ABT335" s="5"/>
      <c r="ABU335" s="5"/>
      <c r="ABV335" s="5"/>
      <c r="ABW335" s="5"/>
      <c r="ABX335" s="5"/>
      <c r="ABY335" s="5"/>
      <c r="ABZ335" s="5"/>
      <c r="ACA335" s="5"/>
      <c r="ACB335" s="5"/>
      <c r="ACC335" s="5"/>
      <c r="ACD335" s="5"/>
      <c r="ACE335" s="5"/>
      <c r="ACF335" s="5"/>
      <c r="ACG335" s="5"/>
      <c r="ACH335" s="5"/>
      <c r="ACI335" s="5"/>
      <c r="ACJ335" s="5"/>
      <c r="ACK335" s="5"/>
      <c r="ACL335" s="5"/>
      <c r="ACM335" s="5"/>
      <c r="ACN335" s="5"/>
      <c r="ACO335" s="5"/>
      <c r="ACP335" s="5"/>
      <c r="ACQ335" s="5"/>
      <c r="ACR335" s="5"/>
      <c r="ACS335" s="5"/>
      <c r="ACT335" s="5"/>
      <c r="ACU335" s="5"/>
      <c r="ACV335" s="5"/>
      <c r="ACW335" s="5"/>
      <c r="ACX335" s="5"/>
      <c r="ACY335" s="5"/>
      <c r="ACZ335" s="5"/>
      <c r="ADA335" s="5"/>
      <c r="ADB335" s="5"/>
      <c r="ADC335" s="5"/>
      <c r="ADD335" s="5"/>
      <c r="ADE335" s="5"/>
      <c r="ADF335" s="5"/>
      <c r="ADG335" s="5"/>
      <c r="ADH335" s="5"/>
      <c r="ADI335" s="5"/>
      <c r="ADJ335" s="5"/>
      <c r="ADK335" s="5"/>
      <c r="ADL335" s="5"/>
      <c r="ADM335" s="5"/>
      <c r="ADN335" s="5"/>
      <c r="ADO335" s="5"/>
      <c r="ADP335" s="5"/>
      <c r="ADQ335" s="5"/>
      <c r="ADR335" s="5"/>
      <c r="ADS335" s="5"/>
      <c r="ADT335" s="5"/>
      <c r="ADU335" s="5"/>
      <c r="ADV335" s="5"/>
      <c r="ADW335" s="5"/>
      <c r="ADX335" s="5"/>
      <c r="ADY335" s="5"/>
      <c r="ADZ335" s="5"/>
      <c r="AEA335" s="5"/>
      <c r="AEB335" s="5"/>
      <c r="AEC335" s="5"/>
      <c r="AED335" s="5"/>
      <c r="AEE335" s="5"/>
      <c r="AEF335" s="5"/>
      <c r="AEG335" s="5"/>
      <c r="AEH335" s="5"/>
      <c r="AEI335" s="5"/>
      <c r="AEJ335" s="5"/>
      <c r="AEK335" s="5"/>
      <c r="AEL335" s="5"/>
      <c r="AEM335" s="5"/>
      <c r="AEN335" s="5"/>
      <c r="AEO335" s="5"/>
      <c r="AEP335" s="5"/>
      <c r="AEQ335" s="5"/>
      <c r="AER335" s="5"/>
      <c r="AES335" s="5"/>
      <c r="AET335" s="5"/>
      <c r="AEU335" s="5"/>
      <c r="AEV335" s="5"/>
      <c r="AEW335" s="5"/>
      <c r="AEX335" s="5"/>
      <c r="AEY335" s="5"/>
      <c r="AEZ335" s="5"/>
      <c r="AFA335" s="5"/>
      <c r="AFB335" s="5"/>
      <c r="AFC335" s="5"/>
      <c r="AFD335" s="5"/>
      <c r="AFE335" s="5"/>
      <c r="AFF335" s="5"/>
      <c r="AFG335" s="5"/>
      <c r="AFH335" s="5"/>
      <c r="AFI335" s="5"/>
      <c r="AFJ335" s="5"/>
      <c r="AFK335" s="5"/>
      <c r="AFL335" s="5"/>
      <c r="AFM335" s="5"/>
      <c r="AFN335" s="5"/>
      <c r="AFO335" s="5"/>
      <c r="AFP335" s="5"/>
      <c r="AFQ335" s="5"/>
      <c r="AFR335" s="5"/>
      <c r="AFS335" s="5"/>
      <c r="AFT335" s="5"/>
      <c r="AFU335" s="5"/>
      <c r="AFV335" s="5"/>
      <c r="AFW335" s="5"/>
      <c r="AFX335" s="5"/>
      <c r="AFY335" s="5"/>
      <c r="AFZ335" s="5"/>
      <c r="AGA335" s="5"/>
      <c r="AGB335" s="5"/>
      <c r="AGC335" s="5"/>
      <c r="AGD335" s="5"/>
      <c r="AGE335" s="5"/>
      <c r="AGF335" s="5"/>
      <c r="AGG335" s="5"/>
      <c r="AGH335" s="5"/>
      <c r="AGI335" s="5"/>
      <c r="AGJ335" s="5"/>
      <c r="AGK335" s="5"/>
      <c r="AGL335" s="5"/>
      <c r="AGM335" s="5"/>
      <c r="AGN335" s="5"/>
      <c r="AGO335" s="5"/>
      <c r="AGP335" s="5"/>
      <c r="AGQ335" s="5"/>
      <c r="AGR335" s="5"/>
      <c r="AGS335" s="5"/>
      <c r="AGT335" s="5"/>
      <c r="AGU335" s="5"/>
      <c r="AGV335" s="5"/>
      <c r="AGW335" s="5"/>
      <c r="AGX335" s="5"/>
      <c r="AGY335" s="5"/>
      <c r="AGZ335" s="5"/>
      <c r="AHA335" s="5"/>
      <c r="AHB335" s="5"/>
      <c r="AHC335" s="5"/>
      <c r="AHD335" s="5"/>
      <c r="AHE335" s="5"/>
      <c r="AHF335" s="5"/>
      <c r="AHG335" s="5"/>
      <c r="AHH335" s="5"/>
      <c r="AHI335" s="5"/>
      <c r="AHJ335" s="5"/>
      <c r="AHK335" s="5"/>
      <c r="AHL335" s="5"/>
      <c r="AHM335" s="5"/>
      <c r="AHN335" s="5"/>
      <c r="AHO335" s="5"/>
      <c r="AHP335" s="5"/>
      <c r="AHQ335" s="5"/>
      <c r="AHR335" s="5"/>
      <c r="AHS335" s="5"/>
      <c r="AHT335" s="5"/>
      <c r="AHU335" s="5"/>
      <c r="AHV335" s="5"/>
      <c r="AHW335" s="5"/>
      <c r="AHX335" s="5"/>
      <c r="AHY335" s="5"/>
      <c r="AHZ335" s="5"/>
      <c r="AIA335" s="5"/>
      <c r="AIB335" s="5"/>
      <c r="AIC335" s="5"/>
      <c r="AID335" s="5"/>
      <c r="AIE335" s="5"/>
      <c r="AIF335" s="5"/>
      <c r="AIG335" s="5"/>
      <c r="AIH335" s="5"/>
      <c r="AII335" s="5"/>
      <c r="AIJ335" s="5"/>
      <c r="AIK335" s="5"/>
      <c r="AIL335" s="5"/>
      <c r="AIM335" s="5"/>
      <c r="AIN335" s="5"/>
      <c r="AIO335" s="5"/>
      <c r="AIP335" s="5"/>
      <c r="AIQ335" s="5"/>
      <c r="AIR335" s="5"/>
      <c r="AIS335" s="5"/>
      <c r="AIT335" s="5"/>
      <c r="AIU335" s="5"/>
      <c r="AIV335" s="5"/>
      <c r="AIW335" s="5"/>
      <c r="AIX335" s="5"/>
      <c r="AIY335" s="5"/>
      <c r="AIZ335" s="5"/>
      <c r="AJA335" s="5"/>
      <c r="AJB335" s="5"/>
      <c r="AJC335" s="5"/>
      <c r="AJD335" s="5"/>
      <c r="AJE335" s="5"/>
      <c r="AJF335" s="5"/>
      <c r="AJG335" s="5"/>
      <c r="AJH335" s="5"/>
      <c r="AJI335" s="5"/>
      <c r="AJJ335" s="5"/>
      <c r="AJK335" s="5"/>
      <c r="AJL335" s="5"/>
      <c r="AJM335" s="5"/>
      <c r="AJN335" s="5"/>
      <c r="AJO335" s="5"/>
      <c r="AJP335" s="5"/>
      <c r="AJQ335" s="5"/>
      <c r="AJR335" s="5"/>
      <c r="AJS335" s="5"/>
      <c r="AJT335" s="5"/>
      <c r="AJU335" s="5"/>
      <c r="AJV335" s="5"/>
      <c r="AJW335" s="5"/>
      <c r="AJX335" s="5"/>
      <c r="AJY335" s="5"/>
      <c r="AJZ335" s="5"/>
      <c r="AKA335" s="5"/>
      <c r="AKB335" s="5"/>
      <c r="AKC335" s="5"/>
      <c r="AKD335" s="5"/>
      <c r="AKE335" s="5"/>
      <c r="AKF335" s="5"/>
      <c r="AKG335" s="5"/>
      <c r="AKH335" s="5"/>
      <c r="AKI335" s="5"/>
      <c r="AKJ335" s="5"/>
      <c r="AKK335" s="5"/>
      <c r="AKL335" s="5"/>
      <c r="AKM335" s="5"/>
      <c r="AKN335" s="5"/>
      <c r="AKO335" s="5"/>
      <c r="AKP335" s="5"/>
      <c r="AKQ335" s="5"/>
      <c r="AKR335" s="5"/>
      <c r="AKS335" s="5"/>
      <c r="AKT335" s="5"/>
      <c r="AKU335" s="5"/>
      <c r="AKV335" s="5"/>
      <c r="AKW335" s="5"/>
      <c r="AKX335" s="5"/>
      <c r="AKY335" s="5"/>
      <c r="AKZ335" s="5"/>
      <c r="ALA335" s="5"/>
      <c r="ALB335" s="5"/>
      <c r="ALC335" s="5"/>
      <c r="ALD335" s="5"/>
      <c r="ALE335" s="5"/>
      <c r="ALF335" s="5"/>
      <c r="ALG335" s="5"/>
      <c r="ALH335" s="5"/>
      <c r="ALI335" s="5"/>
      <c r="ALJ335" s="5"/>
      <c r="ALK335" s="5"/>
      <c r="ALL335" s="5"/>
      <c r="ALM335" s="5"/>
      <c r="ALN335" s="5"/>
      <c r="ALO335" s="5"/>
      <c r="ALP335" s="5"/>
      <c r="ALQ335" s="5"/>
      <c r="ALR335" s="5"/>
      <c r="ALS335" s="5"/>
      <c r="ALT335" s="5"/>
      <c r="ALU335" s="5"/>
      <c r="ALV335" s="5"/>
      <c r="ALW335" s="5"/>
      <c r="ALX335" s="5"/>
      <c r="ALY335" s="5"/>
      <c r="ALZ335" s="5"/>
      <c r="AMA335" s="5"/>
      <c r="AMB335" s="5"/>
      <c r="AMC335" s="5"/>
      <c r="AMD335" s="5"/>
      <c r="AME335" s="5"/>
      <c r="AMF335" s="5"/>
      <c r="AMG335" s="5"/>
      <c r="AMH335" s="5"/>
      <c r="AMI335" s="5"/>
      <c r="AMJ335" s="5"/>
      <c r="AMK335" s="5"/>
      <c r="AML335" s="5"/>
      <c r="AMM335" s="5"/>
      <c r="AMN335" s="5"/>
      <c r="AMO335" s="5"/>
      <c r="AMP335" s="5"/>
      <c r="AMQ335" s="5"/>
      <c r="AMR335" s="5"/>
      <c r="AMS335" s="5"/>
      <c r="AMT335" s="5"/>
      <c r="AMU335" s="5"/>
      <c r="AMV335" s="5"/>
      <c r="AMW335" s="5"/>
      <c r="AMX335" s="5"/>
      <c r="AMY335" s="5"/>
      <c r="AMZ335" s="5"/>
      <c r="ANA335" s="5"/>
      <c r="ANB335" s="5"/>
      <c r="ANC335" s="5"/>
      <c r="AND335" s="5"/>
      <c r="ANE335" s="5"/>
      <c r="ANF335" s="5"/>
      <c r="ANG335" s="5"/>
      <c r="ANH335" s="5"/>
      <c r="ANI335" s="5"/>
      <c r="ANJ335" s="5"/>
      <c r="ANK335" s="5"/>
      <c r="ANL335" s="5"/>
      <c r="ANM335" s="5"/>
      <c r="ANN335" s="5"/>
      <c r="ANO335" s="5"/>
      <c r="ANP335" s="5"/>
      <c r="ANQ335" s="5"/>
      <c r="ANR335" s="5"/>
      <c r="ANS335" s="5"/>
      <c r="ANT335" s="5"/>
      <c r="ANU335" s="5"/>
      <c r="ANV335" s="5"/>
      <c r="ANW335" s="5"/>
      <c r="ANX335" s="5"/>
      <c r="ANY335" s="5"/>
      <c r="ANZ335" s="5"/>
      <c r="AOA335" s="5"/>
      <c r="AOB335" s="5"/>
      <c r="AOC335" s="5"/>
      <c r="AOD335" s="5"/>
      <c r="AOE335" s="5"/>
      <c r="AOF335" s="5"/>
      <c r="AOG335" s="5"/>
      <c r="AOH335" s="5"/>
      <c r="AOI335" s="5"/>
      <c r="AOJ335" s="5"/>
      <c r="AOK335" s="5"/>
      <c r="AOL335" s="5"/>
      <c r="AOM335" s="5"/>
      <c r="AON335" s="5"/>
      <c r="AOO335" s="5"/>
      <c r="AOP335" s="5"/>
      <c r="AOQ335" s="5"/>
      <c r="AOR335" s="5"/>
      <c r="AOS335" s="5"/>
      <c r="AOT335" s="5"/>
      <c r="AOU335" s="5"/>
      <c r="AOV335" s="5"/>
      <c r="AOW335" s="5"/>
      <c r="AOX335" s="5"/>
      <c r="AOY335" s="5"/>
      <c r="AOZ335" s="5"/>
      <c r="APA335" s="5"/>
      <c r="APB335" s="5"/>
      <c r="APC335" s="5"/>
      <c r="APD335" s="5"/>
      <c r="APE335" s="5"/>
      <c r="APF335" s="5"/>
      <c r="APG335" s="5"/>
      <c r="APH335" s="5"/>
      <c r="API335" s="5"/>
      <c r="APJ335" s="5"/>
      <c r="APK335" s="5"/>
      <c r="APL335" s="5"/>
      <c r="APM335" s="5"/>
      <c r="APN335" s="5"/>
      <c r="APO335" s="5"/>
      <c r="APP335" s="5"/>
      <c r="APQ335" s="5"/>
      <c r="APR335" s="5"/>
      <c r="APS335" s="5"/>
      <c r="APT335" s="5"/>
      <c r="APU335" s="5"/>
      <c r="APV335" s="5"/>
      <c r="APW335" s="5"/>
      <c r="APX335" s="5"/>
      <c r="APY335" s="5"/>
      <c r="APZ335" s="5"/>
      <c r="AQA335" s="5"/>
      <c r="AQB335" s="5"/>
      <c r="AQC335" s="5"/>
      <c r="AQD335" s="5"/>
      <c r="AQE335" s="5"/>
      <c r="AQF335" s="5"/>
      <c r="AQG335" s="5"/>
      <c r="AQH335" s="5"/>
      <c r="AQI335" s="5"/>
      <c r="AQJ335" s="5"/>
      <c r="AQK335" s="5"/>
      <c r="AQL335" s="5"/>
      <c r="AQM335" s="5"/>
      <c r="AQN335" s="5"/>
      <c r="AQO335" s="5"/>
      <c r="AQP335" s="5"/>
      <c r="AQQ335" s="5"/>
      <c r="AQR335" s="5"/>
      <c r="AQS335" s="5"/>
      <c r="AQT335" s="5"/>
      <c r="AQU335" s="5"/>
      <c r="AQV335" s="5"/>
      <c r="AQW335" s="5"/>
      <c r="AQX335" s="5"/>
      <c r="AQY335" s="5"/>
      <c r="AQZ335" s="5"/>
      <c r="ARA335" s="5"/>
      <c r="ARB335" s="5"/>
      <c r="ARC335" s="5"/>
      <c r="ARD335" s="5"/>
      <c r="ARE335" s="5"/>
      <c r="ARF335" s="5"/>
      <c r="ARG335" s="5"/>
      <c r="ARH335" s="5"/>
      <c r="ARI335" s="5"/>
      <c r="ARJ335" s="5"/>
      <c r="ARK335" s="5"/>
      <c r="ARL335" s="5"/>
      <c r="ARM335" s="5"/>
      <c r="ARN335" s="5"/>
      <c r="ARO335" s="5"/>
      <c r="ARP335" s="5"/>
      <c r="ARQ335" s="5"/>
      <c r="ARR335" s="5"/>
      <c r="ARS335" s="5"/>
      <c r="ART335" s="5"/>
      <c r="ARU335" s="5"/>
      <c r="ARV335" s="5"/>
      <c r="ARW335" s="5"/>
      <c r="ARX335" s="5"/>
      <c r="ARY335" s="5"/>
      <c r="ARZ335" s="5"/>
      <c r="ASA335" s="5"/>
      <c r="ASB335" s="5"/>
      <c r="ASC335" s="5"/>
      <c r="ASD335" s="5"/>
      <c r="ASE335" s="5"/>
      <c r="ASF335" s="5"/>
      <c r="ASG335" s="5"/>
      <c r="ASH335" s="5"/>
      <c r="ASI335" s="5"/>
      <c r="ASJ335" s="5"/>
      <c r="ASK335" s="5"/>
      <c r="ASL335" s="5"/>
      <c r="ASM335" s="5"/>
      <c r="ASN335" s="5"/>
      <c r="ASO335" s="5"/>
      <c r="ASP335" s="5"/>
      <c r="ASQ335" s="5"/>
      <c r="ASR335" s="5"/>
      <c r="ASS335" s="5"/>
      <c r="AST335" s="5"/>
      <c r="ASU335" s="5"/>
      <c r="ASV335" s="5"/>
      <c r="ASW335" s="5"/>
      <c r="ASX335" s="5"/>
      <c r="ASY335" s="5"/>
      <c r="ASZ335" s="5"/>
      <c r="ATA335" s="5"/>
      <c r="ATB335" s="5"/>
      <c r="ATC335" s="5"/>
      <c r="ATD335" s="5"/>
      <c r="ATE335" s="5"/>
      <c r="ATF335" s="5"/>
      <c r="ATG335" s="5"/>
      <c r="ATH335" s="5"/>
      <c r="ATI335" s="5"/>
      <c r="ATJ335" s="5"/>
      <c r="ATK335" s="5"/>
      <c r="ATL335" s="5"/>
      <c r="ATM335" s="5"/>
      <c r="ATN335" s="5"/>
      <c r="ATO335" s="5"/>
      <c r="ATP335" s="5"/>
      <c r="ATQ335" s="5"/>
      <c r="ATR335" s="5"/>
      <c r="ATS335" s="5"/>
      <c r="ATT335" s="5"/>
      <c r="ATU335" s="5"/>
      <c r="ATV335" s="5"/>
      <c r="ATW335" s="5"/>
      <c r="ATX335" s="5"/>
      <c r="ATY335" s="5"/>
      <c r="ATZ335" s="5"/>
      <c r="AUA335" s="5"/>
      <c r="AUB335" s="5"/>
      <c r="AUC335" s="5"/>
      <c r="AUD335" s="5"/>
      <c r="AUE335" s="5"/>
      <c r="AUF335" s="5"/>
      <c r="AUG335" s="5"/>
      <c r="AUH335" s="5"/>
      <c r="AUI335" s="5"/>
      <c r="AUJ335" s="5"/>
      <c r="AUK335" s="5"/>
      <c r="AUL335" s="5"/>
      <c r="AUM335" s="5"/>
      <c r="AUN335" s="5"/>
      <c r="AUO335" s="5"/>
      <c r="AUP335" s="5"/>
      <c r="AUQ335" s="5"/>
      <c r="AUR335" s="5"/>
      <c r="AUS335" s="5"/>
      <c r="AUT335" s="5"/>
      <c r="AUU335" s="5"/>
      <c r="AUV335" s="5"/>
      <c r="AUW335" s="5"/>
      <c r="AUX335" s="5"/>
      <c r="AUY335" s="5"/>
      <c r="AUZ335" s="5"/>
      <c r="AVA335" s="5"/>
      <c r="AVB335" s="5"/>
      <c r="AVC335" s="5"/>
      <c r="AVD335" s="5"/>
      <c r="AVE335" s="5"/>
      <c r="AVF335" s="5"/>
      <c r="AVG335" s="5"/>
      <c r="AVH335" s="5"/>
      <c r="AVI335" s="5"/>
      <c r="AVJ335" s="5"/>
      <c r="AVK335" s="5"/>
      <c r="AVL335" s="5"/>
      <c r="AVM335" s="5"/>
      <c r="AVN335" s="5"/>
      <c r="AVO335" s="5"/>
      <c r="AVP335" s="5"/>
      <c r="AVQ335" s="5"/>
      <c r="AVR335" s="5"/>
      <c r="AVS335" s="5"/>
      <c r="AVT335" s="5"/>
      <c r="AVU335" s="5"/>
      <c r="AVV335" s="5"/>
      <c r="AVW335" s="5"/>
      <c r="AVX335" s="5"/>
      <c r="AVY335" s="5"/>
      <c r="AVZ335" s="5"/>
      <c r="AWA335" s="5"/>
      <c r="AWB335" s="5"/>
      <c r="AWC335" s="5"/>
      <c r="AWD335" s="5"/>
      <c r="AWE335" s="5"/>
      <c r="AWF335" s="5"/>
      <c r="AWG335" s="5"/>
      <c r="AWH335" s="5"/>
      <c r="AWI335" s="5"/>
      <c r="AWJ335" s="5"/>
      <c r="AWK335" s="5"/>
      <c r="AWL335" s="5"/>
      <c r="AWM335" s="5"/>
      <c r="AWN335" s="5"/>
      <c r="AWO335" s="5"/>
      <c r="AWP335" s="5"/>
      <c r="AWQ335" s="5"/>
      <c r="AWR335" s="5"/>
      <c r="AWS335" s="5"/>
      <c r="AWT335" s="5"/>
      <c r="AWU335" s="5"/>
      <c r="AWV335" s="5"/>
      <c r="AWW335" s="5"/>
      <c r="AWX335" s="5"/>
      <c r="AWY335" s="5"/>
      <c r="AWZ335" s="5"/>
      <c r="AXA335" s="5"/>
      <c r="AXB335" s="5"/>
      <c r="AXC335" s="5"/>
      <c r="AXD335" s="5"/>
      <c r="AXE335" s="5"/>
      <c r="AXF335" s="5"/>
      <c r="AXG335" s="5"/>
      <c r="AXH335" s="5"/>
      <c r="AXI335" s="5"/>
      <c r="AXJ335" s="5"/>
      <c r="AXK335" s="5"/>
      <c r="AXL335" s="5"/>
      <c r="AXM335" s="5"/>
      <c r="AXN335" s="5"/>
      <c r="AXO335" s="5"/>
      <c r="AXP335" s="5"/>
      <c r="AXQ335" s="5"/>
      <c r="AXR335" s="5"/>
      <c r="AXS335" s="5"/>
      <c r="AXT335" s="5"/>
      <c r="AXU335" s="5"/>
      <c r="AXV335" s="5"/>
      <c r="AXW335" s="5"/>
      <c r="AXX335" s="5"/>
      <c r="AXY335" s="5"/>
      <c r="AXZ335" s="5"/>
      <c r="AYA335" s="5"/>
      <c r="AYB335" s="5"/>
      <c r="AYC335" s="5"/>
      <c r="AYD335" s="5"/>
      <c r="AYE335" s="5"/>
      <c r="AYF335" s="5"/>
      <c r="AYG335" s="5"/>
      <c r="AYH335" s="5"/>
      <c r="AYI335" s="5"/>
      <c r="AYJ335" s="5"/>
      <c r="AYK335" s="5"/>
      <c r="AYL335" s="5"/>
      <c r="AYM335" s="5"/>
      <c r="AYN335" s="5"/>
      <c r="AYO335" s="5"/>
      <c r="AYP335" s="5"/>
      <c r="AYQ335" s="5"/>
      <c r="AYR335" s="5"/>
      <c r="AYS335" s="5"/>
      <c r="AYT335" s="5"/>
      <c r="AYU335" s="5"/>
      <c r="AYV335" s="5"/>
      <c r="AYW335" s="5"/>
      <c r="AYX335" s="5"/>
      <c r="AYY335" s="5"/>
      <c r="AYZ335" s="5"/>
      <c r="AZA335" s="5"/>
      <c r="AZB335" s="5"/>
      <c r="AZC335" s="5"/>
      <c r="AZD335" s="5"/>
      <c r="AZE335" s="5"/>
      <c r="AZF335" s="5"/>
      <c r="AZG335" s="5"/>
      <c r="AZH335" s="5"/>
      <c r="AZI335" s="5"/>
      <c r="AZJ335" s="5"/>
      <c r="AZK335" s="5"/>
      <c r="AZL335" s="5"/>
      <c r="AZM335" s="5"/>
      <c r="AZN335" s="5"/>
      <c r="AZO335" s="5"/>
      <c r="AZP335" s="5"/>
      <c r="AZQ335" s="5"/>
      <c r="AZR335" s="5"/>
      <c r="AZS335" s="5"/>
      <c r="AZT335" s="5"/>
      <c r="AZU335" s="5"/>
      <c r="AZV335" s="5"/>
      <c r="AZW335" s="5"/>
      <c r="AZX335" s="5"/>
      <c r="AZY335" s="5"/>
      <c r="AZZ335" s="5"/>
      <c r="BAA335" s="5"/>
      <c r="BAB335" s="5"/>
      <c r="BAC335" s="5"/>
      <c r="BAD335" s="5"/>
      <c r="BAE335" s="5"/>
      <c r="BAF335" s="5"/>
      <c r="BAG335" s="5"/>
      <c r="BAH335" s="5"/>
      <c r="BAI335" s="5"/>
      <c r="BAJ335" s="5"/>
      <c r="BAK335" s="5"/>
      <c r="BAL335" s="5"/>
      <c r="BAM335" s="5"/>
      <c r="BAN335" s="5"/>
      <c r="BAO335" s="5"/>
      <c r="BAP335" s="5"/>
      <c r="BAQ335" s="5"/>
      <c r="BAR335" s="5"/>
      <c r="BAS335" s="5"/>
      <c r="BAT335" s="5"/>
      <c r="BAU335" s="5"/>
      <c r="BAV335" s="5"/>
      <c r="BAW335" s="5"/>
      <c r="BAX335" s="5"/>
      <c r="BAY335" s="5"/>
      <c r="BAZ335" s="5"/>
      <c r="BBA335" s="5"/>
      <c r="BBB335" s="5"/>
      <c r="BBC335" s="5"/>
      <c r="BBD335" s="5"/>
      <c r="BBE335" s="5"/>
      <c r="BBF335" s="5"/>
      <c r="BBG335" s="5"/>
      <c r="BBH335" s="5"/>
      <c r="BBI335" s="5"/>
      <c r="BBJ335" s="5"/>
      <c r="BBK335" s="5"/>
      <c r="BBL335" s="5"/>
      <c r="BBM335" s="5"/>
      <c r="BBN335" s="5"/>
      <c r="BBO335" s="5"/>
      <c r="BBP335" s="5"/>
      <c r="BBQ335" s="5"/>
      <c r="BBR335" s="5"/>
      <c r="BBS335" s="5"/>
      <c r="BBT335" s="5"/>
      <c r="BBU335" s="5"/>
      <c r="BBV335" s="5"/>
      <c r="BBW335" s="5"/>
      <c r="BBX335" s="5"/>
      <c r="BBY335" s="5"/>
      <c r="BBZ335" s="5"/>
      <c r="BCA335" s="5"/>
      <c r="BCB335" s="5"/>
      <c r="BCC335" s="5"/>
      <c r="BCD335" s="5"/>
      <c r="BCE335" s="5"/>
      <c r="BCF335" s="5"/>
      <c r="BCG335" s="5"/>
      <c r="BCH335" s="5"/>
      <c r="BCI335" s="5"/>
      <c r="BCJ335" s="5"/>
      <c r="BCK335" s="5"/>
      <c r="BCL335" s="5"/>
      <c r="BCM335" s="5"/>
      <c r="BCN335" s="5"/>
      <c r="BCO335" s="5"/>
      <c r="BCP335" s="5"/>
      <c r="BCQ335" s="5"/>
      <c r="BCR335" s="5"/>
      <c r="BCS335" s="5"/>
      <c r="BCT335" s="5"/>
      <c r="BCU335" s="5"/>
      <c r="BCV335" s="5"/>
      <c r="BCW335" s="5"/>
      <c r="BCX335" s="5"/>
      <c r="BCY335" s="5"/>
      <c r="BCZ335" s="5"/>
      <c r="BDA335" s="5"/>
      <c r="BDB335" s="5"/>
      <c r="BDC335" s="5"/>
      <c r="BDD335" s="5"/>
      <c r="BDE335" s="5"/>
      <c r="BDF335" s="5"/>
      <c r="BDG335" s="5"/>
      <c r="BDH335" s="5"/>
      <c r="BDI335" s="5"/>
      <c r="BDJ335" s="5"/>
      <c r="BDK335" s="5"/>
      <c r="BDL335" s="5"/>
      <c r="BDM335" s="5"/>
      <c r="BDN335" s="5"/>
      <c r="BDO335" s="5"/>
      <c r="BDP335" s="5"/>
      <c r="BDQ335" s="5"/>
      <c r="BDR335" s="5"/>
      <c r="BDS335" s="5"/>
      <c r="BDT335" s="5"/>
      <c r="BDU335" s="5"/>
      <c r="BDV335" s="5"/>
      <c r="BDW335" s="5"/>
      <c r="BDX335" s="5"/>
      <c r="BDY335" s="5"/>
      <c r="BDZ335" s="5"/>
      <c r="BEA335" s="5"/>
      <c r="BEB335" s="5"/>
      <c r="BEC335" s="5"/>
      <c r="BED335" s="5"/>
      <c r="BEE335" s="5"/>
      <c r="BEF335" s="5"/>
      <c r="BEG335" s="5"/>
      <c r="BEH335" s="5"/>
      <c r="BEI335" s="5"/>
      <c r="BEJ335" s="5"/>
      <c r="BEK335" s="5"/>
      <c r="BEL335" s="5"/>
      <c r="BEM335" s="5"/>
      <c r="BEN335" s="5"/>
      <c r="BEO335" s="5"/>
      <c r="BEP335" s="5"/>
      <c r="BEQ335" s="5"/>
      <c r="BER335" s="5"/>
      <c r="BES335" s="5"/>
      <c r="BET335" s="5"/>
      <c r="BEU335" s="5"/>
      <c r="BEV335" s="5"/>
      <c r="BEW335" s="5"/>
      <c r="BEX335" s="5"/>
      <c r="BEY335" s="5"/>
      <c r="BEZ335" s="5"/>
      <c r="BFA335" s="5"/>
      <c r="BFB335" s="5"/>
      <c r="BFC335" s="5"/>
      <c r="BFD335" s="5"/>
      <c r="BFE335" s="5"/>
      <c r="BFF335" s="5"/>
      <c r="BFG335" s="5"/>
      <c r="BFH335" s="5"/>
      <c r="BFI335" s="5"/>
      <c r="BFJ335" s="5"/>
      <c r="BFK335" s="5"/>
      <c r="BFL335" s="5"/>
      <c r="BFM335" s="5"/>
      <c r="BFN335" s="5"/>
      <c r="BFO335" s="5"/>
      <c r="BFP335" s="5"/>
      <c r="BFQ335" s="5"/>
      <c r="BFR335" s="5"/>
      <c r="BFS335" s="5"/>
      <c r="BFT335" s="5"/>
      <c r="BFU335" s="5"/>
      <c r="BFV335" s="5"/>
      <c r="BFW335" s="5"/>
      <c r="BFX335" s="5"/>
      <c r="BFY335" s="5"/>
      <c r="BFZ335" s="5"/>
      <c r="BGA335" s="5"/>
      <c r="BGB335" s="5"/>
      <c r="BGC335" s="5"/>
      <c r="BGD335" s="5"/>
      <c r="BGE335" s="5"/>
      <c r="BGF335" s="5"/>
      <c r="BGG335" s="5"/>
      <c r="BGH335" s="5"/>
      <c r="BGI335" s="5"/>
      <c r="BGJ335" s="5"/>
      <c r="BGK335" s="5"/>
      <c r="BGL335" s="5"/>
      <c r="BGM335" s="5"/>
      <c r="BGN335" s="5"/>
      <c r="BGO335" s="5"/>
      <c r="BGP335" s="5"/>
      <c r="BGQ335" s="5"/>
      <c r="BGR335" s="5"/>
      <c r="BGS335" s="5"/>
      <c r="BGT335" s="5"/>
      <c r="BGU335" s="5"/>
      <c r="BGV335" s="5"/>
      <c r="BGW335" s="5"/>
      <c r="BGX335" s="5"/>
      <c r="BGY335" s="5"/>
      <c r="BGZ335" s="5"/>
      <c r="BHA335" s="5"/>
      <c r="BHB335" s="5"/>
      <c r="BHC335" s="5"/>
      <c r="BHD335" s="5"/>
      <c r="BHE335" s="5"/>
      <c r="BHF335" s="5"/>
      <c r="BHG335" s="5"/>
      <c r="BHH335" s="5"/>
      <c r="BHI335" s="5"/>
      <c r="BHJ335" s="5"/>
      <c r="BHK335" s="5"/>
      <c r="BHL335" s="5"/>
      <c r="BHM335" s="5"/>
      <c r="BHN335" s="5"/>
      <c r="BHO335" s="5"/>
      <c r="BHP335" s="5"/>
      <c r="BHQ335" s="5"/>
      <c r="BHR335" s="5"/>
      <c r="BHS335" s="5"/>
      <c r="BHT335" s="5"/>
      <c r="BHU335" s="5"/>
      <c r="BHV335" s="5"/>
      <c r="BHW335" s="5"/>
      <c r="BHX335" s="5"/>
      <c r="BHY335" s="5"/>
      <c r="BHZ335" s="5"/>
      <c r="BIA335" s="5"/>
      <c r="BIB335" s="5"/>
      <c r="BIC335" s="5"/>
      <c r="BID335" s="5"/>
      <c r="BIE335" s="5"/>
      <c r="BIF335" s="5"/>
      <c r="BIG335" s="5"/>
      <c r="BIH335" s="5"/>
      <c r="BII335" s="5"/>
      <c r="BIJ335" s="5"/>
      <c r="BIK335" s="5"/>
      <c r="BIL335" s="5"/>
      <c r="BIM335" s="5"/>
      <c r="BIN335" s="5"/>
      <c r="BIO335" s="5"/>
      <c r="BIP335" s="5"/>
      <c r="BIQ335" s="5"/>
      <c r="BIR335" s="5"/>
      <c r="BIS335" s="5"/>
      <c r="BIT335" s="5"/>
      <c r="BIU335" s="5"/>
      <c r="BIV335" s="5"/>
      <c r="BIW335" s="5"/>
      <c r="BIX335" s="5"/>
      <c r="BIY335" s="5"/>
      <c r="BIZ335" s="5"/>
      <c r="BJA335" s="5"/>
      <c r="BJB335" s="5"/>
      <c r="BJC335" s="5"/>
      <c r="BJD335" s="5"/>
      <c r="BJE335" s="5"/>
      <c r="BJF335" s="5"/>
      <c r="BJG335" s="5"/>
      <c r="BJH335" s="5"/>
      <c r="BJI335" s="5"/>
      <c r="BJJ335" s="5"/>
      <c r="BJK335" s="5"/>
      <c r="BJL335" s="5"/>
      <c r="BJM335" s="5"/>
      <c r="BJN335" s="5"/>
      <c r="BJO335" s="5"/>
      <c r="BJP335" s="5"/>
      <c r="BJQ335" s="5"/>
      <c r="BJR335" s="5"/>
      <c r="BJS335" s="5"/>
      <c r="BJT335" s="5"/>
      <c r="BJU335" s="5"/>
      <c r="BJV335" s="5"/>
      <c r="BJW335" s="5"/>
      <c r="BJX335" s="5"/>
      <c r="BJY335" s="5"/>
      <c r="BJZ335" s="5"/>
      <c r="BKA335" s="5"/>
      <c r="BKB335" s="5"/>
      <c r="BKC335" s="5"/>
      <c r="BKD335" s="5"/>
      <c r="BKE335" s="5"/>
      <c r="BKF335" s="5"/>
      <c r="BKG335" s="5"/>
      <c r="BKH335" s="5"/>
      <c r="BKI335" s="5"/>
      <c r="BKJ335" s="5"/>
      <c r="BKK335" s="5"/>
      <c r="BKL335" s="5"/>
      <c r="BKM335" s="5"/>
      <c r="BKN335" s="5"/>
      <c r="BKO335" s="5"/>
      <c r="BKP335" s="5"/>
      <c r="BKQ335" s="5"/>
      <c r="BKR335" s="5"/>
      <c r="BKS335" s="5"/>
      <c r="BKT335" s="5"/>
      <c r="BKU335" s="5"/>
      <c r="BKV335" s="5"/>
      <c r="BKW335" s="5"/>
      <c r="BKX335" s="5"/>
      <c r="BKY335" s="5"/>
      <c r="BKZ335" s="5"/>
      <c r="BLA335" s="5"/>
      <c r="BLB335" s="5"/>
      <c r="BLC335" s="5"/>
      <c r="BLD335" s="5"/>
      <c r="BLE335" s="5"/>
      <c r="BLF335" s="5"/>
      <c r="BLG335" s="5"/>
      <c r="BLH335" s="5"/>
      <c r="BLI335" s="5"/>
      <c r="BLJ335" s="5"/>
      <c r="BLK335" s="5"/>
      <c r="BLL335" s="5"/>
      <c r="BLM335" s="5"/>
      <c r="BLN335" s="5"/>
      <c r="BLO335" s="5"/>
      <c r="BLP335" s="5"/>
      <c r="BLQ335" s="5"/>
      <c r="BLR335" s="5"/>
      <c r="BLS335" s="5"/>
      <c r="BLT335" s="5"/>
      <c r="BLU335" s="5"/>
      <c r="BLV335" s="5"/>
      <c r="BLW335" s="5"/>
      <c r="BLX335" s="5"/>
      <c r="BLY335" s="5"/>
      <c r="BLZ335" s="5"/>
      <c r="BMA335" s="5"/>
      <c r="BMB335" s="5"/>
      <c r="BMC335" s="5"/>
      <c r="BMD335" s="5"/>
      <c r="BME335" s="5"/>
      <c r="BMF335" s="5"/>
      <c r="BMG335" s="5"/>
      <c r="BMH335" s="5"/>
      <c r="BMI335" s="5"/>
      <c r="BMJ335" s="5"/>
      <c r="BMK335" s="5"/>
      <c r="BML335" s="5"/>
      <c r="BMM335" s="5"/>
      <c r="BMN335" s="5"/>
      <c r="BMO335" s="5"/>
      <c r="BMP335" s="5"/>
      <c r="BMQ335" s="5"/>
      <c r="BMR335" s="5"/>
      <c r="BMS335" s="5"/>
      <c r="BMT335" s="5"/>
      <c r="BMU335" s="5"/>
      <c r="BMV335" s="5"/>
      <c r="BMW335" s="5"/>
      <c r="BMX335" s="5"/>
      <c r="BMY335" s="5"/>
      <c r="BMZ335" s="5"/>
      <c r="BNA335" s="5"/>
      <c r="BNB335" s="5"/>
      <c r="BNC335" s="5"/>
      <c r="BND335" s="5"/>
      <c r="BNE335" s="5"/>
      <c r="BNF335" s="5"/>
      <c r="BNG335" s="5"/>
      <c r="BNH335" s="5"/>
      <c r="BNI335" s="5"/>
      <c r="BNJ335" s="5"/>
      <c r="BNK335" s="5"/>
      <c r="BNL335" s="5"/>
      <c r="BNM335" s="5"/>
      <c r="BNN335" s="5"/>
      <c r="BNO335" s="5"/>
      <c r="BNP335" s="5"/>
      <c r="BNQ335" s="5"/>
      <c r="BNR335" s="5"/>
      <c r="BNS335" s="5"/>
      <c r="BNT335" s="5"/>
      <c r="BNU335" s="5"/>
      <c r="BNV335" s="5"/>
      <c r="BNW335" s="5"/>
      <c r="BNX335" s="5"/>
      <c r="BNY335" s="5"/>
      <c r="BNZ335" s="5"/>
      <c r="BOA335" s="5"/>
      <c r="BOB335" s="5"/>
      <c r="BOC335" s="5"/>
      <c r="BOD335" s="5"/>
      <c r="BOE335" s="5"/>
      <c r="BOF335" s="5"/>
      <c r="BOG335" s="5"/>
      <c r="BOH335" s="5"/>
      <c r="BOI335" s="5"/>
      <c r="BOJ335" s="5"/>
      <c r="BOK335" s="5"/>
      <c r="BOL335" s="5"/>
      <c r="BOM335" s="5"/>
      <c r="BON335" s="5"/>
      <c r="BOO335" s="5"/>
      <c r="BOP335" s="5"/>
      <c r="BOQ335" s="5"/>
      <c r="BOR335" s="5"/>
      <c r="BOS335" s="5"/>
      <c r="BOT335" s="5"/>
      <c r="BOU335" s="5"/>
      <c r="BOV335" s="5"/>
      <c r="BOW335" s="5"/>
      <c r="BOX335" s="5"/>
      <c r="BOY335" s="5"/>
      <c r="BOZ335" s="5"/>
      <c r="BPA335" s="5"/>
      <c r="BPB335" s="5"/>
      <c r="BPC335" s="5"/>
      <c r="BPD335" s="5"/>
      <c r="BPE335" s="5"/>
      <c r="BPF335" s="5"/>
      <c r="BPG335" s="5"/>
      <c r="BPH335" s="5"/>
      <c r="BPI335" s="5"/>
      <c r="BPJ335" s="5"/>
      <c r="BPK335" s="5"/>
      <c r="BPL335" s="5"/>
      <c r="BPM335" s="5"/>
      <c r="BPN335" s="5"/>
      <c r="BPO335" s="5"/>
      <c r="BPP335" s="5"/>
      <c r="BPQ335" s="5"/>
      <c r="BPR335" s="5"/>
      <c r="BPS335" s="5"/>
      <c r="BPT335" s="5"/>
      <c r="BPU335" s="5"/>
      <c r="BPV335" s="5"/>
      <c r="BPW335" s="5"/>
      <c r="BPX335" s="5"/>
      <c r="BPY335" s="5"/>
      <c r="BPZ335" s="5"/>
      <c r="BQA335" s="5"/>
      <c r="BQB335" s="5"/>
      <c r="BQC335" s="5"/>
      <c r="BQD335" s="5"/>
      <c r="BQE335" s="5"/>
      <c r="BQF335" s="5"/>
      <c r="BQG335" s="5"/>
      <c r="BQH335" s="5"/>
      <c r="BQI335" s="5"/>
      <c r="BQJ335" s="5"/>
      <c r="BQK335" s="5"/>
      <c r="BQL335" s="5"/>
      <c r="BQM335" s="5"/>
      <c r="BQN335" s="5"/>
      <c r="BQO335" s="5"/>
      <c r="BQP335" s="5"/>
      <c r="BQQ335" s="5"/>
      <c r="BQR335" s="5"/>
      <c r="BQS335" s="5"/>
      <c r="BQT335" s="5"/>
      <c r="BQU335" s="5"/>
      <c r="BQV335" s="5"/>
      <c r="BQW335" s="5"/>
      <c r="BQX335" s="5"/>
      <c r="BQY335" s="5"/>
      <c r="BQZ335" s="5"/>
      <c r="BRA335" s="5"/>
      <c r="BRB335" s="5"/>
      <c r="BRC335" s="5"/>
      <c r="BRD335" s="5"/>
      <c r="BRE335" s="5"/>
      <c r="BRF335" s="5"/>
      <c r="BRG335" s="5"/>
      <c r="BRH335" s="5"/>
      <c r="BRI335" s="5"/>
      <c r="BRJ335" s="5"/>
      <c r="BRK335" s="5"/>
      <c r="BRL335" s="5"/>
      <c r="BRM335" s="5"/>
      <c r="BRN335" s="5"/>
      <c r="BRO335" s="5"/>
      <c r="BRP335" s="5"/>
      <c r="BRQ335" s="5"/>
      <c r="BRR335" s="5"/>
      <c r="BRS335" s="5"/>
      <c r="BRT335" s="5"/>
      <c r="BRU335" s="5"/>
      <c r="BRV335" s="5"/>
      <c r="BRW335" s="5"/>
      <c r="BRX335" s="5"/>
      <c r="BRY335" s="5"/>
      <c r="BRZ335" s="5"/>
      <c r="BSA335" s="5"/>
      <c r="BSB335" s="5"/>
      <c r="BSC335" s="5"/>
      <c r="BSD335" s="5"/>
      <c r="BSE335" s="5"/>
      <c r="BSF335" s="5"/>
      <c r="BSG335" s="5"/>
      <c r="BSH335" s="5"/>
      <c r="BSI335" s="5"/>
      <c r="BSJ335" s="5"/>
      <c r="BSK335" s="5"/>
      <c r="BSL335" s="5"/>
      <c r="BSM335" s="5"/>
      <c r="BSN335" s="5"/>
      <c r="BSO335" s="5"/>
      <c r="BSP335" s="5"/>
      <c r="BSQ335" s="5"/>
      <c r="BSR335" s="5"/>
      <c r="BSS335" s="5"/>
      <c r="BST335" s="5"/>
      <c r="BSU335" s="5"/>
      <c r="BSV335" s="5"/>
      <c r="BSW335" s="5"/>
      <c r="BSX335" s="5"/>
      <c r="BSY335" s="5"/>
      <c r="BSZ335" s="5"/>
      <c r="BTA335" s="5"/>
      <c r="BTB335" s="5"/>
      <c r="BTC335" s="5"/>
      <c r="BTD335" s="5"/>
      <c r="BTE335" s="5"/>
      <c r="BTF335" s="5"/>
      <c r="BTG335" s="5"/>
      <c r="BTH335" s="5"/>
      <c r="BTI335" s="5"/>
      <c r="BTJ335" s="5"/>
      <c r="BTK335" s="5"/>
      <c r="BTL335" s="5"/>
      <c r="BTM335" s="5"/>
      <c r="BTN335" s="5"/>
      <c r="BTO335" s="5"/>
      <c r="BTP335" s="5"/>
      <c r="BTQ335" s="5"/>
      <c r="BTR335" s="5"/>
      <c r="BTS335" s="5"/>
      <c r="BTT335" s="5"/>
      <c r="BTU335" s="5"/>
      <c r="BTV335" s="5"/>
      <c r="BTW335" s="5"/>
      <c r="BTX335" s="5"/>
      <c r="BTY335" s="5"/>
      <c r="BTZ335" s="5"/>
      <c r="BUA335" s="5"/>
      <c r="BUB335" s="5"/>
      <c r="BUC335" s="5"/>
      <c r="BUD335" s="5"/>
      <c r="BUE335" s="5"/>
      <c r="BUF335" s="5"/>
      <c r="BUG335" s="5"/>
      <c r="BUH335" s="5"/>
      <c r="BUI335" s="5"/>
      <c r="BUJ335" s="5"/>
      <c r="BUK335" s="5"/>
      <c r="BUL335" s="5"/>
      <c r="BUM335" s="5"/>
      <c r="BUN335" s="5"/>
      <c r="BUO335" s="5"/>
      <c r="BUP335" s="5"/>
      <c r="BUQ335" s="5"/>
      <c r="BUR335" s="5"/>
      <c r="BUS335" s="5"/>
      <c r="BUT335" s="5"/>
      <c r="BUU335" s="5"/>
      <c r="BUV335" s="5"/>
      <c r="BUW335" s="5"/>
      <c r="BUX335" s="5"/>
      <c r="BUY335" s="5"/>
      <c r="BUZ335" s="5"/>
      <c r="BVA335" s="5"/>
      <c r="BVB335" s="5"/>
      <c r="BVC335" s="5"/>
      <c r="BVD335" s="5"/>
      <c r="BVE335" s="5"/>
      <c r="BVF335" s="5"/>
      <c r="BVG335" s="5"/>
      <c r="BVH335" s="5"/>
      <c r="BVI335" s="5"/>
      <c r="BVJ335" s="5"/>
      <c r="BVK335" s="5"/>
      <c r="BVL335" s="5"/>
      <c r="BVM335" s="5"/>
      <c r="BVN335" s="5"/>
      <c r="BVO335" s="5"/>
      <c r="BVP335" s="5"/>
      <c r="BVQ335" s="5"/>
      <c r="BVR335" s="5"/>
      <c r="BVS335" s="5"/>
      <c r="BVT335" s="5"/>
      <c r="BVU335" s="5"/>
      <c r="BVV335" s="5"/>
      <c r="BVW335" s="5"/>
      <c r="BVX335" s="5"/>
      <c r="BVY335" s="5"/>
      <c r="BVZ335" s="5"/>
      <c r="BWA335" s="5"/>
      <c r="BWB335" s="5"/>
      <c r="BWC335" s="5"/>
      <c r="BWD335" s="5"/>
      <c r="BWE335" s="5"/>
      <c r="BWF335" s="5"/>
      <c r="BWG335" s="5"/>
      <c r="BWH335" s="5"/>
      <c r="BWI335" s="5"/>
      <c r="BWJ335" s="5"/>
      <c r="BWK335" s="5"/>
      <c r="BWL335" s="5"/>
      <c r="BWM335" s="5"/>
      <c r="BWN335" s="5"/>
      <c r="BWO335" s="5"/>
      <c r="BWP335" s="5"/>
      <c r="BWQ335" s="5"/>
      <c r="BWR335" s="5"/>
      <c r="BWS335" s="5"/>
      <c r="BWT335" s="5"/>
      <c r="BWU335" s="5"/>
      <c r="BWV335" s="5"/>
      <c r="BWW335" s="5"/>
      <c r="BWX335" s="5"/>
      <c r="BWY335" s="5"/>
      <c r="BWZ335" s="5"/>
      <c r="BXA335" s="5"/>
      <c r="BXB335" s="5"/>
      <c r="BXC335" s="5"/>
      <c r="BXD335" s="5"/>
      <c r="BXE335" s="5"/>
      <c r="BXF335" s="5"/>
      <c r="BXG335" s="5"/>
      <c r="BXH335" s="5"/>
      <c r="BXI335" s="5"/>
      <c r="BXJ335" s="5"/>
      <c r="BXK335" s="5"/>
      <c r="BXL335" s="5"/>
      <c r="BXM335" s="5"/>
      <c r="BXN335" s="5"/>
      <c r="BXO335" s="5"/>
      <c r="BXP335" s="5"/>
      <c r="BXQ335" s="5"/>
      <c r="BXR335" s="5"/>
      <c r="BXS335" s="5"/>
      <c r="BXT335" s="5"/>
      <c r="BXU335" s="5"/>
      <c r="BXV335" s="5"/>
      <c r="BXW335" s="5"/>
      <c r="BXX335" s="5"/>
      <c r="BXY335" s="5"/>
      <c r="BXZ335" s="5"/>
      <c r="BYA335" s="5"/>
      <c r="BYB335" s="5"/>
      <c r="BYC335" s="5"/>
      <c r="BYD335" s="5"/>
      <c r="BYE335" s="5"/>
      <c r="BYF335" s="5"/>
      <c r="BYG335" s="5"/>
      <c r="BYH335" s="5"/>
      <c r="BYI335" s="5"/>
      <c r="BYJ335" s="5"/>
      <c r="BYK335" s="5"/>
      <c r="BYL335" s="5"/>
      <c r="BYM335" s="5"/>
      <c r="BYN335" s="5"/>
      <c r="BYO335" s="5"/>
      <c r="BYP335" s="5"/>
      <c r="BYQ335" s="5"/>
      <c r="BYR335" s="5"/>
      <c r="BYS335" s="5"/>
      <c r="BYT335" s="5"/>
      <c r="BYU335" s="5"/>
      <c r="BYV335" s="5"/>
      <c r="BYW335" s="5"/>
      <c r="BYX335" s="5"/>
      <c r="BYY335" s="5"/>
      <c r="BYZ335" s="5"/>
      <c r="BZA335" s="5"/>
      <c r="BZB335" s="5"/>
      <c r="BZC335" s="5"/>
      <c r="BZD335" s="5"/>
      <c r="BZE335" s="5"/>
      <c r="BZF335" s="5"/>
      <c r="BZG335" s="5"/>
      <c r="BZH335" s="5"/>
      <c r="BZI335" s="5"/>
      <c r="BZJ335" s="5"/>
      <c r="BZK335" s="5"/>
      <c r="BZL335" s="5"/>
      <c r="BZM335" s="5"/>
      <c r="BZN335" s="5"/>
      <c r="BZO335" s="5"/>
      <c r="BZP335" s="5"/>
      <c r="BZQ335" s="5"/>
      <c r="BZR335" s="5"/>
      <c r="BZS335" s="5"/>
      <c r="BZT335" s="5"/>
      <c r="BZU335" s="5"/>
      <c r="BZV335" s="5"/>
      <c r="BZW335" s="5"/>
      <c r="BZX335" s="5"/>
      <c r="BZY335" s="5"/>
      <c r="BZZ335" s="5"/>
      <c r="CAA335" s="5"/>
      <c r="CAB335" s="5"/>
      <c r="CAC335" s="5"/>
      <c r="CAD335" s="5"/>
      <c r="CAE335" s="5"/>
      <c r="CAF335" s="5"/>
      <c r="CAG335" s="5"/>
      <c r="CAH335" s="5"/>
      <c r="CAI335" s="5"/>
      <c r="CAJ335" s="5"/>
      <c r="CAK335" s="5"/>
      <c r="CAL335" s="5"/>
      <c r="CAM335" s="5"/>
      <c r="CAN335" s="5"/>
      <c r="CAO335" s="5"/>
      <c r="CAP335" s="5"/>
      <c r="CAQ335" s="5"/>
      <c r="CAR335" s="5"/>
      <c r="CAS335" s="5"/>
      <c r="CAT335" s="5"/>
      <c r="CAU335" s="5"/>
      <c r="CAV335" s="5"/>
      <c r="CAW335" s="5"/>
      <c r="CAX335" s="5"/>
      <c r="CAY335" s="5"/>
      <c r="CAZ335" s="5"/>
      <c r="CBA335" s="5"/>
      <c r="CBB335" s="5"/>
      <c r="CBC335" s="5"/>
      <c r="CBD335" s="5"/>
      <c r="CBE335" s="5"/>
      <c r="CBF335" s="5"/>
      <c r="CBG335" s="5"/>
      <c r="CBH335" s="5"/>
      <c r="CBI335" s="5"/>
      <c r="CBJ335" s="5"/>
      <c r="CBK335" s="5"/>
      <c r="CBL335" s="5"/>
      <c r="CBM335" s="5"/>
      <c r="CBN335" s="5"/>
      <c r="CBO335" s="5"/>
      <c r="CBP335" s="5"/>
      <c r="CBQ335" s="5"/>
      <c r="CBR335" s="5"/>
      <c r="CBS335" s="5"/>
      <c r="CBT335" s="5"/>
      <c r="CBU335" s="5"/>
      <c r="CBV335" s="5"/>
      <c r="CBW335" s="5"/>
      <c r="CBX335" s="5"/>
      <c r="CBY335" s="5"/>
      <c r="CBZ335" s="5"/>
      <c r="CCA335" s="5"/>
      <c r="CCB335" s="5"/>
      <c r="CCC335" s="5"/>
      <c r="CCD335" s="5"/>
      <c r="CCE335" s="5"/>
      <c r="CCF335" s="5"/>
      <c r="CCG335" s="5"/>
      <c r="CCH335" s="5"/>
      <c r="CCI335" s="5"/>
      <c r="CCJ335" s="5"/>
      <c r="CCK335" s="5"/>
      <c r="CCL335" s="5"/>
      <c r="CCM335" s="5"/>
      <c r="CCN335" s="5"/>
      <c r="CCO335" s="5"/>
      <c r="CCP335" s="5"/>
      <c r="CCQ335" s="5"/>
      <c r="CCR335" s="5"/>
      <c r="CCS335" s="5"/>
      <c r="CCT335" s="5"/>
      <c r="CCU335" s="5"/>
      <c r="CCV335" s="5"/>
      <c r="CCW335" s="5"/>
      <c r="CCX335" s="5"/>
      <c r="CCY335" s="5"/>
      <c r="CCZ335" s="5"/>
      <c r="CDA335" s="5"/>
      <c r="CDB335" s="5"/>
      <c r="CDC335" s="5"/>
      <c r="CDD335" s="5"/>
      <c r="CDE335" s="5"/>
      <c r="CDF335" s="5"/>
      <c r="CDG335" s="5"/>
      <c r="CDH335" s="5"/>
      <c r="CDI335" s="5"/>
      <c r="CDJ335" s="5"/>
      <c r="CDK335" s="5"/>
      <c r="CDL335" s="5"/>
      <c r="CDM335" s="5"/>
      <c r="CDN335" s="5"/>
      <c r="CDO335" s="5"/>
      <c r="CDP335" s="5"/>
      <c r="CDQ335" s="5"/>
      <c r="CDR335" s="5"/>
      <c r="CDS335" s="5"/>
      <c r="CDT335" s="5"/>
      <c r="CDU335" s="5"/>
      <c r="CDV335" s="5"/>
      <c r="CDW335" s="5"/>
      <c r="CDX335" s="5"/>
      <c r="CDY335" s="5"/>
      <c r="CDZ335" s="5"/>
      <c r="CEA335" s="5"/>
      <c r="CEB335" s="5"/>
      <c r="CEC335" s="5"/>
      <c r="CED335" s="5"/>
      <c r="CEE335" s="5"/>
      <c r="CEF335" s="5"/>
      <c r="CEG335" s="5"/>
      <c r="CEH335" s="5"/>
      <c r="CEI335" s="5"/>
      <c r="CEJ335" s="5"/>
      <c r="CEK335" s="5"/>
      <c r="CEL335" s="5"/>
      <c r="CEM335" s="5"/>
      <c r="CEN335" s="5"/>
      <c r="CEO335" s="5"/>
      <c r="CEP335" s="5"/>
      <c r="CEQ335" s="5"/>
      <c r="CER335" s="5"/>
      <c r="CES335" s="5"/>
      <c r="CET335" s="5"/>
      <c r="CEU335" s="5"/>
      <c r="CEV335" s="5"/>
      <c r="CEW335" s="5"/>
      <c r="CEX335" s="5"/>
      <c r="CEY335" s="5"/>
      <c r="CEZ335" s="5"/>
      <c r="CFA335" s="5"/>
      <c r="CFB335" s="5"/>
      <c r="CFC335" s="5"/>
      <c r="CFD335" s="5"/>
      <c r="CFE335" s="5"/>
      <c r="CFF335" s="5"/>
      <c r="CFG335" s="5"/>
      <c r="CFH335" s="5"/>
      <c r="CFI335" s="5"/>
      <c r="CFJ335" s="5"/>
      <c r="CFK335" s="5"/>
      <c r="CFL335" s="5"/>
      <c r="CFM335" s="5"/>
      <c r="CFN335" s="5"/>
      <c r="CFO335" s="5"/>
      <c r="CFP335" s="5"/>
      <c r="CFQ335" s="5"/>
      <c r="CFR335" s="5"/>
      <c r="CFS335" s="5"/>
      <c r="CFT335" s="5"/>
      <c r="CFU335" s="5"/>
      <c r="CFV335" s="5"/>
      <c r="CFW335" s="5"/>
      <c r="CFX335" s="5"/>
      <c r="CFY335" s="5"/>
      <c r="CFZ335" s="5"/>
      <c r="CGA335" s="5"/>
      <c r="CGB335" s="5"/>
      <c r="CGC335" s="5"/>
      <c r="CGD335" s="5"/>
      <c r="CGE335" s="5"/>
      <c r="CGF335" s="5"/>
      <c r="CGG335" s="5"/>
      <c r="CGH335" s="5"/>
      <c r="CGI335" s="5"/>
      <c r="CGJ335" s="5"/>
      <c r="CGK335" s="5"/>
      <c r="CGL335" s="5"/>
      <c r="CGM335" s="5"/>
      <c r="CGN335" s="5"/>
      <c r="CGO335" s="5"/>
      <c r="CGP335" s="5"/>
      <c r="CGQ335" s="5"/>
      <c r="CGR335" s="5"/>
      <c r="CGS335" s="5"/>
      <c r="CGT335" s="5"/>
      <c r="CGU335" s="5"/>
      <c r="CGV335" s="5"/>
      <c r="CGW335" s="5"/>
      <c r="CGX335" s="5"/>
      <c r="CGY335" s="5"/>
      <c r="CGZ335" s="5"/>
      <c r="CHA335" s="5"/>
      <c r="CHB335" s="5"/>
      <c r="CHC335" s="5"/>
      <c r="CHD335" s="5"/>
      <c r="CHE335" s="5"/>
      <c r="CHF335" s="5"/>
      <c r="CHG335" s="5"/>
      <c r="CHH335" s="5"/>
      <c r="CHI335" s="5"/>
      <c r="CHJ335" s="5"/>
      <c r="CHK335" s="5"/>
      <c r="CHL335" s="5"/>
      <c r="CHM335" s="5"/>
      <c r="CHN335" s="5"/>
      <c r="CHO335" s="5"/>
      <c r="CHP335" s="5"/>
      <c r="CHQ335" s="5"/>
      <c r="CHR335" s="5"/>
      <c r="CHS335" s="5"/>
      <c r="CHT335" s="5"/>
      <c r="CHU335" s="5"/>
      <c r="CHV335" s="5"/>
      <c r="CHW335" s="5"/>
      <c r="CHX335" s="5"/>
      <c r="CHY335" s="5"/>
      <c r="CHZ335" s="5"/>
      <c r="CIA335" s="5"/>
      <c r="CIB335" s="5"/>
      <c r="CIC335" s="5"/>
      <c r="CID335" s="5"/>
      <c r="CIE335" s="5"/>
      <c r="CIF335" s="5"/>
      <c r="CIG335" s="5"/>
      <c r="CIH335" s="5"/>
      <c r="CII335" s="5"/>
      <c r="CIJ335" s="5"/>
      <c r="CIK335" s="5"/>
      <c r="CIL335" s="5"/>
      <c r="CIM335" s="5"/>
      <c r="CIN335" s="5"/>
      <c r="CIO335" s="5"/>
      <c r="CIP335" s="5"/>
      <c r="CIQ335" s="5"/>
      <c r="CIR335" s="5"/>
      <c r="CIS335" s="5"/>
      <c r="CIT335" s="5"/>
      <c r="CIU335" s="5"/>
      <c r="CIV335" s="5"/>
      <c r="CIW335" s="5"/>
      <c r="CIX335" s="5"/>
      <c r="CIY335" s="5"/>
      <c r="CIZ335" s="5"/>
      <c r="CJA335" s="5"/>
      <c r="CJB335" s="5"/>
      <c r="CJC335" s="5"/>
      <c r="CJD335" s="5"/>
      <c r="CJE335" s="5"/>
      <c r="CJF335" s="5"/>
      <c r="CJG335" s="5"/>
      <c r="CJH335" s="5"/>
      <c r="CJI335" s="5"/>
      <c r="CJJ335" s="5"/>
      <c r="CJK335" s="5"/>
      <c r="CJL335" s="5"/>
      <c r="CJM335" s="5"/>
      <c r="CJN335" s="5"/>
      <c r="CJO335" s="5"/>
      <c r="CJP335" s="5"/>
      <c r="CJQ335" s="5"/>
      <c r="CJR335" s="5"/>
      <c r="CJS335" s="5"/>
      <c r="CJT335" s="5"/>
      <c r="CJU335" s="5"/>
      <c r="CJV335" s="5"/>
      <c r="CJW335" s="5"/>
      <c r="CJX335" s="5"/>
      <c r="CJY335" s="5"/>
      <c r="CJZ335" s="5"/>
      <c r="CKA335" s="5"/>
      <c r="CKB335" s="5"/>
      <c r="CKC335" s="5"/>
      <c r="CKD335" s="5"/>
      <c r="CKE335" s="5"/>
      <c r="CKF335" s="5"/>
      <c r="CKG335" s="5"/>
      <c r="CKH335" s="5"/>
      <c r="CKI335" s="5"/>
      <c r="CKJ335" s="5"/>
      <c r="CKK335" s="5"/>
      <c r="CKL335" s="5"/>
      <c r="CKM335" s="5"/>
      <c r="CKN335" s="5"/>
      <c r="CKO335" s="5"/>
      <c r="CKP335" s="5"/>
      <c r="CKQ335" s="5"/>
      <c r="CKR335" s="5"/>
      <c r="CKS335" s="5"/>
      <c r="CKT335" s="5"/>
      <c r="CKU335" s="5"/>
      <c r="CKV335" s="5"/>
      <c r="CKW335" s="5"/>
      <c r="CKX335" s="5"/>
      <c r="CKY335" s="5"/>
      <c r="CKZ335" s="5"/>
      <c r="CLA335" s="5"/>
      <c r="CLB335" s="5"/>
      <c r="CLC335" s="5"/>
      <c r="CLD335" s="5"/>
      <c r="CLE335" s="5"/>
      <c r="CLF335" s="5"/>
      <c r="CLG335" s="5"/>
      <c r="CLH335" s="5"/>
      <c r="CLI335" s="5"/>
      <c r="CLJ335" s="5"/>
      <c r="CLK335" s="5"/>
      <c r="CLL335" s="5"/>
      <c r="CLM335" s="5"/>
      <c r="CLN335" s="5"/>
      <c r="CLO335" s="5"/>
      <c r="CLP335" s="5"/>
      <c r="CLQ335" s="5"/>
      <c r="CLR335" s="5"/>
      <c r="CLS335" s="5"/>
      <c r="CLT335" s="5"/>
      <c r="CLU335" s="5"/>
      <c r="CLV335" s="5"/>
      <c r="CLW335" s="5"/>
      <c r="CLX335" s="5"/>
      <c r="CLY335" s="5"/>
      <c r="CLZ335" s="5"/>
      <c r="CMA335" s="5"/>
      <c r="CMB335" s="5"/>
      <c r="CMC335" s="5"/>
      <c r="CMD335" s="5"/>
      <c r="CME335" s="5"/>
      <c r="CMF335" s="5"/>
      <c r="CMG335" s="5"/>
      <c r="CMH335" s="5"/>
      <c r="CMI335" s="5"/>
      <c r="CMJ335" s="5"/>
      <c r="CMK335" s="5"/>
      <c r="CML335" s="5"/>
      <c r="CMM335" s="5"/>
      <c r="CMN335" s="5"/>
      <c r="CMO335" s="5"/>
      <c r="CMP335" s="5"/>
      <c r="CMQ335" s="5"/>
      <c r="CMR335" s="5"/>
      <c r="CMS335" s="5"/>
      <c r="CMT335" s="5"/>
      <c r="CMU335" s="5"/>
      <c r="CMV335" s="5"/>
      <c r="CMW335" s="5"/>
      <c r="CMX335" s="5"/>
      <c r="CMY335" s="5"/>
      <c r="CMZ335" s="5"/>
      <c r="CNA335" s="5"/>
      <c r="CNB335" s="5"/>
      <c r="CNC335" s="5"/>
      <c r="CND335" s="5"/>
      <c r="CNE335" s="5"/>
      <c r="CNF335" s="5"/>
      <c r="CNG335" s="5"/>
      <c r="CNH335" s="5"/>
      <c r="CNI335" s="5"/>
      <c r="CNJ335" s="5"/>
      <c r="CNK335" s="5"/>
      <c r="CNL335" s="5"/>
      <c r="CNM335" s="5"/>
      <c r="CNN335" s="5"/>
      <c r="CNO335" s="5"/>
      <c r="CNP335" s="5"/>
      <c r="CNQ335" s="5"/>
      <c r="CNR335" s="5"/>
      <c r="CNS335" s="5"/>
      <c r="CNT335" s="5"/>
      <c r="CNU335" s="5"/>
      <c r="CNV335" s="5"/>
      <c r="CNW335" s="5"/>
      <c r="CNX335" s="5"/>
      <c r="CNY335" s="5"/>
      <c r="CNZ335" s="5"/>
      <c r="COA335" s="5"/>
      <c r="COB335" s="5"/>
      <c r="COC335" s="5"/>
      <c r="COD335" s="5"/>
      <c r="COE335" s="5"/>
      <c r="COF335" s="5"/>
      <c r="COG335" s="5"/>
      <c r="COH335" s="5"/>
      <c r="COI335" s="5"/>
      <c r="COJ335" s="5"/>
      <c r="COK335" s="5"/>
      <c r="COL335" s="5"/>
      <c r="COM335" s="5"/>
      <c r="CON335" s="5"/>
      <c r="COO335" s="5"/>
      <c r="COP335" s="5"/>
      <c r="COQ335" s="5"/>
      <c r="COR335" s="5"/>
      <c r="COS335" s="5"/>
      <c r="COT335" s="5"/>
      <c r="COU335" s="5"/>
      <c r="COV335" s="5"/>
      <c r="COW335" s="5"/>
      <c r="COX335" s="5"/>
      <c r="COY335" s="5"/>
      <c r="COZ335" s="5"/>
      <c r="CPA335" s="5"/>
      <c r="CPB335" s="5"/>
      <c r="CPC335" s="5"/>
      <c r="CPD335" s="5"/>
      <c r="CPE335" s="5"/>
      <c r="CPF335" s="5"/>
      <c r="CPG335" s="5"/>
      <c r="CPH335" s="5"/>
      <c r="CPI335" s="5"/>
      <c r="CPJ335" s="5"/>
      <c r="CPK335" s="5"/>
      <c r="CPL335" s="5"/>
      <c r="CPM335" s="5"/>
      <c r="CPN335" s="5"/>
      <c r="CPO335" s="5"/>
      <c r="CPP335" s="5"/>
      <c r="CPQ335" s="5"/>
      <c r="CPR335" s="5"/>
      <c r="CPS335" s="5"/>
      <c r="CPT335" s="5"/>
      <c r="CPU335" s="5"/>
      <c r="CPV335" s="5"/>
      <c r="CPW335" s="5"/>
      <c r="CPX335" s="5"/>
      <c r="CPY335" s="5"/>
      <c r="CPZ335" s="5"/>
      <c r="CQA335" s="5"/>
      <c r="CQB335" s="5"/>
      <c r="CQC335" s="5"/>
      <c r="CQD335" s="5"/>
      <c r="CQE335" s="5"/>
      <c r="CQF335" s="5"/>
      <c r="CQG335" s="5"/>
      <c r="CQH335" s="5"/>
      <c r="CQI335" s="5"/>
      <c r="CQJ335" s="5"/>
      <c r="CQK335" s="5"/>
      <c r="CQL335" s="5"/>
      <c r="CQM335" s="5"/>
      <c r="CQN335" s="5"/>
      <c r="CQO335" s="5"/>
      <c r="CQP335" s="5"/>
      <c r="CQQ335" s="5"/>
      <c r="CQR335" s="5"/>
      <c r="CQS335" s="5"/>
      <c r="CQT335" s="5"/>
      <c r="CQU335" s="5"/>
      <c r="CQV335" s="5"/>
      <c r="CQW335" s="5"/>
      <c r="CQX335" s="5"/>
      <c r="CQY335" s="5"/>
      <c r="CQZ335" s="5"/>
      <c r="CRA335" s="5"/>
      <c r="CRB335" s="5"/>
      <c r="CRC335" s="5"/>
      <c r="CRD335" s="5"/>
      <c r="CRE335" s="5"/>
      <c r="CRF335" s="5"/>
      <c r="CRG335" s="5"/>
      <c r="CRH335" s="5"/>
      <c r="CRI335" s="5"/>
      <c r="CRJ335" s="5"/>
      <c r="CRK335" s="5"/>
      <c r="CRL335" s="5"/>
      <c r="CRM335" s="5"/>
      <c r="CRN335" s="5"/>
      <c r="CRO335" s="5"/>
      <c r="CRP335" s="5"/>
      <c r="CRQ335" s="5"/>
      <c r="CRR335" s="5"/>
      <c r="CRS335" s="5"/>
      <c r="CRT335" s="5"/>
      <c r="CRU335" s="5"/>
      <c r="CRV335" s="5"/>
      <c r="CRW335" s="5"/>
      <c r="CRX335" s="5"/>
      <c r="CRY335" s="5"/>
      <c r="CRZ335" s="5"/>
      <c r="CSA335" s="5"/>
      <c r="CSB335" s="5"/>
      <c r="CSC335" s="5"/>
      <c r="CSD335" s="5"/>
      <c r="CSE335" s="5"/>
      <c r="CSF335" s="5"/>
      <c r="CSG335" s="5"/>
      <c r="CSH335" s="5"/>
      <c r="CSI335" s="5"/>
      <c r="CSJ335" s="5"/>
      <c r="CSK335" s="5"/>
      <c r="CSL335" s="5"/>
      <c r="CSM335" s="5"/>
      <c r="CSN335" s="5"/>
      <c r="CSO335" s="5"/>
      <c r="CSP335" s="5"/>
      <c r="CSQ335" s="5"/>
      <c r="CSR335" s="5"/>
      <c r="CSS335" s="5"/>
      <c r="CST335" s="5"/>
      <c r="CSU335" s="5"/>
      <c r="CSV335" s="5"/>
      <c r="CSW335" s="5"/>
      <c r="CSX335" s="5"/>
      <c r="CSY335" s="5"/>
      <c r="CSZ335" s="5"/>
      <c r="CTA335" s="5"/>
      <c r="CTB335" s="5"/>
      <c r="CTC335" s="5"/>
      <c r="CTD335" s="5"/>
      <c r="CTE335" s="5"/>
      <c r="CTF335" s="5"/>
      <c r="CTG335" s="5"/>
      <c r="CTH335" s="5"/>
      <c r="CTI335" s="5"/>
      <c r="CTJ335" s="5"/>
      <c r="CTK335" s="5"/>
      <c r="CTL335" s="5"/>
      <c r="CTM335" s="5"/>
      <c r="CTN335" s="5"/>
      <c r="CTO335" s="5"/>
      <c r="CTP335" s="5"/>
      <c r="CTQ335" s="5"/>
      <c r="CTR335" s="5"/>
      <c r="CTS335" s="5"/>
      <c r="CTT335" s="5"/>
      <c r="CTU335" s="5"/>
      <c r="CTV335" s="5"/>
      <c r="CTW335" s="5"/>
      <c r="CTX335" s="5"/>
      <c r="CTY335" s="5"/>
      <c r="CTZ335" s="5"/>
      <c r="CUA335" s="5"/>
      <c r="CUB335" s="5"/>
      <c r="CUC335" s="5"/>
      <c r="CUD335" s="5"/>
      <c r="CUE335" s="5"/>
      <c r="CUF335" s="5"/>
      <c r="CUG335" s="5"/>
      <c r="CUH335" s="5"/>
      <c r="CUI335" s="5"/>
      <c r="CUJ335" s="5"/>
      <c r="CUK335" s="5"/>
      <c r="CUL335" s="5"/>
      <c r="CUM335" s="5"/>
      <c r="CUN335" s="5"/>
      <c r="CUO335" s="5"/>
      <c r="CUP335" s="5"/>
      <c r="CUQ335" s="5"/>
      <c r="CUR335" s="5"/>
      <c r="CUS335" s="5"/>
      <c r="CUT335" s="5"/>
      <c r="CUU335" s="5"/>
      <c r="CUV335" s="5"/>
      <c r="CUW335" s="5"/>
      <c r="CUX335" s="5"/>
      <c r="CUY335" s="5"/>
      <c r="CUZ335" s="5"/>
      <c r="CVA335" s="5"/>
      <c r="CVB335" s="5"/>
      <c r="CVC335" s="5"/>
      <c r="CVD335" s="5"/>
      <c r="CVE335" s="5"/>
      <c r="CVF335" s="5"/>
      <c r="CVG335" s="5"/>
      <c r="CVH335" s="5"/>
      <c r="CVI335" s="5"/>
      <c r="CVJ335" s="5"/>
      <c r="CVK335" s="5"/>
      <c r="CVL335" s="5"/>
      <c r="CVM335" s="5"/>
      <c r="CVN335" s="5"/>
      <c r="CVO335" s="5"/>
      <c r="CVP335" s="5"/>
      <c r="CVQ335" s="5"/>
      <c r="CVR335" s="5"/>
      <c r="CVS335" s="5"/>
      <c r="CVT335" s="5"/>
      <c r="CVU335" s="5"/>
      <c r="CVV335" s="5"/>
      <c r="CVW335" s="5"/>
      <c r="CVX335" s="5"/>
      <c r="CVY335" s="5"/>
      <c r="CVZ335" s="5"/>
      <c r="CWA335" s="5"/>
      <c r="CWB335" s="5"/>
      <c r="CWC335" s="5"/>
      <c r="CWD335" s="5"/>
      <c r="CWE335" s="5"/>
      <c r="CWF335" s="5"/>
      <c r="CWG335" s="5"/>
      <c r="CWH335" s="5"/>
      <c r="CWI335" s="5"/>
      <c r="CWJ335" s="5"/>
      <c r="CWK335" s="5"/>
      <c r="CWL335" s="5"/>
      <c r="CWM335" s="5"/>
      <c r="CWN335" s="5"/>
      <c r="CWO335" s="5"/>
      <c r="CWP335" s="5"/>
      <c r="CWQ335" s="5"/>
      <c r="CWR335" s="5"/>
      <c r="CWS335" s="5"/>
      <c r="CWT335" s="5"/>
      <c r="CWU335" s="5"/>
      <c r="CWV335" s="5"/>
      <c r="CWW335" s="5"/>
      <c r="CWX335" s="5"/>
      <c r="CWY335" s="5"/>
      <c r="CWZ335" s="5"/>
      <c r="CXA335" s="5"/>
      <c r="CXB335" s="5"/>
      <c r="CXC335" s="5"/>
      <c r="CXD335" s="5"/>
      <c r="CXE335" s="5"/>
      <c r="CXF335" s="5"/>
      <c r="CXG335" s="5"/>
      <c r="CXH335" s="5"/>
      <c r="CXI335" s="5"/>
      <c r="CXJ335" s="5"/>
      <c r="CXK335" s="5"/>
      <c r="CXL335" s="5"/>
      <c r="CXM335" s="5"/>
      <c r="CXN335" s="5"/>
      <c r="CXO335" s="5"/>
      <c r="CXP335" s="5"/>
      <c r="CXQ335" s="5"/>
      <c r="CXR335" s="5"/>
      <c r="CXS335" s="5"/>
      <c r="CXT335" s="5"/>
      <c r="CXU335" s="5"/>
      <c r="CXV335" s="5"/>
      <c r="CXW335" s="5"/>
      <c r="CXX335" s="5"/>
      <c r="CXY335" s="5"/>
      <c r="CXZ335" s="5"/>
      <c r="CYA335" s="5"/>
      <c r="CYB335" s="5"/>
      <c r="CYC335" s="5"/>
      <c r="CYD335" s="5"/>
      <c r="CYE335" s="5"/>
      <c r="CYF335" s="5"/>
      <c r="CYG335" s="5"/>
      <c r="CYH335" s="5"/>
      <c r="CYI335" s="5"/>
      <c r="CYJ335" s="5"/>
      <c r="CYK335" s="5"/>
      <c r="CYL335" s="5"/>
      <c r="CYM335" s="5"/>
      <c r="CYN335" s="5"/>
      <c r="CYO335" s="5"/>
      <c r="CYP335" s="5"/>
      <c r="CYQ335" s="5"/>
      <c r="CYR335" s="5"/>
      <c r="CYS335" s="5"/>
      <c r="CYT335" s="5"/>
      <c r="CYU335" s="5"/>
      <c r="CYV335" s="5"/>
      <c r="CYW335" s="5"/>
      <c r="CYX335" s="5"/>
      <c r="CYY335" s="5"/>
      <c r="CYZ335" s="5"/>
      <c r="CZA335" s="5"/>
      <c r="CZB335" s="5"/>
      <c r="CZC335" s="5"/>
      <c r="CZD335" s="5"/>
      <c r="CZE335" s="5"/>
      <c r="CZF335" s="5"/>
      <c r="CZG335" s="5"/>
      <c r="CZH335" s="5"/>
      <c r="CZI335" s="5"/>
      <c r="CZJ335" s="5"/>
      <c r="CZK335" s="5"/>
      <c r="CZL335" s="5"/>
      <c r="CZM335" s="5"/>
      <c r="CZN335" s="5"/>
      <c r="CZO335" s="5"/>
      <c r="CZP335" s="5"/>
      <c r="CZQ335" s="5"/>
      <c r="CZR335" s="5"/>
      <c r="CZS335" s="5"/>
      <c r="CZT335" s="5"/>
      <c r="CZU335" s="5"/>
      <c r="CZV335" s="5"/>
      <c r="CZW335" s="5"/>
      <c r="CZX335" s="5"/>
      <c r="CZY335" s="5"/>
      <c r="CZZ335" s="5"/>
      <c r="DAA335" s="5"/>
      <c r="DAB335" s="5"/>
      <c r="DAC335" s="5"/>
      <c r="DAD335" s="5"/>
      <c r="DAE335" s="5"/>
      <c r="DAF335" s="5"/>
      <c r="DAG335" s="5"/>
      <c r="DAH335" s="5"/>
      <c r="DAI335" s="5"/>
      <c r="DAJ335" s="5"/>
      <c r="DAK335" s="5"/>
      <c r="DAL335" s="5"/>
      <c r="DAM335" s="5"/>
      <c r="DAN335" s="5"/>
      <c r="DAO335" s="5"/>
      <c r="DAP335" s="5"/>
      <c r="DAQ335" s="5"/>
      <c r="DAR335" s="5"/>
      <c r="DAS335" s="5"/>
      <c r="DAT335" s="5"/>
      <c r="DAU335" s="5"/>
      <c r="DAV335" s="5"/>
      <c r="DAW335" s="5"/>
      <c r="DAX335" s="5"/>
      <c r="DAY335" s="5"/>
      <c r="DAZ335" s="5"/>
      <c r="DBA335" s="5"/>
      <c r="DBB335" s="5"/>
      <c r="DBC335" s="5"/>
      <c r="DBD335" s="5"/>
      <c r="DBE335" s="5"/>
      <c r="DBF335" s="5"/>
      <c r="DBG335" s="5"/>
      <c r="DBH335" s="5"/>
      <c r="DBI335" s="5"/>
      <c r="DBJ335" s="5"/>
      <c r="DBK335" s="5"/>
      <c r="DBL335" s="5"/>
      <c r="DBM335" s="5"/>
      <c r="DBN335" s="5"/>
      <c r="DBO335" s="5"/>
      <c r="DBP335" s="5"/>
      <c r="DBQ335" s="5"/>
      <c r="DBR335" s="5"/>
      <c r="DBS335" s="5"/>
      <c r="DBT335" s="5"/>
      <c r="DBU335" s="5"/>
      <c r="DBV335" s="5"/>
      <c r="DBW335" s="5"/>
      <c r="DBX335" s="5"/>
      <c r="DBY335" s="5"/>
      <c r="DBZ335" s="5"/>
      <c r="DCA335" s="5"/>
      <c r="DCB335" s="5"/>
      <c r="DCC335" s="5"/>
      <c r="DCD335" s="5"/>
      <c r="DCE335" s="5"/>
      <c r="DCF335" s="5"/>
      <c r="DCG335" s="5"/>
      <c r="DCH335" s="5"/>
      <c r="DCI335" s="5"/>
      <c r="DCJ335" s="5"/>
      <c r="DCK335" s="5"/>
      <c r="DCL335" s="5"/>
      <c r="DCM335" s="5"/>
      <c r="DCN335" s="5"/>
      <c r="DCO335" s="5"/>
      <c r="DCP335" s="5"/>
      <c r="DCQ335" s="5"/>
      <c r="DCR335" s="5"/>
      <c r="DCS335" s="5"/>
      <c r="DCT335" s="5"/>
      <c r="DCU335" s="5"/>
      <c r="DCV335" s="5"/>
      <c r="DCW335" s="5"/>
      <c r="DCX335" s="5"/>
      <c r="DCY335" s="5"/>
      <c r="DCZ335" s="5"/>
      <c r="DDA335" s="5"/>
      <c r="DDB335" s="5"/>
      <c r="DDC335" s="5"/>
      <c r="DDD335" s="5"/>
      <c r="DDE335" s="5"/>
      <c r="DDF335" s="5"/>
      <c r="DDG335" s="5"/>
      <c r="DDH335" s="5"/>
      <c r="DDI335" s="5"/>
      <c r="DDJ335" s="5"/>
      <c r="DDK335" s="5"/>
      <c r="DDL335" s="5"/>
      <c r="DDM335" s="5"/>
      <c r="DDN335" s="5"/>
      <c r="DDO335" s="5"/>
      <c r="DDP335" s="5"/>
      <c r="DDQ335" s="5"/>
      <c r="DDR335" s="5"/>
      <c r="DDS335" s="5"/>
      <c r="DDT335" s="5"/>
      <c r="DDU335" s="5"/>
      <c r="DDV335" s="5"/>
      <c r="DDW335" s="5"/>
      <c r="DDX335" s="5"/>
      <c r="DDY335" s="5"/>
      <c r="DDZ335" s="5"/>
      <c r="DEA335" s="5"/>
      <c r="DEB335" s="5"/>
      <c r="DEC335" s="5"/>
      <c r="DED335" s="5"/>
      <c r="DEE335" s="5"/>
      <c r="DEF335" s="5"/>
      <c r="DEG335" s="5"/>
      <c r="DEH335" s="5"/>
      <c r="DEI335" s="5"/>
      <c r="DEJ335" s="5"/>
      <c r="DEK335" s="5"/>
      <c r="DEL335" s="5"/>
      <c r="DEM335" s="5"/>
      <c r="DEN335" s="5"/>
      <c r="DEO335" s="5"/>
      <c r="DEP335" s="5"/>
      <c r="DEQ335" s="5"/>
      <c r="DER335" s="5"/>
      <c r="DES335" s="5"/>
      <c r="DET335" s="5"/>
      <c r="DEU335" s="5"/>
      <c r="DEV335" s="5"/>
      <c r="DEW335" s="5"/>
      <c r="DEX335" s="5"/>
      <c r="DEY335" s="5"/>
      <c r="DEZ335" s="5"/>
      <c r="DFA335" s="5"/>
      <c r="DFB335" s="5"/>
      <c r="DFC335" s="5"/>
      <c r="DFD335" s="5"/>
      <c r="DFE335" s="5"/>
      <c r="DFF335" s="5"/>
      <c r="DFG335" s="5"/>
      <c r="DFH335" s="5"/>
      <c r="DFI335" s="5"/>
      <c r="DFJ335" s="5"/>
      <c r="DFK335" s="5"/>
      <c r="DFL335" s="5"/>
      <c r="DFM335" s="5"/>
      <c r="DFN335" s="5"/>
      <c r="DFO335" s="5"/>
      <c r="DFP335" s="5"/>
      <c r="DFQ335" s="5"/>
      <c r="DFR335" s="5"/>
      <c r="DFS335" s="5"/>
      <c r="DFT335" s="5"/>
      <c r="DFU335" s="5"/>
      <c r="DFV335" s="5"/>
      <c r="DFW335" s="5"/>
      <c r="DFX335" s="5"/>
      <c r="DFY335" s="5"/>
      <c r="DFZ335" s="5"/>
      <c r="DGA335" s="5"/>
      <c r="DGB335" s="5"/>
      <c r="DGC335" s="5"/>
      <c r="DGD335" s="5"/>
      <c r="DGE335" s="5"/>
      <c r="DGF335" s="5"/>
      <c r="DGG335" s="5"/>
      <c r="DGH335" s="5"/>
      <c r="DGI335" s="5"/>
      <c r="DGJ335" s="5"/>
      <c r="DGK335" s="5"/>
      <c r="DGL335" s="5"/>
      <c r="DGM335" s="5"/>
      <c r="DGN335" s="5"/>
      <c r="DGO335" s="5"/>
      <c r="DGP335" s="5"/>
      <c r="DGQ335" s="5"/>
      <c r="DGR335" s="5"/>
      <c r="DGS335" s="5"/>
      <c r="DGT335" s="5"/>
      <c r="DGU335" s="5"/>
      <c r="DGV335" s="5"/>
      <c r="DGW335" s="5"/>
      <c r="DGX335" s="5"/>
      <c r="DGY335" s="5"/>
      <c r="DGZ335" s="5"/>
      <c r="DHA335" s="5"/>
      <c r="DHB335" s="5"/>
      <c r="DHC335" s="5"/>
      <c r="DHD335" s="5"/>
      <c r="DHE335" s="5"/>
      <c r="DHF335" s="5"/>
      <c r="DHG335" s="5"/>
      <c r="DHH335" s="5"/>
      <c r="DHI335" s="5"/>
      <c r="DHJ335" s="5"/>
      <c r="DHK335" s="5"/>
      <c r="DHL335" s="5"/>
      <c r="DHM335" s="5"/>
      <c r="DHN335" s="5"/>
      <c r="DHO335" s="5"/>
      <c r="DHP335" s="5"/>
      <c r="DHQ335" s="5"/>
      <c r="DHR335" s="5"/>
      <c r="DHS335" s="5"/>
      <c r="DHT335" s="5"/>
      <c r="DHU335" s="5"/>
      <c r="DHV335" s="5"/>
      <c r="DHW335" s="5"/>
      <c r="DHX335" s="5"/>
      <c r="DHY335" s="5"/>
      <c r="DHZ335" s="5"/>
      <c r="DIA335" s="5"/>
      <c r="DIB335" s="5"/>
      <c r="DIC335" s="5"/>
      <c r="DID335" s="5"/>
      <c r="DIE335" s="5"/>
      <c r="DIF335" s="5"/>
      <c r="DIG335" s="5"/>
      <c r="DIH335" s="5"/>
      <c r="DII335" s="5"/>
      <c r="DIJ335" s="5"/>
      <c r="DIK335" s="5"/>
      <c r="DIL335" s="5"/>
      <c r="DIM335" s="5"/>
      <c r="DIN335" s="5"/>
      <c r="DIO335" s="5"/>
      <c r="DIP335" s="5"/>
      <c r="DIQ335" s="5"/>
      <c r="DIR335" s="5"/>
      <c r="DIS335" s="5"/>
      <c r="DIT335" s="5"/>
      <c r="DIU335" s="5"/>
      <c r="DIV335" s="5"/>
      <c r="DIW335" s="5"/>
      <c r="DIX335" s="5"/>
      <c r="DIY335" s="5"/>
      <c r="DIZ335" s="5"/>
      <c r="DJA335" s="5"/>
      <c r="DJB335" s="5"/>
      <c r="DJC335" s="5"/>
      <c r="DJD335" s="5"/>
      <c r="DJE335" s="5"/>
      <c r="DJF335" s="5"/>
      <c r="DJG335" s="5"/>
      <c r="DJH335" s="5"/>
      <c r="DJI335" s="5"/>
      <c r="DJJ335" s="5"/>
      <c r="DJK335" s="5"/>
      <c r="DJL335" s="5"/>
      <c r="DJM335" s="5"/>
      <c r="DJN335" s="5"/>
      <c r="DJO335" s="5"/>
      <c r="DJP335" s="5"/>
      <c r="DJQ335" s="5"/>
      <c r="DJR335" s="5"/>
      <c r="DJS335" s="5"/>
      <c r="DJT335" s="5"/>
      <c r="DJU335" s="5"/>
      <c r="DJV335" s="5"/>
      <c r="DJW335" s="5"/>
      <c r="DJX335" s="5"/>
      <c r="DJY335" s="5"/>
      <c r="DJZ335" s="5"/>
      <c r="DKA335" s="5"/>
      <c r="DKB335" s="5"/>
      <c r="DKC335" s="5"/>
      <c r="DKD335" s="5"/>
      <c r="DKE335" s="5"/>
      <c r="DKF335" s="5"/>
      <c r="DKG335" s="5"/>
      <c r="DKH335" s="5"/>
      <c r="DKI335" s="5"/>
      <c r="DKJ335" s="5"/>
      <c r="DKK335" s="5"/>
      <c r="DKL335" s="5"/>
      <c r="DKM335" s="5"/>
      <c r="DKN335" s="5"/>
      <c r="DKO335" s="5"/>
      <c r="DKP335" s="5"/>
      <c r="DKQ335" s="5"/>
      <c r="DKR335" s="5"/>
      <c r="DKS335" s="5"/>
      <c r="DKT335" s="5"/>
      <c r="DKU335" s="5"/>
      <c r="DKV335" s="5"/>
      <c r="DKW335" s="5"/>
      <c r="DKX335" s="5"/>
      <c r="DKY335" s="5"/>
      <c r="DKZ335" s="5"/>
      <c r="DLA335" s="5"/>
      <c r="DLB335" s="5"/>
      <c r="DLC335" s="5"/>
      <c r="DLD335" s="5"/>
      <c r="DLE335" s="5"/>
      <c r="DLF335" s="5"/>
      <c r="DLG335" s="5"/>
      <c r="DLH335" s="5"/>
      <c r="DLI335" s="5"/>
      <c r="DLJ335" s="5"/>
      <c r="DLK335" s="5"/>
      <c r="DLL335" s="5"/>
      <c r="DLM335" s="5"/>
      <c r="DLN335" s="5"/>
      <c r="DLO335" s="5"/>
      <c r="DLP335" s="5"/>
      <c r="DLQ335" s="5"/>
      <c r="DLR335" s="5"/>
      <c r="DLS335" s="5"/>
      <c r="DLT335" s="5"/>
      <c r="DLU335" s="5"/>
      <c r="DLV335" s="5"/>
      <c r="DLW335" s="5"/>
      <c r="DLX335" s="5"/>
      <c r="DLY335" s="5"/>
      <c r="DLZ335" s="5"/>
      <c r="DMA335" s="5"/>
      <c r="DMB335" s="5"/>
      <c r="DMC335" s="5"/>
      <c r="DMD335" s="5"/>
      <c r="DME335" s="5"/>
      <c r="DMF335" s="5"/>
      <c r="DMG335" s="5"/>
      <c r="DMH335" s="5"/>
      <c r="DMI335" s="5"/>
      <c r="DMJ335" s="5"/>
      <c r="DMK335" s="5"/>
      <c r="DML335" s="5"/>
      <c r="DMM335" s="5"/>
      <c r="DMN335" s="5"/>
      <c r="DMO335" s="5"/>
      <c r="DMP335" s="5"/>
      <c r="DMQ335" s="5"/>
      <c r="DMR335" s="5"/>
      <c r="DMS335" s="5"/>
      <c r="DMT335" s="5"/>
      <c r="DMU335" s="5"/>
      <c r="DMV335" s="5"/>
      <c r="DMW335" s="5"/>
      <c r="DMX335" s="5"/>
      <c r="DMY335" s="5"/>
      <c r="DMZ335" s="5"/>
      <c r="DNA335" s="5"/>
      <c r="DNB335" s="5"/>
      <c r="DNC335" s="5"/>
      <c r="DND335" s="5"/>
      <c r="DNE335" s="5"/>
      <c r="DNF335" s="5"/>
      <c r="DNG335" s="5"/>
      <c r="DNH335" s="5"/>
      <c r="DNI335" s="5"/>
      <c r="DNJ335" s="5"/>
      <c r="DNK335" s="5"/>
      <c r="DNL335" s="5"/>
      <c r="DNM335" s="5"/>
      <c r="DNN335" s="5"/>
      <c r="DNO335" s="5"/>
      <c r="DNP335" s="5"/>
      <c r="DNQ335" s="5"/>
      <c r="DNR335" s="5"/>
      <c r="DNS335" s="5"/>
      <c r="DNT335" s="5"/>
      <c r="DNU335" s="5"/>
      <c r="DNV335" s="5"/>
      <c r="DNW335" s="5"/>
      <c r="DNX335" s="5"/>
      <c r="DNY335" s="5"/>
      <c r="DNZ335" s="5"/>
      <c r="DOA335" s="5"/>
      <c r="DOB335" s="5"/>
      <c r="DOC335" s="5"/>
      <c r="DOD335" s="5"/>
      <c r="DOE335" s="5"/>
      <c r="DOF335" s="5"/>
      <c r="DOG335" s="5"/>
      <c r="DOH335" s="5"/>
      <c r="DOI335" s="5"/>
      <c r="DOJ335" s="5"/>
      <c r="DOK335" s="5"/>
      <c r="DOL335" s="5"/>
      <c r="DOM335" s="5"/>
      <c r="DON335" s="5"/>
      <c r="DOO335" s="5"/>
      <c r="DOP335" s="5"/>
      <c r="DOQ335" s="5"/>
      <c r="DOR335" s="5"/>
      <c r="DOS335" s="5"/>
      <c r="DOT335" s="5"/>
      <c r="DOU335" s="5"/>
      <c r="DOV335" s="5"/>
      <c r="DOW335" s="5"/>
      <c r="DOX335" s="5"/>
      <c r="DOY335" s="5"/>
      <c r="DOZ335" s="5"/>
      <c r="DPA335" s="5"/>
      <c r="DPB335" s="5"/>
      <c r="DPC335" s="5"/>
      <c r="DPD335" s="5"/>
      <c r="DPE335" s="5"/>
      <c r="DPF335" s="5"/>
      <c r="DPG335" s="5"/>
      <c r="DPH335" s="5"/>
      <c r="DPI335" s="5"/>
      <c r="DPJ335" s="5"/>
      <c r="DPK335" s="5"/>
      <c r="DPL335" s="5"/>
      <c r="DPM335" s="5"/>
      <c r="DPN335" s="5"/>
      <c r="DPO335" s="5"/>
      <c r="DPP335" s="5"/>
      <c r="DPQ335" s="5"/>
      <c r="DPR335" s="5"/>
      <c r="DPS335" s="5"/>
      <c r="DPT335" s="5"/>
      <c r="DPU335" s="5"/>
      <c r="DPV335" s="5"/>
      <c r="DPW335" s="5"/>
      <c r="DPX335" s="5"/>
      <c r="DPY335" s="5"/>
      <c r="DPZ335" s="5"/>
      <c r="DQA335" s="5"/>
      <c r="DQB335" s="5"/>
      <c r="DQC335" s="5"/>
      <c r="DQD335" s="5"/>
      <c r="DQE335" s="5"/>
      <c r="DQF335" s="5"/>
      <c r="DQG335" s="5"/>
      <c r="DQH335" s="5"/>
      <c r="DQI335" s="5"/>
      <c r="DQJ335" s="5"/>
      <c r="DQK335" s="5"/>
      <c r="DQL335" s="5"/>
      <c r="DQM335" s="5"/>
      <c r="DQN335" s="5"/>
      <c r="DQO335" s="5"/>
      <c r="DQP335" s="5"/>
      <c r="DQQ335" s="5"/>
      <c r="DQR335" s="5"/>
      <c r="DQS335" s="5"/>
      <c r="DQT335" s="5"/>
      <c r="DQU335" s="5"/>
      <c r="DQV335" s="5"/>
      <c r="DQW335" s="5"/>
      <c r="DQX335" s="5"/>
      <c r="DQY335" s="5"/>
      <c r="DQZ335" s="5"/>
      <c r="DRA335" s="5"/>
      <c r="DRB335" s="5"/>
      <c r="DRC335" s="5"/>
      <c r="DRD335" s="5"/>
      <c r="DRE335" s="5"/>
      <c r="DRF335" s="5"/>
      <c r="DRG335" s="5"/>
      <c r="DRH335" s="5"/>
      <c r="DRI335" s="5"/>
      <c r="DRJ335" s="5"/>
      <c r="DRK335" s="5"/>
      <c r="DRL335" s="5"/>
      <c r="DRM335" s="5"/>
      <c r="DRN335" s="5"/>
      <c r="DRO335" s="5"/>
      <c r="DRP335" s="5"/>
      <c r="DRQ335" s="5"/>
      <c r="DRR335" s="5"/>
      <c r="DRS335" s="5"/>
      <c r="DRT335" s="5"/>
      <c r="DRU335" s="5"/>
      <c r="DRV335" s="5"/>
      <c r="DRW335" s="5"/>
      <c r="DRX335" s="5"/>
      <c r="DRY335" s="5"/>
      <c r="DRZ335" s="5"/>
      <c r="DSA335" s="5"/>
      <c r="DSB335" s="5"/>
      <c r="DSC335" s="5"/>
      <c r="DSD335" s="5"/>
      <c r="DSE335" s="5"/>
      <c r="DSF335" s="5"/>
      <c r="DSG335" s="5"/>
      <c r="DSH335" s="5"/>
      <c r="DSI335" s="5"/>
      <c r="DSJ335" s="5"/>
      <c r="DSK335" s="5"/>
      <c r="DSL335" s="5"/>
      <c r="DSM335" s="5"/>
      <c r="DSN335" s="5"/>
      <c r="DSO335" s="5"/>
      <c r="DSP335" s="5"/>
      <c r="DSQ335" s="5"/>
      <c r="DSR335" s="5"/>
      <c r="DSS335" s="5"/>
      <c r="DST335" s="5"/>
      <c r="DSU335" s="5"/>
      <c r="DSV335" s="5"/>
      <c r="DSW335" s="5"/>
      <c r="DSX335" s="5"/>
      <c r="DSY335" s="5"/>
      <c r="DSZ335" s="5"/>
      <c r="DTA335" s="5"/>
      <c r="DTB335" s="5"/>
      <c r="DTC335" s="5"/>
      <c r="DTD335" s="5"/>
      <c r="DTE335" s="5"/>
      <c r="DTF335" s="5"/>
      <c r="DTG335" s="5"/>
      <c r="DTH335" s="5"/>
      <c r="DTI335" s="5"/>
      <c r="DTJ335" s="5"/>
      <c r="DTK335" s="5"/>
      <c r="DTL335" s="5"/>
      <c r="DTM335" s="5"/>
      <c r="DTN335" s="5"/>
      <c r="DTO335" s="5"/>
      <c r="DTP335" s="5"/>
      <c r="DTQ335" s="5"/>
      <c r="DTR335" s="5"/>
      <c r="DTS335" s="5"/>
      <c r="DTT335" s="5"/>
      <c r="DTU335" s="5"/>
      <c r="DTV335" s="5"/>
      <c r="DTW335" s="5"/>
      <c r="DTX335" s="5"/>
      <c r="DTY335" s="5"/>
      <c r="DTZ335" s="5"/>
      <c r="DUA335" s="5"/>
      <c r="DUB335" s="5"/>
      <c r="DUC335" s="5"/>
      <c r="DUD335" s="5"/>
      <c r="DUE335" s="5"/>
      <c r="DUF335" s="5"/>
      <c r="DUG335" s="5"/>
      <c r="DUH335" s="5"/>
      <c r="DUI335" s="5"/>
      <c r="DUJ335" s="5"/>
      <c r="DUK335" s="5"/>
      <c r="DUL335" s="5"/>
      <c r="DUM335" s="5"/>
      <c r="DUN335" s="5"/>
      <c r="DUO335" s="5"/>
      <c r="DUP335" s="5"/>
      <c r="DUQ335" s="5"/>
      <c r="DUR335" s="5"/>
      <c r="DUS335" s="5"/>
      <c r="DUT335" s="5"/>
      <c r="DUU335" s="5"/>
      <c r="DUV335" s="5"/>
      <c r="DUW335" s="5"/>
      <c r="DUX335" s="5"/>
      <c r="DUY335" s="5"/>
      <c r="DUZ335" s="5"/>
      <c r="DVA335" s="5"/>
      <c r="DVB335" s="5"/>
      <c r="DVC335" s="5"/>
      <c r="DVD335" s="5"/>
      <c r="DVE335" s="5"/>
      <c r="DVF335" s="5"/>
      <c r="DVG335" s="5"/>
      <c r="DVH335" s="5"/>
      <c r="DVI335" s="5"/>
      <c r="DVJ335" s="5"/>
      <c r="DVK335" s="5"/>
      <c r="DVL335" s="5"/>
      <c r="DVM335" s="5"/>
      <c r="DVN335" s="5"/>
      <c r="DVO335" s="5"/>
      <c r="DVP335" s="5"/>
      <c r="DVQ335" s="5"/>
      <c r="DVR335" s="5"/>
      <c r="DVS335" s="5"/>
      <c r="DVT335" s="5"/>
      <c r="DVU335" s="5"/>
      <c r="DVV335" s="5"/>
      <c r="DVW335" s="5"/>
      <c r="DVX335" s="5"/>
      <c r="DVY335" s="5"/>
      <c r="DVZ335" s="5"/>
      <c r="DWA335" s="5"/>
      <c r="DWB335" s="5"/>
      <c r="DWC335" s="5"/>
      <c r="DWD335" s="5"/>
      <c r="DWE335" s="5"/>
      <c r="DWF335" s="5"/>
      <c r="DWG335" s="5"/>
      <c r="DWH335" s="5"/>
      <c r="DWI335" s="5"/>
      <c r="DWJ335" s="5"/>
      <c r="DWK335" s="5"/>
      <c r="DWL335" s="5"/>
      <c r="DWM335" s="5"/>
      <c r="DWN335" s="5"/>
      <c r="DWO335" s="5"/>
      <c r="DWP335" s="5"/>
      <c r="DWQ335" s="5"/>
      <c r="DWR335" s="5"/>
      <c r="DWS335" s="5"/>
      <c r="DWT335" s="5"/>
      <c r="DWU335" s="5"/>
      <c r="DWV335" s="5"/>
      <c r="DWW335" s="5"/>
      <c r="DWX335" s="5"/>
      <c r="DWY335" s="5"/>
      <c r="DWZ335" s="5"/>
      <c r="DXA335" s="5"/>
      <c r="DXB335" s="5"/>
      <c r="DXC335" s="5"/>
      <c r="DXD335" s="5"/>
      <c r="DXE335" s="5"/>
      <c r="DXF335" s="5"/>
      <c r="DXG335" s="5"/>
      <c r="DXH335" s="5"/>
      <c r="DXI335" s="5"/>
      <c r="DXJ335" s="5"/>
      <c r="DXK335" s="5"/>
      <c r="DXL335" s="5"/>
      <c r="DXM335" s="5"/>
      <c r="DXN335" s="5"/>
      <c r="DXO335" s="5"/>
      <c r="DXP335" s="5"/>
      <c r="DXQ335" s="5"/>
      <c r="DXR335" s="5"/>
      <c r="DXS335" s="5"/>
      <c r="DXT335" s="5"/>
      <c r="DXU335" s="5"/>
      <c r="DXV335" s="5"/>
      <c r="DXW335" s="5"/>
      <c r="DXX335" s="5"/>
      <c r="DXY335" s="5"/>
      <c r="DXZ335" s="5"/>
      <c r="DYA335" s="5"/>
      <c r="DYB335" s="5"/>
      <c r="DYC335" s="5"/>
      <c r="DYD335" s="5"/>
      <c r="DYE335" s="5"/>
      <c r="DYF335" s="5"/>
      <c r="DYG335" s="5"/>
      <c r="DYH335" s="5"/>
      <c r="DYI335" s="5"/>
      <c r="DYJ335" s="5"/>
      <c r="DYK335" s="5"/>
      <c r="DYL335" s="5"/>
      <c r="DYM335" s="5"/>
      <c r="DYN335" s="5"/>
      <c r="DYO335" s="5"/>
      <c r="DYP335" s="5"/>
      <c r="DYQ335" s="5"/>
      <c r="DYR335" s="5"/>
      <c r="DYS335" s="5"/>
      <c r="DYT335" s="5"/>
      <c r="DYU335" s="5"/>
      <c r="DYV335" s="5"/>
      <c r="DYW335" s="5"/>
      <c r="DYX335" s="5"/>
      <c r="DYY335" s="5"/>
      <c r="DYZ335" s="5"/>
      <c r="DZA335" s="5"/>
      <c r="DZB335" s="5"/>
      <c r="DZC335" s="5"/>
      <c r="DZD335" s="5"/>
      <c r="DZE335" s="5"/>
      <c r="DZF335" s="5"/>
      <c r="DZG335" s="5"/>
      <c r="DZH335" s="5"/>
      <c r="DZI335" s="5"/>
      <c r="DZJ335" s="5"/>
      <c r="DZK335" s="5"/>
      <c r="DZL335" s="5"/>
      <c r="DZM335" s="5"/>
      <c r="DZN335" s="5"/>
      <c r="DZO335" s="5"/>
      <c r="DZP335" s="5"/>
      <c r="DZQ335" s="5"/>
      <c r="DZR335" s="5"/>
      <c r="DZS335" s="5"/>
      <c r="DZT335" s="5"/>
      <c r="DZU335" s="5"/>
      <c r="DZV335" s="5"/>
      <c r="DZW335" s="5"/>
      <c r="DZX335" s="5"/>
      <c r="DZY335" s="5"/>
      <c r="DZZ335" s="5"/>
      <c r="EAA335" s="5"/>
      <c r="EAB335" s="5"/>
      <c r="EAC335" s="5"/>
      <c r="EAD335" s="5"/>
      <c r="EAE335" s="5"/>
      <c r="EAF335" s="5"/>
      <c r="EAG335" s="5"/>
      <c r="EAH335" s="5"/>
      <c r="EAI335" s="5"/>
      <c r="EAJ335" s="5"/>
      <c r="EAK335" s="5"/>
      <c r="EAL335" s="5"/>
      <c r="EAM335" s="5"/>
      <c r="EAN335" s="5"/>
      <c r="EAO335" s="5"/>
      <c r="EAP335" s="5"/>
      <c r="EAQ335" s="5"/>
      <c r="EAR335" s="5"/>
      <c r="EAS335" s="5"/>
      <c r="EAT335" s="5"/>
      <c r="EAU335" s="5"/>
      <c r="EAV335" s="5"/>
      <c r="EAW335" s="5"/>
      <c r="EAX335" s="5"/>
      <c r="EAY335" s="5"/>
      <c r="EAZ335" s="5"/>
      <c r="EBA335" s="5"/>
      <c r="EBB335" s="5"/>
      <c r="EBC335" s="5"/>
      <c r="EBD335" s="5"/>
      <c r="EBE335" s="5"/>
      <c r="EBF335" s="5"/>
      <c r="EBG335" s="5"/>
      <c r="EBH335" s="5"/>
      <c r="EBI335" s="5"/>
      <c r="EBJ335" s="5"/>
      <c r="EBK335" s="5"/>
      <c r="EBL335" s="5"/>
      <c r="EBM335" s="5"/>
      <c r="EBN335" s="5"/>
      <c r="EBO335" s="5"/>
      <c r="EBP335" s="5"/>
      <c r="EBQ335" s="5"/>
      <c r="EBR335" s="5"/>
      <c r="EBS335" s="5"/>
      <c r="EBT335" s="5"/>
      <c r="EBU335" s="5"/>
      <c r="EBV335" s="5"/>
      <c r="EBW335" s="5"/>
      <c r="EBX335" s="5"/>
      <c r="EBY335" s="5"/>
      <c r="EBZ335" s="5"/>
      <c r="ECA335" s="5"/>
      <c r="ECB335" s="5"/>
      <c r="ECC335" s="5"/>
      <c r="ECD335" s="5"/>
      <c r="ECE335" s="5"/>
      <c r="ECF335" s="5"/>
      <c r="ECG335" s="5"/>
      <c r="ECH335" s="5"/>
      <c r="ECI335" s="5"/>
      <c r="ECJ335" s="5"/>
      <c r="ECK335" s="5"/>
      <c r="ECL335" s="5"/>
      <c r="ECM335" s="5"/>
      <c r="ECN335" s="5"/>
      <c r="ECO335" s="5"/>
      <c r="ECP335" s="5"/>
      <c r="ECQ335" s="5"/>
      <c r="ECR335" s="5"/>
      <c r="ECS335" s="5"/>
      <c r="ECT335" s="5"/>
      <c r="ECU335" s="5"/>
      <c r="ECV335" s="5"/>
      <c r="ECW335" s="5"/>
      <c r="ECX335" s="5"/>
      <c r="ECY335" s="5"/>
      <c r="ECZ335" s="5"/>
      <c r="EDA335" s="5"/>
      <c r="EDB335" s="5"/>
      <c r="EDC335" s="5"/>
      <c r="EDD335" s="5"/>
      <c r="EDE335" s="5"/>
      <c r="EDF335" s="5"/>
      <c r="EDG335" s="5"/>
      <c r="EDH335" s="5"/>
      <c r="EDI335" s="5"/>
      <c r="EDJ335" s="5"/>
      <c r="EDK335" s="5"/>
      <c r="EDL335" s="5"/>
      <c r="EDM335" s="5"/>
      <c r="EDN335" s="5"/>
      <c r="EDO335" s="5"/>
      <c r="EDP335" s="5"/>
      <c r="EDQ335" s="5"/>
      <c r="EDR335" s="5"/>
      <c r="EDS335" s="5"/>
      <c r="EDT335" s="5"/>
      <c r="EDU335" s="5"/>
      <c r="EDV335" s="5"/>
      <c r="EDW335" s="5"/>
      <c r="EDX335" s="5"/>
      <c r="EDY335" s="5"/>
      <c r="EDZ335" s="5"/>
      <c r="EEA335" s="5"/>
      <c r="EEB335" s="5"/>
      <c r="EEC335" s="5"/>
      <c r="EED335" s="5"/>
      <c r="EEE335" s="5"/>
      <c r="EEF335" s="5"/>
      <c r="EEG335" s="5"/>
      <c r="EEH335" s="5"/>
      <c r="EEI335" s="5"/>
      <c r="EEJ335" s="5"/>
      <c r="EEK335" s="5"/>
      <c r="EEL335" s="5"/>
      <c r="EEM335" s="5"/>
      <c r="EEN335" s="5"/>
      <c r="EEO335" s="5"/>
      <c r="EEP335" s="5"/>
      <c r="EEQ335" s="5"/>
      <c r="EER335" s="5"/>
      <c r="EES335" s="5"/>
      <c r="EET335" s="5"/>
      <c r="EEU335" s="5"/>
      <c r="EEV335" s="5"/>
      <c r="EEW335" s="5"/>
      <c r="EEX335" s="5"/>
      <c r="EEY335" s="5"/>
      <c r="EEZ335" s="5"/>
      <c r="EFA335" s="5"/>
      <c r="EFB335" s="5"/>
      <c r="EFC335" s="5"/>
      <c r="EFD335" s="5"/>
      <c r="EFE335" s="5"/>
      <c r="EFF335" s="5"/>
      <c r="EFG335" s="5"/>
      <c r="EFH335" s="5"/>
      <c r="EFI335" s="5"/>
      <c r="EFJ335" s="5"/>
      <c r="EFK335" s="5"/>
      <c r="EFL335" s="5"/>
      <c r="EFM335" s="5"/>
      <c r="EFN335" s="5"/>
      <c r="EFO335" s="5"/>
      <c r="EFP335" s="5"/>
      <c r="EFQ335" s="5"/>
      <c r="EFR335" s="5"/>
      <c r="EFS335" s="5"/>
      <c r="EFT335" s="5"/>
      <c r="EFU335" s="5"/>
      <c r="EFV335" s="5"/>
      <c r="EFW335" s="5"/>
      <c r="EFX335" s="5"/>
      <c r="EFY335" s="5"/>
      <c r="EFZ335" s="5"/>
      <c r="EGA335" s="5"/>
      <c r="EGB335" s="5"/>
      <c r="EGC335" s="5"/>
      <c r="EGD335" s="5"/>
      <c r="EGE335" s="5"/>
      <c r="EGF335" s="5"/>
      <c r="EGG335" s="5"/>
      <c r="EGH335" s="5"/>
      <c r="EGI335" s="5"/>
      <c r="EGJ335" s="5"/>
      <c r="EGK335" s="5"/>
      <c r="EGL335" s="5"/>
      <c r="EGM335" s="5"/>
      <c r="EGN335" s="5"/>
      <c r="EGO335" s="5"/>
      <c r="EGP335" s="5"/>
      <c r="EGQ335" s="5"/>
      <c r="EGR335" s="5"/>
      <c r="EGS335" s="5"/>
      <c r="EGT335" s="5"/>
      <c r="EGU335" s="5"/>
      <c r="EGV335" s="5"/>
      <c r="EGW335" s="5"/>
      <c r="EGX335" s="5"/>
      <c r="EGY335" s="5"/>
      <c r="EGZ335" s="5"/>
      <c r="EHA335" s="5"/>
      <c r="EHB335" s="5"/>
      <c r="EHC335" s="5"/>
      <c r="EHD335" s="5"/>
      <c r="EHE335" s="5"/>
      <c r="EHF335" s="5"/>
      <c r="EHG335" s="5"/>
      <c r="EHH335" s="5"/>
      <c r="EHI335" s="5"/>
      <c r="EHJ335" s="5"/>
      <c r="EHK335" s="5"/>
      <c r="EHL335" s="5"/>
      <c r="EHM335" s="5"/>
      <c r="EHN335" s="5"/>
      <c r="EHO335" s="5"/>
      <c r="EHP335" s="5"/>
      <c r="EHQ335" s="5"/>
      <c r="EHR335" s="5"/>
      <c r="EHS335" s="5"/>
      <c r="EHT335" s="5"/>
      <c r="EHU335" s="5"/>
      <c r="EHV335" s="5"/>
      <c r="EHW335" s="5"/>
      <c r="EHX335" s="5"/>
      <c r="EHY335" s="5"/>
      <c r="EHZ335" s="5"/>
      <c r="EIA335" s="5"/>
      <c r="EIB335" s="5"/>
      <c r="EIC335" s="5"/>
      <c r="EID335" s="5"/>
      <c r="EIE335" s="5"/>
      <c r="EIF335" s="5"/>
      <c r="EIG335" s="5"/>
      <c r="EIH335" s="5"/>
      <c r="EII335" s="5"/>
      <c r="EIJ335" s="5"/>
      <c r="EIK335" s="5"/>
      <c r="EIL335" s="5"/>
      <c r="EIM335" s="5"/>
      <c r="EIN335" s="5"/>
      <c r="EIO335" s="5"/>
      <c r="EIP335" s="5"/>
      <c r="EIQ335" s="5"/>
      <c r="EIR335" s="5"/>
      <c r="EIS335" s="5"/>
      <c r="EIT335" s="5"/>
      <c r="EIU335" s="5"/>
      <c r="EIV335" s="5"/>
      <c r="EIW335" s="5"/>
      <c r="EIX335" s="5"/>
      <c r="EIY335" s="5"/>
      <c r="EIZ335" s="5"/>
      <c r="EJA335" s="5"/>
      <c r="EJB335" s="5"/>
      <c r="EJC335" s="5"/>
      <c r="EJD335" s="5"/>
      <c r="EJE335" s="5"/>
      <c r="EJF335" s="5"/>
      <c r="EJG335" s="5"/>
      <c r="EJH335" s="5"/>
      <c r="EJI335" s="5"/>
      <c r="EJJ335" s="5"/>
      <c r="EJK335" s="5"/>
      <c r="EJL335" s="5"/>
      <c r="EJM335" s="5"/>
      <c r="EJN335" s="5"/>
      <c r="EJO335" s="5"/>
      <c r="EJP335" s="5"/>
      <c r="EJQ335" s="5"/>
      <c r="EJR335" s="5"/>
      <c r="EJS335" s="5"/>
      <c r="EJT335" s="5"/>
      <c r="EJU335" s="5"/>
      <c r="EJV335" s="5"/>
      <c r="EJW335" s="5"/>
      <c r="EJX335" s="5"/>
      <c r="EJY335" s="5"/>
      <c r="EJZ335" s="5"/>
      <c r="EKA335" s="5"/>
      <c r="EKB335" s="5"/>
      <c r="EKC335" s="5"/>
      <c r="EKD335" s="5"/>
      <c r="EKE335" s="5"/>
      <c r="EKF335" s="5"/>
      <c r="EKG335" s="5"/>
      <c r="EKH335" s="5"/>
      <c r="EKI335" s="5"/>
      <c r="EKJ335" s="5"/>
      <c r="EKK335" s="5"/>
      <c r="EKL335" s="5"/>
      <c r="EKM335" s="5"/>
      <c r="EKN335" s="5"/>
      <c r="EKO335" s="5"/>
      <c r="EKP335" s="5"/>
      <c r="EKQ335" s="5"/>
      <c r="EKR335" s="5"/>
      <c r="EKS335" s="5"/>
      <c r="EKT335" s="5"/>
      <c r="EKU335" s="5"/>
      <c r="EKV335" s="5"/>
      <c r="EKW335" s="5"/>
      <c r="EKX335" s="5"/>
      <c r="EKY335" s="5"/>
      <c r="EKZ335" s="5"/>
      <c r="ELA335" s="5"/>
      <c r="ELB335" s="5"/>
      <c r="ELC335" s="5"/>
      <c r="ELD335" s="5"/>
      <c r="ELE335" s="5"/>
      <c r="ELF335" s="5"/>
      <c r="ELG335" s="5"/>
      <c r="ELH335" s="5"/>
      <c r="ELI335" s="5"/>
      <c r="ELJ335" s="5"/>
      <c r="ELK335" s="5"/>
      <c r="ELL335" s="5"/>
      <c r="ELM335" s="5"/>
      <c r="ELN335" s="5"/>
      <c r="ELO335" s="5"/>
      <c r="ELP335" s="5"/>
      <c r="ELQ335" s="5"/>
      <c r="ELR335" s="5"/>
      <c r="ELS335" s="5"/>
      <c r="ELT335" s="5"/>
      <c r="ELU335" s="5"/>
      <c r="ELV335" s="5"/>
      <c r="ELW335" s="5"/>
      <c r="ELX335" s="5"/>
      <c r="ELY335" s="5"/>
      <c r="ELZ335" s="5"/>
      <c r="EMA335" s="5"/>
      <c r="EMB335" s="5"/>
      <c r="EMC335" s="5"/>
      <c r="EMD335" s="5"/>
      <c r="EME335" s="5"/>
      <c r="EMF335" s="5"/>
      <c r="EMG335" s="5"/>
      <c r="EMH335" s="5"/>
      <c r="EMI335" s="5"/>
      <c r="EMJ335" s="5"/>
      <c r="EMK335" s="5"/>
      <c r="EML335" s="5"/>
      <c r="EMM335" s="5"/>
      <c r="EMN335" s="5"/>
      <c r="EMO335" s="5"/>
      <c r="EMP335" s="5"/>
      <c r="EMQ335" s="5"/>
      <c r="EMR335" s="5"/>
      <c r="EMS335" s="5"/>
      <c r="EMT335" s="5"/>
      <c r="EMU335" s="5"/>
      <c r="EMV335" s="5"/>
      <c r="EMW335" s="5"/>
      <c r="EMX335" s="5"/>
      <c r="EMY335" s="5"/>
      <c r="EMZ335" s="5"/>
      <c r="ENA335" s="5"/>
      <c r="ENB335" s="5"/>
      <c r="ENC335" s="5"/>
      <c r="END335" s="5"/>
      <c r="ENE335" s="5"/>
      <c r="ENF335" s="5"/>
      <c r="ENG335" s="5"/>
      <c r="ENH335" s="5"/>
      <c r="ENI335" s="5"/>
      <c r="ENJ335" s="5"/>
      <c r="ENK335" s="5"/>
      <c r="ENL335" s="5"/>
      <c r="ENM335" s="5"/>
      <c r="ENN335" s="5"/>
      <c r="ENO335" s="5"/>
      <c r="ENP335" s="5"/>
      <c r="ENQ335" s="5"/>
      <c r="ENR335" s="5"/>
      <c r="ENS335" s="5"/>
      <c r="ENT335" s="5"/>
      <c r="ENU335" s="5"/>
      <c r="ENV335" s="5"/>
      <c r="ENW335" s="5"/>
      <c r="ENX335" s="5"/>
      <c r="ENY335" s="5"/>
      <c r="ENZ335" s="5"/>
      <c r="EOA335" s="5"/>
      <c r="EOB335" s="5"/>
      <c r="EOC335" s="5"/>
      <c r="EOD335" s="5"/>
      <c r="EOE335" s="5"/>
      <c r="EOF335" s="5"/>
      <c r="EOG335" s="5"/>
      <c r="EOH335" s="5"/>
      <c r="EOI335" s="5"/>
      <c r="EOJ335" s="5"/>
      <c r="EOK335" s="5"/>
      <c r="EOL335" s="5"/>
      <c r="EOM335" s="5"/>
      <c r="EON335" s="5"/>
      <c r="EOO335" s="5"/>
      <c r="EOP335" s="5"/>
      <c r="EOQ335" s="5"/>
      <c r="EOR335" s="5"/>
      <c r="EOS335" s="5"/>
      <c r="EOT335" s="5"/>
      <c r="EOU335" s="5"/>
      <c r="EOV335" s="5"/>
      <c r="EOW335" s="5"/>
      <c r="EOX335" s="5"/>
      <c r="EOY335" s="5"/>
      <c r="EOZ335" s="5"/>
      <c r="EPA335" s="5"/>
      <c r="EPB335" s="5"/>
      <c r="EPC335" s="5"/>
      <c r="EPD335" s="5"/>
      <c r="EPE335" s="5"/>
      <c r="EPF335" s="5"/>
      <c r="EPG335" s="5"/>
      <c r="EPH335" s="5"/>
      <c r="EPI335" s="5"/>
      <c r="EPJ335" s="5"/>
      <c r="EPK335" s="5"/>
      <c r="EPL335" s="5"/>
      <c r="EPM335" s="5"/>
      <c r="EPN335" s="5"/>
      <c r="EPO335" s="5"/>
      <c r="EPP335" s="5"/>
      <c r="EPQ335" s="5"/>
      <c r="EPR335" s="5"/>
      <c r="EPS335" s="5"/>
      <c r="EPT335" s="5"/>
      <c r="EPU335" s="5"/>
      <c r="EPV335" s="5"/>
      <c r="EPW335" s="5"/>
      <c r="EPX335" s="5"/>
      <c r="EPY335" s="5"/>
      <c r="EPZ335" s="5"/>
      <c r="EQA335" s="5"/>
      <c r="EQB335" s="5"/>
      <c r="EQC335" s="5"/>
      <c r="EQD335" s="5"/>
      <c r="EQE335" s="5"/>
      <c r="EQF335" s="5"/>
      <c r="EQG335" s="5"/>
      <c r="EQH335" s="5"/>
      <c r="EQI335" s="5"/>
      <c r="EQJ335" s="5"/>
      <c r="EQK335" s="5"/>
      <c r="EQL335" s="5"/>
      <c r="EQM335" s="5"/>
      <c r="EQN335" s="5"/>
      <c r="EQO335" s="5"/>
      <c r="EQP335" s="5"/>
      <c r="EQQ335" s="5"/>
      <c r="EQR335" s="5"/>
      <c r="EQS335" s="5"/>
      <c r="EQT335" s="5"/>
      <c r="EQU335" s="5"/>
      <c r="EQV335" s="5"/>
      <c r="EQW335" s="5"/>
      <c r="EQX335" s="5"/>
      <c r="EQY335" s="5"/>
      <c r="EQZ335" s="5"/>
      <c r="ERA335" s="5"/>
      <c r="ERB335" s="5"/>
      <c r="ERC335" s="5"/>
      <c r="ERD335" s="5"/>
      <c r="ERE335" s="5"/>
      <c r="ERF335" s="5"/>
      <c r="ERG335" s="5"/>
      <c r="ERH335" s="5"/>
      <c r="ERI335" s="5"/>
      <c r="ERJ335" s="5"/>
      <c r="ERK335" s="5"/>
      <c r="ERL335" s="5"/>
      <c r="ERM335" s="5"/>
      <c r="ERN335" s="5"/>
      <c r="ERO335" s="5"/>
      <c r="ERP335" s="5"/>
      <c r="ERQ335" s="5"/>
      <c r="ERR335" s="5"/>
      <c r="ERS335" s="5"/>
      <c r="ERT335" s="5"/>
      <c r="ERU335" s="5"/>
      <c r="ERV335" s="5"/>
      <c r="ERW335" s="5"/>
      <c r="ERX335" s="5"/>
      <c r="ERY335" s="5"/>
      <c r="ERZ335" s="5"/>
      <c r="ESA335" s="5"/>
      <c r="ESB335" s="5"/>
      <c r="ESC335" s="5"/>
      <c r="ESD335" s="5"/>
      <c r="ESE335" s="5"/>
      <c r="ESF335" s="5"/>
      <c r="ESG335" s="5"/>
      <c r="ESH335" s="5"/>
      <c r="ESI335" s="5"/>
      <c r="ESJ335" s="5"/>
      <c r="ESK335" s="5"/>
      <c r="ESL335" s="5"/>
      <c r="ESM335" s="5"/>
      <c r="ESN335" s="5"/>
      <c r="ESO335" s="5"/>
      <c r="ESP335" s="5"/>
      <c r="ESQ335" s="5"/>
      <c r="ESR335" s="5"/>
      <c r="ESS335" s="5"/>
      <c r="EST335" s="5"/>
      <c r="ESU335" s="5"/>
      <c r="ESV335" s="5"/>
      <c r="ESW335" s="5"/>
      <c r="ESX335" s="5"/>
      <c r="ESY335" s="5"/>
      <c r="ESZ335" s="5"/>
      <c r="ETA335" s="5"/>
      <c r="ETB335" s="5"/>
      <c r="ETC335" s="5"/>
      <c r="ETD335" s="5"/>
      <c r="ETE335" s="5"/>
      <c r="ETF335" s="5"/>
      <c r="ETG335" s="5"/>
      <c r="ETH335" s="5"/>
      <c r="ETI335" s="5"/>
      <c r="ETJ335" s="5"/>
      <c r="ETK335" s="5"/>
      <c r="ETL335" s="5"/>
      <c r="ETM335" s="5"/>
      <c r="ETN335" s="5"/>
      <c r="ETO335" s="5"/>
      <c r="ETP335" s="5"/>
      <c r="ETQ335" s="5"/>
      <c r="ETR335" s="5"/>
      <c r="ETS335" s="5"/>
      <c r="ETT335" s="5"/>
      <c r="ETU335" s="5"/>
      <c r="ETV335" s="5"/>
      <c r="ETW335" s="5"/>
      <c r="ETX335" s="5"/>
      <c r="ETY335" s="5"/>
      <c r="ETZ335" s="5"/>
      <c r="EUA335" s="5"/>
      <c r="EUB335" s="5"/>
      <c r="EUC335" s="5"/>
      <c r="EUD335" s="5"/>
      <c r="EUE335" s="5"/>
      <c r="EUF335" s="5"/>
      <c r="EUG335" s="5"/>
      <c r="EUH335" s="5"/>
      <c r="EUI335" s="5"/>
      <c r="EUJ335" s="5"/>
      <c r="EUK335" s="5"/>
      <c r="EUL335" s="5"/>
      <c r="EUM335" s="5"/>
      <c r="EUN335" s="5"/>
      <c r="EUO335" s="5"/>
      <c r="EUP335" s="5"/>
      <c r="EUQ335" s="5"/>
      <c r="EUR335" s="5"/>
      <c r="EUS335" s="5"/>
      <c r="EUT335" s="5"/>
      <c r="EUU335" s="5"/>
      <c r="EUV335" s="5"/>
      <c r="EUW335" s="5"/>
      <c r="EUX335" s="5"/>
      <c r="EUY335" s="5"/>
      <c r="EUZ335" s="5"/>
      <c r="EVA335" s="5"/>
      <c r="EVB335" s="5"/>
      <c r="EVC335" s="5"/>
      <c r="EVD335" s="5"/>
      <c r="EVE335" s="5"/>
      <c r="EVF335" s="5"/>
      <c r="EVG335" s="5"/>
      <c r="EVH335" s="5"/>
      <c r="EVI335" s="5"/>
      <c r="EVJ335" s="5"/>
      <c r="EVK335" s="5"/>
      <c r="EVL335" s="5"/>
      <c r="EVM335" s="5"/>
      <c r="EVN335" s="5"/>
      <c r="EVO335" s="5"/>
      <c r="EVP335" s="5"/>
      <c r="EVQ335" s="5"/>
      <c r="EVR335" s="5"/>
      <c r="EVS335" s="5"/>
      <c r="EVT335" s="5"/>
      <c r="EVU335" s="5"/>
      <c r="EVV335" s="5"/>
      <c r="EVW335" s="5"/>
      <c r="EVX335" s="5"/>
      <c r="EVY335" s="5"/>
      <c r="EVZ335" s="5"/>
      <c r="EWA335" s="5"/>
      <c r="EWB335" s="5"/>
      <c r="EWC335" s="5"/>
      <c r="EWD335" s="5"/>
      <c r="EWE335" s="5"/>
      <c r="EWF335" s="5"/>
      <c r="EWG335" s="5"/>
      <c r="EWH335" s="5"/>
      <c r="EWI335" s="5"/>
      <c r="EWJ335" s="5"/>
      <c r="EWK335" s="5"/>
      <c r="EWL335" s="5"/>
      <c r="EWM335" s="5"/>
      <c r="EWN335" s="5"/>
      <c r="EWO335" s="5"/>
      <c r="EWP335" s="5"/>
      <c r="EWQ335" s="5"/>
      <c r="EWR335" s="5"/>
      <c r="EWS335" s="5"/>
      <c r="EWT335" s="5"/>
      <c r="EWU335" s="5"/>
      <c r="EWV335" s="5"/>
      <c r="EWW335" s="5"/>
      <c r="EWX335" s="5"/>
      <c r="EWY335" s="5"/>
      <c r="EWZ335" s="5"/>
      <c r="EXA335" s="5"/>
      <c r="EXB335" s="5"/>
      <c r="EXC335" s="5"/>
      <c r="EXD335" s="5"/>
      <c r="EXE335" s="5"/>
      <c r="EXF335" s="5"/>
      <c r="EXG335" s="5"/>
      <c r="EXH335" s="5"/>
      <c r="EXI335" s="5"/>
      <c r="EXJ335" s="5"/>
      <c r="EXK335" s="5"/>
      <c r="EXL335" s="5"/>
      <c r="EXM335" s="5"/>
      <c r="EXN335" s="5"/>
      <c r="EXO335" s="5"/>
      <c r="EXP335" s="5"/>
      <c r="EXQ335" s="5"/>
      <c r="EXR335" s="5"/>
      <c r="EXS335" s="5"/>
      <c r="EXT335" s="5"/>
      <c r="EXU335" s="5"/>
      <c r="EXV335" s="5"/>
      <c r="EXW335" s="5"/>
      <c r="EXX335" s="5"/>
      <c r="EXY335" s="5"/>
      <c r="EXZ335" s="5"/>
      <c r="EYA335" s="5"/>
      <c r="EYB335" s="5"/>
      <c r="EYC335" s="5"/>
      <c r="EYD335" s="5"/>
      <c r="EYE335" s="5"/>
      <c r="EYF335" s="5"/>
      <c r="EYG335" s="5"/>
      <c r="EYH335" s="5"/>
      <c r="EYI335" s="5"/>
      <c r="EYJ335" s="5"/>
      <c r="EYK335" s="5"/>
      <c r="EYL335" s="5"/>
      <c r="EYM335" s="5"/>
      <c r="EYN335" s="5"/>
      <c r="EYO335" s="5"/>
      <c r="EYP335" s="5"/>
      <c r="EYQ335" s="5"/>
      <c r="EYR335" s="5"/>
      <c r="EYS335" s="5"/>
      <c r="EYT335" s="5"/>
      <c r="EYU335" s="5"/>
      <c r="EYV335" s="5"/>
      <c r="EYW335" s="5"/>
      <c r="EYX335" s="5"/>
      <c r="EYY335" s="5"/>
      <c r="EYZ335" s="5"/>
      <c r="EZA335" s="5"/>
      <c r="EZB335" s="5"/>
      <c r="EZC335" s="5"/>
      <c r="EZD335" s="5"/>
      <c r="EZE335" s="5"/>
      <c r="EZF335" s="5"/>
      <c r="EZG335" s="5"/>
      <c r="EZH335" s="5"/>
      <c r="EZI335" s="5"/>
      <c r="EZJ335" s="5"/>
      <c r="EZK335" s="5"/>
      <c r="EZL335" s="5"/>
      <c r="EZM335" s="5"/>
      <c r="EZN335" s="5"/>
      <c r="EZO335" s="5"/>
      <c r="EZP335" s="5"/>
      <c r="EZQ335" s="5"/>
      <c r="EZR335" s="5"/>
      <c r="EZS335" s="5"/>
      <c r="EZT335" s="5"/>
      <c r="EZU335" s="5"/>
      <c r="EZV335" s="5"/>
      <c r="EZW335" s="5"/>
      <c r="EZX335" s="5"/>
      <c r="EZY335" s="5"/>
      <c r="EZZ335" s="5"/>
      <c r="FAA335" s="5"/>
      <c r="FAB335" s="5"/>
      <c r="FAC335" s="5"/>
      <c r="FAD335" s="5"/>
      <c r="FAE335" s="5"/>
      <c r="FAF335" s="5"/>
      <c r="FAG335" s="5"/>
      <c r="FAH335" s="5"/>
      <c r="FAI335" s="5"/>
      <c r="FAJ335" s="5"/>
      <c r="FAK335" s="5"/>
      <c r="FAL335" s="5"/>
      <c r="FAM335" s="5"/>
      <c r="FAN335" s="5"/>
      <c r="FAO335" s="5"/>
      <c r="FAP335" s="5"/>
      <c r="FAQ335" s="5"/>
      <c r="FAR335" s="5"/>
      <c r="FAS335" s="5"/>
      <c r="FAT335" s="5"/>
      <c r="FAU335" s="5"/>
      <c r="FAV335" s="5"/>
      <c r="FAW335" s="5"/>
      <c r="FAX335" s="5"/>
      <c r="FAY335" s="5"/>
      <c r="FAZ335" s="5"/>
      <c r="FBA335" s="5"/>
      <c r="FBB335" s="5"/>
      <c r="FBC335" s="5"/>
      <c r="FBD335" s="5"/>
      <c r="FBE335" s="5"/>
      <c r="FBF335" s="5"/>
      <c r="FBG335" s="5"/>
      <c r="FBH335" s="5"/>
      <c r="FBI335" s="5"/>
      <c r="FBJ335" s="5"/>
      <c r="FBK335" s="5"/>
      <c r="FBL335" s="5"/>
      <c r="FBM335" s="5"/>
      <c r="FBN335" s="5"/>
      <c r="FBO335" s="5"/>
      <c r="FBP335" s="5"/>
      <c r="FBQ335" s="5"/>
      <c r="FBR335" s="5"/>
      <c r="FBS335" s="5"/>
      <c r="FBT335" s="5"/>
      <c r="FBU335" s="5"/>
      <c r="FBV335" s="5"/>
      <c r="FBW335" s="5"/>
      <c r="FBX335" s="5"/>
      <c r="FBY335" s="5"/>
      <c r="FBZ335" s="5"/>
      <c r="FCA335" s="5"/>
      <c r="FCB335" s="5"/>
      <c r="FCC335" s="5"/>
      <c r="FCD335" s="5"/>
      <c r="FCE335" s="5"/>
      <c r="FCF335" s="5"/>
      <c r="FCG335" s="5"/>
      <c r="FCH335" s="5"/>
      <c r="FCI335" s="5"/>
      <c r="FCJ335" s="5"/>
      <c r="FCK335" s="5"/>
      <c r="FCL335" s="5"/>
      <c r="FCM335" s="5"/>
      <c r="FCN335" s="5"/>
      <c r="FCO335" s="5"/>
      <c r="FCP335" s="5"/>
      <c r="FCQ335" s="5"/>
      <c r="FCR335" s="5"/>
      <c r="FCS335" s="5"/>
      <c r="FCT335" s="5"/>
      <c r="FCU335" s="5"/>
      <c r="FCV335" s="5"/>
      <c r="FCW335" s="5"/>
      <c r="FCX335" s="5"/>
      <c r="FCY335" s="5"/>
      <c r="FCZ335" s="5"/>
      <c r="FDA335" s="5"/>
      <c r="FDB335" s="5"/>
      <c r="FDC335" s="5"/>
      <c r="FDD335" s="5"/>
      <c r="FDE335" s="5"/>
      <c r="FDF335" s="5"/>
      <c r="FDG335" s="5"/>
      <c r="FDH335" s="5"/>
      <c r="FDI335" s="5"/>
      <c r="FDJ335" s="5"/>
      <c r="FDK335" s="5"/>
      <c r="FDL335" s="5"/>
      <c r="FDM335" s="5"/>
      <c r="FDN335" s="5"/>
      <c r="FDO335" s="5"/>
      <c r="FDP335" s="5"/>
      <c r="FDQ335" s="5"/>
      <c r="FDR335" s="5"/>
      <c r="FDS335" s="5"/>
      <c r="FDT335" s="5"/>
      <c r="FDU335" s="5"/>
      <c r="FDV335" s="5"/>
      <c r="FDW335" s="5"/>
      <c r="FDX335" s="5"/>
      <c r="FDY335" s="5"/>
      <c r="FDZ335" s="5"/>
      <c r="FEA335" s="5"/>
      <c r="FEB335" s="5"/>
      <c r="FEC335" s="5"/>
      <c r="FED335" s="5"/>
      <c r="FEE335" s="5"/>
      <c r="FEF335" s="5"/>
      <c r="FEG335" s="5"/>
      <c r="FEH335" s="5"/>
      <c r="FEI335" s="5"/>
      <c r="FEJ335" s="5"/>
      <c r="FEK335" s="5"/>
      <c r="FEL335" s="5"/>
      <c r="FEM335" s="5"/>
      <c r="FEN335" s="5"/>
      <c r="FEO335" s="5"/>
      <c r="FEP335" s="5"/>
      <c r="FEQ335" s="5"/>
      <c r="FER335" s="5"/>
      <c r="FES335" s="5"/>
      <c r="FET335" s="5"/>
      <c r="FEU335" s="5"/>
      <c r="FEV335" s="5"/>
      <c r="FEW335" s="5"/>
      <c r="FEX335" s="5"/>
      <c r="FEY335" s="5"/>
      <c r="FEZ335" s="5"/>
      <c r="FFA335" s="5"/>
      <c r="FFB335" s="5"/>
      <c r="FFC335" s="5"/>
      <c r="FFD335" s="5"/>
      <c r="FFE335" s="5"/>
      <c r="FFF335" s="5"/>
      <c r="FFG335" s="5"/>
      <c r="FFH335" s="5"/>
      <c r="FFI335" s="5"/>
      <c r="FFJ335" s="5"/>
      <c r="FFK335" s="5"/>
      <c r="FFL335" s="5"/>
      <c r="FFM335" s="5"/>
      <c r="FFN335" s="5"/>
      <c r="FFO335" s="5"/>
      <c r="FFP335" s="5"/>
      <c r="FFQ335" s="5"/>
      <c r="FFR335" s="5"/>
      <c r="FFS335" s="5"/>
      <c r="FFT335" s="5"/>
      <c r="FFU335" s="5"/>
      <c r="FFV335" s="5"/>
      <c r="FFW335" s="5"/>
      <c r="FFX335" s="5"/>
      <c r="FFY335" s="5"/>
      <c r="FFZ335" s="5"/>
      <c r="FGA335" s="5"/>
      <c r="FGB335" s="5"/>
      <c r="FGC335" s="5"/>
      <c r="FGD335" s="5"/>
      <c r="FGE335" s="5"/>
      <c r="FGF335" s="5"/>
      <c r="FGG335" s="5"/>
      <c r="FGH335" s="5"/>
      <c r="FGI335" s="5"/>
      <c r="FGJ335" s="5"/>
      <c r="FGK335" s="5"/>
      <c r="FGL335" s="5"/>
      <c r="FGM335" s="5"/>
      <c r="FGN335" s="5"/>
      <c r="FGO335" s="5"/>
      <c r="FGP335" s="5"/>
      <c r="FGQ335" s="5"/>
      <c r="FGR335" s="5"/>
      <c r="FGS335" s="5"/>
      <c r="FGT335" s="5"/>
      <c r="FGU335" s="5"/>
      <c r="FGV335" s="5"/>
      <c r="FGW335" s="5"/>
      <c r="FGX335" s="5"/>
      <c r="FGY335" s="5"/>
      <c r="FGZ335" s="5"/>
      <c r="FHA335" s="5"/>
      <c r="FHB335" s="5"/>
      <c r="FHC335" s="5"/>
      <c r="FHD335" s="5"/>
      <c r="FHE335" s="5"/>
      <c r="FHF335" s="5"/>
      <c r="FHG335" s="5"/>
      <c r="FHH335" s="5"/>
      <c r="FHI335" s="5"/>
      <c r="FHJ335" s="5"/>
      <c r="FHK335" s="5"/>
      <c r="FHL335" s="5"/>
      <c r="FHM335" s="5"/>
      <c r="FHN335" s="5"/>
      <c r="FHO335" s="5"/>
      <c r="FHP335" s="5"/>
      <c r="FHQ335" s="5"/>
      <c r="FHR335" s="5"/>
      <c r="FHS335" s="5"/>
      <c r="FHT335" s="5"/>
      <c r="FHU335" s="5"/>
      <c r="FHV335" s="5"/>
      <c r="FHW335" s="5"/>
      <c r="FHX335" s="5"/>
      <c r="FHY335" s="5"/>
      <c r="FHZ335" s="5"/>
      <c r="FIA335" s="5"/>
      <c r="FIB335" s="5"/>
      <c r="FIC335" s="5"/>
      <c r="FID335" s="5"/>
      <c r="FIE335" s="5"/>
      <c r="FIF335" s="5"/>
      <c r="FIG335" s="5"/>
      <c r="FIH335" s="5"/>
      <c r="FII335" s="5"/>
      <c r="FIJ335" s="5"/>
      <c r="FIK335" s="5"/>
      <c r="FIL335" s="5"/>
      <c r="FIM335" s="5"/>
      <c r="FIN335" s="5"/>
      <c r="FIO335" s="5"/>
      <c r="FIP335" s="5"/>
      <c r="FIQ335" s="5"/>
      <c r="FIR335" s="5"/>
      <c r="FIS335" s="5"/>
      <c r="FIT335" s="5"/>
      <c r="FIU335" s="5"/>
      <c r="FIV335" s="5"/>
      <c r="FIW335" s="5"/>
      <c r="FIX335" s="5"/>
      <c r="FIY335" s="5"/>
      <c r="FIZ335" s="5"/>
      <c r="FJA335" s="5"/>
      <c r="FJB335" s="5"/>
      <c r="FJC335" s="5"/>
      <c r="FJD335" s="5"/>
      <c r="FJE335" s="5"/>
      <c r="FJF335" s="5"/>
      <c r="FJG335" s="5"/>
      <c r="FJH335" s="5"/>
      <c r="FJI335" s="5"/>
      <c r="FJJ335" s="5"/>
      <c r="FJK335" s="5"/>
      <c r="FJL335" s="5"/>
      <c r="FJM335" s="5"/>
      <c r="FJN335" s="5"/>
      <c r="FJO335" s="5"/>
      <c r="FJP335" s="5"/>
      <c r="FJQ335" s="5"/>
      <c r="FJR335" s="5"/>
      <c r="FJS335" s="5"/>
      <c r="FJT335" s="5"/>
      <c r="FJU335" s="5"/>
      <c r="FJV335" s="5"/>
      <c r="FJW335" s="5"/>
      <c r="FJX335" s="5"/>
      <c r="FJY335" s="5"/>
      <c r="FJZ335" s="5"/>
      <c r="FKA335" s="5"/>
      <c r="FKB335" s="5"/>
      <c r="FKC335" s="5"/>
      <c r="FKD335" s="5"/>
      <c r="FKE335" s="5"/>
      <c r="FKF335" s="5"/>
      <c r="FKG335" s="5"/>
      <c r="FKH335" s="5"/>
      <c r="FKI335" s="5"/>
      <c r="FKJ335" s="5"/>
      <c r="FKK335" s="5"/>
      <c r="FKL335" s="5"/>
      <c r="FKM335" s="5"/>
      <c r="FKN335" s="5"/>
      <c r="FKO335" s="5"/>
      <c r="FKP335" s="5"/>
      <c r="FKQ335" s="5"/>
      <c r="FKR335" s="5"/>
      <c r="FKS335" s="5"/>
      <c r="FKT335" s="5"/>
      <c r="FKU335" s="5"/>
      <c r="FKV335" s="5"/>
      <c r="FKW335" s="5"/>
      <c r="FKX335" s="5"/>
      <c r="FKY335" s="5"/>
      <c r="FKZ335" s="5"/>
      <c r="FLA335" s="5"/>
      <c r="FLB335" s="5"/>
      <c r="FLC335" s="5"/>
      <c r="FLD335" s="5"/>
      <c r="FLE335" s="5"/>
      <c r="FLF335" s="5"/>
      <c r="FLG335" s="5"/>
      <c r="FLH335" s="5"/>
      <c r="FLI335" s="5"/>
      <c r="FLJ335" s="5"/>
      <c r="FLK335" s="5"/>
      <c r="FLL335" s="5"/>
      <c r="FLM335" s="5"/>
      <c r="FLN335" s="5"/>
      <c r="FLO335" s="5"/>
      <c r="FLP335" s="5"/>
      <c r="FLQ335" s="5"/>
      <c r="FLR335" s="5"/>
      <c r="FLS335" s="5"/>
      <c r="FLT335" s="5"/>
      <c r="FLU335" s="5"/>
      <c r="FLV335" s="5"/>
      <c r="FLW335" s="5"/>
      <c r="FLX335" s="5"/>
      <c r="FLY335" s="5"/>
      <c r="FLZ335" s="5"/>
      <c r="FMA335" s="5"/>
      <c r="FMB335" s="5"/>
      <c r="FMC335" s="5"/>
      <c r="FMD335" s="5"/>
      <c r="FME335" s="5"/>
      <c r="FMF335" s="5"/>
      <c r="FMG335" s="5"/>
      <c r="FMH335" s="5"/>
      <c r="FMI335" s="5"/>
      <c r="FMJ335" s="5"/>
      <c r="FMK335" s="5"/>
      <c r="FML335" s="5"/>
      <c r="FMM335" s="5"/>
      <c r="FMN335" s="5"/>
      <c r="FMO335" s="5"/>
      <c r="FMP335" s="5"/>
      <c r="FMQ335" s="5"/>
      <c r="FMR335" s="5"/>
      <c r="FMS335" s="5"/>
      <c r="FMT335" s="5"/>
      <c r="FMU335" s="5"/>
      <c r="FMV335" s="5"/>
      <c r="FMW335" s="5"/>
      <c r="FMX335" s="5"/>
      <c r="FMY335" s="5"/>
      <c r="FMZ335" s="5"/>
      <c r="FNA335" s="5"/>
      <c r="FNB335" s="5"/>
      <c r="FNC335" s="5"/>
      <c r="FND335" s="5"/>
      <c r="FNE335" s="5"/>
      <c r="FNF335" s="5"/>
      <c r="FNG335" s="5"/>
      <c r="FNH335" s="5"/>
      <c r="FNI335" s="5"/>
      <c r="FNJ335" s="5"/>
      <c r="FNK335" s="5"/>
      <c r="FNL335" s="5"/>
      <c r="FNM335" s="5"/>
      <c r="FNN335" s="5"/>
      <c r="FNO335" s="5"/>
      <c r="FNP335" s="5"/>
      <c r="FNQ335" s="5"/>
      <c r="FNR335" s="5"/>
      <c r="FNS335" s="5"/>
      <c r="FNT335" s="5"/>
      <c r="FNU335" s="5"/>
      <c r="FNV335" s="5"/>
      <c r="FNW335" s="5"/>
      <c r="FNX335" s="5"/>
      <c r="FNY335" s="5"/>
      <c r="FNZ335" s="5"/>
      <c r="FOA335" s="5"/>
      <c r="FOB335" s="5"/>
      <c r="FOC335" s="5"/>
      <c r="FOD335" s="5"/>
      <c r="FOE335" s="5"/>
      <c r="FOF335" s="5"/>
      <c r="FOG335" s="5"/>
      <c r="FOH335" s="5"/>
      <c r="FOI335" s="5"/>
      <c r="FOJ335" s="5"/>
      <c r="FOK335" s="5"/>
      <c r="FOL335" s="5"/>
      <c r="FOM335" s="5"/>
      <c r="FON335" s="5"/>
      <c r="FOO335" s="5"/>
      <c r="FOP335" s="5"/>
      <c r="FOQ335" s="5"/>
      <c r="FOR335" s="5"/>
      <c r="FOS335" s="5"/>
      <c r="FOT335" s="5"/>
      <c r="FOU335" s="5"/>
      <c r="FOV335" s="5"/>
      <c r="FOW335" s="5"/>
      <c r="FOX335" s="5"/>
      <c r="FOY335" s="5"/>
      <c r="FOZ335" s="5"/>
      <c r="FPA335" s="5"/>
      <c r="FPB335" s="5"/>
      <c r="FPC335" s="5"/>
      <c r="FPD335" s="5"/>
      <c r="FPE335" s="5"/>
      <c r="FPF335" s="5"/>
      <c r="FPG335" s="5"/>
      <c r="FPH335" s="5"/>
      <c r="FPI335" s="5"/>
      <c r="FPJ335" s="5"/>
      <c r="FPK335" s="5"/>
      <c r="FPL335" s="5"/>
      <c r="FPM335" s="5"/>
      <c r="FPN335" s="5"/>
      <c r="FPO335" s="5"/>
      <c r="FPP335" s="5"/>
      <c r="FPQ335" s="5"/>
      <c r="FPR335" s="5"/>
      <c r="FPS335" s="5"/>
      <c r="FPT335" s="5"/>
      <c r="FPU335" s="5"/>
      <c r="FPV335" s="5"/>
      <c r="FPW335" s="5"/>
      <c r="FPX335" s="5"/>
      <c r="FPY335" s="5"/>
      <c r="FPZ335" s="5"/>
      <c r="FQA335" s="5"/>
      <c r="FQB335" s="5"/>
      <c r="FQC335" s="5"/>
      <c r="FQD335" s="5"/>
      <c r="FQE335" s="5"/>
      <c r="FQF335" s="5"/>
      <c r="FQG335" s="5"/>
      <c r="FQH335" s="5"/>
      <c r="FQI335" s="5"/>
      <c r="FQJ335" s="5"/>
      <c r="FQK335" s="5"/>
      <c r="FQL335" s="5"/>
      <c r="FQM335" s="5"/>
      <c r="FQN335" s="5"/>
      <c r="FQO335" s="5"/>
      <c r="FQP335" s="5"/>
      <c r="FQQ335" s="5"/>
      <c r="FQR335" s="5"/>
      <c r="FQS335" s="5"/>
      <c r="FQT335" s="5"/>
      <c r="FQU335" s="5"/>
      <c r="FQV335" s="5"/>
      <c r="FQW335" s="5"/>
      <c r="FQX335" s="5"/>
      <c r="FQY335" s="5"/>
      <c r="FQZ335" s="5"/>
      <c r="FRA335" s="5"/>
      <c r="FRB335" s="5"/>
      <c r="FRC335" s="5"/>
      <c r="FRD335" s="5"/>
      <c r="FRE335" s="5"/>
      <c r="FRF335" s="5"/>
      <c r="FRG335" s="5"/>
      <c r="FRH335" s="5"/>
      <c r="FRI335" s="5"/>
      <c r="FRJ335" s="5"/>
      <c r="FRK335" s="5"/>
      <c r="FRL335" s="5"/>
      <c r="FRM335" s="5"/>
      <c r="FRN335" s="5"/>
      <c r="FRO335" s="5"/>
      <c r="FRP335" s="5"/>
      <c r="FRQ335" s="5"/>
      <c r="FRR335" s="5"/>
      <c r="FRS335" s="5"/>
      <c r="FRT335" s="5"/>
      <c r="FRU335" s="5"/>
      <c r="FRV335" s="5"/>
      <c r="FRW335" s="5"/>
      <c r="FRX335" s="5"/>
      <c r="FRY335" s="5"/>
      <c r="FRZ335" s="5"/>
      <c r="FSA335" s="5"/>
      <c r="FSB335" s="5"/>
      <c r="FSC335" s="5"/>
      <c r="FSD335" s="5"/>
      <c r="FSE335" s="5"/>
      <c r="FSF335" s="5"/>
      <c r="FSG335" s="5"/>
      <c r="FSH335" s="5"/>
      <c r="FSI335" s="5"/>
      <c r="FSJ335" s="5"/>
      <c r="FSK335" s="5"/>
      <c r="FSL335" s="5"/>
      <c r="FSM335" s="5"/>
      <c r="FSN335" s="5"/>
      <c r="FSO335" s="5"/>
      <c r="FSP335" s="5"/>
      <c r="FSQ335" s="5"/>
      <c r="FSR335" s="5"/>
      <c r="FSS335" s="5"/>
      <c r="FST335" s="5"/>
      <c r="FSU335" s="5"/>
      <c r="FSV335" s="5"/>
      <c r="FSW335" s="5"/>
      <c r="FSX335" s="5"/>
      <c r="FSY335" s="5"/>
      <c r="FSZ335" s="5"/>
      <c r="FTA335" s="5"/>
      <c r="FTB335" s="5"/>
      <c r="FTC335" s="5"/>
      <c r="FTD335" s="5"/>
      <c r="FTE335" s="5"/>
      <c r="FTF335" s="5"/>
      <c r="FTG335" s="5"/>
      <c r="FTH335" s="5"/>
      <c r="FTI335" s="5"/>
      <c r="FTJ335" s="5"/>
      <c r="FTK335" s="5"/>
      <c r="FTL335" s="5"/>
      <c r="FTM335" s="5"/>
      <c r="FTN335" s="5"/>
      <c r="FTO335" s="5"/>
      <c r="FTP335" s="5"/>
      <c r="FTQ335" s="5"/>
      <c r="FTR335" s="5"/>
      <c r="FTS335" s="5"/>
      <c r="FTT335" s="5"/>
      <c r="FTU335" s="5"/>
      <c r="FTV335" s="5"/>
      <c r="FTW335" s="5"/>
      <c r="FTX335" s="5"/>
      <c r="FTY335" s="5"/>
      <c r="FTZ335" s="5"/>
      <c r="FUA335" s="5"/>
      <c r="FUB335" s="5"/>
      <c r="FUC335" s="5"/>
      <c r="FUD335" s="5"/>
      <c r="FUE335" s="5"/>
      <c r="FUF335" s="5"/>
      <c r="FUG335" s="5"/>
      <c r="FUH335" s="5"/>
      <c r="FUI335" s="5"/>
      <c r="FUJ335" s="5"/>
      <c r="FUK335" s="5"/>
      <c r="FUL335" s="5"/>
      <c r="FUM335" s="5"/>
      <c r="FUN335" s="5"/>
      <c r="FUO335" s="5"/>
      <c r="FUP335" s="5"/>
      <c r="FUQ335" s="5"/>
      <c r="FUR335" s="5"/>
      <c r="FUS335" s="5"/>
      <c r="FUT335" s="5"/>
      <c r="FUU335" s="5"/>
      <c r="FUV335" s="5"/>
      <c r="FUW335" s="5"/>
      <c r="FUX335" s="5"/>
      <c r="FUY335" s="5"/>
      <c r="FUZ335" s="5"/>
      <c r="FVA335" s="5"/>
      <c r="FVB335" s="5"/>
      <c r="FVC335" s="5"/>
      <c r="FVD335" s="5"/>
      <c r="FVE335" s="5"/>
      <c r="FVF335" s="5"/>
      <c r="FVG335" s="5"/>
      <c r="FVH335" s="5"/>
      <c r="FVI335" s="5"/>
      <c r="FVJ335" s="5"/>
      <c r="FVK335" s="5"/>
      <c r="FVL335" s="5"/>
      <c r="FVM335" s="5"/>
      <c r="FVN335" s="5"/>
      <c r="FVO335" s="5"/>
      <c r="FVP335" s="5"/>
      <c r="FVQ335" s="5"/>
      <c r="FVR335" s="5"/>
      <c r="FVS335" s="5"/>
      <c r="FVT335" s="5"/>
      <c r="FVU335" s="5"/>
      <c r="FVV335" s="5"/>
      <c r="FVW335" s="5"/>
      <c r="FVX335" s="5"/>
      <c r="FVY335" s="5"/>
      <c r="FVZ335" s="5"/>
      <c r="FWA335" s="5"/>
      <c r="FWB335" s="5"/>
      <c r="FWC335" s="5"/>
      <c r="FWD335" s="5"/>
      <c r="FWE335" s="5"/>
      <c r="FWF335" s="5"/>
      <c r="FWG335" s="5"/>
      <c r="FWH335" s="5"/>
      <c r="FWI335" s="5"/>
      <c r="FWJ335" s="5"/>
      <c r="FWK335" s="5"/>
      <c r="FWL335" s="5"/>
      <c r="FWM335" s="5"/>
      <c r="FWN335" s="5"/>
      <c r="FWO335" s="5"/>
      <c r="FWP335" s="5"/>
      <c r="FWQ335" s="5"/>
      <c r="FWR335" s="5"/>
      <c r="FWS335" s="5"/>
      <c r="FWT335" s="5"/>
      <c r="FWU335" s="5"/>
      <c r="FWV335" s="5"/>
      <c r="FWW335" s="5"/>
      <c r="FWX335" s="5"/>
      <c r="FWY335" s="5"/>
      <c r="FWZ335" s="5"/>
      <c r="FXA335" s="5"/>
      <c r="FXB335" s="5"/>
      <c r="FXC335" s="5"/>
      <c r="FXD335" s="5"/>
      <c r="FXE335" s="5"/>
      <c r="FXF335" s="5"/>
      <c r="FXG335" s="5"/>
      <c r="FXH335" s="5"/>
      <c r="FXI335" s="5"/>
      <c r="FXJ335" s="5"/>
      <c r="FXK335" s="5"/>
      <c r="FXL335" s="5"/>
      <c r="FXM335" s="5"/>
      <c r="FXN335" s="5"/>
      <c r="FXO335" s="5"/>
      <c r="FXP335" s="5"/>
      <c r="FXQ335" s="5"/>
      <c r="FXR335" s="5"/>
      <c r="FXS335" s="5"/>
      <c r="FXT335" s="5"/>
      <c r="FXU335" s="5"/>
      <c r="FXV335" s="5"/>
      <c r="FXW335" s="5"/>
      <c r="FXX335" s="5"/>
      <c r="FXY335" s="5"/>
      <c r="FXZ335" s="5"/>
      <c r="FYA335" s="5"/>
      <c r="FYB335" s="5"/>
      <c r="FYC335" s="5"/>
      <c r="FYD335" s="5"/>
      <c r="FYE335" s="5"/>
      <c r="FYF335" s="5"/>
      <c r="FYG335" s="5"/>
      <c r="FYH335" s="5"/>
      <c r="FYI335" s="5"/>
      <c r="FYJ335" s="5"/>
      <c r="FYK335" s="5"/>
      <c r="FYL335" s="5"/>
      <c r="FYM335" s="5"/>
      <c r="FYN335" s="5"/>
      <c r="FYO335" s="5"/>
      <c r="FYP335" s="5"/>
      <c r="FYQ335" s="5"/>
      <c r="FYR335" s="5"/>
      <c r="FYS335" s="5"/>
      <c r="FYT335" s="5"/>
      <c r="FYU335" s="5"/>
      <c r="FYV335" s="5"/>
      <c r="FYW335" s="5"/>
      <c r="FYX335" s="5"/>
      <c r="FYY335" s="5"/>
      <c r="FYZ335" s="5"/>
      <c r="FZA335" s="5"/>
      <c r="FZB335" s="5"/>
      <c r="FZC335" s="5"/>
      <c r="FZD335" s="5"/>
      <c r="FZE335" s="5"/>
      <c r="FZF335" s="5"/>
      <c r="FZG335" s="5"/>
      <c r="FZH335" s="5"/>
      <c r="FZI335" s="5"/>
      <c r="FZJ335" s="5"/>
      <c r="FZK335" s="5"/>
      <c r="FZL335" s="5"/>
      <c r="FZM335" s="5"/>
      <c r="FZN335" s="5"/>
      <c r="FZO335" s="5"/>
      <c r="FZP335" s="5"/>
      <c r="FZQ335" s="5"/>
      <c r="FZR335" s="5"/>
      <c r="FZS335" s="5"/>
      <c r="FZT335" s="5"/>
      <c r="FZU335" s="5"/>
      <c r="FZV335" s="5"/>
      <c r="FZW335" s="5"/>
      <c r="FZX335" s="5"/>
      <c r="FZY335" s="5"/>
      <c r="FZZ335" s="5"/>
      <c r="GAA335" s="5"/>
      <c r="GAB335" s="5"/>
      <c r="GAC335" s="5"/>
      <c r="GAD335" s="5"/>
      <c r="GAE335" s="5"/>
      <c r="GAF335" s="5"/>
      <c r="GAG335" s="5"/>
      <c r="GAH335" s="5"/>
      <c r="GAI335" s="5"/>
      <c r="GAJ335" s="5"/>
      <c r="GAK335" s="5"/>
      <c r="GAL335" s="5"/>
      <c r="GAM335" s="5"/>
      <c r="GAN335" s="5"/>
      <c r="GAO335" s="5"/>
      <c r="GAP335" s="5"/>
      <c r="GAQ335" s="5"/>
      <c r="GAR335" s="5"/>
      <c r="GAS335" s="5"/>
      <c r="GAT335" s="5"/>
      <c r="GAU335" s="5"/>
      <c r="GAV335" s="5"/>
      <c r="GAW335" s="5"/>
      <c r="GAX335" s="5"/>
      <c r="GAY335" s="5"/>
      <c r="GAZ335" s="5"/>
      <c r="GBA335" s="5"/>
      <c r="GBB335" s="5"/>
      <c r="GBC335" s="5"/>
      <c r="GBD335" s="5"/>
      <c r="GBE335" s="5"/>
      <c r="GBF335" s="5"/>
      <c r="GBG335" s="5"/>
      <c r="GBH335" s="5"/>
      <c r="GBI335" s="5"/>
      <c r="GBJ335" s="5"/>
      <c r="GBK335" s="5"/>
      <c r="GBL335" s="5"/>
      <c r="GBM335" s="5"/>
      <c r="GBN335" s="5"/>
      <c r="GBO335" s="5"/>
      <c r="GBP335" s="5"/>
      <c r="GBQ335" s="5"/>
      <c r="GBR335" s="5"/>
      <c r="GBS335" s="5"/>
      <c r="GBT335" s="5"/>
      <c r="GBU335" s="5"/>
      <c r="GBV335" s="5"/>
      <c r="GBW335" s="5"/>
      <c r="GBX335" s="5"/>
      <c r="GBY335" s="5"/>
      <c r="GBZ335" s="5"/>
      <c r="GCA335" s="5"/>
      <c r="GCB335" s="5"/>
      <c r="GCC335" s="5"/>
      <c r="GCD335" s="5"/>
      <c r="GCE335" s="5"/>
      <c r="GCF335" s="5"/>
      <c r="GCG335" s="5"/>
      <c r="GCH335" s="5"/>
      <c r="GCI335" s="5"/>
      <c r="GCJ335" s="5"/>
      <c r="GCK335" s="5"/>
      <c r="GCL335" s="5"/>
      <c r="GCM335" s="5"/>
      <c r="GCN335" s="5"/>
      <c r="GCO335" s="5"/>
      <c r="GCP335" s="5"/>
      <c r="GCQ335" s="5"/>
      <c r="GCR335" s="5"/>
      <c r="GCS335" s="5"/>
      <c r="GCT335" s="5"/>
      <c r="GCU335" s="5"/>
      <c r="GCV335" s="5"/>
      <c r="GCW335" s="5"/>
      <c r="GCX335" s="5"/>
      <c r="GCY335" s="5"/>
      <c r="GCZ335" s="5"/>
      <c r="GDA335" s="5"/>
      <c r="GDB335" s="5"/>
      <c r="GDC335" s="5"/>
      <c r="GDD335" s="5"/>
      <c r="GDE335" s="5"/>
      <c r="GDF335" s="5"/>
      <c r="GDG335" s="5"/>
      <c r="GDH335" s="5"/>
      <c r="GDI335" s="5"/>
      <c r="GDJ335" s="5"/>
      <c r="GDK335" s="5"/>
      <c r="GDL335" s="5"/>
      <c r="GDM335" s="5"/>
      <c r="GDN335" s="5"/>
      <c r="GDO335" s="5"/>
      <c r="GDP335" s="5"/>
      <c r="GDQ335" s="5"/>
      <c r="GDR335" s="5"/>
      <c r="GDS335" s="5"/>
      <c r="GDT335" s="5"/>
      <c r="GDU335" s="5"/>
      <c r="GDV335" s="5"/>
      <c r="GDW335" s="5"/>
      <c r="GDX335" s="5"/>
      <c r="GDY335" s="5"/>
      <c r="GDZ335" s="5"/>
      <c r="GEA335" s="5"/>
      <c r="GEB335" s="5"/>
      <c r="GEC335" s="5"/>
      <c r="GED335" s="5"/>
      <c r="GEE335" s="5"/>
      <c r="GEF335" s="5"/>
      <c r="GEG335" s="5"/>
      <c r="GEH335" s="5"/>
      <c r="GEI335" s="5"/>
      <c r="GEJ335" s="5"/>
      <c r="GEK335" s="5"/>
      <c r="GEL335" s="5"/>
      <c r="GEM335" s="5"/>
      <c r="GEN335" s="5"/>
      <c r="GEO335" s="5"/>
      <c r="GEP335" s="5"/>
      <c r="GEQ335" s="5"/>
      <c r="GER335" s="5"/>
      <c r="GES335" s="5"/>
      <c r="GET335" s="5"/>
      <c r="GEU335" s="5"/>
      <c r="GEV335" s="5"/>
      <c r="GEW335" s="5"/>
      <c r="GEX335" s="5"/>
      <c r="GEY335" s="5"/>
      <c r="GEZ335" s="5"/>
      <c r="GFA335" s="5"/>
      <c r="GFB335" s="5"/>
      <c r="GFC335" s="5"/>
      <c r="GFD335" s="5"/>
      <c r="GFE335" s="5"/>
      <c r="GFF335" s="5"/>
      <c r="GFG335" s="5"/>
      <c r="GFH335" s="5"/>
      <c r="GFI335" s="5"/>
      <c r="GFJ335" s="5"/>
      <c r="GFK335" s="5"/>
      <c r="GFL335" s="5"/>
      <c r="GFM335" s="5"/>
      <c r="GFN335" s="5"/>
      <c r="GFO335" s="5"/>
      <c r="GFP335" s="5"/>
      <c r="GFQ335" s="5"/>
      <c r="GFR335" s="5"/>
      <c r="GFS335" s="5"/>
      <c r="GFT335" s="5"/>
      <c r="GFU335" s="5"/>
      <c r="GFV335" s="5"/>
      <c r="GFW335" s="5"/>
      <c r="GFX335" s="5"/>
      <c r="GFY335" s="5"/>
      <c r="GFZ335" s="5"/>
      <c r="GGA335" s="5"/>
      <c r="GGB335" s="5"/>
      <c r="GGC335" s="5"/>
      <c r="GGD335" s="5"/>
      <c r="GGE335" s="5"/>
      <c r="GGF335" s="5"/>
      <c r="GGG335" s="5"/>
      <c r="GGH335" s="5"/>
      <c r="GGI335" s="5"/>
      <c r="GGJ335" s="5"/>
      <c r="GGK335" s="5"/>
      <c r="GGL335" s="5"/>
      <c r="GGM335" s="5"/>
      <c r="GGN335" s="5"/>
      <c r="GGO335" s="5"/>
      <c r="GGP335" s="5"/>
      <c r="GGQ335" s="5"/>
      <c r="GGR335" s="5"/>
      <c r="GGS335" s="5"/>
      <c r="GGT335" s="5"/>
      <c r="GGU335" s="5"/>
      <c r="GGV335" s="5"/>
      <c r="GGW335" s="5"/>
      <c r="GGX335" s="5"/>
      <c r="GGY335" s="5"/>
      <c r="GGZ335" s="5"/>
      <c r="GHA335" s="5"/>
      <c r="GHB335" s="5"/>
      <c r="GHC335" s="5"/>
      <c r="GHD335" s="5"/>
      <c r="GHE335" s="5"/>
      <c r="GHF335" s="5"/>
      <c r="GHG335" s="5"/>
      <c r="GHH335" s="5"/>
      <c r="GHI335" s="5"/>
      <c r="GHJ335" s="5"/>
      <c r="GHK335" s="5"/>
      <c r="GHL335" s="5"/>
      <c r="GHM335" s="5"/>
      <c r="GHN335" s="5"/>
      <c r="GHO335" s="5"/>
      <c r="GHP335" s="5"/>
      <c r="GHQ335" s="5"/>
      <c r="GHR335" s="5"/>
      <c r="GHS335" s="5"/>
      <c r="GHT335" s="5"/>
      <c r="GHU335" s="5"/>
      <c r="GHV335" s="5"/>
      <c r="GHW335" s="5"/>
      <c r="GHX335" s="5"/>
      <c r="GHY335" s="5"/>
      <c r="GHZ335" s="5"/>
      <c r="GIA335" s="5"/>
      <c r="GIB335" s="5"/>
      <c r="GIC335" s="5"/>
      <c r="GID335" s="5"/>
      <c r="GIE335" s="5"/>
      <c r="GIF335" s="5"/>
      <c r="GIG335" s="5"/>
      <c r="GIH335" s="5"/>
      <c r="GII335" s="5"/>
      <c r="GIJ335" s="5"/>
      <c r="GIK335" s="5"/>
      <c r="GIL335" s="5"/>
      <c r="GIM335" s="5"/>
      <c r="GIN335" s="5"/>
      <c r="GIO335" s="5"/>
      <c r="GIP335" s="5"/>
      <c r="GIQ335" s="5"/>
      <c r="GIR335" s="5"/>
      <c r="GIS335" s="5"/>
      <c r="GIT335" s="5"/>
      <c r="GIU335" s="5"/>
      <c r="GIV335" s="5"/>
      <c r="GIW335" s="5"/>
      <c r="GIX335" s="5"/>
      <c r="GIY335" s="5"/>
      <c r="GIZ335" s="5"/>
      <c r="GJA335" s="5"/>
      <c r="GJB335" s="5"/>
      <c r="GJC335" s="5"/>
      <c r="GJD335" s="5"/>
      <c r="GJE335" s="5"/>
      <c r="GJF335" s="5"/>
      <c r="GJG335" s="5"/>
      <c r="GJH335" s="5"/>
      <c r="GJI335" s="5"/>
      <c r="GJJ335" s="5"/>
      <c r="GJK335" s="5"/>
      <c r="GJL335" s="5"/>
      <c r="GJM335" s="5"/>
      <c r="GJN335" s="5"/>
      <c r="GJO335" s="5"/>
      <c r="GJP335" s="5"/>
      <c r="GJQ335" s="5"/>
      <c r="GJR335" s="5"/>
      <c r="GJS335" s="5"/>
      <c r="GJT335" s="5"/>
      <c r="GJU335" s="5"/>
      <c r="GJV335" s="5"/>
      <c r="GJW335" s="5"/>
      <c r="GJX335" s="5"/>
      <c r="GJY335" s="5"/>
      <c r="GJZ335" s="5"/>
      <c r="GKA335" s="5"/>
      <c r="GKB335" s="5"/>
      <c r="GKC335" s="5"/>
      <c r="GKD335" s="5"/>
      <c r="GKE335" s="5"/>
      <c r="GKF335" s="5"/>
      <c r="GKG335" s="5"/>
      <c r="GKH335" s="5"/>
      <c r="GKI335" s="5"/>
      <c r="GKJ335" s="5"/>
      <c r="GKK335" s="5"/>
      <c r="GKL335" s="5"/>
      <c r="GKM335" s="5"/>
      <c r="GKN335" s="5"/>
      <c r="GKO335" s="5"/>
      <c r="GKP335" s="5"/>
      <c r="GKQ335" s="5"/>
      <c r="GKR335" s="5"/>
      <c r="GKS335" s="5"/>
      <c r="GKT335" s="5"/>
      <c r="GKU335" s="5"/>
      <c r="GKV335" s="5"/>
      <c r="GKW335" s="5"/>
      <c r="GKX335" s="5"/>
      <c r="GKY335" s="5"/>
      <c r="GKZ335" s="5"/>
      <c r="GLA335" s="5"/>
      <c r="GLB335" s="5"/>
      <c r="GLC335" s="5"/>
      <c r="GLD335" s="5"/>
      <c r="GLE335" s="5"/>
      <c r="GLF335" s="5"/>
      <c r="GLG335" s="5"/>
      <c r="GLH335" s="5"/>
      <c r="GLI335" s="5"/>
      <c r="GLJ335" s="5"/>
      <c r="GLK335" s="5"/>
      <c r="GLL335" s="5"/>
      <c r="GLM335" s="5"/>
      <c r="GLN335" s="5"/>
      <c r="GLO335" s="5"/>
      <c r="GLP335" s="5"/>
      <c r="GLQ335" s="5"/>
      <c r="GLR335" s="5"/>
      <c r="GLS335" s="5"/>
      <c r="GLT335" s="5"/>
      <c r="GLU335" s="5"/>
      <c r="GLV335" s="5"/>
      <c r="GLW335" s="5"/>
      <c r="GLX335" s="5"/>
      <c r="GLY335" s="5"/>
      <c r="GLZ335" s="5"/>
      <c r="GMA335" s="5"/>
      <c r="GMB335" s="5"/>
      <c r="GMC335" s="5"/>
      <c r="GMD335" s="5"/>
      <c r="GME335" s="5"/>
      <c r="GMF335" s="5"/>
      <c r="GMG335" s="5"/>
      <c r="GMH335" s="5"/>
      <c r="GMI335" s="5"/>
      <c r="GMJ335" s="5"/>
      <c r="GMK335" s="5"/>
      <c r="GML335" s="5"/>
      <c r="GMM335" s="5"/>
      <c r="GMN335" s="5"/>
      <c r="GMO335" s="5"/>
      <c r="GMP335" s="5"/>
      <c r="GMQ335" s="5"/>
      <c r="GMR335" s="5"/>
      <c r="GMS335" s="5"/>
      <c r="GMT335" s="5"/>
      <c r="GMU335" s="5"/>
      <c r="GMV335" s="5"/>
      <c r="GMW335" s="5"/>
      <c r="GMX335" s="5"/>
      <c r="GMY335" s="5"/>
      <c r="GMZ335" s="5"/>
      <c r="GNA335" s="5"/>
      <c r="GNB335" s="5"/>
      <c r="GNC335" s="5"/>
      <c r="GND335" s="5"/>
      <c r="GNE335" s="5"/>
      <c r="GNF335" s="5"/>
      <c r="GNG335" s="5"/>
      <c r="GNH335" s="5"/>
      <c r="GNI335" s="5"/>
      <c r="GNJ335" s="5"/>
      <c r="GNK335" s="5"/>
      <c r="GNL335" s="5"/>
      <c r="GNM335" s="5"/>
      <c r="GNN335" s="5"/>
      <c r="GNO335" s="5"/>
      <c r="GNP335" s="5"/>
      <c r="GNQ335" s="5"/>
      <c r="GNR335" s="5"/>
      <c r="GNS335" s="5"/>
      <c r="GNT335" s="5"/>
      <c r="GNU335" s="5"/>
      <c r="GNV335" s="5"/>
      <c r="GNW335" s="5"/>
      <c r="GNX335" s="5"/>
      <c r="GNY335" s="5"/>
      <c r="GNZ335" s="5"/>
      <c r="GOA335" s="5"/>
      <c r="GOB335" s="5"/>
      <c r="GOC335" s="5"/>
      <c r="GOD335" s="5"/>
      <c r="GOE335" s="5"/>
      <c r="GOF335" s="5"/>
      <c r="GOG335" s="5"/>
      <c r="GOH335" s="5"/>
      <c r="GOI335" s="5"/>
      <c r="GOJ335" s="5"/>
      <c r="GOK335" s="5"/>
      <c r="GOL335" s="5"/>
      <c r="GOM335" s="5"/>
      <c r="GON335" s="5"/>
      <c r="GOO335" s="5"/>
      <c r="GOP335" s="5"/>
      <c r="GOQ335" s="5"/>
      <c r="GOR335" s="5"/>
      <c r="GOS335" s="5"/>
      <c r="GOT335" s="5"/>
      <c r="GOU335" s="5"/>
      <c r="GOV335" s="5"/>
      <c r="GOW335" s="5"/>
      <c r="GOX335" s="5"/>
      <c r="GOY335" s="5"/>
      <c r="GOZ335" s="5"/>
      <c r="GPA335" s="5"/>
      <c r="GPB335" s="5"/>
      <c r="GPC335" s="5"/>
      <c r="GPD335" s="5"/>
      <c r="GPE335" s="5"/>
      <c r="GPF335" s="5"/>
      <c r="GPG335" s="5"/>
      <c r="GPH335" s="5"/>
      <c r="GPI335" s="5"/>
      <c r="GPJ335" s="5"/>
      <c r="GPK335" s="5"/>
      <c r="GPL335" s="5"/>
      <c r="GPM335" s="5"/>
      <c r="GPN335" s="5"/>
      <c r="GPO335" s="5"/>
      <c r="GPP335" s="5"/>
      <c r="GPQ335" s="5"/>
      <c r="GPR335" s="5"/>
      <c r="GPS335" s="5"/>
      <c r="GPT335" s="5"/>
      <c r="GPU335" s="5"/>
      <c r="GPV335" s="5"/>
      <c r="GPW335" s="5"/>
      <c r="GPX335" s="5"/>
      <c r="GPY335" s="5"/>
      <c r="GPZ335" s="5"/>
      <c r="GQA335" s="5"/>
      <c r="GQB335" s="5"/>
      <c r="GQC335" s="5"/>
      <c r="GQD335" s="5"/>
      <c r="GQE335" s="5"/>
      <c r="GQF335" s="5"/>
      <c r="GQG335" s="5"/>
      <c r="GQH335" s="5"/>
      <c r="GQI335" s="5"/>
      <c r="GQJ335" s="5"/>
      <c r="GQK335" s="5"/>
      <c r="GQL335" s="5"/>
      <c r="GQM335" s="5"/>
      <c r="GQN335" s="5"/>
      <c r="GQO335" s="5"/>
      <c r="GQP335" s="5"/>
      <c r="GQQ335" s="5"/>
      <c r="GQR335" s="5"/>
      <c r="GQS335" s="5"/>
      <c r="GQT335" s="5"/>
      <c r="GQU335" s="5"/>
      <c r="GQV335" s="5"/>
      <c r="GQW335" s="5"/>
      <c r="GQX335" s="5"/>
      <c r="GQY335" s="5"/>
      <c r="GQZ335" s="5"/>
      <c r="GRA335" s="5"/>
      <c r="GRB335" s="5"/>
      <c r="GRC335" s="5"/>
      <c r="GRD335" s="5"/>
      <c r="GRE335" s="5"/>
      <c r="GRF335" s="5"/>
      <c r="GRG335" s="5"/>
      <c r="GRH335" s="5"/>
      <c r="GRI335" s="5"/>
      <c r="GRJ335" s="5"/>
      <c r="GRK335" s="5"/>
      <c r="GRL335" s="5"/>
      <c r="GRM335" s="5"/>
      <c r="GRN335" s="5"/>
      <c r="GRO335" s="5"/>
      <c r="GRP335" s="5"/>
      <c r="GRQ335" s="5"/>
      <c r="GRR335" s="5"/>
      <c r="GRS335" s="5"/>
      <c r="GRT335" s="5"/>
      <c r="GRU335" s="5"/>
      <c r="GRV335" s="5"/>
      <c r="GRW335" s="5"/>
      <c r="GRX335" s="5"/>
      <c r="GRY335" s="5"/>
      <c r="GRZ335" s="5"/>
      <c r="GSA335" s="5"/>
      <c r="GSB335" s="5"/>
      <c r="GSC335" s="5"/>
      <c r="GSD335" s="5"/>
      <c r="GSE335" s="5"/>
      <c r="GSF335" s="5"/>
      <c r="GSG335" s="5"/>
      <c r="GSH335" s="5"/>
      <c r="GSI335" s="5"/>
      <c r="GSJ335" s="5"/>
      <c r="GSK335" s="5"/>
      <c r="GSL335" s="5"/>
      <c r="GSM335" s="5"/>
      <c r="GSN335" s="5"/>
      <c r="GSO335" s="5"/>
      <c r="GSP335" s="5"/>
      <c r="GSQ335" s="5"/>
      <c r="GSR335" s="5"/>
      <c r="GSS335" s="5"/>
      <c r="GST335" s="5"/>
      <c r="GSU335" s="5"/>
      <c r="GSV335" s="5"/>
      <c r="GSW335" s="5"/>
      <c r="GSX335" s="5"/>
      <c r="GSY335" s="5"/>
      <c r="GSZ335" s="5"/>
      <c r="GTA335" s="5"/>
      <c r="GTB335" s="5"/>
      <c r="GTC335" s="5"/>
      <c r="GTD335" s="5"/>
      <c r="GTE335" s="5"/>
      <c r="GTF335" s="5"/>
      <c r="GTG335" s="5"/>
      <c r="GTH335" s="5"/>
      <c r="GTI335" s="5"/>
      <c r="GTJ335" s="5"/>
      <c r="GTK335" s="5"/>
      <c r="GTL335" s="5"/>
      <c r="GTM335" s="5"/>
      <c r="GTN335" s="5"/>
      <c r="GTO335" s="5"/>
      <c r="GTP335" s="5"/>
      <c r="GTQ335" s="5"/>
      <c r="GTR335" s="5"/>
      <c r="GTS335" s="5"/>
      <c r="GTT335" s="5"/>
      <c r="GTU335" s="5"/>
      <c r="GTV335" s="5"/>
      <c r="GTW335" s="5"/>
      <c r="GTX335" s="5"/>
      <c r="GTY335" s="5"/>
      <c r="GTZ335" s="5"/>
      <c r="GUA335" s="5"/>
      <c r="GUB335" s="5"/>
      <c r="GUC335" s="5"/>
      <c r="GUD335" s="5"/>
      <c r="GUE335" s="5"/>
      <c r="GUF335" s="5"/>
      <c r="GUG335" s="5"/>
      <c r="GUH335" s="5"/>
      <c r="GUI335" s="5"/>
      <c r="GUJ335" s="5"/>
      <c r="GUK335" s="5"/>
      <c r="GUL335" s="5"/>
      <c r="GUM335" s="5"/>
      <c r="GUN335" s="5"/>
      <c r="GUO335" s="5"/>
      <c r="GUP335" s="5"/>
      <c r="GUQ335" s="5"/>
      <c r="GUR335" s="5"/>
      <c r="GUS335" s="5"/>
      <c r="GUT335" s="5"/>
      <c r="GUU335" s="5"/>
      <c r="GUV335" s="5"/>
      <c r="GUW335" s="5"/>
      <c r="GUX335" s="5"/>
      <c r="GUY335" s="5"/>
      <c r="GUZ335" s="5"/>
      <c r="GVA335" s="5"/>
      <c r="GVB335" s="5"/>
      <c r="GVC335" s="5"/>
      <c r="GVD335" s="5"/>
      <c r="GVE335" s="5"/>
      <c r="GVF335" s="5"/>
      <c r="GVG335" s="5"/>
      <c r="GVH335" s="5"/>
      <c r="GVI335" s="5"/>
      <c r="GVJ335" s="5"/>
      <c r="GVK335" s="5"/>
      <c r="GVL335" s="5"/>
      <c r="GVM335" s="5"/>
      <c r="GVN335" s="5"/>
      <c r="GVO335" s="5"/>
      <c r="GVP335" s="5"/>
      <c r="GVQ335" s="5"/>
      <c r="GVR335" s="5"/>
      <c r="GVS335" s="5"/>
      <c r="GVT335" s="5"/>
      <c r="GVU335" s="5"/>
      <c r="GVV335" s="5"/>
      <c r="GVW335" s="5"/>
      <c r="GVX335" s="5"/>
      <c r="GVY335" s="5"/>
      <c r="GVZ335" s="5"/>
      <c r="GWA335" s="5"/>
      <c r="GWB335" s="5"/>
      <c r="GWC335" s="5"/>
      <c r="GWD335" s="5"/>
      <c r="GWE335" s="5"/>
      <c r="GWF335" s="5"/>
      <c r="GWG335" s="5"/>
      <c r="GWH335" s="5"/>
      <c r="GWI335" s="5"/>
      <c r="GWJ335" s="5"/>
      <c r="GWK335" s="5"/>
      <c r="GWL335" s="5"/>
      <c r="GWM335" s="5"/>
      <c r="GWN335" s="5"/>
      <c r="GWO335" s="5"/>
      <c r="GWP335" s="5"/>
      <c r="GWQ335" s="5"/>
      <c r="GWR335" s="5"/>
      <c r="GWS335" s="5"/>
      <c r="GWT335" s="5"/>
      <c r="GWU335" s="5"/>
      <c r="GWV335" s="5"/>
      <c r="GWW335" s="5"/>
      <c r="GWX335" s="5"/>
      <c r="GWY335" s="5"/>
      <c r="GWZ335" s="5"/>
      <c r="GXA335" s="5"/>
      <c r="GXB335" s="5"/>
      <c r="GXC335" s="5"/>
      <c r="GXD335" s="5"/>
      <c r="GXE335" s="5"/>
      <c r="GXF335" s="5"/>
      <c r="GXG335" s="5"/>
      <c r="GXH335" s="5"/>
      <c r="GXI335" s="5"/>
      <c r="GXJ335" s="5"/>
      <c r="GXK335" s="5"/>
      <c r="GXL335" s="5"/>
      <c r="GXM335" s="5"/>
      <c r="GXN335" s="5"/>
      <c r="GXO335" s="5"/>
      <c r="GXP335" s="5"/>
      <c r="GXQ335" s="5"/>
      <c r="GXR335" s="5"/>
      <c r="GXS335" s="5"/>
      <c r="GXT335" s="5"/>
      <c r="GXU335" s="5"/>
      <c r="GXV335" s="5"/>
      <c r="GXW335" s="5"/>
      <c r="GXX335" s="5"/>
      <c r="GXY335" s="5"/>
      <c r="GXZ335" s="5"/>
      <c r="GYA335" s="5"/>
      <c r="GYB335" s="5"/>
      <c r="GYC335" s="5"/>
      <c r="GYD335" s="5"/>
      <c r="GYE335" s="5"/>
      <c r="GYF335" s="5"/>
      <c r="GYG335" s="5"/>
      <c r="GYH335" s="5"/>
      <c r="GYI335" s="5"/>
      <c r="GYJ335" s="5"/>
      <c r="GYK335" s="5"/>
      <c r="GYL335" s="5"/>
      <c r="GYM335" s="5"/>
      <c r="GYN335" s="5"/>
      <c r="GYO335" s="5"/>
      <c r="GYP335" s="5"/>
      <c r="GYQ335" s="5"/>
      <c r="GYR335" s="5"/>
      <c r="GYS335" s="5"/>
      <c r="GYT335" s="5"/>
      <c r="GYU335" s="5"/>
      <c r="GYV335" s="5"/>
      <c r="GYW335" s="5"/>
      <c r="GYX335" s="5"/>
      <c r="GYY335" s="5"/>
      <c r="GYZ335" s="5"/>
      <c r="GZA335" s="5"/>
      <c r="GZB335" s="5"/>
      <c r="GZC335" s="5"/>
      <c r="GZD335" s="5"/>
      <c r="GZE335" s="5"/>
      <c r="GZF335" s="5"/>
      <c r="GZG335" s="5"/>
      <c r="GZH335" s="5"/>
      <c r="GZI335" s="5"/>
      <c r="GZJ335" s="5"/>
      <c r="GZK335" s="5"/>
      <c r="GZL335" s="5"/>
      <c r="GZM335" s="5"/>
      <c r="GZN335" s="5"/>
      <c r="GZO335" s="5"/>
      <c r="GZP335" s="5"/>
      <c r="GZQ335" s="5"/>
      <c r="GZR335" s="5"/>
      <c r="GZS335" s="5"/>
      <c r="GZT335" s="5"/>
      <c r="GZU335" s="5"/>
      <c r="GZV335" s="5"/>
      <c r="GZW335" s="5"/>
      <c r="GZX335" s="5"/>
      <c r="GZY335" s="5"/>
      <c r="GZZ335" s="5"/>
      <c r="HAA335" s="5"/>
      <c r="HAB335" s="5"/>
      <c r="HAC335" s="5"/>
      <c r="HAD335" s="5"/>
      <c r="HAE335" s="5"/>
      <c r="HAF335" s="5"/>
      <c r="HAG335" s="5"/>
      <c r="HAH335" s="5"/>
      <c r="HAI335" s="5"/>
      <c r="HAJ335" s="5"/>
      <c r="HAK335" s="5"/>
      <c r="HAL335" s="5"/>
      <c r="HAM335" s="5"/>
      <c r="HAN335" s="5"/>
      <c r="HAO335" s="5"/>
      <c r="HAP335" s="5"/>
      <c r="HAQ335" s="5"/>
      <c r="HAR335" s="5"/>
      <c r="HAS335" s="5"/>
      <c r="HAT335" s="5"/>
      <c r="HAU335" s="5"/>
      <c r="HAV335" s="5"/>
      <c r="HAW335" s="5"/>
      <c r="HAX335" s="5"/>
      <c r="HAY335" s="5"/>
      <c r="HAZ335" s="5"/>
      <c r="HBA335" s="5"/>
      <c r="HBB335" s="5"/>
      <c r="HBC335" s="5"/>
      <c r="HBD335" s="5"/>
      <c r="HBE335" s="5"/>
      <c r="HBF335" s="5"/>
      <c r="HBG335" s="5"/>
      <c r="HBH335" s="5"/>
      <c r="HBI335" s="5"/>
      <c r="HBJ335" s="5"/>
      <c r="HBK335" s="5"/>
      <c r="HBL335" s="5"/>
      <c r="HBM335" s="5"/>
      <c r="HBN335" s="5"/>
      <c r="HBO335" s="5"/>
      <c r="HBP335" s="5"/>
      <c r="HBQ335" s="5"/>
      <c r="HBR335" s="5"/>
      <c r="HBS335" s="5"/>
      <c r="HBT335" s="5"/>
      <c r="HBU335" s="5"/>
      <c r="HBV335" s="5"/>
      <c r="HBW335" s="5"/>
      <c r="HBX335" s="5"/>
      <c r="HBY335" s="5"/>
      <c r="HBZ335" s="5"/>
      <c r="HCA335" s="5"/>
      <c r="HCB335" s="5"/>
      <c r="HCC335" s="5"/>
      <c r="HCD335" s="5"/>
      <c r="HCE335" s="5"/>
      <c r="HCF335" s="5"/>
      <c r="HCG335" s="5"/>
      <c r="HCH335" s="5"/>
      <c r="HCI335" s="5"/>
      <c r="HCJ335" s="5"/>
      <c r="HCK335" s="5"/>
      <c r="HCL335" s="5"/>
      <c r="HCM335" s="5"/>
      <c r="HCN335" s="5"/>
      <c r="HCO335" s="5"/>
      <c r="HCP335" s="5"/>
      <c r="HCQ335" s="5"/>
      <c r="HCR335" s="5"/>
      <c r="HCS335" s="5"/>
      <c r="HCT335" s="5"/>
      <c r="HCU335" s="5"/>
      <c r="HCV335" s="5"/>
      <c r="HCW335" s="5"/>
      <c r="HCX335" s="5"/>
      <c r="HCY335" s="5"/>
      <c r="HCZ335" s="5"/>
      <c r="HDA335" s="5"/>
      <c r="HDB335" s="5"/>
      <c r="HDC335" s="5"/>
      <c r="HDD335" s="5"/>
      <c r="HDE335" s="5"/>
      <c r="HDF335" s="5"/>
      <c r="HDG335" s="5"/>
      <c r="HDH335" s="5"/>
      <c r="HDI335" s="5"/>
      <c r="HDJ335" s="5"/>
      <c r="HDK335" s="5"/>
      <c r="HDL335" s="5"/>
      <c r="HDM335" s="5"/>
      <c r="HDN335" s="5"/>
      <c r="HDO335" s="5"/>
      <c r="HDP335" s="5"/>
      <c r="HDQ335" s="5"/>
      <c r="HDR335" s="5"/>
      <c r="HDS335" s="5"/>
      <c r="HDT335" s="5"/>
      <c r="HDU335" s="5"/>
      <c r="HDV335" s="5"/>
      <c r="HDW335" s="5"/>
      <c r="HDX335" s="5"/>
      <c r="HDY335" s="5"/>
      <c r="HDZ335" s="5"/>
      <c r="HEA335" s="5"/>
      <c r="HEB335" s="5"/>
      <c r="HEC335" s="5"/>
      <c r="HED335" s="5"/>
      <c r="HEE335" s="5"/>
      <c r="HEF335" s="5"/>
      <c r="HEG335" s="5"/>
      <c r="HEH335" s="5"/>
      <c r="HEI335" s="5"/>
      <c r="HEJ335" s="5"/>
      <c r="HEK335" s="5"/>
      <c r="HEL335" s="5"/>
      <c r="HEM335" s="5"/>
      <c r="HEN335" s="5"/>
      <c r="HEO335" s="5"/>
      <c r="HEP335" s="5"/>
      <c r="HEQ335" s="5"/>
      <c r="HER335" s="5"/>
      <c r="HES335" s="5"/>
      <c r="HET335" s="5"/>
      <c r="HEU335" s="5"/>
      <c r="HEV335" s="5"/>
      <c r="HEW335" s="5"/>
      <c r="HEX335" s="5"/>
      <c r="HEY335" s="5"/>
      <c r="HEZ335" s="5"/>
      <c r="HFA335" s="5"/>
      <c r="HFB335" s="5"/>
      <c r="HFC335" s="5"/>
      <c r="HFD335" s="5"/>
      <c r="HFE335" s="5"/>
      <c r="HFF335" s="5"/>
      <c r="HFG335" s="5"/>
      <c r="HFH335" s="5"/>
      <c r="HFI335" s="5"/>
      <c r="HFJ335" s="5"/>
      <c r="HFK335" s="5"/>
      <c r="HFL335" s="5"/>
      <c r="HFM335" s="5"/>
      <c r="HFN335" s="5"/>
      <c r="HFO335" s="5"/>
      <c r="HFP335" s="5"/>
      <c r="HFQ335" s="5"/>
      <c r="HFR335" s="5"/>
      <c r="HFS335" s="5"/>
      <c r="HFT335" s="5"/>
      <c r="HFU335" s="5"/>
      <c r="HFV335" s="5"/>
      <c r="HFW335" s="5"/>
      <c r="HFX335" s="5"/>
      <c r="HFY335" s="5"/>
      <c r="HFZ335" s="5"/>
      <c r="HGA335" s="5"/>
      <c r="HGB335" s="5"/>
      <c r="HGC335" s="5"/>
      <c r="HGD335" s="5"/>
      <c r="HGE335" s="5"/>
      <c r="HGF335" s="5"/>
      <c r="HGG335" s="5"/>
      <c r="HGH335" s="5"/>
      <c r="HGI335" s="5"/>
      <c r="HGJ335" s="5"/>
      <c r="HGK335" s="5"/>
      <c r="HGL335" s="5"/>
      <c r="HGM335" s="5"/>
      <c r="HGN335" s="5"/>
      <c r="HGO335" s="5"/>
      <c r="HGP335" s="5"/>
      <c r="HGQ335" s="5"/>
      <c r="HGR335" s="5"/>
      <c r="HGS335" s="5"/>
      <c r="HGT335" s="5"/>
      <c r="HGU335" s="5"/>
      <c r="HGV335" s="5"/>
      <c r="HGW335" s="5"/>
      <c r="HGX335" s="5"/>
      <c r="HGY335" s="5"/>
      <c r="HGZ335" s="5"/>
      <c r="HHA335" s="5"/>
      <c r="HHB335" s="5"/>
      <c r="HHC335" s="5"/>
      <c r="HHD335" s="5"/>
      <c r="HHE335" s="5"/>
      <c r="HHF335" s="5"/>
      <c r="HHG335" s="5"/>
      <c r="HHH335" s="5"/>
      <c r="HHI335" s="5"/>
      <c r="HHJ335" s="5"/>
      <c r="HHK335" s="5"/>
      <c r="HHL335" s="5"/>
      <c r="HHM335" s="5"/>
      <c r="HHN335" s="5"/>
      <c r="HHO335" s="5"/>
      <c r="HHP335" s="5"/>
      <c r="HHQ335" s="5"/>
      <c r="HHR335" s="5"/>
      <c r="HHS335" s="5"/>
      <c r="HHT335" s="5"/>
      <c r="HHU335" s="5"/>
      <c r="HHV335" s="5"/>
      <c r="HHW335" s="5"/>
      <c r="HHX335" s="5"/>
      <c r="HHY335" s="5"/>
      <c r="HHZ335" s="5"/>
      <c r="HIA335" s="5"/>
      <c r="HIB335" s="5"/>
      <c r="HIC335" s="5"/>
      <c r="HID335" s="5"/>
      <c r="HIE335" s="5"/>
      <c r="HIF335" s="5"/>
      <c r="HIG335" s="5"/>
      <c r="HIH335" s="5"/>
      <c r="HII335" s="5"/>
      <c r="HIJ335" s="5"/>
      <c r="HIK335" s="5"/>
      <c r="HIL335" s="5"/>
      <c r="HIM335" s="5"/>
      <c r="HIN335" s="5"/>
      <c r="HIO335" s="5"/>
      <c r="HIP335" s="5"/>
      <c r="HIQ335" s="5"/>
      <c r="HIR335" s="5"/>
      <c r="HIS335" s="5"/>
      <c r="HIT335" s="5"/>
      <c r="HIU335" s="5"/>
      <c r="HIV335" s="5"/>
      <c r="HIW335" s="5"/>
      <c r="HIX335" s="5"/>
      <c r="HIY335" s="5"/>
      <c r="HIZ335" s="5"/>
      <c r="HJA335" s="5"/>
      <c r="HJB335" s="5"/>
      <c r="HJC335" s="5"/>
      <c r="HJD335" s="5"/>
      <c r="HJE335" s="5"/>
      <c r="HJF335" s="5"/>
      <c r="HJG335" s="5"/>
      <c r="HJH335" s="5"/>
      <c r="HJI335" s="5"/>
      <c r="HJJ335" s="5"/>
      <c r="HJK335" s="5"/>
      <c r="HJL335" s="5"/>
      <c r="HJM335" s="5"/>
      <c r="HJN335" s="5"/>
      <c r="HJO335" s="5"/>
      <c r="HJP335" s="5"/>
      <c r="HJQ335" s="5"/>
      <c r="HJR335" s="5"/>
      <c r="HJS335" s="5"/>
      <c r="HJT335" s="5"/>
      <c r="HJU335" s="5"/>
      <c r="HJV335" s="5"/>
      <c r="HJW335" s="5"/>
      <c r="HJX335" s="5"/>
      <c r="HJY335" s="5"/>
      <c r="HJZ335" s="5"/>
      <c r="HKA335" s="5"/>
      <c r="HKB335" s="5"/>
      <c r="HKC335" s="5"/>
      <c r="HKD335" s="5"/>
      <c r="HKE335" s="5"/>
      <c r="HKF335" s="5"/>
      <c r="HKG335" s="5"/>
      <c r="HKH335" s="5"/>
      <c r="HKI335" s="5"/>
      <c r="HKJ335" s="5"/>
      <c r="HKK335" s="5"/>
      <c r="HKL335" s="5"/>
      <c r="HKM335" s="5"/>
      <c r="HKN335" s="5"/>
      <c r="HKO335" s="5"/>
      <c r="HKP335" s="5"/>
      <c r="HKQ335" s="5"/>
      <c r="HKR335" s="5"/>
      <c r="HKS335" s="5"/>
      <c r="HKT335" s="5"/>
      <c r="HKU335" s="5"/>
      <c r="HKV335" s="5"/>
      <c r="HKW335" s="5"/>
      <c r="HKX335" s="5"/>
      <c r="HKY335" s="5"/>
      <c r="HKZ335" s="5"/>
      <c r="HLA335" s="5"/>
      <c r="HLB335" s="5"/>
      <c r="HLC335" s="5"/>
      <c r="HLD335" s="5"/>
      <c r="HLE335" s="5"/>
      <c r="HLF335" s="5"/>
      <c r="HLG335" s="5"/>
      <c r="HLH335" s="5"/>
      <c r="HLI335" s="5"/>
      <c r="HLJ335" s="5"/>
      <c r="HLK335" s="5"/>
      <c r="HLL335" s="5"/>
      <c r="HLM335" s="5"/>
      <c r="HLN335" s="5"/>
      <c r="HLO335" s="5"/>
      <c r="HLP335" s="5"/>
      <c r="HLQ335" s="5"/>
      <c r="HLR335" s="5"/>
      <c r="HLS335" s="5"/>
      <c r="HLT335" s="5"/>
      <c r="HLU335" s="5"/>
      <c r="HLV335" s="5"/>
      <c r="HLW335" s="5"/>
      <c r="HLX335" s="5"/>
      <c r="HLY335" s="5"/>
      <c r="HLZ335" s="5"/>
      <c r="HMA335" s="5"/>
      <c r="HMB335" s="5"/>
      <c r="HMC335" s="5"/>
      <c r="HMD335" s="5"/>
      <c r="HME335" s="5"/>
      <c r="HMF335" s="5"/>
      <c r="HMG335" s="5"/>
      <c r="HMH335" s="5"/>
      <c r="HMI335" s="5"/>
      <c r="HMJ335" s="5"/>
      <c r="HMK335" s="5"/>
      <c r="HML335" s="5"/>
      <c r="HMM335" s="5"/>
      <c r="HMN335" s="5"/>
      <c r="HMO335" s="5"/>
      <c r="HMP335" s="5"/>
      <c r="HMQ335" s="5"/>
      <c r="HMR335" s="5"/>
      <c r="HMS335" s="5"/>
      <c r="HMT335" s="5"/>
      <c r="HMU335" s="5"/>
      <c r="HMV335" s="5"/>
      <c r="HMW335" s="5"/>
      <c r="HMX335" s="5"/>
      <c r="HMY335" s="5"/>
      <c r="HMZ335" s="5"/>
      <c r="HNA335" s="5"/>
      <c r="HNB335" s="5"/>
      <c r="HNC335" s="5"/>
      <c r="HND335" s="5"/>
      <c r="HNE335" s="5"/>
      <c r="HNF335" s="5"/>
      <c r="HNG335" s="5"/>
      <c r="HNH335" s="5"/>
      <c r="HNI335" s="5"/>
      <c r="HNJ335" s="5"/>
      <c r="HNK335" s="5"/>
      <c r="HNL335" s="5"/>
      <c r="HNM335" s="5"/>
      <c r="HNN335" s="5"/>
      <c r="HNO335" s="5"/>
      <c r="HNP335" s="5"/>
      <c r="HNQ335" s="5"/>
      <c r="HNR335" s="5"/>
      <c r="HNS335" s="5"/>
      <c r="HNT335" s="5"/>
      <c r="HNU335" s="5"/>
      <c r="HNV335" s="5"/>
      <c r="HNW335" s="5"/>
      <c r="HNX335" s="5"/>
      <c r="HNY335" s="5"/>
      <c r="HNZ335" s="5"/>
      <c r="HOA335" s="5"/>
      <c r="HOB335" s="5"/>
      <c r="HOC335" s="5"/>
      <c r="HOD335" s="5"/>
      <c r="HOE335" s="5"/>
      <c r="HOF335" s="5"/>
      <c r="HOG335" s="5"/>
      <c r="HOH335" s="5"/>
      <c r="HOI335" s="5"/>
      <c r="HOJ335" s="5"/>
      <c r="HOK335" s="5"/>
      <c r="HOL335" s="5"/>
      <c r="HOM335" s="5"/>
      <c r="HON335" s="5"/>
      <c r="HOO335" s="5"/>
      <c r="HOP335" s="5"/>
      <c r="HOQ335" s="5"/>
      <c r="HOR335" s="5"/>
      <c r="HOS335" s="5"/>
      <c r="HOT335" s="5"/>
      <c r="HOU335" s="5"/>
      <c r="HOV335" s="5"/>
      <c r="HOW335" s="5"/>
      <c r="HOX335" s="5"/>
      <c r="HOY335" s="5"/>
      <c r="HOZ335" s="5"/>
      <c r="HPA335" s="5"/>
      <c r="HPB335" s="5"/>
      <c r="HPC335" s="5"/>
      <c r="HPD335" s="5"/>
      <c r="HPE335" s="5"/>
      <c r="HPF335" s="5"/>
      <c r="HPG335" s="5"/>
      <c r="HPH335" s="5"/>
      <c r="HPI335" s="5"/>
      <c r="HPJ335" s="5"/>
      <c r="HPK335" s="5"/>
      <c r="HPL335" s="5"/>
      <c r="HPM335" s="5"/>
      <c r="HPN335" s="5"/>
      <c r="HPO335" s="5"/>
      <c r="HPP335" s="5"/>
      <c r="HPQ335" s="5"/>
      <c r="HPR335" s="5"/>
      <c r="HPS335" s="5"/>
      <c r="HPT335" s="5"/>
      <c r="HPU335" s="5"/>
      <c r="HPV335" s="5"/>
      <c r="HPW335" s="5"/>
      <c r="HPX335" s="5"/>
      <c r="HPY335" s="5"/>
      <c r="HPZ335" s="5"/>
      <c r="HQA335" s="5"/>
      <c r="HQB335" s="5"/>
      <c r="HQC335" s="5"/>
      <c r="HQD335" s="5"/>
      <c r="HQE335" s="5"/>
      <c r="HQF335" s="5"/>
      <c r="HQG335" s="5"/>
      <c r="HQH335" s="5"/>
      <c r="HQI335" s="5"/>
      <c r="HQJ335" s="5"/>
      <c r="HQK335" s="5"/>
      <c r="HQL335" s="5"/>
      <c r="HQM335" s="5"/>
      <c r="HQN335" s="5"/>
      <c r="HQO335" s="5"/>
      <c r="HQP335" s="5"/>
      <c r="HQQ335" s="5"/>
      <c r="HQR335" s="5"/>
      <c r="HQS335" s="5"/>
      <c r="HQT335" s="5"/>
      <c r="HQU335" s="5"/>
      <c r="HQV335" s="5"/>
      <c r="HQW335" s="5"/>
      <c r="HQX335" s="5"/>
      <c r="HQY335" s="5"/>
      <c r="HQZ335" s="5"/>
      <c r="HRA335" s="5"/>
      <c r="HRB335" s="5"/>
      <c r="HRC335" s="5"/>
      <c r="HRD335" s="5"/>
      <c r="HRE335" s="5"/>
      <c r="HRF335" s="5"/>
      <c r="HRG335" s="5"/>
      <c r="HRH335" s="5"/>
      <c r="HRI335" s="5"/>
      <c r="HRJ335" s="5"/>
      <c r="HRK335" s="5"/>
      <c r="HRL335" s="5"/>
      <c r="HRM335" s="5"/>
      <c r="HRN335" s="5"/>
      <c r="HRO335" s="5"/>
      <c r="HRP335" s="5"/>
      <c r="HRQ335" s="5"/>
      <c r="HRR335" s="5"/>
      <c r="HRS335" s="5"/>
      <c r="HRT335" s="5"/>
      <c r="HRU335" s="5"/>
      <c r="HRV335" s="5"/>
      <c r="HRW335" s="5"/>
      <c r="HRX335" s="5"/>
      <c r="HRY335" s="5"/>
      <c r="HRZ335" s="5"/>
      <c r="HSA335" s="5"/>
      <c r="HSB335" s="5"/>
      <c r="HSC335" s="5"/>
      <c r="HSD335" s="5"/>
      <c r="HSE335" s="5"/>
      <c r="HSF335" s="5"/>
      <c r="HSG335" s="5"/>
      <c r="HSH335" s="5"/>
      <c r="HSI335" s="5"/>
      <c r="HSJ335" s="5"/>
      <c r="HSK335" s="5"/>
      <c r="HSL335" s="5"/>
      <c r="HSM335" s="5"/>
      <c r="HSN335" s="5"/>
      <c r="HSO335" s="5"/>
      <c r="HSP335" s="5"/>
      <c r="HSQ335" s="5"/>
      <c r="HSR335" s="5"/>
      <c r="HSS335" s="5"/>
      <c r="HST335" s="5"/>
      <c r="HSU335" s="5"/>
      <c r="HSV335" s="5"/>
      <c r="HSW335" s="5"/>
      <c r="HSX335" s="5"/>
      <c r="HSY335" s="5"/>
      <c r="HSZ335" s="5"/>
      <c r="HTA335" s="5"/>
      <c r="HTB335" s="5"/>
      <c r="HTC335" s="5"/>
      <c r="HTD335" s="5"/>
      <c r="HTE335" s="5"/>
      <c r="HTF335" s="5"/>
      <c r="HTG335" s="5"/>
      <c r="HTH335" s="5"/>
      <c r="HTI335" s="5"/>
      <c r="HTJ335" s="5"/>
      <c r="HTK335" s="5"/>
      <c r="HTL335" s="5"/>
      <c r="HTM335" s="5"/>
      <c r="HTN335" s="5"/>
      <c r="HTO335" s="5"/>
      <c r="HTP335" s="5"/>
      <c r="HTQ335" s="5"/>
      <c r="HTR335" s="5"/>
      <c r="HTS335" s="5"/>
      <c r="HTT335" s="5"/>
      <c r="HTU335" s="5"/>
      <c r="HTV335" s="5"/>
      <c r="HTW335" s="5"/>
      <c r="HTX335" s="5"/>
      <c r="HTY335" s="5"/>
      <c r="HTZ335" s="5"/>
      <c r="HUA335" s="5"/>
      <c r="HUB335" s="5"/>
      <c r="HUC335" s="5"/>
      <c r="HUD335" s="5"/>
      <c r="HUE335" s="5"/>
      <c r="HUF335" s="5"/>
      <c r="HUG335" s="5"/>
      <c r="HUH335" s="5"/>
      <c r="HUI335" s="5"/>
      <c r="HUJ335" s="5"/>
      <c r="HUK335" s="5"/>
      <c r="HUL335" s="5"/>
      <c r="HUM335" s="5"/>
      <c r="HUN335" s="5"/>
      <c r="HUO335" s="5"/>
      <c r="HUP335" s="5"/>
      <c r="HUQ335" s="5"/>
      <c r="HUR335" s="5"/>
      <c r="HUS335" s="5"/>
      <c r="HUT335" s="5"/>
      <c r="HUU335" s="5"/>
      <c r="HUV335" s="5"/>
      <c r="HUW335" s="5"/>
      <c r="HUX335" s="5"/>
      <c r="HUY335" s="5"/>
      <c r="HUZ335" s="5"/>
      <c r="HVA335" s="5"/>
      <c r="HVB335" s="5"/>
      <c r="HVC335" s="5"/>
      <c r="HVD335" s="5"/>
      <c r="HVE335" s="5"/>
      <c r="HVF335" s="5"/>
      <c r="HVG335" s="5"/>
      <c r="HVH335" s="5"/>
      <c r="HVI335" s="5"/>
      <c r="HVJ335" s="5"/>
      <c r="HVK335" s="5"/>
      <c r="HVL335" s="5"/>
      <c r="HVM335" s="5"/>
      <c r="HVN335" s="5"/>
      <c r="HVO335" s="5"/>
      <c r="HVP335" s="5"/>
      <c r="HVQ335" s="5"/>
      <c r="HVR335" s="5"/>
      <c r="HVS335" s="5"/>
      <c r="HVT335" s="5"/>
      <c r="HVU335" s="5"/>
      <c r="HVV335" s="5"/>
      <c r="HVW335" s="5"/>
      <c r="HVX335" s="5"/>
      <c r="HVY335" s="5"/>
      <c r="HVZ335" s="5"/>
      <c r="HWA335" s="5"/>
      <c r="HWB335" s="5"/>
      <c r="HWC335" s="5"/>
      <c r="HWD335" s="5"/>
      <c r="HWE335" s="5"/>
      <c r="HWF335" s="5"/>
      <c r="HWG335" s="5"/>
      <c r="HWH335" s="5"/>
      <c r="HWI335" s="5"/>
      <c r="HWJ335" s="5"/>
      <c r="HWK335" s="5"/>
      <c r="HWL335" s="5"/>
      <c r="HWM335" s="5"/>
      <c r="HWN335" s="5"/>
      <c r="HWO335" s="5"/>
      <c r="HWP335" s="5"/>
      <c r="HWQ335" s="5"/>
      <c r="HWR335" s="5"/>
      <c r="HWS335" s="5"/>
      <c r="HWT335" s="5"/>
      <c r="HWU335" s="5"/>
      <c r="HWV335" s="5"/>
      <c r="HWW335" s="5"/>
      <c r="HWX335" s="5"/>
      <c r="HWY335" s="5"/>
      <c r="HWZ335" s="5"/>
      <c r="HXA335" s="5"/>
      <c r="HXB335" s="5"/>
      <c r="HXC335" s="5"/>
      <c r="HXD335" s="5"/>
      <c r="HXE335" s="5"/>
      <c r="HXF335" s="5"/>
      <c r="HXG335" s="5"/>
      <c r="HXH335" s="5"/>
      <c r="HXI335" s="5"/>
      <c r="HXJ335" s="5"/>
      <c r="HXK335" s="5"/>
      <c r="HXL335" s="5"/>
      <c r="HXM335" s="5"/>
      <c r="HXN335" s="5"/>
      <c r="HXO335" s="5"/>
      <c r="HXP335" s="5"/>
      <c r="HXQ335" s="5"/>
      <c r="HXR335" s="5"/>
      <c r="HXS335" s="5"/>
      <c r="HXT335" s="5"/>
      <c r="HXU335" s="5"/>
      <c r="HXV335" s="5"/>
      <c r="HXW335" s="5"/>
      <c r="HXX335" s="5"/>
      <c r="HXY335" s="5"/>
      <c r="HXZ335" s="5"/>
      <c r="HYA335" s="5"/>
      <c r="HYB335" s="5"/>
      <c r="HYC335" s="5"/>
      <c r="HYD335" s="5"/>
      <c r="HYE335" s="5"/>
      <c r="HYF335" s="5"/>
      <c r="HYG335" s="5"/>
      <c r="HYH335" s="5"/>
      <c r="HYI335" s="5"/>
      <c r="HYJ335" s="5"/>
      <c r="HYK335" s="5"/>
      <c r="HYL335" s="5"/>
      <c r="HYM335" s="5"/>
      <c r="HYN335" s="5"/>
      <c r="HYO335" s="5"/>
      <c r="HYP335" s="5"/>
      <c r="HYQ335" s="5"/>
      <c r="HYR335" s="5"/>
      <c r="HYS335" s="5"/>
      <c r="HYT335" s="5"/>
      <c r="HYU335" s="5"/>
      <c r="HYV335" s="5"/>
      <c r="HYW335" s="5"/>
      <c r="HYX335" s="5"/>
      <c r="HYY335" s="5"/>
      <c r="HYZ335" s="5"/>
      <c r="HZA335" s="5"/>
      <c r="HZB335" s="5"/>
      <c r="HZC335" s="5"/>
      <c r="HZD335" s="5"/>
      <c r="HZE335" s="5"/>
      <c r="HZF335" s="5"/>
      <c r="HZG335" s="5"/>
      <c r="HZH335" s="5"/>
      <c r="HZI335" s="5"/>
      <c r="HZJ335" s="5"/>
      <c r="HZK335" s="5"/>
      <c r="HZL335" s="5"/>
      <c r="HZM335" s="5"/>
      <c r="HZN335" s="5"/>
      <c r="HZO335" s="5"/>
      <c r="HZP335" s="5"/>
      <c r="HZQ335" s="5"/>
      <c r="HZR335" s="5"/>
      <c r="HZS335" s="5"/>
      <c r="HZT335" s="5"/>
      <c r="HZU335" s="5"/>
      <c r="HZV335" s="5"/>
      <c r="HZW335" s="5"/>
      <c r="HZX335" s="5"/>
      <c r="HZY335" s="5"/>
      <c r="HZZ335" s="5"/>
      <c r="IAA335" s="5"/>
      <c r="IAB335" s="5"/>
      <c r="IAC335" s="5"/>
      <c r="IAD335" s="5"/>
      <c r="IAE335" s="5"/>
      <c r="IAF335" s="5"/>
      <c r="IAG335" s="5"/>
      <c r="IAH335" s="5"/>
      <c r="IAI335" s="5"/>
      <c r="IAJ335" s="5"/>
      <c r="IAK335" s="5"/>
      <c r="IAL335" s="5"/>
      <c r="IAM335" s="5"/>
      <c r="IAN335" s="5"/>
      <c r="IAO335" s="5"/>
      <c r="IAP335" s="5"/>
      <c r="IAQ335" s="5"/>
      <c r="IAR335" s="5"/>
      <c r="IAS335" s="5"/>
      <c r="IAT335" s="5"/>
      <c r="IAU335" s="5"/>
      <c r="IAV335" s="5"/>
      <c r="IAW335" s="5"/>
      <c r="IAX335" s="5"/>
      <c r="IAY335" s="5"/>
      <c r="IAZ335" s="5"/>
      <c r="IBA335" s="5"/>
      <c r="IBB335" s="5"/>
      <c r="IBC335" s="5"/>
      <c r="IBD335" s="5"/>
      <c r="IBE335" s="5"/>
      <c r="IBF335" s="5"/>
      <c r="IBG335" s="5"/>
      <c r="IBH335" s="5"/>
      <c r="IBI335" s="5"/>
      <c r="IBJ335" s="5"/>
      <c r="IBK335" s="5"/>
      <c r="IBL335" s="5"/>
      <c r="IBM335" s="5"/>
      <c r="IBN335" s="5"/>
      <c r="IBO335" s="5"/>
      <c r="IBP335" s="5"/>
      <c r="IBQ335" s="5"/>
      <c r="IBR335" s="5"/>
      <c r="IBS335" s="5"/>
      <c r="IBT335" s="5"/>
      <c r="IBU335" s="5"/>
      <c r="IBV335" s="5"/>
      <c r="IBW335" s="5"/>
      <c r="IBX335" s="5"/>
      <c r="IBY335" s="5"/>
      <c r="IBZ335" s="5"/>
      <c r="ICA335" s="5"/>
      <c r="ICB335" s="5"/>
      <c r="ICC335" s="5"/>
      <c r="ICD335" s="5"/>
      <c r="ICE335" s="5"/>
      <c r="ICF335" s="5"/>
      <c r="ICG335" s="5"/>
      <c r="ICH335" s="5"/>
      <c r="ICI335" s="5"/>
      <c r="ICJ335" s="5"/>
      <c r="ICK335" s="5"/>
      <c r="ICL335" s="5"/>
      <c r="ICM335" s="5"/>
      <c r="ICN335" s="5"/>
      <c r="ICO335" s="5"/>
      <c r="ICP335" s="5"/>
      <c r="ICQ335" s="5"/>
      <c r="ICR335" s="5"/>
      <c r="ICS335" s="5"/>
      <c r="ICT335" s="5"/>
      <c r="ICU335" s="5"/>
      <c r="ICV335" s="5"/>
      <c r="ICW335" s="5"/>
      <c r="ICX335" s="5"/>
      <c r="ICY335" s="5"/>
      <c r="ICZ335" s="5"/>
      <c r="IDA335" s="5"/>
      <c r="IDB335" s="5"/>
      <c r="IDC335" s="5"/>
      <c r="IDD335" s="5"/>
      <c r="IDE335" s="5"/>
      <c r="IDF335" s="5"/>
      <c r="IDG335" s="5"/>
      <c r="IDH335" s="5"/>
      <c r="IDI335" s="5"/>
      <c r="IDJ335" s="5"/>
      <c r="IDK335" s="5"/>
      <c r="IDL335" s="5"/>
      <c r="IDM335" s="5"/>
      <c r="IDN335" s="5"/>
      <c r="IDO335" s="5"/>
      <c r="IDP335" s="5"/>
      <c r="IDQ335" s="5"/>
      <c r="IDR335" s="5"/>
      <c r="IDS335" s="5"/>
      <c r="IDT335" s="5"/>
      <c r="IDU335" s="5"/>
      <c r="IDV335" s="5"/>
      <c r="IDW335" s="5"/>
      <c r="IDX335" s="5"/>
      <c r="IDY335" s="5"/>
      <c r="IDZ335" s="5"/>
      <c r="IEA335" s="5"/>
      <c r="IEB335" s="5"/>
      <c r="IEC335" s="5"/>
      <c r="IED335" s="5"/>
      <c r="IEE335" s="5"/>
      <c r="IEF335" s="5"/>
      <c r="IEG335" s="5"/>
      <c r="IEH335" s="5"/>
      <c r="IEI335" s="5"/>
      <c r="IEJ335" s="5"/>
      <c r="IEK335" s="5"/>
      <c r="IEL335" s="5"/>
      <c r="IEM335" s="5"/>
      <c r="IEN335" s="5"/>
      <c r="IEO335" s="5"/>
      <c r="IEP335" s="5"/>
      <c r="IEQ335" s="5"/>
      <c r="IER335" s="5"/>
      <c r="IES335" s="5"/>
      <c r="IET335" s="5"/>
      <c r="IEU335" s="5"/>
      <c r="IEV335" s="5"/>
      <c r="IEW335" s="5"/>
      <c r="IEX335" s="5"/>
      <c r="IEY335" s="5"/>
      <c r="IEZ335" s="5"/>
      <c r="IFA335" s="5"/>
      <c r="IFB335" s="5"/>
      <c r="IFC335" s="5"/>
      <c r="IFD335" s="5"/>
      <c r="IFE335" s="5"/>
      <c r="IFF335" s="5"/>
      <c r="IFG335" s="5"/>
      <c r="IFH335" s="5"/>
      <c r="IFI335" s="5"/>
      <c r="IFJ335" s="5"/>
      <c r="IFK335" s="5"/>
      <c r="IFL335" s="5"/>
      <c r="IFM335" s="5"/>
      <c r="IFN335" s="5"/>
      <c r="IFO335" s="5"/>
      <c r="IFP335" s="5"/>
      <c r="IFQ335" s="5"/>
      <c r="IFR335" s="5"/>
      <c r="IFS335" s="5"/>
      <c r="IFT335" s="5"/>
      <c r="IFU335" s="5"/>
      <c r="IFV335" s="5"/>
      <c r="IFW335" s="5"/>
      <c r="IFX335" s="5"/>
      <c r="IFY335" s="5"/>
      <c r="IFZ335" s="5"/>
      <c r="IGA335" s="5"/>
      <c r="IGB335" s="5"/>
      <c r="IGC335" s="5"/>
      <c r="IGD335" s="5"/>
      <c r="IGE335" s="5"/>
      <c r="IGF335" s="5"/>
      <c r="IGG335" s="5"/>
      <c r="IGH335" s="5"/>
      <c r="IGI335" s="5"/>
      <c r="IGJ335" s="5"/>
      <c r="IGK335" s="5"/>
      <c r="IGL335" s="5"/>
      <c r="IGM335" s="5"/>
      <c r="IGN335" s="5"/>
      <c r="IGO335" s="5"/>
      <c r="IGP335" s="5"/>
      <c r="IGQ335" s="5"/>
      <c r="IGR335" s="5"/>
      <c r="IGS335" s="5"/>
      <c r="IGT335" s="5"/>
      <c r="IGU335" s="5"/>
      <c r="IGV335" s="5"/>
      <c r="IGW335" s="5"/>
      <c r="IGX335" s="5"/>
      <c r="IGY335" s="5"/>
      <c r="IGZ335" s="5"/>
      <c r="IHA335" s="5"/>
      <c r="IHB335" s="5"/>
      <c r="IHC335" s="5"/>
      <c r="IHD335" s="5"/>
      <c r="IHE335" s="5"/>
      <c r="IHF335" s="5"/>
      <c r="IHG335" s="5"/>
      <c r="IHH335" s="5"/>
      <c r="IHI335" s="5"/>
      <c r="IHJ335" s="5"/>
      <c r="IHK335" s="5"/>
      <c r="IHL335" s="5"/>
      <c r="IHM335" s="5"/>
      <c r="IHN335" s="5"/>
      <c r="IHO335" s="5"/>
      <c r="IHP335" s="5"/>
      <c r="IHQ335" s="5"/>
      <c r="IHR335" s="5"/>
      <c r="IHS335" s="5"/>
      <c r="IHT335" s="5"/>
      <c r="IHU335" s="5"/>
      <c r="IHV335" s="5"/>
      <c r="IHW335" s="5"/>
      <c r="IHX335" s="5"/>
      <c r="IHY335" s="5"/>
      <c r="IHZ335" s="5"/>
      <c r="IIA335" s="5"/>
      <c r="IIB335" s="5"/>
      <c r="IIC335" s="5"/>
      <c r="IID335" s="5"/>
      <c r="IIE335" s="5"/>
      <c r="IIF335" s="5"/>
      <c r="IIG335" s="5"/>
      <c r="IIH335" s="5"/>
      <c r="III335" s="5"/>
      <c r="IIJ335" s="5"/>
      <c r="IIK335" s="5"/>
      <c r="IIL335" s="5"/>
      <c r="IIM335" s="5"/>
      <c r="IIN335" s="5"/>
      <c r="IIO335" s="5"/>
      <c r="IIP335" s="5"/>
      <c r="IIQ335" s="5"/>
      <c r="IIR335" s="5"/>
      <c r="IIS335" s="5"/>
      <c r="IIT335" s="5"/>
      <c r="IIU335" s="5"/>
      <c r="IIV335" s="5"/>
      <c r="IIW335" s="5"/>
      <c r="IIX335" s="5"/>
      <c r="IIY335" s="5"/>
      <c r="IIZ335" s="5"/>
      <c r="IJA335" s="5"/>
      <c r="IJB335" s="5"/>
      <c r="IJC335" s="5"/>
      <c r="IJD335" s="5"/>
      <c r="IJE335" s="5"/>
      <c r="IJF335" s="5"/>
      <c r="IJG335" s="5"/>
      <c r="IJH335" s="5"/>
      <c r="IJI335" s="5"/>
      <c r="IJJ335" s="5"/>
      <c r="IJK335" s="5"/>
      <c r="IJL335" s="5"/>
      <c r="IJM335" s="5"/>
      <c r="IJN335" s="5"/>
      <c r="IJO335" s="5"/>
      <c r="IJP335" s="5"/>
      <c r="IJQ335" s="5"/>
      <c r="IJR335" s="5"/>
      <c r="IJS335" s="5"/>
      <c r="IJT335" s="5"/>
      <c r="IJU335" s="5"/>
      <c r="IJV335" s="5"/>
      <c r="IJW335" s="5"/>
      <c r="IJX335" s="5"/>
      <c r="IJY335" s="5"/>
      <c r="IJZ335" s="5"/>
      <c r="IKA335" s="5"/>
      <c r="IKB335" s="5"/>
      <c r="IKC335" s="5"/>
      <c r="IKD335" s="5"/>
      <c r="IKE335" s="5"/>
      <c r="IKF335" s="5"/>
      <c r="IKG335" s="5"/>
      <c r="IKH335" s="5"/>
      <c r="IKI335" s="5"/>
      <c r="IKJ335" s="5"/>
      <c r="IKK335" s="5"/>
      <c r="IKL335" s="5"/>
      <c r="IKM335" s="5"/>
      <c r="IKN335" s="5"/>
      <c r="IKO335" s="5"/>
      <c r="IKP335" s="5"/>
      <c r="IKQ335" s="5"/>
      <c r="IKR335" s="5"/>
      <c r="IKS335" s="5"/>
      <c r="IKT335" s="5"/>
      <c r="IKU335" s="5"/>
      <c r="IKV335" s="5"/>
      <c r="IKW335" s="5"/>
      <c r="IKX335" s="5"/>
      <c r="IKY335" s="5"/>
      <c r="IKZ335" s="5"/>
      <c r="ILA335" s="5"/>
      <c r="ILB335" s="5"/>
      <c r="ILC335" s="5"/>
      <c r="ILD335" s="5"/>
      <c r="ILE335" s="5"/>
      <c r="ILF335" s="5"/>
      <c r="ILG335" s="5"/>
      <c r="ILH335" s="5"/>
      <c r="ILI335" s="5"/>
      <c r="ILJ335" s="5"/>
      <c r="ILK335" s="5"/>
      <c r="ILL335" s="5"/>
      <c r="ILM335" s="5"/>
      <c r="ILN335" s="5"/>
      <c r="ILO335" s="5"/>
      <c r="ILP335" s="5"/>
      <c r="ILQ335" s="5"/>
      <c r="ILR335" s="5"/>
      <c r="ILS335" s="5"/>
      <c r="ILT335" s="5"/>
      <c r="ILU335" s="5"/>
      <c r="ILV335" s="5"/>
      <c r="ILW335" s="5"/>
      <c r="ILX335" s="5"/>
      <c r="ILY335" s="5"/>
      <c r="ILZ335" s="5"/>
      <c r="IMA335" s="5"/>
      <c r="IMB335" s="5"/>
      <c r="IMC335" s="5"/>
      <c r="IMD335" s="5"/>
      <c r="IME335" s="5"/>
      <c r="IMF335" s="5"/>
      <c r="IMG335" s="5"/>
      <c r="IMH335" s="5"/>
      <c r="IMI335" s="5"/>
      <c r="IMJ335" s="5"/>
      <c r="IMK335" s="5"/>
      <c r="IML335" s="5"/>
      <c r="IMM335" s="5"/>
      <c r="IMN335" s="5"/>
      <c r="IMO335" s="5"/>
      <c r="IMP335" s="5"/>
      <c r="IMQ335" s="5"/>
      <c r="IMR335" s="5"/>
      <c r="IMS335" s="5"/>
      <c r="IMT335" s="5"/>
      <c r="IMU335" s="5"/>
      <c r="IMV335" s="5"/>
      <c r="IMW335" s="5"/>
      <c r="IMX335" s="5"/>
      <c r="IMY335" s="5"/>
      <c r="IMZ335" s="5"/>
      <c r="INA335" s="5"/>
      <c r="INB335" s="5"/>
      <c r="INC335" s="5"/>
      <c r="IND335" s="5"/>
      <c r="INE335" s="5"/>
      <c r="INF335" s="5"/>
      <c r="ING335" s="5"/>
      <c r="INH335" s="5"/>
      <c r="INI335" s="5"/>
      <c r="INJ335" s="5"/>
      <c r="INK335" s="5"/>
      <c r="INL335" s="5"/>
      <c r="INM335" s="5"/>
      <c r="INN335" s="5"/>
      <c r="INO335" s="5"/>
      <c r="INP335" s="5"/>
      <c r="INQ335" s="5"/>
      <c r="INR335" s="5"/>
      <c r="INS335" s="5"/>
      <c r="INT335" s="5"/>
      <c r="INU335" s="5"/>
      <c r="INV335" s="5"/>
      <c r="INW335" s="5"/>
      <c r="INX335" s="5"/>
      <c r="INY335" s="5"/>
      <c r="INZ335" s="5"/>
      <c r="IOA335" s="5"/>
      <c r="IOB335" s="5"/>
      <c r="IOC335" s="5"/>
      <c r="IOD335" s="5"/>
      <c r="IOE335" s="5"/>
      <c r="IOF335" s="5"/>
      <c r="IOG335" s="5"/>
      <c r="IOH335" s="5"/>
      <c r="IOI335" s="5"/>
      <c r="IOJ335" s="5"/>
      <c r="IOK335" s="5"/>
      <c r="IOL335" s="5"/>
      <c r="IOM335" s="5"/>
      <c r="ION335" s="5"/>
      <c r="IOO335" s="5"/>
      <c r="IOP335" s="5"/>
      <c r="IOQ335" s="5"/>
      <c r="IOR335" s="5"/>
      <c r="IOS335" s="5"/>
      <c r="IOT335" s="5"/>
      <c r="IOU335" s="5"/>
      <c r="IOV335" s="5"/>
      <c r="IOW335" s="5"/>
      <c r="IOX335" s="5"/>
      <c r="IOY335" s="5"/>
      <c r="IOZ335" s="5"/>
      <c r="IPA335" s="5"/>
      <c r="IPB335" s="5"/>
      <c r="IPC335" s="5"/>
      <c r="IPD335" s="5"/>
      <c r="IPE335" s="5"/>
      <c r="IPF335" s="5"/>
      <c r="IPG335" s="5"/>
      <c r="IPH335" s="5"/>
      <c r="IPI335" s="5"/>
      <c r="IPJ335" s="5"/>
      <c r="IPK335" s="5"/>
      <c r="IPL335" s="5"/>
      <c r="IPM335" s="5"/>
      <c r="IPN335" s="5"/>
      <c r="IPO335" s="5"/>
      <c r="IPP335" s="5"/>
      <c r="IPQ335" s="5"/>
      <c r="IPR335" s="5"/>
      <c r="IPS335" s="5"/>
      <c r="IPT335" s="5"/>
      <c r="IPU335" s="5"/>
      <c r="IPV335" s="5"/>
      <c r="IPW335" s="5"/>
      <c r="IPX335" s="5"/>
      <c r="IPY335" s="5"/>
      <c r="IPZ335" s="5"/>
      <c r="IQA335" s="5"/>
      <c r="IQB335" s="5"/>
      <c r="IQC335" s="5"/>
      <c r="IQD335" s="5"/>
      <c r="IQE335" s="5"/>
      <c r="IQF335" s="5"/>
      <c r="IQG335" s="5"/>
      <c r="IQH335" s="5"/>
      <c r="IQI335" s="5"/>
      <c r="IQJ335" s="5"/>
      <c r="IQK335" s="5"/>
      <c r="IQL335" s="5"/>
      <c r="IQM335" s="5"/>
      <c r="IQN335" s="5"/>
      <c r="IQO335" s="5"/>
      <c r="IQP335" s="5"/>
      <c r="IQQ335" s="5"/>
      <c r="IQR335" s="5"/>
      <c r="IQS335" s="5"/>
      <c r="IQT335" s="5"/>
      <c r="IQU335" s="5"/>
      <c r="IQV335" s="5"/>
      <c r="IQW335" s="5"/>
      <c r="IQX335" s="5"/>
      <c r="IQY335" s="5"/>
      <c r="IQZ335" s="5"/>
      <c r="IRA335" s="5"/>
      <c r="IRB335" s="5"/>
      <c r="IRC335" s="5"/>
      <c r="IRD335" s="5"/>
      <c r="IRE335" s="5"/>
      <c r="IRF335" s="5"/>
      <c r="IRG335" s="5"/>
      <c r="IRH335" s="5"/>
      <c r="IRI335" s="5"/>
      <c r="IRJ335" s="5"/>
      <c r="IRK335" s="5"/>
      <c r="IRL335" s="5"/>
      <c r="IRM335" s="5"/>
      <c r="IRN335" s="5"/>
      <c r="IRO335" s="5"/>
      <c r="IRP335" s="5"/>
      <c r="IRQ335" s="5"/>
      <c r="IRR335" s="5"/>
      <c r="IRS335" s="5"/>
      <c r="IRT335" s="5"/>
      <c r="IRU335" s="5"/>
      <c r="IRV335" s="5"/>
      <c r="IRW335" s="5"/>
      <c r="IRX335" s="5"/>
      <c r="IRY335" s="5"/>
      <c r="IRZ335" s="5"/>
      <c r="ISA335" s="5"/>
      <c r="ISB335" s="5"/>
      <c r="ISC335" s="5"/>
      <c r="ISD335" s="5"/>
      <c r="ISE335" s="5"/>
      <c r="ISF335" s="5"/>
      <c r="ISG335" s="5"/>
      <c r="ISH335" s="5"/>
      <c r="ISI335" s="5"/>
      <c r="ISJ335" s="5"/>
      <c r="ISK335" s="5"/>
      <c r="ISL335" s="5"/>
      <c r="ISM335" s="5"/>
      <c r="ISN335" s="5"/>
      <c r="ISO335" s="5"/>
      <c r="ISP335" s="5"/>
      <c r="ISQ335" s="5"/>
      <c r="ISR335" s="5"/>
      <c r="ISS335" s="5"/>
      <c r="IST335" s="5"/>
      <c r="ISU335" s="5"/>
      <c r="ISV335" s="5"/>
      <c r="ISW335" s="5"/>
      <c r="ISX335" s="5"/>
      <c r="ISY335" s="5"/>
      <c r="ISZ335" s="5"/>
      <c r="ITA335" s="5"/>
      <c r="ITB335" s="5"/>
      <c r="ITC335" s="5"/>
      <c r="ITD335" s="5"/>
      <c r="ITE335" s="5"/>
      <c r="ITF335" s="5"/>
      <c r="ITG335" s="5"/>
      <c r="ITH335" s="5"/>
      <c r="ITI335" s="5"/>
      <c r="ITJ335" s="5"/>
      <c r="ITK335" s="5"/>
      <c r="ITL335" s="5"/>
      <c r="ITM335" s="5"/>
      <c r="ITN335" s="5"/>
      <c r="ITO335" s="5"/>
      <c r="ITP335" s="5"/>
      <c r="ITQ335" s="5"/>
      <c r="ITR335" s="5"/>
      <c r="ITS335" s="5"/>
      <c r="ITT335" s="5"/>
      <c r="ITU335" s="5"/>
      <c r="ITV335" s="5"/>
      <c r="ITW335" s="5"/>
      <c r="ITX335" s="5"/>
      <c r="ITY335" s="5"/>
      <c r="ITZ335" s="5"/>
      <c r="IUA335" s="5"/>
      <c r="IUB335" s="5"/>
      <c r="IUC335" s="5"/>
      <c r="IUD335" s="5"/>
      <c r="IUE335" s="5"/>
      <c r="IUF335" s="5"/>
      <c r="IUG335" s="5"/>
      <c r="IUH335" s="5"/>
      <c r="IUI335" s="5"/>
      <c r="IUJ335" s="5"/>
      <c r="IUK335" s="5"/>
      <c r="IUL335" s="5"/>
      <c r="IUM335" s="5"/>
      <c r="IUN335" s="5"/>
      <c r="IUO335" s="5"/>
      <c r="IUP335" s="5"/>
      <c r="IUQ335" s="5"/>
      <c r="IUR335" s="5"/>
      <c r="IUS335" s="5"/>
      <c r="IUT335" s="5"/>
      <c r="IUU335" s="5"/>
      <c r="IUV335" s="5"/>
      <c r="IUW335" s="5"/>
      <c r="IUX335" s="5"/>
      <c r="IUY335" s="5"/>
      <c r="IUZ335" s="5"/>
      <c r="IVA335" s="5"/>
      <c r="IVB335" s="5"/>
      <c r="IVC335" s="5"/>
      <c r="IVD335" s="5"/>
      <c r="IVE335" s="5"/>
      <c r="IVF335" s="5"/>
      <c r="IVG335" s="5"/>
      <c r="IVH335" s="5"/>
      <c r="IVI335" s="5"/>
      <c r="IVJ335" s="5"/>
      <c r="IVK335" s="5"/>
      <c r="IVL335" s="5"/>
      <c r="IVM335" s="5"/>
      <c r="IVN335" s="5"/>
      <c r="IVO335" s="5"/>
      <c r="IVP335" s="5"/>
      <c r="IVQ335" s="5"/>
      <c r="IVR335" s="5"/>
      <c r="IVS335" s="5"/>
      <c r="IVT335" s="5"/>
      <c r="IVU335" s="5"/>
      <c r="IVV335" s="5"/>
      <c r="IVW335" s="5"/>
      <c r="IVX335" s="5"/>
      <c r="IVY335" s="5"/>
      <c r="IVZ335" s="5"/>
      <c r="IWA335" s="5"/>
      <c r="IWB335" s="5"/>
      <c r="IWC335" s="5"/>
      <c r="IWD335" s="5"/>
      <c r="IWE335" s="5"/>
      <c r="IWF335" s="5"/>
      <c r="IWG335" s="5"/>
      <c r="IWH335" s="5"/>
      <c r="IWI335" s="5"/>
      <c r="IWJ335" s="5"/>
      <c r="IWK335" s="5"/>
      <c r="IWL335" s="5"/>
      <c r="IWM335" s="5"/>
      <c r="IWN335" s="5"/>
      <c r="IWO335" s="5"/>
      <c r="IWP335" s="5"/>
      <c r="IWQ335" s="5"/>
      <c r="IWR335" s="5"/>
      <c r="IWS335" s="5"/>
      <c r="IWT335" s="5"/>
      <c r="IWU335" s="5"/>
      <c r="IWV335" s="5"/>
      <c r="IWW335" s="5"/>
      <c r="IWX335" s="5"/>
      <c r="IWY335" s="5"/>
      <c r="IWZ335" s="5"/>
      <c r="IXA335" s="5"/>
      <c r="IXB335" s="5"/>
      <c r="IXC335" s="5"/>
      <c r="IXD335" s="5"/>
      <c r="IXE335" s="5"/>
      <c r="IXF335" s="5"/>
      <c r="IXG335" s="5"/>
      <c r="IXH335" s="5"/>
      <c r="IXI335" s="5"/>
      <c r="IXJ335" s="5"/>
      <c r="IXK335" s="5"/>
      <c r="IXL335" s="5"/>
      <c r="IXM335" s="5"/>
      <c r="IXN335" s="5"/>
      <c r="IXO335" s="5"/>
      <c r="IXP335" s="5"/>
      <c r="IXQ335" s="5"/>
      <c r="IXR335" s="5"/>
      <c r="IXS335" s="5"/>
      <c r="IXT335" s="5"/>
      <c r="IXU335" s="5"/>
      <c r="IXV335" s="5"/>
      <c r="IXW335" s="5"/>
      <c r="IXX335" s="5"/>
      <c r="IXY335" s="5"/>
      <c r="IXZ335" s="5"/>
      <c r="IYA335" s="5"/>
      <c r="IYB335" s="5"/>
      <c r="IYC335" s="5"/>
      <c r="IYD335" s="5"/>
      <c r="IYE335" s="5"/>
      <c r="IYF335" s="5"/>
      <c r="IYG335" s="5"/>
      <c r="IYH335" s="5"/>
      <c r="IYI335" s="5"/>
      <c r="IYJ335" s="5"/>
      <c r="IYK335" s="5"/>
      <c r="IYL335" s="5"/>
      <c r="IYM335" s="5"/>
      <c r="IYN335" s="5"/>
      <c r="IYO335" s="5"/>
      <c r="IYP335" s="5"/>
      <c r="IYQ335" s="5"/>
      <c r="IYR335" s="5"/>
      <c r="IYS335" s="5"/>
      <c r="IYT335" s="5"/>
      <c r="IYU335" s="5"/>
      <c r="IYV335" s="5"/>
      <c r="IYW335" s="5"/>
      <c r="IYX335" s="5"/>
      <c r="IYY335" s="5"/>
      <c r="IYZ335" s="5"/>
      <c r="IZA335" s="5"/>
      <c r="IZB335" s="5"/>
      <c r="IZC335" s="5"/>
      <c r="IZD335" s="5"/>
      <c r="IZE335" s="5"/>
      <c r="IZF335" s="5"/>
      <c r="IZG335" s="5"/>
      <c r="IZH335" s="5"/>
      <c r="IZI335" s="5"/>
      <c r="IZJ335" s="5"/>
      <c r="IZK335" s="5"/>
      <c r="IZL335" s="5"/>
      <c r="IZM335" s="5"/>
      <c r="IZN335" s="5"/>
      <c r="IZO335" s="5"/>
      <c r="IZP335" s="5"/>
      <c r="IZQ335" s="5"/>
      <c r="IZR335" s="5"/>
      <c r="IZS335" s="5"/>
      <c r="IZT335" s="5"/>
      <c r="IZU335" s="5"/>
      <c r="IZV335" s="5"/>
      <c r="IZW335" s="5"/>
      <c r="IZX335" s="5"/>
      <c r="IZY335" s="5"/>
      <c r="IZZ335" s="5"/>
      <c r="JAA335" s="5"/>
      <c r="JAB335" s="5"/>
      <c r="JAC335" s="5"/>
      <c r="JAD335" s="5"/>
      <c r="JAE335" s="5"/>
      <c r="JAF335" s="5"/>
      <c r="JAG335" s="5"/>
      <c r="JAH335" s="5"/>
      <c r="JAI335" s="5"/>
      <c r="JAJ335" s="5"/>
      <c r="JAK335" s="5"/>
      <c r="JAL335" s="5"/>
      <c r="JAM335" s="5"/>
      <c r="JAN335" s="5"/>
      <c r="JAO335" s="5"/>
      <c r="JAP335" s="5"/>
      <c r="JAQ335" s="5"/>
      <c r="JAR335" s="5"/>
      <c r="JAS335" s="5"/>
      <c r="JAT335" s="5"/>
      <c r="JAU335" s="5"/>
      <c r="JAV335" s="5"/>
      <c r="JAW335" s="5"/>
      <c r="JAX335" s="5"/>
      <c r="JAY335" s="5"/>
      <c r="JAZ335" s="5"/>
      <c r="JBA335" s="5"/>
      <c r="JBB335" s="5"/>
      <c r="JBC335" s="5"/>
      <c r="JBD335" s="5"/>
      <c r="JBE335" s="5"/>
      <c r="JBF335" s="5"/>
      <c r="JBG335" s="5"/>
      <c r="JBH335" s="5"/>
      <c r="JBI335" s="5"/>
      <c r="JBJ335" s="5"/>
      <c r="JBK335" s="5"/>
      <c r="JBL335" s="5"/>
      <c r="JBM335" s="5"/>
      <c r="JBN335" s="5"/>
      <c r="JBO335" s="5"/>
      <c r="JBP335" s="5"/>
      <c r="JBQ335" s="5"/>
      <c r="JBR335" s="5"/>
      <c r="JBS335" s="5"/>
      <c r="JBT335" s="5"/>
      <c r="JBU335" s="5"/>
      <c r="JBV335" s="5"/>
      <c r="JBW335" s="5"/>
      <c r="JBX335" s="5"/>
      <c r="JBY335" s="5"/>
      <c r="JBZ335" s="5"/>
      <c r="JCA335" s="5"/>
      <c r="JCB335" s="5"/>
      <c r="JCC335" s="5"/>
      <c r="JCD335" s="5"/>
      <c r="JCE335" s="5"/>
      <c r="JCF335" s="5"/>
      <c r="JCG335" s="5"/>
      <c r="JCH335" s="5"/>
      <c r="JCI335" s="5"/>
      <c r="JCJ335" s="5"/>
      <c r="JCK335" s="5"/>
      <c r="JCL335" s="5"/>
      <c r="JCM335" s="5"/>
      <c r="JCN335" s="5"/>
      <c r="JCO335" s="5"/>
      <c r="JCP335" s="5"/>
      <c r="JCQ335" s="5"/>
      <c r="JCR335" s="5"/>
      <c r="JCS335" s="5"/>
      <c r="JCT335" s="5"/>
      <c r="JCU335" s="5"/>
      <c r="JCV335" s="5"/>
      <c r="JCW335" s="5"/>
      <c r="JCX335" s="5"/>
      <c r="JCY335" s="5"/>
      <c r="JCZ335" s="5"/>
      <c r="JDA335" s="5"/>
      <c r="JDB335" s="5"/>
      <c r="JDC335" s="5"/>
      <c r="JDD335" s="5"/>
      <c r="JDE335" s="5"/>
      <c r="JDF335" s="5"/>
      <c r="JDG335" s="5"/>
      <c r="JDH335" s="5"/>
      <c r="JDI335" s="5"/>
      <c r="JDJ335" s="5"/>
      <c r="JDK335" s="5"/>
      <c r="JDL335" s="5"/>
      <c r="JDM335" s="5"/>
      <c r="JDN335" s="5"/>
      <c r="JDO335" s="5"/>
      <c r="JDP335" s="5"/>
      <c r="JDQ335" s="5"/>
      <c r="JDR335" s="5"/>
      <c r="JDS335" s="5"/>
      <c r="JDT335" s="5"/>
      <c r="JDU335" s="5"/>
      <c r="JDV335" s="5"/>
      <c r="JDW335" s="5"/>
      <c r="JDX335" s="5"/>
      <c r="JDY335" s="5"/>
      <c r="JDZ335" s="5"/>
      <c r="JEA335" s="5"/>
      <c r="JEB335" s="5"/>
      <c r="JEC335" s="5"/>
      <c r="JED335" s="5"/>
      <c r="JEE335" s="5"/>
      <c r="JEF335" s="5"/>
      <c r="JEG335" s="5"/>
      <c r="JEH335" s="5"/>
      <c r="JEI335" s="5"/>
      <c r="JEJ335" s="5"/>
      <c r="JEK335" s="5"/>
      <c r="JEL335" s="5"/>
      <c r="JEM335" s="5"/>
      <c r="JEN335" s="5"/>
      <c r="JEO335" s="5"/>
      <c r="JEP335" s="5"/>
      <c r="JEQ335" s="5"/>
      <c r="JER335" s="5"/>
      <c r="JES335" s="5"/>
      <c r="JET335" s="5"/>
      <c r="JEU335" s="5"/>
      <c r="JEV335" s="5"/>
      <c r="JEW335" s="5"/>
      <c r="JEX335" s="5"/>
      <c r="JEY335" s="5"/>
      <c r="JEZ335" s="5"/>
      <c r="JFA335" s="5"/>
      <c r="JFB335" s="5"/>
      <c r="JFC335" s="5"/>
      <c r="JFD335" s="5"/>
      <c r="JFE335" s="5"/>
      <c r="JFF335" s="5"/>
      <c r="JFG335" s="5"/>
      <c r="JFH335" s="5"/>
      <c r="JFI335" s="5"/>
      <c r="JFJ335" s="5"/>
      <c r="JFK335" s="5"/>
      <c r="JFL335" s="5"/>
      <c r="JFM335" s="5"/>
      <c r="JFN335" s="5"/>
      <c r="JFO335" s="5"/>
      <c r="JFP335" s="5"/>
      <c r="JFQ335" s="5"/>
      <c r="JFR335" s="5"/>
      <c r="JFS335" s="5"/>
      <c r="JFT335" s="5"/>
      <c r="JFU335" s="5"/>
      <c r="JFV335" s="5"/>
      <c r="JFW335" s="5"/>
      <c r="JFX335" s="5"/>
      <c r="JFY335" s="5"/>
      <c r="JFZ335" s="5"/>
      <c r="JGA335" s="5"/>
      <c r="JGB335" s="5"/>
      <c r="JGC335" s="5"/>
      <c r="JGD335" s="5"/>
      <c r="JGE335" s="5"/>
      <c r="JGF335" s="5"/>
      <c r="JGG335" s="5"/>
      <c r="JGH335" s="5"/>
      <c r="JGI335" s="5"/>
      <c r="JGJ335" s="5"/>
      <c r="JGK335" s="5"/>
      <c r="JGL335" s="5"/>
      <c r="JGM335" s="5"/>
      <c r="JGN335" s="5"/>
      <c r="JGO335" s="5"/>
      <c r="JGP335" s="5"/>
      <c r="JGQ335" s="5"/>
      <c r="JGR335" s="5"/>
      <c r="JGS335" s="5"/>
      <c r="JGT335" s="5"/>
      <c r="JGU335" s="5"/>
      <c r="JGV335" s="5"/>
      <c r="JGW335" s="5"/>
      <c r="JGX335" s="5"/>
      <c r="JGY335" s="5"/>
      <c r="JGZ335" s="5"/>
      <c r="JHA335" s="5"/>
      <c r="JHB335" s="5"/>
      <c r="JHC335" s="5"/>
      <c r="JHD335" s="5"/>
      <c r="JHE335" s="5"/>
      <c r="JHF335" s="5"/>
      <c r="JHG335" s="5"/>
      <c r="JHH335" s="5"/>
      <c r="JHI335" s="5"/>
      <c r="JHJ335" s="5"/>
      <c r="JHK335" s="5"/>
      <c r="JHL335" s="5"/>
      <c r="JHM335" s="5"/>
      <c r="JHN335" s="5"/>
      <c r="JHO335" s="5"/>
      <c r="JHP335" s="5"/>
      <c r="JHQ335" s="5"/>
      <c r="JHR335" s="5"/>
      <c r="JHS335" s="5"/>
      <c r="JHT335" s="5"/>
      <c r="JHU335" s="5"/>
      <c r="JHV335" s="5"/>
      <c r="JHW335" s="5"/>
      <c r="JHX335" s="5"/>
      <c r="JHY335" s="5"/>
      <c r="JHZ335" s="5"/>
      <c r="JIA335" s="5"/>
      <c r="JIB335" s="5"/>
      <c r="JIC335" s="5"/>
      <c r="JID335" s="5"/>
      <c r="JIE335" s="5"/>
      <c r="JIF335" s="5"/>
      <c r="JIG335" s="5"/>
      <c r="JIH335" s="5"/>
      <c r="JII335" s="5"/>
      <c r="JIJ335" s="5"/>
      <c r="JIK335" s="5"/>
      <c r="JIL335" s="5"/>
      <c r="JIM335" s="5"/>
      <c r="JIN335" s="5"/>
      <c r="JIO335" s="5"/>
      <c r="JIP335" s="5"/>
      <c r="JIQ335" s="5"/>
      <c r="JIR335" s="5"/>
      <c r="JIS335" s="5"/>
      <c r="JIT335" s="5"/>
      <c r="JIU335" s="5"/>
      <c r="JIV335" s="5"/>
      <c r="JIW335" s="5"/>
      <c r="JIX335" s="5"/>
      <c r="JIY335" s="5"/>
      <c r="JIZ335" s="5"/>
      <c r="JJA335" s="5"/>
      <c r="JJB335" s="5"/>
      <c r="JJC335" s="5"/>
      <c r="JJD335" s="5"/>
      <c r="JJE335" s="5"/>
      <c r="JJF335" s="5"/>
      <c r="JJG335" s="5"/>
      <c r="JJH335" s="5"/>
      <c r="JJI335" s="5"/>
      <c r="JJJ335" s="5"/>
      <c r="JJK335" s="5"/>
      <c r="JJL335" s="5"/>
      <c r="JJM335" s="5"/>
      <c r="JJN335" s="5"/>
      <c r="JJO335" s="5"/>
      <c r="JJP335" s="5"/>
      <c r="JJQ335" s="5"/>
      <c r="JJR335" s="5"/>
      <c r="JJS335" s="5"/>
      <c r="JJT335" s="5"/>
      <c r="JJU335" s="5"/>
      <c r="JJV335" s="5"/>
      <c r="JJW335" s="5"/>
      <c r="JJX335" s="5"/>
      <c r="JJY335" s="5"/>
      <c r="JJZ335" s="5"/>
      <c r="JKA335" s="5"/>
      <c r="JKB335" s="5"/>
      <c r="JKC335" s="5"/>
      <c r="JKD335" s="5"/>
      <c r="JKE335" s="5"/>
      <c r="JKF335" s="5"/>
      <c r="JKG335" s="5"/>
      <c r="JKH335" s="5"/>
      <c r="JKI335" s="5"/>
      <c r="JKJ335" s="5"/>
      <c r="JKK335" s="5"/>
      <c r="JKL335" s="5"/>
      <c r="JKM335" s="5"/>
      <c r="JKN335" s="5"/>
      <c r="JKO335" s="5"/>
      <c r="JKP335" s="5"/>
      <c r="JKQ335" s="5"/>
      <c r="JKR335" s="5"/>
      <c r="JKS335" s="5"/>
      <c r="JKT335" s="5"/>
      <c r="JKU335" s="5"/>
      <c r="JKV335" s="5"/>
      <c r="JKW335" s="5"/>
      <c r="JKX335" s="5"/>
      <c r="JKY335" s="5"/>
      <c r="JKZ335" s="5"/>
      <c r="JLA335" s="5"/>
      <c r="JLB335" s="5"/>
      <c r="JLC335" s="5"/>
      <c r="JLD335" s="5"/>
      <c r="JLE335" s="5"/>
      <c r="JLF335" s="5"/>
      <c r="JLG335" s="5"/>
      <c r="JLH335" s="5"/>
      <c r="JLI335" s="5"/>
      <c r="JLJ335" s="5"/>
      <c r="JLK335" s="5"/>
      <c r="JLL335" s="5"/>
      <c r="JLM335" s="5"/>
      <c r="JLN335" s="5"/>
      <c r="JLO335" s="5"/>
      <c r="JLP335" s="5"/>
      <c r="JLQ335" s="5"/>
      <c r="JLR335" s="5"/>
      <c r="JLS335" s="5"/>
      <c r="JLT335" s="5"/>
      <c r="JLU335" s="5"/>
      <c r="JLV335" s="5"/>
      <c r="JLW335" s="5"/>
      <c r="JLX335" s="5"/>
      <c r="JLY335" s="5"/>
      <c r="JLZ335" s="5"/>
      <c r="JMA335" s="5"/>
      <c r="JMB335" s="5"/>
      <c r="JMC335" s="5"/>
      <c r="JMD335" s="5"/>
      <c r="JME335" s="5"/>
      <c r="JMF335" s="5"/>
      <c r="JMG335" s="5"/>
      <c r="JMH335" s="5"/>
      <c r="JMI335" s="5"/>
      <c r="JMJ335" s="5"/>
      <c r="JMK335" s="5"/>
      <c r="JML335" s="5"/>
      <c r="JMM335" s="5"/>
      <c r="JMN335" s="5"/>
      <c r="JMO335" s="5"/>
      <c r="JMP335" s="5"/>
      <c r="JMQ335" s="5"/>
      <c r="JMR335" s="5"/>
      <c r="JMS335" s="5"/>
      <c r="JMT335" s="5"/>
      <c r="JMU335" s="5"/>
      <c r="JMV335" s="5"/>
      <c r="JMW335" s="5"/>
      <c r="JMX335" s="5"/>
      <c r="JMY335" s="5"/>
      <c r="JMZ335" s="5"/>
      <c r="JNA335" s="5"/>
      <c r="JNB335" s="5"/>
      <c r="JNC335" s="5"/>
      <c r="JND335" s="5"/>
      <c r="JNE335" s="5"/>
      <c r="JNF335" s="5"/>
      <c r="JNG335" s="5"/>
      <c r="JNH335" s="5"/>
      <c r="JNI335" s="5"/>
      <c r="JNJ335" s="5"/>
      <c r="JNK335" s="5"/>
      <c r="JNL335" s="5"/>
      <c r="JNM335" s="5"/>
      <c r="JNN335" s="5"/>
      <c r="JNO335" s="5"/>
      <c r="JNP335" s="5"/>
      <c r="JNQ335" s="5"/>
      <c r="JNR335" s="5"/>
      <c r="JNS335" s="5"/>
      <c r="JNT335" s="5"/>
      <c r="JNU335" s="5"/>
      <c r="JNV335" s="5"/>
      <c r="JNW335" s="5"/>
      <c r="JNX335" s="5"/>
      <c r="JNY335" s="5"/>
      <c r="JNZ335" s="5"/>
      <c r="JOA335" s="5"/>
      <c r="JOB335" s="5"/>
      <c r="JOC335" s="5"/>
      <c r="JOD335" s="5"/>
      <c r="JOE335" s="5"/>
      <c r="JOF335" s="5"/>
      <c r="JOG335" s="5"/>
      <c r="JOH335" s="5"/>
      <c r="JOI335" s="5"/>
      <c r="JOJ335" s="5"/>
      <c r="JOK335" s="5"/>
      <c r="JOL335" s="5"/>
      <c r="JOM335" s="5"/>
      <c r="JON335" s="5"/>
      <c r="JOO335" s="5"/>
      <c r="JOP335" s="5"/>
      <c r="JOQ335" s="5"/>
      <c r="JOR335" s="5"/>
      <c r="JOS335" s="5"/>
      <c r="JOT335" s="5"/>
      <c r="JOU335" s="5"/>
      <c r="JOV335" s="5"/>
      <c r="JOW335" s="5"/>
      <c r="JOX335" s="5"/>
      <c r="JOY335" s="5"/>
      <c r="JOZ335" s="5"/>
      <c r="JPA335" s="5"/>
      <c r="JPB335" s="5"/>
      <c r="JPC335" s="5"/>
      <c r="JPD335" s="5"/>
      <c r="JPE335" s="5"/>
      <c r="JPF335" s="5"/>
      <c r="JPG335" s="5"/>
      <c r="JPH335" s="5"/>
      <c r="JPI335" s="5"/>
      <c r="JPJ335" s="5"/>
      <c r="JPK335" s="5"/>
      <c r="JPL335" s="5"/>
      <c r="JPM335" s="5"/>
      <c r="JPN335" s="5"/>
      <c r="JPO335" s="5"/>
      <c r="JPP335" s="5"/>
      <c r="JPQ335" s="5"/>
      <c r="JPR335" s="5"/>
      <c r="JPS335" s="5"/>
      <c r="JPT335" s="5"/>
      <c r="JPU335" s="5"/>
      <c r="JPV335" s="5"/>
      <c r="JPW335" s="5"/>
      <c r="JPX335" s="5"/>
      <c r="JPY335" s="5"/>
      <c r="JPZ335" s="5"/>
      <c r="JQA335" s="5"/>
      <c r="JQB335" s="5"/>
      <c r="JQC335" s="5"/>
      <c r="JQD335" s="5"/>
      <c r="JQE335" s="5"/>
      <c r="JQF335" s="5"/>
      <c r="JQG335" s="5"/>
      <c r="JQH335" s="5"/>
      <c r="JQI335" s="5"/>
      <c r="JQJ335" s="5"/>
      <c r="JQK335" s="5"/>
      <c r="JQL335" s="5"/>
      <c r="JQM335" s="5"/>
      <c r="JQN335" s="5"/>
      <c r="JQO335" s="5"/>
      <c r="JQP335" s="5"/>
      <c r="JQQ335" s="5"/>
      <c r="JQR335" s="5"/>
      <c r="JQS335" s="5"/>
      <c r="JQT335" s="5"/>
      <c r="JQU335" s="5"/>
      <c r="JQV335" s="5"/>
      <c r="JQW335" s="5"/>
      <c r="JQX335" s="5"/>
      <c r="JQY335" s="5"/>
      <c r="JQZ335" s="5"/>
      <c r="JRA335" s="5"/>
      <c r="JRB335" s="5"/>
      <c r="JRC335" s="5"/>
      <c r="JRD335" s="5"/>
      <c r="JRE335" s="5"/>
      <c r="JRF335" s="5"/>
      <c r="JRG335" s="5"/>
      <c r="JRH335" s="5"/>
      <c r="JRI335" s="5"/>
      <c r="JRJ335" s="5"/>
      <c r="JRK335" s="5"/>
      <c r="JRL335" s="5"/>
      <c r="JRM335" s="5"/>
      <c r="JRN335" s="5"/>
      <c r="JRO335" s="5"/>
      <c r="JRP335" s="5"/>
      <c r="JRQ335" s="5"/>
      <c r="JRR335" s="5"/>
      <c r="JRS335" s="5"/>
      <c r="JRT335" s="5"/>
      <c r="JRU335" s="5"/>
      <c r="JRV335" s="5"/>
      <c r="JRW335" s="5"/>
      <c r="JRX335" s="5"/>
      <c r="JRY335" s="5"/>
      <c r="JRZ335" s="5"/>
      <c r="JSA335" s="5"/>
      <c r="JSB335" s="5"/>
      <c r="JSC335" s="5"/>
      <c r="JSD335" s="5"/>
      <c r="JSE335" s="5"/>
      <c r="JSF335" s="5"/>
      <c r="JSG335" s="5"/>
      <c r="JSH335" s="5"/>
      <c r="JSI335" s="5"/>
      <c r="JSJ335" s="5"/>
      <c r="JSK335" s="5"/>
      <c r="JSL335" s="5"/>
      <c r="JSM335" s="5"/>
      <c r="JSN335" s="5"/>
      <c r="JSO335" s="5"/>
      <c r="JSP335" s="5"/>
      <c r="JSQ335" s="5"/>
      <c r="JSR335" s="5"/>
      <c r="JSS335" s="5"/>
      <c r="JST335" s="5"/>
      <c r="JSU335" s="5"/>
      <c r="JSV335" s="5"/>
      <c r="JSW335" s="5"/>
      <c r="JSX335" s="5"/>
      <c r="JSY335" s="5"/>
      <c r="JSZ335" s="5"/>
      <c r="JTA335" s="5"/>
      <c r="JTB335" s="5"/>
      <c r="JTC335" s="5"/>
      <c r="JTD335" s="5"/>
      <c r="JTE335" s="5"/>
      <c r="JTF335" s="5"/>
      <c r="JTG335" s="5"/>
      <c r="JTH335" s="5"/>
      <c r="JTI335" s="5"/>
      <c r="JTJ335" s="5"/>
      <c r="JTK335" s="5"/>
      <c r="JTL335" s="5"/>
      <c r="JTM335" s="5"/>
      <c r="JTN335" s="5"/>
      <c r="JTO335" s="5"/>
      <c r="JTP335" s="5"/>
      <c r="JTQ335" s="5"/>
      <c r="JTR335" s="5"/>
      <c r="JTS335" s="5"/>
      <c r="JTT335" s="5"/>
      <c r="JTU335" s="5"/>
      <c r="JTV335" s="5"/>
      <c r="JTW335" s="5"/>
      <c r="JTX335" s="5"/>
      <c r="JTY335" s="5"/>
      <c r="JTZ335" s="5"/>
      <c r="JUA335" s="5"/>
      <c r="JUB335" s="5"/>
      <c r="JUC335" s="5"/>
      <c r="JUD335" s="5"/>
      <c r="JUE335" s="5"/>
      <c r="JUF335" s="5"/>
      <c r="JUG335" s="5"/>
      <c r="JUH335" s="5"/>
      <c r="JUI335" s="5"/>
      <c r="JUJ335" s="5"/>
      <c r="JUK335" s="5"/>
      <c r="JUL335" s="5"/>
      <c r="JUM335" s="5"/>
      <c r="JUN335" s="5"/>
      <c r="JUO335" s="5"/>
      <c r="JUP335" s="5"/>
      <c r="JUQ335" s="5"/>
      <c r="JUR335" s="5"/>
      <c r="JUS335" s="5"/>
      <c r="JUT335" s="5"/>
      <c r="JUU335" s="5"/>
      <c r="JUV335" s="5"/>
      <c r="JUW335" s="5"/>
      <c r="JUX335" s="5"/>
      <c r="JUY335" s="5"/>
      <c r="JUZ335" s="5"/>
      <c r="JVA335" s="5"/>
      <c r="JVB335" s="5"/>
      <c r="JVC335" s="5"/>
      <c r="JVD335" s="5"/>
      <c r="JVE335" s="5"/>
      <c r="JVF335" s="5"/>
      <c r="JVG335" s="5"/>
      <c r="JVH335" s="5"/>
      <c r="JVI335" s="5"/>
      <c r="JVJ335" s="5"/>
      <c r="JVK335" s="5"/>
      <c r="JVL335" s="5"/>
      <c r="JVM335" s="5"/>
      <c r="JVN335" s="5"/>
      <c r="JVO335" s="5"/>
      <c r="JVP335" s="5"/>
      <c r="JVQ335" s="5"/>
      <c r="JVR335" s="5"/>
      <c r="JVS335" s="5"/>
      <c r="JVT335" s="5"/>
      <c r="JVU335" s="5"/>
      <c r="JVV335" s="5"/>
      <c r="JVW335" s="5"/>
      <c r="JVX335" s="5"/>
      <c r="JVY335" s="5"/>
      <c r="JVZ335" s="5"/>
      <c r="JWA335" s="5"/>
      <c r="JWB335" s="5"/>
      <c r="JWC335" s="5"/>
      <c r="JWD335" s="5"/>
      <c r="JWE335" s="5"/>
      <c r="JWF335" s="5"/>
      <c r="JWG335" s="5"/>
      <c r="JWH335" s="5"/>
      <c r="JWI335" s="5"/>
      <c r="JWJ335" s="5"/>
      <c r="JWK335" s="5"/>
      <c r="JWL335" s="5"/>
      <c r="JWM335" s="5"/>
      <c r="JWN335" s="5"/>
      <c r="JWO335" s="5"/>
      <c r="JWP335" s="5"/>
      <c r="JWQ335" s="5"/>
      <c r="JWR335" s="5"/>
      <c r="JWS335" s="5"/>
      <c r="JWT335" s="5"/>
      <c r="JWU335" s="5"/>
      <c r="JWV335" s="5"/>
      <c r="JWW335" s="5"/>
      <c r="JWX335" s="5"/>
      <c r="JWY335" s="5"/>
      <c r="JWZ335" s="5"/>
      <c r="JXA335" s="5"/>
      <c r="JXB335" s="5"/>
      <c r="JXC335" s="5"/>
      <c r="JXD335" s="5"/>
      <c r="JXE335" s="5"/>
      <c r="JXF335" s="5"/>
      <c r="JXG335" s="5"/>
      <c r="JXH335" s="5"/>
      <c r="JXI335" s="5"/>
      <c r="JXJ335" s="5"/>
      <c r="JXK335" s="5"/>
      <c r="JXL335" s="5"/>
      <c r="JXM335" s="5"/>
      <c r="JXN335" s="5"/>
      <c r="JXO335" s="5"/>
      <c r="JXP335" s="5"/>
      <c r="JXQ335" s="5"/>
      <c r="JXR335" s="5"/>
      <c r="JXS335" s="5"/>
      <c r="JXT335" s="5"/>
      <c r="JXU335" s="5"/>
      <c r="JXV335" s="5"/>
      <c r="JXW335" s="5"/>
      <c r="JXX335" s="5"/>
      <c r="JXY335" s="5"/>
      <c r="JXZ335" s="5"/>
      <c r="JYA335" s="5"/>
      <c r="JYB335" s="5"/>
      <c r="JYC335" s="5"/>
      <c r="JYD335" s="5"/>
      <c r="JYE335" s="5"/>
      <c r="JYF335" s="5"/>
      <c r="JYG335" s="5"/>
      <c r="JYH335" s="5"/>
      <c r="JYI335" s="5"/>
      <c r="JYJ335" s="5"/>
      <c r="JYK335" s="5"/>
      <c r="JYL335" s="5"/>
      <c r="JYM335" s="5"/>
      <c r="JYN335" s="5"/>
      <c r="JYO335" s="5"/>
      <c r="JYP335" s="5"/>
      <c r="JYQ335" s="5"/>
      <c r="JYR335" s="5"/>
      <c r="JYS335" s="5"/>
      <c r="JYT335" s="5"/>
      <c r="JYU335" s="5"/>
      <c r="JYV335" s="5"/>
      <c r="JYW335" s="5"/>
      <c r="JYX335" s="5"/>
      <c r="JYY335" s="5"/>
      <c r="JYZ335" s="5"/>
      <c r="JZA335" s="5"/>
      <c r="JZB335" s="5"/>
      <c r="JZC335" s="5"/>
      <c r="JZD335" s="5"/>
      <c r="JZE335" s="5"/>
      <c r="JZF335" s="5"/>
      <c r="JZG335" s="5"/>
      <c r="JZH335" s="5"/>
      <c r="JZI335" s="5"/>
      <c r="JZJ335" s="5"/>
      <c r="JZK335" s="5"/>
      <c r="JZL335" s="5"/>
      <c r="JZM335" s="5"/>
      <c r="JZN335" s="5"/>
      <c r="JZO335" s="5"/>
      <c r="JZP335" s="5"/>
      <c r="JZQ335" s="5"/>
      <c r="JZR335" s="5"/>
      <c r="JZS335" s="5"/>
      <c r="JZT335" s="5"/>
      <c r="JZU335" s="5"/>
      <c r="JZV335" s="5"/>
      <c r="JZW335" s="5"/>
      <c r="JZX335" s="5"/>
      <c r="JZY335" s="5"/>
      <c r="JZZ335" s="5"/>
      <c r="KAA335" s="5"/>
      <c r="KAB335" s="5"/>
      <c r="KAC335" s="5"/>
      <c r="KAD335" s="5"/>
      <c r="KAE335" s="5"/>
      <c r="KAF335" s="5"/>
      <c r="KAG335" s="5"/>
      <c r="KAH335" s="5"/>
      <c r="KAI335" s="5"/>
      <c r="KAJ335" s="5"/>
      <c r="KAK335" s="5"/>
      <c r="KAL335" s="5"/>
      <c r="KAM335" s="5"/>
      <c r="KAN335" s="5"/>
      <c r="KAO335" s="5"/>
      <c r="KAP335" s="5"/>
      <c r="KAQ335" s="5"/>
      <c r="KAR335" s="5"/>
      <c r="KAS335" s="5"/>
      <c r="KAT335" s="5"/>
      <c r="KAU335" s="5"/>
      <c r="KAV335" s="5"/>
      <c r="KAW335" s="5"/>
      <c r="KAX335" s="5"/>
      <c r="KAY335" s="5"/>
      <c r="KAZ335" s="5"/>
      <c r="KBA335" s="5"/>
      <c r="KBB335" s="5"/>
      <c r="KBC335" s="5"/>
      <c r="KBD335" s="5"/>
      <c r="KBE335" s="5"/>
      <c r="KBF335" s="5"/>
      <c r="KBG335" s="5"/>
      <c r="KBH335" s="5"/>
      <c r="KBI335" s="5"/>
      <c r="KBJ335" s="5"/>
      <c r="KBK335" s="5"/>
      <c r="KBL335" s="5"/>
      <c r="KBM335" s="5"/>
      <c r="KBN335" s="5"/>
      <c r="KBO335" s="5"/>
      <c r="KBP335" s="5"/>
      <c r="KBQ335" s="5"/>
      <c r="KBR335" s="5"/>
      <c r="KBS335" s="5"/>
      <c r="KBT335" s="5"/>
      <c r="KBU335" s="5"/>
      <c r="KBV335" s="5"/>
      <c r="KBW335" s="5"/>
      <c r="KBX335" s="5"/>
      <c r="KBY335" s="5"/>
      <c r="KBZ335" s="5"/>
      <c r="KCA335" s="5"/>
      <c r="KCB335" s="5"/>
      <c r="KCC335" s="5"/>
      <c r="KCD335" s="5"/>
      <c r="KCE335" s="5"/>
      <c r="KCF335" s="5"/>
      <c r="KCG335" s="5"/>
      <c r="KCH335" s="5"/>
      <c r="KCI335" s="5"/>
      <c r="KCJ335" s="5"/>
      <c r="KCK335" s="5"/>
      <c r="KCL335" s="5"/>
      <c r="KCM335" s="5"/>
      <c r="KCN335" s="5"/>
      <c r="KCO335" s="5"/>
      <c r="KCP335" s="5"/>
      <c r="KCQ335" s="5"/>
      <c r="KCR335" s="5"/>
      <c r="KCS335" s="5"/>
      <c r="KCT335" s="5"/>
      <c r="KCU335" s="5"/>
      <c r="KCV335" s="5"/>
      <c r="KCW335" s="5"/>
      <c r="KCX335" s="5"/>
      <c r="KCY335" s="5"/>
      <c r="KCZ335" s="5"/>
      <c r="KDA335" s="5"/>
      <c r="KDB335" s="5"/>
      <c r="KDC335" s="5"/>
      <c r="KDD335" s="5"/>
      <c r="KDE335" s="5"/>
      <c r="KDF335" s="5"/>
      <c r="KDG335" s="5"/>
      <c r="KDH335" s="5"/>
      <c r="KDI335" s="5"/>
      <c r="KDJ335" s="5"/>
      <c r="KDK335" s="5"/>
      <c r="KDL335" s="5"/>
      <c r="KDM335" s="5"/>
      <c r="KDN335" s="5"/>
      <c r="KDO335" s="5"/>
      <c r="KDP335" s="5"/>
      <c r="KDQ335" s="5"/>
      <c r="KDR335" s="5"/>
      <c r="KDS335" s="5"/>
      <c r="KDT335" s="5"/>
      <c r="KDU335" s="5"/>
      <c r="KDV335" s="5"/>
      <c r="KDW335" s="5"/>
      <c r="KDX335" s="5"/>
      <c r="KDY335" s="5"/>
      <c r="KDZ335" s="5"/>
      <c r="KEA335" s="5"/>
      <c r="KEB335" s="5"/>
      <c r="KEC335" s="5"/>
      <c r="KED335" s="5"/>
      <c r="KEE335" s="5"/>
      <c r="KEF335" s="5"/>
      <c r="KEG335" s="5"/>
      <c r="KEH335" s="5"/>
      <c r="KEI335" s="5"/>
      <c r="KEJ335" s="5"/>
      <c r="KEK335" s="5"/>
      <c r="KEL335" s="5"/>
      <c r="KEM335" s="5"/>
      <c r="KEN335" s="5"/>
      <c r="KEO335" s="5"/>
      <c r="KEP335" s="5"/>
      <c r="KEQ335" s="5"/>
      <c r="KER335" s="5"/>
      <c r="KES335" s="5"/>
      <c r="KET335" s="5"/>
      <c r="KEU335" s="5"/>
      <c r="KEV335" s="5"/>
      <c r="KEW335" s="5"/>
      <c r="KEX335" s="5"/>
      <c r="KEY335" s="5"/>
      <c r="KEZ335" s="5"/>
      <c r="KFA335" s="5"/>
      <c r="KFB335" s="5"/>
      <c r="KFC335" s="5"/>
      <c r="KFD335" s="5"/>
      <c r="KFE335" s="5"/>
      <c r="KFF335" s="5"/>
      <c r="KFG335" s="5"/>
      <c r="KFH335" s="5"/>
      <c r="KFI335" s="5"/>
      <c r="KFJ335" s="5"/>
      <c r="KFK335" s="5"/>
      <c r="KFL335" s="5"/>
      <c r="KFM335" s="5"/>
      <c r="KFN335" s="5"/>
      <c r="KFO335" s="5"/>
      <c r="KFP335" s="5"/>
      <c r="KFQ335" s="5"/>
      <c r="KFR335" s="5"/>
      <c r="KFS335" s="5"/>
      <c r="KFT335" s="5"/>
      <c r="KFU335" s="5"/>
      <c r="KFV335" s="5"/>
      <c r="KFW335" s="5"/>
      <c r="KFX335" s="5"/>
      <c r="KFY335" s="5"/>
      <c r="KFZ335" s="5"/>
      <c r="KGA335" s="5"/>
      <c r="KGB335" s="5"/>
      <c r="KGC335" s="5"/>
      <c r="KGD335" s="5"/>
      <c r="KGE335" s="5"/>
      <c r="KGF335" s="5"/>
      <c r="KGG335" s="5"/>
      <c r="KGH335" s="5"/>
      <c r="KGI335" s="5"/>
      <c r="KGJ335" s="5"/>
      <c r="KGK335" s="5"/>
      <c r="KGL335" s="5"/>
      <c r="KGM335" s="5"/>
      <c r="KGN335" s="5"/>
      <c r="KGO335" s="5"/>
      <c r="KGP335" s="5"/>
      <c r="KGQ335" s="5"/>
      <c r="KGR335" s="5"/>
      <c r="KGS335" s="5"/>
      <c r="KGT335" s="5"/>
      <c r="KGU335" s="5"/>
      <c r="KGV335" s="5"/>
      <c r="KGW335" s="5"/>
      <c r="KGX335" s="5"/>
      <c r="KGY335" s="5"/>
      <c r="KGZ335" s="5"/>
      <c r="KHA335" s="5"/>
      <c r="KHB335" s="5"/>
      <c r="KHC335" s="5"/>
      <c r="KHD335" s="5"/>
      <c r="KHE335" s="5"/>
      <c r="KHF335" s="5"/>
      <c r="KHG335" s="5"/>
      <c r="KHH335" s="5"/>
      <c r="KHI335" s="5"/>
      <c r="KHJ335" s="5"/>
      <c r="KHK335" s="5"/>
      <c r="KHL335" s="5"/>
      <c r="KHM335" s="5"/>
      <c r="KHN335" s="5"/>
      <c r="KHO335" s="5"/>
      <c r="KHP335" s="5"/>
      <c r="KHQ335" s="5"/>
      <c r="KHR335" s="5"/>
      <c r="KHS335" s="5"/>
      <c r="KHT335" s="5"/>
      <c r="KHU335" s="5"/>
      <c r="KHV335" s="5"/>
      <c r="KHW335" s="5"/>
      <c r="KHX335" s="5"/>
      <c r="KHY335" s="5"/>
      <c r="KHZ335" s="5"/>
      <c r="KIA335" s="5"/>
      <c r="KIB335" s="5"/>
      <c r="KIC335" s="5"/>
      <c r="KID335" s="5"/>
      <c r="KIE335" s="5"/>
      <c r="KIF335" s="5"/>
      <c r="KIG335" s="5"/>
      <c r="KIH335" s="5"/>
      <c r="KII335" s="5"/>
      <c r="KIJ335" s="5"/>
      <c r="KIK335" s="5"/>
      <c r="KIL335" s="5"/>
      <c r="KIM335" s="5"/>
      <c r="KIN335" s="5"/>
      <c r="KIO335" s="5"/>
      <c r="KIP335" s="5"/>
      <c r="KIQ335" s="5"/>
      <c r="KIR335" s="5"/>
      <c r="KIS335" s="5"/>
      <c r="KIT335" s="5"/>
      <c r="KIU335" s="5"/>
      <c r="KIV335" s="5"/>
      <c r="KIW335" s="5"/>
      <c r="KIX335" s="5"/>
      <c r="KIY335" s="5"/>
      <c r="KIZ335" s="5"/>
      <c r="KJA335" s="5"/>
      <c r="KJB335" s="5"/>
      <c r="KJC335" s="5"/>
      <c r="KJD335" s="5"/>
      <c r="KJE335" s="5"/>
      <c r="KJF335" s="5"/>
      <c r="KJG335" s="5"/>
      <c r="KJH335" s="5"/>
      <c r="KJI335" s="5"/>
      <c r="KJJ335" s="5"/>
      <c r="KJK335" s="5"/>
      <c r="KJL335" s="5"/>
      <c r="KJM335" s="5"/>
      <c r="KJN335" s="5"/>
      <c r="KJO335" s="5"/>
      <c r="KJP335" s="5"/>
      <c r="KJQ335" s="5"/>
      <c r="KJR335" s="5"/>
      <c r="KJS335" s="5"/>
      <c r="KJT335" s="5"/>
      <c r="KJU335" s="5"/>
      <c r="KJV335" s="5"/>
      <c r="KJW335" s="5"/>
      <c r="KJX335" s="5"/>
      <c r="KJY335" s="5"/>
      <c r="KJZ335" s="5"/>
      <c r="KKA335" s="5"/>
      <c r="KKB335" s="5"/>
      <c r="KKC335" s="5"/>
      <c r="KKD335" s="5"/>
      <c r="KKE335" s="5"/>
      <c r="KKF335" s="5"/>
      <c r="KKG335" s="5"/>
      <c r="KKH335" s="5"/>
      <c r="KKI335" s="5"/>
      <c r="KKJ335" s="5"/>
      <c r="KKK335" s="5"/>
      <c r="KKL335" s="5"/>
      <c r="KKM335" s="5"/>
      <c r="KKN335" s="5"/>
      <c r="KKO335" s="5"/>
      <c r="KKP335" s="5"/>
      <c r="KKQ335" s="5"/>
      <c r="KKR335" s="5"/>
      <c r="KKS335" s="5"/>
      <c r="KKT335" s="5"/>
      <c r="KKU335" s="5"/>
      <c r="KKV335" s="5"/>
      <c r="KKW335" s="5"/>
      <c r="KKX335" s="5"/>
      <c r="KKY335" s="5"/>
      <c r="KKZ335" s="5"/>
      <c r="KLA335" s="5"/>
      <c r="KLB335" s="5"/>
      <c r="KLC335" s="5"/>
      <c r="KLD335" s="5"/>
      <c r="KLE335" s="5"/>
      <c r="KLF335" s="5"/>
      <c r="KLG335" s="5"/>
      <c r="KLH335" s="5"/>
      <c r="KLI335" s="5"/>
      <c r="KLJ335" s="5"/>
      <c r="KLK335" s="5"/>
      <c r="KLL335" s="5"/>
      <c r="KLM335" s="5"/>
      <c r="KLN335" s="5"/>
      <c r="KLO335" s="5"/>
      <c r="KLP335" s="5"/>
      <c r="KLQ335" s="5"/>
      <c r="KLR335" s="5"/>
      <c r="KLS335" s="5"/>
      <c r="KLT335" s="5"/>
      <c r="KLU335" s="5"/>
      <c r="KLV335" s="5"/>
      <c r="KLW335" s="5"/>
      <c r="KLX335" s="5"/>
      <c r="KLY335" s="5"/>
      <c r="KLZ335" s="5"/>
      <c r="KMA335" s="5"/>
      <c r="KMB335" s="5"/>
      <c r="KMC335" s="5"/>
      <c r="KMD335" s="5"/>
      <c r="KME335" s="5"/>
      <c r="KMF335" s="5"/>
      <c r="KMG335" s="5"/>
      <c r="KMH335" s="5"/>
      <c r="KMI335" s="5"/>
      <c r="KMJ335" s="5"/>
      <c r="KMK335" s="5"/>
      <c r="KML335" s="5"/>
      <c r="KMM335" s="5"/>
      <c r="KMN335" s="5"/>
      <c r="KMO335" s="5"/>
      <c r="KMP335" s="5"/>
      <c r="KMQ335" s="5"/>
      <c r="KMR335" s="5"/>
      <c r="KMS335" s="5"/>
      <c r="KMT335" s="5"/>
      <c r="KMU335" s="5"/>
      <c r="KMV335" s="5"/>
      <c r="KMW335" s="5"/>
      <c r="KMX335" s="5"/>
      <c r="KMY335" s="5"/>
      <c r="KMZ335" s="5"/>
      <c r="KNA335" s="5"/>
      <c r="KNB335" s="5"/>
      <c r="KNC335" s="5"/>
      <c r="KND335" s="5"/>
      <c r="KNE335" s="5"/>
      <c r="KNF335" s="5"/>
      <c r="KNG335" s="5"/>
      <c r="KNH335" s="5"/>
      <c r="KNI335" s="5"/>
      <c r="KNJ335" s="5"/>
      <c r="KNK335" s="5"/>
      <c r="KNL335" s="5"/>
      <c r="KNM335" s="5"/>
      <c r="KNN335" s="5"/>
      <c r="KNO335" s="5"/>
      <c r="KNP335" s="5"/>
      <c r="KNQ335" s="5"/>
      <c r="KNR335" s="5"/>
      <c r="KNS335" s="5"/>
      <c r="KNT335" s="5"/>
      <c r="KNU335" s="5"/>
      <c r="KNV335" s="5"/>
      <c r="KNW335" s="5"/>
      <c r="KNX335" s="5"/>
      <c r="KNY335" s="5"/>
      <c r="KNZ335" s="5"/>
      <c r="KOA335" s="5"/>
      <c r="KOB335" s="5"/>
      <c r="KOC335" s="5"/>
      <c r="KOD335" s="5"/>
      <c r="KOE335" s="5"/>
      <c r="KOF335" s="5"/>
      <c r="KOG335" s="5"/>
      <c r="KOH335" s="5"/>
      <c r="KOI335" s="5"/>
      <c r="KOJ335" s="5"/>
      <c r="KOK335" s="5"/>
      <c r="KOL335" s="5"/>
      <c r="KOM335" s="5"/>
      <c r="KON335" s="5"/>
      <c r="KOO335" s="5"/>
      <c r="KOP335" s="5"/>
      <c r="KOQ335" s="5"/>
      <c r="KOR335" s="5"/>
      <c r="KOS335" s="5"/>
      <c r="KOT335" s="5"/>
      <c r="KOU335" s="5"/>
      <c r="KOV335" s="5"/>
      <c r="KOW335" s="5"/>
      <c r="KOX335" s="5"/>
      <c r="KOY335" s="5"/>
      <c r="KOZ335" s="5"/>
      <c r="KPA335" s="5"/>
      <c r="KPB335" s="5"/>
      <c r="KPC335" s="5"/>
      <c r="KPD335" s="5"/>
      <c r="KPE335" s="5"/>
      <c r="KPF335" s="5"/>
      <c r="KPG335" s="5"/>
      <c r="KPH335" s="5"/>
      <c r="KPI335" s="5"/>
      <c r="KPJ335" s="5"/>
      <c r="KPK335" s="5"/>
      <c r="KPL335" s="5"/>
      <c r="KPM335" s="5"/>
      <c r="KPN335" s="5"/>
      <c r="KPO335" s="5"/>
      <c r="KPP335" s="5"/>
      <c r="KPQ335" s="5"/>
      <c r="KPR335" s="5"/>
      <c r="KPS335" s="5"/>
      <c r="KPT335" s="5"/>
      <c r="KPU335" s="5"/>
      <c r="KPV335" s="5"/>
      <c r="KPW335" s="5"/>
      <c r="KPX335" s="5"/>
      <c r="KPY335" s="5"/>
      <c r="KPZ335" s="5"/>
      <c r="KQA335" s="5"/>
      <c r="KQB335" s="5"/>
      <c r="KQC335" s="5"/>
      <c r="KQD335" s="5"/>
      <c r="KQE335" s="5"/>
      <c r="KQF335" s="5"/>
      <c r="KQG335" s="5"/>
      <c r="KQH335" s="5"/>
      <c r="KQI335" s="5"/>
      <c r="KQJ335" s="5"/>
      <c r="KQK335" s="5"/>
      <c r="KQL335" s="5"/>
      <c r="KQM335" s="5"/>
      <c r="KQN335" s="5"/>
      <c r="KQO335" s="5"/>
      <c r="KQP335" s="5"/>
      <c r="KQQ335" s="5"/>
      <c r="KQR335" s="5"/>
      <c r="KQS335" s="5"/>
      <c r="KQT335" s="5"/>
      <c r="KQU335" s="5"/>
      <c r="KQV335" s="5"/>
      <c r="KQW335" s="5"/>
      <c r="KQX335" s="5"/>
      <c r="KQY335" s="5"/>
      <c r="KQZ335" s="5"/>
      <c r="KRA335" s="5"/>
      <c r="KRB335" s="5"/>
      <c r="KRC335" s="5"/>
      <c r="KRD335" s="5"/>
      <c r="KRE335" s="5"/>
      <c r="KRF335" s="5"/>
      <c r="KRG335" s="5"/>
      <c r="KRH335" s="5"/>
      <c r="KRI335" s="5"/>
      <c r="KRJ335" s="5"/>
      <c r="KRK335" s="5"/>
      <c r="KRL335" s="5"/>
      <c r="KRM335" s="5"/>
      <c r="KRN335" s="5"/>
      <c r="KRO335" s="5"/>
      <c r="KRP335" s="5"/>
      <c r="KRQ335" s="5"/>
      <c r="KRR335" s="5"/>
      <c r="KRS335" s="5"/>
      <c r="KRT335" s="5"/>
      <c r="KRU335" s="5"/>
      <c r="KRV335" s="5"/>
      <c r="KRW335" s="5"/>
      <c r="KRX335" s="5"/>
      <c r="KRY335" s="5"/>
      <c r="KRZ335" s="5"/>
      <c r="KSA335" s="5"/>
      <c r="KSB335" s="5"/>
      <c r="KSC335" s="5"/>
      <c r="KSD335" s="5"/>
      <c r="KSE335" s="5"/>
      <c r="KSF335" s="5"/>
      <c r="KSG335" s="5"/>
      <c r="KSH335" s="5"/>
      <c r="KSI335" s="5"/>
      <c r="KSJ335" s="5"/>
      <c r="KSK335" s="5"/>
      <c r="KSL335" s="5"/>
      <c r="KSM335" s="5"/>
      <c r="KSN335" s="5"/>
      <c r="KSO335" s="5"/>
      <c r="KSP335" s="5"/>
      <c r="KSQ335" s="5"/>
      <c r="KSR335" s="5"/>
      <c r="KSS335" s="5"/>
      <c r="KST335" s="5"/>
      <c r="KSU335" s="5"/>
      <c r="KSV335" s="5"/>
      <c r="KSW335" s="5"/>
      <c r="KSX335" s="5"/>
      <c r="KSY335" s="5"/>
      <c r="KSZ335" s="5"/>
      <c r="KTA335" s="5"/>
      <c r="KTB335" s="5"/>
      <c r="KTC335" s="5"/>
      <c r="KTD335" s="5"/>
      <c r="KTE335" s="5"/>
      <c r="KTF335" s="5"/>
      <c r="KTG335" s="5"/>
      <c r="KTH335" s="5"/>
      <c r="KTI335" s="5"/>
      <c r="KTJ335" s="5"/>
      <c r="KTK335" s="5"/>
      <c r="KTL335" s="5"/>
      <c r="KTM335" s="5"/>
      <c r="KTN335" s="5"/>
      <c r="KTO335" s="5"/>
      <c r="KTP335" s="5"/>
      <c r="KTQ335" s="5"/>
      <c r="KTR335" s="5"/>
      <c r="KTS335" s="5"/>
      <c r="KTT335" s="5"/>
      <c r="KTU335" s="5"/>
      <c r="KTV335" s="5"/>
      <c r="KTW335" s="5"/>
      <c r="KTX335" s="5"/>
      <c r="KTY335" s="5"/>
      <c r="KTZ335" s="5"/>
      <c r="KUA335" s="5"/>
      <c r="KUB335" s="5"/>
      <c r="KUC335" s="5"/>
      <c r="KUD335" s="5"/>
      <c r="KUE335" s="5"/>
      <c r="KUF335" s="5"/>
      <c r="KUG335" s="5"/>
      <c r="KUH335" s="5"/>
      <c r="KUI335" s="5"/>
      <c r="KUJ335" s="5"/>
      <c r="KUK335" s="5"/>
      <c r="KUL335" s="5"/>
      <c r="KUM335" s="5"/>
      <c r="KUN335" s="5"/>
      <c r="KUO335" s="5"/>
      <c r="KUP335" s="5"/>
      <c r="KUQ335" s="5"/>
      <c r="KUR335" s="5"/>
      <c r="KUS335" s="5"/>
      <c r="KUT335" s="5"/>
      <c r="KUU335" s="5"/>
      <c r="KUV335" s="5"/>
      <c r="KUW335" s="5"/>
      <c r="KUX335" s="5"/>
      <c r="KUY335" s="5"/>
      <c r="KUZ335" s="5"/>
      <c r="KVA335" s="5"/>
      <c r="KVB335" s="5"/>
      <c r="KVC335" s="5"/>
      <c r="KVD335" s="5"/>
      <c r="KVE335" s="5"/>
      <c r="KVF335" s="5"/>
      <c r="KVG335" s="5"/>
      <c r="KVH335" s="5"/>
      <c r="KVI335" s="5"/>
      <c r="KVJ335" s="5"/>
      <c r="KVK335" s="5"/>
      <c r="KVL335" s="5"/>
      <c r="KVM335" s="5"/>
      <c r="KVN335" s="5"/>
      <c r="KVO335" s="5"/>
      <c r="KVP335" s="5"/>
      <c r="KVQ335" s="5"/>
      <c r="KVR335" s="5"/>
      <c r="KVS335" s="5"/>
      <c r="KVT335" s="5"/>
      <c r="KVU335" s="5"/>
      <c r="KVV335" s="5"/>
      <c r="KVW335" s="5"/>
      <c r="KVX335" s="5"/>
      <c r="KVY335" s="5"/>
      <c r="KVZ335" s="5"/>
      <c r="KWA335" s="5"/>
      <c r="KWB335" s="5"/>
      <c r="KWC335" s="5"/>
      <c r="KWD335" s="5"/>
      <c r="KWE335" s="5"/>
      <c r="KWF335" s="5"/>
      <c r="KWG335" s="5"/>
      <c r="KWH335" s="5"/>
      <c r="KWI335" s="5"/>
      <c r="KWJ335" s="5"/>
      <c r="KWK335" s="5"/>
      <c r="KWL335" s="5"/>
      <c r="KWM335" s="5"/>
      <c r="KWN335" s="5"/>
      <c r="KWO335" s="5"/>
      <c r="KWP335" s="5"/>
      <c r="KWQ335" s="5"/>
      <c r="KWR335" s="5"/>
      <c r="KWS335" s="5"/>
      <c r="KWT335" s="5"/>
      <c r="KWU335" s="5"/>
      <c r="KWV335" s="5"/>
      <c r="KWW335" s="5"/>
      <c r="KWX335" s="5"/>
      <c r="KWY335" s="5"/>
      <c r="KWZ335" s="5"/>
      <c r="KXA335" s="5"/>
      <c r="KXB335" s="5"/>
      <c r="KXC335" s="5"/>
      <c r="KXD335" s="5"/>
      <c r="KXE335" s="5"/>
      <c r="KXF335" s="5"/>
      <c r="KXG335" s="5"/>
      <c r="KXH335" s="5"/>
      <c r="KXI335" s="5"/>
      <c r="KXJ335" s="5"/>
      <c r="KXK335" s="5"/>
      <c r="KXL335" s="5"/>
      <c r="KXM335" s="5"/>
      <c r="KXN335" s="5"/>
      <c r="KXO335" s="5"/>
      <c r="KXP335" s="5"/>
      <c r="KXQ335" s="5"/>
      <c r="KXR335" s="5"/>
      <c r="KXS335" s="5"/>
      <c r="KXT335" s="5"/>
      <c r="KXU335" s="5"/>
      <c r="KXV335" s="5"/>
      <c r="KXW335" s="5"/>
      <c r="KXX335" s="5"/>
      <c r="KXY335" s="5"/>
      <c r="KXZ335" s="5"/>
      <c r="KYA335" s="5"/>
      <c r="KYB335" s="5"/>
      <c r="KYC335" s="5"/>
      <c r="KYD335" s="5"/>
      <c r="KYE335" s="5"/>
      <c r="KYF335" s="5"/>
      <c r="KYG335" s="5"/>
      <c r="KYH335" s="5"/>
      <c r="KYI335" s="5"/>
      <c r="KYJ335" s="5"/>
      <c r="KYK335" s="5"/>
      <c r="KYL335" s="5"/>
      <c r="KYM335" s="5"/>
      <c r="KYN335" s="5"/>
      <c r="KYO335" s="5"/>
      <c r="KYP335" s="5"/>
      <c r="KYQ335" s="5"/>
      <c r="KYR335" s="5"/>
      <c r="KYS335" s="5"/>
      <c r="KYT335" s="5"/>
      <c r="KYU335" s="5"/>
      <c r="KYV335" s="5"/>
      <c r="KYW335" s="5"/>
      <c r="KYX335" s="5"/>
      <c r="KYY335" s="5"/>
      <c r="KYZ335" s="5"/>
      <c r="KZA335" s="5"/>
      <c r="KZB335" s="5"/>
      <c r="KZC335" s="5"/>
      <c r="KZD335" s="5"/>
      <c r="KZE335" s="5"/>
      <c r="KZF335" s="5"/>
      <c r="KZG335" s="5"/>
      <c r="KZH335" s="5"/>
      <c r="KZI335" s="5"/>
      <c r="KZJ335" s="5"/>
      <c r="KZK335" s="5"/>
      <c r="KZL335" s="5"/>
      <c r="KZM335" s="5"/>
      <c r="KZN335" s="5"/>
      <c r="KZO335" s="5"/>
      <c r="KZP335" s="5"/>
      <c r="KZQ335" s="5"/>
      <c r="KZR335" s="5"/>
      <c r="KZS335" s="5"/>
      <c r="KZT335" s="5"/>
      <c r="KZU335" s="5"/>
      <c r="KZV335" s="5"/>
      <c r="KZW335" s="5"/>
      <c r="KZX335" s="5"/>
      <c r="KZY335" s="5"/>
      <c r="KZZ335" s="5"/>
      <c r="LAA335" s="5"/>
      <c r="LAB335" s="5"/>
      <c r="LAC335" s="5"/>
      <c r="LAD335" s="5"/>
      <c r="LAE335" s="5"/>
      <c r="LAF335" s="5"/>
      <c r="LAG335" s="5"/>
      <c r="LAH335" s="5"/>
      <c r="LAI335" s="5"/>
      <c r="LAJ335" s="5"/>
      <c r="LAK335" s="5"/>
      <c r="LAL335" s="5"/>
      <c r="LAM335" s="5"/>
      <c r="LAN335" s="5"/>
      <c r="LAO335" s="5"/>
      <c r="LAP335" s="5"/>
      <c r="LAQ335" s="5"/>
      <c r="LAR335" s="5"/>
      <c r="LAS335" s="5"/>
      <c r="LAT335" s="5"/>
      <c r="LAU335" s="5"/>
      <c r="LAV335" s="5"/>
      <c r="LAW335" s="5"/>
      <c r="LAX335" s="5"/>
      <c r="LAY335" s="5"/>
      <c r="LAZ335" s="5"/>
      <c r="LBA335" s="5"/>
      <c r="LBB335" s="5"/>
      <c r="LBC335" s="5"/>
      <c r="LBD335" s="5"/>
      <c r="LBE335" s="5"/>
      <c r="LBF335" s="5"/>
      <c r="LBG335" s="5"/>
      <c r="LBH335" s="5"/>
      <c r="LBI335" s="5"/>
      <c r="LBJ335" s="5"/>
      <c r="LBK335" s="5"/>
      <c r="LBL335" s="5"/>
      <c r="LBM335" s="5"/>
      <c r="LBN335" s="5"/>
      <c r="LBO335" s="5"/>
      <c r="LBP335" s="5"/>
      <c r="LBQ335" s="5"/>
      <c r="LBR335" s="5"/>
      <c r="LBS335" s="5"/>
      <c r="LBT335" s="5"/>
      <c r="LBU335" s="5"/>
      <c r="LBV335" s="5"/>
      <c r="LBW335" s="5"/>
      <c r="LBX335" s="5"/>
      <c r="LBY335" s="5"/>
      <c r="LBZ335" s="5"/>
      <c r="LCA335" s="5"/>
      <c r="LCB335" s="5"/>
      <c r="LCC335" s="5"/>
      <c r="LCD335" s="5"/>
      <c r="LCE335" s="5"/>
      <c r="LCF335" s="5"/>
      <c r="LCG335" s="5"/>
      <c r="LCH335" s="5"/>
      <c r="LCI335" s="5"/>
      <c r="LCJ335" s="5"/>
      <c r="LCK335" s="5"/>
      <c r="LCL335" s="5"/>
      <c r="LCM335" s="5"/>
      <c r="LCN335" s="5"/>
      <c r="LCO335" s="5"/>
      <c r="LCP335" s="5"/>
      <c r="LCQ335" s="5"/>
      <c r="LCR335" s="5"/>
      <c r="LCS335" s="5"/>
      <c r="LCT335" s="5"/>
      <c r="LCU335" s="5"/>
      <c r="LCV335" s="5"/>
      <c r="LCW335" s="5"/>
      <c r="LCX335" s="5"/>
      <c r="LCY335" s="5"/>
      <c r="LCZ335" s="5"/>
      <c r="LDA335" s="5"/>
      <c r="LDB335" s="5"/>
      <c r="LDC335" s="5"/>
      <c r="LDD335" s="5"/>
      <c r="LDE335" s="5"/>
      <c r="LDF335" s="5"/>
      <c r="LDG335" s="5"/>
      <c r="LDH335" s="5"/>
      <c r="LDI335" s="5"/>
      <c r="LDJ335" s="5"/>
      <c r="LDK335" s="5"/>
      <c r="LDL335" s="5"/>
      <c r="LDM335" s="5"/>
      <c r="LDN335" s="5"/>
      <c r="LDO335" s="5"/>
      <c r="LDP335" s="5"/>
      <c r="LDQ335" s="5"/>
      <c r="LDR335" s="5"/>
      <c r="LDS335" s="5"/>
      <c r="LDT335" s="5"/>
      <c r="LDU335" s="5"/>
      <c r="LDV335" s="5"/>
      <c r="LDW335" s="5"/>
      <c r="LDX335" s="5"/>
      <c r="LDY335" s="5"/>
      <c r="LDZ335" s="5"/>
      <c r="LEA335" s="5"/>
      <c r="LEB335" s="5"/>
      <c r="LEC335" s="5"/>
      <c r="LED335" s="5"/>
      <c r="LEE335" s="5"/>
      <c r="LEF335" s="5"/>
      <c r="LEG335" s="5"/>
      <c r="LEH335" s="5"/>
      <c r="LEI335" s="5"/>
      <c r="LEJ335" s="5"/>
      <c r="LEK335" s="5"/>
      <c r="LEL335" s="5"/>
      <c r="LEM335" s="5"/>
      <c r="LEN335" s="5"/>
      <c r="LEO335" s="5"/>
      <c r="LEP335" s="5"/>
      <c r="LEQ335" s="5"/>
      <c r="LER335" s="5"/>
      <c r="LES335" s="5"/>
      <c r="LET335" s="5"/>
      <c r="LEU335" s="5"/>
      <c r="LEV335" s="5"/>
      <c r="LEW335" s="5"/>
      <c r="LEX335" s="5"/>
      <c r="LEY335" s="5"/>
      <c r="LEZ335" s="5"/>
      <c r="LFA335" s="5"/>
      <c r="LFB335" s="5"/>
      <c r="LFC335" s="5"/>
      <c r="LFD335" s="5"/>
      <c r="LFE335" s="5"/>
      <c r="LFF335" s="5"/>
      <c r="LFG335" s="5"/>
      <c r="LFH335" s="5"/>
      <c r="LFI335" s="5"/>
      <c r="LFJ335" s="5"/>
      <c r="LFK335" s="5"/>
      <c r="LFL335" s="5"/>
      <c r="LFM335" s="5"/>
      <c r="LFN335" s="5"/>
      <c r="LFO335" s="5"/>
      <c r="LFP335" s="5"/>
      <c r="LFQ335" s="5"/>
      <c r="LFR335" s="5"/>
      <c r="LFS335" s="5"/>
      <c r="LFT335" s="5"/>
      <c r="LFU335" s="5"/>
      <c r="LFV335" s="5"/>
      <c r="LFW335" s="5"/>
      <c r="LFX335" s="5"/>
      <c r="LFY335" s="5"/>
      <c r="LFZ335" s="5"/>
      <c r="LGA335" s="5"/>
      <c r="LGB335" s="5"/>
      <c r="LGC335" s="5"/>
      <c r="LGD335" s="5"/>
      <c r="LGE335" s="5"/>
      <c r="LGF335" s="5"/>
      <c r="LGG335" s="5"/>
      <c r="LGH335" s="5"/>
      <c r="LGI335" s="5"/>
      <c r="LGJ335" s="5"/>
      <c r="LGK335" s="5"/>
      <c r="LGL335" s="5"/>
      <c r="LGM335" s="5"/>
      <c r="LGN335" s="5"/>
      <c r="LGO335" s="5"/>
      <c r="LGP335" s="5"/>
      <c r="LGQ335" s="5"/>
      <c r="LGR335" s="5"/>
      <c r="LGS335" s="5"/>
      <c r="LGT335" s="5"/>
      <c r="LGU335" s="5"/>
      <c r="LGV335" s="5"/>
      <c r="LGW335" s="5"/>
      <c r="LGX335" s="5"/>
      <c r="LGY335" s="5"/>
      <c r="LGZ335" s="5"/>
      <c r="LHA335" s="5"/>
      <c r="LHB335" s="5"/>
      <c r="LHC335" s="5"/>
      <c r="LHD335" s="5"/>
      <c r="LHE335" s="5"/>
      <c r="LHF335" s="5"/>
      <c r="LHG335" s="5"/>
      <c r="LHH335" s="5"/>
      <c r="LHI335" s="5"/>
      <c r="LHJ335" s="5"/>
      <c r="LHK335" s="5"/>
      <c r="LHL335" s="5"/>
      <c r="LHM335" s="5"/>
      <c r="LHN335" s="5"/>
      <c r="LHO335" s="5"/>
      <c r="LHP335" s="5"/>
      <c r="LHQ335" s="5"/>
      <c r="LHR335" s="5"/>
      <c r="LHS335" s="5"/>
      <c r="LHT335" s="5"/>
      <c r="LHU335" s="5"/>
      <c r="LHV335" s="5"/>
      <c r="LHW335" s="5"/>
      <c r="LHX335" s="5"/>
      <c r="LHY335" s="5"/>
      <c r="LHZ335" s="5"/>
      <c r="LIA335" s="5"/>
      <c r="LIB335" s="5"/>
      <c r="LIC335" s="5"/>
      <c r="LID335" s="5"/>
      <c r="LIE335" s="5"/>
      <c r="LIF335" s="5"/>
      <c r="LIG335" s="5"/>
      <c r="LIH335" s="5"/>
      <c r="LII335" s="5"/>
      <c r="LIJ335" s="5"/>
      <c r="LIK335" s="5"/>
      <c r="LIL335" s="5"/>
      <c r="LIM335" s="5"/>
      <c r="LIN335" s="5"/>
      <c r="LIO335" s="5"/>
      <c r="LIP335" s="5"/>
      <c r="LIQ335" s="5"/>
      <c r="LIR335" s="5"/>
      <c r="LIS335" s="5"/>
      <c r="LIT335" s="5"/>
      <c r="LIU335" s="5"/>
      <c r="LIV335" s="5"/>
      <c r="LIW335" s="5"/>
      <c r="LIX335" s="5"/>
      <c r="LIY335" s="5"/>
      <c r="LIZ335" s="5"/>
      <c r="LJA335" s="5"/>
      <c r="LJB335" s="5"/>
      <c r="LJC335" s="5"/>
      <c r="LJD335" s="5"/>
      <c r="LJE335" s="5"/>
      <c r="LJF335" s="5"/>
      <c r="LJG335" s="5"/>
      <c r="LJH335" s="5"/>
      <c r="LJI335" s="5"/>
      <c r="LJJ335" s="5"/>
      <c r="LJK335" s="5"/>
      <c r="LJL335" s="5"/>
      <c r="LJM335" s="5"/>
      <c r="LJN335" s="5"/>
      <c r="LJO335" s="5"/>
      <c r="LJP335" s="5"/>
      <c r="LJQ335" s="5"/>
      <c r="LJR335" s="5"/>
      <c r="LJS335" s="5"/>
      <c r="LJT335" s="5"/>
      <c r="LJU335" s="5"/>
      <c r="LJV335" s="5"/>
      <c r="LJW335" s="5"/>
      <c r="LJX335" s="5"/>
      <c r="LJY335" s="5"/>
      <c r="LJZ335" s="5"/>
      <c r="LKA335" s="5"/>
      <c r="LKB335" s="5"/>
      <c r="LKC335" s="5"/>
      <c r="LKD335" s="5"/>
      <c r="LKE335" s="5"/>
      <c r="LKF335" s="5"/>
      <c r="LKG335" s="5"/>
      <c r="LKH335" s="5"/>
      <c r="LKI335" s="5"/>
      <c r="LKJ335" s="5"/>
      <c r="LKK335" s="5"/>
      <c r="LKL335" s="5"/>
      <c r="LKM335" s="5"/>
      <c r="LKN335" s="5"/>
      <c r="LKO335" s="5"/>
      <c r="LKP335" s="5"/>
      <c r="LKQ335" s="5"/>
      <c r="LKR335" s="5"/>
      <c r="LKS335" s="5"/>
      <c r="LKT335" s="5"/>
      <c r="LKU335" s="5"/>
      <c r="LKV335" s="5"/>
      <c r="LKW335" s="5"/>
      <c r="LKX335" s="5"/>
      <c r="LKY335" s="5"/>
      <c r="LKZ335" s="5"/>
      <c r="LLA335" s="5"/>
      <c r="LLB335" s="5"/>
      <c r="LLC335" s="5"/>
      <c r="LLD335" s="5"/>
      <c r="LLE335" s="5"/>
      <c r="LLF335" s="5"/>
      <c r="LLG335" s="5"/>
      <c r="LLH335" s="5"/>
      <c r="LLI335" s="5"/>
      <c r="LLJ335" s="5"/>
      <c r="LLK335" s="5"/>
      <c r="LLL335" s="5"/>
      <c r="LLM335" s="5"/>
      <c r="LLN335" s="5"/>
      <c r="LLO335" s="5"/>
      <c r="LLP335" s="5"/>
      <c r="LLQ335" s="5"/>
      <c r="LLR335" s="5"/>
      <c r="LLS335" s="5"/>
      <c r="LLT335" s="5"/>
      <c r="LLU335" s="5"/>
      <c r="LLV335" s="5"/>
      <c r="LLW335" s="5"/>
      <c r="LLX335" s="5"/>
      <c r="LLY335" s="5"/>
      <c r="LLZ335" s="5"/>
      <c r="LMA335" s="5"/>
      <c r="LMB335" s="5"/>
      <c r="LMC335" s="5"/>
      <c r="LMD335" s="5"/>
      <c r="LME335" s="5"/>
      <c r="LMF335" s="5"/>
      <c r="LMG335" s="5"/>
      <c r="LMH335" s="5"/>
      <c r="LMI335" s="5"/>
      <c r="LMJ335" s="5"/>
      <c r="LMK335" s="5"/>
      <c r="LML335" s="5"/>
      <c r="LMM335" s="5"/>
      <c r="LMN335" s="5"/>
      <c r="LMO335" s="5"/>
      <c r="LMP335" s="5"/>
      <c r="LMQ335" s="5"/>
      <c r="LMR335" s="5"/>
      <c r="LMS335" s="5"/>
      <c r="LMT335" s="5"/>
      <c r="LMU335" s="5"/>
      <c r="LMV335" s="5"/>
      <c r="LMW335" s="5"/>
      <c r="LMX335" s="5"/>
      <c r="LMY335" s="5"/>
      <c r="LMZ335" s="5"/>
      <c r="LNA335" s="5"/>
      <c r="LNB335" s="5"/>
      <c r="LNC335" s="5"/>
      <c r="LND335" s="5"/>
      <c r="LNE335" s="5"/>
      <c r="LNF335" s="5"/>
      <c r="LNG335" s="5"/>
      <c r="LNH335" s="5"/>
      <c r="LNI335" s="5"/>
      <c r="LNJ335" s="5"/>
      <c r="LNK335" s="5"/>
      <c r="LNL335" s="5"/>
      <c r="LNM335" s="5"/>
      <c r="LNN335" s="5"/>
      <c r="LNO335" s="5"/>
      <c r="LNP335" s="5"/>
      <c r="LNQ335" s="5"/>
      <c r="LNR335" s="5"/>
      <c r="LNS335" s="5"/>
      <c r="LNT335" s="5"/>
      <c r="LNU335" s="5"/>
      <c r="LNV335" s="5"/>
      <c r="LNW335" s="5"/>
      <c r="LNX335" s="5"/>
      <c r="LNY335" s="5"/>
      <c r="LNZ335" s="5"/>
      <c r="LOA335" s="5"/>
      <c r="LOB335" s="5"/>
      <c r="LOC335" s="5"/>
      <c r="LOD335" s="5"/>
      <c r="LOE335" s="5"/>
      <c r="LOF335" s="5"/>
      <c r="LOG335" s="5"/>
      <c r="LOH335" s="5"/>
      <c r="LOI335" s="5"/>
      <c r="LOJ335" s="5"/>
      <c r="LOK335" s="5"/>
      <c r="LOL335" s="5"/>
      <c r="LOM335" s="5"/>
      <c r="LON335" s="5"/>
      <c r="LOO335" s="5"/>
      <c r="LOP335" s="5"/>
      <c r="LOQ335" s="5"/>
      <c r="LOR335" s="5"/>
      <c r="LOS335" s="5"/>
      <c r="LOT335" s="5"/>
      <c r="LOU335" s="5"/>
      <c r="LOV335" s="5"/>
      <c r="LOW335" s="5"/>
      <c r="LOX335" s="5"/>
      <c r="LOY335" s="5"/>
      <c r="LOZ335" s="5"/>
      <c r="LPA335" s="5"/>
      <c r="LPB335" s="5"/>
      <c r="LPC335" s="5"/>
      <c r="LPD335" s="5"/>
      <c r="LPE335" s="5"/>
      <c r="LPF335" s="5"/>
      <c r="LPG335" s="5"/>
      <c r="LPH335" s="5"/>
      <c r="LPI335" s="5"/>
      <c r="LPJ335" s="5"/>
      <c r="LPK335" s="5"/>
      <c r="LPL335" s="5"/>
      <c r="LPM335" s="5"/>
      <c r="LPN335" s="5"/>
      <c r="LPO335" s="5"/>
      <c r="LPP335" s="5"/>
      <c r="LPQ335" s="5"/>
      <c r="LPR335" s="5"/>
      <c r="LPS335" s="5"/>
      <c r="LPT335" s="5"/>
      <c r="LPU335" s="5"/>
      <c r="LPV335" s="5"/>
      <c r="LPW335" s="5"/>
      <c r="LPX335" s="5"/>
      <c r="LPY335" s="5"/>
      <c r="LPZ335" s="5"/>
      <c r="LQA335" s="5"/>
      <c r="LQB335" s="5"/>
      <c r="LQC335" s="5"/>
      <c r="LQD335" s="5"/>
      <c r="LQE335" s="5"/>
      <c r="LQF335" s="5"/>
      <c r="LQG335" s="5"/>
      <c r="LQH335" s="5"/>
      <c r="LQI335" s="5"/>
      <c r="LQJ335" s="5"/>
      <c r="LQK335" s="5"/>
      <c r="LQL335" s="5"/>
      <c r="LQM335" s="5"/>
      <c r="LQN335" s="5"/>
      <c r="LQO335" s="5"/>
      <c r="LQP335" s="5"/>
      <c r="LQQ335" s="5"/>
      <c r="LQR335" s="5"/>
      <c r="LQS335" s="5"/>
      <c r="LQT335" s="5"/>
      <c r="LQU335" s="5"/>
      <c r="LQV335" s="5"/>
      <c r="LQW335" s="5"/>
      <c r="LQX335" s="5"/>
      <c r="LQY335" s="5"/>
      <c r="LQZ335" s="5"/>
      <c r="LRA335" s="5"/>
      <c r="LRB335" s="5"/>
      <c r="LRC335" s="5"/>
      <c r="LRD335" s="5"/>
      <c r="LRE335" s="5"/>
      <c r="LRF335" s="5"/>
      <c r="LRG335" s="5"/>
      <c r="LRH335" s="5"/>
      <c r="LRI335" s="5"/>
      <c r="LRJ335" s="5"/>
      <c r="LRK335" s="5"/>
      <c r="LRL335" s="5"/>
      <c r="LRM335" s="5"/>
      <c r="LRN335" s="5"/>
      <c r="LRO335" s="5"/>
      <c r="LRP335" s="5"/>
      <c r="LRQ335" s="5"/>
      <c r="LRR335" s="5"/>
      <c r="LRS335" s="5"/>
      <c r="LRT335" s="5"/>
      <c r="LRU335" s="5"/>
      <c r="LRV335" s="5"/>
      <c r="LRW335" s="5"/>
      <c r="LRX335" s="5"/>
      <c r="LRY335" s="5"/>
      <c r="LRZ335" s="5"/>
      <c r="LSA335" s="5"/>
      <c r="LSB335" s="5"/>
      <c r="LSC335" s="5"/>
      <c r="LSD335" s="5"/>
      <c r="LSE335" s="5"/>
      <c r="LSF335" s="5"/>
      <c r="LSG335" s="5"/>
      <c r="LSH335" s="5"/>
      <c r="LSI335" s="5"/>
      <c r="LSJ335" s="5"/>
      <c r="LSK335" s="5"/>
      <c r="LSL335" s="5"/>
      <c r="LSM335" s="5"/>
      <c r="LSN335" s="5"/>
      <c r="LSO335" s="5"/>
      <c r="LSP335" s="5"/>
      <c r="LSQ335" s="5"/>
      <c r="LSR335" s="5"/>
      <c r="LSS335" s="5"/>
      <c r="LST335" s="5"/>
      <c r="LSU335" s="5"/>
      <c r="LSV335" s="5"/>
      <c r="LSW335" s="5"/>
      <c r="LSX335" s="5"/>
      <c r="LSY335" s="5"/>
      <c r="LSZ335" s="5"/>
      <c r="LTA335" s="5"/>
      <c r="LTB335" s="5"/>
      <c r="LTC335" s="5"/>
      <c r="LTD335" s="5"/>
      <c r="LTE335" s="5"/>
      <c r="LTF335" s="5"/>
      <c r="LTG335" s="5"/>
      <c r="LTH335" s="5"/>
      <c r="LTI335" s="5"/>
      <c r="LTJ335" s="5"/>
      <c r="LTK335" s="5"/>
      <c r="LTL335" s="5"/>
      <c r="LTM335" s="5"/>
      <c r="LTN335" s="5"/>
      <c r="LTO335" s="5"/>
      <c r="LTP335" s="5"/>
      <c r="LTQ335" s="5"/>
      <c r="LTR335" s="5"/>
      <c r="LTS335" s="5"/>
      <c r="LTT335" s="5"/>
      <c r="LTU335" s="5"/>
      <c r="LTV335" s="5"/>
      <c r="LTW335" s="5"/>
      <c r="LTX335" s="5"/>
      <c r="LTY335" s="5"/>
      <c r="LTZ335" s="5"/>
      <c r="LUA335" s="5"/>
      <c r="LUB335" s="5"/>
      <c r="LUC335" s="5"/>
      <c r="LUD335" s="5"/>
      <c r="LUE335" s="5"/>
      <c r="LUF335" s="5"/>
      <c r="LUG335" s="5"/>
      <c r="LUH335" s="5"/>
      <c r="LUI335" s="5"/>
      <c r="LUJ335" s="5"/>
      <c r="LUK335" s="5"/>
      <c r="LUL335" s="5"/>
      <c r="LUM335" s="5"/>
      <c r="LUN335" s="5"/>
      <c r="LUO335" s="5"/>
      <c r="LUP335" s="5"/>
      <c r="LUQ335" s="5"/>
      <c r="LUR335" s="5"/>
      <c r="LUS335" s="5"/>
      <c r="LUT335" s="5"/>
      <c r="LUU335" s="5"/>
      <c r="LUV335" s="5"/>
      <c r="LUW335" s="5"/>
      <c r="LUX335" s="5"/>
      <c r="LUY335" s="5"/>
      <c r="LUZ335" s="5"/>
      <c r="LVA335" s="5"/>
      <c r="LVB335" s="5"/>
      <c r="LVC335" s="5"/>
      <c r="LVD335" s="5"/>
      <c r="LVE335" s="5"/>
      <c r="LVF335" s="5"/>
      <c r="LVG335" s="5"/>
      <c r="LVH335" s="5"/>
      <c r="LVI335" s="5"/>
      <c r="LVJ335" s="5"/>
      <c r="LVK335" s="5"/>
      <c r="LVL335" s="5"/>
      <c r="LVM335" s="5"/>
      <c r="LVN335" s="5"/>
      <c r="LVO335" s="5"/>
      <c r="LVP335" s="5"/>
      <c r="LVQ335" s="5"/>
      <c r="LVR335" s="5"/>
      <c r="LVS335" s="5"/>
      <c r="LVT335" s="5"/>
      <c r="LVU335" s="5"/>
      <c r="LVV335" s="5"/>
      <c r="LVW335" s="5"/>
      <c r="LVX335" s="5"/>
      <c r="LVY335" s="5"/>
      <c r="LVZ335" s="5"/>
      <c r="LWA335" s="5"/>
      <c r="LWB335" s="5"/>
      <c r="LWC335" s="5"/>
      <c r="LWD335" s="5"/>
      <c r="LWE335" s="5"/>
      <c r="LWF335" s="5"/>
      <c r="LWG335" s="5"/>
      <c r="LWH335" s="5"/>
      <c r="LWI335" s="5"/>
      <c r="LWJ335" s="5"/>
      <c r="LWK335" s="5"/>
      <c r="LWL335" s="5"/>
      <c r="LWM335" s="5"/>
      <c r="LWN335" s="5"/>
      <c r="LWO335" s="5"/>
      <c r="LWP335" s="5"/>
      <c r="LWQ335" s="5"/>
      <c r="LWR335" s="5"/>
      <c r="LWS335" s="5"/>
      <c r="LWT335" s="5"/>
      <c r="LWU335" s="5"/>
      <c r="LWV335" s="5"/>
      <c r="LWW335" s="5"/>
      <c r="LWX335" s="5"/>
      <c r="LWY335" s="5"/>
      <c r="LWZ335" s="5"/>
      <c r="LXA335" s="5"/>
      <c r="LXB335" s="5"/>
      <c r="LXC335" s="5"/>
      <c r="LXD335" s="5"/>
      <c r="LXE335" s="5"/>
      <c r="LXF335" s="5"/>
      <c r="LXG335" s="5"/>
      <c r="LXH335" s="5"/>
      <c r="LXI335" s="5"/>
      <c r="LXJ335" s="5"/>
      <c r="LXK335" s="5"/>
      <c r="LXL335" s="5"/>
      <c r="LXM335" s="5"/>
      <c r="LXN335" s="5"/>
      <c r="LXO335" s="5"/>
      <c r="LXP335" s="5"/>
      <c r="LXQ335" s="5"/>
      <c r="LXR335" s="5"/>
      <c r="LXS335" s="5"/>
      <c r="LXT335" s="5"/>
      <c r="LXU335" s="5"/>
      <c r="LXV335" s="5"/>
      <c r="LXW335" s="5"/>
      <c r="LXX335" s="5"/>
      <c r="LXY335" s="5"/>
      <c r="LXZ335" s="5"/>
      <c r="LYA335" s="5"/>
      <c r="LYB335" s="5"/>
      <c r="LYC335" s="5"/>
      <c r="LYD335" s="5"/>
      <c r="LYE335" s="5"/>
      <c r="LYF335" s="5"/>
      <c r="LYG335" s="5"/>
      <c r="LYH335" s="5"/>
      <c r="LYI335" s="5"/>
      <c r="LYJ335" s="5"/>
      <c r="LYK335" s="5"/>
      <c r="LYL335" s="5"/>
      <c r="LYM335" s="5"/>
      <c r="LYN335" s="5"/>
      <c r="LYO335" s="5"/>
      <c r="LYP335" s="5"/>
      <c r="LYQ335" s="5"/>
      <c r="LYR335" s="5"/>
      <c r="LYS335" s="5"/>
      <c r="LYT335" s="5"/>
      <c r="LYU335" s="5"/>
      <c r="LYV335" s="5"/>
      <c r="LYW335" s="5"/>
      <c r="LYX335" s="5"/>
      <c r="LYY335" s="5"/>
      <c r="LYZ335" s="5"/>
      <c r="LZA335" s="5"/>
      <c r="LZB335" s="5"/>
      <c r="LZC335" s="5"/>
      <c r="LZD335" s="5"/>
      <c r="LZE335" s="5"/>
      <c r="LZF335" s="5"/>
      <c r="LZG335" s="5"/>
      <c r="LZH335" s="5"/>
      <c r="LZI335" s="5"/>
      <c r="LZJ335" s="5"/>
      <c r="LZK335" s="5"/>
      <c r="LZL335" s="5"/>
      <c r="LZM335" s="5"/>
      <c r="LZN335" s="5"/>
      <c r="LZO335" s="5"/>
      <c r="LZP335" s="5"/>
      <c r="LZQ335" s="5"/>
      <c r="LZR335" s="5"/>
      <c r="LZS335" s="5"/>
      <c r="LZT335" s="5"/>
      <c r="LZU335" s="5"/>
      <c r="LZV335" s="5"/>
      <c r="LZW335" s="5"/>
      <c r="LZX335" s="5"/>
      <c r="LZY335" s="5"/>
      <c r="LZZ335" s="5"/>
      <c r="MAA335" s="5"/>
      <c r="MAB335" s="5"/>
      <c r="MAC335" s="5"/>
      <c r="MAD335" s="5"/>
      <c r="MAE335" s="5"/>
      <c r="MAF335" s="5"/>
      <c r="MAG335" s="5"/>
      <c r="MAH335" s="5"/>
      <c r="MAI335" s="5"/>
      <c r="MAJ335" s="5"/>
      <c r="MAK335" s="5"/>
      <c r="MAL335" s="5"/>
      <c r="MAM335" s="5"/>
      <c r="MAN335" s="5"/>
      <c r="MAO335" s="5"/>
      <c r="MAP335" s="5"/>
      <c r="MAQ335" s="5"/>
      <c r="MAR335" s="5"/>
      <c r="MAS335" s="5"/>
      <c r="MAT335" s="5"/>
      <c r="MAU335" s="5"/>
      <c r="MAV335" s="5"/>
      <c r="MAW335" s="5"/>
      <c r="MAX335" s="5"/>
      <c r="MAY335" s="5"/>
      <c r="MAZ335" s="5"/>
      <c r="MBA335" s="5"/>
      <c r="MBB335" s="5"/>
      <c r="MBC335" s="5"/>
      <c r="MBD335" s="5"/>
      <c r="MBE335" s="5"/>
      <c r="MBF335" s="5"/>
      <c r="MBG335" s="5"/>
      <c r="MBH335" s="5"/>
      <c r="MBI335" s="5"/>
      <c r="MBJ335" s="5"/>
      <c r="MBK335" s="5"/>
      <c r="MBL335" s="5"/>
      <c r="MBM335" s="5"/>
      <c r="MBN335" s="5"/>
      <c r="MBO335" s="5"/>
      <c r="MBP335" s="5"/>
      <c r="MBQ335" s="5"/>
      <c r="MBR335" s="5"/>
      <c r="MBS335" s="5"/>
      <c r="MBT335" s="5"/>
      <c r="MBU335" s="5"/>
      <c r="MBV335" s="5"/>
      <c r="MBW335" s="5"/>
      <c r="MBX335" s="5"/>
      <c r="MBY335" s="5"/>
      <c r="MBZ335" s="5"/>
      <c r="MCA335" s="5"/>
      <c r="MCB335" s="5"/>
      <c r="MCC335" s="5"/>
      <c r="MCD335" s="5"/>
      <c r="MCE335" s="5"/>
      <c r="MCF335" s="5"/>
      <c r="MCG335" s="5"/>
      <c r="MCH335" s="5"/>
      <c r="MCI335" s="5"/>
      <c r="MCJ335" s="5"/>
      <c r="MCK335" s="5"/>
      <c r="MCL335" s="5"/>
      <c r="MCM335" s="5"/>
      <c r="MCN335" s="5"/>
      <c r="MCO335" s="5"/>
      <c r="MCP335" s="5"/>
      <c r="MCQ335" s="5"/>
      <c r="MCR335" s="5"/>
      <c r="MCS335" s="5"/>
      <c r="MCT335" s="5"/>
      <c r="MCU335" s="5"/>
      <c r="MCV335" s="5"/>
      <c r="MCW335" s="5"/>
      <c r="MCX335" s="5"/>
      <c r="MCY335" s="5"/>
      <c r="MCZ335" s="5"/>
      <c r="MDA335" s="5"/>
      <c r="MDB335" s="5"/>
      <c r="MDC335" s="5"/>
      <c r="MDD335" s="5"/>
      <c r="MDE335" s="5"/>
      <c r="MDF335" s="5"/>
      <c r="MDG335" s="5"/>
      <c r="MDH335" s="5"/>
      <c r="MDI335" s="5"/>
      <c r="MDJ335" s="5"/>
      <c r="MDK335" s="5"/>
      <c r="MDL335" s="5"/>
      <c r="MDM335" s="5"/>
      <c r="MDN335" s="5"/>
      <c r="MDO335" s="5"/>
      <c r="MDP335" s="5"/>
      <c r="MDQ335" s="5"/>
      <c r="MDR335" s="5"/>
      <c r="MDS335" s="5"/>
      <c r="MDT335" s="5"/>
      <c r="MDU335" s="5"/>
      <c r="MDV335" s="5"/>
      <c r="MDW335" s="5"/>
      <c r="MDX335" s="5"/>
      <c r="MDY335" s="5"/>
      <c r="MDZ335" s="5"/>
      <c r="MEA335" s="5"/>
      <c r="MEB335" s="5"/>
      <c r="MEC335" s="5"/>
      <c r="MED335" s="5"/>
      <c r="MEE335" s="5"/>
      <c r="MEF335" s="5"/>
      <c r="MEG335" s="5"/>
      <c r="MEH335" s="5"/>
      <c r="MEI335" s="5"/>
      <c r="MEJ335" s="5"/>
      <c r="MEK335" s="5"/>
      <c r="MEL335" s="5"/>
      <c r="MEM335" s="5"/>
      <c r="MEN335" s="5"/>
      <c r="MEO335" s="5"/>
      <c r="MEP335" s="5"/>
      <c r="MEQ335" s="5"/>
      <c r="MER335" s="5"/>
      <c r="MES335" s="5"/>
      <c r="MET335" s="5"/>
      <c r="MEU335" s="5"/>
      <c r="MEV335" s="5"/>
      <c r="MEW335" s="5"/>
      <c r="MEX335" s="5"/>
      <c r="MEY335" s="5"/>
      <c r="MEZ335" s="5"/>
      <c r="MFA335" s="5"/>
      <c r="MFB335" s="5"/>
      <c r="MFC335" s="5"/>
      <c r="MFD335" s="5"/>
      <c r="MFE335" s="5"/>
      <c r="MFF335" s="5"/>
      <c r="MFG335" s="5"/>
      <c r="MFH335" s="5"/>
      <c r="MFI335" s="5"/>
      <c r="MFJ335" s="5"/>
      <c r="MFK335" s="5"/>
      <c r="MFL335" s="5"/>
      <c r="MFM335" s="5"/>
      <c r="MFN335" s="5"/>
      <c r="MFO335" s="5"/>
      <c r="MFP335" s="5"/>
      <c r="MFQ335" s="5"/>
      <c r="MFR335" s="5"/>
      <c r="MFS335" s="5"/>
      <c r="MFT335" s="5"/>
      <c r="MFU335" s="5"/>
      <c r="MFV335" s="5"/>
      <c r="MFW335" s="5"/>
      <c r="MFX335" s="5"/>
      <c r="MFY335" s="5"/>
      <c r="MFZ335" s="5"/>
      <c r="MGA335" s="5"/>
      <c r="MGB335" s="5"/>
      <c r="MGC335" s="5"/>
      <c r="MGD335" s="5"/>
      <c r="MGE335" s="5"/>
      <c r="MGF335" s="5"/>
      <c r="MGG335" s="5"/>
      <c r="MGH335" s="5"/>
      <c r="MGI335" s="5"/>
      <c r="MGJ335" s="5"/>
      <c r="MGK335" s="5"/>
      <c r="MGL335" s="5"/>
      <c r="MGM335" s="5"/>
      <c r="MGN335" s="5"/>
      <c r="MGO335" s="5"/>
      <c r="MGP335" s="5"/>
      <c r="MGQ335" s="5"/>
      <c r="MGR335" s="5"/>
      <c r="MGS335" s="5"/>
      <c r="MGT335" s="5"/>
      <c r="MGU335" s="5"/>
      <c r="MGV335" s="5"/>
      <c r="MGW335" s="5"/>
      <c r="MGX335" s="5"/>
      <c r="MGY335" s="5"/>
      <c r="MGZ335" s="5"/>
      <c r="MHA335" s="5"/>
      <c r="MHB335" s="5"/>
      <c r="MHC335" s="5"/>
      <c r="MHD335" s="5"/>
      <c r="MHE335" s="5"/>
      <c r="MHF335" s="5"/>
      <c r="MHG335" s="5"/>
      <c r="MHH335" s="5"/>
      <c r="MHI335" s="5"/>
      <c r="MHJ335" s="5"/>
      <c r="MHK335" s="5"/>
      <c r="MHL335" s="5"/>
      <c r="MHM335" s="5"/>
      <c r="MHN335" s="5"/>
      <c r="MHO335" s="5"/>
      <c r="MHP335" s="5"/>
      <c r="MHQ335" s="5"/>
      <c r="MHR335" s="5"/>
      <c r="MHS335" s="5"/>
      <c r="MHT335" s="5"/>
      <c r="MHU335" s="5"/>
      <c r="MHV335" s="5"/>
      <c r="MHW335" s="5"/>
      <c r="MHX335" s="5"/>
      <c r="MHY335" s="5"/>
      <c r="MHZ335" s="5"/>
      <c r="MIA335" s="5"/>
      <c r="MIB335" s="5"/>
      <c r="MIC335" s="5"/>
      <c r="MID335" s="5"/>
      <c r="MIE335" s="5"/>
      <c r="MIF335" s="5"/>
      <c r="MIG335" s="5"/>
      <c r="MIH335" s="5"/>
      <c r="MII335" s="5"/>
      <c r="MIJ335" s="5"/>
      <c r="MIK335" s="5"/>
      <c r="MIL335" s="5"/>
      <c r="MIM335" s="5"/>
      <c r="MIN335" s="5"/>
      <c r="MIO335" s="5"/>
      <c r="MIP335" s="5"/>
      <c r="MIQ335" s="5"/>
      <c r="MIR335" s="5"/>
      <c r="MIS335" s="5"/>
      <c r="MIT335" s="5"/>
      <c r="MIU335" s="5"/>
      <c r="MIV335" s="5"/>
      <c r="MIW335" s="5"/>
      <c r="MIX335" s="5"/>
      <c r="MIY335" s="5"/>
      <c r="MIZ335" s="5"/>
      <c r="MJA335" s="5"/>
      <c r="MJB335" s="5"/>
      <c r="MJC335" s="5"/>
      <c r="MJD335" s="5"/>
      <c r="MJE335" s="5"/>
      <c r="MJF335" s="5"/>
      <c r="MJG335" s="5"/>
      <c r="MJH335" s="5"/>
      <c r="MJI335" s="5"/>
      <c r="MJJ335" s="5"/>
      <c r="MJK335" s="5"/>
      <c r="MJL335" s="5"/>
      <c r="MJM335" s="5"/>
      <c r="MJN335" s="5"/>
      <c r="MJO335" s="5"/>
      <c r="MJP335" s="5"/>
      <c r="MJQ335" s="5"/>
      <c r="MJR335" s="5"/>
      <c r="MJS335" s="5"/>
      <c r="MJT335" s="5"/>
      <c r="MJU335" s="5"/>
      <c r="MJV335" s="5"/>
      <c r="MJW335" s="5"/>
      <c r="MJX335" s="5"/>
      <c r="MJY335" s="5"/>
      <c r="MJZ335" s="5"/>
      <c r="MKA335" s="5"/>
      <c r="MKB335" s="5"/>
      <c r="MKC335" s="5"/>
      <c r="MKD335" s="5"/>
      <c r="MKE335" s="5"/>
      <c r="MKF335" s="5"/>
      <c r="MKG335" s="5"/>
      <c r="MKH335" s="5"/>
      <c r="MKI335" s="5"/>
      <c r="MKJ335" s="5"/>
      <c r="MKK335" s="5"/>
      <c r="MKL335" s="5"/>
      <c r="MKM335" s="5"/>
      <c r="MKN335" s="5"/>
      <c r="MKO335" s="5"/>
      <c r="MKP335" s="5"/>
      <c r="MKQ335" s="5"/>
      <c r="MKR335" s="5"/>
      <c r="MKS335" s="5"/>
      <c r="MKT335" s="5"/>
      <c r="MKU335" s="5"/>
      <c r="MKV335" s="5"/>
      <c r="MKW335" s="5"/>
      <c r="MKX335" s="5"/>
      <c r="MKY335" s="5"/>
      <c r="MKZ335" s="5"/>
      <c r="MLA335" s="5"/>
      <c r="MLB335" s="5"/>
      <c r="MLC335" s="5"/>
      <c r="MLD335" s="5"/>
      <c r="MLE335" s="5"/>
      <c r="MLF335" s="5"/>
      <c r="MLG335" s="5"/>
      <c r="MLH335" s="5"/>
      <c r="MLI335" s="5"/>
      <c r="MLJ335" s="5"/>
      <c r="MLK335" s="5"/>
      <c r="MLL335" s="5"/>
      <c r="MLM335" s="5"/>
      <c r="MLN335" s="5"/>
      <c r="MLO335" s="5"/>
      <c r="MLP335" s="5"/>
      <c r="MLQ335" s="5"/>
      <c r="MLR335" s="5"/>
      <c r="MLS335" s="5"/>
      <c r="MLT335" s="5"/>
      <c r="MLU335" s="5"/>
      <c r="MLV335" s="5"/>
      <c r="MLW335" s="5"/>
      <c r="MLX335" s="5"/>
      <c r="MLY335" s="5"/>
      <c r="MLZ335" s="5"/>
      <c r="MMA335" s="5"/>
      <c r="MMB335" s="5"/>
      <c r="MMC335" s="5"/>
      <c r="MMD335" s="5"/>
      <c r="MME335" s="5"/>
      <c r="MMF335" s="5"/>
      <c r="MMG335" s="5"/>
      <c r="MMH335" s="5"/>
      <c r="MMI335" s="5"/>
      <c r="MMJ335" s="5"/>
      <c r="MMK335" s="5"/>
      <c r="MML335" s="5"/>
      <c r="MMM335" s="5"/>
      <c r="MMN335" s="5"/>
      <c r="MMO335" s="5"/>
      <c r="MMP335" s="5"/>
      <c r="MMQ335" s="5"/>
      <c r="MMR335" s="5"/>
      <c r="MMS335" s="5"/>
      <c r="MMT335" s="5"/>
      <c r="MMU335" s="5"/>
      <c r="MMV335" s="5"/>
      <c r="MMW335" s="5"/>
      <c r="MMX335" s="5"/>
      <c r="MMY335" s="5"/>
      <c r="MMZ335" s="5"/>
      <c r="MNA335" s="5"/>
      <c r="MNB335" s="5"/>
      <c r="MNC335" s="5"/>
      <c r="MND335" s="5"/>
      <c r="MNE335" s="5"/>
      <c r="MNF335" s="5"/>
      <c r="MNG335" s="5"/>
      <c r="MNH335" s="5"/>
      <c r="MNI335" s="5"/>
      <c r="MNJ335" s="5"/>
      <c r="MNK335" s="5"/>
      <c r="MNL335" s="5"/>
      <c r="MNM335" s="5"/>
      <c r="MNN335" s="5"/>
      <c r="MNO335" s="5"/>
      <c r="MNP335" s="5"/>
      <c r="MNQ335" s="5"/>
      <c r="MNR335" s="5"/>
      <c r="MNS335" s="5"/>
      <c r="MNT335" s="5"/>
      <c r="MNU335" s="5"/>
      <c r="MNV335" s="5"/>
      <c r="MNW335" s="5"/>
      <c r="MNX335" s="5"/>
      <c r="MNY335" s="5"/>
      <c r="MNZ335" s="5"/>
      <c r="MOA335" s="5"/>
      <c r="MOB335" s="5"/>
      <c r="MOC335" s="5"/>
      <c r="MOD335" s="5"/>
      <c r="MOE335" s="5"/>
      <c r="MOF335" s="5"/>
      <c r="MOG335" s="5"/>
      <c r="MOH335" s="5"/>
      <c r="MOI335" s="5"/>
      <c r="MOJ335" s="5"/>
      <c r="MOK335" s="5"/>
      <c r="MOL335" s="5"/>
      <c r="MOM335" s="5"/>
      <c r="MON335" s="5"/>
      <c r="MOO335" s="5"/>
      <c r="MOP335" s="5"/>
      <c r="MOQ335" s="5"/>
      <c r="MOR335" s="5"/>
      <c r="MOS335" s="5"/>
      <c r="MOT335" s="5"/>
      <c r="MOU335" s="5"/>
      <c r="MOV335" s="5"/>
      <c r="MOW335" s="5"/>
      <c r="MOX335" s="5"/>
      <c r="MOY335" s="5"/>
      <c r="MOZ335" s="5"/>
      <c r="MPA335" s="5"/>
      <c r="MPB335" s="5"/>
      <c r="MPC335" s="5"/>
      <c r="MPD335" s="5"/>
      <c r="MPE335" s="5"/>
      <c r="MPF335" s="5"/>
      <c r="MPG335" s="5"/>
      <c r="MPH335" s="5"/>
      <c r="MPI335" s="5"/>
      <c r="MPJ335" s="5"/>
      <c r="MPK335" s="5"/>
      <c r="MPL335" s="5"/>
      <c r="MPM335" s="5"/>
      <c r="MPN335" s="5"/>
      <c r="MPO335" s="5"/>
      <c r="MPP335" s="5"/>
      <c r="MPQ335" s="5"/>
      <c r="MPR335" s="5"/>
      <c r="MPS335" s="5"/>
      <c r="MPT335" s="5"/>
      <c r="MPU335" s="5"/>
      <c r="MPV335" s="5"/>
      <c r="MPW335" s="5"/>
      <c r="MPX335" s="5"/>
      <c r="MPY335" s="5"/>
      <c r="MPZ335" s="5"/>
      <c r="MQA335" s="5"/>
      <c r="MQB335" s="5"/>
      <c r="MQC335" s="5"/>
      <c r="MQD335" s="5"/>
      <c r="MQE335" s="5"/>
      <c r="MQF335" s="5"/>
      <c r="MQG335" s="5"/>
      <c r="MQH335" s="5"/>
      <c r="MQI335" s="5"/>
      <c r="MQJ335" s="5"/>
      <c r="MQK335" s="5"/>
      <c r="MQL335" s="5"/>
      <c r="MQM335" s="5"/>
      <c r="MQN335" s="5"/>
      <c r="MQO335" s="5"/>
      <c r="MQP335" s="5"/>
      <c r="MQQ335" s="5"/>
      <c r="MQR335" s="5"/>
      <c r="MQS335" s="5"/>
      <c r="MQT335" s="5"/>
      <c r="MQU335" s="5"/>
      <c r="MQV335" s="5"/>
      <c r="MQW335" s="5"/>
      <c r="MQX335" s="5"/>
      <c r="MQY335" s="5"/>
      <c r="MQZ335" s="5"/>
      <c r="MRA335" s="5"/>
      <c r="MRB335" s="5"/>
      <c r="MRC335" s="5"/>
      <c r="MRD335" s="5"/>
      <c r="MRE335" s="5"/>
      <c r="MRF335" s="5"/>
      <c r="MRG335" s="5"/>
      <c r="MRH335" s="5"/>
      <c r="MRI335" s="5"/>
      <c r="MRJ335" s="5"/>
      <c r="MRK335" s="5"/>
      <c r="MRL335" s="5"/>
      <c r="MRM335" s="5"/>
      <c r="MRN335" s="5"/>
      <c r="MRO335" s="5"/>
      <c r="MRP335" s="5"/>
      <c r="MRQ335" s="5"/>
      <c r="MRR335" s="5"/>
      <c r="MRS335" s="5"/>
      <c r="MRT335" s="5"/>
      <c r="MRU335" s="5"/>
      <c r="MRV335" s="5"/>
      <c r="MRW335" s="5"/>
      <c r="MRX335" s="5"/>
      <c r="MRY335" s="5"/>
      <c r="MRZ335" s="5"/>
      <c r="MSA335" s="5"/>
      <c r="MSB335" s="5"/>
      <c r="MSC335" s="5"/>
      <c r="MSD335" s="5"/>
      <c r="MSE335" s="5"/>
      <c r="MSF335" s="5"/>
      <c r="MSG335" s="5"/>
      <c r="MSH335" s="5"/>
      <c r="MSI335" s="5"/>
      <c r="MSJ335" s="5"/>
      <c r="MSK335" s="5"/>
      <c r="MSL335" s="5"/>
      <c r="MSM335" s="5"/>
      <c r="MSN335" s="5"/>
      <c r="MSO335" s="5"/>
      <c r="MSP335" s="5"/>
      <c r="MSQ335" s="5"/>
      <c r="MSR335" s="5"/>
      <c r="MSS335" s="5"/>
      <c r="MST335" s="5"/>
      <c r="MSU335" s="5"/>
      <c r="MSV335" s="5"/>
      <c r="MSW335" s="5"/>
      <c r="MSX335" s="5"/>
      <c r="MSY335" s="5"/>
      <c r="MSZ335" s="5"/>
      <c r="MTA335" s="5"/>
      <c r="MTB335" s="5"/>
      <c r="MTC335" s="5"/>
      <c r="MTD335" s="5"/>
      <c r="MTE335" s="5"/>
      <c r="MTF335" s="5"/>
      <c r="MTG335" s="5"/>
      <c r="MTH335" s="5"/>
      <c r="MTI335" s="5"/>
      <c r="MTJ335" s="5"/>
      <c r="MTK335" s="5"/>
      <c r="MTL335" s="5"/>
      <c r="MTM335" s="5"/>
      <c r="MTN335" s="5"/>
      <c r="MTO335" s="5"/>
      <c r="MTP335" s="5"/>
      <c r="MTQ335" s="5"/>
      <c r="MTR335" s="5"/>
      <c r="MTS335" s="5"/>
      <c r="MTT335" s="5"/>
      <c r="MTU335" s="5"/>
      <c r="MTV335" s="5"/>
      <c r="MTW335" s="5"/>
      <c r="MTX335" s="5"/>
      <c r="MTY335" s="5"/>
      <c r="MTZ335" s="5"/>
      <c r="MUA335" s="5"/>
      <c r="MUB335" s="5"/>
      <c r="MUC335" s="5"/>
      <c r="MUD335" s="5"/>
      <c r="MUE335" s="5"/>
      <c r="MUF335" s="5"/>
      <c r="MUG335" s="5"/>
      <c r="MUH335" s="5"/>
      <c r="MUI335" s="5"/>
      <c r="MUJ335" s="5"/>
      <c r="MUK335" s="5"/>
      <c r="MUL335" s="5"/>
      <c r="MUM335" s="5"/>
      <c r="MUN335" s="5"/>
      <c r="MUO335" s="5"/>
      <c r="MUP335" s="5"/>
      <c r="MUQ335" s="5"/>
      <c r="MUR335" s="5"/>
      <c r="MUS335" s="5"/>
      <c r="MUT335" s="5"/>
      <c r="MUU335" s="5"/>
      <c r="MUV335" s="5"/>
      <c r="MUW335" s="5"/>
      <c r="MUX335" s="5"/>
      <c r="MUY335" s="5"/>
      <c r="MUZ335" s="5"/>
      <c r="MVA335" s="5"/>
      <c r="MVB335" s="5"/>
      <c r="MVC335" s="5"/>
      <c r="MVD335" s="5"/>
      <c r="MVE335" s="5"/>
      <c r="MVF335" s="5"/>
      <c r="MVG335" s="5"/>
      <c r="MVH335" s="5"/>
      <c r="MVI335" s="5"/>
      <c r="MVJ335" s="5"/>
      <c r="MVK335" s="5"/>
      <c r="MVL335" s="5"/>
      <c r="MVM335" s="5"/>
      <c r="MVN335" s="5"/>
      <c r="MVO335" s="5"/>
      <c r="MVP335" s="5"/>
      <c r="MVQ335" s="5"/>
      <c r="MVR335" s="5"/>
      <c r="MVS335" s="5"/>
      <c r="MVT335" s="5"/>
      <c r="MVU335" s="5"/>
      <c r="MVV335" s="5"/>
      <c r="MVW335" s="5"/>
      <c r="MVX335" s="5"/>
      <c r="MVY335" s="5"/>
      <c r="MVZ335" s="5"/>
      <c r="MWA335" s="5"/>
      <c r="MWB335" s="5"/>
      <c r="MWC335" s="5"/>
      <c r="MWD335" s="5"/>
      <c r="MWE335" s="5"/>
      <c r="MWF335" s="5"/>
      <c r="MWG335" s="5"/>
      <c r="MWH335" s="5"/>
      <c r="MWI335" s="5"/>
      <c r="MWJ335" s="5"/>
      <c r="MWK335" s="5"/>
      <c r="MWL335" s="5"/>
      <c r="MWM335" s="5"/>
      <c r="MWN335" s="5"/>
      <c r="MWO335" s="5"/>
      <c r="MWP335" s="5"/>
      <c r="MWQ335" s="5"/>
      <c r="MWR335" s="5"/>
      <c r="MWS335" s="5"/>
      <c r="MWT335" s="5"/>
      <c r="MWU335" s="5"/>
      <c r="MWV335" s="5"/>
      <c r="MWW335" s="5"/>
      <c r="MWX335" s="5"/>
      <c r="MWY335" s="5"/>
      <c r="MWZ335" s="5"/>
      <c r="MXA335" s="5"/>
      <c r="MXB335" s="5"/>
      <c r="MXC335" s="5"/>
      <c r="MXD335" s="5"/>
      <c r="MXE335" s="5"/>
      <c r="MXF335" s="5"/>
      <c r="MXG335" s="5"/>
      <c r="MXH335" s="5"/>
      <c r="MXI335" s="5"/>
      <c r="MXJ335" s="5"/>
      <c r="MXK335" s="5"/>
      <c r="MXL335" s="5"/>
      <c r="MXM335" s="5"/>
      <c r="MXN335" s="5"/>
      <c r="MXO335" s="5"/>
      <c r="MXP335" s="5"/>
      <c r="MXQ335" s="5"/>
      <c r="MXR335" s="5"/>
      <c r="MXS335" s="5"/>
      <c r="MXT335" s="5"/>
      <c r="MXU335" s="5"/>
      <c r="MXV335" s="5"/>
      <c r="MXW335" s="5"/>
      <c r="MXX335" s="5"/>
      <c r="MXY335" s="5"/>
      <c r="MXZ335" s="5"/>
      <c r="MYA335" s="5"/>
      <c r="MYB335" s="5"/>
      <c r="MYC335" s="5"/>
      <c r="MYD335" s="5"/>
      <c r="MYE335" s="5"/>
      <c r="MYF335" s="5"/>
      <c r="MYG335" s="5"/>
      <c r="MYH335" s="5"/>
      <c r="MYI335" s="5"/>
      <c r="MYJ335" s="5"/>
      <c r="MYK335" s="5"/>
      <c r="MYL335" s="5"/>
      <c r="MYM335" s="5"/>
      <c r="MYN335" s="5"/>
      <c r="MYO335" s="5"/>
      <c r="MYP335" s="5"/>
      <c r="MYQ335" s="5"/>
      <c r="MYR335" s="5"/>
      <c r="MYS335" s="5"/>
      <c r="MYT335" s="5"/>
      <c r="MYU335" s="5"/>
      <c r="MYV335" s="5"/>
      <c r="MYW335" s="5"/>
      <c r="MYX335" s="5"/>
      <c r="MYY335" s="5"/>
      <c r="MYZ335" s="5"/>
      <c r="MZA335" s="5"/>
      <c r="MZB335" s="5"/>
      <c r="MZC335" s="5"/>
      <c r="MZD335" s="5"/>
      <c r="MZE335" s="5"/>
      <c r="MZF335" s="5"/>
      <c r="MZG335" s="5"/>
      <c r="MZH335" s="5"/>
      <c r="MZI335" s="5"/>
      <c r="MZJ335" s="5"/>
      <c r="MZK335" s="5"/>
      <c r="MZL335" s="5"/>
      <c r="MZM335" s="5"/>
      <c r="MZN335" s="5"/>
      <c r="MZO335" s="5"/>
      <c r="MZP335" s="5"/>
      <c r="MZQ335" s="5"/>
      <c r="MZR335" s="5"/>
      <c r="MZS335" s="5"/>
      <c r="MZT335" s="5"/>
      <c r="MZU335" s="5"/>
      <c r="MZV335" s="5"/>
      <c r="MZW335" s="5"/>
      <c r="MZX335" s="5"/>
      <c r="MZY335" s="5"/>
      <c r="MZZ335" s="5"/>
      <c r="NAA335" s="5"/>
      <c r="NAB335" s="5"/>
      <c r="NAC335" s="5"/>
      <c r="NAD335" s="5"/>
      <c r="NAE335" s="5"/>
      <c r="NAF335" s="5"/>
      <c r="NAG335" s="5"/>
      <c r="NAH335" s="5"/>
      <c r="NAI335" s="5"/>
      <c r="NAJ335" s="5"/>
      <c r="NAK335" s="5"/>
      <c r="NAL335" s="5"/>
      <c r="NAM335" s="5"/>
      <c r="NAN335" s="5"/>
      <c r="NAO335" s="5"/>
      <c r="NAP335" s="5"/>
      <c r="NAQ335" s="5"/>
      <c r="NAR335" s="5"/>
      <c r="NAS335" s="5"/>
      <c r="NAT335" s="5"/>
      <c r="NAU335" s="5"/>
      <c r="NAV335" s="5"/>
      <c r="NAW335" s="5"/>
      <c r="NAX335" s="5"/>
      <c r="NAY335" s="5"/>
      <c r="NAZ335" s="5"/>
      <c r="NBA335" s="5"/>
      <c r="NBB335" s="5"/>
      <c r="NBC335" s="5"/>
      <c r="NBD335" s="5"/>
      <c r="NBE335" s="5"/>
      <c r="NBF335" s="5"/>
      <c r="NBG335" s="5"/>
      <c r="NBH335" s="5"/>
      <c r="NBI335" s="5"/>
      <c r="NBJ335" s="5"/>
      <c r="NBK335" s="5"/>
      <c r="NBL335" s="5"/>
      <c r="NBM335" s="5"/>
      <c r="NBN335" s="5"/>
      <c r="NBO335" s="5"/>
      <c r="NBP335" s="5"/>
      <c r="NBQ335" s="5"/>
      <c r="NBR335" s="5"/>
      <c r="NBS335" s="5"/>
      <c r="NBT335" s="5"/>
      <c r="NBU335" s="5"/>
      <c r="NBV335" s="5"/>
      <c r="NBW335" s="5"/>
      <c r="NBX335" s="5"/>
      <c r="NBY335" s="5"/>
      <c r="NBZ335" s="5"/>
      <c r="NCA335" s="5"/>
      <c r="NCB335" s="5"/>
      <c r="NCC335" s="5"/>
      <c r="NCD335" s="5"/>
      <c r="NCE335" s="5"/>
      <c r="NCF335" s="5"/>
      <c r="NCG335" s="5"/>
      <c r="NCH335" s="5"/>
      <c r="NCI335" s="5"/>
      <c r="NCJ335" s="5"/>
      <c r="NCK335" s="5"/>
      <c r="NCL335" s="5"/>
      <c r="NCM335" s="5"/>
      <c r="NCN335" s="5"/>
      <c r="NCO335" s="5"/>
      <c r="NCP335" s="5"/>
      <c r="NCQ335" s="5"/>
      <c r="NCR335" s="5"/>
      <c r="NCS335" s="5"/>
      <c r="NCT335" s="5"/>
      <c r="NCU335" s="5"/>
      <c r="NCV335" s="5"/>
      <c r="NCW335" s="5"/>
      <c r="NCX335" s="5"/>
      <c r="NCY335" s="5"/>
      <c r="NCZ335" s="5"/>
      <c r="NDA335" s="5"/>
      <c r="NDB335" s="5"/>
      <c r="NDC335" s="5"/>
      <c r="NDD335" s="5"/>
      <c r="NDE335" s="5"/>
      <c r="NDF335" s="5"/>
      <c r="NDG335" s="5"/>
      <c r="NDH335" s="5"/>
      <c r="NDI335" s="5"/>
      <c r="NDJ335" s="5"/>
      <c r="NDK335" s="5"/>
      <c r="NDL335" s="5"/>
      <c r="NDM335" s="5"/>
      <c r="NDN335" s="5"/>
      <c r="NDO335" s="5"/>
      <c r="NDP335" s="5"/>
      <c r="NDQ335" s="5"/>
      <c r="NDR335" s="5"/>
      <c r="NDS335" s="5"/>
      <c r="NDT335" s="5"/>
      <c r="NDU335" s="5"/>
      <c r="NDV335" s="5"/>
      <c r="NDW335" s="5"/>
      <c r="NDX335" s="5"/>
      <c r="NDY335" s="5"/>
      <c r="NDZ335" s="5"/>
      <c r="NEA335" s="5"/>
      <c r="NEB335" s="5"/>
      <c r="NEC335" s="5"/>
      <c r="NED335" s="5"/>
      <c r="NEE335" s="5"/>
      <c r="NEF335" s="5"/>
      <c r="NEG335" s="5"/>
      <c r="NEH335" s="5"/>
      <c r="NEI335" s="5"/>
      <c r="NEJ335" s="5"/>
      <c r="NEK335" s="5"/>
      <c r="NEL335" s="5"/>
      <c r="NEM335" s="5"/>
      <c r="NEN335" s="5"/>
      <c r="NEO335" s="5"/>
      <c r="NEP335" s="5"/>
      <c r="NEQ335" s="5"/>
      <c r="NER335" s="5"/>
      <c r="NES335" s="5"/>
      <c r="NET335" s="5"/>
      <c r="NEU335" s="5"/>
      <c r="NEV335" s="5"/>
      <c r="NEW335" s="5"/>
      <c r="NEX335" s="5"/>
      <c r="NEY335" s="5"/>
      <c r="NEZ335" s="5"/>
      <c r="NFA335" s="5"/>
      <c r="NFB335" s="5"/>
      <c r="NFC335" s="5"/>
      <c r="NFD335" s="5"/>
      <c r="NFE335" s="5"/>
      <c r="NFF335" s="5"/>
      <c r="NFG335" s="5"/>
      <c r="NFH335" s="5"/>
      <c r="NFI335" s="5"/>
      <c r="NFJ335" s="5"/>
      <c r="NFK335" s="5"/>
      <c r="NFL335" s="5"/>
      <c r="NFM335" s="5"/>
      <c r="NFN335" s="5"/>
      <c r="NFO335" s="5"/>
      <c r="NFP335" s="5"/>
      <c r="NFQ335" s="5"/>
      <c r="NFR335" s="5"/>
      <c r="NFS335" s="5"/>
      <c r="NFT335" s="5"/>
      <c r="NFU335" s="5"/>
      <c r="NFV335" s="5"/>
      <c r="NFW335" s="5"/>
      <c r="NFX335" s="5"/>
      <c r="NFY335" s="5"/>
      <c r="NFZ335" s="5"/>
      <c r="NGA335" s="5"/>
      <c r="NGB335" s="5"/>
      <c r="NGC335" s="5"/>
      <c r="NGD335" s="5"/>
      <c r="NGE335" s="5"/>
      <c r="NGF335" s="5"/>
      <c r="NGG335" s="5"/>
      <c r="NGH335" s="5"/>
      <c r="NGI335" s="5"/>
      <c r="NGJ335" s="5"/>
      <c r="NGK335" s="5"/>
      <c r="NGL335" s="5"/>
      <c r="NGM335" s="5"/>
      <c r="NGN335" s="5"/>
      <c r="NGO335" s="5"/>
      <c r="NGP335" s="5"/>
      <c r="NGQ335" s="5"/>
      <c r="NGR335" s="5"/>
      <c r="NGS335" s="5"/>
      <c r="NGT335" s="5"/>
      <c r="NGU335" s="5"/>
      <c r="NGV335" s="5"/>
      <c r="NGW335" s="5"/>
      <c r="NGX335" s="5"/>
      <c r="NGY335" s="5"/>
      <c r="NGZ335" s="5"/>
      <c r="NHA335" s="5"/>
      <c r="NHB335" s="5"/>
      <c r="NHC335" s="5"/>
      <c r="NHD335" s="5"/>
      <c r="NHE335" s="5"/>
      <c r="NHF335" s="5"/>
      <c r="NHG335" s="5"/>
      <c r="NHH335" s="5"/>
      <c r="NHI335" s="5"/>
      <c r="NHJ335" s="5"/>
      <c r="NHK335" s="5"/>
      <c r="NHL335" s="5"/>
      <c r="NHM335" s="5"/>
      <c r="NHN335" s="5"/>
      <c r="NHO335" s="5"/>
      <c r="NHP335" s="5"/>
      <c r="NHQ335" s="5"/>
      <c r="NHR335" s="5"/>
      <c r="NHS335" s="5"/>
      <c r="NHT335" s="5"/>
      <c r="NHU335" s="5"/>
      <c r="NHV335" s="5"/>
      <c r="NHW335" s="5"/>
      <c r="NHX335" s="5"/>
      <c r="NHY335" s="5"/>
      <c r="NHZ335" s="5"/>
      <c r="NIA335" s="5"/>
      <c r="NIB335" s="5"/>
      <c r="NIC335" s="5"/>
      <c r="NID335" s="5"/>
      <c r="NIE335" s="5"/>
      <c r="NIF335" s="5"/>
      <c r="NIG335" s="5"/>
      <c r="NIH335" s="5"/>
      <c r="NII335" s="5"/>
      <c r="NIJ335" s="5"/>
      <c r="NIK335" s="5"/>
      <c r="NIL335" s="5"/>
      <c r="NIM335" s="5"/>
      <c r="NIN335" s="5"/>
      <c r="NIO335" s="5"/>
      <c r="NIP335" s="5"/>
      <c r="NIQ335" s="5"/>
      <c r="NIR335" s="5"/>
      <c r="NIS335" s="5"/>
      <c r="NIT335" s="5"/>
      <c r="NIU335" s="5"/>
      <c r="NIV335" s="5"/>
      <c r="NIW335" s="5"/>
      <c r="NIX335" s="5"/>
      <c r="NIY335" s="5"/>
      <c r="NIZ335" s="5"/>
      <c r="NJA335" s="5"/>
      <c r="NJB335" s="5"/>
      <c r="NJC335" s="5"/>
      <c r="NJD335" s="5"/>
      <c r="NJE335" s="5"/>
      <c r="NJF335" s="5"/>
      <c r="NJG335" s="5"/>
      <c r="NJH335" s="5"/>
      <c r="NJI335" s="5"/>
      <c r="NJJ335" s="5"/>
      <c r="NJK335" s="5"/>
      <c r="NJL335" s="5"/>
      <c r="NJM335" s="5"/>
      <c r="NJN335" s="5"/>
      <c r="NJO335" s="5"/>
      <c r="NJP335" s="5"/>
      <c r="NJQ335" s="5"/>
      <c r="NJR335" s="5"/>
      <c r="NJS335" s="5"/>
      <c r="NJT335" s="5"/>
      <c r="NJU335" s="5"/>
      <c r="NJV335" s="5"/>
      <c r="NJW335" s="5"/>
      <c r="NJX335" s="5"/>
      <c r="NJY335" s="5"/>
      <c r="NJZ335" s="5"/>
      <c r="NKA335" s="5"/>
      <c r="NKB335" s="5"/>
      <c r="NKC335" s="5"/>
      <c r="NKD335" s="5"/>
      <c r="NKE335" s="5"/>
      <c r="NKF335" s="5"/>
      <c r="NKG335" s="5"/>
      <c r="NKH335" s="5"/>
      <c r="NKI335" s="5"/>
      <c r="NKJ335" s="5"/>
      <c r="NKK335" s="5"/>
      <c r="NKL335" s="5"/>
      <c r="NKM335" s="5"/>
      <c r="NKN335" s="5"/>
      <c r="NKO335" s="5"/>
      <c r="NKP335" s="5"/>
      <c r="NKQ335" s="5"/>
      <c r="NKR335" s="5"/>
      <c r="NKS335" s="5"/>
      <c r="NKT335" s="5"/>
      <c r="NKU335" s="5"/>
      <c r="NKV335" s="5"/>
      <c r="NKW335" s="5"/>
      <c r="NKX335" s="5"/>
      <c r="NKY335" s="5"/>
      <c r="NKZ335" s="5"/>
      <c r="NLA335" s="5"/>
      <c r="NLB335" s="5"/>
      <c r="NLC335" s="5"/>
      <c r="NLD335" s="5"/>
      <c r="NLE335" s="5"/>
      <c r="NLF335" s="5"/>
      <c r="NLG335" s="5"/>
      <c r="NLH335" s="5"/>
      <c r="NLI335" s="5"/>
      <c r="NLJ335" s="5"/>
      <c r="NLK335" s="5"/>
      <c r="NLL335" s="5"/>
      <c r="NLM335" s="5"/>
      <c r="NLN335" s="5"/>
      <c r="NLO335" s="5"/>
      <c r="NLP335" s="5"/>
      <c r="NLQ335" s="5"/>
      <c r="NLR335" s="5"/>
      <c r="NLS335" s="5"/>
      <c r="NLT335" s="5"/>
      <c r="NLU335" s="5"/>
      <c r="NLV335" s="5"/>
      <c r="NLW335" s="5"/>
      <c r="NLX335" s="5"/>
      <c r="NLY335" s="5"/>
      <c r="NLZ335" s="5"/>
      <c r="NMA335" s="5"/>
      <c r="NMB335" s="5"/>
      <c r="NMC335" s="5"/>
      <c r="NMD335" s="5"/>
      <c r="NME335" s="5"/>
      <c r="NMF335" s="5"/>
      <c r="NMG335" s="5"/>
      <c r="NMH335" s="5"/>
      <c r="NMI335" s="5"/>
      <c r="NMJ335" s="5"/>
      <c r="NMK335" s="5"/>
      <c r="NML335" s="5"/>
      <c r="NMM335" s="5"/>
      <c r="NMN335" s="5"/>
      <c r="NMO335" s="5"/>
      <c r="NMP335" s="5"/>
      <c r="NMQ335" s="5"/>
      <c r="NMR335" s="5"/>
      <c r="NMS335" s="5"/>
      <c r="NMT335" s="5"/>
      <c r="NMU335" s="5"/>
      <c r="NMV335" s="5"/>
      <c r="NMW335" s="5"/>
      <c r="NMX335" s="5"/>
      <c r="NMY335" s="5"/>
      <c r="NMZ335" s="5"/>
      <c r="NNA335" s="5"/>
      <c r="NNB335" s="5"/>
      <c r="NNC335" s="5"/>
      <c r="NND335" s="5"/>
      <c r="NNE335" s="5"/>
      <c r="NNF335" s="5"/>
      <c r="NNG335" s="5"/>
      <c r="NNH335" s="5"/>
      <c r="NNI335" s="5"/>
      <c r="NNJ335" s="5"/>
      <c r="NNK335" s="5"/>
      <c r="NNL335" s="5"/>
      <c r="NNM335" s="5"/>
      <c r="NNN335" s="5"/>
      <c r="NNO335" s="5"/>
      <c r="NNP335" s="5"/>
      <c r="NNQ335" s="5"/>
      <c r="NNR335" s="5"/>
      <c r="NNS335" s="5"/>
      <c r="NNT335" s="5"/>
      <c r="NNU335" s="5"/>
      <c r="NNV335" s="5"/>
      <c r="NNW335" s="5"/>
      <c r="NNX335" s="5"/>
      <c r="NNY335" s="5"/>
      <c r="NNZ335" s="5"/>
      <c r="NOA335" s="5"/>
      <c r="NOB335" s="5"/>
      <c r="NOC335" s="5"/>
      <c r="NOD335" s="5"/>
      <c r="NOE335" s="5"/>
      <c r="NOF335" s="5"/>
      <c r="NOG335" s="5"/>
      <c r="NOH335" s="5"/>
      <c r="NOI335" s="5"/>
      <c r="NOJ335" s="5"/>
      <c r="NOK335" s="5"/>
      <c r="NOL335" s="5"/>
      <c r="NOM335" s="5"/>
      <c r="NON335" s="5"/>
      <c r="NOO335" s="5"/>
      <c r="NOP335" s="5"/>
      <c r="NOQ335" s="5"/>
      <c r="NOR335" s="5"/>
      <c r="NOS335" s="5"/>
      <c r="NOT335" s="5"/>
      <c r="NOU335" s="5"/>
      <c r="NOV335" s="5"/>
      <c r="NOW335" s="5"/>
      <c r="NOX335" s="5"/>
      <c r="NOY335" s="5"/>
      <c r="NOZ335" s="5"/>
      <c r="NPA335" s="5"/>
      <c r="NPB335" s="5"/>
      <c r="NPC335" s="5"/>
      <c r="NPD335" s="5"/>
      <c r="NPE335" s="5"/>
      <c r="NPF335" s="5"/>
      <c r="NPG335" s="5"/>
      <c r="NPH335" s="5"/>
      <c r="NPI335" s="5"/>
      <c r="NPJ335" s="5"/>
      <c r="NPK335" s="5"/>
      <c r="NPL335" s="5"/>
      <c r="NPM335" s="5"/>
      <c r="NPN335" s="5"/>
      <c r="NPO335" s="5"/>
      <c r="NPP335" s="5"/>
      <c r="NPQ335" s="5"/>
      <c r="NPR335" s="5"/>
      <c r="NPS335" s="5"/>
      <c r="NPT335" s="5"/>
      <c r="NPU335" s="5"/>
      <c r="NPV335" s="5"/>
      <c r="NPW335" s="5"/>
      <c r="NPX335" s="5"/>
      <c r="NPY335" s="5"/>
      <c r="NPZ335" s="5"/>
      <c r="NQA335" s="5"/>
      <c r="NQB335" s="5"/>
      <c r="NQC335" s="5"/>
      <c r="NQD335" s="5"/>
      <c r="NQE335" s="5"/>
      <c r="NQF335" s="5"/>
      <c r="NQG335" s="5"/>
      <c r="NQH335" s="5"/>
      <c r="NQI335" s="5"/>
      <c r="NQJ335" s="5"/>
      <c r="NQK335" s="5"/>
      <c r="NQL335" s="5"/>
      <c r="NQM335" s="5"/>
      <c r="NQN335" s="5"/>
      <c r="NQO335" s="5"/>
      <c r="NQP335" s="5"/>
      <c r="NQQ335" s="5"/>
      <c r="NQR335" s="5"/>
      <c r="NQS335" s="5"/>
      <c r="NQT335" s="5"/>
      <c r="NQU335" s="5"/>
      <c r="NQV335" s="5"/>
      <c r="NQW335" s="5"/>
      <c r="NQX335" s="5"/>
      <c r="NQY335" s="5"/>
      <c r="NQZ335" s="5"/>
      <c r="NRA335" s="5"/>
      <c r="NRB335" s="5"/>
      <c r="NRC335" s="5"/>
      <c r="NRD335" s="5"/>
      <c r="NRE335" s="5"/>
      <c r="NRF335" s="5"/>
      <c r="NRG335" s="5"/>
      <c r="NRH335" s="5"/>
      <c r="NRI335" s="5"/>
      <c r="NRJ335" s="5"/>
      <c r="NRK335" s="5"/>
      <c r="NRL335" s="5"/>
      <c r="NRM335" s="5"/>
      <c r="NRN335" s="5"/>
      <c r="NRO335" s="5"/>
      <c r="NRP335" s="5"/>
      <c r="NRQ335" s="5"/>
      <c r="NRR335" s="5"/>
      <c r="NRS335" s="5"/>
      <c r="NRT335" s="5"/>
      <c r="NRU335" s="5"/>
      <c r="NRV335" s="5"/>
      <c r="NRW335" s="5"/>
      <c r="NRX335" s="5"/>
      <c r="NRY335" s="5"/>
      <c r="NRZ335" s="5"/>
      <c r="NSA335" s="5"/>
      <c r="NSB335" s="5"/>
      <c r="NSC335" s="5"/>
      <c r="NSD335" s="5"/>
      <c r="NSE335" s="5"/>
      <c r="NSF335" s="5"/>
      <c r="NSG335" s="5"/>
      <c r="NSH335" s="5"/>
      <c r="NSI335" s="5"/>
      <c r="NSJ335" s="5"/>
      <c r="NSK335" s="5"/>
      <c r="NSL335" s="5"/>
      <c r="NSM335" s="5"/>
      <c r="NSN335" s="5"/>
      <c r="NSO335" s="5"/>
      <c r="NSP335" s="5"/>
      <c r="NSQ335" s="5"/>
      <c r="NSR335" s="5"/>
      <c r="NSS335" s="5"/>
      <c r="NST335" s="5"/>
      <c r="NSU335" s="5"/>
      <c r="NSV335" s="5"/>
      <c r="NSW335" s="5"/>
      <c r="NSX335" s="5"/>
      <c r="NSY335" s="5"/>
      <c r="NSZ335" s="5"/>
      <c r="NTA335" s="5"/>
      <c r="NTB335" s="5"/>
      <c r="NTC335" s="5"/>
      <c r="NTD335" s="5"/>
      <c r="NTE335" s="5"/>
      <c r="NTF335" s="5"/>
      <c r="NTG335" s="5"/>
      <c r="NTH335" s="5"/>
      <c r="NTI335" s="5"/>
      <c r="NTJ335" s="5"/>
      <c r="NTK335" s="5"/>
      <c r="NTL335" s="5"/>
      <c r="NTM335" s="5"/>
      <c r="NTN335" s="5"/>
      <c r="NTO335" s="5"/>
      <c r="NTP335" s="5"/>
      <c r="NTQ335" s="5"/>
      <c r="NTR335" s="5"/>
      <c r="NTS335" s="5"/>
      <c r="NTT335" s="5"/>
      <c r="NTU335" s="5"/>
      <c r="NTV335" s="5"/>
      <c r="NTW335" s="5"/>
      <c r="NTX335" s="5"/>
      <c r="NTY335" s="5"/>
      <c r="NTZ335" s="5"/>
      <c r="NUA335" s="5"/>
      <c r="NUB335" s="5"/>
      <c r="NUC335" s="5"/>
      <c r="NUD335" s="5"/>
      <c r="NUE335" s="5"/>
      <c r="NUF335" s="5"/>
      <c r="NUG335" s="5"/>
      <c r="NUH335" s="5"/>
      <c r="NUI335" s="5"/>
      <c r="NUJ335" s="5"/>
      <c r="NUK335" s="5"/>
      <c r="NUL335" s="5"/>
      <c r="NUM335" s="5"/>
      <c r="NUN335" s="5"/>
      <c r="NUO335" s="5"/>
      <c r="NUP335" s="5"/>
      <c r="NUQ335" s="5"/>
      <c r="NUR335" s="5"/>
      <c r="NUS335" s="5"/>
      <c r="NUT335" s="5"/>
      <c r="NUU335" s="5"/>
      <c r="NUV335" s="5"/>
      <c r="NUW335" s="5"/>
      <c r="NUX335" s="5"/>
      <c r="NUY335" s="5"/>
      <c r="NUZ335" s="5"/>
      <c r="NVA335" s="5"/>
      <c r="NVB335" s="5"/>
      <c r="NVC335" s="5"/>
      <c r="NVD335" s="5"/>
      <c r="NVE335" s="5"/>
      <c r="NVF335" s="5"/>
      <c r="NVG335" s="5"/>
      <c r="NVH335" s="5"/>
      <c r="NVI335" s="5"/>
      <c r="NVJ335" s="5"/>
      <c r="NVK335" s="5"/>
      <c r="NVL335" s="5"/>
      <c r="NVM335" s="5"/>
      <c r="NVN335" s="5"/>
      <c r="NVO335" s="5"/>
      <c r="NVP335" s="5"/>
      <c r="NVQ335" s="5"/>
      <c r="NVR335" s="5"/>
      <c r="NVS335" s="5"/>
      <c r="NVT335" s="5"/>
      <c r="NVU335" s="5"/>
      <c r="NVV335" s="5"/>
      <c r="NVW335" s="5"/>
      <c r="NVX335" s="5"/>
      <c r="NVY335" s="5"/>
      <c r="NVZ335" s="5"/>
      <c r="NWA335" s="5"/>
      <c r="NWB335" s="5"/>
      <c r="NWC335" s="5"/>
      <c r="NWD335" s="5"/>
      <c r="NWE335" s="5"/>
      <c r="NWF335" s="5"/>
      <c r="NWG335" s="5"/>
      <c r="NWH335" s="5"/>
      <c r="NWI335" s="5"/>
      <c r="NWJ335" s="5"/>
      <c r="NWK335" s="5"/>
      <c r="NWL335" s="5"/>
      <c r="NWM335" s="5"/>
      <c r="NWN335" s="5"/>
      <c r="NWO335" s="5"/>
      <c r="NWP335" s="5"/>
      <c r="NWQ335" s="5"/>
      <c r="NWR335" s="5"/>
      <c r="NWS335" s="5"/>
      <c r="NWT335" s="5"/>
      <c r="NWU335" s="5"/>
      <c r="NWV335" s="5"/>
      <c r="NWW335" s="5"/>
      <c r="NWX335" s="5"/>
      <c r="NWY335" s="5"/>
      <c r="NWZ335" s="5"/>
      <c r="NXA335" s="5"/>
      <c r="NXB335" s="5"/>
      <c r="NXC335" s="5"/>
      <c r="NXD335" s="5"/>
      <c r="NXE335" s="5"/>
      <c r="NXF335" s="5"/>
      <c r="NXG335" s="5"/>
      <c r="NXH335" s="5"/>
      <c r="NXI335" s="5"/>
      <c r="NXJ335" s="5"/>
      <c r="NXK335" s="5"/>
      <c r="NXL335" s="5"/>
      <c r="NXM335" s="5"/>
      <c r="NXN335" s="5"/>
      <c r="NXO335" s="5"/>
      <c r="NXP335" s="5"/>
      <c r="NXQ335" s="5"/>
      <c r="NXR335" s="5"/>
      <c r="NXS335" s="5"/>
      <c r="NXT335" s="5"/>
      <c r="NXU335" s="5"/>
      <c r="NXV335" s="5"/>
      <c r="NXW335" s="5"/>
      <c r="NXX335" s="5"/>
      <c r="NXY335" s="5"/>
      <c r="NXZ335" s="5"/>
      <c r="NYA335" s="5"/>
      <c r="NYB335" s="5"/>
      <c r="NYC335" s="5"/>
      <c r="NYD335" s="5"/>
      <c r="NYE335" s="5"/>
      <c r="NYF335" s="5"/>
      <c r="NYG335" s="5"/>
      <c r="NYH335" s="5"/>
      <c r="NYI335" s="5"/>
      <c r="NYJ335" s="5"/>
      <c r="NYK335" s="5"/>
      <c r="NYL335" s="5"/>
      <c r="NYM335" s="5"/>
      <c r="NYN335" s="5"/>
      <c r="NYO335" s="5"/>
      <c r="NYP335" s="5"/>
      <c r="NYQ335" s="5"/>
      <c r="NYR335" s="5"/>
      <c r="NYS335" s="5"/>
      <c r="NYT335" s="5"/>
      <c r="NYU335" s="5"/>
      <c r="NYV335" s="5"/>
      <c r="NYW335" s="5"/>
      <c r="NYX335" s="5"/>
      <c r="NYY335" s="5"/>
      <c r="NYZ335" s="5"/>
      <c r="NZA335" s="5"/>
      <c r="NZB335" s="5"/>
      <c r="NZC335" s="5"/>
      <c r="NZD335" s="5"/>
      <c r="NZE335" s="5"/>
      <c r="NZF335" s="5"/>
      <c r="NZG335" s="5"/>
      <c r="NZH335" s="5"/>
      <c r="NZI335" s="5"/>
      <c r="NZJ335" s="5"/>
      <c r="NZK335" s="5"/>
      <c r="NZL335" s="5"/>
      <c r="NZM335" s="5"/>
      <c r="NZN335" s="5"/>
      <c r="NZO335" s="5"/>
      <c r="NZP335" s="5"/>
      <c r="NZQ335" s="5"/>
      <c r="NZR335" s="5"/>
      <c r="NZS335" s="5"/>
      <c r="NZT335" s="5"/>
      <c r="NZU335" s="5"/>
      <c r="NZV335" s="5"/>
      <c r="NZW335" s="5"/>
      <c r="NZX335" s="5"/>
      <c r="NZY335" s="5"/>
      <c r="NZZ335" s="5"/>
      <c r="OAA335" s="5"/>
      <c r="OAB335" s="5"/>
      <c r="OAC335" s="5"/>
      <c r="OAD335" s="5"/>
      <c r="OAE335" s="5"/>
      <c r="OAF335" s="5"/>
      <c r="OAG335" s="5"/>
      <c r="OAH335" s="5"/>
      <c r="OAI335" s="5"/>
      <c r="OAJ335" s="5"/>
      <c r="OAK335" s="5"/>
      <c r="OAL335" s="5"/>
      <c r="OAM335" s="5"/>
      <c r="OAN335" s="5"/>
      <c r="OAO335" s="5"/>
      <c r="OAP335" s="5"/>
      <c r="OAQ335" s="5"/>
      <c r="OAR335" s="5"/>
      <c r="OAS335" s="5"/>
      <c r="OAT335" s="5"/>
      <c r="OAU335" s="5"/>
      <c r="OAV335" s="5"/>
      <c r="OAW335" s="5"/>
      <c r="OAX335" s="5"/>
      <c r="OAY335" s="5"/>
      <c r="OAZ335" s="5"/>
      <c r="OBA335" s="5"/>
      <c r="OBB335" s="5"/>
      <c r="OBC335" s="5"/>
      <c r="OBD335" s="5"/>
      <c r="OBE335" s="5"/>
      <c r="OBF335" s="5"/>
      <c r="OBG335" s="5"/>
      <c r="OBH335" s="5"/>
      <c r="OBI335" s="5"/>
      <c r="OBJ335" s="5"/>
      <c r="OBK335" s="5"/>
      <c r="OBL335" s="5"/>
      <c r="OBM335" s="5"/>
      <c r="OBN335" s="5"/>
      <c r="OBO335" s="5"/>
      <c r="OBP335" s="5"/>
      <c r="OBQ335" s="5"/>
      <c r="OBR335" s="5"/>
      <c r="OBS335" s="5"/>
      <c r="OBT335" s="5"/>
      <c r="OBU335" s="5"/>
      <c r="OBV335" s="5"/>
      <c r="OBW335" s="5"/>
      <c r="OBX335" s="5"/>
      <c r="OBY335" s="5"/>
      <c r="OBZ335" s="5"/>
      <c r="OCA335" s="5"/>
      <c r="OCB335" s="5"/>
      <c r="OCC335" s="5"/>
      <c r="OCD335" s="5"/>
      <c r="OCE335" s="5"/>
      <c r="OCF335" s="5"/>
      <c r="OCG335" s="5"/>
      <c r="OCH335" s="5"/>
      <c r="OCI335" s="5"/>
      <c r="OCJ335" s="5"/>
      <c r="OCK335" s="5"/>
      <c r="OCL335" s="5"/>
      <c r="OCM335" s="5"/>
      <c r="OCN335" s="5"/>
      <c r="OCO335" s="5"/>
      <c r="OCP335" s="5"/>
      <c r="OCQ335" s="5"/>
      <c r="OCR335" s="5"/>
      <c r="OCS335" s="5"/>
      <c r="OCT335" s="5"/>
      <c r="OCU335" s="5"/>
      <c r="OCV335" s="5"/>
      <c r="OCW335" s="5"/>
      <c r="OCX335" s="5"/>
      <c r="OCY335" s="5"/>
      <c r="OCZ335" s="5"/>
      <c r="ODA335" s="5"/>
      <c r="ODB335" s="5"/>
      <c r="ODC335" s="5"/>
      <c r="ODD335" s="5"/>
      <c r="ODE335" s="5"/>
      <c r="ODF335" s="5"/>
      <c r="ODG335" s="5"/>
      <c r="ODH335" s="5"/>
      <c r="ODI335" s="5"/>
      <c r="ODJ335" s="5"/>
      <c r="ODK335" s="5"/>
      <c r="ODL335" s="5"/>
      <c r="ODM335" s="5"/>
      <c r="ODN335" s="5"/>
      <c r="ODO335" s="5"/>
      <c r="ODP335" s="5"/>
      <c r="ODQ335" s="5"/>
      <c r="ODR335" s="5"/>
      <c r="ODS335" s="5"/>
      <c r="ODT335" s="5"/>
      <c r="ODU335" s="5"/>
      <c r="ODV335" s="5"/>
      <c r="ODW335" s="5"/>
      <c r="ODX335" s="5"/>
      <c r="ODY335" s="5"/>
      <c r="ODZ335" s="5"/>
      <c r="OEA335" s="5"/>
      <c r="OEB335" s="5"/>
      <c r="OEC335" s="5"/>
      <c r="OED335" s="5"/>
      <c r="OEE335" s="5"/>
      <c r="OEF335" s="5"/>
      <c r="OEG335" s="5"/>
      <c r="OEH335" s="5"/>
      <c r="OEI335" s="5"/>
      <c r="OEJ335" s="5"/>
      <c r="OEK335" s="5"/>
      <c r="OEL335" s="5"/>
      <c r="OEM335" s="5"/>
      <c r="OEN335" s="5"/>
      <c r="OEO335" s="5"/>
      <c r="OEP335" s="5"/>
      <c r="OEQ335" s="5"/>
      <c r="OER335" s="5"/>
      <c r="OES335" s="5"/>
      <c r="OET335" s="5"/>
      <c r="OEU335" s="5"/>
      <c r="OEV335" s="5"/>
      <c r="OEW335" s="5"/>
      <c r="OEX335" s="5"/>
      <c r="OEY335" s="5"/>
      <c r="OEZ335" s="5"/>
      <c r="OFA335" s="5"/>
      <c r="OFB335" s="5"/>
      <c r="OFC335" s="5"/>
      <c r="OFD335" s="5"/>
      <c r="OFE335" s="5"/>
      <c r="OFF335" s="5"/>
      <c r="OFG335" s="5"/>
      <c r="OFH335" s="5"/>
      <c r="OFI335" s="5"/>
      <c r="OFJ335" s="5"/>
      <c r="OFK335" s="5"/>
      <c r="OFL335" s="5"/>
      <c r="OFM335" s="5"/>
      <c r="OFN335" s="5"/>
      <c r="OFO335" s="5"/>
      <c r="OFP335" s="5"/>
      <c r="OFQ335" s="5"/>
      <c r="OFR335" s="5"/>
      <c r="OFS335" s="5"/>
      <c r="OFT335" s="5"/>
      <c r="OFU335" s="5"/>
      <c r="OFV335" s="5"/>
      <c r="OFW335" s="5"/>
      <c r="OFX335" s="5"/>
      <c r="OFY335" s="5"/>
      <c r="OFZ335" s="5"/>
      <c r="OGA335" s="5"/>
      <c r="OGB335" s="5"/>
      <c r="OGC335" s="5"/>
      <c r="OGD335" s="5"/>
      <c r="OGE335" s="5"/>
      <c r="OGF335" s="5"/>
      <c r="OGG335" s="5"/>
      <c r="OGH335" s="5"/>
      <c r="OGI335" s="5"/>
      <c r="OGJ335" s="5"/>
      <c r="OGK335" s="5"/>
      <c r="OGL335" s="5"/>
      <c r="OGM335" s="5"/>
      <c r="OGN335" s="5"/>
      <c r="OGO335" s="5"/>
      <c r="OGP335" s="5"/>
      <c r="OGQ335" s="5"/>
      <c r="OGR335" s="5"/>
      <c r="OGS335" s="5"/>
      <c r="OGT335" s="5"/>
      <c r="OGU335" s="5"/>
      <c r="OGV335" s="5"/>
      <c r="OGW335" s="5"/>
      <c r="OGX335" s="5"/>
      <c r="OGY335" s="5"/>
      <c r="OGZ335" s="5"/>
      <c r="OHA335" s="5"/>
      <c r="OHB335" s="5"/>
      <c r="OHC335" s="5"/>
      <c r="OHD335" s="5"/>
      <c r="OHE335" s="5"/>
      <c r="OHF335" s="5"/>
      <c r="OHG335" s="5"/>
      <c r="OHH335" s="5"/>
      <c r="OHI335" s="5"/>
      <c r="OHJ335" s="5"/>
      <c r="OHK335" s="5"/>
      <c r="OHL335" s="5"/>
      <c r="OHM335" s="5"/>
      <c r="OHN335" s="5"/>
      <c r="OHO335" s="5"/>
      <c r="OHP335" s="5"/>
      <c r="OHQ335" s="5"/>
      <c r="OHR335" s="5"/>
      <c r="OHS335" s="5"/>
      <c r="OHT335" s="5"/>
      <c r="OHU335" s="5"/>
      <c r="OHV335" s="5"/>
      <c r="OHW335" s="5"/>
      <c r="OHX335" s="5"/>
      <c r="OHY335" s="5"/>
      <c r="OHZ335" s="5"/>
      <c r="OIA335" s="5"/>
      <c r="OIB335" s="5"/>
      <c r="OIC335" s="5"/>
      <c r="OID335" s="5"/>
      <c r="OIE335" s="5"/>
      <c r="OIF335" s="5"/>
      <c r="OIG335" s="5"/>
      <c r="OIH335" s="5"/>
      <c r="OII335" s="5"/>
      <c r="OIJ335" s="5"/>
      <c r="OIK335" s="5"/>
      <c r="OIL335" s="5"/>
      <c r="OIM335" s="5"/>
      <c r="OIN335" s="5"/>
      <c r="OIO335" s="5"/>
      <c r="OIP335" s="5"/>
      <c r="OIQ335" s="5"/>
      <c r="OIR335" s="5"/>
      <c r="OIS335" s="5"/>
      <c r="OIT335" s="5"/>
      <c r="OIU335" s="5"/>
      <c r="OIV335" s="5"/>
      <c r="OIW335" s="5"/>
      <c r="OIX335" s="5"/>
      <c r="OIY335" s="5"/>
      <c r="OIZ335" s="5"/>
      <c r="OJA335" s="5"/>
      <c r="OJB335" s="5"/>
      <c r="OJC335" s="5"/>
      <c r="OJD335" s="5"/>
      <c r="OJE335" s="5"/>
      <c r="OJF335" s="5"/>
      <c r="OJG335" s="5"/>
      <c r="OJH335" s="5"/>
      <c r="OJI335" s="5"/>
      <c r="OJJ335" s="5"/>
      <c r="OJK335" s="5"/>
      <c r="OJL335" s="5"/>
      <c r="OJM335" s="5"/>
      <c r="OJN335" s="5"/>
      <c r="OJO335" s="5"/>
      <c r="OJP335" s="5"/>
      <c r="OJQ335" s="5"/>
      <c r="OJR335" s="5"/>
      <c r="OJS335" s="5"/>
      <c r="OJT335" s="5"/>
      <c r="OJU335" s="5"/>
      <c r="OJV335" s="5"/>
      <c r="OJW335" s="5"/>
      <c r="OJX335" s="5"/>
      <c r="OJY335" s="5"/>
      <c r="OJZ335" s="5"/>
      <c r="OKA335" s="5"/>
      <c r="OKB335" s="5"/>
      <c r="OKC335" s="5"/>
      <c r="OKD335" s="5"/>
      <c r="OKE335" s="5"/>
      <c r="OKF335" s="5"/>
      <c r="OKG335" s="5"/>
      <c r="OKH335" s="5"/>
      <c r="OKI335" s="5"/>
      <c r="OKJ335" s="5"/>
      <c r="OKK335" s="5"/>
      <c r="OKL335" s="5"/>
      <c r="OKM335" s="5"/>
      <c r="OKN335" s="5"/>
      <c r="OKO335" s="5"/>
      <c r="OKP335" s="5"/>
      <c r="OKQ335" s="5"/>
      <c r="OKR335" s="5"/>
      <c r="OKS335" s="5"/>
      <c r="OKT335" s="5"/>
      <c r="OKU335" s="5"/>
      <c r="OKV335" s="5"/>
      <c r="OKW335" s="5"/>
      <c r="OKX335" s="5"/>
      <c r="OKY335" s="5"/>
      <c r="OKZ335" s="5"/>
      <c r="OLA335" s="5"/>
      <c r="OLB335" s="5"/>
      <c r="OLC335" s="5"/>
      <c r="OLD335" s="5"/>
      <c r="OLE335" s="5"/>
      <c r="OLF335" s="5"/>
      <c r="OLG335" s="5"/>
      <c r="OLH335" s="5"/>
      <c r="OLI335" s="5"/>
      <c r="OLJ335" s="5"/>
      <c r="OLK335" s="5"/>
      <c r="OLL335" s="5"/>
      <c r="OLM335" s="5"/>
      <c r="OLN335" s="5"/>
      <c r="OLO335" s="5"/>
      <c r="OLP335" s="5"/>
      <c r="OLQ335" s="5"/>
      <c r="OLR335" s="5"/>
      <c r="OLS335" s="5"/>
      <c r="OLT335" s="5"/>
      <c r="OLU335" s="5"/>
      <c r="OLV335" s="5"/>
      <c r="OLW335" s="5"/>
      <c r="OLX335" s="5"/>
      <c r="OLY335" s="5"/>
      <c r="OLZ335" s="5"/>
      <c r="OMA335" s="5"/>
      <c r="OMB335" s="5"/>
      <c r="OMC335" s="5"/>
      <c r="OMD335" s="5"/>
      <c r="OME335" s="5"/>
      <c r="OMF335" s="5"/>
      <c r="OMG335" s="5"/>
      <c r="OMH335" s="5"/>
      <c r="OMI335" s="5"/>
      <c r="OMJ335" s="5"/>
      <c r="OMK335" s="5"/>
      <c r="OML335" s="5"/>
      <c r="OMM335" s="5"/>
      <c r="OMN335" s="5"/>
      <c r="OMO335" s="5"/>
      <c r="OMP335" s="5"/>
      <c r="OMQ335" s="5"/>
      <c r="OMR335" s="5"/>
      <c r="OMS335" s="5"/>
      <c r="OMT335" s="5"/>
      <c r="OMU335" s="5"/>
      <c r="OMV335" s="5"/>
      <c r="OMW335" s="5"/>
      <c r="OMX335" s="5"/>
      <c r="OMY335" s="5"/>
      <c r="OMZ335" s="5"/>
      <c r="ONA335" s="5"/>
      <c r="ONB335" s="5"/>
      <c r="ONC335" s="5"/>
      <c r="OND335" s="5"/>
      <c r="ONE335" s="5"/>
      <c r="ONF335" s="5"/>
      <c r="ONG335" s="5"/>
      <c r="ONH335" s="5"/>
      <c r="ONI335" s="5"/>
      <c r="ONJ335" s="5"/>
      <c r="ONK335" s="5"/>
      <c r="ONL335" s="5"/>
      <c r="ONM335" s="5"/>
      <c r="ONN335" s="5"/>
      <c r="ONO335" s="5"/>
      <c r="ONP335" s="5"/>
      <c r="ONQ335" s="5"/>
      <c r="ONR335" s="5"/>
      <c r="ONS335" s="5"/>
      <c r="ONT335" s="5"/>
      <c r="ONU335" s="5"/>
      <c r="ONV335" s="5"/>
      <c r="ONW335" s="5"/>
      <c r="ONX335" s="5"/>
      <c r="ONY335" s="5"/>
      <c r="ONZ335" s="5"/>
      <c r="OOA335" s="5"/>
      <c r="OOB335" s="5"/>
      <c r="OOC335" s="5"/>
      <c r="OOD335" s="5"/>
      <c r="OOE335" s="5"/>
      <c r="OOF335" s="5"/>
      <c r="OOG335" s="5"/>
      <c r="OOH335" s="5"/>
      <c r="OOI335" s="5"/>
      <c r="OOJ335" s="5"/>
      <c r="OOK335" s="5"/>
      <c r="OOL335" s="5"/>
      <c r="OOM335" s="5"/>
      <c r="OON335" s="5"/>
      <c r="OOO335" s="5"/>
      <c r="OOP335" s="5"/>
      <c r="OOQ335" s="5"/>
      <c r="OOR335" s="5"/>
      <c r="OOS335" s="5"/>
      <c r="OOT335" s="5"/>
      <c r="OOU335" s="5"/>
      <c r="OOV335" s="5"/>
      <c r="OOW335" s="5"/>
      <c r="OOX335" s="5"/>
      <c r="OOY335" s="5"/>
      <c r="OOZ335" s="5"/>
      <c r="OPA335" s="5"/>
      <c r="OPB335" s="5"/>
      <c r="OPC335" s="5"/>
      <c r="OPD335" s="5"/>
      <c r="OPE335" s="5"/>
      <c r="OPF335" s="5"/>
      <c r="OPG335" s="5"/>
      <c r="OPH335" s="5"/>
      <c r="OPI335" s="5"/>
      <c r="OPJ335" s="5"/>
      <c r="OPK335" s="5"/>
      <c r="OPL335" s="5"/>
      <c r="OPM335" s="5"/>
      <c r="OPN335" s="5"/>
      <c r="OPO335" s="5"/>
      <c r="OPP335" s="5"/>
      <c r="OPQ335" s="5"/>
      <c r="OPR335" s="5"/>
      <c r="OPS335" s="5"/>
      <c r="OPT335" s="5"/>
      <c r="OPU335" s="5"/>
      <c r="OPV335" s="5"/>
      <c r="OPW335" s="5"/>
      <c r="OPX335" s="5"/>
      <c r="OPY335" s="5"/>
      <c r="OPZ335" s="5"/>
      <c r="OQA335" s="5"/>
      <c r="OQB335" s="5"/>
      <c r="OQC335" s="5"/>
      <c r="OQD335" s="5"/>
      <c r="OQE335" s="5"/>
      <c r="OQF335" s="5"/>
      <c r="OQG335" s="5"/>
      <c r="OQH335" s="5"/>
      <c r="OQI335" s="5"/>
      <c r="OQJ335" s="5"/>
      <c r="OQK335" s="5"/>
      <c r="OQL335" s="5"/>
      <c r="OQM335" s="5"/>
      <c r="OQN335" s="5"/>
      <c r="OQO335" s="5"/>
      <c r="OQP335" s="5"/>
      <c r="OQQ335" s="5"/>
      <c r="OQR335" s="5"/>
      <c r="OQS335" s="5"/>
      <c r="OQT335" s="5"/>
      <c r="OQU335" s="5"/>
      <c r="OQV335" s="5"/>
      <c r="OQW335" s="5"/>
      <c r="OQX335" s="5"/>
      <c r="OQY335" s="5"/>
      <c r="OQZ335" s="5"/>
      <c r="ORA335" s="5"/>
      <c r="ORB335" s="5"/>
      <c r="ORC335" s="5"/>
      <c r="ORD335" s="5"/>
      <c r="ORE335" s="5"/>
      <c r="ORF335" s="5"/>
      <c r="ORG335" s="5"/>
      <c r="ORH335" s="5"/>
      <c r="ORI335" s="5"/>
      <c r="ORJ335" s="5"/>
      <c r="ORK335" s="5"/>
      <c r="ORL335" s="5"/>
      <c r="ORM335" s="5"/>
      <c r="ORN335" s="5"/>
      <c r="ORO335" s="5"/>
      <c r="ORP335" s="5"/>
      <c r="ORQ335" s="5"/>
      <c r="ORR335" s="5"/>
      <c r="ORS335" s="5"/>
      <c r="ORT335" s="5"/>
      <c r="ORU335" s="5"/>
      <c r="ORV335" s="5"/>
      <c r="ORW335" s="5"/>
      <c r="ORX335" s="5"/>
      <c r="ORY335" s="5"/>
      <c r="ORZ335" s="5"/>
      <c r="OSA335" s="5"/>
      <c r="OSB335" s="5"/>
      <c r="OSC335" s="5"/>
      <c r="OSD335" s="5"/>
      <c r="OSE335" s="5"/>
      <c r="OSF335" s="5"/>
      <c r="OSG335" s="5"/>
      <c r="OSH335" s="5"/>
      <c r="OSI335" s="5"/>
      <c r="OSJ335" s="5"/>
      <c r="OSK335" s="5"/>
      <c r="OSL335" s="5"/>
      <c r="OSM335" s="5"/>
      <c r="OSN335" s="5"/>
      <c r="OSO335" s="5"/>
      <c r="OSP335" s="5"/>
      <c r="OSQ335" s="5"/>
      <c r="OSR335" s="5"/>
      <c r="OSS335" s="5"/>
      <c r="OST335" s="5"/>
      <c r="OSU335" s="5"/>
      <c r="OSV335" s="5"/>
      <c r="OSW335" s="5"/>
      <c r="OSX335" s="5"/>
      <c r="OSY335" s="5"/>
      <c r="OSZ335" s="5"/>
      <c r="OTA335" s="5"/>
      <c r="OTB335" s="5"/>
      <c r="OTC335" s="5"/>
      <c r="OTD335" s="5"/>
      <c r="OTE335" s="5"/>
      <c r="OTF335" s="5"/>
      <c r="OTG335" s="5"/>
      <c r="OTH335" s="5"/>
      <c r="OTI335" s="5"/>
      <c r="OTJ335" s="5"/>
      <c r="OTK335" s="5"/>
      <c r="OTL335" s="5"/>
      <c r="OTM335" s="5"/>
      <c r="OTN335" s="5"/>
      <c r="OTO335" s="5"/>
      <c r="OTP335" s="5"/>
      <c r="OTQ335" s="5"/>
      <c r="OTR335" s="5"/>
      <c r="OTS335" s="5"/>
      <c r="OTT335" s="5"/>
      <c r="OTU335" s="5"/>
      <c r="OTV335" s="5"/>
      <c r="OTW335" s="5"/>
      <c r="OTX335" s="5"/>
      <c r="OTY335" s="5"/>
      <c r="OTZ335" s="5"/>
      <c r="OUA335" s="5"/>
      <c r="OUB335" s="5"/>
      <c r="OUC335" s="5"/>
      <c r="OUD335" s="5"/>
      <c r="OUE335" s="5"/>
      <c r="OUF335" s="5"/>
      <c r="OUG335" s="5"/>
      <c r="OUH335" s="5"/>
      <c r="OUI335" s="5"/>
      <c r="OUJ335" s="5"/>
      <c r="OUK335" s="5"/>
      <c r="OUL335" s="5"/>
      <c r="OUM335" s="5"/>
      <c r="OUN335" s="5"/>
      <c r="OUO335" s="5"/>
      <c r="OUP335" s="5"/>
      <c r="OUQ335" s="5"/>
      <c r="OUR335" s="5"/>
      <c r="OUS335" s="5"/>
      <c r="OUT335" s="5"/>
      <c r="OUU335" s="5"/>
      <c r="OUV335" s="5"/>
      <c r="OUW335" s="5"/>
      <c r="OUX335" s="5"/>
      <c r="OUY335" s="5"/>
      <c r="OUZ335" s="5"/>
      <c r="OVA335" s="5"/>
      <c r="OVB335" s="5"/>
      <c r="OVC335" s="5"/>
      <c r="OVD335" s="5"/>
      <c r="OVE335" s="5"/>
      <c r="OVF335" s="5"/>
      <c r="OVG335" s="5"/>
      <c r="OVH335" s="5"/>
      <c r="OVI335" s="5"/>
      <c r="OVJ335" s="5"/>
      <c r="OVK335" s="5"/>
      <c r="OVL335" s="5"/>
      <c r="OVM335" s="5"/>
      <c r="OVN335" s="5"/>
      <c r="OVO335" s="5"/>
      <c r="OVP335" s="5"/>
      <c r="OVQ335" s="5"/>
      <c r="OVR335" s="5"/>
      <c r="OVS335" s="5"/>
      <c r="OVT335" s="5"/>
      <c r="OVU335" s="5"/>
      <c r="OVV335" s="5"/>
      <c r="OVW335" s="5"/>
      <c r="OVX335" s="5"/>
      <c r="OVY335" s="5"/>
      <c r="OVZ335" s="5"/>
      <c r="OWA335" s="5"/>
      <c r="OWB335" s="5"/>
      <c r="OWC335" s="5"/>
      <c r="OWD335" s="5"/>
      <c r="OWE335" s="5"/>
      <c r="OWF335" s="5"/>
      <c r="OWG335" s="5"/>
      <c r="OWH335" s="5"/>
      <c r="OWI335" s="5"/>
      <c r="OWJ335" s="5"/>
      <c r="OWK335" s="5"/>
      <c r="OWL335" s="5"/>
      <c r="OWM335" s="5"/>
      <c r="OWN335" s="5"/>
      <c r="OWO335" s="5"/>
      <c r="OWP335" s="5"/>
      <c r="OWQ335" s="5"/>
      <c r="OWR335" s="5"/>
      <c r="OWS335" s="5"/>
      <c r="OWT335" s="5"/>
      <c r="OWU335" s="5"/>
      <c r="OWV335" s="5"/>
      <c r="OWW335" s="5"/>
      <c r="OWX335" s="5"/>
      <c r="OWY335" s="5"/>
      <c r="OWZ335" s="5"/>
      <c r="OXA335" s="5"/>
      <c r="OXB335" s="5"/>
      <c r="OXC335" s="5"/>
      <c r="OXD335" s="5"/>
      <c r="OXE335" s="5"/>
      <c r="OXF335" s="5"/>
      <c r="OXG335" s="5"/>
      <c r="OXH335" s="5"/>
      <c r="OXI335" s="5"/>
      <c r="OXJ335" s="5"/>
      <c r="OXK335" s="5"/>
      <c r="OXL335" s="5"/>
      <c r="OXM335" s="5"/>
      <c r="OXN335" s="5"/>
      <c r="OXO335" s="5"/>
      <c r="OXP335" s="5"/>
      <c r="OXQ335" s="5"/>
      <c r="OXR335" s="5"/>
      <c r="OXS335" s="5"/>
      <c r="OXT335" s="5"/>
      <c r="OXU335" s="5"/>
      <c r="OXV335" s="5"/>
      <c r="OXW335" s="5"/>
      <c r="OXX335" s="5"/>
      <c r="OXY335" s="5"/>
      <c r="OXZ335" s="5"/>
      <c r="OYA335" s="5"/>
      <c r="OYB335" s="5"/>
      <c r="OYC335" s="5"/>
      <c r="OYD335" s="5"/>
      <c r="OYE335" s="5"/>
      <c r="OYF335" s="5"/>
      <c r="OYG335" s="5"/>
      <c r="OYH335" s="5"/>
      <c r="OYI335" s="5"/>
      <c r="OYJ335" s="5"/>
      <c r="OYK335" s="5"/>
      <c r="OYL335" s="5"/>
      <c r="OYM335" s="5"/>
      <c r="OYN335" s="5"/>
      <c r="OYO335" s="5"/>
      <c r="OYP335" s="5"/>
      <c r="OYQ335" s="5"/>
      <c r="OYR335" s="5"/>
      <c r="OYS335" s="5"/>
      <c r="OYT335" s="5"/>
      <c r="OYU335" s="5"/>
      <c r="OYV335" s="5"/>
      <c r="OYW335" s="5"/>
      <c r="OYX335" s="5"/>
      <c r="OYY335" s="5"/>
      <c r="OYZ335" s="5"/>
      <c r="OZA335" s="5"/>
      <c r="OZB335" s="5"/>
      <c r="OZC335" s="5"/>
      <c r="OZD335" s="5"/>
      <c r="OZE335" s="5"/>
      <c r="OZF335" s="5"/>
      <c r="OZG335" s="5"/>
      <c r="OZH335" s="5"/>
      <c r="OZI335" s="5"/>
      <c r="OZJ335" s="5"/>
      <c r="OZK335" s="5"/>
      <c r="OZL335" s="5"/>
      <c r="OZM335" s="5"/>
      <c r="OZN335" s="5"/>
      <c r="OZO335" s="5"/>
      <c r="OZP335" s="5"/>
      <c r="OZQ335" s="5"/>
      <c r="OZR335" s="5"/>
      <c r="OZS335" s="5"/>
      <c r="OZT335" s="5"/>
      <c r="OZU335" s="5"/>
      <c r="OZV335" s="5"/>
      <c r="OZW335" s="5"/>
      <c r="OZX335" s="5"/>
      <c r="OZY335" s="5"/>
      <c r="OZZ335" s="5"/>
      <c r="PAA335" s="5"/>
      <c r="PAB335" s="5"/>
      <c r="PAC335" s="5"/>
      <c r="PAD335" s="5"/>
      <c r="PAE335" s="5"/>
      <c r="PAF335" s="5"/>
      <c r="PAG335" s="5"/>
      <c r="PAH335" s="5"/>
      <c r="PAI335" s="5"/>
      <c r="PAJ335" s="5"/>
      <c r="PAK335" s="5"/>
      <c r="PAL335" s="5"/>
      <c r="PAM335" s="5"/>
      <c r="PAN335" s="5"/>
      <c r="PAO335" s="5"/>
      <c r="PAP335" s="5"/>
      <c r="PAQ335" s="5"/>
      <c r="PAR335" s="5"/>
      <c r="PAS335" s="5"/>
      <c r="PAT335" s="5"/>
      <c r="PAU335" s="5"/>
      <c r="PAV335" s="5"/>
      <c r="PAW335" s="5"/>
      <c r="PAX335" s="5"/>
      <c r="PAY335" s="5"/>
      <c r="PAZ335" s="5"/>
      <c r="PBA335" s="5"/>
      <c r="PBB335" s="5"/>
      <c r="PBC335" s="5"/>
      <c r="PBD335" s="5"/>
      <c r="PBE335" s="5"/>
      <c r="PBF335" s="5"/>
      <c r="PBG335" s="5"/>
      <c r="PBH335" s="5"/>
      <c r="PBI335" s="5"/>
      <c r="PBJ335" s="5"/>
      <c r="PBK335" s="5"/>
      <c r="PBL335" s="5"/>
      <c r="PBM335" s="5"/>
      <c r="PBN335" s="5"/>
      <c r="PBO335" s="5"/>
      <c r="PBP335" s="5"/>
      <c r="PBQ335" s="5"/>
      <c r="PBR335" s="5"/>
      <c r="PBS335" s="5"/>
      <c r="PBT335" s="5"/>
      <c r="PBU335" s="5"/>
      <c r="PBV335" s="5"/>
      <c r="PBW335" s="5"/>
      <c r="PBX335" s="5"/>
      <c r="PBY335" s="5"/>
      <c r="PBZ335" s="5"/>
      <c r="PCA335" s="5"/>
      <c r="PCB335" s="5"/>
      <c r="PCC335" s="5"/>
      <c r="PCD335" s="5"/>
      <c r="PCE335" s="5"/>
      <c r="PCF335" s="5"/>
      <c r="PCG335" s="5"/>
      <c r="PCH335" s="5"/>
      <c r="PCI335" s="5"/>
      <c r="PCJ335" s="5"/>
      <c r="PCK335" s="5"/>
      <c r="PCL335" s="5"/>
      <c r="PCM335" s="5"/>
      <c r="PCN335" s="5"/>
      <c r="PCO335" s="5"/>
      <c r="PCP335" s="5"/>
      <c r="PCQ335" s="5"/>
      <c r="PCR335" s="5"/>
      <c r="PCS335" s="5"/>
      <c r="PCT335" s="5"/>
      <c r="PCU335" s="5"/>
      <c r="PCV335" s="5"/>
      <c r="PCW335" s="5"/>
      <c r="PCX335" s="5"/>
      <c r="PCY335" s="5"/>
      <c r="PCZ335" s="5"/>
      <c r="PDA335" s="5"/>
      <c r="PDB335" s="5"/>
      <c r="PDC335" s="5"/>
      <c r="PDD335" s="5"/>
      <c r="PDE335" s="5"/>
      <c r="PDF335" s="5"/>
      <c r="PDG335" s="5"/>
      <c r="PDH335" s="5"/>
      <c r="PDI335" s="5"/>
      <c r="PDJ335" s="5"/>
      <c r="PDK335" s="5"/>
      <c r="PDL335" s="5"/>
      <c r="PDM335" s="5"/>
      <c r="PDN335" s="5"/>
      <c r="PDO335" s="5"/>
      <c r="PDP335" s="5"/>
      <c r="PDQ335" s="5"/>
      <c r="PDR335" s="5"/>
      <c r="PDS335" s="5"/>
      <c r="PDT335" s="5"/>
      <c r="PDU335" s="5"/>
      <c r="PDV335" s="5"/>
      <c r="PDW335" s="5"/>
      <c r="PDX335" s="5"/>
      <c r="PDY335" s="5"/>
      <c r="PDZ335" s="5"/>
      <c r="PEA335" s="5"/>
      <c r="PEB335" s="5"/>
      <c r="PEC335" s="5"/>
      <c r="PED335" s="5"/>
      <c r="PEE335" s="5"/>
      <c r="PEF335" s="5"/>
      <c r="PEG335" s="5"/>
      <c r="PEH335" s="5"/>
      <c r="PEI335" s="5"/>
      <c r="PEJ335" s="5"/>
      <c r="PEK335" s="5"/>
      <c r="PEL335" s="5"/>
      <c r="PEM335" s="5"/>
      <c r="PEN335" s="5"/>
      <c r="PEO335" s="5"/>
      <c r="PEP335" s="5"/>
      <c r="PEQ335" s="5"/>
      <c r="PER335" s="5"/>
      <c r="PES335" s="5"/>
      <c r="PET335" s="5"/>
      <c r="PEU335" s="5"/>
      <c r="PEV335" s="5"/>
      <c r="PEW335" s="5"/>
      <c r="PEX335" s="5"/>
      <c r="PEY335" s="5"/>
      <c r="PEZ335" s="5"/>
      <c r="PFA335" s="5"/>
      <c r="PFB335" s="5"/>
      <c r="PFC335" s="5"/>
      <c r="PFD335" s="5"/>
      <c r="PFE335" s="5"/>
      <c r="PFF335" s="5"/>
      <c r="PFG335" s="5"/>
      <c r="PFH335" s="5"/>
      <c r="PFI335" s="5"/>
      <c r="PFJ335" s="5"/>
      <c r="PFK335" s="5"/>
      <c r="PFL335" s="5"/>
      <c r="PFM335" s="5"/>
      <c r="PFN335" s="5"/>
      <c r="PFO335" s="5"/>
      <c r="PFP335" s="5"/>
      <c r="PFQ335" s="5"/>
      <c r="PFR335" s="5"/>
      <c r="PFS335" s="5"/>
      <c r="PFT335" s="5"/>
      <c r="PFU335" s="5"/>
      <c r="PFV335" s="5"/>
      <c r="PFW335" s="5"/>
      <c r="PFX335" s="5"/>
      <c r="PFY335" s="5"/>
      <c r="PFZ335" s="5"/>
      <c r="PGA335" s="5"/>
      <c r="PGB335" s="5"/>
      <c r="PGC335" s="5"/>
      <c r="PGD335" s="5"/>
      <c r="PGE335" s="5"/>
      <c r="PGF335" s="5"/>
      <c r="PGG335" s="5"/>
      <c r="PGH335" s="5"/>
      <c r="PGI335" s="5"/>
      <c r="PGJ335" s="5"/>
      <c r="PGK335" s="5"/>
      <c r="PGL335" s="5"/>
      <c r="PGM335" s="5"/>
      <c r="PGN335" s="5"/>
      <c r="PGO335" s="5"/>
      <c r="PGP335" s="5"/>
      <c r="PGQ335" s="5"/>
      <c r="PGR335" s="5"/>
      <c r="PGS335" s="5"/>
      <c r="PGT335" s="5"/>
      <c r="PGU335" s="5"/>
      <c r="PGV335" s="5"/>
      <c r="PGW335" s="5"/>
      <c r="PGX335" s="5"/>
      <c r="PGY335" s="5"/>
      <c r="PGZ335" s="5"/>
      <c r="PHA335" s="5"/>
      <c r="PHB335" s="5"/>
      <c r="PHC335" s="5"/>
      <c r="PHD335" s="5"/>
      <c r="PHE335" s="5"/>
      <c r="PHF335" s="5"/>
      <c r="PHG335" s="5"/>
      <c r="PHH335" s="5"/>
      <c r="PHI335" s="5"/>
      <c r="PHJ335" s="5"/>
      <c r="PHK335" s="5"/>
      <c r="PHL335" s="5"/>
      <c r="PHM335" s="5"/>
      <c r="PHN335" s="5"/>
      <c r="PHO335" s="5"/>
      <c r="PHP335" s="5"/>
      <c r="PHQ335" s="5"/>
      <c r="PHR335" s="5"/>
      <c r="PHS335" s="5"/>
      <c r="PHT335" s="5"/>
      <c r="PHU335" s="5"/>
      <c r="PHV335" s="5"/>
      <c r="PHW335" s="5"/>
      <c r="PHX335" s="5"/>
      <c r="PHY335" s="5"/>
      <c r="PHZ335" s="5"/>
      <c r="PIA335" s="5"/>
      <c r="PIB335" s="5"/>
      <c r="PIC335" s="5"/>
      <c r="PID335" s="5"/>
      <c r="PIE335" s="5"/>
      <c r="PIF335" s="5"/>
      <c r="PIG335" s="5"/>
      <c r="PIH335" s="5"/>
      <c r="PII335" s="5"/>
      <c r="PIJ335" s="5"/>
      <c r="PIK335" s="5"/>
      <c r="PIL335" s="5"/>
      <c r="PIM335" s="5"/>
      <c r="PIN335" s="5"/>
      <c r="PIO335" s="5"/>
      <c r="PIP335" s="5"/>
      <c r="PIQ335" s="5"/>
      <c r="PIR335" s="5"/>
      <c r="PIS335" s="5"/>
      <c r="PIT335" s="5"/>
      <c r="PIU335" s="5"/>
      <c r="PIV335" s="5"/>
      <c r="PIW335" s="5"/>
      <c r="PIX335" s="5"/>
      <c r="PIY335" s="5"/>
      <c r="PIZ335" s="5"/>
      <c r="PJA335" s="5"/>
      <c r="PJB335" s="5"/>
      <c r="PJC335" s="5"/>
      <c r="PJD335" s="5"/>
      <c r="PJE335" s="5"/>
      <c r="PJF335" s="5"/>
      <c r="PJG335" s="5"/>
      <c r="PJH335" s="5"/>
      <c r="PJI335" s="5"/>
      <c r="PJJ335" s="5"/>
      <c r="PJK335" s="5"/>
      <c r="PJL335" s="5"/>
      <c r="PJM335" s="5"/>
      <c r="PJN335" s="5"/>
      <c r="PJO335" s="5"/>
      <c r="PJP335" s="5"/>
      <c r="PJQ335" s="5"/>
      <c r="PJR335" s="5"/>
      <c r="PJS335" s="5"/>
      <c r="PJT335" s="5"/>
      <c r="PJU335" s="5"/>
      <c r="PJV335" s="5"/>
      <c r="PJW335" s="5"/>
      <c r="PJX335" s="5"/>
      <c r="PJY335" s="5"/>
      <c r="PJZ335" s="5"/>
      <c r="PKA335" s="5"/>
      <c r="PKB335" s="5"/>
      <c r="PKC335" s="5"/>
      <c r="PKD335" s="5"/>
      <c r="PKE335" s="5"/>
      <c r="PKF335" s="5"/>
      <c r="PKG335" s="5"/>
      <c r="PKH335" s="5"/>
      <c r="PKI335" s="5"/>
      <c r="PKJ335" s="5"/>
      <c r="PKK335" s="5"/>
      <c r="PKL335" s="5"/>
      <c r="PKM335" s="5"/>
      <c r="PKN335" s="5"/>
      <c r="PKO335" s="5"/>
      <c r="PKP335" s="5"/>
      <c r="PKQ335" s="5"/>
      <c r="PKR335" s="5"/>
      <c r="PKS335" s="5"/>
      <c r="PKT335" s="5"/>
      <c r="PKU335" s="5"/>
      <c r="PKV335" s="5"/>
      <c r="PKW335" s="5"/>
      <c r="PKX335" s="5"/>
      <c r="PKY335" s="5"/>
      <c r="PKZ335" s="5"/>
      <c r="PLA335" s="5"/>
      <c r="PLB335" s="5"/>
      <c r="PLC335" s="5"/>
      <c r="PLD335" s="5"/>
      <c r="PLE335" s="5"/>
      <c r="PLF335" s="5"/>
      <c r="PLG335" s="5"/>
      <c r="PLH335" s="5"/>
      <c r="PLI335" s="5"/>
      <c r="PLJ335" s="5"/>
      <c r="PLK335" s="5"/>
      <c r="PLL335" s="5"/>
      <c r="PLM335" s="5"/>
      <c r="PLN335" s="5"/>
      <c r="PLO335" s="5"/>
      <c r="PLP335" s="5"/>
      <c r="PLQ335" s="5"/>
      <c r="PLR335" s="5"/>
      <c r="PLS335" s="5"/>
      <c r="PLT335" s="5"/>
      <c r="PLU335" s="5"/>
      <c r="PLV335" s="5"/>
      <c r="PLW335" s="5"/>
      <c r="PLX335" s="5"/>
      <c r="PLY335" s="5"/>
      <c r="PLZ335" s="5"/>
      <c r="PMA335" s="5"/>
      <c r="PMB335" s="5"/>
      <c r="PMC335" s="5"/>
      <c r="PMD335" s="5"/>
      <c r="PME335" s="5"/>
      <c r="PMF335" s="5"/>
      <c r="PMG335" s="5"/>
      <c r="PMH335" s="5"/>
      <c r="PMI335" s="5"/>
      <c r="PMJ335" s="5"/>
      <c r="PMK335" s="5"/>
      <c r="PML335" s="5"/>
      <c r="PMM335" s="5"/>
      <c r="PMN335" s="5"/>
      <c r="PMO335" s="5"/>
      <c r="PMP335" s="5"/>
      <c r="PMQ335" s="5"/>
      <c r="PMR335" s="5"/>
      <c r="PMS335" s="5"/>
      <c r="PMT335" s="5"/>
      <c r="PMU335" s="5"/>
      <c r="PMV335" s="5"/>
      <c r="PMW335" s="5"/>
      <c r="PMX335" s="5"/>
      <c r="PMY335" s="5"/>
      <c r="PMZ335" s="5"/>
      <c r="PNA335" s="5"/>
      <c r="PNB335" s="5"/>
      <c r="PNC335" s="5"/>
      <c r="PND335" s="5"/>
      <c r="PNE335" s="5"/>
      <c r="PNF335" s="5"/>
      <c r="PNG335" s="5"/>
      <c r="PNH335" s="5"/>
      <c r="PNI335" s="5"/>
      <c r="PNJ335" s="5"/>
      <c r="PNK335" s="5"/>
      <c r="PNL335" s="5"/>
      <c r="PNM335" s="5"/>
      <c r="PNN335" s="5"/>
      <c r="PNO335" s="5"/>
      <c r="PNP335" s="5"/>
      <c r="PNQ335" s="5"/>
      <c r="PNR335" s="5"/>
      <c r="PNS335" s="5"/>
      <c r="PNT335" s="5"/>
      <c r="PNU335" s="5"/>
      <c r="PNV335" s="5"/>
      <c r="PNW335" s="5"/>
      <c r="PNX335" s="5"/>
      <c r="PNY335" s="5"/>
      <c r="PNZ335" s="5"/>
      <c r="POA335" s="5"/>
      <c r="POB335" s="5"/>
      <c r="POC335" s="5"/>
      <c r="POD335" s="5"/>
      <c r="POE335" s="5"/>
      <c r="POF335" s="5"/>
      <c r="POG335" s="5"/>
      <c r="POH335" s="5"/>
      <c r="POI335" s="5"/>
      <c r="POJ335" s="5"/>
      <c r="POK335" s="5"/>
      <c r="POL335" s="5"/>
      <c r="POM335" s="5"/>
      <c r="PON335" s="5"/>
      <c r="POO335" s="5"/>
      <c r="POP335" s="5"/>
      <c r="POQ335" s="5"/>
      <c r="POR335" s="5"/>
      <c r="POS335" s="5"/>
      <c r="POT335" s="5"/>
      <c r="POU335" s="5"/>
      <c r="POV335" s="5"/>
      <c r="POW335" s="5"/>
      <c r="POX335" s="5"/>
      <c r="POY335" s="5"/>
      <c r="POZ335" s="5"/>
      <c r="PPA335" s="5"/>
      <c r="PPB335" s="5"/>
      <c r="PPC335" s="5"/>
      <c r="PPD335" s="5"/>
      <c r="PPE335" s="5"/>
      <c r="PPF335" s="5"/>
      <c r="PPG335" s="5"/>
      <c r="PPH335" s="5"/>
      <c r="PPI335" s="5"/>
      <c r="PPJ335" s="5"/>
      <c r="PPK335" s="5"/>
      <c r="PPL335" s="5"/>
      <c r="PPM335" s="5"/>
      <c r="PPN335" s="5"/>
      <c r="PPO335" s="5"/>
      <c r="PPP335" s="5"/>
      <c r="PPQ335" s="5"/>
      <c r="PPR335" s="5"/>
      <c r="PPS335" s="5"/>
      <c r="PPT335" s="5"/>
      <c r="PPU335" s="5"/>
      <c r="PPV335" s="5"/>
      <c r="PPW335" s="5"/>
      <c r="PPX335" s="5"/>
      <c r="PPY335" s="5"/>
      <c r="PPZ335" s="5"/>
      <c r="PQA335" s="5"/>
      <c r="PQB335" s="5"/>
      <c r="PQC335" s="5"/>
      <c r="PQD335" s="5"/>
      <c r="PQE335" s="5"/>
      <c r="PQF335" s="5"/>
      <c r="PQG335" s="5"/>
      <c r="PQH335" s="5"/>
      <c r="PQI335" s="5"/>
      <c r="PQJ335" s="5"/>
      <c r="PQK335" s="5"/>
      <c r="PQL335" s="5"/>
      <c r="PQM335" s="5"/>
      <c r="PQN335" s="5"/>
      <c r="PQO335" s="5"/>
      <c r="PQP335" s="5"/>
      <c r="PQQ335" s="5"/>
      <c r="PQR335" s="5"/>
      <c r="PQS335" s="5"/>
      <c r="PQT335" s="5"/>
      <c r="PQU335" s="5"/>
      <c r="PQV335" s="5"/>
      <c r="PQW335" s="5"/>
      <c r="PQX335" s="5"/>
      <c r="PQY335" s="5"/>
      <c r="PQZ335" s="5"/>
      <c r="PRA335" s="5"/>
      <c r="PRB335" s="5"/>
      <c r="PRC335" s="5"/>
      <c r="PRD335" s="5"/>
      <c r="PRE335" s="5"/>
      <c r="PRF335" s="5"/>
      <c r="PRG335" s="5"/>
      <c r="PRH335" s="5"/>
      <c r="PRI335" s="5"/>
      <c r="PRJ335" s="5"/>
      <c r="PRK335" s="5"/>
      <c r="PRL335" s="5"/>
      <c r="PRM335" s="5"/>
      <c r="PRN335" s="5"/>
      <c r="PRO335" s="5"/>
      <c r="PRP335" s="5"/>
      <c r="PRQ335" s="5"/>
      <c r="PRR335" s="5"/>
      <c r="PRS335" s="5"/>
      <c r="PRT335" s="5"/>
      <c r="PRU335" s="5"/>
      <c r="PRV335" s="5"/>
      <c r="PRW335" s="5"/>
      <c r="PRX335" s="5"/>
      <c r="PRY335" s="5"/>
      <c r="PRZ335" s="5"/>
      <c r="PSA335" s="5"/>
      <c r="PSB335" s="5"/>
      <c r="PSC335" s="5"/>
      <c r="PSD335" s="5"/>
      <c r="PSE335" s="5"/>
      <c r="PSF335" s="5"/>
      <c r="PSG335" s="5"/>
      <c r="PSH335" s="5"/>
      <c r="PSI335" s="5"/>
      <c r="PSJ335" s="5"/>
      <c r="PSK335" s="5"/>
      <c r="PSL335" s="5"/>
      <c r="PSM335" s="5"/>
      <c r="PSN335" s="5"/>
      <c r="PSO335" s="5"/>
      <c r="PSP335" s="5"/>
      <c r="PSQ335" s="5"/>
      <c r="PSR335" s="5"/>
      <c r="PSS335" s="5"/>
      <c r="PST335" s="5"/>
      <c r="PSU335" s="5"/>
      <c r="PSV335" s="5"/>
      <c r="PSW335" s="5"/>
      <c r="PSX335" s="5"/>
      <c r="PSY335" s="5"/>
      <c r="PSZ335" s="5"/>
      <c r="PTA335" s="5"/>
      <c r="PTB335" s="5"/>
      <c r="PTC335" s="5"/>
      <c r="PTD335" s="5"/>
      <c r="PTE335" s="5"/>
      <c r="PTF335" s="5"/>
      <c r="PTG335" s="5"/>
      <c r="PTH335" s="5"/>
      <c r="PTI335" s="5"/>
      <c r="PTJ335" s="5"/>
      <c r="PTK335" s="5"/>
      <c r="PTL335" s="5"/>
      <c r="PTM335" s="5"/>
      <c r="PTN335" s="5"/>
      <c r="PTO335" s="5"/>
      <c r="PTP335" s="5"/>
      <c r="PTQ335" s="5"/>
      <c r="PTR335" s="5"/>
      <c r="PTS335" s="5"/>
      <c r="PTT335" s="5"/>
      <c r="PTU335" s="5"/>
      <c r="PTV335" s="5"/>
      <c r="PTW335" s="5"/>
      <c r="PTX335" s="5"/>
      <c r="PTY335" s="5"/>
      <c r="PTZ335" s="5"/>
      <c r="PUA335" s="5"/>
      <c r="PUB335" s="5"/>
      <c r="PUC335" s="5"/>
      <c r="PUD335" s="5"/>
      <c r="PUE335" s="5"/>
      <c r="PUF335" s="5"/>
      <c r="PUG335" s="5"/>
      <c r="PUH335" s="5"/>
      <c r="PUI335" s="5"/>
      <c r="PUJ335" s="5"/>
      <c r="PUK335" s="5"/>
      <c r="PUL335" s="5"/>
      <c r="PUM335" s="5"/>
      <c r="PUN335" s="5"/>
      <c r="PUO335" s="5"/>
      <c r="PUP335" s="5"/>
      <c r="PUQ335" s="5"/>
      <c r="PUR335" s="5"/>
      <c r="PUS335" s="5"/>
      <c r="PUT335" s="5"/>
      <c r="PUU335" s="5"/>
      <c r="PUV335" s="5"/>
      <c r="PUW335" s="5"/>
      <c r="PUX335" s="5"/>
      <c r="PUY335" s="5"/>
      <c r="PUZ335" s="5"/>
      <c r="PVA335" s="5"/>
      <c r="PVB335" s="5"/>
      <c r="PVC335" s="5"/>
      <c r="PVD335" s="5"/>
      <c r="PVE335" s="5"/>
      <c r="PVF335" s="5"/>
      <c r="PVG335" s="5"/>
      <c r="PVH335" s="5"/>
      <c r="PVI335" s="5"/>
      <c r="PVJ335" s="5"/>
      <c r="PVK335" s="5"/>
      <c r="PVL335" s="5"/>
      <c r="PVM335" s="5"/>
      <c r="PVN335" s="5"/>
      <c r="PVO335" s="5"/>
      <c r="PVP335" s="5"/>
      <c r="PVQ335" s="5"/>
      <c r="PVR335" s="5"/>
      <c r="PVS335" s="5"/>
      <c r="PVT335" s="5"/>
      <c r="PVU335" s="5"/>
      <c r="PVV335" s="5"/>
      <c r="PVW335" s="5"/>
      <c r="PVX335" s="5"/>
      <c r="PVY335" s="5"/>
      <c r="PVZ335" s="5"/>
      <c r="PWA335" s="5"/>
      <c r="PWB335" s="5"/>
      <c r="PWC335" s="5"/>
      <c r="PWD335" s="5"/>
      <c r="PWE335" s="5"/>
      <c r="PWF335" s="5"/>
      <c r="PWG335" s="5"/>
      <c r="PWH335" s="5"/>
      <c r="PWI335" s="5"/>
      <c r="PWJ335" s="5"/>
      <c r="PWK335" s="5"/>
      <c r="PWL335" s="5"/>
      <c r="PWM335" s="5"/>
      <c r="PWN335" s="5"/>
      <c r="PWO335" s="5"/>
      <c r="PWP335" s="5"/>
      <c r="PWQ335" s="5"/>
      <c r="PWR335" s="5"/>
      <c r="PWS335" s="5"/>
      <c r="PWT335" s="5"/>
      <c r="PWU335" s="5"/>
      <c r="PWV335" s="5"/>
      <c r="PWW335" s="5"/>
      <c r="PWX335" s="5"/>
      <c r="PWY335" s="5"/>
      <c r="PWZ335" s="5"/>
      <c r="PXA335" s="5"/>
      <c r="PXB335" s="5"/>
      <c r="PXC335" s="5"/>
      <c r="PXD335" s="5"/>
      <c r="PXE335" s="5"/>
      <c r="PXF335" s="5"/>
      <c r="PXG335" s="5"/>
      <c r="PXH335" s="5"/>
      <c r="PXI335" s="5"/>
      <c r="PXJ335" s="5"/>
      <c r="PXK335" s="5"/>
      <c r="PXL335" s="5"/>
      <c r="PXM335" s="5"/>
      <c r="PXN335" s="5"/>
      <c r="PXO335" s="5"/>
      <c r="PXP335" s="5"/>
      <c r="PXQ335" s="5"/>
      <c r="PXR335" s="5"/>
      <c r="PXS335" s="5"/>
      <c r="PXT335" s="5"/>
      <c r="PXU335" s="5"/>
      <c r="PXV335" s="5"/>
      <c r="PXW335" s="5"/>
      <c r="PXX335" s="5"/>
      <c r="PXY335" s="5"/>
      <c r="PXZ335" s="5"/>
      <c r="PYA335" s="5"/>
      <c r="PYB335" s="5"/>
      <c r="PYC335" s="5"/>
      <c r="PYD335" s="5"/>
      <c r="PYE335" s="5"/>
      <c r="PYF335" s="5"/>
      <c r="PYG335" s="5"/>
      <c r="PYH335" s="5"/>
      <c r="PYI335" s="5"/>
      <c r="PYJ335" s="5"/>
      <c r="PYK335" s="5"/>
      <c r="PYL335" s="5"/>
      <c r="PYM335" s="5"/>
      <c r="PYN335" s="5"/>
      <c r="PYO335" s="5"/>
      <c r="PYP335" s="5"/>
      <c r="PYQ335" s="5"/>
      <c r="PYR335" s="5"/>
      <c r="PYS335" s="5"/>
      <c r="PYT335" s="5"/>
      <c r="PYU335" s="5"/>
      <c r="PYV335" s="5"/>
      <c r="PYW335" s="5"/>
      <c r="PYX335" s="5"/>
      <c r="PYY335" s="5"/>
      <c r="PYZ335" s="5"/>
      <c r="PZA335" s="5"/>
      <c r="PZB335" s="5"/>
      <c r="PZC335" s="5"/>
      <c r="PZD335" s="5"/>
      <c r="PZE335" s="5"/>
      <c r="PZF335" s="5"/>
      <c r="PZG335" s="5"/>
      <c r="PZH335" s="5"/>
      <c r="PZI335" s="5"/>
      <c r="PZJ335" s="5"/>
      <c r="PZK335" s="5"/>
      <c r="PZL335" s="5"/>
      <c r="PZM335" s="5"/>
      <c r="PZN335" s="5"/>
      <c r="PZO335" s="5"/>
      <c r="PZP335" s="5"/>
      <c r="PZQ335" s="5"/>
      <c r="PZR335" s="5"/>
      <c r="PZS335" s="5"/>
      <c r="PZT335" s="5"/>
      <c r="PZU335" s="5"/>
      <c r="PZV335" s="5"/>
      <c r="PZW335" s="5"/>
      <c r="PZX335" s="5"/>
      <c r="PZY335" s="5"/>
      <c r="PZZ335" s="5"/>
      <c r="QAA335" s="5"/>
      <c r="QAB335" s="5"/>
      <c r="QAC335" s="5"/>
      <c r="QAD335" s="5"/>
      <c r="QAE335" s="5"/>
      <c r="QAF335" s="5"/>
      <c r="QAG335" s="5"/>
      <c r="QAH335" s="5"/>
      <c r="QAI335" s="5"/>
      <c r="QAJ335" s="5"/>
      <c r="QAK335" s="5"/>
      <c r="QAL335" s="5"/>
      <c r="QAM335" s="5"/>
      <c r="QAN335" s="5"/>
      <c r="QAO335" s="5"/>
      <c r="QAP335" s="5"/>
      <c r="QAQ335" s="5"/>
      <c r="QAR335" s="5"/>
      <c r="QAS335" s="5"/>
      <c r="QAT335" s="5"/>
      <c r="QAU335" s="5"/>
      <c r="QAV335" s="5"/>
      <c r="QAW335" s="5"/>
      <c r="QAX335" s="5"/>
      <c r="QAY335" s="5"/>
      <c r="QAZ335" s="5"/>
      <c r="QBA335" s="5"/>
      <c r="QBB335" s="5"/>
      <c r="QBC335" s="5"/>
      <c r="QBD335" s="5"/>
      <c r="QBE335" s="5"/>
      <c r="QBF335" s="5"/>
      <c r="QBG335" s="5"/>
      <c r="QBH335" s="5"/>
      <c r="QBI335" s="5"/>
      <c r="QBJ335" s="5"/>
      <c r="QBK335" s="5"/>
      <c r="QBL335" s="5"/>
      <c r="QBM335" s="5"/>
      <c r="QBN335" s="5"/>
      <c r="QBO335" s="5"/>
      <c r="QBP335" s="5"/>
      <c r="QBQ335" s="5"/>
      <c r="QBR335" s="5"/>
      <c r="QBS335" s="5"/>
      <c r="QBT335" s="5"/>
      <c r="QBU335" s="5"/>
      <c r="QBV335" s="5"/>
      <c r="QBW335" s="5"/>
      <c r="QBX335" s="5"/>
      <c r="QBY335" s="5"/>
      <c r="QBZ335" s="5"/>
      <c r="QCA335" s="5"/>
      <c r="QCB335" s="5"/>
      <c r="QCC335" s="5"/>
      <c r="QCD335" s="5"/>
      <c r="QCE335" s="5"/>
      <c r="QCF335" s="5"/>
      <c r="QCG335" s="5"/>
      <c r="QCH335" s="5"/>
      <c r="QCI335" s="5"/>
      <c r="QCJ335" s="5"/>
      <c r="QCK335" s="5"/>
      <c r="QCL335" s="5"/>
      <c r="QCM335" s="5"/>
      <c r="QCN335" s="5"/>
      <c r="QCO335" s="5"/>
      <c r="QCP335" s="5"/>
      <c r="QCQ335" s="5"/>
      <c r="QCR335" s="5"/>
      <c r="QCS335" s="5"/>
      <c r="QCT335" s="5"/>
      <c r="QCU335" s="5"/>
      <c r="QCV335" s="5"/>
      <c r="QCW335" s="5"/>
      <c r="QCX335" s="5"/>
      <c r="QCY335" s="5"/>
      <c r="QCZ335" s="5"/>
      <c r="QDA335" s="5"/>
      <c r="QDB335" s="5"/>
      <c r="QDC335" s="5"/>
      <c r="QDD335" s="5"/>
      <c r="QDE335" s="5"/>
      <c r="QDF335" s="5"/>
      <c r="QDG335" s="5"/>
      <c r="QDH335" s="5"/>
      <c r="QDI335" s="5"/>
      <c r="QDJ335" s="5"/>
      <c r="QDK335" s="5"/>
      <c r="QDL335" s="5"/>
      <c r="QDM335" s="5"/>
      <c r="QDN335" s="5"/>
      <c r="QDO335" s="5"/>
      <c r="QDP335" s="5"/>
      <c r="QDQ335" s="5"/>
      <c r="QDR335" s="5"/>
      <c r="QDS335" s="5"/>
      <c r="QDT335" s="5"/>
      <c r="QDU335" s="5"/>
      <c r="QDV335" s="5"/>
      <c r="QDW335" s="5"/>
      <c r="QDX335" s="5"/>
      <c r="QDY335" s="5"/>
      <c r="QDZ335" s="5"/>
      <c r="QEA335" s="5"/>
      <c r="QEB335" s="5"/>
      <c r="QEC335" s="5"/>
      <c r="QED335" s="5"/>
      <c r="QEE335" s="5"/>
      <c r="QEF335" s="5"/>
      <c r="QEG335" s="5"/>
      <c r="QEH335" s="5"/>
      <c r="QEI335" s="5"/>
      <c r="QEJ335" s="5"/>
      <c r="QEK335" s="5"/>
      <c r="QEL335" s="5"/>
      <c r="QEM335" s="5"/>
      <c r="QEN335" s="5"/>
      <c r="QEO335" s="5"/>
      <c r="QEP335" s="5"/>
      <c r="QEQ335" s="5"/>
      <c r="QER335" s="5"/>
      <c r="QES335" s="5"/>
      <c r="QET335" s="5"/>
      <c r="QEU335" s="5"/>
      <c r="QEV335" s="5"/>
      <c r="QEW335" s="5"/>
      <c r="QEX335" s="5"/>
      <c r="QEY335" s="5"/>
      <c r="QEZ335" s="5"/>
      <c r="QFA335" s="5"/>
      <c r="QFB335" s="5"/>
      <c r="QFC335" s="5"/>
      <c r="QFD335" s="5"/>
      <c r="QFE335" s="5"/>
      <c r="QFF335" s="5"/>
      <c r="QFG335" s="5"/>
      <c r="QFH335" s="5"/>
      <c r="QFI335" s="5"/>
      <c r="QFJ335" s="5"/>
      <c r="QFK335" s="5"/>
      <c r="QFL335" s="5"/>
      <c r="QFM335" s="5"/>
      <c r="QFN335" s="5"/>
      <c r="QFO335" s="5"/>
      <c r="QFP335" s="5"/>
      <c r="QFQ335" s="5"/>
      <c r="QFR335" s="5"/>
      <c r="QFS335" s="5"/>
      <c r="QFT335" s="5"/>
      <c r="QFU335" s="5"/>
      <c r="QFV335" s="5"/>
      <c r="QFW335" s="5"/>
      <c r="QFX335" s="5"/>
      <c r="QFY335" s="5"/>
      <c r="QFZ335" s="5"/>
      <c r="QGA335" s="5"/>
      <c r="QGB335" s="5"/>
      <c r="QGC335" s="5"/>
      <c r="QGD335" s="5"/>
      <c r="QGE335" s="5"/>
      <c r="QGF335" s="5"/>
      <c r="QGG335" s="5"/>
      <c r="QGH335" s="5"/>
      <c r="QGI335" s="5"/>
      <c r="QGJ335" s="5"/>
      <c r="QGK335" s="5"/>
      <c r="QGL335" s="5"/>
      <c r="QGM335" s="5"/>
      <c r="QGN335" s="5"/>
      <c r="QGO335" s="5"/>
      <c r="QGP335" s="5"/>
      <c r="QGQ335" s="5"/>
      <c r="QGR335" s="5"/>
      <c r="QGS335" s="5"/>
      <c r="QGT335" s="5"/>
      <c r="QGU335" s="5"/>
      <c r="QGV335" s="5"/>
      <c r="QGW335" s="5"/>
      <c r="QGX335" s="5"/>
      <c r="QGY335" s="5"/>
      <c r="QGZ335" s="5"/>
      <c r="QHA335" s="5"/>
      <c r="QHB335" s="5"/>
      <c r="QHC335" s="5"/>
      <c r="QHD335" s="5"/>
      <c r="QHE335" s="5"/>
      <c r="QHF335" s="5"/>
      <c r="QHG335" s="5"/>
      <c r="QHH335" s="5"/>
      <c r="QHI335" s="5"/>
      <c r="QHJ335" s="5"/>
      <c r="QHK335" s="5"/>
      <c r="QHL335" s="5"/>
      <c r="QHM335" s="5"/>
      <c r="QHN335" s="5"/>
      <c r="QHO335" s="5"/>
      <c r="QHP335" s="5"/>
      <c r="QHQ335" s="5"/>
      <c r="QHR335" s="5"/>
      <c r="QHS335" s="5"/>
      <c r="QHT335" s="5"/>
      <c r="QHU335" s="5"/>
      <c r="QHV335" s="5"/>
      <c r="QHW335" s="5"/>
      <c r="QHX335" s="5"/>
      <c r="QHY335" s="5"/>
      <c r="QHZ335" s="5"/>
      <c r="QIA335" s="5"/>
      <c r="QIB335" s="5"/>
      <c r="QIC335" s="5"/>
      <c r="QID335" s="5"/>
      <c r="QIE335" s="5"/>
      <c r="QIF335" s="5"/>
      <c r="QIG335" s="5"/>
      <c r="QIH335" s="5"/>
      <c r="QII335" s="5"/>
      <c r="QIJ335" s="5"/>
      <c r="QIK335" s="5"/>
      <c r="QIL335" s="5"/>
      <c r="QIM335" s="5"/>
      <c r="QIN335" s="5"/>
      <c r="QIO335" s="5"/>
      <c r="QIP335" s="5"/>
      <c r="QIQ335" s="5"/>
      <c r="QIR335" s="5"/>
      <c r="QIS335" s="5"/>
      <c r="QIT335" s="5"/>
      <c r="QIU335" s="5"/>
      <c r="QIV335" s="5"/>
      <c r="QIW335" s="5"/>
      <c r="QIX335" s="5"/>
      <c r="QIY335" s="5"/>
      <c r="QIZ335" s="5"/>
      <c r="QJA335" s="5"/>
      <c r="QJB335" s="5"/>
      <c r="QJC335" s="5"/>
      <c r="QJD335" s="5"/>
      <c r="QJE335" s="5"/>
      <c r="QJF335" s="5"/>
      <c r="QJG335" s="5"/>
      <c r="QJH335" s="5"/>
      <c r="QJI335" s="5"/>
      <c r="QJJ335" s="5"/>
      <c r="QJK335" s="5"/>
      <c r="QJL335" s="5"/>
      <c r="QJM335" s="5"/>
      <c r="QJN335" s="5"/>
      <c r="QJO335" s="5"/>
      <c r="QJP335" s="5"/>
      <c r="QJQ335" s="5"/>
      <c r="QJR335" s="5"/>
      <c r="QJS335" s="5"/>
      <c r="QJT335" s="5"/>
      <c r="QJU335" s="5"/>
      <c r="QJV335" s="5"/>
      <c r="QJW335" s="5"/>
      <c r="QJX335" s="5"/>
      <c r="QJY335" s="5"/>
      <c r="QJZ335" s="5"/>
      <c r="QKA335" s="5"/>
      <c r="QKB335" s="5"/>
      <c r="QKC335" s="5"/>
      <c r="QKD335" s="5"/>
      <c r="QKE335" s="5"/>
      <c r="QKF335" s="5"/>
      <c r="QKG335" s="5"/>
      <c r="QKH335" s="5"/>
      <c r="QKI335" s="5"/>
      <c r="QKJ335" s="5"/>
      <c r="QKK335" s="5"/>
      <c r="QKL335" s="5"/>
      <c r="QKM335" s="5"/>
      <c r="QKN335" s="5"/>
      <c r="QKO335" s="5"/>
      <c r="QKP335" s="5"/>
      <c r="QKQ335" s="5"/>
      <c r="QKR335" s="5"/>
      <c r="QKS335" s="5"/>
      <c r="QKT335" s="5"/>
      <c r="QKU335" s="5"/>
      <c r="QKV335" s="5"/>
      <c r="QKW335" s="5"/>
      <c r="QKX335" s="5"/>
      <c r="QKY335" s="5"/>
      <c r="QKZ335" s="5"/>
      <c r="QLA335" s="5"/>
      <c r="QLB335" s="5"/>
      <c r="QLC335" s="5"/>
      <c r="QLD335" s="5"/>
      <c r="QLE335" s="5"/>
      <c r="QLF335" s="5"/>
      <c r="QLG335" s="5"/>
      <c r="QLH335" s="5"/>
      <c r="QLI335" s="5"/>
      <c r="QLJ335" s="5"/>
      <c r="QLK335" s="5"/>
      <c r="QLL335" s="5"/>
      <c r="QLM335" s="5"/>
      <c r="QLN335" s="5"/>
      <c r="QLO335" s="5"/>
      <c r="QLP335" s="5"/>
      <c r="QLQ335" s="5"/>
      <c r="QLR335" s="5"/>
      <c r="QLS335" s="5"/>
      <c r="QLT335" s="5"/>
      <c r="QLU335" s="5"/>
      <c r="QLV335" s="5"/>
      <c r="QLW335" s="5"/>
      <c r="QLX335" s="5"/>
      <c r="QLY335" s="5"/>
      <c r="QLZ335" s="5"/>
      <c r="QMA335" s="5"/>
      <c r="QMB335" s="5"/>
      <c r="QMC335" s="5"/>
      <c r="QMD335" s="5"/>
      <c r="QME335" s="5"/>
      <c r="QMF335" s="5"/>
      <c r="QMG335" s="5"/>
      <c r="QMH335" s="5"/>
      <c r="QMI335" s="5"/>
      <c r="QMJ335" s="5"/>
      <c r="QMK335" s="5"/>
      <c r="QML335" s="5"/>
      <c r="QMM335" s="5"/>
      <c r="QMN335" s="5"/>
      <c r="QMO335" s="5"/>
      <c r="QMP335" s="5"/>
      <c r="QMQ335" s="5"/>
      <c r="QMR335" s="5"/>
      <c r="QMS335" s="5"/>
      <c r="QMT335" s="5"/>
      <c r="QMU335" s="5"/>
      <c r="QMV335" s="5"/>
      <c r="QMW335" s="5"/>
      <c r="QMX335" s="5"/>
      <c r="QMY335" s="5"/>
      <c r="QMZ335" s="5"/>
      <c r="QNA335" s="5"/>
      <c r="QNB335" s="5"/>
      <c r="QNC335" s="5"/>
      <c r="QND335" s="5"/>
      <c r="QNE335" s="5"/>
      <c r="QNF335" s="5"/>
      <c r="QNG335" s="5"/>
      <c r="QNH335" s="5"/>
      <c r="QNI335" s="5"/>
      <c r="QNJ335" s="5"/>
      <c r="QNK335" s="5"/>
      <c r="QNL335" s="5"/>
      <c r="QNM335" s="5"/>
      <c r="QNN335" s="5"/>
      <c r="QNO335" s="5"/>
      <c r="QNP335" s="5"/>
      <c r="QNQ335" s="5"/>
      <c r="QNR335" s="5"/>
      <c r="QNS335" s="5"/>
      <c r="QNT335" s="5"/>
      <c r="QNU335" s="5"/>
      <c r="QNV335" s="5"/>
      <c r="QNW335" s="5"/>
      <c r="QNX335" s="5"/>
      <c r="QNY335" s="5"/>
      <c r="QNZ335" s="5"/>
      <c r="QOA335" s="5"/>
      <c r="QOB335" s="5"/>
      <c r="QOC335" s="5"/>
      <c r="QOD335" s="5"/>
      <c r="QOE335" s="5"/>
      <c r="QOF335" s="5"/>
      <c r="QOG335" s="5"/>
      <c r="QOH335" s="5"/>
      <c r="QOI335" s="5"/>
      <c r="QOJ335" s="5"/>
      <c r="QOK335" s="5"/>
      <c r="QOL335" s="5"/>
      <c r="QOM335" s="5"/>
      <c r="QON335" s="5"/>
      <c r="QOO335" s="5"/>
      <c r="QOP335" s="5"/>
      <c r="QOQ335" s="5"/>
      <c r="QOR335" s="5"/>
      <c r="QOS335" s="5"/>
      <c r="QOT335" s="5"/>
      <c r="QOU335" s="5"/>
      <c r="QOV335" s="5"/>
      <c r="QOW335" s="5"/>
      <c r="QOX335" s="5"/>
      <c r="QOY335" s="5"/>
      <c r="QOZ335" s="5"/>
      <c r="QPA335" s="5"/>
      <c r="QPB335" s="5"/>
      <c r="QPC335" s="5"/>
      <c r="QPD335" s="5"/>
      <c r="QPE335" s="5"/>
      <c r="QPF335" s="5"/>
      <c r="QPG335" s="5"/>
      <c r="QPH335" s="5"/>
      <c r="QPI335" s="5"/>
      <c r="QPJ335" s="5"/>
      <c r="QPK335" s="5"/>
      <c r="QPL335" s="5"/>
      <c r="QPM335" s="5"/>
      <c r="QPN335" s="5"/>
      <c r="QPO335" s="5"/>
      <c r="QPP335" s="5"/>
      <c r="QPQ335" s="5"/>
      <c r="QPR335" s="5"/>
      <c r="QPS335" s="5"/>
      <c r="QPT335" s="5"/>
      <c r="QPU335" s="5"/>
      <c r="QPV335" s="5"/>
      <c r="QPW335" s="5"/>
      <c r="QPX335" s="5"/>
      <c r="QPY335" s="5"/>
      <c r="QPZ335" s="5"/>
      <c r="QQA335" s="5"/>
      <c r="QQB335" s="5"/>
      <c r="QQC335" s="5"/>
      <c r="QQD335" s="5"/>
      <c r="QQE335" s="5"/>
      <c r="QQF335" s="5"/>
      <c r="QQG335" s="5"/>
      <c r="QQH335" s="5"/>
      <c r="QQI335" s="5"/>
      <c r="QQJ335" s="5"/>
      <c r="QQK335" s="5"/>
      <c r="QQL335" s="5"/>
      <c r="QQM335" s="5"/>
      <c r="QQN335" s="5"/>
      <c r="QQO335" s="5"/>
      <c r="QQP335" s="5"/>
      <c r="QQQ335" s="5"/>
      <c r="QQR335" s="5"/>
      <c r="QQS335" s="5"/>
      <c r="QQT335" s="5"/>
      <c r="QQU335" s="5"/>
      <c r="QQV335" s="5"/>
      <c r="QQW335" s="5"/>
      <c r="QQX335" s="5"/>
      <c r="QQY335" s="5"/>
      <c r="QQZ335" s="5"/>
      <c r="QRA335" s="5"/>
      <c r="QRB335" s="5"/>
      <c r="QRC335" s="5"/>
      <c r="QRD335" s="5"/>
      <c r="QRE335" s="5"/>
      <c r="QRF335" s="5"/>
      <c r="QRG335" s="5"/>
      <c r="QRH335" s="5"/>
      <c r="QRI335" s="5"/>
      <c r="QRJ335" s="5"/>
      <c r="QRK335" s="5"/>
      <c r="QRL335" s="5"/>
      <c r="QRM335" s="5"/>
      <c r="QRN335" s="5"/>
      <c r="QRO335" s="5"/>
      <c r="QRP335" s="5"/>
      <c r="QRQ335" s="5"/>
      <c r="QRR335" s="5"/>
      <c r="QRS335" s="5"/>
      <c r="QRT335" s="5"/>
      <c r="QRU335" s="5"/>
      <c r="QRV335" s="5"/>
      <c r="QRW335" s="5"/>
      <c r="QRX335" s="5"/>
      <c r="QRY335" s="5"/>
      <c r="QRZ335" s="5"/>
      <c r="QSA335" s="5"/>
      <c r="QSB335" s="5"/>
      <c r="QSC335" s="5"/>
      <c r="QSD335" s="5"/>
      <c r="QSE335" s="5"/>
      <c r="QSF335" s="5"/>
      <c r="QSG335" s="5"/>
      <c r="QSH335" s="5"/>
      <c r="QSI335" s="5"/>
      <c r="QSJ335" s="5"/>
      <c r="QSK335" s="5"/>
      <c r="QSL335" s="5"/>
      <c r="QSM335" s="5"/>
      <c r="QSN335" s="5"/>
      <c r="QSO335" s="5"/>
      <c r="QSP335" s="5"/>
      <c r="QSQ335" s="5"/>
      <c r="QSR335" s="5"/>
      <c r="QSS335" s="5"/>
      <c r="QST335" s="5"/>
      <c r="QSU335" s="5"/>
      <c r="QSV335" s="5"/>
      <c r="QSW335" s="5"/>
      <c r="QSX335" s="5"/>
      <c r="QSY335" s="5"/>
      <c r="QSZ335" s="5"/>
      <c r="QTA335" s="5"/>
      <c r="QTB335" s="5"/>
      <c r="QTC335" s="5"/>
      <c r="QTD335" s="5"/>
      <c r="QTE335" s="5"/>
      <c r="QTF335" s="5"/>
      <c r="QTG335" s="5"/>
      <c r="QTH335" s="5"/>
      <c r="QTI335" s="5"/>
      <c r="QTJ335" s="5"/>
      <c r="QTK335" s="5"/>
      <c r="QTL335" s="5"/>
      <c r="QTM335" s="5"/>
      <c r="QTN335" s="5"/>
      <c r="QTO335" s="5"/>
      <c r="QTP335" s="5"/>
      <c r="QTQ335" s="5"/>
      <c r="QTR335" s="5"/>
      <c r="QTS335" s="5"/>
      <c r="QTT335" s="5"/>
      <c r="QTU335" s="5"/>
      <c r="QTV335" s="5"/>
      <c r="QTW335" s="5"/>
      <c r="QTX335" s="5"/>
      <c r="QTY335" s="5"/>
      <c r="QTZ335" s="5"/>
      <c r="QUA335" s="5"/>
      <c r="QUB335" s="5"/>
      <c r="QUC335" s="5"/>
      <c r="QUD335" s="5"/>
      <c r="QUE335" s="5"/>
      <c r="QUF335" s="5"/>
      <c r="QUG335" s="5"/>
      <c r="QUH335" s="5"/>
      <c r="QUI335" s="5"/>
      <c r="QUJ335" s="5"/>
      <c r="QUK335" s="5"/>
      <c r="QUL335" s="5"/>
      <c r="QUM335" s="5"/>
      <c r="QUN335" s="5"/>
      <c r="QUO335" s="5"/>
      <c r="QUP335" s="5"/>
      <c r="QUQ335" s="5"/>
      <c r="QUR335" s="5"/>
      <c r="QUS335" s="5"/>
      <c r="QUT335" s="5"/>
      <c r="QUU335" s="5"/>
      <c r="QUV335" s="5"/>
      <c r="QUW335" s="5"/>
      <c r="QUX335" s="5"/>
      <c r="QUY335" s="5"/>
      <c r="QUZ335" s="5"/>
      <c r="QVA335" s="5"/>
      <c r="QVB335" s="5"/>
      <c r="QVC335" s="5"/>
      <c r="QVD335" s="5"/>
      <c r="QVE335" s="5"/>
      <c r="QVF335" s="5"/>
      <c r="QVG335" s="5"/>
      <c r="QVH335" s="5"/>
      <c r="QVI335" s="5"/>
      <c r="QVJ335" s="5"/>
      <c r="QVK335" s="5"/>
      <c r="QVL335" s="5"/>
      <c r="QVM335" s="5"/>
      <c r="QVN335" s="5"/>
      <c r="QVO335" s="5"/>
      <c r="QVP335" s="5"/>
      <c r="QVQ335" s="5"/>
      <c r="QVR335" s="5"/>
      <c r="QVS335" s="5"/>
      <c r="QVT335" s="5"/>
      <c r="QVU335" s="5"/>
      <c r="QVV335" s="5"/>
      <c r="QVW335" s="5"/>
      <c r="QVX335" s="5"/>
      <c r="QVY335" s="5"/>
      <c r="QVZ335" s="5"/>
      <c r="QWA335" s="5"/>
      <c r="QWB335" s="5"/>
      <c r="QWC335" s="5"/>
      <c r="QWD335" s="5"/>
      <c r="QWE335" s="5"/>
      <c r="QWF335" s="5"/>
      <c r="QWG335" s="5"/>
      <c r="QWH335" s="5"/>
      <c r="QWI335" s="5"/>
      <c r="QWJ335" s="5"/>
      <c r="QWK335" s="5"/>
      <c r="QWL335" s="5"/>
      <c r="QWM335" s="5"/>
      <c r="QWN335" s="5"/>
      <c r="QWO335" s="5"/>
      <c r="QWP335" s="5"/>
      <c r="QWQ335" s="5"/>
      <c r="QWR335" s="5"/>
      <c r="QWS335" s="5"/>
      <c r="QWT335" s="5"/>
      <c r="QWU335" s="5"/>
      <c r="QWV335" s="5"/>
      <c r="QWW335" s="5"/>
      <c r="QWX335" s="5"/>
      <c r="QWY335" s="5"/>
      <c r="QWZ335" s="5"/>
      <c r="QXA335" s="5"/>
      <c r="QXB335" s="5"/>
      <c r="QXC335" s="5"/>
      <c r="QXD335" s="5"/>
      <c r="QXE335" s="5"/>
      <c r="QXF335" s="5"/>
      <c r="QXG335" s="5"/>
      <c r="QXH335" s="5"/>
      <c r="QXI335" s="5"/>
      <c r="QXJ335" s="5"/>
      <c r="QXK335" s="5"/>
      <c r="QXL335" s="5"/>
      <c r="QXM335" s="5"/>
      <c r="QXN335" s="5"/>
      <c r="QXO335" s="5"/>
      <c r="QXP335" s="5"/>
      <c r="QXQ335" s="5"/>
      <c r="QXR335" s="5"/>
      <c r="QXS335" s="5"/>
      <c r="QXT335" s="5"/>
      <c r="QXU335" s="5"/>
      <c r="QXV335" s="5"/>
      <c r="QXW335" s="5"/>
      <c r="QXX335" s="5"/>
      <c r="QXY335" s="5"/>
      <c r="QXZ335" s="5"/>
      <c r="QYA335" s="5"/>
      <c r="QYB335" s="5"/>
      <c r="QYC335" s="5"/>
      <c r="QYD335" s="5"/>
      <c r="QYE335" s="5"/>
      <c r="QYF335" s="5"/>
      <c r="QYG335" s="5"/>
      <c r="QYH335" s="5"/>
      <c r="QYI335" s="5"/>
      <c r="QYJ335" s="5"/>
      <c r="QYK335" s="5"/>
      <c r="QYL335" s="5"/>
      <c r="QYM335" s="5"/>
      <c r="QYN335" s="5"/>
      <c r="QYO335" s="5"/>
      <c r="QYP335" s="5"/>
      <c r="QYQ335" s="5"/>
      <c r="QYR335" s="5"/>
      <c r="QYS335" s="5"/>
      <c r="QYT335" s="5"/>
      <c r="QYU335" s="5"/>
      <c r="QYV335" s="5"/>
      <c r="QYW335" s="5"/>
      <c r="QYX335" s="5"/>
      <c r="QYY335" s="5"/>
      <c r="QYZ335" s="5"/>
      <c r="QZA335" s="5"/>
      <c r="QZB335" s="5"/>
      <c r="QZC335" s="5"/>
      <c r="QZD335" s="5"/>
      <c r="QZE335" s="5"/>
      <c r="QZF335" s="5"/>
      <c r="QZG335" s="5"/>
      <c r="QZH335" s="5"/>
      <c r="QZI335" s="5"/>
      <c r="QZJ335" s="5"/>
      <c r="QZK335" s="5"/>
      <c r="QZL335" s="5"/>
      <c r="QZM335" s="5"/>
      <c r="QZN335" s="5"/>
      <c r="QZO335" s="5"/>
      <c r="QZP335" s="5"/>
      <c r="QZQ335" s="5"/>
      <c r="QZR335" s="5"/>
      <c r="QZS335" s="5"/>
      <c r="QZT335" s="5"/>
      <c r="QZU335" s="5"/>
      <c r="QZV335" s="5"/>
      <c r="QZW335" s="5"/>
      <c r="QZX335" s="5"/>
      <c r="QZY335" s="5"/>
      <c r="QZZ335" s="5"/>
      <c r="RAA335" s="5"/>
      <c r="RAB335" s="5"/>
      <c r="RAC335" s="5"/>
      <c r="RAD335" s="5"/>
      <c r="RAE335" s="5"/>
      <c r="RAF335" s="5"/>
      <c r="RAG335" s="5"/>
      <c r="RAH335" s="5"/>
      <c r="RAI335" s="5"/>
      <c r="RAJ335" s="5"/>
      <c r="RAK335" s="5"/>
      <c r="RAL335" s="5"/>
      <c r="RAM335" s="5"/>
      <c r="RAN335" s="5"/>
      <c r="RAO335" s="5"/>
      <c r="RAP335" s="5"/>
      <c r="RAQ335" s="5"/>
      <c r="RAR335" s="5"/>
      <c r="RAS335" s="5"/>
      <c r="RAT335" s="5"/>
      <c r="RAU335" s="5"/>
      <c r="RAV335" s="5"/>
      <c r="RAW335" s="5"/>
      <c r="RAX335" s="5"/>
      <c r="RAY335" s="5"/>
      <c r="RAZ335" s="5"/>
      <c r="RBA335" s="5"/>
      <c r="RBB335" s="5"/>
      <c r="RBC335" s="5"/>
      <c r="RBD335" s="5"/>
      <c r="RBE335" s="5"/>
      <c r="RBF335" s="5"/>
      <c r="RBG335" s="5"/>
      <c r="RBH335" s="5"/>
      <c r="RBI335" s="5"/>
      <c r="RBJ335" s="5"/>
      <c r="RBK335" s="5"/>
      <c r="RBL335" s="5"/>
      <c r="RBM335" s="5"/>
      <c r="RBN335" s="5"/>
      <c r="RBO335" s="5"/>
      <c r="RBP335" s="5"/>
      <c r="RBQ335" s="5"/>
      <c r="RBR335" s="5"/>
      <c r="RBS335" s="5"/>
      <c r="RBT335" s="5"/>
      <c r="RBU335" s="5"/>
      <c r="RBV335" s="5"/>
      <c r="RBW335" s="5"/>
      <c r="RBX335" s="5"/>
      <c r="RBY335" s="5"/>
      <c r="RBZ335" s="5"/>
      <c r="RCA335" s="5"/>
      <c r="RCB335" s="5"/>
      <c r="RCC335" s="5"/>
      <c r="RCD335" s="5"/>
      <c r="RCE335" s="5"/>
      <c r="RCF335" s="5"/>
      <c r="RCG335" s="5"/>
      <c r="RCH335" s="5"/>
      <c r="RCI335" s="5"/>
      <c r="RCJ335" s="5"/>
      <c r="RCK335" s="5"/>
      <c r="RCL335" s="5"/>
      <c r="RCM335" s="5"/>
      <c r="RCN335" s="5"/>
      <c r="RCO335" s="5"/>
      <c r="RCP335" s="5"/>
      <c r="RCQ335" s="5"/>
      <c r="RCR335" s="5"/>
      <c r="RCS335" s="5"/>
      <c r="RCT335" s="5"/>
      <c r="RCU335" s="5"/>
      <c r="RCV335" s="5"/>
      <c r="RCW335" s="5"/>
      <c r="RCX335" s="5"/>
      <c r="RCY335" s="5"/>
      <c r="RCZ335" s="5"/>
      <c r="RDA335" s="5"/>
      <c r="RDB335" s="5"/>
      <c r="RDC335" s="5"/>
      <c r="RDD335" s="5"/>
      <c r="RDE335" s="5"/>
      <c r="RDF335" s="5"/>
      <c r="RDG335" s="5"/>
      <c r="RDH335" s="5"/>
      <c r="RDI335" s="5"/>
      <c r="RDJ335" s="5"/>
      <c r="RDK335" s="5"/>
      <c r="RDL335" s="5"/>
      <c r="RDM335" s="5"/>
      <c r="RDN335" s="5"/>
      <c r="RDO335" s="5"/>
      <c r="RDP335" s="5"/>
      <c r="RDQ335" s="5"/>
      <c r="RDR335" s="5"/>
      <c r="RDS335" s="5"/>
      <c r="RDT335" s="5"/>
      <c r="RDU335" s="5"/>
      <c r="RDV335" s="5"/>
      <c r="RDW335" s="5"/>
      <c r="RDX335" s="5"/>
      <c r="RDY335" s="5"/>
      <c r="RDZ335" s="5"/>
      <c r="REA335" s="5"/>
      <c r="REB335" s="5"/>
      <c r="REC335" s="5"/>
      <c r="RED335" s="5"/>
      <c r="REE335" s="5"/>
      <c r="REF335" s="5"/>
      <c r="REG335" s="5"/>
      <c r="REH335" s="5"/>
      <c r="REI335" s="5"/>
      <c r="REJ335" s="5"/>
      <c r="REK335" s="5"/>
      <c r="REL335" s="5"/>
      <c r="REM335" s="5"/>
      <c r="REN335" s="5"/>
      <c r="REO335" s="5"/>
      <c r="REP335" s="5"/>
      <c r="REQ335" s="5"/>
      <c r="RER335" s="5"/>
      <c r="RES335" s="5"/>
      <c r="RET335" s="5"/>
      <c r="REU335" s="5"/>
      <c r="REV335" s="5"/>
      <c r="REW335" s="5"/>
      <c r="REX335" s="5"/>
      <c r="REY335" s="5"/>
      <c r="REZ335" s="5"/>
      <c r="RFA335" s="5"/>
      <c r="RFB335" s="5"/>
      <c r="RFC335" s="5"/>
      <c r="RFD335" s="5"/>
      <c r="RFE335" s="5"/>
      <c r="RFF335" s="5"/>
      <c r="RFG335" s="5"/>
      <c r="RFH335" s="5"/>
      <c r="RFI335" s="5"/>
      <c r="RFJ335" s="5"/>
      <c r="RFK335" s="5"/>
      <c r="RFL335" s="5"/>
      <c r="RFM335" s="5"/>
      <c r="RFN335" s="5"/>
      <c r="RFO335" s="5"/>
      <c r="RFP335" s="5"/>
      <c r="RFQ335" s="5"/>
      <c r="RFR335" s="5"/>
      <c r="RFS335" s="5"/>
      <c r="RFT335" s="5"/>
      <c r="RFU335" s="5"/>
      <c r="RFV335" s="5"/>
      <c r="RFW335" s="5"/>
      <c r="RFX335" s="5"/>
      <c r="RFY335" s="5"/>
      <c r="RFZ335" s="5"/>
      <c r="RGA335" s="5"/>
      <c r="RGB335" s="5"/>
      <c r="RGC335" s="5"/>
      <c r="RGD335" s="5"/>
      <c r="RGE335" s="5"/>
      <c r="RGF335" s="5"/>
      <c r="RGG335" s="5"/>
      <c r="RGH335" s="5"/>
      <c r="RGI335" s="5"/>
      <c r="RGJ335" s="5"/>
      <c r="RGK335" s="5"/>
      <c r="RGL335" s="5"/>
      <c r="RGM335" s="5"/>
      <c r="RGN335" s="5"/>
      <c r="RGO335" s="5"/>
      <c r="RGP335" s="5"/>
      <c r="RGQ335" s="5"/>
      <c r="RGR335" s="5"/>
      <c r="RGS335" s="5"/>
      <c r="RGT335" s="5"/>
      <c r="RGU335" s="5"/>
      <c r="RGV335" s="5"/>
      <c r="RGW335" s="5"/>
      <c r="RGX335" s="5"/>
      <c r="RGY335" s="5"/>
      <c r="RGZ335" s="5"/>
      <c r="RHA335" s="5"/>
      <c r="RHB335" s="5"/>
      <c r="RHC335" s="5"/>
      <c r="RHD335" s="5"/>
      <c r="RHE335" s="5"/>
      <c r="RHF335" s="5"/>
      <c r="RHG335" s="5"/>
      <c r="RHH335" s="5"/>
      <c r="RHI335" s="5"/>
      <c r="RHJ335" s="5"/>
      <c r="RHK335" s="5"/>
      <c r="RHL335" s="5"/>
      <c r="RHM335" s="5"/>
      <c r="RHN335" s="5"/>
      <c r="RHO335" s="5"/>
      <c r="RHP335" s="5"/>
      <c r="RHQ335" s="5"/>
      <c r="RHR335" s="5"/>
      <c r="RHS335" s="5"/>
      <c r="RHT335" s="5"/>
      <c r="RHU335" s="5"/>
      <c r="RHV335" s="5"/>
      <c r="RHW335" s="5"/>
      <c r="RHX335" s="5"/>
      <c r="RHY335" s="5"/>
      <c r="RHZ335" s="5"/>
      <c r="RIA335" s="5"/>
      <c r="RIB335" s="5"/>
      <c r="RIC335" s="5"/>
      <c r="RID335" s="5"/>
      <c r="RIE335" s="5"/>
      <c r="RIF335" s="5"/>
      <c r="RIG335" s="5"/>
      <c r="RIH335" s="5"/>
      <c r="RII335" s="5"/>
      <c r="RIJ335" s="5"/>
      <c r="RIK335" s="5"/>
      <c r="RIL335" s="5"/>
      <c r="RIM335" s="5"/>
      <c r="RIN335" s="5"/>
      <c r="RIO335" s="5"/>
      <c r="RIP335" s="5"/>
      <c r="RIQ335" s="5"/>
      <c r="RIR335" s="5"/>
      <c r="RIS335" s="5"/>
      <c r="RIT335" s="5"/>
      <c r="RIU335" s="5"/>
      <c r="RIV335" s="5"/>
      <c r="RIW335" s="5"/>
      <c r="RIX335" s="5"/>
      <c r="RIY335" s="5"/>
      <c r="RIZ335" s="5"/>
      <c r="RJA335" s="5"/>
      <c r="RJB335" s="5"/>
      <c r="RJC335" s="5"/>
      <c r="RJD335" s="5"/>
      <c r="RJE335" s="5"/>
      <c r="RJF335" s="5"/>
      <c r="RJG335" s="5"/>
      <c r="RJH335" s="5"/>
      <c r="RJI335" s="5"/>
      <c r="RJJ335" s="5"/>
      <c r="RJK335" s="5"/>
      <c r="RJL335" s="5"/>
      <c r="RJM335" s="5"/>
      <c r="RJN335" s="5"/>
      <c r="RJO335" s="5"/>
      <c r="RJP335" s="5"/>
      <c r="RJQ335" s="5"/>
      <c r="RJR335" s="5"/>
      <c r="RJS335" s="5"/>
      <c r="RJT335" s="5"/>
      <c r="RJU335" s="5"/>
      <c r="RJV335" s="5"/>
      <c r="RJW335" s="5"/>
      <c r="RJX335" s="5"/>
      <c r="RJY335" s="5"/>
      <c r="RJZ335" s="5"/>
      <c r="RKA335" s="5"/>
      <c r="RKB335" s="5"/>
      <c r="RKC335" s="5"/>
      <c r="RKD335" s="5"/>
      <c r="RKE335" s="5"/>
      <c r="RKF335" s="5"/>
      <c r="RKG335" s="5"/>
      <c r="RKH335" s="5"/>
      <c r="RKI335" s="5"/>
      <c r="RKJ335" s="5"/>
      <c r="RKK335" s="5"/>
      <c r="RKL335" s="5"/>
      <c r="RKM335" s="5"/>
      <c r="RKN335" s="5"/>
      <c r="RKO335" s="5"/>
      <c r="RKP335" s="5"/>
      <c r="RKQ335" s="5"/>
      <c r="RKR335" s="5"/>
      <c r="RKS335" s="5"/>
      <c r="RKT335" s="5"/>
      <c r="RKU335" s="5"/>
      <c r="RKV335" s="5"/>
      <c r="RKW335" s="5"/>
      <c r="RKX335" s="5"/>
      <c r="RKY335" s="5"/>
      <c r="RKZ335" s="5"/>
      <c r="RLA335" s="5"/>
      <c r="RLB335" s="5"/>
      <c r="RLC335" s="5"/>
      <c r="RLD335" s="5"/>
      <c r="RLE335" s="5"/>
      <c r="RLF335" s="5"/>
      <c r="RLG335" s="5"/>
      <c r="RLH335" s="5"/>
      <c r="RLI335" s="5"/>
      <c r="RLJ335" s="5"/>
      <c r="RLK335" s="5"/>
      <c r="RLL335" s="5"/>
      <c r="RLM335" s="5"/>
      <c r="RLN335" s="5"/>
      <c r="RLO335" s="5"/>
      <c r="RLP335" s="5"/>
      <c r="RLQ335" s="5"/>
      <c r="RLR335" s="5"/>
      <c r="RLS335" s="5"/>
      <c r="RLT335" s="5"/>
      <c r="RLU335" s="5"/>
      <c r="RLV335" s="5"/>
      <c r="RLW335" s="5"/>
      <c r="RLX335" s="5"/>
      <c r="RLY335" s="5"/>
      <c r="RLZ335" s="5"/>
      <c r="RMA335" s="5"/>
      <c r="RMB335" s="5"/>
      <c r="RMC335" s="5"/>
      <c r="RMD335" s="5"/>
      <c r="RME335" s="5"/>
      <c r="RMF335" s="5"/>
      <c r="RMG335" s="5"/>
      <c r="RMH335" s="5"/>
      <c r="RMI335" s="5"/>
      <c r="RMJ335" s="5"/>
      <c r="RMK335" s="5"/>
      <c r="RML335" s="5"/>
      <c r="RMM335" s="5"/>
      <c r="RMN335" s="5"/>
      <c r="RMO335" s="5"/>
      <c r="RMP335" s="5"/>
      <c r="RMQ335" s="5"/>
      <c r="RMR335" s="5"/>
      <c r="RMS335" s="5"/>
      <c r="RMT335" s="5"/>
      <c r="RMU335" s="5"/>
      <c r="RMV335" s="5"/>
      <c r="RMW335" s="5"/>
      <c r="RMX335" s="5"/>
      <c r="RMY335" s="5"/>
      <c r="RMZ335" s="5"/>
      <c r="RNA335" s="5"/>
      <c r="RNB335" s="5"/>
      <c r="RNC335" s="5"/>
      <c r="RND335" s="5"/>
      <c r="RNE335" s="5"/>
      <c r="RNF335" s="5"/>
      <c r="RNG335" s="5"/>
      <c r="RNH335" s="5"/>
      <c r="RNI335" s="5"/>
      <c r="RNJ335" s="5"/>
      <c r="RNK335" s="5"/>
      <c r="RNL335" s="5"/>
      <c r="RNM335" s="5"/>
      <c r="RNN335" s="5"/>
      <c r="RNO335" s="5"/>
      <c r="RNP335" s="5"/>
      <c r="RNQ335" s="5"/>
      <c r="RNR335" s="5"/>
      <c r="RNS335" s="5"/>
      <c r="RNT335" s="5"/>
      <c r="RNU335" s="5"/>
      <c r="RNV335" s="5"/>
      <c r="RNW335" s="5"/>
      <c r="RNX335" s="5"/>
      <c r="RNY335" s="5"/>
      <c r="RNZ335" s="5"/>
      <c r="ROA335" s="5"/>
      <c r="ROB335" s="5"/>
      <c r="ROC335" s="5"/>
      <c r="ROD335" s="5"/>
      <c r="ROE335" s="5"/>
      <c r="ROF335" s="5"/>
      <c r="ROG335" s="5"/>
      <c r="ROH335" s="5"/>
      <c r="ROI335" s="5"/>
      <c r="ROJ335" s="5"/>
      <c r="ROK335" s="5"/>
      <c r="ROL335" s="5"/>
      <c r="ROM335" s="5"/>
      <c r="RON335" s="5"/>
      <c r="ROO335" s="5"/>
      <c r="ROP335" s="5"/>
      <c r="ROQ335" s="5"/>
      <c r="ROR335" s="5"/>
      <c r="ROS335" s="5"/>
      <c r="ROT335" s="5"/>
      <c r="ROU335" s="5"/>
      <c r="ROV335" s="5"/>
      <c r="ROW335" s="5"/>
      <c r="ROX335" s="5"/>
      <c r="ROY335" s="5"/>
      <c r="ROZ335" s="5"/>
      <c r="RPA335" s="5"/>
      <c r="RPB335" s="5"/>
      <c r="RPC335" s="5"/>
      <c r="RPD335" s="5"/>
      <c r="RPE335" s="5"/>
      <c r="RPF335" s="5"/>
      <c r="RPG335" s="5"/>
      <c r="RPH335" s="5"/>
      <c r="RPI335" s="5"/>
      <c r="RPJ335" s="5"/>
      <c r="RPK335" s="5"/>
      <c r="RPL335" s="5"/>
      <c r="RPM335" s="5"/>
      <c r="RPN335" s="5"/>
      <c r="RPO335" s="5"/>
      <c r="RPP335" s="5"/>
      <c r="RPQ335" s="5"/>
      <c r="RPR335" s="5"/>
      <c r="RPS335" s="5"/>
      <c r="RPT335" s="5"/>
      <c r="RPU335" s="5"/>
      <c r="RPV335" s="5"/>
      <c r="RPW335" s="5"/>
      <c r="RPX335" s="5"/>
      <c r="RPY335" s="5"/>
      <c r="RPZ335" s="5"/>
      <c r="RQA335" s="5"/>
      <c r="RQB335" s="5"/>
      <c r="RQC335" s="5"/>
      <c r="RQD335" s="5"/>
      <c r="RQE335" s="5"/>
      <c r="RQF335" s="5"/>
      <c r="RQG335" s="5"/>
      <c r="RQH335" s="5"/>
      <c r="RQI335" s="5"/>
      <c r="RQJ335" s="5"/>
      <c r="RQK335" s="5"/>
      <c r="RQL335" s="5"/>
      <c r="RQM335" s="5"/>
      <c r="RQN335" s="5"/>
      <c r="RQO335" s="5"/>
      <c r="RQP335" s="5"/>
      <c r="RQQ335" s="5"/>
      <c r="RQR335" s="5"/>
      <c r="RQS335" s="5"/>
      <c r="RQT335" s="5"/>
      <c r="RQU335" s="5"/>
      <c r="RQV335" s="5"/>
      <c r="RQW335" s="5"/>
      <c r="RQX335" s="5"/>
      <c r="RQY335" s="5"/>
      <c r="RQZ335" s="5"/>
      <c r="RRA335" s="5"/>
      <c r="RRB335" s="5"/>
      <c r="RRC335" s="5"/>
      <c r="RRD335" s="5"/>
      <c r="RRE335" s="5"/>
      <c r="RRF335" s="5"/>
      <c r="RRG335" s="5"/>
      <c r="RRH335" s="5"/>
      <c r="RRI335" s="5"/>
      <c r="RRJ335" s="5"/>
      <c r="RRK335" s="5"/>
      <c r="RRL335" s="5"/>
      <c r="RRM335" s="5"/>
      <c r="RRN335" s="5"/>
      <c r="RRO335" s="5"/>
      <c r="RRP335" s="5"/>
      <c r="RRQ335" s="5"/>
      <c r="RRR335" s="5"/>
      <c r="RRS335" s="5"/>
      <c r="RRT335" s="5"/>
      <c r="RRU335" s="5"/>
      <c r="RRV335" s="5"/>
      <c r="RRW335" s="5"/>
      <c r="RRX335" s="5"/>
      <c r="RRY335" s="5"/>
      <c r="RRZ335" s="5"/>
      <c r="RSA335" s="5"/>
      <c r="RSB335" s="5"/>
      <c r="RSC335" s="5"/>
      <c r="RSD335" s="5"/>
      <c r="RSE335" s="5"/>
      <c r="RSF335" s="5"/>
      <c r="RSG335" s="5"/>
      <c r="RSH335" s="5"/>
      <c r="RSI335" s="5"/>
      <c r="RSJ335" s="5"/>
      <c r="RSK335" s="5"/>
      <c r="RSL335" s="5"/>
      <c r="RSM335" s="5"/>
      <c r="RSN335" s="5"/>
      <c r="RSO335" s="5"/>
      <c r="RSP335" s="5"/>
      <c r="RSQ335" s="5"/>
      <c r="RSR335" s="5"/>
      <c r="RSS335" s="5"/>
      <c r="RST335" s="5"/>
      <c r="RSU335" s="5"/>
      <c r="RSV335" s="5"/>
      <c r="RSW335" s="5"/>
      <c r="RSX335" s="5"/>
      <c r="RSY335" s="5"/>
      <c r="RSZ335" s="5"/>
      <c r="RTA335" s="5"/>
      <c r="RTB335" s="5"/>
      <c r="RTC335" s="5"/>
      <c r="RTD335" s="5"/>
      <c r="RTE335" s="5"/>
      <c r="RTF335" s="5"/>
      <c r="RTG335" s="5"/>
      <c r="RTH335" s="5"/>
      <c r="RTI335" s="5"/>
      <c r="RTJ335" s="5"/>
      <c r="RTK335" s="5"/>
      <c r="RTL335" s="5"/>
      <c r="RTM335" s="5"/>
      <c r="RTN335" s="5"/>
      <c r="RTO335" s="5"/>
      <c r="RTP335" s="5"/>
      <c r="RTQ335" s="5"/>
      <c r="RTR335" s="5"/>
      <c r="RTS335" s="5"/>
      <c r="RTT335" s="5"/>
      <c r="RTU335" s="5"/>
      <c r="RTV335" s="5"/>
      <c r="RTW335" s="5"/>
      <c r="RTX335" s="5"/>
      <c r="RTY335" s="5"/>
      <c r="RTZ335" s="5"/>
      <c r="RUA335" s="5"/>
      <c r="RUB335" s="5"/>
      <c r="RUC335" s="5"/>
      <c r="RUD335" s="5"/>
      <c r="RUE335" s="5"/>
      <c r="RUF335" s="5"/>
      <c r="RUG335" s="5"/>
      <c r="RUH335" s="5"/>
      <c r="RUI335" s="5"/>
      <c r="RUJ335" s="5"/>
      <c r="RUK335" s="5"/>
      <c r="RUL335" s="5"/>
      <c r="RUM335" s="5"/>
      <c r="RUN335" s="5"/>
      <c r="RUO335" s="5"/>
      <c r="RUP335" s="5"/>
      <c r="RUQ335" s="5"/>
      <c r="RUR335" s="5"/>
      <c r="RUS335" s="5"/>
      <c r="RUT335" s="5"/>
      <c r="RUU335" s="5"/>
      <c r="RUV335" s="5"/>
      <c r="RUW335" s="5"/>
      <c r="RUX335" s="5"/>
      <c r="RUY335" s="5"/>
      <c r="RUZ335" s="5"/>
      <c r="RVA335" s="5"/>
      <c r="RVB335" s="5"/>
      <c r="RVC335" s="5"/>
      <c r="RVD335" s="5"/>
      <c r="RVE335" s="5"/>
      <c r="RVF335" s="5"/>
      <c r="RVG335" s="5"/>
      <c r="RVH335" s="5"/>
      <c r="RVI335" s="5"/>
      <c r="RVJ335" s="5"/>
      <c r="RVK335" s="5"/>
      <c r="RVL335" s="5"/>
      <c r="RVM335" s="5"/>
      <c r="RVN335" s="5"/>
      <c r="RVO335" s="5"/>
      <c r="RVP335" s="5"/>
      <c r="RVQ335" s="5"/>
      <c r="RVR335" s="5"/>
      <c r="RVS335" s="5"/>
      <c r="RVT335" s="5"/>
      <c r="RVU335" s="5"/>
      <c r="RVV335" s="5"/>
      <c r="RVW335" s="5"/>
      <c r="RVX335" s="5"/>
      <c r="RVY335" s="5"/>
      <c r="RVZ335" s="5"/>
      <c r="RWA335" s="5"/>
      <c r="RWB335" s="5"/>
      <c r="RWC335" s="5"/>
      <c r="RWD335" s="5"/>
      <c r="RWE335" s="5"/>
      <c r="RWF335" s="5"/>
      <c r="RWG335" s="5"/>
      <c r="RWH335" s="5"/>
      <c r="RWI335" s="5"/>
      <c r="RWJ335" s="5"/>
      <c r="RWK335" s="5"/>
      <c r="RWL335" s="5"/>
      <c r="RWM335" s="5"/>
      <c r="RWN335" s="5"/>
      <c r="RWO335" s="5"/>
      <c r="RWP335" s="5"/>
      <c r="RWQ335" s="5"/>
      <c r="RWR335" s="5"/>
      <c r="RWS335" s="5"/>
      <c r="RWT335" s="5"/>
      <c r="RWU335" s="5"/>
      <c r="RWV335" s="5"/>
      <c r="RWW335" s="5"/>
      <c r="RWX335" s="5"/>
      <c r="RWY335" s="5"/>
      <c r="RWZ335" s="5"/>
      <c r="RXA335" s="5"/>
      <c r="RXB335" s="5"/>
      <c r="RXC335" s="5"/>
      <c r="RXD335" s="5"/>
      <c r="RXE335" s="5"/>
      <c r="RXF335" s="5"/>
      <c r="RXG335" s="5"/>
      <c r="RXH335" s="5"/>
      <c r="RXI335" s="5"/>
      <c r="RXJ335" s="5"/>
      <c r="RXK335" s="5"/>
      <c r="RXL335" s="5"/>
      <c r="RXM335" s="5"/>
      <c r="RXN335" s="5"/>
      <c r="RXO335" s="5"/>
      <c r="RXP335" s="5"/>
      <c r="RXQ335" s="5"/>
      <c r="RXR335" s="5"/>
      <c r="RXS335" s="5"/>
      <c r="RXT335" s="5"/>
      <c r="RXU335" s="5"/>
      <c r="RXV335" s="5"/>
      <c r="RXW335" s="5"/>
      <c r="RXX335" s="5"/>
      <c r="RXY335" s="5"/>
      <c r="RXZ335" s="5"/>
      <c r="RYA335" s="5"/>
      <c r="RYB335" s="5"/>
      <c r="RYC335" s="5"/>
      <c r="RYD335" s="5"/>
      <c r="RYE335" s="5"/>
      <c r="RYF335" s="5"/>
      <c r="RYG335" s="5"/>
      <c r="RYH335" s="5"/>
      <c r="RYI335" s="5"/>
      <c r="RYJ335" s="5"/>
      <c r="RYK335" s="5"/>
      <c r="RYL335" s="5"/>
      <c r="RYM335" s="5"/>
      <c r="RYN335" s="5"/>
      <c r="RYO335" s="5"/>
      <c r="RYP335" s="5"/>
      <c r="RYQ335" s="5"/>
      <c r="RYR335" s="5"/>
      <c r="RYS335" s="5"/>
      <c r="RYT335" s="5"/>
      <c r="RYU335" s="5"/>
      <c r="RYV335" s="5"/>
      <c r="RYW335" s="5"/>
      <c r="RYX335" s="5"/>
      <c r="RYY335" s="5"/>
      <c r="RYZ335" s="5"/>
      <c r="RZA335" s="5"/>
      <c r="RZB335" s="5"/>
      <c r="RZC335" s="5"/>
      <c r="RZD335" s="5"/>
      <c r="RZE335" s="5"/>
      <c r="RZF335" s="5"/>
      <c r="RZG335" s="5"/>
      <c r="RZH335" s="5"/>
      <c r="RZI335" s="5"/>
      <c r="RZJ335" s="5"/>
      <c r="RZK335" s="5"/>
      <c r="RZL335" s="5"/>
      <c r="RZM335" s="5"/>
      <c r="RZN335" s="5"/>
      <c r="RZO335" s="5"/>
      <c r="RZP335" s="5"/>
      <c r="RZQ335" s="5"/>
      <c r="RZR335" s="5"/>
      <c r="RZS335" s="5"/>
      <c r="RZT335" s="5"/>
      <c r="RZU335" s="5"/>
      <c r="RZV335" s="5"/>
      <c r="RZW335" s="5"/>
      <c r="RZX335" s="5"/>
      <c r="RZY335" s="5"/>
      <c r="RZZ335" s="5"/>
      <c r="SAA335" s="5"/>
      <c r="SAB335" s="5"/>
      <c r="SAC335" s="5"/>
      <c r="SAD335" s="5"/>
      <c r="SAE335" s="5"/>
      <c r="SAF335" s="5"/>
      <c r="SAG335" s="5"/>
      <c r="SAH335" s="5"/>
      <c r="SAI335" s="5"/>
      <c r="SAJ335" s="5"/>
      <c r="SAK335" s="5"/>
      <c r="SAL335" s="5"/>
      <c r="SAM335" s="5"/>
      <c r="SAN335" s="5"/>
      <c r="SAO335" s="5"/>
      <c r="SAP335" s="5"/>
      <c r="SAQ335" s="5"/>
      <c r="SAR335" s="5"/>
      <c r="SAS335" s="5"/>
      <c r="SAT335" s="5"/>
      <c r="SAU335" s="5"/>
      <c r="SAV335" s="5"/>
      <c r="SAW335" s="5"/>
      <c r="SAX335" s="5"/>
      <c r="SAY335" s="5"/>
      <c r="SAZ335" s="5"/>
      <c r="SBA335" s="5"/>
      <c r="SBB335" s="5"/>
      <c r="SBC335" s="5"/>
      <c r="SBD335" s="5"/>
      <c r="SBE335" s="5"/>
      <c r="SBF335" s="5"/>
      <c r="SBG335" s="5"/>
      <c r="SBH335" s="5"/>
      <c r="SBI335" s="5"/>
      <c r="SBJ335" s="5"/>
      <c r="SBK335" s="5"/>
      <c r="SBL335" s="5"/>
      <c r="SBM335" s="5"/>
      <c r="SBN335" s="5"/>
      <c r="SBO335" s="5"/>
      <c r="SBP335" s="5"/>
      <c r="SBQ335" s="5"/>
      <c r="SBR335" s="5"/>
      <c r="SBS335" s="5"/>
      <c r="SBT335" s="5"/>
      <c r="SBU335" s="5"/>
      <c r="SBV335" s="5"/>
      <c r="SBW335" s="5"/>
      <c r="SBX335" s="5"/>
      <c r="SBY335" s="5"/>
      <c r="SBZ335" s="5"/>
      <c r="SCA335" s="5"/>
      <c r="SCB335" s="5"/>
      <c r="SCC335" s="5"/>
      <c r="SCD335" s="5"/>
      <c r="SCE335" s="5"/>
      <c r="SCF335" s="5"/>
      <c r="SCG335" s="5"/>
      <c r="SCH335" s="5"/>
      <c r="SCI335" s="5"/>
      <c r="SCJ335" s="5"/>
      <c r="SCK335" s="5"/>
      <c r="SCL335" s="5"/>
      <c r="SCM335" s="5"/>
      <c r="SCN335" s="5"/>
      <c r="SCO335" s="5"/>
      <c r="SCP335" s="5"/>
      <c r="SCQ335" s="5"/>
      <c r="SCR335" s="5"/>
      <c r="SCS335" s="5"/>
      <c r="SCT335" s="5"/>
      <c r="SCU335" s="5"/>
      <c r="SCV335" s="5"/>
      <c r="SCW335" s="5"/>
      <c r="SCX335" s="5"/>
      <c r="SCY335" s="5"/>
      <c r="SCZ335" s="5"/>
      <c r="SDA335" s="5"/>
      <c r="SDB335" s="5"/>
      <c r="SDC335" s="5"/>
      <c r="SDD335" s="5"/>
      <c r="SDE335" s="5"/>
      <c r="SDF335" s="5"/>
      <c r="SDG335" s="5"/>
      <c r="SDH335" s="5"/>
      <c r="SDI335" s="5"/>
      <c r="SDJ335" s="5"/>
      <c r="SDK335" s="5"/>
      <c r="SDL335" s="5"/>
      <c r="SDM335" s="5"/>
      <c r="SDN335" s="5"/>
      <c r="SDO335" s="5"/>
      <c r="SDP335" s="5"/>
      <c r="SDQ335" s="5"/>
      <c r="SDR335" s="5"/>
      <c r="SDS335" s="5"/>
      <c r="SDT335" s="5"/>
      <c r="SDU335" s="5"/>
      <c r="SDV335" s="5"/>
      <c r="SDW335" s="5"/>
      <c r="SDX335" s="5"/>
      <c r="SDY335" s="5"/>
      <c r="SDZ335" s="5"/>
      <c r="SEA335" s="5"/>
      <c r="SEB335" s="5"/>
      <c r="SEC335" s="5"/>
      <c r="SED335" s="5"/>
      <c r="SEE335" s="5"/>
      <c r="SEF335" s="5"/>
      <c r="SEG335" s="5"/>
      <c r="SEH335" s="5"/>
      <c r="SEI335" s="5"/>
      <c r="SEJ335" s="5"/>
      <c r="SEK335" s="5"/>
      <c r="SEL335" s="5"/>
      <c r="SEM335" s="5"/>
      <c r="SEN335" s="5"/>
      <c r="SEO335" s="5"/>
      <c r="SEP335" s="5"/>
      <c r="SEQ335" s="5"/>
      <c r="SER335" s="5"/>
      <c r="SES335" s="5"/>
      <c r="SET335" s="5"/>
      <c r="SEU335" s="5"/>
      <c r="SEV335" s="5"/>
      <c r="SEW335" s="5"/>
      <c r="SEX335" s="5"/>
      <c r="SEY335" s="5"/>
      <c r="SEZ335" s="5"/>
      <c r="SFA335" s="5"/>
      <c r="SFB335" s="5"/>
      <c r="SFC335" s="5"/>
      <c r="SFD335" s="5"/>
      <c r="SFE335" s="5"/>
      <c r="SFF335" s="5"/>
      <c r="SFG335" s="5"/>
      <c r="SFH335" s="5"/>
      <c r="SFI335" s="5"/>
      <c r="SFJ335" s="5"/>
      <c r="SFK335" s="5"/>
      <c r="SFL335" s="5"/>
      <c r="SFM335" s="5"/>
      <c r="SFN335" s="5"/>
      <c r="SFO335" s="5"/>
      <c r="SFP335" s="5"/>
      <c r="SFQ335" s="5"/>
      <c r="SFR335" s="5"/>
      <c r="SFS335" s="5"/>
      <c r="SFT335" s="5"/>
      <c r="SFU335" s="5"/>
      <c r="SFV335" s="5"/>
      <c r="SFW335" s="5"/>
      <c r="SFX335" s="5"/>
      <c r="SFY335" s="5"/>
      <c r="SFZ335" s="5"/>
      <c r="SGA335" s="5"/>
      <c r="SGB335" s="5"/>
      <c r="SGC335" s="5"/>
      <c r="SGD335" s="5"/>
      <c r="SGE335" s="5"/>
      <c r="SGF335" s="5"/>
      <c r="SGG335" s="5"/>
      <c r="SGH335" s="5"/>
      <c r="SGI335" s="5"/>
      <c r="SGJ335" s="5"/>
      <c r="SGK335" s="5"/>
      <c r="SGL335" s="5"/>
      <c r="SGM335" s="5"/>
      <c r="SGN335" s="5"/>
      <c r="SGO335" s="5"/>
      <c r="SGP335" s="5"/>
      <c r="SGQ335" s="5"/>
      <c r="SGR335" s="5"/>
      <c r="SGS335" s="5"/>
      <c r="SGT335" s="5"/>
      <c r="SGU335" s="5"/>
      <c r="SGV335" s="5"/>
      <c r="SGW335" s="5"/>
      <c r="SGX335" s="5"/>
      <c r="SGY335" s="5"/>
      <c r="SGZ335" s="5"/>
      <c r="SHA335" s="5"/>
      <c r="SHB335" s="5"/>
      <c r="SHC335" s="5"/>
      <c r="SHD335" s="5"/>
      <c r="SHE335" s="5"/>
      <c r="SHF335" s="5"/>
      <c r="SHG335" s="5"/>
      <c r="SHH335" s="5"/>
      <c r="SHI335" s="5"/>
      <c r="SHJ335" s="5"/>
      <c r="SHK335" s="5"/>
      <c r="SHL335" s="5"/>
      <c r="SHM335" s="5"/>
      <c r="SHN335" s="5"/>
      <c r="SHO335" s="5"/>
      <c r="SHP335" s="5"/>
      <c r="SHQ335" s="5"/>
      <c r="SHR335" s="5"/>
      <c r="SHS335" s="5"/>
      <c r="SHT335" s="5"/>
      <c r="SHU335" s="5"/>
      <c r="SHV335" s="5"/>
      <c r="SHW335" s="5"/>
      <c r="SHX335" s="5"/>
      <c r="SHY335" s="5"/>
      <c r="SHZ335" s="5"/>
      <c r="SIA335" s="5"/>
      <c r="SIB335" s="5"/>
      <c r="SIC335" s="5"/>
      <c r="SID335" s="5"/>
      <c r="SIE335" s="5"/>
      <c r="SIF335" s="5"/>
      <c r="SIG335" s="5"/>
      <c r="SIH335" s="5"/>
      <c r="SII335" s="5"/>
      <c r="SIJ335" s="5"/>
      <c r="SIK335" s="5"/>
      <c r="SIL335" s="5"/>
      <c r="SIM335" s="5"/>
      <c r="SIN335" s="5"/>
      <c r="SIO335" s="5"/>
      <c r="SIP335" s="5"/>
      <c r="SIQ335" s="5"/>
      <c r="SIR335" s="5"/>
      <c r="SIS335" s="5"/>
      <c r="SIT335" s="5"/>
      <c r="SIU335" s="5"/>
      <c r="SIV335" s="5"/>
      <c r="SIW335" s="5"/>
      <c r="SIX335" s="5"/>
      <c r="SIY335" s="5"/>
      <c r="SIZ335" s="5"/>
      <c r="SJA335" s="5"/>
      <c r="SJB335" s="5"/>
      <c r="SJC335" s="5"/>
      <c r="SJD335" s="5"/>
      <c r="SJE335" s="5"/>
      <c r="SJF335" s="5"/>
      <c r="SJG335" s="5"/>
      <c r="SJH335" s="5"/>
      <c r="SJI335" s="5"/>
      <c r="SJJ335" s="5"/>
      <c r="SJK335" s="5"/>
      <c r="SJL335" s="5"/>
      <c r="SJM335" s="5"/>
      <c r="SJN335" s="5"/>
      <c r="SJO335" s="5"/>
      <c r="SJP335" s="5"/>
      <c r="SJQ335" s="5"/>
      <c r="SJR335" s="5"/>
      <c r="SJS335" s="5"/>
      <c r="SJT335" s="5"/>
      <c r="SJU335" s="5"/>
      <c r="SJV335" s="5"/>
      <c r="SJW335" s="5"/>
      <c r="SJX335" s="5"/>
      <c r="SJY335" s="5"/>
      <c r="SJZ335" s="5"/>
      <c r="SKA335" s="5"/>
      <c r="SKB335" s="5"/>
      <c r="SKC335" s="5"/>
      <c r="SKD335" s="5"/>
      <c r="SKE335" s="5"/>
      <c r="SKF335" s="5"/>
      <c r="SKG335" s="5"/>
      <c r="SKH335" s="5"/>
      <c r="SKI335" s="5"/>
      <c r="SKJ335" s="5"/>
      <c r="SKK335" s="5"/>
      <c r="SKL335" s="5"/>
      <c r="SKM335" s="5"/>
      <c r="SKN335" s="5"/>
      <c r="SKO335" s="5"/>
      <c r="SKP335" s="5"/>
      <c r="SKQ335" s="5"/>
      <c r="SKR335" s="5"/>
      <c r="SKS335" s="5"/>
      <c r="SKT335" s="5"/>
      <c r="SKU335" s="5"/>
      <c r="SKV335" s="5"/>
      <c r="SKW335" s="5"/>
      <c r="SKX335" s="5"/>
      <c r="SKY335" s="5"/>
      <c r="SKZ335" s="5"/>
      <c r="SLA335" s="5"/>
      <c r="SLB335" s="5"/>
      <c r="SLC335" s="5"/>
      <c r="SLD335" s="5"/>
      <c r="SLE335" s="5"/>
      <c r="SLF335" s="5"/>
      <c r="SLG335" s="5"/>
      <c r="SLH335" s="5"/>
      <c r="SLI335" s="5"/>
      <c r="SLJ335" s="5"/>
      <c r="SLK335" s="5"/>
      <c r="SLL335" s="5"/>
      <c r="SLM335" s="5"/>
      <c r="SLN335" s="5"/>
      <c r="SLO335" s="5"/>
      <c r="SLP335" s="5"/>
      <c r="SLQ335" s="5"/>
      <c r="SLR335" s="5"/>
      <c r="SLS335" s="5"/>
      <c r="SLT335" s="5"/>
      <c r="SLU335" s="5"/>
      <c r="SLV335" s="5"/>
      <c r="SLW335" s="5"/>
      <c r="SLX335" s="5"/>
      <c r="SLY335" s="5"/>
      <c r="SLZ335" s="5"/>
      <c r="SMA335" s="5"/>
      <c r="SMB335" s="5"/>
      <c r="SMC335" s="5"/>
      <c r="SMD335" s="5"/>
      <c r="SME335" s="5"/>
      <c r="SMF335" s="5"/>
      <c r="SMG335" s="5"/>
      <c r="SMH335" s="5"/>
      <c r="SMI335" s="5"/>
      <c r="SMJ335" s="5"/>
      <c r="SMK335" s="5"/>
      <c r="SML335" s="5"/>
      <c r="SMM335" s="5"/>
      <c r="SMN335" s="5"/>
      <c r="SMO335" s="5"/>
      <c r="SMP335" s="5"/>
      <c r="SMQ335" s="5"/>
      <c r="SMR335" s="5"/>
      <c r="SMS335" s="5"/>
      <c r="SMT335" s="5"/>
      <c r="SMU335" s="5"/>
      <c r="SMV335" s="5"/>
      <c r="SMW335" s="5"/>
      <c r="SMX335" s="5"/>
      <c r="SMY335" s="5"/>
      <c r="SMZ335" s="5"/>
      <c r="SNA335" s="5"/>
      <c r="SNB335" s="5"/>
      <c r="SNC335" s="5"/>
      <c r="SND335" s="5"/>
      <c r="SNE335" s="5"/>
      <c r="SNF335" s="5"/>
      <c r="SNG335" s="5"/>
      <c r="SNH335" s="5"/>
      <c r="SNI335" s="5"/>
      <c r="SNJ335" s="5"/>
      <c r="SNK335" s="5"/>
      <c r="SNL335" s="5"/>
      <c r="SNM335" s="5"/>
      <c r="SNN335" s="5"/>
      <c r="SNO335" s="5"/>
      <c r="SNP335" s="5"/>
      <c r="SNQ335" s="5"/>
      <c r="SNR335" s="5"/>
      <c r="SNS335" s="5"/>
      <c r="SNT335" s="5"/>
      <c r="SNU335" s="5"/>
      <c r="SNV335" s="5"/>
      <c r="SNW335" s="5"/>
      <c r="SNX335" s="5"/>
      <c r="SNY335" s="5"/>
      <c r="SNZ335" s="5"/>
      <c r="SOA335" s="5"/>
      <c r="SOB335" s="5"/>
      <c r="SOC335" s="5"/>
      <c r="SOD335" s="5"/>
      <c r="SOE335" s="5"/>
      <c r="SOF335" s="5"/>
      <c r="SOG335" s="5"/>
      <c r="SOH335" s="5"/>
      <c r="SOI335" s="5"/>
      <c r="SOJ335" s="5"/>
      <c r="SOK335" s="5"/>
      <c r="SOL335" s="5"/>
      <c r="SOM335" s="5"/>
      <c r="SON335" s="5"/>
      <c r="SOO335" s="5"/>
      <c r="SOP335" s="5"/>
      <c r="SOQ335" s="5"/>
      <c r="SOR335" s="5"/>
      <c r="SOS335" s="5"/>
      <c r="SOT335" s="5"/>
      <c r="SOU335" s="5"/>
      <c r="SOV335" s="5"/>
      <c r="SOW335" s="5"/>
      <c r="SOX335" s="5"/>
      <c r="SOY335" s="5"/>
      <c r="SOZ335" s="5"/>
      <c r="SPA335" s="5"/>
      <c r="SPB335" s="5"/>
      <c r="SPC335" s="5"/>
      <c r="SPD335" s="5"/>
      <c r="SPE335" s="5"/>
      <c r="SPF335" s="5"/>
      <c r="SPG335" s="5"/>
      <c r="SPH335" s="5"/>
      <c r="SPI335" s="5"/>
      <c r="SPJ335" s="5"/>
      <c r="SPK335" s="5"/>
      <c r="SPL335" s="5"/>
      <c r="SPM335" s="5"/>
      <c r="SPN335" s="5"/>
      <c r="SPO335" s="5"/>
      <c r="SPP335" s="5"/>
      <c r="SPQ335" s="5"/>
      <c r="SPR335" s="5"/>
      <c r="SPS335" s="5"/>
      <c r="SPT335" s="5"/>
      <c r="SPU335" s="5"/>
      <c r="SPV335" s="5"/>
      <c r="SPW335" s="5"/>
      <c r="SPX335" s="5"/>
      <c r="SPY335" s="5"/>
      <c r="SPZ335" s="5"/>
      <c r="SQA335" s="5"/>
      <c r="SQB335" s="5"/>
      <c r="SQC335" s="5"/>
      <c r="SQD335" s="5"/>
      <c r="SQE335" s="5"/>
      <c r="SQF335" s="5"/>
      <c r="SQG335" s="5"/>
      <c r="SQH335" s="5"/>
      <c r="SQI335" s="5"/>
      <c r="SQJ335" s="5"/>
      <c r="SQK335" s="5"/>
      <c r="SQL335" s="5"/>
      <c r="SQM335" s="5"/>
      <c r="SQN335" s="5"/>
      <c r="SQO335" s="5"/>
      <c r="SQP335" s="5"/>
      <c r="SQQ335" s="5"/>
      <c r="SQR335" s="5"/>
      <c r="SQS335" s="5"/>
      <c r="SQT335" s="5"/>
      <c r="SQU335" s="5"/>
      <c r="SQV335" s="5"/>
      <c r="SQW335" s="5"/>
      <c r="SQX335" s="5"/>
      <c r="SQY335" s="5"/>
      <c r="SQZ335" s="5"/>
      <c r="SRA335" s="5"/>
      <c r="SRB335" s="5"/>
      <c r="SRC335" s="5"/>
      <c r="SRD335" s="5"/>
      <c r="SRE335" s="5"/>
      <c r="SRF335" s="5"/>
      <c r="SRG335" s="5"/>
      <c r="SRH335" s="5"/>
      <c r="SRI335" s="5"/>
      <c r="SRJ335" s="5"/>
      <c r="SRK335" s="5"/>
      <c r="SRL335" s="5"/>
      <c r="SRM335" s="5"/>
      <c r="SRN335" s="5"/>
      <c r="SRO335" s="5"/>
      <c r="SRP335" s="5"/>
      <c r="SRQ335" s="5"/>
      <c r="SRR335" s="5"/>
      <c r="SRS335" s="5"/>
      <c r="SRT335" s="5"/>
      <c r="SRU335" s="5"/>
      <c r="SRV335" s="5"/>
      <c r="SRW335" s="5"/>
      <c r="SRX335" s="5"/>
      <c r="SRY335" s="5"/>
      <c r="SRZ335" s="5"/>
      <c r="SSA335" s="5"/>
      <c r="SSB335" s="5"/>
      <c r="SSC335" s="5"/>
      <c r="SSD335" s="5"/>
      <c r="SSE335" s="5"/>
      <c r="SSF335" s="5"/>
      <c r="SSG335" s="5"/>
      <c r="SSH335" s="5"/>
      <c r="SSI335" s="5"/>
      <c r="SSJ335" s="5"/>
      <c r="SSK335" s="5"/>
      <c r="SSL335" s="5"/>
      <c r="SSM335" s="5"/>
      <c r="SSN335" s="5"/>
      <c r="SSO335" s="5"/>
      <c r="SSP335" s="5"/>
      <c r="SSQ335" s="5"/>
      <c r="SSR335" s="5"/>
      <c r="SSS335" s="5"/>
      <c r="SST335" s="5"/>
      <c r="SSU335" s="5"/>
      <c r="SSV335" s="5"/>
      <c r="SSW335" s="5"/>
      <c r="SSX335" s="5"/>
      <c r="SSY335" s="5"/>
      <c r="SSZ335" s="5"/>
      <c r="STA335" s="5"/>
      <c r="STB335" s="5"/>
      <c r="STC335" s="5"/>
      <c r="STD335" s="5"/>
      <c r="STE335" s="5"/>
      <c r="STF335" s="5"/>
      <c r="STG335" s="5"/>
      <c r="STH335" s="5"/>
      <c r="STI335" s="5"/>
      <c r="STJ335" s="5"/>
      <c r="STK335" s="5"/>
      <c r="STL335" s="5"/>
      <c r="STM335" s="5"/>
      <c r="STN335" s="5"/>
      <c r="STO335" s="5"/>
      <c r="STP335" s="5"/>
      <c r="STQ335" s="5"/>
      <c r="STR335" s="5"/>
      <c r="STS335" s="5"/>
      <c r="STT335" s="5"/>
      <c r="STU335" s="5"/>
      <c r="STV335" s="5"/>
      <c r="STW335" s="5"/>
      <c r="STX335" s="5"/>
      <c r="STY335" s="5"/>
      <c r="STZ335" s="5"/>
      <c r="SUA335" s="5"/>
      <c r="SUB335" s="5"/>
      <c r="SUC335" s="5"/>
      <c r="SUD335" s="5"/>
      <c r="SUE335" s="5"/>
      <c r="SUF335" s="5"/>
      <c r="SUG335" s="5"/>
      <c r="SUH335" s="5"/>
      <c r="SUI335" s="5"/>
      <c r="SUJ335" s="5"/>
      <c r="SUK335" s="5"/>
      <c r="SUL335" s="5"/>
      <c r="SUM335" s="5"/>
      <c r="SUN335" s="5"/>
      <c r="SUO335" s="5"/>
      <c r="SUP335" s="5"/>
      <c r="SUQ335" s="5"/>
      <c r="SUR335" s="5"/>
      <c r="SUS335" s="5"/>
      <c r="SUT335" s="5"/>
      <c r="SUU335" s="5"/>
      <c r="SUV335" s="5"/>
      <c r="SUW335" s="5"/>
      <c r="SUX335" s="5"/>
      <c r="SUY335" s="5"/>
      <c r="SUZ335" s="5"/>
      <c r="SVA335" s="5"/>
      <c r="SVB335" s="5"/>
      <c r="SVC335" s="5"/>
      <c r="SVD335" s="5"/>
      <c r="SVE335" s="5"/>
      <c r="SVF335" s="5"/>
      <c r="SVG335" s="5"/>
      <c r="SVH335" s="5"/>
      <c r="SVI335" s="5"/>
      <c r="SVJ335" s="5"/>
      <c r="SVK335" s="5"/>
      <c r="SVL335" s="5"/>
      <c r="SVM335" s="5"/>
      <c r="SVN335" s="5"/>
      <c r="SVO335" s="5"/>
      <c r="SVP335" s="5"/>
      <c r="SVQ335" s="5"/>
      <c r="SVR335" s="5"/>
      <c r="SVS335" s="5"/>
      <c r="SVT335" s="5"/>
      <c r="SVU335" s="5"/>
      <c r="SVV335" s="5"/>
      <c r="SVW335" s="5"/>
      <c r="SVX335" s="5"/>
      <c r="SVY335" s="5"/>
      <c r="SVZ335" s="5"/>
      <c r="SWA335" s="5"/>
      <c r="SWB335" s="5"/>
      <c r="SWC335" s="5"/>
      <c r="SWD335" s="5"/>
      <c r="SWE335" s="5"/>
      <c r="SWF335" s="5"/>
      <c r="SWG335" s="5"/>
      <c r="SWH335" s="5"/>
      <c r="SWI335" s="5"/>
      <c r="SWJ335" s="5"/>
      <c r="SWK335" s="5"/>
      <c r="SWL335" s="5"/>
      <c r="SWM335" s="5"/>
      <c r="SWN335" s="5"/>
      <c r="SWO335" s="5"/>
      <c r="SWP335" s="5"/>
      <c r="SWQ335" s="5"/>
      <c r="SWR335" s="5"/>
      <c r="SWS335" s="5"/>
      <c r="SWT335" s="5"/>
      <c r="SWU335" s="5"/>
      <c r="SWV335" s="5"/>
      <c r="SWW335" s="5"/>
      <c r="SWX335" s="5"/>
      <c r="SWY335" s="5"/>
      <c r="SWZ335" s="5"/>
      <c r="SXA335" s="5"/>
      <c r="SXB335" s="5"/>
      <c r="SXC335" s="5"/>
      <c r="SXD335" s="5"/>
      <c r="SXE335" s="5"/>
      <c r="SXF335" s="5"/>
      <c r="SXG335" s="5"/>
      <c r="SXH335" s="5"/>
      <c r="SXI335" s="5"/>
      <c r="SXJ335" s="5"/>
      <c r="SXK335" s="5"/>
      <c r="SXL335" s="5"/>
      <c r="SXM335" s="5"/>
      <c r="SXN335" s="5"/>
      <c r="SXO335" s="5"/>
      <c r="SXP335" s="5"/>
      <c r="SXQ335" s="5"/>
      <c r="SXR335" s="5"/>
      <c r="SXS335" s="5"/>
      <c r="SXT335" s="5"/>
      <c r="SXU335" s="5"/>
      <c r="SXV335" s="5"/>
      <c r="SXW335" s="5"/>
      <c r="SXX335" s="5"/>
      <c r="SXY335" s="5"/>
      <c r="SXZ335" s="5"/>
      <c r="SYA335" s="5"/>
      <c r="SYB335" s="5"/>
      <c r="SYC335" s="5"/>
      <c r="SYD335" s="5"/>
      <c r="SYE335" s="5"/>
      <c r="SYF335" s="5"/>
      <c r="SYG335" s="5"/>
      <c r="SYH335" s="5"/>
      <c r="SYI335" s="5"/>
      <c r="SYJ335" s="5"/>
      <c r="SYK335" s="5"/>
      <c r="SYL335" s="5"/>
      <c r="SYM335" s="5"/>
      <c r="SYN335" s="5"/>
      <c r="SYO335" s="5"/>
      <c r="SYP335" s="5"/>
      <c r="SYQ335" s="5"/>
      <c r="SYR335" s="5"/>
      <c r="SYS335" s="5"/>
      <c r="SYT335" s="5"/>
      <c r="SYU335" s="5"/>
      <c r="SYV335" s="5"/>
      <c r="SYW335" s="5"/>
      <c r="SYX335" s="5"/>
      <c r="SYY335" s="5"/>
      <c r="SYZ335" s="5"/>
      <c r="SZA335" s="5"/>
      <c r="SZB335" s="5"/>
      <c r="SZC335" s="5"/>
      <c r="SZD335" s="5"/>
      <c r="SZE335" s="5"/>
      <c r="SZF335" s="5"/>
      <c r="SZG335" s="5"/>
      <c r="SZH335" s="5"/>
      <c r="SZI335" s="5"/>
      <c r="SZJ335" s="5"/>
      <c r="SZK335" s="5"/>
      <c r="SZL335" s="5"/>
      <c r="SZM335" s="5"/>
      <c r="SZN335" s="5"/>
      <c r="SZO335" s="5"/>
      <c r="SZP335" s="5"/>
      <c r="SZQ335" s="5"/>
      <c r="SZR335" s="5"/>
      <c r="SZS335" s="5"/>
      <c r="SZT335" s="5"/>
      <c r="SZU335" s="5"/>
      <c r="SZV335" s="5"/>
      <c r="SZW335" s="5"/>
      <c r="SZX335" s="5"/>
      <c r="SZY335" s="5"/>
      <c r="SZZ335" s="5"/>
      <c r="TAA335" s="5"/>
      <c r="TAB335" s="5"/>
      <c r="TAC335" s="5"/>
      <c r="TAD335" s="5"/>
      <c r="TAE335" s="5"/>
      <c r="TAF335" s="5"/>
      <c r="TAG335" s="5"/>
      <c r="TAH335" s="5"/>
      <c r="TAI335" s="5"/>
      <c r="TAJ335" s="5"/>
      <c r="TAK335" s="5"/>
      <c r="TAL335" s="5"/>
      <c r="TAM335" s="5"/>
      <c r="TAN335" s="5"/>
      <c r="TAO335" s="5"/>
      <c r="TAP335" s="5"/>
      <c r="TAQ335" s="5"/>
      <c r="TAR335" s="5"/>
      <c r="TAS335" s="5"/>
      <c r="TAT335" s="5"/>
      <c r="TAU335" s="5"/>
      <c r="TAV335" s="5"/>
      <c r="TAW335" s="5"/>
      <c r="TAX335" s="5"/>
      <c r="TAY335" s="5"/>
      <c r="TAZ335" s="5"/>
      <c r="TBA335" s="5"/>
      <c r="TBB335" s="5"/>
      <c r="TBC335" s="5"/>
      <c r="TBD335" s="5"/>
      <c r="TBE335" s="5"/>
      <c r="TBF335" s="5"/>
      <c r="TBG335" s="5"/>
      <c r="TBH335" s="5"/>
      <c r="TBI335" s="5"/>
      <c r="TBJ335" s="5"/>
      <c r="TBK335" s="5"/>
      <c r="TBL335" s="5"/>
      <c r="TBM335" s="5"/>
      <c r="TBN335" s="5"/>
      <c r="TBO335" s="5"/>
      <c r="TBP335" s="5"/>
      <c r="TBQ335" s="5"/>
      <c r="TBR335" s="5"/>
      <c r="TBS335" s="5"/>
      <c r="TBT335" s="5"/>
      <c r="TBU335" s="5"/>
      <c r="TBV335" s="5"/>
      <c r="TBW335" s="5"/>
      <c r="TBX335" s="5"/>
      <c r="TBY335" s="5"/>
      <c r="TBZ335" s="5"/>
      <c r="TCA335" s="5"/>
      <c r="TCB335" s="5"/>
      <c r="TCC335" s="5"/>
      <c r="TCD335" s="5"/>
      <c r="TCE335" s="5"/>
      <c r="TCF335" s="5"/>
      <c r="TCG335" s="5"/>
      <c r="TCH335" s="5"/>
      <c r="TCI335" s="5"/>
      <c r="TCJ335" s="5"/>
      <c r="TCK335" s="5"/>
      <c r="TCL335" s="5"/>
      <c r="TCM335" s="5"/>
      <c r="TCN335" s="5"/>
      <c r="TCO335" s="5"/>
      <c r="TCP335" s="5"/>
      <c r="TCQ335" s="5"/>
      <c r="TCR335" s="5"/>
      <c r="TCS335" s="5"/>
      <c r="TCT335" s="5"/>
      <c r="TCU335" s="5"/>
      <c r="TCV335" s="5"/>
      <c r="TCW335" s="5"/>
      <c r="TCX335" s="5"/>
      <c r="TCY335" s="5"/>
      <c r="TCZ335" s="5"/>
      <c r="TDA335" s="5"/>
      <c r="TDB335" s="5"/>
      <c r="TDC335" s="5"/>
      <c r="TDD335" s="5"/>
      <c r="TDE335" s="5"/>
      <c r="TDF335" s="5"/>
      <c r="TDG335" s="5"/>
      <c r="TDH335" s="5"/>
      <c r="TDI335" s="5"/>
      <c r="TDJ335" s="5"/>
      <c r="TDK335" s="5"/>
      <c r="TDL335" s="5"/>
      <c r="TDM335" s="5"/>
      <c r="TDN335" s="5"/>
      <c r="TDO335" s="5"/>
      <c r="TDP335" s="5"/>
      <c r="TDQ335" s="5"/>
      <c r="TDR335" s="5"/>
      <c r="TDS335" s="5"/>
      <c r="TDT335" s="5"/>
      <c r="TDU335" s="5"/>
      <c r="TDV335" s="5"/>
      <c r="TDW335" s="5"/>
      <c r="TDX335" s="5"/>
      <c r="TDY335" s="5"/>
      <c r="TDZ335" s="5"/>
      <c r="TEA335" s="5"/>
      <c r="TEB335" s="5"/>
      <c r="TEC335" s="5"/>
      <c r="TED335" s="5"/>
      <c r="TEE335" s="5"/>
      <c r="TEF335" s="5"/>
      <c r="TEG335" s="5"/>
      <c r="TEH335" s="5"/>
      <c r="TEI335" s="5"/>
      <c r="TEJ335" s="5"/>
      <c r="TEK335" s="5"/>
      <c r="TEL335" s="5"/>
      <c r="TEM335" s="5"/>
      <c r="TEN335" s="5"/>
      <c r="TEO335" s="5"/>
      <c r="TEP335" s="5"/>
      <c r="TEQ335" s="5"/>
      <c r="TER335" s="5"/>
      <c r="TES335" s="5"/>
      <c r="TET335" s="5"/>
      <c r="TEU335" s="5"/>
      <c r="TEV335" s="5"/>
      <c r="TEW335" s="5"/>
      <c r="TEX335" s="5"/>
      <c r="TEY335" s="5"/>
      <c r="TEZ335" s="5"/>
      <c r="TFA335" s="5"/>
      <c r="TFB335" s="5"/>
      <c r="TFC335" s="5"/>
      <c r="TFD335" s="5"/>
      <c r="TFE335" s="5"/>
      <c r="TFF335" s="5"/>
      <c r="TFG335" s="5"/>
      <c r="TFH335" s="5"/>
      <c r="TFI335" s="5"/>
      <c r="TFJ335" s="5"/>
      <c r="TFK335" s="5"/>
      <c r="TFL335" s="5"/>
      <c r="TFM335" s="5"/>
      <c r="TFN335" s="5"/>
      <c r="TFO335" s="5"/>
      <c r="TFP335" s="5"/>
      <c r="TFQ335" s="5"/>
      <c r="TFR335" s="5"/>
      <c r="TFS335" s="5"/>
      <c r="TFT335" s="5"/>
      <c r="TFU335" s="5"/>
      <c r="TFV335" s="5"/>
      <c r="TFW335" s="5"/>
      <c r="TFX335" s="5"/>
      <c r="TFY335" s="5"/>
      <c r="TFZ335" s="5"/>
      <c r="TGA335" s="5"/>
      <c r="TGB335" s="5"/>
      <c r="TGC335" s="5"/>
      <c r="TGD335" s="5"/>
      <c r="TGE335" s="5"/>
      <c r="TGF335" s="5"/>
      <c r="TGG335" s="5"/>
      <c r="TGH335" s="5"/>
      <c r="TGI335" s="5"/>
      <c r="TGJ335" s="5"/>
      <c r="TGK335" s="5"/>
      <c r="TGL335" s="5"/>
      <c r="TGM335" s="5"/>
      <c r="TGN335" s="5"/>
      <c r="TGO335" s="5"/>
      <c r="TGP335" s="5"/>
      <c r="TGQ335" s="5"/>
      <c r="TGR335" s="5"/>
      <c r="TGS335" s="5"/>
      <c r="TGT335" s="5"/>
      <c r="TGU335" s="5"/>
      <c r="TGV335" s="5"/>
      <c r="TGW335" s="5"/>
      <c r="TGX335" s="5"/>
      <c r="TGY335" s="5"/>
      <c r="TGZ335" s="5"/>
      <c r="THA335" s="5"/>
      <c r="THB335" s="5"/>
      <c r="THC335" s="5"/>
      <c r="THD335" s="5"/>
      <c r="THE335" s="5"/>
      <c r="THF335" s="5"/>
      <c r="THG335" s="5"/>
      <c r="THH335" s="5"/>
      <c r="THI335" s="5"/>
      <c r="THJ335" s="5"/>
      <c r="THK335" s="5"/>
      <c r="THL335" s="5"/>
      <c r="THM335" s="5"/>
      <c r="THN335" s="5"/>
      <c r="THO335" s="5"/>
      <c r="THP335" s="5"/>
      <c r="THQ335" s="5"/>
      <c r="THR335" s="5"/>
      <c r="THS335" s="5"/>
      <c r="THT335" s="5"/>
      <c r="THU335" s="5"/>
      <c r="THV335" s="5"/>
      <c r="THW335" s="5"/>
      <c r="THX335" s="5"/>
      <c r="THY335" s="5"/>
      <c r="THZ335" s="5"/>
      <c r="TIA335" s="5"/>
      <c r="TIB335" s="5"/>
      <c r="TIC335" s="5"/>
      <c r="TID335" s="5"/>
      <c r="TIE335" s="5"/>
      <c r="TIF335" s="5"/>
      <c r="TIG335" s="5"/>
      <c r="TIH335" s="5"/>
      <c r="TII335" s="5"/>
      <c r="TIJ335" s="5"/>
      <c r="TIK335" s="5"/>
      <c r="TIL335" s="5"/>
      <c r="TIM335" s="5"/>
      <c r="TIN335" s="5"/>
      <c r="TIO335" s="5"/>
      <c r="TIP335" s="5"/>
      <c r="TIQ335" s="5"/>
      <c r="TIR335" s="5"/>
      <c r="TIS335" s="5"/>
      <c r="TIT335" s="5"/>
      <c r="TIU335" s="5"/>
      <c r="TIV335" s="5"/>
      <c r="TIW335" s="5"/>
      <c r="TIX335" s="5"/>
      <c r="TIY335" s="5"/>
      <c r="TIZ335" s="5"/>
      <c r="TJA335" s="5"/>
      <c r="TJB335" s="5"/>
      <c r="TJC335" s="5"/>
      <c r="TJD335" s="5"/>
      <c r="TJE335" s="5"/>
      <c r="TJF335" s="5"/>
      <c r="TJG335" s="5"/>
      <c r="TJH335" s="5"/>
      <c r="TJI335" s="5"/>
      <c r="TJJ335" s="5"/>
      <c r="TJK335" s="5"/>
      <c r="TJL335" s="5"/>
      <c r="TJM335" s="5"/>
      <c r="TJN335" s="5"/>
      <c r="TJO335" s="5"/>
      <c r="TJP335" s="5"/>
      <c r="TJQ335" s="5"/>
      <c r="TJR335" s="5"/>
      <c r="TJS335" s="5"/>
      <c r="TJT335" s="5"/>
      <c r="TJU335" s="5"/>
      <c r="TJV335" s="5"/>
      <c r="TJW335" s="5"/>
      <c r="TJX335" s="5"/>
      <c r="TJY335" s="5"/>
      <c r="TJZ335" s="5"/>
      <c r="TKA335" s="5"/>
      <c r="TKB335" s="5"/>
      <c r="TKC335" s="5"/>
      <c r="TKD335" s="5"/>
      <c r="TKE335" s="5"/>
      <c r="TKF335" s="5"/>
      <c r="TKG335" s="5"/>
      <c r="TKH335" s="5"/>
      <c r="TKI335" s="5"/>
      <c r="TKJ335" s="5"/>
      <c r="TKK335" s="5"/>
      <c r="TKL335" s="5"/>
      <c r="TKM335" s="5"/>
      <c r="TKN335" s="5"/>
      <c r="TKO335" s="5"/>
      <c r="TKP335" s="5"/>
      <c r="TKQ335" s="5"/>
      <c r="TKR335" s="5"/>
      <c r="TKS335" s="5"/>
      <c r="TKT335" s="5"/>
      <c r="TKU335" s="5"/>
      <c r="TKV335" s="5"/>
      <c r="TKW335" s="5"/>
      <c r="TKX335" s="5"/>
      <c r="TKY335" s="5"/>
      <c r="TKZ335" s="5"/>
      <c r="TLA335" s="5"/>
      <c r="TLB335" s="5"/>
      <c r="TLC335" s="5"/>
      <c r="TLD335" s="5"/>
      <c r="TLE335" s="5"/>
      <c r="TLF335" s="5"/>
      <c r="TLG335" s="5"/>
      <c r="TLH335" s="5"/>
      <c r="TLI335" s="5"/>
      <c r="TLJ335" s="5"/>
      <c r="TLK335" s="5"/>
      <c r="TLL335" s="5"/>
      <c r="TLM335" s="5"/>
      <c r="TLN335" s="5"/>
      <c r="TLO335" s="5"/>
      <c r="TLP335" s="5"/>
      <c r="TLQ335" s="5"/>
      <c r="TLR335" s="5"/>
      <c r="TLS335" s="5"/>
      <c r="TLT335" s="5"/>
      <c r="TLU335" s="5"/>
      <c r="TLV335" s="5"/>
      <c r="TLW335" s="5"/>
      <c r="TLX335" s="5"/>
      <c r="TLY335" s="5"/>
      <c r="TLZ335" s="5"/>
      <c r="TMA335" s="5"/>
      <c r="TMB335" s="5"/>
      <c r="TMC335" s="5"/>
      <c r="TMD335" s="5"/>
      <c r="TME335" s="5"/>
      <c r="TMF335" s="5"/>
      <c r="TMG335" s="5"/>
      <c r="TMH335" s="5"/>
      <c r="TMI335" s="5"/>
      <c r="TMJ335" s="5"/>
      <c r="TMK335" s="5"/>
      <c r="TML335" s="5"/>
      <c r="TMM335" s="5"/>
      <c r="TMN335" s="5"/>
      <c r="TMO335" s="5"/>
      <c r="TMP335" s="5"/>
      <c r="TMQ335" s="5"/>
      <c r="TMR335" s="5"/>
      <c r="TMS335" s="5"/>
      <c r="TMT335" s="5"/>
      <c r="TMU335" s="5"/>
      <c r="TMV335" s="5"/>
      <c r="TMW335" s="5"/>
      <c r="TMX335" s="5"/>
      <c r="TMY335" s="5"/>
      <c r="TMZ335" s="5"/>
      <c r="TNA335" s="5"/>
      <c r="TNB335" s="5"/>
      <c r="TNC335" s="5"/>
      <c r="TND335" s="5"/>
      <c r="TNE335" s="5"/>
      <c r="TNF335" s="5"/>
      <c r="TNG335" s="5"/>
      <c r="TNH335" s="5"/>
      <c r="TNI335" s="5"/>
      <c r="TNJ335" s="5"/>
      <c r="TNK335" s="5"/>
      <c r="TNL335" s="5"/>
      <c r="TNM335" s="5"/>
      <c r="TNN335" s="5"/>
      <c r="TNO335" s="5"/>
      <c r="TNP335" s="5"/>
      <c r="TNQ335" s="5"/>
      <c r="TNR335" s="5"/>
      <c r="TNS335" s="5"/>
      <c r="TNT335" s="5"/>
      <c r="TNU335" s="5"/>
      <c r="TNV335" s="5"/>
      <c r="TNW335" s="5"/>
      <c r="TNX335" s="5"/>
      <c r="TNY335" s="5"/>
      <c r="TNZ335" s="5"/>
      <c r="TOA335" s="5"/>
      <c r="TOB335" s="5"/>
      <c r="TOC335" s="5"/>
      <c r="TOD335" s="5"/>
      <c r="TOE335" s="5"/>
      <c r="TOF335" s="5"/>
      <c r="TOG335" s="5"/>
      <c r="TOH335" s="5"/>
      <c r="TOI335" s="5"/>
      <c r="TOJ335" s="5"/>
      <c r="TOK335" s="5"/>
      <c r="TOL335" s="5"/>
      <c r="TOM335" s="5"/>
      <c r="TON335" s="5"/>
      <c r="TOO335" s="5"/>
      <c r="TOP335" s="5"/>
      <c r="TOQ335" s="5"/>
      <c r="TOR335" s="5"/>
      <c r="TOS335" s="5"/>
      <c r="TOT335" s="5"/>
      <c r="TOU335" s="5"/>
      <c r="TOV335" s="5"/>
      <c r="TOW335" s="5"/>
      <c r="TOX335" s="5"/>
      <c r="TOY335" s="5"/>
      <c r="TOZ335" s="5"/>
      <c r="TPA335" s="5"/>
      <c r="TPB335" s="5"/>
      <c r="TPC335" s="5"/>
      <c r="TPD335" s="5"/>
      <c r="TPE335" s="5"/>
      <c r="TPF335" s="5"/>
      <c r="TPG335" s="5"/>
      <c r="TPH335" s="5"/>
      <c r="TPI335" s="5"/>
      <c r="TPJ335" s="5"/>
      <c r="TPK335" s="5"/>
      <c r="TPL335" s="5"/>
      <c r="TPM335" s="5"/>
      <c r="TPN335" s="5"/>
      <c r="TPO335" s="5"/>
      <c r="TPP335" s="5"/>
      <c r="TPQ335" s="5"/>
      <c r="TPR335" s="5"/>
      <c r="TPS335" s="5"/>
      <c r="TPT335" s="5"/>
      <c r="TPU335" s="5"/>
      <c r="TPV335" s="5"/>
      <c r="TPW335" s="5"/>
      <c r="TPX335" s="5"/>
      <c r="TPY335" s="5"/>
      <c r="TPZ335" s="5"/>
      <c r="TQA335" s="5"/>
      <c r="TQB335" s="5"/>
      <c r="TQC335" s="5"/>
      <c r="TQD335" s="5"/>
      <c r="TQE335" s="5"/>
      <c r="TQF335" s="5"/>
      <c r="TQG335" s="5"/>
      <c r="TQH335" s="5"/>
      <c r="TQI335" s="5"/>
      <c r="TQJ335" s="5"/>
      <c r="TQK335" s="5"/>
      <c r="TQL335" s="5"/>
      <c r="TQM335" s="5"/>
      <c r="TQN335" s="5"/>
      <c r="TQO335" s="5"/>
      <c r="TQP335" s="5"/>
      <c r="TQQ335" s="5"/>
      <c r="TQR335" s="5"/>
      <c r="TQS335" s="5"/>
      <c r="TQT335" s="5"/>
      <c r="TQU335" s="5"/>
      <c r="TQV335" s="5"/>
      <c r="TQW335" s="5"/>
      <c r="TQX335" s="5"/>
      <c r="TQY335" s="5"/>
      <c r="TQZ335" s="5"/>
      <c r="TRA335" s="5"/>
      <c r="TRB335" s="5"/>
      <c r="TRC335" s="5"/>
      <c r="TRD335" s="5"/>
      <c r="TRE335" s="5"/>
      <c r="TRF335" s="5"/>
      <c r="TRG335" s="5"/>
      <c r="TRH335" s="5"/>
      <c r="TRI335" s="5"/>
      <c r="TRJ335" s="5"/>
      <c r="TRK335" s="5"/>
      <c r="TRL335" s="5"/>
      <c r="TRM335" s="5"/>
      <c r="TRN335" s="5"/>
      <c r="TRO335" s="5"/>
      <c r="TRP335" s="5"/>
      <c r="TRQ335" s="5"/>
      <c r="TRR335" s="5"/>
      <c r="TRS335" s="5"/>
      <c r="TRT335" s="5"/>
      <c r="TRU335" s="5"/>
      <c r="TRV335" s="5"/>
      <c r="TRW335" s="5"/>
      <c r="TRX335" s="5"/>
      <c r="TRY335" s="5"/>
      <c r="TRZ335" s="5"/>
      <c r="TSA335" s="5"/>
      <c r="TSB335" s="5"/>
      <c r="TSC335" s="5"/>
      <c r="TSD335" s="5"/>
      <c r="TSE335" s="5"/>
      <c r="TSF335" s="5"/>
      <c r="TSG335" s="5"/>
      <c r="TSH335" s="5"/>
      <c r="TSI335" s="5"/>
      <c r="TSJ335" s="5"/>
      <c r="TSK335" s="5"/>
      <c r="TSL335" s="5"/>
      <c r="TSM335" s="5"/>
      <c r="TSN335" s="5"/>
      <c r="TSO335" s="5"/>
      <c r="TSP335" s="5"/>
      <c r="TSQ335" s="5"/>
      <c r="TSR335" s="5"/>
      <c r="TSS335" s="5"/>
      <c r="TST335" s="5"/>
      <c r="TSU335" s="5"/>
      <c r="TSV335" s="5"/>
      <c r="TSW335" s="5"/>
      <c r="TSX335" s="5"/>
      <c r="TSY335" s="5"/>
      <c r="TSZ335" s="5"/>
      <c r="TTA335" s="5"/>
      <c r="TTB335" s="5"/>
      <c r="TTC335" s="5"/>
      <c r="TTD335" s="5"/>
      <c r="TTE335" s="5"/>
      <c r="TTF335" s="5"/>
      <c r="TTG335" s="5"/>
      <c r="TTH335" s="5"/>
      <c r="TTI335" s="5"/>
      <c r="TTJ335" s="5"/>
      <c r="TTK335" s="5"/>
      <c r="TTL335" s="5"/>
      <c r="TTM335" s="5"/>
      <c r="TTN335" s="5"/>
      <c r="TTO335" s="5"/>
      <c r="TTP335" s="5"/>
      <c r="TTQ335" s="5"/>
      <c r="TTR335" s="5"/>
      <c r="TTS335" s="5"/>
      <c r="TTT335" s="5"/>
      <c r="TTU335" s="5"/>
      <c r="TTV335" s="5"/>
      <c r="TTW335" s="5"/>
      <c r="TTX335" s="5"/>
      <c r="TTY335" s="5"/>
      <c r="TTZ335" s="5"/>
      <c r="TUA335" s="5"/>
      <c r="TUB335" s="5"/>
      <c r="TUC335" s="5"/>
      <c r="TUD335" s="5"/>
      <c r="TUE335" s="5"/>
      <c r="TUF335" s="5"/>
      <c r="TUG335" s="5"/>
      <c r="TUH335" s="5"/>
      <c r="TUI335" s="5"/>
      <c r="TUJ335" s="5"/>
      <c r="TUK335" s="5"/>
      <c r="TUL335" s="5"/>
      <c r="TUM335" s="5"/>
      <c r="TUN335" s="5"/>
      <c r="TUO335" s="5"/>
      <c r="TUP335" s="5"/>
      <c r="TUQ335" s="5"/>
      <c r="TUR335" s="5"/>
      <c r="TUS335" s="5"/>
      <c r="TUT335" s="5"/>
      <c r="TUU335" s="5"/>
      <c r="TUV335" s="5"/>
      <c r="TUW335" s="5"/>
      <c r="TUX335" s="5"/>
      <c r="TUY335" s="5"/>
      <c r="TUZ335" s="5"/>
      <c r="TVA335" s="5"/>
      <c r="TVB335" s="5"/>
      <c r="TVC335" s="5"/>
      <c r="TVD335" s="5"/>
      <c r="TVE335" s="5"/>
      <c r="TVF335" s="5"/>
      <c r="TVG335" s="5"/>
      <c r="TVH335" s="5"/>
      <c r="TVI335" s="5"/>
      <c r="TVJ335" s="5"/>
      <c r="TVK335" s="5"/>
      <c r="TVL335" s="5"/>
      <c r="TVM335" s="5"/>
      <c r="TVN335" s="5"/>
      <c r="TVO335" s="5"/>
      <c r="TVP335" s="5"/>
      <c r="TVQ335" s="5"/>
      <c r="TVR335" s="5"/>
      <c r="TVS335" s="5"/>
      <c r="TVT335" s="5"/>
      <c r="TVU335" s="5"/>
      <c r="TVV335" s="5"/>
      <c r="TVW335" s="5"/>
      <c r="TVX335" s="5"/>
      <c r="TVY335" s="5"/>
      <c r="TVZ335" s="5"/>
      <c r="TWA335" s="5"/>
      <c r="TWB335" s="5"/>
      <c r="TWC335" s="5"/>
      <c r="TWD335" s="5"/>
      <c r="TWE335" s="5"/>
      <c r="TWF335" s="5"/>
      <c r="TWG335" s="5"/>
      <c r="TWH335" s="5"/>
      <c r="TWI335" s="5"/>
      <c r="TWJ335" s="5"/>
      <c r="TWK335" s="5"/>
      <c r="TWL335" s="5"/>
      <c r="TWM335" s="5"/>
      <c r="TWN335" s="5"/>
      <c r="TWO335" s="5"/>
      <c r="TWP335" s="5"/>
      <c r="TWQ335" s="5"/>
      <c r="TWR335" s="5"/>
      <c r="TWS335" s="5"/>
      <c r="TWT335" s="5"/>
      <c r="TWU335" s="5"/>
      <c r="TWV335" s="5"/>
      <c r="TWW335" s="5"/>
      <c r="TWX335" s="5"/>
      <c r="TWY335" s="5"/>
      <c r="TWZ335" s="5"/>
      <c r="TXA335" s="5"/>
      <c r="TXB335" s="5"/>
      <c r="TXC335" s="5"/>
      <c r="TXD335" s="5"/>
      <c r="TXE335" s="5"/>
      <c r="TXF335" s="5"/>
      <c r="TXG335" s="5"/>
      <c r="TXH335" s="5"/>
      <c r="TXI335" s="5"/>
      <c r="TXJ335" s="5"/>
      <c r="TXK335" s="5"/>
      <c r="TXL335" s="5"/>
      <c r="TXM335" s="5"/>
      <c r="TXN335" s="5"/>
      <c r="TXO335" s="5"/>
      <c r="TXP335" s="5"/>
      <c r="TXQ335" s="5"/>
      <c r="TXR335" s="5"/>
      <c r="TXS335" s="5"/>
      <c r="TXT335" s="5"/>
      <c r="TXU335" s="5"/>
      <c r="TXV335" s="5"/>
      <c r="TXW335" s="5"/>
      <c r="TXX335" s="5"/>
      <c r="TXY335" s="5"/>
      <c r="TXZ335" s="5"/>
      <c r="TYA335" s="5"/>
      <c r="TYB335" s="5"/>
      <c r="TYC335" s="5"/>
      <c r="TYD335" s="5"/>
      <c r="TYE335" s="5"/>
      <c r="TYF335" s="5"/>
      <c r="TYG335" s="5"/>
      <c r="TYH335" s="5"/>
      <c r="TYI335" s="5"/>
      <c r="TYJ335" s="5"/>
      <c r="TYK335" s="5"/>
      <c r="TYL335" s="5"/>
      <c r="TYM335" s="5"/>
      <c r="TYN335" s="5"/>
      <c r="TYO335" s="5"/>
      <c r="TYP335" s="5"/>
      <c r="TYQ335" s="5"/>
      <c r="TYR335" s="5"/>
      <c r="TYS335" s="5"/>
      <c r="TYT335" s="5"/>
      <c r="TYU335" s="5"/>
      <c r="TYV335" s="5"/>
      <c r="TYW335" s="5"/>
      <c r="TYX335" s="5"/>
      <c r="TYY335" s="5"/>
      <c r="TYZ335" s="5"/>
      <c r="TZA335" s="5"/>
      <c r="TZB335" s="5"/>
      <c r="TZC335" s="5"/>
      <c r="TZD335" s="5"/>
      <c r="TZE335" s="5"/>
      <c r="TZF335" s="5"/>
      <c r="TZG335" s="5"/>
      <c r="TZH335" s="5"/>
      <c r="TZI335" s="5"/>
      <c r="TZJ335" s="5"/>
      <c r="TZK335" s="5"/>
      <c r="TZL335" s="5"/>
      <c r="TZM335" s="5"/>
      <c r="TZN335" s="5"/>
      <c r="TZO335" s="5"/>
      <c r="TZP335" s="5"/>
      <c r="TZQ335" s="5"/>
      <c r="TZR335" s="5"/>
      <c r="TZS335" s="5"/>
      <c r="TZT335" s="5"/>
      <c r="TZU335" s="5"/>
      <c r="TZV335" s="5"/>
      <c r="TZW335" s="5"/>
      <c r="TZX335" s="5"/>
      <c r="TZY335" s="5"/>
      <c r="TZZ335" s="5"/>
      <c r="UAA335" s="5"/>
      <c r="UAB335" s="5"/>
      <c r="UAC335" s="5"/>
      <c r="UAD335" s="5"/>
      <c r="UAE335" s="5"/>
      <c r="UAF335" s="5"/>
      <c r="UAG335" s="5"/>
      <c r="UAH335" s="5"/>
      <c r="UAI335" s="5"/>
      <c r="UAJ335" s="5"/>
      <c r="UAK335" s="5"/>
      <c r="UAL335" s="5"/>
      <c r="UAM335" s="5"/>
      <c r="UAN335" s="5"/>
      <c r="UAO335" s="5"/>
      <c r="UAP335" s="5"/>
      <c r="UAQ335" s="5"/>
      <c r="UAR335" s="5"/>
      <c r="UAS335" s="5"/>
      <c r="UAT335" s="5"/>
      <c r="UAU335" s="5"/>
      <c r="UAV335" s="5"/>
      <c r="UAW335" s="5"/>
      <c r="UAX335" s="5"/>
      <c r="UAY335" s="5"/>
      <c r="UAZ335" s="5"/>
      <c r="UBA335" s="5"/>
      <c r="UBB335" s="5"/>
      <c r="UBC335" s="5"/>
      <c r="UBD335" s="5"/>
      <c r="UBE335" s="5"/>
      <c r="UBF335" s="5"/>
      <c r="UBG335" s="5"/>
      <c r="UBH335" s="5"/>
      <c r="UBI335" s="5"/>
      <c r="UBJ335" s="5"/>
      <c r="UBK335" s="5"/>
      <c r="UBL335" s="5"/>
      <c r="UBM335" s="5"/>
      <c r="UBN335" s="5"/>
      <c r="UBO335" s="5"/>
      <c r="UBP335" s="5"/>
      <c r="UBQ335" s="5"/>
      <c r="UBR335" s="5"/>
      <c r="UBS335" s="5"/>
      <c r="UBT335" s="5"/>
      <c r="UBU335" s="5"/>
      <c r="UBV335" s="5"/>
      <c r="UBW335" s="5"/>
      <c r="UBX335" s="5"/>
      <c r="UBY335" s="5"/>
      <c r="UBZ335" s="5"/>
      <c r="UCA335" s="5"/>
      <c r="UCB335" s="5"/>
      <c r="UCC335" s="5"/>
      <c r="UCD335" s="5"/>
      <c r="UCE335" s="5"/>
      <c r="UCF335" s="5"/>
      <c r="UCG335" s="5"/>
      <c r="UCH335" s="5"/>
      <c r="UCI335" s="5"/>
      <c r="UCJ335" s="5"/>
      <c r="UCK335" s="5"/>
      <c r="UCL335" s="5"/>
      <c r="UCM335" s="5"/>
      <c r="UCN335" s="5"/>
      <c r="UCO335" s="5"/>
      <c r="UCP335" s="5"/>
      <c r="UCQ335" s="5"/>
      <c r="UCR335" s="5"/>
      <c r="UCS335" s="5"/>
      <c r="UCT335" s="5"/>
      <c r="UCU335" s="5"/>
      <c r="UCV335" s="5"/>
      <c r="UCW335" s="5"/>
      <c r="UCX335" s="5"/>
      <c r="UCY335" s="5"/>
      <c r="UCZ335" s="5"/>
      <c r="UDA335" s="5"/>
      <c r="UDB335" s="5"/>
      <c r="UDC335" s="5"/>
      <c r="UDD335" s="5"/>
      <c r="UDE335" s="5"/>
      <c r="UDF335" s="5"/>
      <c r="UDG335" s="5"/>
      <c r="UDH335" s="5"/>
      <c r="UDI335" s="5"/>
      <c r="UDJ335" s="5"/>
      <c r="UDK335" s="5"/>
      <c r="UDL335" s="5"/>
      <c r="UDM335" s="5"/>
      <c r="UDN335" s="5"/>
      <c r="UDO335" s="5"/>
      <c r="UDP335" s="5"/>
      <c r="UDQ335" s="5"/>
      <c r="UDR335" s="5"/>
      <c r="UDS335" s="5"/>
      <c r="UDT335" s="5"/>
      <c r="UDU335" s="5"/>
      <c r="UDV335" s="5"/>
      <c r="UDW335" s="5"/>
      <c r="UDX335" s="5"/>
      <c r="UDY335" s="5"/>
      <c r="UDZ335" s="5"/>
      <c r="UEA335" s="5"/>
      <c r="UEB335" s="5"/>
      <c r="UEC335" s="5"/>
      <c r="UED335" s="5"/>
      <c r="UEE335" s="5"/>
      <c r="UEF335" s="5"/>
      <c r="UEG335" s="5"/>
      <c r="UEH335" s="5"/>
      <c r="UEI335" s="5"/>
      <c r="UEJ335" s="5"/>
      <c r="UEK335" s="5"/>
      <c r="UEL335" s="5"/>
      <c r="UEM335" s="5"/>
      <c r="UEN335" s="5"/>
      <c r="UEO335" s="5"/>
      <c r="UEP335" s="5"/>
      <c r="UEQ335" s="5"/>
      <c r="UER335" s="5"/>
      <c r="UES335" s="5"/>
      <c r="UET335" s="5"/>
      <c r="UEU335" s="5"/>
      <c r="UEV335" s="5"/>
      <c r="UEW335" s="5"/>
      <c r="UEX335" s="5"/>
      <c r="UEY335" s="5"/>
      <c r="UEZ335" s="5"/>
      <c r="UFA335" s="5"/>
      <c r="UFB335" s="5"/>
      <c r="UFC335" s="5"/>
      <c r="UFD335" s="5"/>
      <c r="UFE335" s="5"/>
      <c r="UFF335" s="5"/>
      <c r="UFG335" s="5"/>
      <c r="UFH335" s="5"/>
      <c r="UFI335" s="5"/>
      <c r="UFJ335" s="5"/>
      <c r="UFK335" s="5"/>
      <c r="UFL335" s="5"/>
      <c r="UFM335" s="5"/>
      <c r="UFN335" s="5"/>
      <c r="UFO335" s="5"/>
      <c r="UFP335" s="5"/>
      <c r="UFQ335" s="5"/>
      <c r="UFR335" s="5"/>
      <c r="UFS335" s="5"/>
      <c r="UFT335" s="5"/>
      <c r="UFU335" s="5"/>
      <c r="UFV335" s="5"/>
      <c r="UFW335" s="5"/>
      <c r="UFX335" s="5"/>
      <c r="UFY335" s="5"/>
      <c r="UFZ335" s="5"/>
      <c r="UGA335" s="5"/>
      <c r="UGB335" s="5"/>
      <c r="UGC335" s="5"/>
      <c r="UGD335" s="5"/>
      <c r="UGE335" s="5"/>
      <c r="UGF335" s="5"/>
      <c r="UGG335" s="5"/>
      <c r="UGH335" s="5"/>
      <c r="UGI335" s="5"/>
      <c r="UGJ335" s="5"/>
      <c r="UGK335" s="5"/>
      <c r="UGL335" s="5"/>
      <c r="UGM335" s="5"/>
      <c r="UGN335" s="5"/>
      <c r="UGO335" s="5"/>
      <c r="UGP335" s="5"/>
      <c r="UGQ335" s="5"/>
      <c r="UGR335" s="5"/>
      <c r="UGS335" s="5"/>
      <c r="UGT335" s="5"/>
      <c r="UGU335" s="5"/>
      <c r="UGV335" s="5"/>
      <c r="UGW335" s="5"/>
      <c r="UGX335" s="5"/>
      <c r="UGY335" s="5"/>
      <c r="UGZ335" s="5"/>
      <c r="UHA335" s="5"/>
      <c r="UHB335" s="5"/>
      <c r="UHC335" s="5"/>
      <c r="UHD335" s="5"/>
      <c r="UHE335" s="5"/>
      <c r="UHF335" s="5"/>
      <c r="UHG335" s="5"/>
      <c r="UHH335" s="5"/>
      <c r="UHI335" s="5"/>
      <c r="UHJ335" s="5"/>
      <c r="UHK335" s="5"/>
      <c r="UHL335" s="5"/>
      <c r="UHM335" s="5"/>
      <c r="UHN335" s="5"/>
      <c r="UHO335" s="5"/>
      <c r="UHP335" s="5"/>
      <c r="UHQ335" s="5"/>
      <c r="UHR335" s="5"/>
      <c r="UHS335" s="5"/>
      <c r="UHT335" s="5"/>
      <c r="UHU335" s="5"/>
      <c r="UHV335" s="5"/>
      <c r="UHW335" s="5"/>
      <c r="UHX335" s="5"/>
      <c r="UHY335" s="5"/>
      <c r="UHZ335" s="5"/>
      <c r="UIA335" s="5"/>
      <c r="UIB335" s="5"/>
      <c r="UIC335" s="5"/>
      <c r="UID335" s="5"/>
      <c r="UIE335" s="5"/>
      <c r="UIF335" s="5"/>
      <c r="UIG335" s="5"/>
      <c r="UIH335" s="5"/>
      <c r="UII335" s="5"/>
      <c r="UIJ335" s="5"/>
      <c r="UIK335" s="5"/>
      <c r="UIL335" s="5"/>
      <c r="UIM335" s="5"/>
      <c r="UIN335" s="5"/>
      <c r="UIO335" s="5"/>
      <c r="UIP335" s="5"/>
      <c r="UIQ335" s="5"/>
      <c r="UIR335" s="5"/>
      <c r="UIS335" s="5"/>
      <c r="UIT335" s="5"/>
      <c r="UIU335" s="5"/>
      <c r="UIV335" s="5"/>
      <c r="UIW335" s="5"/>
      <c r="UIX335" s="5"/>
      <c r="UIY335" s="5"/>
      <c r="UIZ335" s="5"/>
      <c r="UJA335" s="5"/>
      <c r="UJB335" s="5"/>
      <c r="UJC335" s="5"/>
      <c r="UJD335" s="5"/>
      <c r="UJE335" s="5"/>
      <c r="UJF335" s="5"/>
      <c r="UJG335" s="5"/>
      <c r="UJH335" s="5"/>
      <c r="UJI335" s="5"/>
      <c r="UJJ335" s="5"/>
      <c r="UJK335" s="5"/>
      <c r="UJL335" s="5"/>
      <c r="UJM335" s="5"/>
      <c r="UJN335" s="5"/>
      <c r="UJO335" s="5"/>
      <c r="UJP335" s="5"/>
      <c r="UJQ335" s="5"/>
      <c r="UJR335" s="5"/>
      <c r="UJS335" s="5"/>
      <c r="UJT335" s="5"/>
      <c r="UJU335" s="5"/>
      <c r="UJV335" s="5"/>
      <c r="UJW335" s="5"/>
      <c r="UJX335" s="5"/>
      <c r="UJY335" s="5"/>
      <c r="UJZ335" s="5"/>
      <c r="UKA335" s="5"/>
      <c r="UKB335" s="5"/>
      <c r="UKC335" s="5"/>
      <c r="UKD335" s="5"/>
      <c r="UKE335" s="5"/>
      <c r="UKF335" s="5"/>
      <c r="UKG335" s="5"/>
      <c r="UKH335" s="5"/>
      <c r="UKI335" s="5"/>
      <c r="UKJ335" s="5"/>
      <c r="UKK335" s="5"/>
      <c r="UKL335" s="5"/>
      <c r="UKM335" s="5"/>
      <c r="UKN335" s="5"/>
      <c r="UKO335" s="5"/>
      <c r="UKP335" s="5"/>
      <c r="UKQ335" s="5"/>
      <c r="UKR335" s="5"/>
      <c r="UKS335" s="5"/>
      <c r="UKT335" s="5"/>
      <c r="UKU335" s="5"/>
      <c r="UKV335" s="5"/>
      <c r="UKW335" s="5"/>
      <c r="UKX335" s="5"/>
      <c r="UKY335" s="5"/>
      <c r="UKZ335" s="5"/>
      <c r="ULA335" s="5"/>
      <c r="ULB335" s="5"/>
      <c r="ULC335" s="5"/>
      <c r="ULD335" s="5"/>
      <c r="ULE335" s="5"/>
      <c r="ULF335" s="5"/>
      <c r="ULG335" s="5"/>
      <c r="ULH335" s="5"/>
      <c r="ULI335" s="5"/>
      <c r="ULJ335" s="5"/>
      <c r="ULK335" s="5"/>
      <c r="ULL335" s="5"/>
      <c r="ULM335" s="5"/>
      <c r="ULN335" s="5"/>
      <c r="ULO335" s="5"/>
      <c r="ULP335" s="5"/>
      <c r="ULQ335" s="5"/>
      <c r="ULR335" s="5"/>
      <c r="ULS335" s="5"/>
      <c r="ULT335" s="5"/>
      <c r="ULU335" s="5"/>
      <c r="ULV335" s="5"/>
      <c r="ULW335" s="5"/>
      <c r="ULX335" s="5"/>
      <c r="ULY335" s="5"/>
      <c r="ULZ335" s="5"/>
      <c r="UMA335" s="5"/>
      <c r="UMB335" s="5"/>
      <c r="UMC335" s="5"/>
      <c r="UMD335" s="5"/>
      <c r="UME335" s="5"/>
      <c r="UMF335" s="5"/>
      <c r="UMG335" s="5"/>
      <c r="UMH335" s="5"/>
      <c r="UMI335" s="5"/>
      <c r="UMJ335" s="5"/>
      <c r="UMK335" s="5"/>
      <c r="UML335" s="5"/>
      <c r="UMM335" s="5"/>
      <c r="UMN335" s="5"/>
      <c r="UMO335" s="5"/>
      <c r="UMP335" s="5"/>
      <c r="UMQ335" s="5"/>
      <c r="UMR335" s="5"/>
      <c r="UMS335" s="5"/>
      <c r="UMT335" s="5"/>
      <c r="UMU335" s="5"/>
      <c r="UMV335" s="5"/>
      <c r="UMW335" s="5"/>
      <c r="UMX335" s="5"/>
      <c r="UMY335" s="5"/>
      <c r="UMZ335" s="5"/>
      <c r="UNA335" s="5"/>
      <c r="UNB335" s="5"/>
      <c r="UNC335" s="5"/>
      <c r="UND335" s="5"/>
      <c r="UNE335" s="5"/>
      <c r="UNF335" s="5"/>
      <c r="UNG335" s="5"/>
      <c r="UNH335" s="5"/>
      <c r="UNI335" s="5"/>
      <c r="UNJ335" s="5"/>
      <c r="UNK335" s="5"/>
      <c r="UNL335" s="5"/>
      <c r="UNM335" s="5"/>
      <c r="UNN335" s="5"/>
      <c r="UNO335" s="5"/>
      <c r="UNP335" s="5"/>
      <c r="UNQ335" s="5"/>
      <c r="UNR335" s="5"/>
      <c r="UNS335" s="5"/>
      <c r="UNT335" s="5"/>
      <c r="UNU335" s="5"/>
      <c r="UNV335" s="5"/>
      <c r="UNW335" s="5"/>
      <c r="UNX335" s="5"/>
      <c r="UNY335" s="5"/>
      <c r="UNZ335" s="5"/>
      <c r="UOA335" s="5"/>
      <c r="UOB335" s="5"/>
      <c r="UOC335" s="5"/>
      <c r="UOD335" s="5"/>
      <c r="UOE335" s="5"/>
      <c r="UOF335" s="5"/>
      <c r="UOG335" s="5"/>
      <c r="UOH335" s="5"/>
      <c r="UOI335" s="5"/>
      <c r="UOJ335" s="5"/>
      <c r="UOK335" s="5"/>
      <c r="UOL335" s="5"/>
      <c r="UOM335" s="5"/>
      <c r="UON335" s="5"/>
      <c r="UOO335" s="5"/>
      <c r="UOP335" s="5"/>
      <c r="UOQ335" s="5"/>
      <c r="UOR335" s="5"/>
      <c r="UOS335" s="5"/>
      <c r="UOT335" s="5"/>
      <c r="UOU335" s="5"/>
      <c r="UOV335" s="5"/>
      <c r="UOW335" s="5"/>
      <c r="UOX335" s="5"/>
      <c r="UOY335" s="5"/>
      <c r="UOZ335" s="5"/>
      <c r="UPA335" s="5"/>
      <c r="UPB335" s="5"/>
      <c r="UPC335" s="5"/>
      <c r="UPD335" s="5"/>
      <c r="UPE335" s="5"/>
      <c r="UPF335" s="5"/>
      <c r="UPG335" s="5"/>
      <c r="UPH335" s="5"/>
      <c r="UPI335" s="5"/>
      <c r="UPJ335" s="5"/>
      <c r="UPK335" s="5"/>
      <c r="UPL335" s="5"/>
      <c r="UPM335" s="5"/>
      <c r="UPN335" s="5"/>
      <c r="UPO335" s="5"/>
      <c r="UPP335" s="5"/>
      <c r="UPQ335" s="5"/>
      <c r="UPR335" s="5"/>
      <c r="UPS335" s="5"/>
      <c r="UPT335" s="5"/>
      <c r="UPU335" s="5"/>
      <c r="UPV335" s="5"/>
      <c r="UPW335" s="5"/>
      <c r="UPX335" s="5"/>
      <c r="UPY335" s="5"/>
      <c r="UPZ335" s="5"/>
      <c r="UQA335" s="5"/>
      <c r="UQB335" s="5"/>
      <c r="UQC335" s="5"/>
      <c r="UQD335" s="5"/>
      <c r="UQE335" s="5"/>
      <c r="UQF335" s="5"/>
      <c r="UQG335" s="5"/>
      <c r="UQH335" s="5"/>
      <c r="UQI335" s="5"/>
      <c r="UQJ335" s="5"/>
      <c r="UQK335" s="5"/>
      <c r="UQL335" s="5"/>
      <c r="UQM335" s="5"/>
      <c r="UQN335" s="5"/>
      <c r="UQO335" s="5"/>
      <c r="UQP335" s="5"/>
      <c r="UQQ335" s="5"/>
      <c r="UQR335" s="5"/>
      <c r="UQS335" s="5"/>
      <c r="UQT335" s="5"/>
      <c r="UQU335" s="5"/>
      <c r="UQV335" s="5"/>
      <c r="UQW335" s="5"/>
      <c r="UQX335" s="5"/>
      <c r="UQY335" s="5"/>
      <c r="UQZ335" s="5"/>
      <c r="URA335" s="5"/>
      <c r="URB335" s="5"/>
      <c r="URC335" s="5"/>
      <c r="URD335" s="5"/>
      <c r="URE335" s="5"/>
      <c r="URF335" s="5"/>
      <c r="URG335" s="5"/>
      <c r="URH335" s="5"/>
      <c r="URI335" s="5"/>
      <c r="URJ335" s="5"/>
      <c r="URK335" s="5"/>
      <c r="URL335" s="5"/>
      <c r="URM335" s="5"/>
      <c r="URN335" s="5"/>
      <c r="URO335" s="5"/>
      <c r="URP335" s="5"/>
      <c r="URQ335" s="5"/>
      <c r="URR335" s="5"/>
      <c r="URS335" s="5"/>
      <c r="URT335" s="5"/>
      <c r="URU335" s="5"/>
      <c r="URV335" s="5"/>
      <c r="URW335" s="5"/>
      <c r="URX335" s="5"/>
      <c r="URY335" s="5"/>
      <c r="URZ335" s="5"/>
      <c r="USA335" s="5"/>
      <c r="USB335" s="5"/>
      <c r="USC335" s="5"/>
      <c r="USD335" s="5"/>
      <c r="USE335" s="5"/>
      <c r="USF335" s="5"/>
      <c r="USG335" s="5"/>
      <c r="USH335" s="5"/>
      <c r="USI335" s="5"/>
      <c r="USJ335" s="5"/>
      <c r="USK335" s="5"/>
      <c r="USL335" s="5"/>
      <c r="USM335" s="5"/>
      <c r="USN335" s="5"/>
      <c r="USO335" s="5"/>
      <c r="USP335" s="5"/>
      <c r="USQ335" s="5"/>
      <c r="USR335" s="5"/>
      <c r="USS335" s="5"/>
      <c r="UST335" s="5"/>
      <c r="USU335" s="5"/>
      <c r="USV335" s="5"/>
      <c r="USW335" s="5"/>
      <c r="USX335" s="5"/>
      <c r="USY335" s="5"/>
      <c r="USZ335" s="5"/>
      <c r="UTA335" s="5"/>
      <c r="UTB335" s="5"/>
      <c r="UTC335" s="5"/>
      <c r="UTD335" s="5"/>
      <c r="UTE335" s="5"/>
      <c r="UTF335" s="5"/>
      <c r="UTG335" s="5"/>
      <c r="UTH335" s="5"/>
      <c r="UTI335" s="5"/>
      <c r="UTJ335" s="5"/>
      <c r="UTK335" s="5"/>
      <c r="UTL335" s="5"/>
      <c r="UTM335" s="5"/>
      <c r="UTN335" s="5"/>
      <c r="UTO335" s="5"/>
      <c r="UTP335" s="5"/>
      <c r="UTQ335" s="5"/>
      <c r="UTR335" s="5"/>
      <c r="UTS335" s="5"/>
      <c r="UTT335" s="5"/>
      <c r="UTU335" s="5"/>
      <c r="UTV335" s="5"/>
      <c r="UTW335" s="5"/>
      <c r="UTX335" s="5"/>
      <c r="UTY335" s="5"/>
      <c r="UTZ335" s="5"/>
      <c r="UUA335" s="5"/>
      <c r="UUB335" s="5"/>
      <c r="UUC335" s="5"/>
      <c r="UUD335" s="5"/>
      <c r="UUE335" s="5"/>
      <c r="UUF335" s="5"/>
      <c r="UUG335" s="5"/>
      <c r="UUH335" s="5"/>
      <c r="UUI335" s="5"/>
      <c r="UUJ335" s="5"/>
      <c r="UUK335" s="5"/>
      <c r="UUL335" s="5"/>
      <c r="UUM335" s="5"/>
      <c r="UUN335" s="5"/>
      <c r="UUO335" s="5"/>
      <c r="UUP335" s="5"/>
      <c r="UUQ335" s="5"/>
      <c r="UUR335" s="5"/>
      <c r="UUS335" s="5"/>
      <c r="UUT335" s="5"/>
      <c r="UUU335" s="5"/>
      <c r="UUV335" s="5"/>
      <c r="UUW335" s="5"/>
      <c r="UUX335" s="5"/>
      <c r="UUY335" s="5"/>
      <c r="UUZ335" s="5"/>
      <c r="UVA335" s="5"/>
      <c r="UVB335" s="5"/>
      <c r="UVC335" s="5"/>
      <c r="UVD335" s="5"/>
      <c r="UVE335" s="5"/>
      <c r="UVF335" s="5"/>
      <c r="UVG335" s="5"/>
      <c r="UVH335" s="5"/>
      <c r="UVI335" s="5"/>
      <c r="UVJ335" s="5"/>
      <c r="UVK335" s="5"/>
      <c r="UVL335" s="5"/>
      <c r="UVM335" s="5"/>
      <c r="UVN335" s="5"/>
      <c r="UVO335" s="5"/>
      <c r="UVP335" s="5"/>
      <c r="UVQ335" s="5"/>
      <c r="UVR335" s="5"/>
      <c r="UVS335" s="5"/>
      <c r="UVT335" s="5"/>
      <c r="UVU335" s="5"/>
      <c r="UVV335" s="5"/>
      <c r="UVW335" s="5"/>
      <c r="UVX335" s="5"/>
      <c r="UVY335" s="5"/>
      <c r="UVZ335" s="5"/>
      <c r="UWA335" s="5"/>
      <c r="UWB335" s="5"/>
      <c r="UWC335" s="5"/>
      <c r="UWD335" s="5"/>
      <c r="UWE335" s="5"/>
      <c r="UWF335" s="5"/>
      <c r="UWG335" s="5"/>
      <c r="UWH335" s="5"/>
      <c r="UWI335" s="5"/>
      <c r="UWJ335" s="5"/>
      <c r="UWK335" s="5"/>
      <c r="UWL335" s="5"/>
      <c r="UWM335" s="5"/>
      <c r="UWN335" s="5"/>
      <c r="UWO335" s="5"/>
      <c r="UWP335" s="5"/>
      <c r="UWQ335" s="5"/>
      <c r="UWR335" s="5"/>
      <c r="UWS335" s="5"/>
      <c r="UWT335" s="5"/>
      <c r="UWU335" s="5"/>
      <c r="UWV335" s="5"/>
      <c r="UWW335" s="5"/>
      <c r="UWX335" s="5"/>
      <c r="UWY335" s="5"/>
      <c r="UWZ335" s="5"/>
      <c r="UXA335" s="5"/>
      <c r="UXB335" s="5"/>
      <c r="UXC335" s="5"/>
      <c r="UXD335" s="5"/>
      <c r="UXE335" s="5"/>
      <c r="UXF335" s="5"/>
      <c r="UXG335" s="5"/>
      <c r="UXH335" s="5"/>
      <c r="UXI335" s="5"/>
      <c r="UXJ335" s="5"/>
      <c r="UXK335" s="5"/>
      <c r="UXL335" s="5"/>
      <c r="UXM335" s="5"/>
      <c r="UXN335" s="5"/>
      <c r="UXO335" s="5"/>
      <c r="UXP335" s="5"/>
      <c r="UXQ335" s="5"/>
      <c r="UXR335" s="5"/>
      <c r="UXS335" s="5"/>
      <c r="UXT335" s="5"/>
      <c r="UXU335" s="5"/>
      <c r="UXV335" s="5"/>
      <c r="UXW335" s="5"/>
      <c r="UXX335" s="5"/>
      <c r="UXY335" s="5"/>
      <c r="UXZ335" s="5"/>
      <c r="UYA335" s="5"/>
      <c r="UYB335" s="5"/>
      <c r="UYC335" s="5"/>
      <c r="UYD335" s="5"/>
      <c r="UYE335" s="5"/>
      <c r="UYF335" s="5"/>
      <c r="UYG335" s="5"/>
      <c r="UYH335" s="5"/>
      <c r="UYI335" s="5"/>
      <c r="UYJ335" s="5"/>
      <c r="UYK335" s="5"/>
      <c r="UYL335" s="5"/>
      <c r="UYM335" s="5"/>
      <c r="UYN335" s="5"/>
      <c r="UYO335" s="5"/>
      <c r="UYP335" s="5"/>
      <c r="UYQ335" s="5"/>
      <c r="UYR335" s="5"/>
      <c r="UYS335" s="5"/>
      <c r="UYT335" s="5"/>
      <c r="UYU335" s="5"/>
      <c r="UYV335" s="5"/>
      <c r="UYW335" s="5"/>
      <c r="UYX335" s="5"/>
      <c r="UYY335" s="5"/>
      <c r="UYZ335" s="5"/>
      <c r="UZA335" s="5"/>
      <c r="UZB335" s="5"/>
      <c r="UZC335" s="5"/>
      <c r="UZD335" s="5"/>
      <c r="UZE335" s="5"/>
      <c r="UZF335" s="5"/>
      <c r="UZG335" s="5"/>
      <c r="UZH335" s="5"/>
      <c r="UZI335" s="5"/>
      <c r="UZJ335" s="5"/>
      <c r="UZK335" s="5"/>
      <c r="UZL335" s="5"/>
      <c r="UZM335" s="5"/>
      <c r="UZN335" s="5"/>
      <c r="UZO335" s="5"/>
      <c r="UZP335" s="5"/>
      <c r="UZQ335" s="5"/>
      <c r="UZR335" s="5"/>
      <c r="UZS335" s="5"/>
      <c r="UZT335" s="5"/>
      <c r="UZU335" s="5"/>
      <c r="UZV335" s="5"/>
      <c r="UZW335" s="5"/>
      <c r="UZX335" s="5"/>
      <c r="UZY335" s="5"/>
      <c r="UZZ335" s="5"/>
      <c r="VAA335" s="5"/>
      <c r="VAB335" s="5"/>
      <c r="VAC335" s="5"/>
      <c r="VAD335" s="5"/>
      <c r="VAE335" s="5"/>
      <c r="VAF335" s="5"/>
      <c r="VAG335" s="5"/>
      <c r="VAH335" s="5"/>
      <c r="VAI335" s="5"/>
      <c r="VAJ335" s="5"/>
      <c r="VAK335" s="5"/>
      <c r="VAL335" s="5"/>
      <c r="VAM335" s="5"/>
      <c r="VAN335" s="5"/>
      <c r="VAO335" s="5"/>
      <c r="VAP335" s="5"/>
      <c r="VAQ335" s="5"/>
      <c r="VAR335" s="5"/>
      <c r="VAS335" s="5"/>
      <c r="VAT335" s="5"/>
      <c r="VAU335" s="5"/>
      <c r="VAV335" s="5"/>
      <c r="VAW335" s="5"/>
      <c r="VAX335" s="5"/>
      <c r="VAY335" s="5"/>
      <c r="VAZ335" s="5"/>
      <c r="VBA335" s="5"/>
      <c r="VBB335" s="5"/>
      <c r="VBC335" s="5"/>
      <c r="VBD335" s="5"/>
      <c r="VBE335" s="5"/>
      <c r="VBF335" s="5"/>
      <c r="VBG335" s="5"/>
      <c r="VBH335" s="5"/>
      <c r="VBI335" s="5"/>
      <c r="VBJ335" s="5"/>
      <c r="VBK335" s="5"/>
      <c r="VBL335" s="5"/>
      <c r="VBM335" s="5"/>
      <c r="VBN335" s="5"/>
      <c r="VBO335" s="5"/>
      <c r="VBP335" s="5"/>
      <c r="VBQ335" s="5"/>
      <c r="VBR335" s="5"/>
      <c r="VBS335" s="5"/>
      <c r="VBT335" s="5"/>
      <c r="VBU335" s="5"/>
      <c r="VBV335" s="5"/>
      <c r="VBW335" s="5"/>
      <c r="VBX335" s="5"/>
      <c r="VBY335" s="5"/>
      <c r="VBZ335" s="5"/>
      <c r="VCA335" s="5"/>
      <c r="VCB335" s="5"/>
      <c r="VCC335" s="5"/>
      <c r="VCD335" s="5"/>
      <c r="VCE335" s="5"/>
      <c r="VCF335" s="5"/>
      <c r="VCG335" s="5"/>
      <c r="VCH335" s="5"/>
      <c r="VCI335" s="5"/>
      <c r="VCJ335" s="5"/>
      <c r="VCK335" s="5"/>
      <c r="VCL335" s="5"/>
      <c r="VCM335" s="5"/>
      <c r="VCN335" s="5"/>
      <c r="VCO335" s="5"/>
      <c r="VCP335" s="5"/>
      <c r="VCQ335" s="5"/>
      <c r="VCR335" s="5"/>
      <c r="VCS335" s="5"/>
      <c r="VCT335" s="5"/>
      <c r="VCU335" s="5"/>
      <c r="VCV335" s="5"/>
      <c r="VCW335" s="5"/>
      <c r="VCX335" s="5"/>
      <c r="VCY335" s="5"/>
      <c r="VCZ335" s="5"/>
      <c r="VDA335" s="5"/>
      <c r="VDB335" s="5"/>
      <c r="VDC335" s="5"/>
      <c r="VDD335" s="5"/>
      <c r="VDE335" s="5"/>
      <c r="VDF335" s="5"/>
      <c r="VDG335" s="5"/>
      <c r="VDH335" s="5"/>
      <c r="VDI335" s="5"/>
      <c r="VDJ335" s="5"/>
      <c r="VDK335" s="5"/>
      <c r="VDL335" s="5"/>
      <c r="VDM335" s="5"/>
      <c r="VDN335" s="5"/>
      <c r="VDO335" s="5"/>
      <c r="VDP335" s="5"/>
      <c r="VDQ335" s="5"/>
      <c r="VDR335" s="5"/>
      <c r="VDS335" s="5"/>
      <c r="VDT335" s="5"/>
      <c r="VDU335" s="5"/>
      <c r="VDV335" s="5"/>
      <c r="VDW335" s="5"/>
      <c r="VDX335" s="5"/>
      <c r="VDY335" s="5"/>
      <c r="VDZ335" s="5"/>
      <c r="VEA335" s="5"/>
      <c r="VEB335" s="5"/>
      <c r="VEC335" s="5"/>
      <c r="VED335" s="5"/>
      <c r="VEE335" s="5"/>
      <c r="VEF335" s="5"/>
      <c r="VEG335" s="5"/>
      <c r="VEH335" s="5"/>
      <c r="VEI335" s="5"/>
      <c r="VEJ335" s="5"/>
      <c r="VEK335" s="5"/>
      <c r="VEL335" s="5"/>
      <c r="VEM335" s="5"/>
      <c r="VEN335" s="5"/>
      <c r="VEO335" s="5"/>
      <c r="VEP335" s="5"/>
      <c r="VEQ335" s="5"/>
      <c r="VER335" s="5"/>
      <c r="VES335" s="5"/>
      <c r="VET335" s="5"/>
      <c r="VEU335" s="5"/>
      <c r="VEV335" s="5"/>
      <c r="VEW335" s="5"/>
      <c r="VEX335" s="5"/>
      <c r="VEY335" s="5"/>
      <c r="VEZ335" s="5"/>
      <c r="VFA335" s="5"/>
      <c r="VFB335" s="5"/>
      <c r="VFC335" s="5"/>
      <c r="VFD335" s="5"/>
      <c r="VFE335" s="5"/>
      <c r="VFF335" s="5"/>
      <c r="VFG335" s="5"/>
      <c r="VFH335" s="5"/>
      <c r="VFI335" s="5"/>
      <c r="VFJ335" s="5"/>
      <c r="VFK335" s="5"/>
      <c r="VFL335" s="5"/>
      <c r="VFM335" s="5"/>
      <c r="VFN335" s="5"/>
      <c r="VFO335" s="5"/>
      <c r="VFP335" s="5"/>
      <c r="VFQ335" s="5"/>
      <c r="VFR335" s="5"/>
      <c r="VFS335" s="5"/>
      <c r="VFT335" s="5"/>
      <c r="VFU335" s="5"/>
      <c r="VFV335" s="5"/>
      <c r="VFW335" s="5"/>
      <c r="VFX335" s="5"/>
      <c r="VFY335" s="5"/>
      <c r="VFZ335" s="5"/>
      <c r="VGA335" s="5"/>
      <c r="VGB335" s="5"/>
      <c r="VGC335" s="5"/>
      <c r="VGD335" s="5"/>
      <c r="VGE335" s="5"/>
      <c r="VGF335" s="5"/>
      <c r="VGG335" s="5"/>
      <c r="VGH335" s="5"/>
      <c r="VGI335" s="5"/>
      <c r="VGJ335" s="5"/>
      <c r="VGK335" s="5"/>
      <c r="VGL335" s="5"/>
      <c r="VGM335" s="5"/>
      <c r="VGN335" s="5"/>
      <c r="VGO335" s="5"/>
      <c r="VGP335" s="5"/>
      <c r="VGQ335" s="5"/>
      <c r="VGR335" s="5"/>
      <c r="VGS335" s="5"/>
      <c r="VGT335" s="5"/>
      <c r="VGU335" s="5"/>
      <c r="VGV335" s="5"/>
      <c r="VGW335" s="5"/>
      <c r="VGX335" s="5"/>
      <c r="VGY335" s="5"/>
      <c r="VGZ335" s="5"/>
      <c r="VHA335" s="5"/>
      <c r="VHB335" s="5"/>
      <c r="VHC335" s="5"/>
      <c r="VHD335" s="5"/>
      <c r="VHE335" s="5"/>
      <c r="VHF335" s="5"/>
      <c r="VHG335" s="5"/>
      <c r="VHH335" s="5"/>
      <c r="VHI335" s="5"/>
      <c r="VHJ335" s="5"/>
      <c r="VHK335" s="5"/>
      <c r="VHL335" s="5"/>
      <c r="VHM335" s="5"/>
      <c r="VHN335" s="5"/>
      <c r="VHO335" s="5"/>
      <c r="VHP335" s="5"/>
      <c r="VHQ335" s="5"/>
      <c r="VHR335" s="5"/>
      <c r="VHS335" s="5"/>
      <c r="VHT335" s="5"/>
      <c r="VHU335" s="5"/>
      <c r="VHV335" s="5"/>
      <c r="VHW335" s="5"/>
      <c r="VHX335" s="5"/>
      <c r="VHY335" s="5"/>
      <c r="VHZ335" s="5"/>
      <c r="VIA335" s="5"/>
      <c r="VIB335" s="5"/>
      <c r="VIC335" s="5"/>
      <c r="VID335" s="5"/>
      <c r="VIE335" s="5"/>
      <c r="VIF335" s="5"/>
      <c r="VIG335" s="5"/>
      <c r="VIH335" s="5"/>
      <c r="VII335" s="5"/>
      <c r="VIJ335" s="5"/>
      <c r="VIK335" s="5"/>
      <c r="VIL335" s="5"/>
      <c r="VIM335" s="5"/>
      <c r="VIN335" s="5"/>
      <c r="VIO335" s="5"/>
      <c r="VIP335" s="5"/>
      <c r="VIQ335" s="5"/>
      <c r="VIR335" s="5"/>
      <c r="VIS335" s="5"/>
      <c r="VIT335" s="5"/>
      <c r="VIU335" s="5"/>
      <c r="VIV335" s="5"/>
      <c r="VIW335" s="5"/>
      <c r="VIX335" s="5"/>
      <c r="VIY335" s="5"/>
      <c r="VIZ335" s="5"/>
      <c r="VJA335" s="5"/>
      <c r="VJB335" s="5"/>
      <c r="VJC335" s="5"/>
      <c r="VJD335" s="5"/>
      <c r="VJE335" s="5"/>
      <c r="VJF335" s="5"/>
      <c r="VJG335" s="5"/>
      <c r="VJH335" s="5"/>
      <c r="VJI335" s="5"/>
      <c r="VJJ335" s="5"/>
      <c r="VJK335" s="5"/>
      <c r="VJL335" s="5"/>
      <c r="VJM335" s="5"/>
      <c r="VJN335" s="5"/>
      <c r="VJO335" s="5"/>
      <c r="VJP335" s="5"/>
      <c r="VJQ335" s="5"/>
      <c r="VJR335" s="5"/>
      <c r="VJS335" s="5"/>
      <c r="VJT335" s="5"/>
      <c r="VJU335" s="5"/>
      <c r="VJV335" s="5"/>
      <c r="VJW335" s="5"/>
      <c r="VJX335" s="5"/>
      <c r="VJY335" s="5"/>
      <c r="VJZ335" s="5"/>
      <c r="VKA335" s="5"/>
      <c r="VKB335" s="5"/>
      <c r="VKC335" s="5"/>
      <c r="VKD335" s="5"/>
      <c r="VKE335" s="5"/>
      <c r="VKF335" s="5"/>
      <c r="VKG335" s="5"/>
      <c r="VKH335" s="5"/>
      <c r="VKI335" s="5"/>
      <c r="VKJ335" s="5"/>
      <c r="VKK335" s="5"/>
      <c r="VKL335" s="5"/>
      <c r="VKM335" s="5"/>
      <c r="VKN335" s="5"/>
      <c r="VKO335" s="5"/>
      <c r="VKP335" s="5"/>
      <c r="VKQ335" s="5"/>
      <c r="VKR335" s="5"/>
      <c r="VKS335" s="5"/>
      <c r="VKT335" s="5"/>
      <c r="VKU335" s="5"/>
      <c r="VKV335" s="5"/>
      <c r="VKW335" s="5"/>
      <c r="VKX335" s="5"/>
      <c r="VKY335" s="5"/>
      <c r="VKZ335" s="5"/>
      <c r="VLA335" s="5"/>
      <c r="VLB335" s="5"/>
      <c r="VLC335" s="5"/>
      <c r="VLD335" s="5"/>
      <c r="VLE335" s="5"/>
      <c r="VLF335" s="5"/>
      <c r="VLG335" s="5"/>
      <c r="VLH335" s="5"/>
      <c r="VLI335" s="5"/>
      <c r="VLJ335" s="5"/>
      <c r="VLK335" s="5"/>
      <c r="VLL335" s="5"/>
      <c r="VLM335" s="5"/>
      <c r="VLN335" s="5"/>
      <c r="VLO335" s="5"/>
      <c r="VLP335" s="5"/>
      <c r="VLQ335" s="5"/>
      <c r="VLR335" s="5"/>
      <c r="VLS335" s="5"/>
      <c r="VLT335" s="5"/>
      <c r="VLU335" s="5"/>
      <c r="VLV335" s="5"/>
      <c r="VLW335" s="5"/>
      <c r="VLX335" s="5"/>
      <c r="VLY335" s="5"/>
      <c r="VLZ335" s="5"/>
      <c r="VMA335" s="5"/>
      <c r="VMB335" s="5"/>
      <c r="VMC335" s="5"/>
      <c r="VMD335" s="5"/>
      <c r="VME335" s="5"/>
      <c r="VMF335" s="5"/>
      <c r="VMG335" s="5"/>
      <c r="VMH335" s="5"/>
      <c r="VMI335" s="5"/>
      <c r="VMJ335" s="5"/>
      <c r="VMK335" s="5"/>
      <c r="VML335" s="5"/>
      <c r="VMM335" s="5"/>
      <c r="VMN335" s="5"/>
      <c r="VMO335" s="5"/>
      <c r="VMP335" s="5"/>
      <c r="VMQ335" s="5"/>
      <c r="VMR335" s="5"/>
      <c r="VMS335" s="5"/>
      <c r="VMT335" s="5"/>
      <c r="VMU335" s="5"/>
      <c r="VMV335" s="5"/>
      <c r="VMW335" s="5"/>
      <c r="VMX335" s="5"/>
      <c r="VMY335" s="5"/>
      <c r="VMZ335" s="5"/>
      <c r="VNA335" s="5"/>
      <c r="VNB335" s="5"/>
      <c r="VNC335" s="5"/>
      <c r="VND335" s="5"/>
      <c r="VNE335" s="5"/>
      <c r="VNF335" s="5"/>
      <c r="VNG335" s="5"/>
      <c r="VNH335" s="5"/>
      <c r="VNI335" s="5"/>
      <c r="VNJ335" s="5"/>
      <c r="VNK335" s="5"/>
      <c r="VNL335" s="5"/>
      <c r="VNM335" s="5"/>
      <c r="VNN335" s="5"/>
      <c r="VNO335" s="5"/>
      <c r="VNP335" s="5"/>
      <c r="VNQ335" s="5"/>
      <c r="VNR335" s="5"/>
      <c r="VNS335" s="5"/>
      <c r="VNT335" s="5"/>
      <c r="VNU335" s="5"/>
      <c r="VNV335" s="5"/>
      <c r="VNW335" s="5"/>
      <c r="VNX335" s="5"/>
      <c r="VNY335" s="5"/>
      <c r="VNZ335" s="5"/>
      <c r="VOA335" s="5"/>
      <c r="VOB335" s="5"/>
      <c r="VOC335" s="5"/>
      <c r="VOD335" s="5"/>
      <c r="VOE335" s="5"/>
      <c r="VOF335" s="5"/>
      <c r="VOG335" s="5"/>
      <c r="VOH335" s="5"/>
      <c r="VOI335" s="5"/>
      <c r="VOJ335" s="5"/>
      <c r="VOK335" s="5"/>
      <c r="VOL335" s="5"/>
      <c r="VOM335" s="5"/>
      <c r="VON335" s="5"/>
      <c r="VOO335" s="5"/>
      <c r="VOP335" s="5"/>
      <c r="VOQ335" s="5"/>
      <c r="VOR335" s="5"/>
      <c r="VOS335" s="5"/>
      <c r="VOT335" s="5"/>
      <c r="VOU335" s="5"/>
      <c r="VOV335" s="5"/>
      <c r="VOW335" s="5"/>
      <c r="VOX335" s="5"/>
      <c r="VOY335" s="5"/>
      <c r="VOZ335" s="5"/>
      <c r="VPA335" s="5"/>
      <c r="VPB335" s="5"/>
      <c r="VPC335" s="5"/>
      <c r="VPD335" s="5"/>
      <c r="VPE335" s="5"/>
      <c r="VPF335" s="5"/>
      <c r="VPG335" s="5"/>
      <c r="VPH335" s="5"/>
      <c r="VPI335" s="5"/>
      <c r="VPJ335" s="5"/>
      <c r="VPK335" s="5"/>
      <c r="VPL335" s="5"/>
      <c r="VPM335" s="5"/>
      <c r="VPN335" s="5"/>
      <c r="VPO335" s="5"/>
      <c r="VPP335" s="5"/>
      <c r="VPQ335" s="5"/>
      <c r="VPR335" s="5"/>
      <c r="VPS335" s="5"/>
      <c r="VPT335" s="5"/>
      <c r="VPU335" s="5"/>
      <c r="VPV335" s="5"/>
      <c r="VPW335" s="5"/>
      <c r="VPX335" s="5"/>
      <c r="VPY335" s="5"/>
      <c r="VPZ335" s="5"/>
      <c r="VQA335" s="5"/>
      <c r="VQB335" s="5"/>
      <c r="VQC335" s="5"/>
      <c r="VQD335" s="5"/>
      <c r="VQE335" s="5"/>
      <c r="VQF335" s="5"/>
      <c r="VQG335" s="5"/>
      <c r="VQH335" s="5"/>
      <c r="VQI335" s="5"/>
      <c r="VQJ335" s="5"/>
      <c r="VQK335" s="5"/>
      <c r="VQL335" s="5"/>
      <c r="VQM335" s="5"/>
      <c r="VQN335" s="5"/>
      <c r="VQO335" s="5"/>
      <c r="VQP335" s="5"/>
      <c r="VQQ335" s="5"/>
      <c r="VQR335" s="5"/>
      <c r="VQS335" s="5"/>
      <c r="VQT335" s="5"/>
      <c r="VQU335" s="5"/>
      <c r="VQV335" s="5"/>
      <c r="VQW335" s="5"/>
      <c r="VQX335" s="5"/>
      <c r="VQY335" s="5"/>
      <c r="VQZ335" s="5"/>
      <c r="VRA335" s="5"/>
      <c r="VRB335" s="5"/>
      <c r="VRC335" s="5"/>
      <c r="VRD335" s="5"/>
      <c r="VRE335" s="5"/>
      <c r="VRF335" s="5"/>
      <c r="VRG335" s="5"/>
      <c r="VRH335" s="5"/>
      <c r="VRI335" s="5"/>
      <c r="VRJ335" s="5"/>
      <c r="VRK335" s="5"/>
      <c r="VRL335" s="5"/>
      <c r="VRM335" s="5"/>
      <c r="VRN335" s="5"/>
      <c r="VRO335" s="5"/>
      <c r="VRP335" s="5"/>
      <c r="VRQ335" s="5"/>
      <c r="VRR335" s="5"/>
      <c r="VRS335" s="5"/>
      <c r="VRT335" s="5"/>
      <c r="VRU335" s="5"/>
      <c r="VRV335" s="5"/>
      <c r="VRW335" s="5"/>
      <c r="VRX335" s="5"/>
      <c r="VRY335" s="5"/>
      <c r="VRZ335" s="5"/>
      <c r="VSA335" s="5"/>
      <c r="VSB335" s="5"/>
      <c r="VSC335" s="5"/>
      <c r="VSD335" s="5"/>
      <c r="VSE335" s="5"/>
      <c r="VSF335" s="5"/>
      <c r="VSG335" s="5"/>
      <c r="VSH335" s="5"/>
      <c r="VSI335" s="5"/>
      <c r="VSJ335" s="5"/>
      <c r="VSK335" s="5"/>
      <c r="VSL335" s="5"/>
      <c r="VSM335" s="5"/>
      <c r="VSN335" s="5"/>
      <c r="VSO335" s="5"/>
      <c r="VSP335" s="5"/>
      <c r="VSQ335" s="5"/>
      <c r="VSR335" s="5"/>
      <c r="VSS335" s="5"/>
      <c r="VST335" s="5"/>
      <c r="VSU335" s="5"/>
      <c r="VSV335" s="5"/>
      <c r="VSW335" s="5"/>
      <c r="VSX335" s="5"/>
      <c r="VSY335" s="5"/>
      <c r="VSZ335" s="5"/>
      <c r="VTA335" s="5"/>
      <c r="VTB335" s="5"/>
      <c r="VTC335" s="5"/>
      <c r="VTD335" s="5"/>
      <c r="VTE335" s="5"/>
      <c r="VTF335" s="5"/>
      <c r="VTG335" s="5"/>
      <c r="VTH335" s="5"/>
      <c r="VTI335" s="5"/>
      <c r="VTJ335" s="5"/>
      <c r="VTK335" s="5"/>
      <c r="VTL335" s="5"/>
      <c r="VTM335" s="5"/>
      <c r="VTN335" s="5"/>
      <c r="VTO335" s="5"/>
      <c r="VTP335" s="5"/>
      <c r="VTQ335" s="5"/>
      <c r="VTR335" s="5"/>
      <c r="VTS335" s="5"/>
      <c r="VTT335" s="5"/>
      <c r="VTU335" s="5"/>
      <c r="VTV335" s="5"/>
      <c r="VTW335" s="5"/>
      <c r="VTX335" s="5"/>
      <c r="VTY335" s="5"/>
      <c r="VTZ335" s="5"/>
      <c r="VUA335" s="5"/>
      <c r="VUB335" s="5"/>
      <c r="VUC335" s="5"/>
      <c r="VUD335" s="5"/>
      <c r="VUE335" s="5"/>
      <c r="VUF335" s="5"/>
      <c r="VUG335" s="5"/>
      <c r="VUH335" s="5"/>
      <c r="VUI335" s="5"/>
      <c r="VUJ335" s="5"/>
      <c r="VUK335" s="5"/>
      <c r="VUL335" s="5"/>
      <c r="VUM335" s="5"/>
      <c r="VUN335" s="5"/>
      <c r="VUO335" s="5"/>
      <c r="VUP335" s="5"/>
      <c r="VUQ335" s="5"/>
      <c r="VUR335" s="5"/>
      <c r="VUS335" s="5"/>
      <c r="VUT335" s="5"/>
      <c r="VUU335" s="5"/>
      <c r="VUV335" s="5"/>
      <c r="VUW335" s="5"/>
      <c r="VUX335" s="5"/>
      <c r="VUY335" s="5"/>
      <c r="VUZ335" s="5"/>
      <c r="VVA335" s="5"/>
      <c r="VVB335" s="5"/>
      <c r="VVC335" s="5"/>
      <c r="VVD335" s="5"/>
      <c r="VVE335" s="5"/>
      <c r="VVF335" s="5"/>
      <c r="VVG335" s="5"/>
      <c r="VVH335" s="5"/>
      <c r="VVI335" s="5"/>
      <c r="VVJ335" s="5"/>
      <c r="VVK335" s="5"/>
      <c r="VVL335" s="5"/>
      <c r="VVM335" s="5"/>
      <c r="VVN335" s="5"/>
      <c r="VVO335" s="5"/>
      <c r="VVP335" s="5"/>
      <c r="VVQ335" s="5"/>
      <c r="VVR335" s="5"/>
      <c r="VVS335" s="5"/>
      <c r="VVT335" s="5"/>
      <c r="VVU335" s="5"/>
      <c r="VVV335" s="5"/>
      <c r="VVW335" s="5"/>
      <c r="VVX335" s="5"/>
      <c r="VVY335" s="5"/>
      <c r="VVZ335" s="5"/>
      <c r="VWA335" s="5"/>
      <c r="VWB335" s="5"/>
      <c r="VWC335" s="5"/>
      <c r="VWD335" s="5"/>
      <c r="VWE335" s="5"/>
      <c r="VWF335" s="5"/>
      <c r="VWG335" s="5"/>
      <c r="VWH335" s="5"/>
      <c r="VWI335" s="5"/>
      <c r="VWJ335" s="5"/>
      <c r="VWK335" s="5"/>
      <c r="VWL335" s="5"/>
      <c r="VWM335" s="5"/>
      <c r="VWN335" s="5"/>
      <c r="VWO335" s="5"/>
      <c r="VWP335" s="5"/>
      <c r="VWQ335" s="5"/>
      <c r="VWR335" s="5"/>
      <c r="VWS335" s="5"/>
      <c r="VWT335" s="5"/>
      <c r="VWU335" s="5"/>
      <c r="VWV335" s="5"/>
      <c r="VWW335" s="5"/>
      <c r="VWX335" s="5"/>
      <c r="VWY335" s="5"/>
      <c r="VWZ335" s="5"/>
      <c r="VXA335" s="5"/>
      <c r="VXB335" s="5"/>
      <c r="VXC335" s="5"/>
      <c r="VXD335" s="5"/>
      <c r="VXE335" s="5"/>
      <c r="VXF335" s="5"/>
      <c r="VXG335" s="5"/>
      <c r="VXH335" s="5"/>
      <c r="VXI335" s="5"/>
      <c r="VXJ335" s="5"/>
      <c r="VXK335" s="5"/>
      <c r="VXL335" s="5"/>
      <c r="VXM335" s="5"/>
      <c r="VXN335" s="5"/>
      <c r="VXO335" s="5"/>
      <c r="VXP335" s="5"/>
      <c r="VXQ335" s="5"/>
      <c r="VXR335" s="5"/>
      <c r="VXS335" s="5"/>
      <c r="VXT335" s="5"/>
      <c r="VXU335" s="5"/>
      <c r="VXV335" s="5"/>
      <c r="VXW335" s="5"/>
      <c r="VXX335" s="5"/>
      <c r="VXY335" s="5"/>
      <c r="VXZ335" s="5"/>
      <c r="VYA335" s="5"/>
      <c r="VYB335" s="5"/>
      <c r="VYC335" s="5"/>
      <c r="VYD335" s="5"/>
      <c r="VYE335" s="5"/>
      <c r="VYF335" s="5"/>
      <c r="VYG335" s="5"/>
      <c r="VYH335" s="5"/>
      <c r="VYI335" s="5"/>
      <c r="VYJ335" s="5"/>
      <c r="VYK335" s="5"/>
      <c r="VYL335" s="5"/>
      <c r="VYM335" s="5"/>
      <c r="VYN335" s="5"/>
      <c r="VYO335" s="5"/>
      <c r="VYP335" s="5"/>
      <c r="VYQ335" s="5"/>
      <c r="VYR335" s="5"/>
      <c r="VYS335" s="5"/>
      <c r="VYT335" s="5"/>
      <c r="VYU335" s="5"/>
      <c r="VYV335" s="5"/>
      <c r="VYW335" s="5"/>
      <c r="VYX335" s="5"/>
      <c r="VYY335" s="5"/>
      <c r="VYZ335" s="5"/>
      <c r="VZA335" s="5"/>
      <c r="VZB335" s="5"/>
      <c r="VZC335" s="5"/>
      <c r="VZD335" s="5"/>
      <c r="VZE335" s="5"/>
      <c r="VZF335" s="5"/>
      <c r="VZG335" s="5"/>
      <c r="VZH335" s="5"/>
      <c r="VZI335" s="5"/>
      <c r="VZJ335" s="5"/>
      <c r="VZK335" s="5"/>
      <c r="VZL335" s="5"/>
      <c r="VZM335" s="5"/>
      <c r="VZN335" s="5"/>
      <c r="VZO335" s="5"/>
      <c r="VZP335" s="5"/>
      <c r="VZQ335" s="5"/>
      <c r="VZR335" s="5"/>
      <c r="VZS335" s="5"/>
      <c r="VZT335" s="5"/>
      <c r="VZU335" s="5"/>
      <c r="VZV335" s="5"/>
      <c r="VZW335" s="5"/>
      <c r="VZX335" s="5"/>
      <c r="VZY335" s="5"/>
      <c r="VZZ335" s="5"/>
      <c r="WAA335" s="5"/>
      <c r="WAB335" s="5"/>
      <c r="WAC335" s="5"/>
      <c r="WAD335" s="5"/>
      <c r="WAE335" s="5"/>
      <c r="WAF335" s="5"/>
      <c r="WAG335" s="5"/>
      <c r="WAH335" s="5"/>
      <c r="WAI335" s="5"/>
      <c r="WAJ335" s="5"/>
      <c r="WAK335" s="5"/>
      <c r="WAL335" s="5"/>
      <c r="WAM335" s="5"/>
      <c r="WAN335" s="5"/>
      <c r="WAO335" s="5"/>
      <c r="WAP335" s="5"/>
      <c r="WAQ335" s="5"/>
      <c r="WAR335" s="5"/>
      <c r="WAS335" s="5"/>
      <c r="WAT335" s="5"/>
      <c r="WAU335" s="5"/>
      <c r="WAV335" s="5"/>
      <c r="WAW335" s="5"/>
      <c r="WAX335" s="5"/>
      <c r="WAY335" s="5"/>
      <c r="WAZ335" s="5"/>
      <c r="WBA335" s="5"/>
      <c r="WBB335" s="5"/>
      <c r="WBC335" s="5"/>
      <c r="WBD335" s="5"/>
      <c r="WBE335" s="5"/>
      <c r="WBF335" s="5"/>
      <c r="WBG335" s="5"/>
      <c r="WBH335" s="5"/>
      <c r="WBI335" s="5"/>
      <c r="WBJ335" s="5"/>
      <c r="WBK335" s="5"/>
      <c r="WBL335" s="5"/>
      <c r="WBM335" s="5"/>
      <c r="WBN335" s="5"/>
      <c r="WBO335" s="5"/>
      <c r="WBP335" s="5"/>
      <c r="WBQ335" s="5"/>
      <c r="WBR335" s="5"/>
      <c r="WBS335" s="5"/>
      <c r="WBT335" s="5"/>
      <c r="WBU335" s="5"/>
      <c r="WBV335" s="5"/>
      <c r="WBW335" s="5"/>
      <c r="WBX335" s="5"/>
      <c r="WBY335" s="5"/>
      <c r="WBZ335" s="5"/>
      <c r="WCA335" s="5"/>
      <c r="WCB335" s="5"/>
      <c r="WCC335" s="5"/>
      <c r="WCD335" s="5"/>
      <c r="WCE335" s="5"/>
      <c r="WCF335" s="5"/>
      <c r="WCG335" s="5"/>
      <c r="WCH335" s="5"/>
      <c r="WCI335" s="5"/>
      <c r="WCJ335" s="5"/>
      <c r="WCK335" s="5"/>
      <c r="WCL335" s="5"/>
      <c r="WCM335" s="5"/>
      <c r="WCN335" s="5"/>
      <c r="WCO335" s="5"/>
      <c r="WCP335" s="5"/>
      <c r="WCQ335" s="5"/>
      <c r="WCR335" s="5"/>
      <c r="WCS335" s="5"/>
      <c r="WCT335" s="5"/>
      <c r="WCU335" s="5"/>
      <c r="WCV335" s="5"/>
      <c r="WCW335" s="5"/>
      <c r="WCX335" s="5"/>
      <c r="WCY335" s="5"/>
      <c r="WCZ335" s="5"/>
      <c r="WDA335" s="5"/>
      <c r="WDB335" s="5"/>
      <c r="WDC335" s="5"/>
      <c r="WDD335" s="5"/>
      <c r="WDE335" s="5"/>
      <c r="WDF335" s="5"/>
      <c r="WDG335" s="5"/>
      <c r="WDH335" s="5"/>
      <c r="WDI335" s="5"/>
      <c r="WDJ335" s="5"/>
      <c r="WDK335" s="5"/>
      <c r="WDL335" s="5"/>
      <c r="WDM335" s="5"/>
      <c r="WDN335" s="5"/>
      <c r="WDO335" s="5"/>
      <c r="WDP335" s="5"/>
      <c r="WDQ335" s="5"/>
      <c r="WDR335" s="5"/>
      <c r="WDS335" s="5"/>
      <c r="WDT335" s="5"/>
      <c r="WDU335" s="5"/>
      <c r="WDV335" s="5"/>
      <c r="WDW335" s="5"/>
      <c r="WDX335" s="5"/>
      <c r="WDY335" s="5"/>
      <c r="WDZ335" s="5"/>
      <c r="WEA335" s="5"/>
      <c r="WEB335" s="5"/>
      <c r="WEC335" s="5"/>
      <c r="WED335" s="5"/>
      <c r="WEE335" s="5"/>
      <c r="WEF335" s="5"/>
      <c r="WEG335" s="5"/>
      <c r="WEH335" s="5"/>
      <c r="WEI335" s="5"/>
      <c r="WEJ335" s="5"/>
      <c r="WEK335" s="5"/>
      <c r="WEL335" s="5"/>
      <c r="WEM335" s="5"/>
      <c r="WEN335" s="5"/>
      <c r="WEO335" s="5"/>
      <c r="WEP335" s="5"/>
      <c r="WEQ335" s="5"/>
      <c r="WER335" s="5"/>
      <c r="WES335" s="5"/>
      <c r="WET335" s="5"/>
      <c r="WEU335" s="5"/>
      <c r="WEV335" s="5"/>
      <c r="WEW335" s="5"/>
      <c r="WEX335" s="5"/>
      <c r="WEY335" s="5"/>
      <c r="WEZ335" s="5"/>
      <c r="WFA335" s="5"/>
      <c r="WFB335" s="5"/>
      <c r="WFC335" s="5"/>
      <c r="WFD335" s="5"/>
      <c r="WFE335" s="5"/>
      <c r="WFF335" s="5"/>
      <c r="WFG335" s="5"/>
      <c r="WFH335" s="5"/>
      <c r="WFI335" s="5"/>
      <c r="WFJ335" s="5"/>
      <c r="WFK335" s="5"/>
      <c r="WFL335" s="5"/>
      <c r="WFM335" s="5"/>
      <c r="WFN335" s="5"/>
      <c r="WFO335" s="5"/>
      <c r="WFP335" s="5"/>
      <c r="WFQ335" s="5"/>
      <c r="WFR335" s="5"/>
      <c r="WFS335" s="5"/>
      <c r="WFT335" s="5"/>
      <c r="WFU335" s="5"/>
      <c r="WFV335" s="5"/>
      <c r="WFW335" s="5"/>
      <c r="WFX335" s="5"/>
      <c r="WFY335" s="5"/>
      <c r="WFZ335" s="5"/>
      <c r="WGA335" s="5"/>
      <c r="WGB335" s="5"/>
      <c r="WGC335" s="5"/>
      <c r="WGD335" s="5"/>
      <c r="WGE335" s="5"/>
      <c r="WGF335" s="5"/>
      <c r="WGG335" s="5"/>
      <c r="WGH335" s="5"/>
      <c r="WGI335" s="5"/>
      <c r="WGJ335" s="5"/>
      <c r="WGK335" s="5"/>
      <c r="WGL335" s="5"/>
      <c r="WGM335" s="5"/>
      <c r="WGN335" s="5"/>
      <c r="WGO335" s="5"/>
      <c r="WGP335" s="5"/>
      <c r="WGQ335" s="5"/>
      <c r="WGR335" s="5"/>
      <c r="WGS335" s="5"/>
      <c r="WGT335" s="5"/>
      <c r="WGU335" s="5"/>
      <c r="WGV335" s="5"/>
      <c r="WGW335" s="5"/>
      <c r="WGX335" s="5"/>
      <c r="WGY335" s="5"/>
      <c r="WGZ335" s="5"/>
      <c r="WHA335" s="5"/>
      <c r="WHB335" s="5"/>
      <c r="WHC335" s="5"/>
      <c r="WHD335" s="5"/>
      <c r="WHE335" s="5"/>
      <c r="WHF335" s="5"/>
      <c r="WHG335" s="5"/>
      <c r="WHH335" s="5"/>
      <c r="WHI335" s="5"/>
      <c r="WHJ335" s="5"/>
      <c r="WHK335" s="5"/>
      <c r="WHL335" s="5"/>
      <c r="WHM335" s="5"/>
      <c r="WHN335" s="5"/>
      <c r="WHO335" s="5"/>
      <c r="WHP335" s="5"/>
      <c r="WHQ335" s="5"/>
      <c r="WHR335" s="5"/>
      <c r="WHS335" s="5"/>
      <c r="WHT335" s="5"/>
      <c r="WHU335" s="5"/>
      <c r="WHV335" s="5"/>
      <c r="WHW335" s="5"/>
      <c r="WHX335" s="5"/>
      <c r="WHY335" s="5"/>
      <c r="WHZ335" s="5"/>
      <c r="WIA335" s="5"/>
      <c r="WIB335" s="5"/>
      <c r="WIC335" s="5"/>
      <c r="WID335" s="5"/>
      <c r="WIE335" s="5"/>
      <c r="WIF335" s="5"/>
      <c r="WIG335" s="5"/>
      <c r="WIH335" s="5"/>
      <c r="WII335" s="5"/>
      <c r="WIJ335" s="5"/>
      <c r="WIK335" s="5"/>
      <c r="WIL335" s="5"/>
      <c r="WIM335" s="5"/>
      <c r="WIN335" s="5"/>
      <c r="WIO335" s="5"/>
      <c r="WIP335" s="5"/>
      <c r="WIQ335" s="5"/>
      <c r="WIR335" s="5"/>
      <c r="WIS335" s="5"/>
      <c r="WIT335" s="5"/>
      <c r="WIU335" s="5"/>
      <c r="WIV335" s="5"/>
      <c r="WIW335" s="5"/>
      <c r="WIX335" s="5"/>
      <c r="WIY335" s="5"/>
      <c r="WIZ335" s="5"/>
      <c r="WJA335" s="5"/>
      <c r="WJB335" s="5"/>
      <c r="WJC335" s="5"/>
      <c r="WJD335" s="5"/>
      <c r="WJE335" s="5"/>
      <c r="WJF335" s="5"/>
      <c r="WJG335" s="5"/>
      <c r="WJH335" s="5"/>
      <c r="WJI335" s="5"/>
      <c r="WJJ335" s="5"/>
      <c r="WJK335" s="5"/>
      <c r="WJL335" s="5"/>
      <c r="WJM335" s="5"/>
      <c r="WJN335" s="5"/>
      <c r="WJO335" s="5"/>
      <c r="WJP335" s="5"/>
      <c r="WJQ335" s="5"/>
      <c r="WJR335" s="5"/>
      <c r="WJS335" s="5"/>
      <c r="WJT335" s="5"/>
      <c r="WJU335" s="5"/>
      <c r="WJV335" s="5"/>
      <c r="WJW335" s="5"/>
      <c r="WJX335" s="5"/>
      <c r="WJY335" s="5"/>
      <c r="WJZ335" s="5"/>
      <c r="WKA335" s="5"/>
      <c r="WKB335" s="5"/>
      <c r="WKC335" s="5"/>
      <c r="WKD335" s="5"/>
      <c r="WKE335" s="5"/>
      <c r="WKF335" s="5"/>
      <c r="WKG335" s="5"/>
      <c r="WKH335" s="5"/>
      <c r="WKI335" s="5"/>
      <c r="WKJ335" s="5"/>
      <c r="WKK335" s="5"/>
      <c r="WKL335" s="5"/>
      <c r="WKM335" s="5"/>
      <c r="WKN335" s="5"/>
      <c r="WKO335" s="5"/>
      <c r="WKP335" s="5"/>
      <c r="WKQ335" s="5"/>
      <c r="WKR335" s="5"/>
      <c r="WKS335" s="5"/>
      <c r="WKT335" s="5"/>
      <c r="WKU335" s="5"/>
      <c r="WKV335" s="5"/>
      <c r="WKW335" s="5"/>
      <c r="WKX335" s="5"/>
      <c r="WKY335" s="5"/>
      <c r="WKZ335" s="5"/>
      <c r="WLA335" s="5"/>
      <c r="WLB335" s="5"/>
      <c r="WLC335" s="5"/>
      <c r="WLD335" s="5"/>
      <c r="WLE335" s="5"/>
      <c r="WLF335" s="5"/>
      <c r="WLG335" s="5"/>
      <c r="WLH335" s="5"/>
      <c r="WLI335" s="5"/>
      <c r="WLJ335" s="5"/>
      <c r="WLK335" s="5"/>
      <c r="WLL335" s="5"/>
      <c r="WLM335" s="5"/>
      <c r="WLN335" s="5"/>
      <c r="WLO335" s="5"/>
      <c r="WLP335" s="5"/>
      <c r="WLQ335" s="5"/>
      <c r="WLR335" s="5"/>
      <c r="WLS335" s="5"/>
      <c r="WLT335" s="5"/>
      <c r="WLU335" s="5"/>
      <c r="WLV335" s="5"/>
      <c r="WLW335" s="5"/>
      <c r="WLX335" s="5"/>
      <c r="WLY335" s="5"/>
      <c r="WLZ335" s="5"/>
      <c r="WMA335" s="5"/>
      <c r="WMB335" s="5"/>
      <c r="WMC335" s="5"/>
      <c r="WMD335" s="5"/>
      <c r="WME335" s="5"/>
      <c r="WMF335" s="5"/>
      <c r="WMG335" s="5"/>
      <c r="WMH335" s="5"/>
      <c r="WMI335" s="5"/>
      <c r="WMJ335" s="5"/>
      <c r="WMK335" s="5"/>
      <c r="WML335" s="5"/>
      <c r="WMM335" s="5"/>
      <c r="WMN335" s="5"/>
      <c r="WMO335" s="5"/>
      <c r="WMP335" s="5"/>
      <c r="WMQ335" s="5"/>
      <c r="WMR335" s="5"/>
      <c r="WMS335" s="5"/>
      <c r="WMT335" s="5"/>
      <c r="WMU335" s="5"/>
      <c r="WMV335" s="5"/>
      <c r="WMW335" s="5"/>
      <c r="WMX335" s="5"/>
      <c r="WMY335" s="5"/>
      <c r="WMZ335" s="5"/>
      <c r="WNA335" s="5"/>
      <c r="WNB335" s="5"/>
      <c r="WNC335" s="5"/>
      <c r="WND335" s="5"/>
      <c r="WNE335" s="5"/>
      <c r="WNF335" s="5"/>
      <c r="WNG335" s="5"/>
      <c r="WNH335" s="5"/>
      <c r="WNI335" s="5"/>
      <c r="WNJ335" s="5"/>
      <c r="WNK335" s="5"/>
      <c r="WNL335" s="5"/>
      <c r="WNM335" s="5"/>
      <c r="WNN335" s="5"/>
      <c r="WNO335" s="5"/>
      <c r="WNP335" s="5"/>
      <c r="WNQ335" s="5"/>
      <c r="WNR335" s="5"/>
      <c r="WNS335" s="5"/>
      <c r="WNT335" s="5"/>
      <c r="WNU335" s="5"/>
      <c r="WNV335" s="5"/>
      <c r="WNW335" s="5"/>
      <c r="WNX335" s="5"/>
      <c r="WNY335" s="5"/>
      <c r="WNZ335" s="5"/>
      <c r="WOA335" s="5"/>
      <c r="WOB335" s="5"/>
      <c r="WOC335" s="5"/>
      <c r="WOD335" s="5"/>
      <c r="WOE335" s="5"/>
      <c r="WOF335" s="5"/>
      <c r="WOG335" s="5"/>
      <c r="WOH335" s="5"/>
      <c r="WOI335" s="5"/>
      <c r="WOJ335" s="5"/>
      <c r="WOK335" s="5"/>
      <c r="WOL335" s="5"/>
      <c r="WOM335" s="5"/>
      <c r="WON335" s="5"/>
      <c r="WOO335" s="5"/>
      <c r="WOP335" s="5"/>
      <c r="WOQ335" s="5"/>
      <c r="WOR335" s="5"/>
      <c r="WOS335" s="5"/>
      <c r="WOT335" s="5"/>
      <c r="WOU335" s="5"/>
      <c r="WOV335" s="5"/>
      <c r="WOW335" s="5"/>
      <c r="WOX335" s="5"/>
      <c r="WOY335" s="5"/>
      <c r="WOZ335" s="5"/>
      <c r="WPA335" s="5"/>
      <c r="WPB335" s="5"/>
      <c r="WPC335" s="5"/>
      <c r="WPD335" s="5"/>
      <c r="WPE335" s="5"/>
      <c r="WPF335" s="5"/>
      <c r="WPG335" s="5"/>
      <c r="WPH335" s="5"/>
      <c r="WPI335" s="5"/>
      <c r="WPJ335" s="5"/>
      <c r="WPK335" s="5"/>
      <c r="WPL335" s="5"/>
      <c r="WPM335" s="5"/>
      <c r="WPN335" s="5"/>
      <c r="WPO335" s="5"/>
      <c r="WPP335" s="5"/>
      <c r="WPQ335" s="5"/>
      <c r="WPR335" s="5"/>
      <c r="WPS335" s="5"/>
      <c r="WPT335" s="5"/>
      <c r="WPU335" s="5"/>
      <c r="WPV335" s="5"/>
      <c r="WPW335" s="5"/>
      <c r="WPX335" s="5"/>
      <c r="WPY335" s="5"/>
      <c r="WPZ335" s="5"/>
      <c r="WQA335" s="5"/>
      <c r="WQB335" s="5"/>
      <c r="WQC335" s="5"/>
      <c r="WQD335" s="5"/>
      <c r="WQE335" s="5"/>
      <c r="WQF335" s="5"/>
      <c r="WQG335" s="5"/>
      <c r="WQH335" s="5"/>
      <c r="WQI335" s="5"/>
      <c r="WQJ335" s="5"/>
      <c r="WQK335" s="5"/>
      <c r="WQL335" s="5"/>
      <c r="WQM335" s="5"/>
      <c r="WQN335" s="5"/>
      <c r="WQO335" s="5"/>
      <c r="WQP335" s="5"/>
      <c r="WQQ335" s="5"/>
      <c r="WQR335" s="5"/>
      <c r="WQS335" s="5"/>
      <c r="WQT335" s="5"/>
      <c r="WQU335" s="5"/>
      <c r="WQV335" s="5"/>
      <c r="WQW335" s="5"/>
      <c r="WQX335" s="5"/>
      <c r="WQY335" s="5"/>
      <c r="WQZ335" s="5"/>
      <c r="WRA335" s="5"/>
      <c r="WRB335" s="5"/>
      <c r="WRC335" s="5"/>
      <c r="WRD335" s="5"/>
      <c r="WRE335" s="5"/>
      <c r="WRF335" s="5"/>
      <c r="WRG335" s="5"/>
      <c r="WRH335" s="5"/>
      <c r="WRI335" s="5"/>
      <c r="WRJ335" s="5"/>
      <c r="WRK335" s="5"/>
      <c r="WRL335" s="5"/>
      <c r="WRM335" s="5"/>
      <c r="WRN335" s="5"/>
      <c r="WRO335" s="5"/>
      <c r="WRP335" s="5"/>
      <c r="WRQ335" s="5"/>
      <c r="WRR335" s="5"/>
      <c r="WRS335" s="5"/>
      <c r="WRT335" s="5"/>
      <c r="WRU335" s="5"/>
      <c r="WRV335" s="5"/>
      <c r="WRW335" s="5"/>
      <c r="WRX335" s="5"/>
      <c r="WRY335" s="5"/>
      <c r="WRZ335" s="5"/>
      <c r="WSA335" s="5"/>
      <c r="WSB335" s="5"/>
      <c r="WSC335" s="5"/>
      <c r="WSD335" s="5"/>
      <c r="WSE335" s="5"/>
      <c r="WSF335" s="5"/>
      <c r="WSG335" s="5"/>
      <c r="WSH335" s="5"/>
      <c r="WSI335" s="5"/>
      <c r="WSJ335" s="5"/>
      <c r="WSK335" s="5"/>
      <c r="WSL335" s="5"/>
      <c r="WSM335" s="5"/>
      <c r="WSN335" s="5"/>
      <c r="WSO335" s="5"/>
      <c r="WSP335" s="5"/>
      <c r="WSQ335" s="5"/>
      <c r="WSR335" s="5"/>
      <c r="WSS335" s="5"/>
      <c r="WST335" s="5"/>
      <c r="WSU335" s="5"/>
      <c r="WSV335" s="5"/>
      <c r="WSW335" s="5"/>
      <c r="WSX335" s="5"/>
      <c r="WSY335" s="5"/>
      <c r="WSZ335" s="5"/>
      <c r="WTA335" s="5"/>
      <c r="WTB335" s="5"/>
      <c r="WTC335" s="5"/>
      <c r="WTD335" s="5"/>
      <c r="WTE335" s="5"/>
      <c r="WTF335" s="5"/>
      <c r="WTG335" s="5"/>
      <c r="WTH335" s="5"/>
      <c r="WTI335" s="5"/>
      <c r="WTJ335" s="5"/>
      <c r="WTK335" s="5"/>
      <c r="WTL335" s="5"/>
      <c r="WTM335" s="5"/>
      <c r="WTN335" s="5"/>
      <c r="WTO335" s="5"/>
      <c r="WTP335" s="5"/>
      <c r="WTQ335" s="5"/>
      <c r="WTR335" s="5"/>
      <c r="WTS335" s="5"/>
      <c r="WTT335" s="5"/>
      <c r="WTU335" s="5"/>
      <c r="WTV335" s="5"/>
      <c r="WTW335" s="5"/>
      <c r="WTX335" s="5"/>
      <c r="WTY335" s="5"/>
      <c r="WTZ335" s="5"/>
      <c r="WUA335" s="5"/>
      <c r="WUB335" s="5"/>
      <c r="WUC335" s="5"/>
      <c r="WUD335" s="5"/>
      <c r="WUE335" s="5"/>
      <c r="WUF335" s="5"/>
      <c r="WUG335" s="5"/>
      <c r="WUH335" s="5"/>
      <c r="WUI335" s="5"/>
      <c r="WUJ335" s="5"/>
      <c r="WUK335" s="5"/>
      <c r="WUL335" s="5"/>
      <c r="WUM335" s="5"/>
      <c r="WUN335" s="5"/>
      <c r="WUO335" s="5"/>
      <c r="WUP335" s="5"/>
      <c r="WUQ335" s="5"/>
      <c r="WUR335" s="5"/>
      <c r="WUS335" s="5"/>
      <c r="WUT335" s="5"/>
      <c r="WUU335" s="5"/>
      <c r="WUV335" s="5"/>
      <c r="WUW335" s="5"/>
      <c r="WUX335" s="5"/>
      <c r="WUY335" s="5"/>
      <c r="WUZ335" s="5"/>
      <c r="WVA335" s="5"/>
      <c r="WVB335" s="5"/>
      <c r="WVC335" s="5"/>
      <c r="WVD335" s="5"/>
      <c r="WVE335" s="5"/>
      <c r="WVF335" s="5"/>
      <c r="WVG335" s="5"/>
      <c r="WVH335" s="5"/>
      <c r="WVI335" s="5"/>
      <c r="WVJ335" s="5"/>
      <c r="WVK335" s="5"/>
      <c r="WVL335" s="5"/>
      <c r="WVM335" s="5"/>
      <c r="WVN335" s="5"/>
      <c r="WVO335" s="5"/>
      <c r="WVP335" s="5"/>
      <c r="WVQ335" s="5"/>
      <c r="WVR335" s="5"/>
      <c r="WVS335" s="5"/>
      <c r="WVT335" s="5"/>
      <c r="WVU335" s="5"/>
      <c r="WVV335" s="5"/>
      <c r="WVW335" s="5"/>
      <c r="WVX335" s="5"/>
      <c r="WVY335" s="5"/>
      <c r="WVZ335" s="5"/>
      <c r="WWA335" s="5"/>
      <c r="WWB335" s="5"/>
      <c r="WWC335" s="5"/>
      <c r="WWD335" s="5"/>
      <c r="WWE335" s="5"/>
      <c r="WWF335" s="5"/>
      <c r="WWG335" s="5"/>
      <c r="WWH335" s="5"/>
      <c r="WWI335" s="5"/>
      <c r="WWJ335" s="5"/>
      <c r="WWK335" s="5"/>
      <c r="WWL335" s="5"/>
      <c r="WWM335" s="5"/>
      <c r="WWN335" s="5"/>
      <c r="WWO335" s="5"/>
      <c r="WWP335" s="5"/>
      <c r="WWQ335" s="5"/>
      <c r="WWR335" s="5"/>
      <c r="WWS335" s="5"/>
      <c r="WWT335" s="5"/>
      <c r="WWU335" s="5"/>
      <c r="WWV335" s="5"/>
      <c r="WWW335" s="5"/>
      <c r="WWX335" s="5"/>
      <c r="WWY335" s="5"/>
      <c r="WWZ335" s="5"/>
      <c r="WXA335" s="5"/>
      <c r="WXB335" s="5"/>
      <c r="WXC335" s="5"/>
      <c r="WXD335" s="5"/>
      <c r="WXE335" s="5"/>
      <c r="WXF335" s="5"/>
      <c r="WXG335" s="5"/>
      <c r="WXH335" s="5"/>
      <c r="WXI335" s="5"/>
      <c r="WXJ335" s="5"/>
      <c r="WXK335" s="5"/>
      <c r="WXL335" s="5"/>
      <c r="WXM335" s="5"/>
      <c r="WXN335" s="5"/>
      <c r="WXO335" s="5"/>
      <c r="WXP335" s="5"/>
      <c r="WXQ335" s="5"/>
      <c r="WXR335" s="5"/>
      <c r="WXS335" s="5"/>
      <c r="WXT335" s="5"/>
      <c r="WXU335" s="5"/>
      <c r="WXV335" s="5"/>
      <c r="WXW335" s="5"/>
      <c r="WXX335" s="5"/>
      <c r="WXY335" s="5"/>
      <c r="WXZ335" s="5"/>
      <c r="WYA335" s="5"/>
      <c r="WYB335" s="5"/>
      <c r="WYC335" s="5"/>
      <c r="WYD335" s="5"/>
      <c r="WYE335" s="5"/>
      <c r="WYF335" s="5"/>
      <c r="WYG335" s="5"/>
      <c r="WYH335" s="5"/>
      <c r="WYI335" s="5"/>
      <c r="WYJ335" s="5"/>
      <c r="WYK335" s="5"/>
      <c r="WYL335" s="5"/>
      <c r="WYM335" s="5"/>
      <c r="WYN335" s="5"/>
      <c r="WYO335" s="5"/>
      <c r="WYP335" s="5"/>
      <c r="WYQ335" s="5"/>
      <c r="WYR335" s="5"/>
      <c r="WYS335" s="5"/>
      <c r="WYT335" s="5"/>
      <c r="WYU335" s="5"/>
      <c r="WYV335" s="5"/>
      <c r="WYW335" s="5"/>
      <c r="WYX335" s="5"/>
      <c r="WYY335" s="5"/>
      <c r="WYZ335" s="5"/>
      <c r="WZA335" s="5"/>
      <c r="WZB335" s="5"/>
      <c r="WZC335" s="5"/>
      <c r="WZD335" s="5"/>
      <c r="WZE335" s="5"/>
      <c r="WZF335" s="5"/>
      <c r="WZG335" s="5"/>
      <c r="WZH335" s="5"/>
      <c r="WZI335" s="5"/>
      <c r="WZJ335" s="5"/>
      <c r="WZK335" s="5"/>
      <c r="WZL335" s="5"/>
      <c r="WZM335" s="5"/>
      <c r="WZN335" s="5"/>
      <c r="WZO335" s="5"/>
      <c r="WZP335" s="5"/>
      <c r="WZQ335" s="5"/>
      <c r="WZR335" s="5"/>
      <c r="WZS335" s="5"/>
      <c r="WZT335" s="5"/>
      <c r="WZU335" s="5"/>
      <c r="WZV335" s="5"/>
      <c r="WZW335" s="5"/>
      <c r="WZX335" s="5"/>
      <c r="WZY335" s="5"/>
      <c r="WZZ335" s="5"/>
      <c r="XAA335" s="5"/>
      <c r="XAB335" s="5"/>
      <c r="XAC335" s="5"/>
      <c r="XAD335" s="5"/>
      <c r="XAE335" s="5"/>
      <c r="XAF335" s="5"/>
      <c r="XAG335" s="5"/>
      <c r="XAH335" s="5"/>
      <c r="XAI335" s="5"/>
      <c r="XAJ335" s="5"/>
      <c r="XAK335" s="5"/>
      <c r="XAL335" s="5"/>
      <c r="XAM335" s="5"/>
      <c r="XAN335" s="5"/>
      <c r="XAO335" s="5"/>
      <c r="XAP335" s="5"/>
      <c r="XAQ335" s="5"/>
      <c r="XAR335" s="5"/>
      <c r="XAS335" s="5"/>
      <c r="XAT335" s="5"/>
      <c r="XAU335" s="5"/>
      <c r="XAV335" s="5"/>
      <c r="XAW335" s="5"/>
      <c r="XAX335" s="5"/>
      <c r="XAY335" s="5"/>
      <c r="XAZ335" s="5"/>
      <c r="XBA335" s="5"/>
      <c r="XBB335" s="5"/>
      <c r="XBC335" s="5"/>
      <c r="XBD335" s="5"/>
      <c r="XBE335" s="5"/>
      <c r="XBF335" s="5"/>
      <c r="XBG335" s="5"/>
      <c r="XBH335" s="5"/>
      <c r="XBI335" s="5"/>
      <c r="XBJ335" s="5"/>
      <c r="XBK335" s="5"/>
      <c r="XBL335" s="5"/>
      <c r="XBM335" s="5"/>
      <c r="XBN335" s="5"/>
      <c r="XBO335" s="5"/>
      <c r="XBP335" s="5"/>
      <c r="XBQ335" s="5"/>
      <c r="XBR335" s="5"/>
      <c r="XBS335" s="5"/>
      <c r="XBT335" s="5"/>
      <c r="XBU335" s="5"/>
      <c r="XBV335" s="5"/>
      <c r="XBW335" s="5"/>
      <c r="XBX335" s="5"/>
      <c r="XBY335" s="5"/>
      <c r="XBZ335" s="5"/>
      <c r="XCA335" s="5"/>
      <c r="XCB335" s="5"/>
      <c r="XCC335" s="5"/>
      <c r="XCD335" s="5"/>
      <c r="XCE335" s="5"/>
      <c r="XCF335" s="5"/>
      <c r="XCG335" s="5"/>
      <c r="XCH335" s="5"/>
      <c r="XCI335" s="5"/>
      <c r="XCJ335" s="5"/>
      <c r="XCK335" s="5"/>
      <c r="XCL335" s="5"/>
      <c r="XCM335" s="5"/>
      <c r="XCN335" s="5"/>
      <c r="XCO335" s="5"/>
      <c r="XCP335" s="5"/>
      <c r="XCQ335" s="5"/>
      <c r="XCR335" s="5"/>
      <c r="XCS335" s="5"/>
      <c r="XCT335" s="5"/>
      <c r="XCU335" s="5"/>
      <c r="XCV335" s="5"/>
      <c r="XCW335" s="5"/>
      <c r="XCX335" s="5"/>
      <c r="XCY335" s="5"/>
      <c r="XCZ335" s="5"/>
      <c r="XDA335" s="5"/>
      <c r="XDB335" s="5"/>
      <c r="XDC335" s="5"/>
      <c r="XDD335" s="5"/>
      <c r="XDE335" s="5"/>
      <c r="XDF335" s="5"/>
      <c r="XDG335" s="5"/>
      <c r="XDH335" s="5"/>
      <c r="XDI335" s="5"/>
      <c r="XDJ335" s="5"/>
      <c r="XDK335" s="5"/>
      <c r="XDL335" s="5"/>
      <c r="XDM335" s="5"/>
      <c r="XDN335" s="5"/>
      <c r="XDO335" s="5"/>
      <c r="XDP335" s="5"/>
      <c r="XDQ335" s="5"/>
      <c r="XDR335" s="5"/>
      <c r="XDS335" s="5"/>
      <c r="XDT335" s="5"/>
      <c r="XDU335" s="5"/>
      <c r="XDV335" s="5"/>
      <c r="XDW335" s="5"/>
      <c r="XDX335" s="5"/>
      <c r="XDY335" s="5"/>
      <c r="XDZ335" s="5"/>
      <c r="XEA335" s="5"/>
      <c r="XEB335" s="5"/>
      <c r="XEC335" s="5"/>
      <c r="XED335" s="5"/>
      <c r="XEE335" s="5"/>
      <c r="XEF335" s="5"/>
      <c r="XEG335" s="5"/>
      <c r="XEH335" s="5"/>
      <c r="XEI335" s="5"/>
      <c r="XEJ335" s="5"/>
      <c r="XEK335" s="5"/>
      <c r="XEL335" s="5"/>
      <c r="XEM335" s="5"/>
      <c r="XEN335" s="5"/>
      <c r="XEO335" s="5"/>
      <c r="XEP335" s="5"/>
      <c r="XEQ335" s="5"/>
      <c r="XER335" s="5"/>
      <c r="XES335" s="5"/>
      <c r="XET335" s="5"/>
      <c r="XEU335" s="5"/>
      <c r="XEV335" s="5"/>
      <c r="XEW335" s="5"/>
      <c r="XEX335" s="5"/>
      <c r="XEY335" s="5"/>
      <c r="XEZ335" s="5"/>
    </row>
    <row r="336" spans="1:16384" customFormat="1" x14ac:dyDescent="0.25">
      <c r="A336" s="224"/>
      <c r="B336" s="225"/>
      <c r="C336" s="230" t="s">
        <v>440</v>
      </c>
      <c r="D336" s="230"/>
      <c r="E336" s="305">
        <v>8204</v>
      </c>
      <c r="F336" s="240">
        <v>3</v>
      </c>
      <c r="G336" s="240">
        <v>1</v>
      </c>
      <c r="H336" s="240">
        <v>2</v>
      </c>
      <c r="I336" s="226"/>
      <c r="J336" s="227"/>
      <c r="K336" s="226"/>
      <c r="L336" s="226"/>
      <c r="M336" s="226"/>
      <c r="N336" s="227"/>
      <c r="O336" s="228"/>
      <c r="P336" s="229"/>
      <c r="Q336" s="229"/>
      <c r="R336" s="229"/>
      <c r="S336" s="5"/>
      <c r="T336" s="5"/>
      <c r="U336" s="5"/>
      <c r="V336" s="5"/>
      <c r="W336" s="5"/>
      <c r="X336" s="5"/>
      <c r="Y336" s="5"/>
      <c r="Z336" s="5"/>
      <c r="AA336" s="5"/>
      <c r="AB336" s="5"/>
      <c r="AC336" s="5"/>
      <c r="AD336" s="5"/>
      <c r="AE336" s="5"/>
      <c r="AF336" s="5"/>
      <c r="AG336" s="5"/>
      <c r="AH336" s="5"/>
      <c r="AI336" s="5"/>
      <c r="AJ336" s="5"/>
      <c r="AK336" s="5"/>
      <c r="AL336" s="5"/>
      <c r="AM336" s="5"/>
      <c r="AN336" s="5"/>
      <c r="AO336" s="5"/>
      <c r="AP336" s="5"/>
      <c r="AQ336" s="5"/>
      <c r="AR336" s="5"/>
      <c r="AS336" s="5"/>
      <c r="AT336" s="5"/>
      <c r="AU336" s="5"/>
      <c r="AV336" s="5"/>
      <c r="AW336" s="5"/>
      <c r="AX336" s="5"/>
      <c r="AY336" s="5"/>
      <c r="AZ336" s="5"/>
      <c r="BA336" s="5"/>
      <c r="BB336" s="5"/>
      <c r="BC336" s="5"/>
      <c r="BD336" s="5"/>
      <c r="BE336" s="5"/>
      <c r="BF336" s="5"/>
      <c r="BG336" s="5"/>
      <c r="BH336" s="5"/>
      <c r="BI336" s="5"/>
      <c r="BJ336" s="5"/>
      <c r="BK336" s="5"/>
      <c r="BL336" s="5"/>
      <c r="BM336" s="5"/>
      <c r="BN336" s="5"/>
      <c r="BO336" s="5"/>
      <c r="BP336" s="5"/>
      <c r="BQ336" s="5"/>
      <c r="BR336" s="5"/>
      <c r="BS336" s="5"/>
      <c r="BT336" s="5"/>
      <c r="BU336" s="5"/>
      <c r="BV336" s="5"/>
      <c r="BW336" s="5"/>
      <c r="BX336" s="5"/>
      <c r="BY336" s="5"/>
      <c r="BZ336" s="5"/>
      <c r="CA336" s="5"/>
      <c r="CB336" s="5"/>
      <c r="CC336" s="5"/>
      <c r="CD336" s="5"/>
      <c r="CE336" s="5"/>
      <c r="CF336" s="5"/>
      <c r="CG336" s="5"/>
      <c r="CH336" s="5"/>
      <c r="CI336" s="5"/>
      <c r="CJ336" s="5"/>
      <c r="CK336" s="5"/>
      <c r="CL336" s="5"/>
      <c r="CM336" s="5"/>
      <c r="CN336" s="5"/>
      <c r="CO336" s="5"/>
      <c r="CP336" s="5"/>
      <c r="CQ336" s="5"/>
      <c r="CR336" s="5"/>
      <c r="CS336" s="5"/>
      <c r="CT336" s="5"/>
      <c r="CU336" s="5"/>
      <c r="CV336" s="5"/>
      <c r="CW336" s="5"/>
      <c r="CX336" s="5"/>
      <c r="CY336" s="5"/>
      <c r="CZ336" s="5"/>
      <c r="DA336" s="5"/>
      <c r="DB336" s="5"/>
      <c r="DC336" s="5"/>
      <c r="DD336" s="5"/>
      <c r="DE336" s="5"/>
      <c r="DF336" s="5"/>
      <c r="DG336" s="5"/>
      <c r="DH336" s="5"/>
      <c r="DI336" s="5"/>
      <c r="DJ336" s="5"/>
      <c r="DK336" s="5"/>
      <c r="DL336" s="5"/>
      <c r="DM336" s="5"/>
      <c r="DN336" s="5"/>
      <c r="DO336" s="5"/>
      <c r="DP336" s="5"/>
      <c r="DQ336" s="5"/>
      <c r="DR336" s="5"/>
      <c r="DS336" s="5"/>
      <c r="DT336" s="5"/>
      <c r="DU336" s="5"/>
      <c r="DV336" s="5"/>
      <c r="DW336" s="5"/>
      <c r="DX336" s="5"/>
      <c r="DY336" s="5"/>
      <c r="DZ336" s="5"/>
      <c r="EA336" s="5"/>
      <c r="EB336" s="5"/>
      <c r="EC336" s="5"/>
      <c r="ED336" s="5"/>
      <c r="EE336" s="5"/>
      <c r="EF336" s="5"/>
      <c r="EG336" s="5"/>
      <c r="EH336" s="5"/>
      <c r="EI336" s="5"/>
      <c r="EJ336" s="5"/>
      <c r="EK336" s="5"/>
      <c r="EL336" s="5"/>
      <c r="EM336" s="5"/>
      <c r="EN336" s="5"/>
      <c r="EO336" s="5"/>
      <c r="EP336" s="5"/>
      <c r="EQ336" s="5"/>
      <c r="ER336" s="5"/>
      <c r="ES336" s="5"/>
      <c r="ET336" s="5"/>
      <c r="EU336" s="5"/>
      <c r="EV336" s="5"/>
      <c r="EW336" s="5"/>
      <c r="EX336" s="5"/>
      <c r="EY336" s="5"/>
      <c r="EZ336" s="5"/>
      <c r="FA336" s="5"/>
      <c r="FB336" s="5"/>
      <c r="FC336" s="5"/>
      <c r="FD336" s="5"/>
      <c r="FE336" s="5"/>
      <c r="FF336" s="5"/>
      <c r="FG336" s="5"/>
      <c r="FH336" s="5"/>
      <c r="FI336" s="5"/>
      <c r="FJ336" s="5"/>
      <c r="FK336" s="5"/>
      <c r="FL336" s="5"/>
      <c r="FM336" s="5"/>
      <c r="FN336" s="5"/>
      <c r="FO336" s="5"/>
      <c r="FP336" s="5"/>
      <c r="FQ336" s="5"/>
      <c r="FR336" s="5"/>
      <c r="FS336" s="5"/>
      <c r="FT336" s="5"/>
      <c r="FU336" s="5"/>
      <c r="FV336" s="5"/>
      <c r="FW336" s="5"/>
      <c r="FX336" s="5"/>
      <c r="FY336" s="5"/>
      <c r="FZ336" s="5"/>
      <c r="GA336" s="5"/>
      <c r="GB336" s="5"/>
      <c r="GC336" s="5"/>
      <c r="GD336" s="5"/>
      <c r="GE336" s="5"/>
      <c r="GF336" s="5"/>
      <c r="GG336" s="5"/>
      <c r="GH336" s="5"/>
      <c r="GI336" s="5"/>
      <c r="GJ336" s="5"/>
      <c r="GK336" s="5"/>
      <c r="GL336" s="5"/>
      <c r="GM336" s="5"/>
      <c r="GN336" s="5"/>
      <c r="GO336" s="5"/>
      <c r="GP336" s="5"/>
      <c r="GQ336" s="5"/>
      <c r="GR336" s="5"/>
      <c r="GS336" s="5"/>
      <c r="GT336" s="5"/>
      <c r="GU336" s="5"/>
      <c r="GV336" s="5"/>
      <c r="GW336" s="5"/>
      <c r="GX336" s="5"/>
      <c r="GY336" s="5"/>
      <c r="GZ336" s="5"/>
      <c r="HA336" s="5"/>
      <c r="HB336" s="5"/>
      <c r="HC336" s="5"/>
      <c r="HD336" s="5"/>
      <c r="HE336" s="5"/>
      <c r="HF336" s="5"/>
      <c r="HG336" s="5"/>
      <c r="HH336" s="5"/>
      <c r="HI336" s="5"/>
      <c r="HJ336" s="5"/>
      <c r="HK336" s="5"/>
      <c r="HL336" s="5"/>
      <c r="HM336" s="5"/>
      <c r="HN336" s="5"/>
      <c r="HO336" s="5"/>
      <c r="HP336" s="5"/>
      <c r="HQ336" s="5"/>
      <c r="HR336" s="5"/>
      <c r="HS336" s="5"/>
      <c r="HT336" s="5"/>
      <c r="HU336" s="5"/>
      <c r="HV336" s="5"/>
      <c r="HW336" s="5"/>
      <c r="HX336" s="5"/>
      <c r="HY336" s="5"/>
      <c r="HZ336" s="5"/>
      <c r="IA336" s="5"/>
      <c r="IB336" s="5"/>
      <c r="IC336" s="5"/>
      <c r="ID336" s="5"/>
      <c r="IE336" s="5"/>
      <c r="IF336" s="5"/>
      <c r="IG336" s="5"/>
      <c r="IH336" s="5"/>
      <c r="II336" s="5"/>
      <c r="IJ336" s="5"/>
      <c r="IK336" s="5"/>
      <c r="IL336" s="5"/>
      <c r="IM336" s="5"/>
      <c r="IN336" s="5"/>
      <c r="IO336" s="5"/>
      <c r="IP336" s="5"/>
      <c r="IQ336" s="5"/>
      <c r="IR336" s="5"/>
      <c r="IS336" s="5"/>
      <c r="IT336" s="5"/>
      <c r="IU336" s="5"/>
      <c r="IV336" s="5"/>
      <c r="IW336" s="5"/>
      <c r="IX336" s="5"/>
      <c r="IY336" s="5"/>
      <c r="IZ336" s="5"/>
      <c r="JA336" s="5"/>
      <c r="JB336" s="5"/>
      <c r="JC336" s="5"/>
      <c r="JD336" s="5"/>
      <c r="JE336" s="5"/>
      <c r="JF336" s="5"/>
      <c r="JG336" s="5"/>
      <c r="JH336" s="5"/>
      <c r="JI336" s="5"/>
      <c r="JJ336" s="5"/>
      <c r="JK336" s="5"/>
      <c r="JL336" s="5"/>
      <c r="JM336" s="5"/>
      <c r="JN336" s="5"/>
      <c r="JO336" s="5"/>
      <c r="JP336" s="5"/>
      <c r="JQ336" s="5"/>
      <c r="JR336" s="5"/>
      <c r="JS336" s="5"/>
      <c r="JT336" s="5"/>
      <c r="JU336" s="5"/>
      <c r="JV336" s="5"/>
      <c r="JW336" s="5"/>
      <c r="JX336" s="5"/>
      <c r="JY336" s="5"/>
      <c r="JZ336" s="5"/>
      <c r="KA336" s="5"/>
      <c r="KB336" s="5"/>
      <c r="KC336" s="5"/>
      <c r="KD336" s="5"/>
      <c r="KE336" s="5"/>
      <c r="KF336" s="5"/>
      <c r="KG336" s="5"/>
      <c r="KH336" s="5"/>
      <c r="KI336" s="5"/>
      <c r="KJ336" s="5"/>
      <c r="KK336" s="5"/>
      <c r="KL336" s="5"/>
      <c r="KM336" s="5"/>
      <c r="KN336" s="5"/>
      <c r="KO336" s="5"/>
      <c r="KP336" s="5"/>
      <c r="KQ336" s="5"/>
      <c r="KR336" s="5"/>
      <c r="KS336" s="5"/>
      <c r="KT336" s="5"/>
      <c r="KU336" s="5"/>
      <c r="KV336" s="5"/>
      <c r="KW336" s="5"/>
      <c r="KX336" s="5"/>
      <c r="KY336" s="5"/>
      <c r="KZ336" s="5"/>
      <c r="LA336" s="5"/>
      <c r="LB336" s="5"/>
      <c r="LC336" s="5"/>
      <c r="LD336" s="5"/>
      <c r="LE336" s="5"/>
      <c r="LF336" s="5"/>
      <c r="LG336" s="5"/>
      <c r="LH336" s="5"/>
      <c r="LI336" s="5"/>
      <c r="LJ336" s="5"/>
      <c r="LK336" s="5"/>
      <c r="LL336" s="5"/>
      <c r="LM336" s="5"/>
      <c r="LN336" s="5"/>
      <c r="LO336" s="5"/>
      <c r="LP336" s="5"/>
      <c r="LQ336" s="5"/>
      <c r="LR336" s="5"/>
      <c r="LS336" s="5"/>
      <c r="LT336" s="5"/>
      <c r="LU336" s="5"/>
      <c r="LV336" s="5"/>
      <c r="LW336" s="5"/>
      <c r="LX336" s="5"/>
      <c r="LY336" s="5"/>
      <c r="LZ336" s="5"/>
      <c r="MA336" s="5"/>
      <c r="MB336" s="5"/>
      <c r="MC336" s="5"/>
      <c r="MD336" s="5"/>
      <c r="ME336" s="5"/>
      <c r="MF336" s="5"/>
      <c r="MG336" s="5"/>
      <c r="MH336" s="5"/>
      <c r="MI336" s="5"/>
      <c r="MJ336" s="5"/>
      <c r="MK336" s="5"/>
      <c r="ML336" s="5"/>
      <c r="MM336" s="5"/>
      <c r="MN336" s="5"/>
      <c r="MO336" s="5"/>
      <c r="MP336" s="5"/>
      <c r="MQ336" s="5"/>
      <c r="MR336" s="5"/>
      <c r="MS336" s="5"/>
      <c r="MT336" s="5"/>
      <c r="MU336" s="5"/>
      <c r="MV336" s="5"/>
      <c r="MW336" s="5"/>
      <c r="MX336" s="5"/>
      <c r="MY336" s="5"/>
      <c r="MZ336" s="5"/>
      <c r="NA336" s="5"/>
      <c r="NB336" s="5"/>
      <c r="NC336" s="5"/>
      <c r="ND336" s="5"/>
      <c r="NE336" s="5"/>
      <c r="NF336" s="5"/>
      <c r="NG336" s="5"/>
      <c r="NH336" s="5"/>
      <c r="NI336" s="5"/>
      <c r="NJ336" s="5"/>
      <c r="NK336" s="5"/>
      <c r="NL336" s="5"/>
      <c r="NM336" s="5"/>
      <c r="NN336" s="5"/>
      <c r="NO336" s="5"/>
      <c r="NP336" s="5"/>
      <c r="NQ336" s="5"/>
      <c r="NR336" s="5"/>
      <c r="NS336" s="5"/>
      <c r="NT336" s="5"/>
      <c r="NU336" s="5"/>
      <c r="NV336" s="5"/>
      <c r="NW336" s="5"/>
      <c r="NX336" s="5"/>
      <c r="NY336" s="5"/>
      <c r="NZ336" s="5"/>
      <c r="OA336" s="5"/>
      <c r="OB336" s="5"/>
      <c r="OC336" s="5"/>
      <c r="OD336" s="5"/>
      <c r="OE336" s="5"/>
      <c r="OF336" s="5"/>
      <c r="OG336" s="5"/>
      <c r="OH336" s="5"/>
      <c r="OI336" s="5"/>
      <c r="OJ336" s="5"/>
      <c r="OK336" s="5"/>
      <c r="OL336" s="5"/>
      <c r="OM336" s="5"/>
      <c r="ON336" s="5"/>
      <c r="OO336" s="5"/>
      <c r="OP336" s="5"/>
      <c r="OQ336" s="5"/>
      <c r="OR336" s="5"/>
      <c r="OS336" s="5"/>
      <c r="OT336" s="5"/>
      <c r="OU336" s="5"/>
      <c r="OV336" s="5"/>
      <c r="OW336" s="5"/>
      <c r="OX336" s="5"/>
      <c r="OY336" s="5"/>
      <c r="OZ336" s="5"/>
      <c r="PA336" s="5"/>
      <c r="PB336" s="5"/>
      <c r="PC336" s="5"/>
      <c r="PD336" s="5"/>
      <c r="PE336" s="5"/>
      <c r="PF336" s="5"/>
      <c r="PG336" s="5"/>
      <c r="PH336" s="5"/>
      <c r="PI336" s="5"/>
      <c r="PJ336" s="5"/>
      <c r="PK336" s="5"/>
      <c r="PL336" s="5"/>
      <c r="PM336" s="5"/>
      <c r="PN336" s="5"/>
      <c r="PO336" s="5"/>
      <c r="PP336" s="5"/>
      <c r="PQ336" s="5"/>
      <c r="PR336" s="5"/>
      <c r="PS336" s="5"/>
      <c r="PT336" s="5"/>
      <c r="PU336" s="5"/>
      <c r="PV336" s="5"/>
      <c r="PW336" s="5"/>
      <c r="PX336" s="5"/>
      <c r="PY336" s="5"/>
      <c r="PZ336" s="5"/>
      <c r="QA336" s="5"/>
      <c r="QB336" s="5"/>
      <c r="QC336" s="5"/>
      <c r="QD336" s="5"/>
      <c r="QE336" s="5"/>
      <c r="QF336" s="5"/>
      <c r="QG336" s="5"/>
      <c r="QH336" s="5"/>
      <c r="QI336" s="5"/>
      <c r="QJ336" s="5"/>
      <c r="QK336" s="5"/>
      <c r="QL336" s="5"/>
      <c r="QM336" s="5"/>
      <c r="QN336" s="5"/>
      <c r="QO336" s="5"/>
      <c r="QP336" s="5"/>
      <c r="QQ336" s="5"/>
      <c r="QR336" s="5"/>
      <c r="QS336" s="5"/>
      <c r="QT336" s="5"/>
      <c r="QU336" s="5"/>
      <c r="QV336" s="5"/>
      <c r="QW336" s="5"/>
      <c r="QX336" s="5"/>
      <c r="QY336" s="5"/>
      <c r="QZ336" s="5"/>
      <c r="RA336" s="5"/>
      <c r="RB336" s="5"/>
      <c r="RC336" s="5"/>
      <c r="RD336" s="5"/>
      <c r="RE336" s="5"/>
      <c r="RF336" s="5"/>
      <c r="RG336" s="5"/>
      <c r="RH336" s="5"/>
      <c r="RI336" s="5"/>
      <c r="RJ336" s="5"/>
      <c r="RK336" s="5"/>
      <c r="RL336" s="5"/>
      <c r="RM336" s="5"/>
      <c r="RN336" s="5"/>
      <c r="RO336" s="5"/>
      <c r="RP336" s="5"/>
      <c r="RQ336" s="5"/>
      <c r="RR336" s="5"/>
      <c r="RS336" s="5"/>
      <c r="RT336" s="5"/>
      <c r="RU336" s="5"/>
      <c r="RV336" s="5"/>
      <c r="RW336" s="5"/>
      <c r="RX336" s="5"/>
      <c r="RY336" s="5"/>
      <c r="RZ336" s="5"/>
      <c r="SA336" s="5"/>
      <c r="SB336" s="5"/>
      <c r="SC336" s="5"/>
      <c r="SD336" s="5"/>
      <c r="SE336" s="5"/>
      <c r="SF336" s="5"/>
      <c r="SG336" s="5"/>
      <c r="SH336" s="5"/>
      <c r="SI336" s="5"/>
      <c r="SJ336" s="5"/>
      <c r="SK336" s="5"/>
      <c r="SL336" s="5"/>
      <c r="SM336" s="5"/>
      <c r="SN336" s="5"/>
      <c r="SO336" s="5"/>
      <c r="SP336" s="5"/>
      <c r="SQ336" s="5"/>
      <c r="SR336" s="5"/>
      <c r="SS336" s="5"/>
      <c r="ST336" s="5"/>
      <c r="SU336" s="5"/>
      <c r="SV336" s="5"/>
      <c r="SW336" s="5"/>
      <c r="SX336" s="5"/>
      <c r="SY336" s="5"/>
      <c r="SZ336" s="5"/>
      <c r="TA336" s="5"/>
      <c r="TB336" s="5"/>
      <c r="TC336" s="5"/>
      <c r="TD336" s="5"/>
      <c r="TE336" s="5"/>
      <c r="TF336" s="5"/>
      <c r="TG336" s="5"/>
      <c r="TH336" s="5"/>
      <c r="TI336" s="5"/>
      <c r="TJ336" s="5"/>
      <c r="TK336" s="5"/>
      <c r="TL336" s="5"/>
      <c r="TM336" s="5"/>
      <c r="TN336" s="5"/>
      <c r="TO336" s="5"/>
      <c r="TP336" s="5"/>
      <c r="TQ336" s="5"/>
      <c r="TR336" s="5"/>
      <c r="TS336" s="5"/>
      <c r="TT336" s="5"/>
      <c r="TU336" s="5"/>
      <c r="TV336" s="5"/>
      <c r="TW336" s="5"/>
      <c r="TX336" s="5"/>
      <c r="TY336" s="5"/>
      <c r="TZ336" s="5"/>
      <c r="UA336" s="5"/>
      <c r="UB336" s="5"/>
      <c r="UC336" s="5"/>
      <c r="UD336" s="5"/>
      <c r="UE336" s="5"/>
      <c r="UF336" s="5"/>
      <c r="UG336" s="5"/>
      <c r="UH336" s="5"/>
      <c r="UI336" s="5"/>
      <c r="UJ336" s="5"/>
      <c r="UK336" s="5"/>
      <c r="UL336" s="5"/>
      <c r="UM336" s="5"/>
      <c r="UN336" s="5"/>
      <c r="UO336" s="5"/>
      <c r="UP336" s="5"/>
      <c r="UQ336" s="5"/>
      <c r="UR336" s="5"/>
      <c r="US336" s="5"/>
      <c r="UT336" s="5"/>
      <c r="UU336" s="5"/>
      <c r="UV336" s="5"/>
      <c r="UW336" s="5"/>
      <c r="UX336" s="5"/>
      <c r="UY336" s="5"/>
      <c r="UZ336" s="5"/>
      <c r="VA336" s="5"/>
      <c r="VB336" s="5"/>
      <c r="VC336" s="5"/>
      <c r="VD336" s="5"/>
      <c r="VE336" s="5"/>
      <c r="VF336" s="5"/>
      <c r="VG336" s="5"/>
      <c r="VH336" s="5"/>
      <c r="VI336" s="5"/>
      <c r="VJ336" s="5"/>
      <c r="VK336" s="5"/>
      <c r="VL336" s="5"/>
      <c r="VM336" s="5"/>
      <c r="VN336" s="5"/>
      <c r="VO336" s="5"/>
      <c r="VP336" s="5"/>
      <c r="VQ336" s="5"/>
      <c r="VR336" s="5"/>
      <c r="VS336" s="5"/>
      <c r="VT336" s="5"/>
      <c r="VU336" s="5"/>
      <c r="VV336" s="5"/>
      <c r="VW336" s="5"/>
      <c r="VX336" s="5"/>
      <c r="VY336" s="5"/>
      <c r="VZ336" s="5"/>
      <c r="WA336" s="5"/>
      <c r="WB336" s="5"/>
      <c r="WC336" s="5"/>
      <c r="WD336" s="5"/>
      <c r="WE336" s="5"/>
      <c r="WF336" s="5"/>
      <c r="WG336" s="5"/>
      <c r="WH336" s="5"/>
      <c r="WI336" s="5"/>
      <c r="WJ336" s="5"/>
      <c r="WK336" s="5"/>
      <c r="WL336" s="5"/>
      <c r="WM336" s="5"/>
      <c r="WN336" s="5"/>
      <c r="WO336" s="5"/>
      <c r="WP336" s="5"/>
      <c r="WQ336" s="5"/>
      <c r="WR336" s="5"/>
      <c r="WS336" s="5"/>
      <c r="WT336" s="5"/>
      <c r="WU336" s="5"/>
      <c r="WV336" s="5"/>
      <c r="WW336" s="5"/>
      <c r="WX336" s="5"/>
      <c r="WY336" s="5"/>
      <c r="WZ336" s="5"/>
      <c r="XA336" s="5"/>
      <c r="XB336" s="5"/>
      <c r="XC336" s="5"/>
      <c r="XD336" s="5"/>
      <c r="XE336" s="5"/>
      <c r="XF336" s="5"/>
      <c r="XG336" s="5"/>
      <c r="XH336" s="5"/>
      <c r="XI336" s="5"/>
      <c r="XJ336" s="5"/>
      <c r="XK336" s="5"/>
      <c r="XL336" s="5"/>
      <c r="XM336" s="5"/>
      <c r="XN336" s="5"/>
      <c r="XO336" s="5"/>
      <c r="XP336" s="5"/>
      <c r="XQ336" s="5"/>
      <c r="XR336" s="5"/>
      <c r="XS336" s="5"/>
      <c r="XT336" s="5"/>
      <c r="XU336" s="5"/>
      <c r="XV336" s="5"/>
      <c r="XW336" s="5"/>
      <c r="XX336" s="5"/>
      <c r="XY336" s="5"/>
      <c r="XZ336" s="5"/>
      <c r="YA336" s="5"/>
      <c r="YB336" s="5"/>
      <c r="YC336" s="5"/>
      <c r="YD336" s="5"/>
      <c r="YE336" s="5"/>
      <c r="YF336" s="5"/>
      <c r="YG336" s="5"/>
      <c r="YH336" s="5"/>
      <c r="YI336" s="5"/>
      <c r="YJ336" s="5"/>
      <c r="YK336" s="5"/>
      <c r="YL336" s="5"/>
      <c r="YM336" s="5"/>
      <c r="YN336" s="5"/>
      <c r="YO336" s="5"/>
      <c r="YP336" s="5"/>
      <c r="YQ336" s="5"/>
      <c r="YR336" s="5"/>
      <c r="YS336" s="5"/>
      <c r="YT336" s="5"/>
      <c r="YU336" s="5"/>
      <c r="YV336" s="5"/>
      <c r="YW336" s="5"/>
      <c r="YX336" s="5"/>
      <c r="YY336" s="5"/>
      <c r="YZ336" s="5"/>
      <c r="ZA336" s="5"/>
      <c r="ZB336" s="5"/>
      <c r="ZC336" s="5"/>
      <c r="ZD336" s="5"/>
      <c r="ZE336" s="5"/>
      <c r="ZF336" s="5"/>
      <c r="ZG336" s="5"/>
      <c r="ZH336" s="5"/>
      <c r="ZI336" s="5"/>
      <c r="ZJ336" s="5"/>
      <c r="ZK336" s="5"/>
      <c r="ZL336" s="5"/>
      <c r="ZM336" s="5"/>
      <c r="ZN336" s="5"/>
      <c r="ZO336" s="5"/>
      <c r="ZP336" s="5"/>
      <c r="ZQ336" s="5"/>
      <c r="ZR336" s="5"/>
      <c r="ZS336" s="5"/>
      <c r="ZT336" s="5"/>
      <c r="ZU336" s="5"/>
      <c r="ZV336" s="5"/>
      <c r="ZW336" s="5"/>
      <c r="ZX336" s="5"/>
      <c r="ZY336" s="5"/>
      <c r="ZZ336" s="5"/>
      <c r="AAA336" s="5"/>
      <c r="AAB336" s="5"/>
      <c r="AAC336" s="5"/>
      <c r="AAD336" s="5"/>
      <c r="AAE336" s="5"/>
      <c r="AAF336" s="5"/>
      <c r="AAG336" s="5"/>
      <c r="AAH336" s="5"/>
      <c r="AAI336" s="5"/>
      <c r="AAJ336" s="5"/>
      <c r="AAK336" s="5"/>
      <c r="AAL336" s="5"/>
      <c r="AAM336" s="5"/>
      <c r="AAN336" s="5"/>
      <c r="AAO336" s="5"/>
      <c r="AAP336" s="5"/>
      <c r="AAQ336" s="5"/>
      <c r="AAR336" s="5"/>
      <c r="AAS336" s="5"/>
      <c r="AAT336" s="5"/>
      <c r="AAU336" s="5"/>
      <c r="AAV336" s="5"/>
      <c r="AAW336" s="5"/>
      <c r="AAX336" s="5"/>
      <c r="AAY336" s="5"/>
      <c r="AAZ336" s="5"/>
      <c r="ABA336" s="5"/>
      <c r="ABB336" s="5"/>
      <c r="ABC336" s="5"/>
      <c r="ABD336" s="5"/>
      <c r="ABE336" s="5"/>
      <c r="ABF336" s="5"/>
      <c r="ABG336" s="5"/>
      <c r="ABH336" s="5"/>
      <c r="ABI336" s="5"/>
      <c r="ABJ336" s="5"/>
      <c r="ABK336" s="5"/>
      <c r="ABL336" s="5"/>
      <c r="ABM336" s="5"/>
      <c r="ABN336" s="5"/>
      <c r="ABO336" s="5"/>
      <c r="ABP336" s="5"/>
      <c r="ABQ336" s="5"/>
      <c r="ABR336" s="5"/>
      <c r="ABS336" s="5"/>
      <c r="ABT336" s="5"/>
      <c r="ABU336" s="5"/>
      <c r="ABV336" s="5"/>
      <c r="ABW336" s="5"/>
      <c r="ABX336" s="5"/>
      <c r="ABY336" s="5"/>
      <c r="ABZ336" s="5"/>
      <c r="ACA336" s="5"/>
      <c r="ACB336" s="5"/>
      <c r="ACC336" s="5"/>
      <c r="ACD336" s="5"/>
      <c r="ACE336" s="5"/>
      <c r="ACF336" s="5"/>
      <c r="ACG336" s="5"/>
      <c r="ACH336" s="5"/>
      <c r="ACI336" s="5"/>
      <c r="ACJ336" s="5"/>
      <c r="ACK336" s="5"/>
      <c r="ACL336" s="5"/>
      <c r="ACM336" s="5"/>
      <c r="ACN336" s="5"/>
      <c r="ACO336" s="5"/>
      <c r="ACP336" s="5"/>
      <c r="ACQ336" s="5"/>
      <c r="ACR336" s="5"/>
      <c r="ACS336" s="5"/>
      <c r="ACT336" s="5"/>
      <c r="ACU336" s="5"/>
      <c r="ACV336" s="5"/>
      <c r="ACW336" s="5"/>
      <c r="ACX336" s="5"/>
      <c r="ACY336" s="5"/>
      <c r="ACZ336" s="5"/>
      <c r="ADA336" s="5"/>
      <c r="ADB336" s="5"/>
      <c r="ADC336" s="5"/>
      <c r="ADD336" s="5"/>
      <c r="ADE336" s="5"/>
      <c r="ADF336" s="5"/>
      <c r="ADG336" s="5"/>
      <c r="ADH336" s="5"/>
      <c r="ADI336" s="5"/>
      <c r="ADJ336" s="5"/>
      <c r="ADK336" s="5"/>
      <c r="ADL336" s="5"/>
      <c r="ADM336" s="5"/>
      <c r="ADN336" s="5"/>
      <c r="ADO336" s="5"/>
      <c r="ADP336" s="5"/>
      <c r="ADQ336" s="5"/>
      <c r="ADR336" s="5"/>
      <c r="ADS336" s="5"/>
      <c r="ADT336" s="5"/>
      <c r="ADU336" s="5"/>
      <c r="ADV336" s="5"/>
      <c r="ADW336" s="5"/>
      <c r="ADX336" s="5"/>
      <c r="ADY336" s="5"/>
      <c r="ADZ336" s="5"/>
      <c r="AEA336" s="5"/>
      <c r="AEB336" s="5"/>
      <c r="AEC336" s="5"/>
      <c r="AED336" s="5"/>
      <c r="AEE336" s="5"/>
      <c r="AEF336" s="5"/>
      <c r="AEG336" s="5"/>
      <c r="AEH336" s="5"/>
      <c r="AEI336" s="5"/>
      <c r="AEJ336" s="5"/>
      <c r="AEK336" s="5"/>
      <c r="AEL336" s="5"/>
      <c r="AEM336" s="5"/>
      <c r="AEN336" s="5"/>
      <c r="AEO336" s="5"/>
      <c r="AEP336" s="5"/>
      <c r="AEQ336" s="5"/>
      <c r="AER336" s="5"/>
      <c r="AES336" s="5"/>
      <c r="AET336" s="5"/>
      <c r="AEU336" s="5"/>
      <c r="AEV336" s="5"/>
      <c r="AEW336" s="5"/>
      <c r="AEX336" s="5"/>
      <c r="AEY336" s="5"/>
      <c r="AEZ336" s="5"/>
      <c r="AFA336" s="5"/>
      <c r="AFB336" s="5"/>
      <c r="AFC336" s="5"/>
      <c r="AFD336" s="5"/>
      <c r="AFE336" s="5"/>
      <c r="AFF336" s="5"/>
      <c r="AFG336" s="5"/>
      <c r="AFH336" s="5"/>
      <c r="AFI336" s="5"/>
      <c r="AFJ336" s="5"/>
      <c r="AFK336" s="5"/>
      <c r="AFL336" s="5"/>
      <c r="AFM336" s="5"/>
      <c r="AFN336" s="5"/>
      <c r="AFO336" s="5"/>
      <c r="AFP336" s="5"/>
      <c r="AFQ336" s="5"/>
      <c r="AFR336" s="5"/>
      <c r="AFS336" s="5"/>
      <c r="AFT336" s="5"/>
      <c r="AFU336" s="5"/>
      <c r="AFV336" s="5"/>
      <c r="AFW336" s="5"/>
      <c r="AFX336" s="5"/>
      <c r="AFY336" s="5"/>
      <c r="AFZ336" s="5"/>
      <c r="AGA336" s="5"/>
      <c r="AGB336" s="5"/>
      <c r="AGC336" s="5"/>
      <c r="AGD336" s="5"/>
      <c r="AGE336" s="5"/>
      <c r="AGF336" s="5"/>
      <c r="AGG336" s="5"/>
      <c r="AGH336" s="5"/>
      <c r="AGI336" s="5"/>
      <c r="AGJ336" s="5"/>
      <c r="AGK336" s="5"/>
      <c r="AGL336" s="5"/>
      <c r="AGM336" s="5"/>
      <c r="AGN336" s="5"/>
      <c r="AGO336" s="5"/>
      <c r="AGP336" s="5"/>
      <c r="AGQ336" s="5"/>
      <c r="AGR336" s="5"/>
      <c r="AGS336" s="5"/>
      <c r="AGT336" s="5"/>
      <c r="AGU336" s="5"/>
      <c r="AGV336" s="5"/>
      <c r="AGW336" s="5"/>
      <c r="AGX336" s="5"/>
      <c r="AGY336" s="5"/>
      <c r="AGZ336" s="5"/>
      <c r="AHA336" s="5"/>
      <c r="AHB336" s="5"/>
      <c r="AHC336" s="5"/>
      <c r="AHD336" s="5"/>
      <c r="AHE336" s="5"/>
      <c r="AHF336" s="5"/>
      <c r="AHG336" s="5"/>
      <c r="AHH336" s="5"/>
      <c r="AHI336" s="5"/>
      <c r="AHJ336" s="5"/>
      <c r="AHK336" s="5"/>
      <c r="AHL336" s="5"/>
      <c r="AHM336" s="5"/>
      <c r="AHN336" s="5"/>
      <c r="AHO336" s="5"/>
      <c r="AHP336" s="5"/>
      <c r="AHQ336" s="5"/>
      <c r="AHR336" s="5"/>
      <c r="AHS336" s="5"/>
      <c r="AHT336" s="5"/>
      <c r="AHU336" s="5"/>
      <c r="AHV336" s="5"/>
      <c r="AHW336" s="5"/>
      <c r="AHX336" s="5"/>
      <c r="AHY336" s="5"/>
      <c r="AHZ336" s="5"/>
      <c r="AIA336" s="5"/>
      <c r="AIB336" s="5"/>
      <c r="AIC336" s="5"/>
      <c r="AID336" s="5"/>
      <c r="AIE336" s="5"/>
      <c r="AIF336" s="5"/>
      <c r="AIG336" s="5"/>
      <c r="AIH336" s="5"/>
      <c r="AII336" s="5"/>
      <c r="AIJ336" s="5"/>
      <c r="AIK336" s="5"/>
      <c r="AIL336" s="5"/>
      <c r="AIM336" s="5"/>
      <c r="AIN336" s="5"/>
      <c r="AIO336" s="5"/>
      <c r="AIP336" s="5"/>
      <c r="AIQ336" s="5"/>
      <c r="AIR336" s="5"/>
      <c r="AIS336" s="5"/>
      <c r="AIT336" s="5"/>
      <c r="AIU336" s="5"/>
      <c r="AIV336" s="5"/>
      <c r="AIW336" s="5"/>
      <c r="AIX336" s="5"/>
      <c r="AIY336" s="5"/>
      <c r="AIZ336" s="5"/>
      <c r="AJA336" s="5"/>
      <c r="AJB336" s="5"/>
      <c r="AJC336" s="5"/>
      <c r="AJD336" s="5"/>
      <c r="AJE336" s="5"/>
      <c r="AJF336" s="5"/>
      <c r="AJG336" s="5"/>
      <c r="AJH336" s="5"/>
      <c r="AJI336" s="5"/>
      <c r="AJJ336" s="5"/>
      <c r="AJK336" s="5"/>
      <c r="AJL336" s="5"/>
      <c r="AJM336" s="5"/>
      <c r="AJN336" s="5"/>
      <c r="AJO336" s="5"/>
      <c r="AJP336" s="5"/>
      <c r="AJQ336" s="5"/>
      <c r="AJR336" s="5"/>
      <c r="AJS336" s="5"/>
      <c r="AJT336" s="5"/>
      <c r="AJU336" s="5"/>
      <c r="AJV336" s="5"/>
      <c r="AJW336" s="5"/>
      <c r="AJX336" s="5"/>
      <c r="AJY336" s="5"/>
      <c r="AJZ336" s="5"/>
      <c r="AKA336" s="5"/>
      <c r="AKB336" s="5"/>
      <c r="AKC336" s="5"/>
      <c r="AKD336" s="5"/>
      <c r="AKE336" s="5"/>
      <c r="AKF336" s="5"/>
      <c r="AKG336" s="5"/>
      <c r="AKH336" s="5"/>
      <c r="AKI336" s="5"/>
      <c r="AKJ336" s="5"/>
      <c r="AKK336" s="5"/>
      <c r="AKL336" s="5"/>
      <c r="AKM336" s="5"/>
      <c r="AKN336" s="5"/>
      <c r="AKO336" s="5"/>
      <c r="AKP336" s="5"/>
      <c r="AKQ336" s="5"/>
      <c r="AKR336" s="5"/>
      <c r="AKS336" s="5"/>
      <c r="AKT336" s="5"/>
      <c r="AKU336" s="5"/>
      <c r="AKV336" s="5"/>
      <c r="AKW336" s="5"/>
      <c r="AKX336" s="5"/>
      <c r="AKY336" s="5"/>
      <c r="AKZ336" s="5"/>
      <c r="ALA336" s="5"/>
      <c r="ALB336" s="5"/>
      <c r="ALC336" s="5"/>
      <c r="ALD336" s="5"/>
      <c r="ALE336" s="5"/>
      <c r="ALF336" s="5"/>
      <c r="ALG336" s="5"/>
      <c r="ALH336" s="5"/>
      <c r="ALI336" s="5"/>
      <c r="ALJ336" s="5"/>
      <c r="ALK336" s="5"/>
      <c r="ALL336" s="5"/>
      <c r="ALM336" s="5"/>
      <c r="ALN336" s="5"/>
      <c r="ALO336" s="5"/>
      <c r="ALP336" s="5"/>
      <c r="ALQ336" s="5"/>
      <c r="ALR336" s="5"/>
      <c r="ALS336" s="5"/>
      <c r="ALT336" s="5"/>
      <c r="ALU336" s="5"/>
      <c r="ALV336" s="5"/>
      <c r="ALW336" s="5"/>
      <c r="ALX336" s="5"/>
      <c r="ALY336" s="5"/>
      <c r="ALZ336" s="5"/>
      <c r="AMA336" s="5"/>
      <c r="AMB336" s="5"/>
      <c r="AMC336" s="5"/>
      <c r="AMD336" s="5"/>
      <c r="AME336" s="5"/>
      <c r="AMF336" s="5"/>
      <c r="AMG336" s="5"/>
      <c r="AMH336" s="5"/>
      <c r="AMI336" s="5"/>
      <c r="AMJ336" s="5"/>
      <c r="AMK336" s="5"/>
      <c r="AML336" s="5"/>
      <c r="AMM336" s="5"/>
      <c r="AMN336" s="5"/>
      <c r="AMO336" s="5"/>
      <c r="AMP336" s="5"/>
      <c r="AMQ336" s="5"/>
      <c r="AMR336" s="5"/>
      <c r="AMS336" s="5"/>
      <c r="AMT336" s="5"/>
      <c r="AMU336" s="5"/>
      <c r="AMV336" s="5"/>
      <c r="AMW336" s="5"/>
      <c r="AMX336" s="5"/>
      <c r="AMY336" s="5"/>
      <c r="AMZ336" s="5"/>
      <c r="ANA336" s="5"/>
      <c r="ANB336" s="5"/>
      <c r="ANC336" s="5"/>
      <c r="AND336" s="5"/>
      <c r="ANE336" s="5"/>
      <c r="ANF336" s="5"/>
      <c r="ANG336" s="5"/>
      <c r="ANH336" s="5"/>
      <c r="ANI336" s="5"/>
      <c r="ANJ336" s="5"/>
      <c r="ANK336" s="5"/>
      <c r="ANL336" s="5"/>
      <c r="ANM336" s="5"/>
      <c r="ANN336" s="5"/>
      <c r="ANO336" s="5"/>
      <c r="ANP336" s="5"/>
      <c r="ANQ336" s="5"/>
      <c r="ANR336" s="5"/>
      <c r="ANS336" s="5"/>
      <c r="ANT336" s="5"/>
      <c r="ANU336" s="5"/>
      <c r="ANV336" s="5"/>
      <c r="ANW336" s="5"/>
      <c r="ANX336" s="5"/>
      <c r="ANY336" s="5"/>
      <c r="ANZ336" s="5"/>
      <c r="AOA336" s="5"/>
      <c r="AOB336" s="5"/>
      <c r="AOC336" s="5"/>
      <c r="AOD336" s="5"/>
      <c r="AOE336" s="5"/>
      <c r="AOF336" s="5"/>
      <c r="AOG336" s="5"/>
      <c r="AOH336" s="5"/>
      <c r="AOI336" s="5"/>
      <c r="AOJ336" s="5"/>
      <c r="AOK336" s="5"/>
      <c r="AOL336" s="5"/>
      <c r="AOM336" s="5"/>
      <c r="AON336" s="5"/>
      <c r="AOO336" s="5"/>
      <c r="AOP336" s="5"/>
      <c r="AOQ336" s="5"/>
      <c r="AOR336" s="5"/>
      <c r="AOS336" s="5"/>
      <c r="AOT336" s="5"/>
      <c r="AOU336" s="5"/>
      <c r="AOV336" s="5"/>
      <c r="AOW336" s="5"/>
      <c r="AOX336" s="5"/>
      <c r="AOY336" s="5"/>
      <c r="AOZ336" s="5"/>
      <c r="APA336" s="5"/>
      <c r="APB336" s="5"/>
      <c r="APC336" s="5"/>
      <c r="APD336" s="5"/>
      <c r="APE336" s="5"/>
      <c r="APF336" s="5"/>
      <c r="APG336" s="5"/>
      <c r="APH336" s="5"/>
      <c r="API336" s="5"/>
      <c r="APJ336" s="5"/>
      <c r="APK336" s="5"/>
      <c r="APL336" s="5"/>
      <c r="APM336" s="5"/>
      <c r="APN336" s="5"/>
      <c r="APO336" s="5"/>
      <c r="APP336" s="5"/>
      <c r="APQ336" s="5"/>
      <c r="APR336" s="5"/>
      <c r="APS336" s="5"/>
      <c r="APT336" s="5"/>
      <c r="APU336" s="5"/>
      <c r="APV336" s="5"/>
      <c r="APW336" s="5"/>
      <c r="APX336" s="5"/>
      <c r="APY336" s="5"/>
      <c r="APZ336" s="5"/>
      <c r="AQA336" s="5"/>
      <c r="AQB336" s="5"/>
      <c r="AQC336" s="5"/>
      <c r="AQD336" s="5"/>
      <c r="AQE336" s="5"/>
      <c r="AQF336" s="5"/>
      <c r="AQG336" s="5"/>
      <c r="AQH336" s="5"/>
      <c r="AQI336" s="5"/>
      <c r="AQJ336" s="5"/>
      <c r="AQK336" s="5"/>
      <c r="AQL336" s="5"/>
      <c r="AQM336" s="5"/>
      <c r="AQN336" s="5"/>
      <c r="AQO336" s="5"/>
      <c r="AQP336" s="5"/>
      <c r="AQQ336" s="5"/>
      <c r="AQR336" s="5"/>
      <c r="AQS336" s="5"/>
      <c r="AQT336" s="5"/>
      <c r="AQU336" s="5"/>
      <c r="AQV336" s="5"/>
      <c r="AQW336" s="5"/>
      <c r="AQX336" s="5"/>
      <c r="AQY336" s="5"/>
      <c r="AQZ336" s="5"/>
      <c r="ARA336" s="5"/>
      <c r="ARB336" s="5"/>
      <c r="ARC336" s="5"/>
      <c r="ARD336" s="5"/>
      <c r="ARE336" s="5"/>
      <c r="ARF336" s="5"/>
      <c r="ARG336" s="5"/>
      <c r="ARH336" s="5"/>
      <c r="ARI336" s="5"/>
      <c r="ARJ336" s="5"/>
      <c r="ARK336" s="5"/>
      <c r="ARL336" s="5"/>
      <c r="ARM336" s="5"/>
      <c r="ARN336" s="5"/>
      <c r="ARO336" s="5"/>
      <c r="ARP336" s="5"/>
      <c r="ARQ336" s="5"/>
      <c r="ARR336" s="5"/>
      <c r="ARS336" s="5"/>
      <c r="ART336" s="5"/>
      <c r="ARU336" s="5"/>
      <c r="ARV336" s="5"/>
      <c r="ARW336" s="5"/>
      <c r="ARX336" s="5"/>
      <c r="ARY336" s="5"/>
      <c r="ARZ336" s="5"/>
      <c r="ASA336" s="5"/>
      <c r="ASB336" s="5"/>
      <c r="ASC336" s="5"/>
      <c r="ASD336" s="5"/>
      <c r="ASE336" s="5"/>
      <c r="ASF336" s="5"/>
      <c r="ASG336" s="5"/>
      <c r="ASH336" s="5"/>
      <c r="ASI336" s="5"/>
      <c r="ASJ336" s="5"/>
      <c r="ASK336" s="5"/>
      <c r="ASL336" s="5"/>
      <c r="ASM336" s="5"/>
      <c r="ASN336" s="5"/>
      <c r="ASO336" s="5"/>
      <c r="ASP336" s="5"/>
      <c r="ASQ336" s="5"/>
      <c r="ASR336" s="5"/>
      <c r="ASS336" s="5"/>
      <c r="AST336" s="5"/>
      <c r="ASU336" s="5"/>
      <c r="ASV336" s="5"/>
      <c r="ASW336" s="5"/>
      <c r="ASX336" s="5"/>
      <c r="ASY336" s="5"/>
      <c r="ASZ336" s="5"/>
      <c r="ATA336" s="5"/>
      <c r="ATB336" s="5"/>
      <c r="ATC336" s="5"/>
      <c r="ATD336" s="5"/>
      <c r="ATE336" s="5"/>
      <c r="ATF336" s="5"/>
      <c r="ATG336" s="5"/>
      <c r="ATH336" s="5"/>
      <c r="ATI336" s="5"/>
      <c r="ATJ336" s="5"/>
      <c r="ATK336" s="5"/>
      <c r="ATL336" s="5"/>
      <c r="ATM336" s="5"/>
      <c r="ATN336" s="5"/>
      <c r="ATO336" s="5"/>
      <c r="ATP336" s="5"/>
      <c r="ATQ336" s="5"/>
      <c r="ATR336" s="5"/>
      <c r="ATS336" s="5"/>
      <c r="ATT336" s="5"/>
      <c r="ATU336" s="5"/>
      <c r="ATV336" s="5"/>
      <c r="ATW336" s="5"/>
      <c r="ATX336" s="5"/>
      <c r="ATY336" s="5"/>
      <c r="ATZ336" s="5"/>
      <c r="AUA336" s="5"/>
      <c r="AUB336" s="5"/>
      <c r="AUC336" s="5"/>
      <c r="AUD336" s="5"/>
      <c r="AUE336" s="5"/>
      <c r="AUF336" s="5"/>
      <c r="AUG336" s="5"/>
      <c r="AUH336" s="5"/>
      <c r="AUI336" s="5"/>
      <c r="AUJ336" s="5"/>
      <c r="AUK336" s="5"/>
      <c r="AUL336" s="5"/>
      <c r="AUM336" s="5"/>
      <c r="AUN336" s="5"/>
      <c r="AUO336" s="5"/>
      <c r="AUP336" s="5"/>
      <c r="AUQ336" s="5"/>
      <c r="AUR336" s="5"/>
      <c r="AUS336" s="5"/>
      <c r="AUT336" s="5"/>
      <c r="AUU336" s="5"/>
      <c r="AUV336" s="5"/>
      <c r="AUW336" s="5"/>
      <c r="AUX336" s="5"/>
      <c r="AUY336" s="5"/>
      <c r="AUZ336" s="5"/>
      <c r="AVA336" s="5"/>
      <c r="AVB336" s="5"/>
      <c r="AVC336" s="5"/>
      <c r="AVD336" s="5"/>
      <c r="AVE336" s="5"/>
      <c r="AVF336" s="5"/>
      <c r="AVG336" s="5"/>
      <c r="AVH336" s="5"/>
      <c r="AVI336" s="5"/>
      <c r="AVJ336" s="5"/>
      <c r="AVK336" s="5"/>
      <c r="AVL336" s="5"/>
      <c r="AVM336" s="5"/>
      <c r="AVN336" s="5"/>
      <c r="AVO336" s="5"/>
      <c r="AVP336" s="5"/>
      <c r="AVQ336" s="5"/>
      <c r="AVR336" s="5"/>
      <c r="AVS336" s="5"/>
      <c r="AVT336" s="5"/>
      <c r="AVU336" s="5"/>
      <c r="AVV336" s="5"/>
      <c r="AVW336" s="5"/>
      <c r="AVX336" s="5"/>
      <c r="AVY336" s="5"/>
      <c r="AVZ336" s="5"/>
      <c r="AWA336" s="5"/>
      <c r="AWB336" s="5"/>
      <c r="AWC336" s="5"/>
      <c r="AWD336" s="5"/>
      <c r="AWE336" s="5"/>
      <c r="AWF336" s="5"/>
      <c r="AWG336" s="5"/>
      <c r="AWH336" s="5"/>
      <c r="AWI336" s="5"/>
      <c r="AWJ336" s="5"/>
      <c r="AWK336" s="5"/>
      <c r="AWL336" s="5"/>
      <c r="AWM336" s="5"/>
      <c r="AWN336" s="5"/>
      <c r="AWO336" s="5"/>
      <c r="AWP336" s="5"/>
      <c r="AWQ336" s="5"/>
      <c r="AWR336" s="5"/>
      <c r="AWS336" s="5"/>
      <c r="AWT336" s="5"/>
      <c r="AWU336" s="5"/>
      <c r="AWV336" s="5"/>
      <c r="AWW336" s="5"/>
      <c r="AWX336" s="5"/>
      <c r="AWY336" s="5"/>
      <c r="AWZ336" s="5"/>
      <c r="AXA336" s="5"/>
      <c r="AXB336" s="5"/>
      <c r="AXC336" s="5"/>
      <c r="AXD336" s="5"/>
      <c r="AXE336" s="5"/>
      <c r="AXF336" s="5"/>
      <c r="AXG336" s="5"/>
      <c r="AXH336" s="5"/>
      <c r="AXI336" s="5"/>
      <c r="AXJ336" s="5"/>
      <c r="AXK336" s="5"/>
      <c r="AXL336" s="5"/>
      <c r="AXM336" s="5"/>
      <c r="AXN336" s="5"/>
      <c r="AXO336" s="5"/>
      <c r="AXP336" s="5"/>
      <c r="AXQ336" s="5"/>
      <c r="AXR336" s="5"/>
      <c r="AXS336" s="5"/>
      <c r="AXT336" s="5"/>
      <c r="AXU336" s="5"/>
      <c r="AXV336" s="5"/>
      <c r="AXW336" s="5"/>
      <c r="AXX336" s="5"/>
      <c r="AXY336" s="5"/>
      <c r="AXZ336" s="5"/>
      <c r="AYA336" s="5"/>
      <c r="AYB336" s="5"/>
      <c r="AYC336" s="5"/>
      <c r="AYD336" s="5"/>
      <c r="AYE336" s="5"/>
      <c r="AYF336" s="5"/>
      <c r="AYG336" s="5"/>
      <c r="AYH336" s="5"/>
      <c r="AYI336" s="5"/>
      <c r="AYJ336" s="5"/>
      <c r="AYK336" s="5"/>
      <c r="AYL336" s="5"/>
      <c r="AYM336" s="5"/>
      <c r="AYN336" s="5"/>
      <c r="AYO336" s="5"/>
      <c r="AYP336" s="5"/>
      <c r="AYQ336" s="5"/>
      <c r="AYR336" s="5"/>
      <c r="AYS336" s="5"/>
      <c r="AYT336" s="5"/>
      <c r="AYU336" s="5"/>
      <c r="AYV336" s="5"/>
      <c r="AYW336" s="5"/>
      <c r="AYX336" s="5"/>
      <c r="AYY336" s="5"/>
      <c r="AYZ336" s="5"/>
      <c r="AZA336" s="5"/>
      <c r="AZB336" s="5"/>
      <c r="AZC336" s="5"/>
      <c r="AZD336" s="5"/>
      <c r="AZE336" s="5"/>
      <c r="AZF336" s="5"/>
      <c r="AZG336" s="5"/>
      <c r="AZH336" s="5"/>
      <c r="AZI336" s="5"/>
      <c r="AZJ336" s="5"/>
      <c r="AZK336" s="5"/>
      <c r="AZL336" s="5"/>
      <c r="AZM336" s="5"/>
      <c r="AZN336" s="5"/>
      <c r="AZO336" s="5"/>
      <c r="AZP336" s="5"/>
      <c r="AZQ336" s="5"/>
      <c r="AZR336" s="5"/>
      <c r="AZS336" s="5"/>
      <c r="AZT336" s="5"/>
      <c r="AZU336" s="5"/>
      <c r="AZV336" s="5"/>
      <c r="AZW336" s="5"/>
      <c r="AZX336" s="5"/>
      <c r="AZY336" s="5"/>
      <c r="AZZ336" s="5"/>
      <c r="BAA336" s="5"/>
      <c r="BAB336" s="5"/>
      <c r="BAC336" s="5"/>
      <c r="BAD336" s="5"/>
      <c r="BAE336" s="5"/>
      <c r="BAF336" s="5"/>
      <c r="BAG336" s="5"/>
      <c r="BAH336" s="5"/>
      <c r="BAI336" s="5"/>
      <c r="BAJ336" s="5"/>
      <c r="BAK336" s="5"/>
      <c r="BAL336" s="5"/>
      <c r="BAM336" s="5"/>
      <c r="BAN336" s="5"/>
      <c r="BAO336" s="5"/>
      <c r="BAP336" s="5"/>
      <c r="BAQ336" s="5"/>
      <c r="BAR336" s="5"/>
      <c r="BAS336" s="5"/>
      <c r="BAT336" s="5"/>
      <c r="BAU336" s="5"/>
      <c r="BAV336" s="5"/>
      <c r="BAW336" s="5"/>
      <c r="BAX336" s="5"/>
      <c r="BAY336" s="5"/>
      <c r="BAZ336" s="5"/>
      <c r="BBA336" s="5"/>
      <c r="BBB336" s="5"/>
      <c r="BBC336" s="5"/>
      <c r="BBD336" s="5"/>
      <c r="BBE336" s="5"/>
      <c r="BBF336" s="5"/>
      <c r="BBG336" s="5"/>
      <c r="BBH336" s="5"/>
      <c r="BBI336" s="5"/>
      <c r="BBJ336" s="5"/>
      <c r="BBK336" s="5"/>
      <c r="BBL336" s="5"/>
      <c r="BBM336" s="5"/>
      <c r="BBN336" s="5"/>
      <c r="BBO336" s="5"/>
      <c r="BBP336" s="5"/>
      <c r="BBQ336" s="5"/>
      <c r="BBR336" s="5"/>
      <c r="BBS336" s="5"/>
      <c r="BBT336" s="5"/>
      <c r="BBU336" s="5"/>
      <c r="BBV336" s="5"/>
      <c r="BBW336" s="5"/>
      <c r="BBX336" s="5"/>
      <c r="BBY336" s="5"/>
      <c r="BBZ336" s="5"/>
      <c r="BCA336" s="5"/>
      <c r="BCB336" s="5"/>
      <c r="BCC336" s="5"/>
      <c r="BCD336" s="5"/>
      <c r="BCE336" s="5"/>
      <c r="BCF336" s="5"/>
      <c r="BCG336" s="5"/>
      <c r="BCH336" s="5"/>
      <c r="BCI336" s="5"/>
      <c r="BCJ336" s="5"/>
      <c r="BCK336" s="5"/>
      <c r="BCL336" s="5"/>
      <c r="BCM336" s="5"/>
      <c r="BCN336" s="5"/>
      <c r="BCO336" s="5"/>
      <c r="BCP336" s="5"/>
      <c r="BCQ336" s="5"/>
      <c r="BCR336" s="5"/>
      <c r="BCS336" s="5"/>
      <c r="BCT336" s="5"/>
      <c r="BCU336" s="5"/>
      <c r="BCV336" s="5"/>
      <c r="BCW336" s="5"/>
      <c r="BCX336" s="5"/>
      <c r="BCY336" s="5"/>
      <c r="BCZ336" s="5"/>
      <c r="BDA336" s="5"/>
      <c r="BDB336" s="5"/>
      <c r="BDC336" s="5"/>
      <c r="BDD336" s="5"/>
      <c r="BDE336" s="5"/>
      <c r="BDF336" s="5"/>
      <c r="BDG336" s="5"/>
      <c r="BDH336" s="5"/>
      <c r="BDI336" s="5"/>
      <c r="BDJ336" s="5"/>
      <c r="BDK336" s="5"/>
      <c r="BDL336" s="5"/>
      <c r="BDM336" s="5"/>
      <c r="BDN336" s="5"/>
      <c r="BDO336" s="5"/>
      <c r="BDP336" s="5"/>
      <c r="BDQ336" s="5"/>
      <c r="BDR336" s="5"/>
      <c r="BDS336" s="5"/>
      <c r="BDT336" s="5"/>
      <c r="BDU336" s="5"/>
      <c r="BDV336" s="5"/>
      <c r="BDW336" s="5"/>
      <c r="BDX336" s="5"/>
      <c r="BDY336" s="5"/>
      <c r="BDZ336" s="5"/>
      <c r="BEA336" s="5"/>
      <c r="BEB336" s="5"/>
      <c r="BEC336" s="5"/>
      <c r="BED336" s="5"/>
      <c r="BEE336" s="5"/>
      <c r="BEF336" s="5"/>
      <c r="BEG336" s="5"/>
      <c r="BEH336" s="5"/>
      <c r="BEI336" s="5"/>
      <c r="BEJ336" s="5"/>
      <c r="BEK336" s="5"/>
      <c r="BEL336" s="5"/>
      <c r="BEM336" s="5"/>
      <c r="BEN336" s="5"/>
      <c r="BEO336" s="5"/>
      <c r="BEP336" s="5"/>
      <c r="BEQ336" s="5"/>
      <c r="BER336" s="5"/>
      <c r="BES336" s="5"/>
      <c r="BET336" s="5"/>
      <c r="BEU336" s="5"/>
      <c r="BEV336" s="5"/>
      <c r="BEW336" s="5"/>
      <c r="BEX336" s="5"/>
      <c r="BEY336" s="5"/>
      <c r="BEZ336" s="5"/>
      <c r="BFA336" s="5"/>
      <c r="BFB336" s="5"/>
      <c r="BFC336" s="5"/>
      <c r="BFD336" s="5"/>
      <c r="BFE336" s="5"/>
      <c r="BFF336" s="5"/>
      <c r="BFG336" s="5"/>
      <c r="BFH336" s="5"/>
      <c r="BFI336" s="5"/>
      <c r="BFJ336" s="5"/>
      <c r="BFK336" s="5"/>
      <c r="BFL336" s="5"/>
      <c r="BFM336" s="5"/>
      <c r="BFN336" s="5"/>
      <c r="BFO336" s="5"/>
      <c r="BFP336" s="5"/>
      <c r="BFQ336" s="5"/>
      <c r="BFR336" s="5"/>
      <c r="BFS336" s="5"/>
      <c r="BFT336" s="5"/>
      <c r="BFU336" s="5"/>
      <c r="BFV336" s="5"/>
      <c r="BFW336" s="5"/>
      <c r="BFX336" s="5"/>
      <c r="BFY336" s="5"/>
      <c r="BFZ336" s="5"/>
      <c r="BGA336" s="5"/>
      <c r="BGB336" s="5"/>
      <c r="BGC336" s="5"/>
      <c r="BGD336" s="5"/>
      <c r="BGE336" s="5"/>
      <c r="BGF336" s="5"/>
      <c r="BGG336" s="5"/>
      <c r="BGH336" s="5"/>
      <c r="BGI336" s="5"/>
      <c r="BGJ336" s="5"/>
      <c r="BGK336" s="5"/>
      <c r="BGL336" s="5"/>
      <c r="BGM336" s="5"/>
      <c r="BGN336" s="5"/>
      <c r="BGO336" s="5"/>
      <c r="BGP336" s="5"/>
      <c r="BGQ336" s="5"/>
      <c r="BGR336" s="5"/>
      <c r="BGS336" s="5"/>
      <c r="BGT336" s="5"/>
      <c r="BGU336" s="5"/>
      <c r="BGV336" s="5"/>
      <c r="BGW336" s="5"/>
      <c r="BGX336" s="5"/>
      <c r="BGY336" s="5"/>
      <c r="BGZ336" s="5"/>
      <c r="BHA336" s="5"/>
      <c r="BHB336" s="5"/>
      <c r="BHC336" s="5"/>
      <c r="BHD336" s="5"/>
      <c r="BHE336" s="5"/>
      <c r="BHF336" s="5"/>
      <c r="BHG336" s="5"/>
      <c r="BHH336" s="5"/>
      <c r="BHI336" s="5"/>
      <c r="BHJ336" s="5"/>
      <c r="BHK336" s="5"/>
      <c r="BHL336" s="5"/>
      <c r="BHM336" s="5"/>
      <c r="BHN336" s="5"/>
      <c r="BHO336" s="5"/>
      <c r="BHP336" s="5"/>
      <c r="BHQ336" s="5"/>
      <c r="BHR336" s="5"/>
      <c r="BHS336" s="5"/>
      <c r="BHT336" s="5"/>
      <c r="BHU336" s="5"/>
      <c r="BHV336" s="5"/>
      <c r="BHW336" s="5"/>
      <c r="BHX336" s="5"/>
      <c r="BHY336" s="5"/>
      <c r="BHZ336" s="5"/>
      <c r="BIA336" s="5"/>
      <c r="BIB336" s="5"/>
      <c r="BIC336" s="5"/>
      <c r="BID336" s="5"/>
      <c r="BIE336" s="5"/>
      <c r="BIF336" s="5"/>
      <c r="BIG336" s="5"/>
      <c r="BIH336" s="5"/>
      <c r="BII336" s="5"/>
      <c r="BIJ336" s="5"/>
      <c r="BIK336" s="5"/>
      <c r="BIL336" s="5"/>
      <c r="BIM336" s="5"/>
      <c r="BIN336" s="5"/>
      <c r="BIO336" s="5"/>
      <c r="BIP336" s="5"/>
      <c r="BIQ336" s="5"/>
      <c r="BIR336" s="5"/>
      <c r="BIS336" s="5"/>
      <c r="BIT336" s="5"/>
      <c r="BIU336" s="5"/>
      <c r="BIV336" s="5"/>
      <c r="BIW336" s="5"/>
      <c r="BIX336" s="5"/>
      <c r="BIY336" s="5"/>
      <c r="BIZ336" s="5"/>
      <c r="BJA336" s="5"/>
      <c r="BJB336" s="5"/>
      <c r="BJC336" s="5"/>
      <c r="BJD336" s="5"/>
      <c r="BJE336" s="5"/>
      <c r="BJF336" s="5"/>
      <c r="BJG336" s="5"/>
      <c r="BJH336" s="5"/>
      <c r="BJI336" s="5"/>
      <c r="BJJ336" s="5"/>
      <c r="BJK336" s="5"/>
      <c r="BJL336" s="5"/>
      <c r="BJM336" s="5"/>
      <c r="BJN336" s="5"/>
      <c r="BJO336" s="5"/>
      <c r="BJP336" s="5"/>
      <c r="BJQ336" s="5"/>
      <c r="BJR336" s="5"/>
      <c r="BJS336" s="5"/>
      <c r="BJT336" s="5"/>
      <c r="BJU336" s="5"/>
      <c r="BJV336" s="5"/>
      <c r="BJW336" s="5"/>
      <c r="BJX336" s="5"/>
      <c r="BJY336" s="5"/>
      <c r="BJZ336" s="5"/>
      <c r="BKA336" s="5"/>
      <c r="BKB336" s="5"/>
      <c r="BKC336" s="5"/>
      <c r="BKD336" s="5"/>
      <c r="BKE336" s="5"/>
      <c r="BKF336" s="5"/>
      <c r="BKG336" s="5"/>
      <c r="BKH336" s="5"/>
      <c r="BKI336" s="5"/>
      <c r="BKJ336" s="5"/>
      <c r="BKK336" s="5"/>
      <c r="BKL336" s="5"/>
      <c r="BKM336" s="5"/>
      <c r="BKN336" s="5"/>
      <c r="BKO336" s="5"/>
      <c r="BKP336" s="5"/>
      <c r="BKQ336" s="5"/>
      <c r="BKR336" s="5"/>
      <c r="BKS336" s="5"/>
      <c r="BKT336" s="5"/>
      <c r="BKU336" s="5"/>
      <c r="BKV336" s="5"/>
      <c r="BKW336" s="5"/>
      <c r="BKX336" s="5"/>
      <c r="BKY336" s="5"/>
      <c r="BKZ336" s="5"/>
      <c r="BLA336" s="5"/>
      <c r="BLB336" s="5"/>
      <c r="BLC336" s="5"/>
      <c r="BLD336" s="5"/>
      <c r="BLE336" s="5"/>
      <c r="BLF336" s="5"/>
      <c r="BLG336" s="5"/>
      <c r="BLH336" s="5"/>
      <c r="BLI336" s="5"/>
      <c r="BLJ336" s="5"/>
      <c r="BLK336" s="5"/>
      <c r="BLL336" s="5"/>
      <c r="BLM336" s="5"/>
      <c r="BLN336" s="5"/>
      <c r="BLO336" s="5"/>
      <c r="BLP336" s="5"/>
      <c r="BLQ336" s="5"/>
      <c r="BLR336" s="5"/>
      <c r="BLS336" s="5"/>
      <c r="BLT336" s="5"/>
      <c r="BLU336" s="5"/>
      <c r="BLV336" s="5"/>
      <c r="BLW336" s="5"/>
      <c r="BLX336" s="5"/>
      <c r="BLY336" s="5"/>
      <c r="BLZ336" s="5"/>
      <c r="BMA336" s="5"/>
      <c r="BMB336" s="5"/>
      <c r="BMC336" s="5"/>
      <c r="BMD336" s="5"/>
      <c r="BME336" s="5"/>
      <c r="BMF336" s="5"/>
      <c r="BMG336" s="5"/>
      <c r="BMH336" s="5"/>
      <c r="BMI336" s="5"/>
      <c r="BMJ336" s="5"/>
      <c r="BMK336" s="5"/>
      <c r="BML336" s="5"/>
      <c r="BMM336" s="5"/>
      <c r="BMN336" s="5"/>
      <c r="BMO336" s="5"/>
      <c r="BMP336" s="5"/>
      <c r="BMQ336" s="5"/>
      <c r="BMR336" s="5"/>
      <c r="BMS336" s="5"/>
      <c r="BMT336" s="5"/>
      <c r="BMU336" s="5"/>
      <c r="BMV336" s="5"/>
      <c r="BMW336" s="5"/>
      <c r="BMX336" s="5"/>
      <c r="BMY336" s="5"/>
      <c r="BMZ336" s="5"/>
      <c r="BNA336" s="5"/>
      <c r="BNB336" s="5"/>
      <c r="BNC336" s="5"/>
      <c r="BND336" s="5"/>
      <c r="BNE336" s="5"/>
      <c r="BNF336" s="5"/>
      <c r="BNG336" s="5"/>
      <c r="BNH336" s="5"/>
      <c r="BNI336" s="5"/>
      <c r="BNJ336" s="5"/>
      <c r="BNK336" s="5"/>
      <c r="BNL336" s="5"/>
      <c r="BNM336" s="5"/>
      <c r="BNN336" s="5"/>
      <c r="BNO336" s="5"/>
      <c r="BNP336" s="5"/>
      <c r="BNQ336" s="5"/>
      <c r="BNR336" s="5"/>
      <c r="BNS336" s="5"/>
      <c r="BNT336" s="5"/>
      <c r="BNU336" s="5"/>
      <c r="BNV336" s="5"/>
      <c r="BNW336" s="5"/>
      <c r="BNX336" s="5"/>
      <c r="BNY336" s="5"/>
      <c r="BNZ336" s="5"/>
      <c r="BOA336" s="5"/>
      <c r="BOB336" s="5"/>
      <c r="BOC336" s="5"/>
      <c r="BOD336" s="5"/>
      <c r="BOE336" s="5"/>
      <c r="BOF336" s="5"/>
      <c r="BOG336" s="5"/>
      <c r="BOH336" s="5"/>
      <c r="BOI336" s="5"/>
      <c r="BOJ336" s="5"/>
      <c r="BOK336" s="5"/>
      <c r="BOL336" s="5"/>
      <c r="BOM336" s="5"/>
      <c r="BON336" s="5"/>
      <c r="BOO336" s="5"/>
      <c r="BOP336" s="5"/>
      <c r="BOQ336" s="5"/>
      <c r="BOR336" s="5"/>
      <c r="BOS336" s="5"/>
      <c r="BOT336" s="5"/>
      <c r="BOU336" s="5"/>
      <c r="BOV336" s="5"/>
      <c r="BOW336" s="5"/>
      <c r="BOX336" s="5"/>
      <c r="BOY336" s="5"/>
      <c r="BOZ336" s="5"/>
      <c r="BPA336" s="5"/>
      <c r="BPB336" s="5"/>
      <c r="BPC336" s="5"/>
      <c r="BPD336" s="5"/>
      <c r="BPE336" s="5"/>
      <c r="BPF336" s="5"/>
      <c r="BPG336" s="5"/>
      <c r="BPH336" s="5"/>
      <c r="BPI336" s="5"/>
      <c r="BPJ336" s="5"/>
      <c r="BPK336" s="5"/>
      <c r="BPL336" s="5"/>
      <c r="BPM336" s="5"/>
      <c r="BPN336" s="5"/>
      <c r="BPO336" s="5"/>
      <c r="BPP336" s="5"/>
      <c r="BPQ336" s="5"/>
      <c r="BPR336" s="5"/>
      <c r="BPS336" s="5"/>
      <c r="BPT336" s="5"/>
      <c r="BPU336" s="5"/>
      <c r="BPV336" s="5"/>
      <c r="BPW336" s="5"/>
      <c r="BPX336" s="5"/>
      <c r="BPY336" s="5"/>
      <c r="BPZ336" s="5"/>
      <c r="BQA336" s="5"/>
      <c r="BQB336" s="5"/>
      <c r="BQC336" s="5"/>
      <c r="BQD336" s="5"/>
      <c r="BQE336" s="5"/>
      <c r="BQF336" s="5"/>
      <c r="BQG336" s="5"/>
      <c r="BQH336" s="5"/>
      <c r="BQI336" s="5"/>
      <c r="BQJ336" s="5"/>
      <c r="BQK336" s="5"/>
      <c r="BQL336" s="5"/>
      <c r="BQM336" s="5"/>
      <c r="BQN336" s="5"/>
      <c r="BQO336" s="5"/>
      <c r="BQP336" s="5"/>
      <c r="BQQ336" s="5"/>
      <c r="BQR336" s="5"/>
      <c r="BQS336" s="5"/>
      <c r="BQT336" s="5"/>
      <c r="BQU336" s="5"/>
      <c r="BQV336" s="5"/>
      <c r="BQW336" s="5"/>
      <c r="BQX336" s="5"/>
      <c r="BQY336" s="5"/>
      <c r="BQZ336" s="5"/>
      <c r="BRA336" s="5"/>
      <c r="BRB336" s="5"/>
      <c r="BRC336" s="5"/>
      <c r="BRD336" s="5"/>
      <c r="BRE336" s="5"/>
      <c r="BRF336" s="5"/>
      <c r="BRG336" s="5"/>
      <c r="BRH336" s="5"/>
      <c r="BRI336" s="5"/>
      <c r="BRJ336" s="5"/>
      <c r="BRK336" s="5"/>
      <c r="BRL336" s="5"/>
      <c r="BRM336" s="5"/>
      <c r="BRN336" s="5"/>
      <c r="BRO336" s="5"/>
      <c r="BRP336" s="5"/>
      <c r="BRQ336" s="5"/>
      <c r="BRR336" s="5"/>
      <c r="BRS336" s="5"/>
      <c r="BRT336" s="5"/>
      <c r="BRU336" s="5"/>
      <c r="BRV336" s="5"/>
      <c r="BRW336" s="5"/>
      <c r="BRX336" s="5"/>
      <c r="BRY336" s="5"/>
      <c r="BRZ336" s="5"/>
      <c r="BSA336" s="5"/>
      <c r="BSB336" s="5"/>
      <c r="BSC336" s="5"/>
      <c r="BSD336" s="5"/>
      <c r="BSE336" s="5"/>
      <c r="BSF336" s="5"/>
      <c r="BSG336" s="5"/>
      <c r="BSH336" s="5"/>
      <c r="BSI336" s="5"/>
      <c r="BSJ336" s="5"/>
      <c r="BSK336" s="5"/>
      <c r="BSL336" s="5"/>
      <c r="BSM336" s="5"/>
      <c r="BSN336" s="5"/>
      <c r="BSO336" s="5"/>
      <c r="BSP336" s="5"/>
      <c r="BSQ336" s="5"/>
      <c r="BSR336" s="5"/>
      <c r="BSS336" s="5"/>
      <c r="BST336" s="5"/>
      <c r="BSU336" s="5"/>
      <c r="BSV336" s="5"/>
      <c r="BSW336" s="5"/>
      <c r="BSX336" s="5"/>
      <c r="BSY336" s="5"/>
      <c r="BSZ336" s="5"/>
      <c r="BTA336" s="5"/>
      <c r="BTB336" s="5"/>
      <c r="BTC336" s="5"/>
      <c r="BTD336" s="5"/>
      <c r="BTE336" s="5"/>
      <c r="BTF336" s="5"/>
      <c r="BTG336" s="5"/>
      <c r="BTH336" s="5"/>
      <c r="BTI336" s="5"/>
      <c r="BTJ336" s="5"/>
      <c r="BTK336" s="5"/>
      <c r="BTL336" s="5"/>
      <c r="BTM336" s="5"/>
      <c r="BTN336" s="5"/>
      <c r="BTO336" s="5"/>
      <c r="BTP336" s="5"/>
      <c r="BTQ336" s="5"/>
      <c r="BTR336" s="5"/>
      <c r="BTS336" s="5"/>
      <c r="BTT336" s="5"/>
      <c r="BTU336" s="5"/>
      <c r="BTV336" s="5"/>
      <c r="BTW336" s="5"/>
      <c r="BTX336" s="5"/>
      <c r="BTY336" s="5"/>
      <c r="BTZ336" s="5"/>
      <c r="BUA336" s="5"/>
      <c r="BUB336" s="5"/>
      <c r="BUC336" s="5"/>
      <c r="BUD336" s="5"/>
      <c r="BUE336" s="5"/>
      <c r="BUF336" s="5"/>
      <c r="BUG336" s="5"/>
      <c r="BUH336" s="5"/>
      <c r="BUI336" s="5"/>
      <c r="BUJ336" s="5"/>
      <c r="BUK336" s="5"/>
      <c r="BUL336" s="5"/>
      <c r="BUM336" s="5"/>
      <c r="BUN336" s="5"/>
      <c r="BUO336" s="5"/>
      <c r="BUP336" s="5"/>
      <c r="BUQ336" s="5"/>
      <c r="BUR336" s="5"/>
      <c r="BUS336" s="5"/>
      <c r="BUT336" s="5"/>
      <c r="BUU336" s="5"/>
      <c r="BUV336" s="5"/>
      <c r="BUW336" s="5"/>
      <c r="BUX336" s="5"/>
      <c r="BUY336" s="5"/>
      <c r="BUZ336" s="5"/>
      <c r="BVA336" s="5"/>
      <c r="BVB336" s="5"/>
      <c r="BVC336" s="5"/>
      <c r="BVD336" s="5"/>
      <c r="BVE336" s="5"/>
      <c r="BVF336" s="5"/>
      <c r="BVG336" s="5"/>
      <c r="BVH336" s="5"/>
      <c r="BVI336" s="5"/>
      <c r="BVJ336" s="5"/>
      <c r="BVK336" s="5"/>
      <c r="BVL336" s="5"/>
      <c r="BVM336" s="5"/>
      <c r="BVN336" s="5"/>
      <c r="BVO336" s="5"/>
      <c r="BVP336" s="5"/>
      <c r="BVQ336" s="5"/>
      <c r="BVR336" s="5"/>
      <c r="BVS336" s="5"/>
      <c r="BVT336" s="5"/>
      <c r="BVU336" s="5"/>
      <c r="BVV336" s="5"/>
      <c r="BVW336" s="5"/>
      <c r="BVX336" s="5"/>
      <c r="BVY336" s="5"/>
      <c r="BVZ336" s="5"/>
      <c r="BWA336" s="5"/>
      <c r="BWB336" s="5"/>
      <c r="BWC336" s="5"/>
      <c r="BWD336" s="5"/>
      <c r="BWE336" s="5"/>
      <c r="BWF336" s="5"/>
      <c r="BWG336" s="5"/>
      <c r="BWH336" s="5"/>
      <c r="BWI336" s="5"/>
      <c r="BWJ336" s="5"/>
      <c r="BWK336" s="5"/>
      <c r="BWL336" s="5"/>
      <c r="BWM336" s="5"/>
      <c r="BWN336" s="5"/>
      <c r="BWO336" s="5"/>
      <c r="BWP336" s="5"/>
      <c r="BWQ336" s="5"/>
      <c r="BWR336" s="5"/>
      <c r="BWS336" s="5"/>
      <c r="BWT336" s="5"/>
      <c r="BWU336" s="5"/>
      <c r="BWV336" s="5"/>
      <c r="BWW336" s="5"/>
      <c r="BWX336" s="5"/>
      <c r="BWY336" s="5"/>
      <c r="BWZ336" s="5"/>
      <c r="BXA336" s="5"/>
      <c r="BXB336" s="5"/>
      <c r="BXC336" s="5"/>
      <c r="BXD336" s="5"/>
      <c r="BXE336" s="5"/>
      <c r="BXF336" s="5"/>
      <c r="BXG336" s="5"/>
      <c r="BXH336" s="5"/>
      <c r="BXI336" s="5"/>
      <c r="BXJ336" s="5"/>
      <c r="BXK336" s="5"/>
      <c r="BXL336" s="5"/>
      <c r="BXM336" s="5"/>
      <c r="BXN336" s="5"/>
      <c r="BXO336" s="5"/>
      <c r="BXP336" s="5"/>
      <c r="BXQ336" s="5"/>
      <c r="BXR336" s="5"/>
      <c r="BXS336" s="5"/>
      <c r="BXT336" s="5"/>
      <c r="BXU336" s="5"/>
      <c r="BXV336" s="5"/>
      <c r="BXW336" s="5"/>
      <c r="BXX336" s="5"/>
      <c r="BXY336" s="5"/>
      <c r="BXZ336" s="5"/>
      <c r="BYA336" s="5"/>
      <c r="BYB336" s="5"/>
      <c r="BYC336" s="5"/>
      <c r="BYD336" s="5"/>
      <c r="BYE336" s="5"/>
      <c r="BYF336" s="5"/>
      <c r="BYG336" s="5"/>
      <c r="BYH336" s="5"/>
      <c r="BYI336" s="5"/>
      <c r="BYJ336" s="5"/>
      <c r="BYK336" s="5"/>
      <c r="BYL336" s="5"/>
      <c r="BYM336" s="5"/>
      <c r="BYN336" s="5"/>
      <c r="BYO336" s="5"/>
      <c r="BYP336" s="5"/>
      <c r="BYQ336" s="5"/>
      <c r="BYR336" s="5"/>
      <c r="BYS336" s="5"/>
      <c r="BYT336" s="5"/>
      <c r="BYU336" s="5"/>
      <c r="BYV336" s="5"/>
      <c r="BYW336" s="5"/>
      <c r="BYX336" s="5"/>
      <c r="BYY336" s="5"/>
      <c r="BYZ336" s="5"/>
      <c r="BZA336" s="5"/>
      <c r="BZB336" s="5"/>
      <c r="BZC336" s="5"/>
      <c r="BZD336" s="5"/>
      <c r="BZE336" s="5"/>
      <c r="BZF336" s="5"/>
      <c r="BZG336" s="5"/>
      <c r="BZH336" s="5"/>
      <c r="BZI336" s="5"/>
      <c r="BZJ336" s="5"/>
      <c r="BZK336" s="5"/>
      <c r="BZL336" s="5"/>
      <c r="BZM336" s="5"/>
      <c r="BZN336" s="5"/>
      <c r="BZO336" s="5"/>
      <c r="BZP336" s="5"/>
      <c r="BZQ336" s="5"/>
      <c r="BZR336" s="5"/>
      <c r="BZS336" s="5"/>
      <c r="BZT336" s="5"/>
      <c r="BZU336" s="5"/>
      <c r="BZV336" s="5"/>
      <c r="BZW336" s="5"/>
      <c r="BZX336" s="5"/>
      <c r="BZY336" s="5"/>
      <c r="BZZ336" s="5"/>
      <c r="CAA336" s="5"/>
      <c r="CAB336" s="5"/>
      <c r="CAC336" s="5"/>
      <c r="CAD336" s="5"/>
      <c r="CAE336" s="5"/>
      <c r="CAF336" s="5"/>
      <c r="CAG336" s="5"/>
      <c r="CAH336" s="5"/>
      <c r="CAI336" s="5"/>
      <c r="CAJ336" s="5"/>
      <c r="CAK336" s="5"/>
      <c r="CAL336" s="5"/>
      <c r="CAM336" s="5"/>
      <c r="CAN336" s="5"/>
      <c r="CAO336" s="5"/>
      <c r="CAP336" s="5"/>
      <c r="CAQ336" s="5"/>
      <c r="CAR336" s="5"/>
      <c r="CAS336" s="5"/>
      <c r="CAT336" s="5"/>
      <c r="CAU336" s="5"/>
      <c r="CAV336" s="5"/>
      <c r="CAW336" s="5"/>
      <c r="CAX336" s="5"/>
      <c r="CAY336" s="5"/>
      <c r="CAZ336" s="5"/>
      <c r="CBA336" s="5"/>
      <c r="CBB336" s="5"/>
      <c r="CBC336" s="5"/>
      <c r="CBD336" s="5"/>
      <c r="CBE336" s="5"/>
      <c r="CBF336" s="5"/>
      <c r="CBG336" s="5"/>
      <c r="CBH336" s="5"/>
      <c r="CBI336" s="5"/>
      <c r="CBJ336" s="5"/>
      <c r="CBK336" s="5"/>
      <c r="CBL336" s="5"/>
      <c r="CBM336" s="5"/>
      <c r="CBN336" s="5"/>
      <c r="CBO336" s="5"/>
      <c r="CBP336" s="5"/>
      <c r="CBQ336" s="5"/>
      <c r="CBR336" s="5"/>
      <c r="CBS336" s="5"/>
      <c r="CBT336" s="5"/>
      <c r="CBU336" s="5"/>
      <c r="CBV336" s="5"/>
      <c r="CBW336" s="5"/>
      <c r="CBX336" s="5"/>
      <c r="CBY336" s="5"/>
      <c r="CBZ336" s="5"/>
      <c r="CCA336" s="5"/>
      <c r="CCB336" s="5"/>
      <c r="CCC336" s="5"/>
      <c r="CCD336" s="5"/>
      <c r="CCE336" s="5"/>
      <c r="CCF336" s="5"/>
      <c r="CCG336" s="5"/>
      <c r="CCH336" s="5"/>
      <c r="CCI336" s="5"/>
      <c r="CCJ336" s="5"/>
      <c r="CCK336" s="5"/>
      <c r="CCL336" s="5"/>
      <c r="CCM336" s="5"/>
      <c r="CCN336" s="5"/>
      <c r="CCO336" s="5"/>
      <c r="CCP336" s="5"/>
      <c r="CCQ336" s="5"/>
      <c r="CCR336" s="5"/>
      <c r="CCS336" s="5"/>
      <c r="CCT336" s="5"/>
      <c r="CCU336" s="5"/>
      <c r="CCV336" s="5"/>
      <c r="CCW336" s="5"/>
      <c r="CCX336" s="5"/>
      <c r="CCY336" s="5"/>
      <c r="CCZ336" s="5"/>
      <c r="CDA336" s="5"/>
      <c r="CDB336" s="5"/>
      <c r="CDC336" s="5"/>
      <c r="CDD336" s="5"/>
      <c r="CDE336" s="5"/>
      <c r="CDF336" s="5"/>
      <c r="CDG336" s="5"/>
      <c r="CDH336" s="5"/>
      <c r="CDI336" s="5"/>
      <c r="CDJ336" s="5"/>
      <c r="CDK336" s="5"/>
      <c r="CDL336" s="5"/>
      <c r="CDM336" s="5"/>
      <c r="CDN336" s="5"/>
      <c r="CDO336" s="5"/>
      <c r="CDP336" s="5"/>
      <c r="CDQ336" s="5"/>
      <c r="CDR336" s="5"/>
      <c r="CDS336" s="5"/>
      <c r="CDT336" s="5"/>
      <c r="CDU336" s="5"/>
      <c r="CDV336" s="5"/>
      <c r="CDW336" s="5"/>
      <c r="CDX336" s="5"/>
      <c r="CDY336" s="5"/>
      <c r="CDZ336" s="5"/>
      <c r="CEA336" s="5"/>
      <c r="CEB336" s="5"/>
      <c r="CEC336" s="5"/>
      <c r="CED336" s="5"/>
      <c r="CEE336" s="5"/>
      <c r="CEF336" s="5"/>
      <c r="CEG336" s="5"/>
      <c r="CEH336" s="5"/>
      <c r="CEI336" s="5"/>
      <c r="CEJ336" s="5"/>
      <c r="CEK336" s="5"/>
      <c r="CEL336" s="5"/>
      <c r="CEM336" s="5"/>
      <c r="CEN336" s="5"/>
      <c r="CEO336" s="5"/>
      <c r="CEP336" s="5"/>
      <c r="CEQ336" s="5"/>
      <c r="CER336" s="5"/>
      <c r="CES336" s="5"/>
      <c r="CET336" s="5"/>
      <c r="CEU336" s="5"/>
      <c r="CEV336" s="5"/>
      <c r="CEW336" s="5"/>
      <c r="CEX336" s="5"/>
      <c r="CEY336" s="5"/>
      <c r="CEZ336" s="5"/>
      <c r="CFA336" s="5"/>
      <c r="CFB336" s="5"/>
      <c r="CFC336" s="5"/>
      <c r="CFD336" s="5"/>
      <c r="CFE336" s="5"/>
      <c r="CFF336" s="5"/>
      <c r="CFG336" s="5"/>
      <c r="CFH336" s="5"/>
      <c r="CFI336" s="5"/>
      <c r="CFJ336" s="5"/>
      <c r="CFK336" s="5"/>
      <c r="CFL336" s="5"/>
      <c r="CFM336" s="5"/>
      <c r="CFN336" s="5"/>
      <c r="CFO336" s="5"/>
      <c r="CFP336" s="5"/>
      <c r="CFQ336" s="5"/>
      <c r="CFR336" s="5"/>
      <c r="CFS336" s="5"/>
      <c r="CFT336" s="5"/>
      <c r="CFU336" s="5"/>
      <c r="CFV336" s="5"/>
      <c r="CFW336" s="5"/>
      <c r="CFX336" s="5"/>
      <c r="CFY336" s="5"/>
      <c r="CFZ336" s="5"/>
      <c r="CGA336" s="5"/>
      <c r="CGB336" s="5"/>
      <c r="CGC336" s="5"/>
      <c r="CGD336" s="5"/>
      <c r="CGE336" s="5"/>
      <c r="CGF336" s="5"/>
      <c r="CGG336" s="5"/>
      <c r="CGH336" s="5"/>
      <c r="CGI336" s="5"/>
      <c r="CGJ336" s="5"/>
      <c r="CGK336" s="5"/>
      <c r="CGL336" s="5"/>
      <c r="CGM336" s="5"/>
      <c r="CGN336" s="5"/>
      <c r="CGO336" s="5"/>
      <c r="CGP336" s="5"/>
      <c r="CGQ336" s="5"/>
      <c r="CGR336" s="5"/>
      <c r="CGS336" s="5"/>
      <c r="CGT336" s="5"/>
      <c r="CGU336" s="5"/>
      <c r="CGV336" s="5"/>
      <c r="CGW336" s="5"/>
      <c r="CGX336" s="5"/>
      <c r="CGY336" s="5"/>
      <c r="CGZ336" s="5"/>
      <c r="CHA336" s="5"/>
      <c r="CHB336" s="5"/>
      <c r="CHC336" s="5"/>
      <c r="CHD336" s="5"/>
      <c r="CHE336" s="5"/>
      <c r="CHF336" s="5"/>
      <c r="CHG336" s="5"/>
      <c r="CHH336" s="5"/>
      <c r="CHI336" s="5"/>
      <c r="CHJ336" s="5"/>
      <c r="CHK336" s="5"/>
      <c r="CHL336" s="5"/>
      <c r="CHM336" s="5"/>
      <c r="CHN336" s="5"/>
      <c r="CHO336" s="5"/>
      <c r="CHP336" s="5"/>
      <c r="CHQ336" s="5"/>
      <c r="CHR336" s="5"/>
      <c r="CHS336" s="5"/>
      <c r="CHT336" s="5"/>
      <c r="CHU336" s="5"/>
      <c r="CHV336" s="5"/>
      <c r="CHW336" s="5"/>
      <c r="CHX336" s="5"/>
      <c r="CHY336" s="5"/>
      <c r="CHZ336" s="5"/>
      <c r="CIA336" s="5"/>
      <c r="CIB336" s="5"/>
      <c r="CIC336" s="5"/>
      <c r="CID336" s="5"/>
      <c r="CIE336" s="5"/>
      <c r="CIF336" s="5"/>
      <c r="CIG336" s="5"/>
      <c r="CIH336" s="5"/>
      <c r="CII336" s="5"/>
      <c r="CIJ336" s="5"/>
      <c r="CIK336" s="5"/>
      <c r="CIL336" s="5"/>
      <c r="CIM336" s="5"/>
      <c r="CIN336" s="5"/>
      <c r="CIO336" s="5"/>
      <c r="CIP336" s="5"/>
      <c r="CIQ336" s="5"/>
      <c r="CIR336" s="5"/>
      <c r="CIS336" s="5"/>
      <c r="CIT336" s="5"/>
      <c r="CIU336" s="5"/>
      <c r="CIV336" s="5"/>
      <c r="CIW336" s="5"/>
      <c r="CIX336" s="5"/>
      <c r="CIY336" s="5"/>
      <c r="CIZ336" s="5"/>
      <c r="CJA336" s="5"/>
      <c r="CJB336" s="5"/>
      <c r="CJC336" s="5"/>
      <c r="CJD336" s="5"/>
      <c r="CJE336" s="5"/>
      <c r="CJF336" s="5"/>
      <c r="CJG336" s="5"/>
      <c r="CJH336" s="5"/>
      <c r="CJI336" s="5"/>
      <c r="CJJ336" s="5"/>
      <c r="CJK336" s="5"/>
      <c r="CJL336" s="5"/>
      <c r="CJM336" s="5"/>
      <c r="CJN336" s="5"/>
      <c r="CJO336" s="5"/>
      <c r="CJP336" s="5"/>
      <c r="CJQ336" s="5"/>
      <c r="CJR336" s="5"/>
      <c r="CJS336" s="5"/>
      <c r="CJT336" s="5"/>
      <c r="CJU336" s="5"/>
      <c r="CJV336" s="5"/>
      <c r="CJW336" s="5"/>
      <c r="CJX336" s="5"/>
      <c r="CJY336" s="5"/>
      <c r="CJZ336" s="5"/>
      <c r="CKA336" s="5"/>
      <c r="CKB336" s="5"/>
      <c r="CKC336" s="5"/>
      <c r="CKD336" s="5"/>
      <c r="CKE336" s="5"/>
      <c r="CKF336" s="5"/>
      <c r="CKG336" s="5"/>
      <c r="CKH336" s="5"/>
      <c r="CKI336" s="5"/>
      <c r="CKJ336" s="5"/>
      <c r="CKK336" s="5"/>
      <c r="CKL336" s="5"/>
      <c r="CKM336" s="5"/>
      <c r="CKN336" s="5"/>
      <c r="CKO336" s="5"/>
      <c r="CKP336" s="5"/>
      <c r="CKQ336" s="5"/>
      <c r="CKR336" s="5"/>
      <c r="CKS336" s="5"/>
      <c r="CKT336" s="5"/>
      <c r="CKU336" s="5"/>
      <c r="CKV336" s="5"/>
      <c r="CKW336" s="5"/>
      <c r="CKX336" s="5"/>
      <c r="CKY336" s="5"/>
      <c r="CKZ336" s="5"/>
      <c r="CLA336" s="5"/>
      <c r="CLB336" s="5"/>
      <c r="CLC336" s="5"/>
      <c r="CLD336" s="5"/>
      <c r="CLE336" s="5"/>
      <c r="CLF336" s="5"/>
      <c r="CLG336" s="5"/>
      <c r="CLH336" s="5"/>
      <c r="CLI336" s="5"/>
      <c r="CLJ336" s="5"/>
      <c r="CLK336" s="5"/>
      <c r="CLL336" s="5"/>
      <c r="CLM336" s="5"/>
      <c r="CLN336" s="5"/>
      <c r="CLO336" s="5"/>
      <c r="CLP336" s="5"/>
      <c r="CLQ336" s="5"/>
      <c r="CLR336" s="5"/>
      <c r="CLS336" s="5"/>
      <c r="CLT336" s="5"/>
      <c r="CLU336" s="5"/>
      <c r="CLV336" s="5"/>
      <c r="CLW336" s="5"/>
      <c r="CLX336" s="5"/>
      <c r="CLY336" s="5"/>
      <c r="CLZ336" s="5"/>
      <c r="CMA336" s="5"/>
      <c r="CMB336" s="5"/>
      <c r="CMC336" s="5"/>
      <c r="CMD336" s="5"/>
      <c r="CME336" s="5"/>
      <c r="CMF336" s="5"/>
      <c r="CMG336" s="5"/>
      <c r="CMH336" s="5"/>
      <c r="CMI336" s="5"/>
      <c r="CMJ336" s="5"/>
      <c r="CMK336" s="5"/>
      <c r="CML336" s="5"/>
      <c r="CMM336" s="5"/>
      <c r="CMN336" s="5"/>
      <c r="CMO336" s="5"/>
      <c r="CMP336" s="5"/>
      <c r="CMQ336" s="5"/>
      <c r="CMR336" s="5"/>
      <c r="CMS336" s="5"/>
      <c r="CMT336" s="5"/>
      <c r="CMU336" s="5"/>
      <c r="CMV336" s="5"/>
      <c r="CMW336" s="5"/>
      <c r="CMX336" s="5"/>
      <c r="CMY336" s="5"/>
      <c r="CMZ336" s="5"/>
      <c r="CNA336" s="5"/>
      <c r="CNB336" s="5"/>
      <c r="CNC336" s="5"/>
      <c r="CND336" s="5"/>
      <c r="CNE336" s="5"/>
      <c r="CNF336" s="5"/>
      <c r="CNG336" s="5"/>
      <c r="CNH336" s="5"/>
      <c r="CNI336" s="5"/>
      <c r="CNJ336" s="5"/>
      <c r="CNK336" s="5"/>
      <c r="CNL336" s="5"/>
      <c r="CNM336" s="5"/>
      <c r="CNN336" s="5"/>
      <c r="CNO336" s="5"/>
      <c r="CNP336" s="5"/>
      <c r="CNQ336" s="5"/>
      <c r="CNR336" s="5"/>
      <c r="CNS336" s="5"/>
      <c r="CNT336" s="5"/>
      <c r="CNU336" s="5"/>
      <c r="CNV336" s="5"/>
      <c r="CNW336" s="5"/>
      <c r="CNX336" s="5"/>
      <c r="CNY336" s="5"/>
      <c r="CNZ336" s="5"/>
      <c r="COA336" s="5"/>
      <c r="COB336" s="5"/>
      <c r="COC336" s="5"/>
      <c r="COD336" s="5"/>
      <c r="COE336" s="5"/>
      <c r="COF336" s="5"/>
      <c r="COG336" s="5"/>
      <c r="COH336" s="5"/>
      <c r="COI336" s="5"/>
      <c r="COJ336" s="5"/>
      <c r="COK336" s="5"/>
      <c r="COL336" s="5"/>
      <c r="COM336" s="5"/>
      <c r="CON336" s="5"/>
      <c r="COO336" s="5"/>
      <c r="COP336" s="5"/>
      <c r="COQ336" s="5"/>
      <c r="COR336" s="5"/>
      <c r="COS336" s="5"/>
      <c r="COT336" s="5"/>
      <c r="COU336" s="5"/>
      <c r="COV336" s="5"/>
      <c r="COW336" s="5"/>
      <c r="COX336" s="5"/>
      <c r="COY336" s="5"/>
      <c r="COZ336" s="5"/>
      <c r="CPA336" s="5"/>
      <c r="CPB336" s="5"/>
      <c r="CPC336" s="5"/>
      <c r="CPD336" s="5"/>
      <c r="CPE336" s="5"/>
      <c r="CPF336" s="5"/>
      <c r="CPG336" s="5"/>
      <c r="CPH336" s="5"/>
      <c r="CPI336" s="5"/>
      <c r="CPJ336" s="5"/>
      <c r="CPK336" s="5"/>
      <c r="CPL336" s="5"/>
      <c r="CPM336" s="5"/>
      <c r="CPN336" s="5"/>
      <c r="CPO336" s="5"/>
      <c r="CPP336" s="5"/>
      <c r="CPQ336" s="5"/>
      <c r="CPR336" s="5"/>
      <c r="CPS336" s="5"/>
      <c r="CPT336" s="5"/>
      <c r="CPU336" s="5"/>
      <c r="CPV336" s="5"/>
      <c r="CPW336" s="5"/>
      <c r="CPX336" s="5"/>
      <c r="CPY336" s="5"/>
      <c r="CPZ336" s="5"/>
      <c r="CQA336" s="5"/>
      <c r="CQB336" s="5"/>
      <c r="CQC336" s="5"/>
      <c r="CQD336" s="5"/>
      <c r="CQE336" s="5"/>
      <c r="CQF336" s="5"/>
      <c r="CQG336" s="5"/>
      <c r="CQH336" s="5"/>
      <c r="CQI336" s="5"/>
      <c r="CQJ336" s="5"/>
      <c r="CQK336" s="5"/>
      <c r="CQL336" s="5"/>
      <c r="CQM336" s="5"/>
      <c r="CQN336" s="5"/>
      <c r="CQO336" s="5"/>
      <c r="CQP336" s="5"/>
      <c r="CQQ336" s="5"/>
      <c r="CQR336" s="5"/>
      <c r="CQS336" s="5"/>
      <c r="CQT336" s="5"/>
      <c r="CQU336" s="5"/>
      <c r="CQV336" s="5"/>
      <c r="CQW336" s="5"/>
      <c r="CQX336" s="5"/>
      <c r="CQY336" s="5"/>
      <c r="CQZ336" s="5"/>
      <c r="CRA336" s="5"/>
      <c r="CRB336" s="5"/>
      <c r="CRC336" s="5"/>
      <c r="CRD336" s="5"/>
      <c r="CRE336" s="5"/>
      <c r="CRF336" s="5"/>
      <c r="CRG336" s="5"/>
      <c r="CRH336" s="5"/>
      <c r="CRI336" s="5"/>
      <c r="CRJ336" s="5"/>
      <c r="CRK336" s="5"/>
      <c r="CRL336" s="5"/>
      <c r="CRM336" s="5"/>
      <c r="CRN336" s="5"/>
      <c r="CRO336" s="5"/>
      <c r="CRP336" s="5"/>
      <c r="CRQ336" s="5"/>
      <c r="CRR336" s="5"/>
      <c r="CRS336" s="5"/>
      <c r="CRT336" s="5"/>
      <c r="CRU336" s="5"/>
      <c r="CRV336" s="5"/>
      <c r="CRW336" s="5"/>
      <c r="CRX336" s="5"/>
      <c r="CRY336" s="5"/>
      <c r="CRZ336" s="5"/>
      <c r="CSA336" s="5"/>
      <c r="CSB336" s="5"/>
      <c r="CSC336" s="5"/>
      <c r="CSD336" s="5"/>
      <c r="CSE336" s="5"/>
      <c r="CSF336" s="5"/>
      <c r="CSG336" s="5"/>
      <c r="CSH336" s="5"/>
      <c r="CSI336" s="5"/>
      <c r="CSJ336" s="5"/>
      <c r="CSK336" s="5"/>
      <c r="CSL336" s="5"/>
      <c r="CSM336" s="5"/>
      <c r="CSN336" s="5"/>
      <c r="CSO336" s="5"/>
      <c r="CSP336" s="5"/>
      <c r="CSQ336" s="5"/>
      <c r="CSR336" s="5"/>
      <c r="CSS336" s="5"/>
      <c r="CST336" s="5"/>
      <c r="CSU336" s="5"/>
      <c r="CSV336" s="5"/>
      <c r="CSW336" s="5"/>
      <c r="CSX336" s="5"/>
      <c r="CSY336" s="5"/>
      <c r="CSZ336" s="5"/>
      <c r="CTA336" s="5"/>
      <c r="CTB336" s="5"/>
      <c r="CTC336" s="5"/>
      <c r="CTD336" s="5"/>
      <c r="CTE336" s="5"/>
      <c r="CTF336" s="5"/>
      <c r="CTG336" s="5"/>
      <c r="CTH336" s="5"/>
      <c r="CTI336" s="5"/>
      <c r="CTJ336" s="5"/>
      <c r="CTK336" s="5"/>
      <c r="CTL336" s="5"/>
      <c r="CTM336" s="5"/>
      <c r="CTN336" s="5"/>
      <c r="CTO336" s="5"/>
      <c r="CTP336" s="5"/>
      <c r="CTQ336" s="5"/>
      <c r="CTR336" s="5"/>
      <c r="CTS336" s="5"/>
      <c r="CTT336" s="5"/>
      <c r="CTU336" s="5"/>
      <c r="CTV336" s="5"/>
      <c r="CTW336" s="5"/>
      <c r="CTX336" s="5"/>
      <c r="CTY336" s="5"/>
      <c r="CTZ336" s="5"/>
      <c r="CUA336" s="5"/>
      <c r="CUB336" s="5"/>
      <c r="CUC336" s="5"/>
      <c r="CUD336" s="5"/>
      <c r="CUE336" s="5"/>
      <c r="CUF336" s="5"/>
      <c r="CUG336" s="5"/>
      <c r="CUH336" s="5"/>
      <c r="CUI336" s="5"/>
      <c r="CUJ336" s="5"/>
      <c r="CUK336" s="5"/>
      <c r="CUL336" s="5"/>
      <c r="CUM336" s="5"/>
      <c r="CUN336" s="5"/>
      <c r="CUO336" s="5"/>
      <c r="CUP336" s="5"/>
      <c r="CUQ336" s="5"/>
      <c r="CUR336" s="5"/>
      <c r="CUS336" s="5"/>
      <c r="CUT336" s="5"/>
      <c r="CUU336" s="5"/>
      <c r="CUV336" s="5"/>
      <c r="CUW336" s="5"/>
      <c r="CUX336" s="5"/>
      <c r="CUY336" s="5"/>
      <c r="CUZ336" s="5"/>
      <c r="CVA336" s="5"/>
      <c r="CVB336" s="5"/>
      <c r="CVC336" s="5"/>
      <c r="CVD336" s="5"/>
      <c r="CVE336" s="5"/>
      <c r="CVF336" s="5"/>
      <c r="CVG336" s="5"/>
      <c r="CVH336" s="5"/>
      <c r="CVI336" s="5"/>
      <c r="CVJ336" s="5"/>
      <c r="CVK336" s="5"/>
      <c r="CVL336" s="5"/>
      <c r="CVM336" s="5"/>
      <c r="CVN336" s="5"/>
      <c r="CVO336" s="5"/>
      <c r="CVP336" s="5"/>
      <c r="CVQ336" s="5"/>
      <c r="CVR336" s="5"/>
      <c r="CVS336" s="5"/>
      <c r="CVT336" s="5"/>
      <c r="CVU336" s="5"/>
      <c r="CVV336" s="5"/>
      <c r="CVW336" s="5"/>
      <c r="CVX336" s="5"/>
      <c r="CVY336" s="5"/>
      <c r="CVZ336" s="5"/>
      <c r="CWA336" s="5"/>
      <c r="CWB336" s="5"/>
      <c r="CWC336" s="5"/>
      <c r="CWD336" s="5"/>
      <c r="CWE336" s="5"/>
      <c r="CWF336" s="5"/>
      <c r="CWG336" s="5"/>
      <c r="CWH336" s="5"/>
      <c r="CWI336" s="5"/>
      <c r="CWJ336" s="5"/>
      <c r="CWK336" s="5"/>
      <c r="CWL336" s="5"/>
      <c r="CWM336" s="5"/>
      <c r="CWN336" s="5"/>
      <c r="CWO336" s="5"/>
      <c r="CWP336" s="5"/>
      <c r="CWQ336" s="5"/>
      <c r="CWR336" s="5"/>
      <c r="CWS336" s="5"/>
      <c r="CWT336" s="5"/>
      <c r="CWU336" s="5"/>
      <c r="CWV336" s="5"/>
      <c r="CWW336" s="5"/>
      <c r="CWX336" s="5"/>
      <c r="CWY336" s="5"/>
      <c r="CWZ336" s="5"/>
      <c r="CXA336" s="5"/>
      <c r="CXB336" s="5"/>
      <c r="CXC336" s="5"/>
      <c r="CXD336" s="5"/>
      <c r="CXE336" s="5"/>
      <c r="CXF336" s="5"/>
      <c r="CXG336" s="5"/>
      <c r="CXH336" s="5"/>
      <c r="CXI336" s="5"/>
      <c r="CXJ336" s="5"/>
      <c r="CXK336" s="5"/>
      <c r="CXL336" s="5"/>
      <c r="CXM336" s="5"/>
      <c r="CXN336" s="5"/>
      <c r="CXO336" s="5"/>
      <c r="CXP336" s="5"/>
      <c r="CXQ336" s="5"/>
      <c r="CXR336" s="5"/>
      <c r="CXS336" s="5"/>
      <c r="CXT336" s="5"/>
      <c r="CXU336" s="5"/>
      <c r="CXV336" s="5"/>
      <c r="CXW336" s="5"/>
      <c r="CXX336" s="5"/>
      <c r="CXY336" s="5"/>
      <c r="CXZ336" s="5"/>
      <c r="CYA336" s="5"/>
      <c r="CYB336" s="5"/>
      <c r="CYC336" s="5"/>
      <c r="CYD336" s="5"/>
      <c r="CYE336" s="5"/>
      <c r="CYF336" s="5"/>
      <c r="CYG336" s="5"/>
      <c r="CYH336" s="5"/>
      <c r="CYI336" s="5"/>
      <c r="CYJ336" s="5"/>
      <c r="CYK336" s="5"/>
      <c r="CYL336" s="5"/>
      <c r="CYM336" s="5"/>
      <c r="CYN336" s="5"/>
      <c r="CYO336" s="5"/>
      <c r="CYP336" s="5"/>
      <c r="CYQ336" s="5"/>
      <c r="CYR336" s="5"/>
      <c r="CYS336" s="5"/>
      <c r="CYT336" s="5"/>
      <c r="CYU336" s="5"/>
      <c r="CYV336" s="5"/>
      <c r="CYW336" s="5"/>
      <c r="CYX336" s="5"/>
      <c r="CYY336" s="5"/>
      <c r="CYZ336" s="5"/>
      <c r="CZA336" s="5"/>
      <c r="CZB336" s="5"/>
      <c r="CZC336" s="5"/>
      <c r="CZD336" s="5"/>
      <c r="CZE336" s="5"/>
      <c r="CZF336" s="5"/>
      <c r="CZG336" s="5"/>
      <c r="CZH336" s="5"/>
      <c r="CZI336" s="5"/>
      <c r="CZJ336" s="5"/>
      <c r="CZK336" s="5"/>
      <c r="CZL336" s="5"/>
      <c r="CZM336" s="5"/>
      <c r="CZN336" s="5"/>
      <c r="CZO336" s="5"/>
      <c r="CZP336" s="5"/>
      <c r="CZQ336" s="5"/>
      <c r="CZR336" s="5"/>
      <c r="CZS336" s="5"/>
      <c r="CZT336" s="5"/>
      <c r="CZU336" s="5"/>
      <c r="CZV336" s="5"/>
      <c r="CZW336" s="5"/>
      <c r="CZX336" s="5"/>
      <c r="CZY336" s="5"/>
      <c r="CZZ336" s="5"/>
      <c r="DAA336" s="5"/>
      <c r="DAB336" s="5"/>
      <c r="DAC336" s="5"/>
      <c r="DAD336" s="5"/>
      <c r="DAE336" s="5"/>
      <c r="DAF336" s="5"/>
      <c r="DAG336" s="5"/>
      <c r="DAH336" s="5"/>
      <c r="DAI336" s="5"/>
      <c r="DAJ336" s="5"/>
      <c r="DAK336" s="5"/>
      <c r="DAL336" s="5"/>
      <c r="DAM336" s="5"/>
      <c r="DAN336" s="5"/>
      <c r="DAO336" s="5"/>
      <c r="DAP336" s="5"/>
      <c r="DAQ336" s="5"/>
      <c r="DAR336" s="5"/>
      <c r="DAS336" s="5"/>
      <c r="DAT336" s="5"/>
      <c r="DAU336" s="5"/>
      <c r="DAV336" s="5"/>
      <c r="DAW336" s="5"/>
      <c r="DAX336" s="5"/>
      <c r="DAY336" s="5"/>
      <c r="DAZ336" s="5"/>
      <c r="DBA336" s="5"/>
      <c r="DBB336" s="5"/>
      <c r="DBC336" s="5"/>
      <c r="DBD336" s="5"/>
      <c r="DBE336" s="5"/>
      <c r="DBF336" s="5"/>
      <c r="DBG336" s="5"/>
      <c r="DBH336" s="5"/>
      <c r="DBI336" s="5"/>
      <c r="DBJ336" s="5"/>
      <c r="DBK336" s="5"/>
      <c r="DBL336" s="5"/>
      <c r="DBM336" s="5"/>
      <c r="DBN336" s="5"/>
      <c r="DBO336" s="5"/>
      <c r="DBP336" s="5"/>
      <c r="DBQ336" s="5"/>
      <c r="DBR336" s="5"/>
      <c r="DBS336" s="5"/>
      <c r="DBT336" s="5"/>
      <c r="DBU336" s="5"/>
      <c r="DBV336" s="5"/>
      <c r="DBW336" s="5"/>
      <c r="DBX336" s="5"/>
      <c r="DBY336" s="5"/>
      <c r="DBZ336" s="5"/>
      <c r="DCA336" s="5"/>
      <c r="DCB336" s="5"/>
      <c r="DCC336" s="5"/>
      <c r="DCD336" s="5"/>
      <c r="DCE336" s="5"/>
      <c r="DCF336" s="5"/>
      <c r="DCG336" s="5"/>
      <c r="DCH336" s="5"/>
      <c r="DCI336" s="5"/>
      <c r="DCJ336" s="5"/>
      <c r="DCK336" s="5"/>
      <c r="DCL336" s="5"/>
      <c r="DCM336" s="5"/>
      <c r="DCN336" s="5"/>
      <c r="DCO336" s="5"/>
      <c r="DCP336" s="5"/>
      <c r="DCQ336" s="5"/>
      <c r="DCR336" s="5"/>
      <c r="DCS336" s="5"/>
      <c r="DCT336" s="5"/>
      <c r="DCU336" s="5"/>
      <c r="DCV336" s="5"/>
      <c r="DCW336" s="5"/>
      <c r="DCX336" s="5"/>
      <c r="DCY336" s="5"/>
      <c r="DCZ336" s="5"/>
      <c r="DDA336" s="5"/>
      <c r="DDB336" s="5"/>
      <c r="DDC336" s="5"/>
      <c r="DDD336" s="5"/>
      <c r="DDE336" s="5"/>
      <c r="DDF336" s="5"/>
      <c r="DDG336" s="5"/>
      <c r="DDH336" s="5"/>
      <c r="DDI336" s="5"/>
      <c r="DDJ336" s="5"/>
      <c r="DDK336" s="5"/>
      <c r="DDL336" s="5"/>
      <c r="DDM336" s="5"/>
      <c r="DDN336" s="5"/>
      <c r="DDO336" s="5"/>
      <c r="DDP336" s="5"/>
      <c r="DDQ336" s="5"/>
      <c r="DDR336" s="5"/>
      <c r="DDS336" s="5"/>
      <c r="DDT336" s="5"/>
      <c r="DDU336" s="5"/>
      <c r="DDV336" s="5"/>
      <c r="DDW336" s="5"/>
      <c r="DDX336" s="5"/>
      <c r="DDY336" s="5"/>
      <c r="DDZ336" s="5"/>
      <c r="DEA336" s="5"/>
      <c r="DEB336" s="5"/>
      <c r="DEC336" s="5"/>
      <c r="DED336" s="5"/>
      <c r="DEE336" s="5"/>
      <c r="DEF336" s="5"/>
      <c r="DEG336" s="5"/>
      <c r="DEH336" s="5"/>
      <c r="DEI336" s="5"/>
      <c r="DEJ336" s="5"/>
      <c r="DEK336" s="5"/>
      <c r="DEL336" s="5"/>
      <c r="DEM336" s="5"/>
      <c r="DEN336" s="5"/>
      <c r="DEO336" s="5"/>
      <c r="DEP336" s="5"/>
      <c r="DEQ336" s="5"/>
      <c r="DER336" s="5"/>
      <c r="DES336" s="5"/>
      <c r="DET336" s="5"/>
      <c r="DEU336" s="5"/>
      <c r="DEV336" s="5"/>
      <c r="DEW336" s="5"/>
      <c r="DEX336" s="5"/>
      <c r="DEY336" s="5"/>
      <c r="DEZ336" s="5"/>
      <c r="DFA336" s="5"/>
      <c r="DFB336" s="5"/>
      <c r="DFC336" s="5"/>
      <c r="DFD336" s="5"/>
      <c r="DFE336" s="5"/>
      <c r="DFF336" s="5"/>
      <c r="DFG336" s="5"/>
      <c r="DFH336" s="5"/>
      <c r="DFI336" s="5"/>
      <c r="DFJ336" s="5"/>
      <c r="DFK336" s="5"/>
      <c r="DFL336" s="5"/>
      <c r="DFM336" s="5"/>
      <c r="DFN336" s="5"/>
      <c r="DFO336" s="5"/>
      <c r="DFP336" s="5"/>
      <c r="DFQ336" s="5"/>
      <c r="DFR336" s="5"/>
      <c r="DFS336" s="5"/>
      <c r="DFT336" s="5"/>
      <c r="DFU336" s="5"/>
      <c r="DFV336" s="5"/>
      <c r="DFW336" s="5"/>
      <c r="DFX336" s="5"/>
      <c r="DFY336" s="5"/>
      <c r="DFZ336" s="5"/>
      <c r="DGA336" s="5"/>
      <c r="DGB336" s="5"/>
      <c r="DGC336" s="5"/>
      <c r="DGD336" s="5"/>
      <c r="DGE336" s="5"/>
      <c r="DGF336" s="5"/>
      <c r="DGG336" s="5"/>
      <c r="DGH336" s="5"/>
      <c r="DGI336" s="5"/>
      <c r="DGJ336" s="5"/>
      <c r="DGK336" s="5"/>
      <c r="DGL336" s="5"/>
      <c r="DGM336" s="5"/>
      <c r="DGN336" s="5"/>
      <c r="DGO336" s="5"/>
      <c r="DGP336" s="5"/>
      <c r="DGQ336" s="5"/>
      <c r="DGR336" s="5"/>
      <c r="DGS336" s="5"/>
      <c r="DGT336" s="5"/>
      <c r="DGU336" s="5"/>
      <c r="DGV336" s="5"/>
      <c r="DGW336" s="5"/>
      <c r="DGX336" s="5"/>
      <c r="DGY336" s="5"/>
      <c r="DGZ336" s="5"/>
      <c r="DHA336" s="5"/>
      <c r="DHB336" s="5"/>
      <c r="DHC336" s="5"/>
      <c r="DHD336" s="5"/>
      <c r="DHE336" s="5"/>
      <c r="DHF336" s="5"/>
      <c r="DHG336" s="5"/>
      <c r="DHH336" s="5"/>
      <c r="DHI336" s="5"/>
      <c r="DHJ336" s="5"/>
      <c r="DHK336" s="5"/>
      <c r="DHL336" s="5"/>
      <c r="DHM336" s="5"/>
      <c r="DHN336" s="5"/>
      <c r="DHO336" s="5"/>
      <c r="DHP336" s="5"/>
      <c r="DHQ336" s="5"/>
      <c r="DHR336" s="5"/>
      <c r="DHS336" s="5"/>
      <c r="DHT336" s="5"/>
      <c r="DHU336" s="5"/>
      <c r="DHV336" s="5"/>
      <c r="DHW336" s="5"/>
      <c r="DHX336" s="5"/>
      <c r="DHY336" s="5"/>
      <c r="DHZ336" s="5"/>
      <c r="DIA336" s="5"/>
      <c r="DIB336" s="5"/>
      <c r="DIC336" s="5"/>
      <c r="DID336" s="5"/>
      <c r="DIE336" s="5"/>
      <c r="DIF336" s="5"/>
      <c r="DIG336" s="5"/>
      <c r="DIH336" s="5"/>
      <c r="DII336" s="5"/>
      <c r="DIJ336" s="5"/>
      <c r="DIK336" s="5"/>
      <c r="DIL336" s="5"/>
      <c r="DIM336" s="5"/>
      <c r="DIN336" s="5"/>
      <c r="DIO336" s="5"/>
      <c r="DIP336" s="5"/>
      <c r="DIQ336" s="5"/>
      <c r="DIR336" s="5"/>
      <c r="DIS336" s="5"/>
      <c r="DIT336" s="5"/>
      <c r="DIU336" s="5"/>
      <c r="DIV336" s="5"/>
      <c r="DIW336" s="5"/>
      <c r="DIX336" s="5"/>
      <c r="DIY336" s="5"/>
      <c r="DIZ336" s="5"/>
      <c r="DJA336" s="5"/>
      <c r="DJB336" s="5"/>
      <c r="DJC336" s="5"/>
      <c r="DJD336" s="5"/>
      <c r="DJE336" s="5"/>
      <c r="DJF336" s="5"/>
      <c r="DJG336" s="5"/>
      <c r="DJH336" s="5"/>
      <c r="DJI336" s="5"/>
      <c r="DJJ336" s="5"/>
      <c r="DJK336" s="5"/>
      <c r="DJL336" s="5"/>
      <c r="DJM336" s="5"/>
      <c r="DJN336" s="5"/>
      <c r="DJO336" s="5"/>
      <c r="DJP336" s="5"/>
      <c r="DJQ336" s="5"/>
      <c r="DJR336" s="5"/>
      <c r="DJS336" s="5"/>
      <c r="DJT336" s="5"/>
      <c r="DJU336" s="5"/>
      <c r="DJV336" s="5"/>
      <c r="DJW336" s="5"/>
      <c r="DJX336" s="5"/>
      <c r="DJY336" s="5"/>
      <c r="DJZ336" s="5"/>
      <c r="DKA336" s="5"/>
      <c r="DKB336" s="5"/>
      <c r="DKC336" s="5"/>
      <c r="DKD336" s="5"/>
      <c r="DKE336" s="5"/>
      <c r="DKF336" s="5"/>
      <c r="DKG336" s="5"/>
      <c r="DKH336" s="5"/>
      <c r="DKI336" s="5"/>
      <c r="DKJ336" s="5"/>
      <c r="DKK336" s="5"/>
      <c r="DKL336" s="5"/>
      <c r="DKM336" s="5"/>
      <c r="DKN336" s="5"/>
      <c r="DKO336" s="5"/>
      <c r="DKP336" s="5"/>
      <c r="DKQ336" s="5"/>
      <c r="DKR336" s="5"/>
      <c r="DKS336" s="5"/>
      <c r="DKT336" s="5"/>
      <c r="DKU336" s="5"/>
      <c r="DKV336" s="5"/>
      <c r="DKW336" s="5"/>
      <c r="DKX336" s="5"/>
      <c r="DKY336" s="5"/>
      <c r="DKZ336" s="5"/>
      <c r="DLA336" s="5"/>
      <c r="DLB336" s="5"/>
      <c r="DLC336" s="5"/>
      <c r="DLD336" s="5"/>
      <c r="DLE336" s="5"/>
      <c r="DLF336" s="5"/>
      <c r="DLG336" s="5"/>
      <c r="DLH336" s="5"/>
      <c r="DLI336" s="5"/>
      <c r="DLJ336" s="5"/>
      <c r="DLK336" s="5"/>
      <c r="DLL336" s="5"/>
      <c r="DLM336" s="5"/>
      <c r="DLN336" s="5"/>
      <c r="DLO336" s="5"/>
      <c r="DLP336" s="5"/>
      <c r="DLQ336" s="5"/>
      <c r="DLR336" s="5"/>
      <c r="DLS336" s="5"/>
      <c r="DLT336" s="5"/>
      <c r="DLU336" s="5"/>
      <c r="DLV336" s="5"/>
      <c r="DLW336" s="5"/>
      <c r="DLX336" s="5"/>
      <c r="DLY336" s="5"/>
      <c r="DLZ336" s="5"/>
      <c r="DMA336" s="5"/>
      <c r="DMB336" s="5"/>
      <c r="DMC336" s="5"/>
      <c r="DMD336" s="5"/>
      <c r="DME336" s="5"/>
      <c r="DMF336" s="5"/>
      <c r="DMG336" s="5"/>
      <c r="DMH336" s="5"/>
      <c r="DMI336" s="5"/>
      <c r="DMJ336" s="5"/>
      <c r="DMK336" s="5"/>
      <c r="DML336" s="5"/>
      <c r="DMM336" s="5"/>
      <c r="DMN336" s="5"/>
      <c r="DMO336" s="5"/>
      <c r="DMP336" s="5"/>
      <c r="DMQ336" s="5"/>
      <c r="DMR336" s="5"/>
      <c r="DMS336" s="5"/>
      <c r="DMT336" s="5"/>
      <c r="DMU336" s="5"/>
      <c r="DMV336" s="5"/>
      <c r="DMW336" s="5"/>
      <c r="DMX336" s="5"/>
      <c r="DMY336" s="5"/>
      <c r="DMZ336" s="5"/>
      <c r="DNA336" s="5"/>
      <c r="DNB336" s="5"/>
      <c r="DNC336" s="5"/>
      <c r="DND336" s="5"/>
      <c r="DNE336" s="5"/>
      <c r="DNF336" s="5"/>
      <c r="DNG336" s="5"/>
      <c r="DNH336" s="5"/>
      <c r="DNI336" s="5"/>
      <c r="DNJ336" s="5"/>
      <c r="DNK336" s="5"/>
      <c r="DNL336" s="5"/>
      <c r="DNM336" s="5"/>
      <c r="DNN336" s="5"/>
      <c r="DNO336" s="5"/>
      <c r="DNP336" s="5"/>
      <c r="DNQ336" s="5"/>
      <c r="DNR336" s="5"/>
      <c r="DNS336" s="5"/>
      <c r="DNT336" s="5"/>
      <c r="DNU336" s="5"/>
      <c r="DNV336" s="5"/>
      <c r="DNW336" s="5"/>
      <c r="DNX336" s="5"/>
      <c r="DNY336" s="5"/>
      <c r="DNZ336" s="5"/>
      <c r="DOA336" s="5"/>
      <c r="DOB336" s="5"/>
      <c r="DOC336" s="5"/>
      <c r="DOD336" s="5"/>
      <c r="DOE336" s="5"/>
      <c r="DOF336" s="5"/>
      <c r="DOG336" s="5"/>
      <c r="DOH336" s="5"/>
      <c r="DOI336" s="5"/>
      <c r="DOJ336" s="5"/>
      <c r="DOK336" s="5"/>
      <c r="DOL336" s="5"/>
      <c r="DOM336" s="5"/>
      <c r="DON336" s="5"/>
      <c r="DOO336" s="5"/>
      <c r="DOP336" s="5"/>
      <c r="DOQ336" s="5"/>
      <c r="DOR336" s="5"/>
      <c r="DOS336" s="5"/>
      <c r="DOT336" s="5"/>
      <c r="DOU336" s="5"/>
      <c r="DOV336" s="5"/>
      <c r="DOW336" s="5"/>
      <c r="DOX336" s="5"/>
      <c r="DOY336" s="5"/>
      <c r="DOZ336" s="5"/>
      <c r="DPA336" s="5"/>
      <c r="DPB336" s="5"/>
      <c r="DPC336" s="5"/>
      <c r="DPD336" s="5"/>
      <c r="DPE336" s="5"/>
      <c r="DPF336" s="5"/>
      <c r="DPG336" s="5"/>
      <c r="DPH336" s="5"/>
      <c r="DPI336" s="5"/>
      <c r="DPJ336" s="5"/>
      <c r="DPK336" s="5"/>
      <c r="DPL336" s="5"/>
      <c r="DPM336" s="5"/>
      <c r="DPN336" s="5"/>
      <c r="DPO336" s="5"/>
      <c r="DPP336" s="5"/>
      <c r="DPQ336" s="5"/>
      <c r="DPR336" s="5"/>
      <c r="DPS336" s="5"/>
      <c r="DPT336" s="5"/>
      <c r="DPU336" s="5"/>
      <c r="DPV336" s="5"/>
      <c r="DPW336" s="5"/>
      <c r="DPX336" s="5"/>
      <c r="DPY336" s="5"/>
      <c r="DPZ336" s="5"/>
      <c r="DQA336" s="5"/>
      <c r="DQB336" s="5"/>
      <c r="DQC336" s="5"/>
      <c r="DQD336" s="5"/>
      <c r="DQE336" s="5"/>
      <c r="DQF336" s="5"/>
      <c r="DQG336" s="5"/>
      <c r="DQH336" s="5"/>
      <c r="DQI336" s="5"/>
      <c r="DQJ336" s="5"/>
      <c r="DQK336" s="5"/>
      <c r="DQL336" s="5"/>
      <c r="DQM336" s="5"/>
      <c r="DQN336" s="5"/>
      <c r="DQO336" s="5"/>
      <c r="DQP336" s="5"/>
      <c r="DQQ336" s="5"/>
      <c r="DQR336" s="5"/>
      <c r="DQS336" s="5"/>
      <c r="DQT336" s="5"/>
      <c r="DQU336" s="5"/>
      <c r="DQV336" s="5"/>
      <c r="DQW336" s="5"/>
      <c r="DQX336" s="5"/>
      <c r="DQY336" s="5"/>
      <c r="DQZ336" s="5"/>
      <c r="DRA336" s="5"/>
      <c r="DRB336" s="5"/>
      <c r="DRC336" s="5"/>
      <c r="DRD336" s="5"/>
      <c r="DRE336" s="5"/>
      <c r="DRF336" s="5"/>
      <c r="DRG336" s="5"/>
      <c r="DRH336" s="5"/>
      <c r="DRI336" s="5"/>
      <c r="DRJ336" s="5"/>
      <c r="DRK336" s="5"/>
      <c r="DRL336" s="5"/>
      <c r="DRM336" s="5"/>
      <c r="DRN336" s="5"/>
      <c r="DRO336" s="5"/>
      <c r="DRP336" s="5"/>
      <c r="DRQ336" s="5"/>
      <c r="DRR336" s="5"/>
      <c r="DRS336" s="5"/>
      <c r="DRT336" s="5"/>
      <c r="DRU336" s="5"/>
      <c r="DRV336" s="5"/>
      <c r="DRW336" s="5"/>
      <c r="DRX336" s="5"/>
      <c r="DRY336" s="5"/>
      <c r="DRZ336" s="5"/>
      <c r="DSA336" s="5"/>
      <c r="DSB336" s="5"/>
      <c r="DSC336" s="5"/>
      <c r="DSD336" s="5"/>
      <c r="DSE336" s="5"/>
      <c r="DSF336" s="5"/>
      <c r="DSG336" s="5"/>
      <c r="DSH336" s="5"/>
      <c r="DSI336" s="5"/>
      <c r="DSJ336" s="5"/>
      <c r="DSK336" s="5"/>
      <c r="DSL336" s="5"/>
      <c r="DSM336" s="5"/>
      <c r="DSN336" s="5"/>
      <c r="DSO336" s="5"/>
      <c r="DSP336" s="5"/>
      <c r="DSQ336" s="5"/>
      <c r="DSR336" s="5"/>
      <c r="DSS336" s="5"/>
      <c r="DST336" s="5"/>
      <c r="DSU336" s="5"/>
      <c r="DSV336" s="5"/>
      <c r="DSW336" s="5"/>
      <c r="DSX336" s="5"/>
      <c r="DSY336" s="5"/>
      <c r="DSZ336" s="5"/>
      <c r="DTA336" s="5"/>
      <c r="DTB336" s="5"/>
      <c r="DTC336" s="5"/>
      <c r="DTD336" s="5"/>
      <c r="DTE336" s="5"/>
      <c r="DTF336" s="5"/>
      <c r="DTG336" s="5"/>
      <c r="DTH336" s="5"/>
      <c r="DTI336" s="5"/>
      <c r="DTJ336" s="5"/>
      <c r="DTK336" s="5"/>
      <c r="DTL336" s="5"/>
      <c r="DTM336" s="5"/>
      <c r="DTN336" s="5"/>
      <c r="DTO336" s="5"/>
      <c r="DTP336" s="5"/>
      <c r="DTQ336" s="5"/>
      <c r="DTR336" s="5"/>
      <c r="DTS336" s="5"/>
      <c r="DTT336" s="5"/>
      <c r="DTU336" s="5"/>
      <c r="DTV336" s="5"/>
      <c r="DTW336" s="5"/>
      <c r="DTX336" s="5"/>
      <c r="DTY336" s="5"/>
      <c r="DTZ336" s="5"/>
      <c r="DUA336" s="5"/>
      <c r="DUB336" s="5"/>
      <c r="DUC336" s="5"/>
      <c r="DUD336" s="5"/>
      <c r="DUE336" s="5"/>
      <c r="DUF336" s="5"/>
      <c r="DUG336" s="5"/>
      <c r="DUH336" s="5"/>
      <c r="DUI336" s="5"/>
      <c r="DUJ336" s="5"/>
      <c r="DUK336" s="5"/>
      <c r="DUL336" s="5"/>
      <c r="DUM336" s="5"/>
      <c r="DUN336" s="5"/>
      <c r="DUO336" s="5"/>
      <c r="DUP336" s="5"/>
      <c r="DUQ336" s="5"/>
      <c r="DUR336" s="5"/>
      <c r="DUS336" s="5"/>
      <c r="DUT336" s="5"/>
      <c r="DUU336" s="5"/>
      <c r="DUV336" s="5"/>
      <c r="DUW336" s="5"/>
      <c r="DUX336" s="5"/>
      <c r="DUY336" s="5"/>
      <c r="DUZ336" s="5"/>
      <c r="DVA336" s="5"/>
      <c r="DVB336" s="5"/>
      <c r="DVC336" s="5"/>
      <c r="DVD336" s="5"/>
      <c r="DVE336" s="5"/>
      <c r="DVF336" s="5"/>
      <c r="DVG336" s="5"/>
      <c r="DVH336" s="5"/>
      <c r="DVI336" s="5"/>
      <c r="DVJ336" s="5"/>
      <c r="DVK336" s="5"/>
      <c r="DVL336" s="5"/>
      <c r="DVM336" s="5"/>
      <c r="DVN336" s="5"/>
      <c r="DVO336" s="5"/>
      <c r="DVP336" s="5"/>
      <c r="DVQ336" s="5"/>
      <c r="DVR336" s="5"/>
      <c r="DVS336" s="5"/>
      <c r="DVT336" s="5"/>
      <c r="DVU336" s="5"/>
      <c r="DVV336" s="5"/>
      <c r="DVW336" s="5"/>
      <c r="DVX336" s="5"/>
      <c r="DVY336" s="5"/>
      <c r="DVZ336" s="5"/>
      <c r="DWA336" s="5"/>
      <c r="DWB336" s="5"/>
      <c r="DWC336" s="5"/>
      <c r="DWD336" s="5"/>
      <c r="DWE336" s="5"/>
      <c r="DWF336" s="5"/>
      <c r="DWG336" s="5"/>
      <c r="DWH336" s="5"/>
      <c r="DWI336" s="5"/>
      <c r="DWJ336" s="5"/>
      <c r="DWK336" s="5"/>
      <c r="DWL336" s="5"/>
      <c r="DWM336" s="5"/>
      <c r="DWN336" s="5"/>
      <c r="DWO336" s="5"/>
      <c r="DWP336" s="5"/>
      <c r="DWQ336" s="5"/>
      <c r="DWR336" s="5"/>
      <c r="DWS336" s="5"/>
      <c r="DWT336" s="5"/>
      <c r="DWU336" s="5"/>
      <c r="DWV336" s="5"/>
      <c r="DWW336" s="5"/>
      <c r="DWX336" s="5"/>
      <c r="DWY336" s="5"/>
      <c r="DWZ336" s="5"/>
      <c r="DXA336" s="5"/>
      <c r="DXB336" s="5"/>
      <c r="DXC336" s="5"/>
      <c r="DXD336" s="5"/>
      <c r="DXE336" s="5"/>
      <c r="DXF336" s="5"/>
      <c r="DXG336" s="5"/>
      <c r="DXH336" s="5"/>
      <c r="DXI336" s="5"/>
      <c r="DXJ336" s="5"/>
      <c r="DXK336" s="5"/>
      <c r="DXL336" s="5"/>
      <c r="DXM336" s="5"/>
      <c r="DXN336" s="5"/>
      <c r="DXO336" s="5"/>
      <c r="DXP336" s="5"/>
      <c r="DXQ336" s="5"/>
      <c r="DXR336" s="5"/>
      <c r="DXS336" s="5"/>
      <c r="DXT336" s="5"/>
      <c r="DXU336" s="5"/>
      <c r="DXV336" s="5"/>
      <c r="DXW336" s="5"/>
      <c r="DXX336" s="5"/>
      <c r="DXY336" s="5"/>
      <c r="DXZ336" s="5"/>
      <c r="DYA336" s="5"/>
      <c r="DYB336" s="5"/>
      <c r="DYC336" s="5"/>
      <c r="DYD336" s="5"/>
      <c r="DYE336" s="5"/>
      <c r="DYF336" s="5"/>
      <c r="DYG336" s="5"/>
      <c r="DYH336" s="5"/>
      <c r="DYI336" s="5"/>
      <c r="DYJ336" s="5"/>
      <c r="DYK336" s="5"/>
      <c r="DYL336" s="5"/>
      <c r="DYM336" s="5"/>
      <c r="DYN336" s="5"/>
      <c r="DYO336" s="5"/>
      <c r="DYP336" s="5"/>
      <c r="DYQ336" s="5"/>
      <c r="DYR336" s="5"/>
      <c r="DYS336" s="5"/>
      <c r="DYT336" s="5"/>
      <c r="DYU336" s="5"/>
      <c r="DYV336" s="5"/>
      <c r="DYW336" s="5"/>
      <c r="DYX336" s="5"/>
      <c r="DYY336" s="5"/>
      <c r="DYZ336" s="5"/>
      <c r="DZA336" s="5"/>
      <c r="DZB336" s="5"/>
      <c r="DZC336" s="5"/>
      <c r="DZD336" s="5"/>
      <c r="DZE336" s="5"/>
      <c r="DZF336" s="5"/>
      <c r="DZG336" s="5"/>
      <c r="DZH336" s="5"/>
      <c r="DZI336" s="5"/>
      <c r="DZJ336" s="5"/>
      <c r="DZK336" s="5"/>
      <c r="DZL336" s="5"/>
      <c r="DZM336" s="5"/>
      <c r="DZN336" s="5"/>
      <c r="DZO336" s="5"/>
      <c r="DZP336" s="5"/>
      <c r="DZQ336" s="5"/>
      <c r="DZR336" s="5"/>
      <c r="DZS336" s="5"/>
      <c r="DZT336" s="5"/>
      <c r="DZU336" s="5"/>
      <c r="DZV336" s="5"/>
      <c r="DZW336" s="5"/>
      <c r="DZX336" s="5"/>
      <c r="DZY336" s="5"/>
      <c r="DZZ336" s="5"/>
      <c r="EAA336" s="5"/>
      <c r="EAB336" s="5"/>
      <c r="EAC336" s="5"/>
      <c r="EAD336" s="5"/>
      <c r="EAE336" s="5"/>
      <c r="EAF336" s="5"/>
      <c r="EAG336" s="5"/>
      <c r="EAH336" s="5"/>
      <c r="EAI336" s="5"/>
      <c r="EAJ336" s="5"/>
      <c r="EAK336" s="5"/>
      <c r="EAL336" s="5"/>
      <c r="EAM336" s="5"/>
      <c r="EAN336" s="5"/>
      <c r="EAO336" s="5"/>
      <c r="EAP336" s="5"/>
      <c r="EAQ336" s="5"/>
      <c r="EAR336" s="5"/>
      <c r="EAS336" s="5"/>
      <c r="EAT336" s="5"/>
      <c r="EAU336" s="5"/>
      <c r="EAV336" s="5"/>
      <c r="EAW336" s="5"/>
      <c r="EAX336" s="5"/>
      <c r="EAY336" s="5"/>
      <c r="EAZ336" s="5"/>
      <c r="EBA336" s="5"/>
      <c r="EBB336" s="5"/>
      <c r="EBC336" s="5"/>
      <c r="EBD336" s="5"/>
      <c r="EBE336" s="5"/>
      <c r="EBF336" s="5"/>
      <c r="EBG336" s="5"/>
      <c r="EBH336" s="5"/>
      <c r="EBI336" s="5"/>
      <c r="EBJ336" s="5"/>
      <c r="EBK336" s="5"/>
      <c r="EBL336" s="5"/>
      <c r="EBM336" s="5"/>
      <c r="EBN336" s="5"/>
      <c r="EBO336" s="5"/>
      <c r="EBP336" s="5"/>
      <c r="EBQ336" s="5"/>
      <c r="EBR336" s="5"/>
      <c r="EBS336" s="5"/>
      <c r="EBT336" s="5"/>
      <c r="EBU336" s="5"/>
      <c r="EBV336" s="5"/>
      <c r="EBW336" s="5"/>
      <c r="EBX336" s="5"/>
      <c r="EBY336" s="5"/>
      <c r="EBZ336" s="5"/>
      <c r="ECA336" s="5"/>
      <c r="ECB336" s="5"/>
      <c r="ECC336" s="5"/>
      <c r="ECD336" s="5"/>
      <c r="ECE336" s="5"/>
      <c r="ECF336" s="5"/>
      <c r="ECG336" s="5"/>
      <c r="ECH336" s="5"/>
      <c r="ECI336" s="5"/>
      <c r="ECJ336" s="5"/>
      <c r="ECK336" s="5"/>
      <c r="ECL336" s="5"/>
      <c r="ECM336" s="5"/>
      <c r="ECN336" s="5"/>
      <c r="ECO336" s="5"/>
      <c r="ECP336" s="5"/>
      <c r="ECQ336" s="5"/>
      <c r="ECR336" s="5"/>
      <c r="ECS336" s="5"/>
      <c r="ECT336" s="5"/>
      <c r="ECU336" s="5"/>
      <c r="ECV336" s="5"/>
      <c r="ECW336" s="5"/>
      <c r="ECX336" s="5"/>
      <c r="ECY336" s="5"/>
      <c r="ECZ336" s="5"/>
      <c r="EDA336" s="5"/>
      <c r="EDB336" s="5"/>
      <c r="EDC336" s="5"/>
      <c r="EDD336" s="5"/>
      <c r="EDE336" s="5"/>
      <c r="EDF336" s="5"/>
      <c r="EDG336" s="5"/>
      <c r="EDH336" s="5"/>
      <c r="EDI336" s="5"/>
      <c r="EDJ336" s="5"/>
      <c r="EDK336" s="5"/>
      <c r="EDL336" s="5"/>
      <c r="EDM336" s="5"/>
      <c r="EDN336" s="5"/>
      <c r="EDO336" s="5"/>
      <c r="EDP336" s="5"/>
      <c r="EDQ336" s="5"/>
      <c r="EDR336" s="5"/>
      <c r="EDS336" s="5"/>
      <c r="EDT336" s="5"/>
      <c r="EDU336" s="5"/>
      <c r="EDV336" s="5"/>
      <c r="EDW336" s="5"/>
      <c r="EDX336" s="5"/>
      <c r="EDY336" s="5"/>
      <c r="EDZ336" s="5"/>
      <c r="EEA336" s="5"/>
      <c r="EEB336" s="5"/>
      <c r="EEC336" s="5"/>
      <c r="EED336" s="5"/>
      <c r="EEE336" s="5"/>
      <c r="EEF336" s="5"/>
      <c r="EEG336" s="5"/>
      <c r="EEH336" s="5"/>
      <c r="EEI336" s="5"/>
      <c r="EEJ336" s="5"/>
      <c r="EEK336" s="5"/>
      <c r="EEL336" s="5"/>
      <c r="EEM336" s="5"/>
      <c r="EEN336" s="5"/>
      <c r="EEO336" s="5"/>
      <c r="EEP336" s="5"/>
      <c r="EEQ336" s="5"/>
      <c r="EER336" s="5"/>
      <c r="EES336" s="5"/>
      <c r="EET336" s="5"/>
      <c r="EEU336" s="5"/>
      <c r="EEV336" s="5"/>
      <c r="EEW336" s="5"/>
      <c r="EEX336" s="5"/>
      <c r="EEY336" s="5"/>
      <c r="EEZ336" s="5"/>
      <c r="EFA336" s="5"/>
      <c r="EFB336" s="5"/>
      <c r="EFC336" s="5"/>
      <c r="EFD336" s="5"/>
      <c r="EFE336" s="5"/>
      <c r="EFF336" s="5"/>
      <c r="EFG336" s="5"/>
      <c r="EFH336" s="5"/>
      <c r="EFI336" s="5"/>
      <c r="EFJ336" s="5"/>
      <c r="EFK336" s="5"/>
      <c r="EFL336" s="5"/>
      <c r="EFM336" s="5"/>
      <c r="EFN336" s="5"/>
      <c r="EFO336" s="5"/>
      <c r="EFP336" s="5"/>
      <c r="EFQ336" s="5"/>
      <c r="EFR336" s="5"/>
      <c r="EFS336" s="5"/>
      <c r="EFT336" s="5"/>
      <c r="EFU336" s="5"/>
      <c r="EFV336" s="5"/>
      <c r="EFW336" s="5"/>
      <c r="EFX336" s="5"/>
      <c r="EFY336" s="5"/>
      <c r="EFZ336" s="5"/>
      <c r="EGA336" s="5"/>
      <c r="EGB336" s="5"/>
      <c r="EGC336" s="5"/>
      <c r="EGD336" s="5"/>
      <c r="EGE336" s="5"/>
      <c r="EGF336" s="5"/>
      <c r="EGG336" s="5"/>
      <c r="EGH336" s="5"/>
      <c r="EGI336" s="5"/>
      <c r="EGJ336" s="5"/>
      <c r="EGK336" s="5"/>
      <c r="EGL336" s="5"/>
      <c r="EGM336" s="5"/>
      <c r="EGN336" s="5"/>
      <c r="EGO336" s="5"/>
      <c r="EGP336" s="5"/>
      <c r="EGQ336" s="5"/>
      <c r="EGR336" s="5"/>
      <c r="EGS336" s="5"/>
      <c r="EGT336" s="5"/>
      <c r="EGU336" s="5"/>
      <c r="EGV336" s="5"/>
      <c r="EGW336" s="5"/>
      <c r="EGX336" s="5"/>
      <c r="EGY336" s="5"/>
      <c r="EGZ336" s="5"/>
      <c r="EHA336" s="5"/>
      <c r="EHB336" s="5"/>
      <c r="EHC336" s="5"/>
      <c r="EHD336" s="5"/>
      <c r="EHE336" s="5"/>
      <c r="EHF336" s="5"/>
      <c r="EHG336" s="5"/>
      <c r="EHH336" s="5"/>
      <c r="EHI336" s="5"/>
      <c r="EHJ336" s="5"/>
      <c r="EHK336" s="5"/>
      <c r="EHL336" s="5"/>
      <c r="EHM336" s="5"/>
      <c r="EHN336" s="5"/>
      <c r="EHO336" s="5"/>
      <c r="EHP336" s="5"/>
      <c r="EHQ336" s="5"/>
      <c r="EHR336" s="5"/>
      <c r="EHS336" s="5"/>
      <c r="EHT336" s="5"/>
      <c r="EHU336" s="5"/>
      <c r="EHV336" s="5"/>
      <c r="EHW336" s="5"/>
      <c r="EHX336" s="5"/>
      <c r="EHY336" s="5"/>
      <c r="EHZ336" s="5"/>
      <c r="EIA336" s="5"/>
      <c r="EIB336" s="5"/>
      <c r="EIC336" s="5"/>
      <c r="EID336" s="5"/>
      <c r="EIE336" s="5"/>
      <c r="EIF336" s="5"/>
      <c r="EIG336" s="5"/>
      <c r="EIH336" s="5"/>
      <c r="EII336" s="5"/>
      <c r="EIJ336" s="5"/>
      <c r="EIK336" s="5"/>
      <c r="EIL336" s="5"/>
      <c r="EIM336" s="5"/>
      <c r="EIN336" s="5"/>
      <c r="EIO336" s="5"/>
      <c r="EIP336" s="5"/>
      <c r="EIQ336" s="5"/>
      <c r="EIR336" s="5"/>
      <c r="EIS336" s="5"/>
      <c r="EIT336" s="5"/>
      <c r="EIU336" s="5"/>
      <c r="EIV336" s="5"/>
      <c r="EIW336" s="5"/>
      <c r="EIX336" s="5"/>
      <c r="EIY336" s="5"/>
      <c r="EIZ336" s="5"/>
      <c r="EJA336" s="5"/>
      <c r="EJB336" s="5"/>
      <c r="EJC336" s="5"/>
      <c r="EJD336" s="5"/>
      <c r="EJE336" s="5"/>
      <c r="EJF336" s="5"/>
      <c r="EJG336" s="5"/>
      <c r="EJH336" s="5"/>
      <c r="EJI336" s="5"/>
      <c r="EJJ336" s="5"/>
      <c r="EJK336" s="5"/>
      <c r="EJL336" s="5"/>
      <c r="EJM336" s="5"/>
      <c r="EJN336" s="5"/>
      <c r="EJO336" s="5"/>
      <c r="EJP336" s="5"/>
      <c r="EJQ336" s="5"/>
      <c r="EJR336" s="5"/>
      <c r="EJS336" s="5"/>
      <c r="EJT336" s="5"/>
      <c r="EJU336" s="5"/>
      <c r="EJV336" s="5"/>
      <c r="EJW336" s="5"/>
      <c r="EJX336" s="5"/>
      <c r="EJY336" s="5"/>
      <c r="EJZ336" s="5"/>
      <c r="EKA336" s="5"/>
      <c r="EKB336" s="5"/>
      <c r="EKC336" s="5"/>
      <c r="EKD336" s="5"/>
      <c r="EKE336" s="5"/>
      <c r="EKF336" s="5"/>
      <c r="EKG336" s="5"/>
      <c r="EKH336" s="5"/>
      <c r="EKI336" s="5"/>
      <c r="EKJ336" s="5"/>
      <c r="EKK336" s="5"/>
      <c r="EKL336" s="5"/>
      <c r="EKM336" s="5"/>
      <c r="EKN336" s="5"/>
      <c r="EKO336" s="5"/>
      <c r="EKP336" s="5"/>
      <c r="EKQ336" s="5"/>
      <c r="EKR336" s="5"/>
      <c r="EKS336" s="5"/>
      <c r="EKT336" s="5"/>
      <c r="EKU336" s="5"/>
      <c r="EKV336" s="5"/>
      <c r="EKW336" s="5"/>
      <c r="EKX336" s="5"/>
      <c r="EKY336" s="5"/>
      <c r="EKZ336" s="5"/>
      <c r="ELA336" s="5"/>
      <c r="ELB336" s="5"/>
      <c r="ELC336" s="5"/>
      <c r="ELD336" s="5"/>
      <c r="ELE336" s="5"/>
      <c r="ELF336" s="5"/>
      <c r="ELG336" s="5"/>
      <c r="ELH336" s="5"/>
      <c r="ELI336" s="5"/>
      <c r="ELJ336" s="5"/>
      <c r="ELK336" s="5"/>
      <c r="ELL336" s="5"/>
      <c r="ELM336" s="5"/>
      <c r="ELN336" s="5"/>
      <c r="ELO336" s="5"/>
      <c r="ELP336" s="5"/>
      <c r="ELQ336" s="5"/>
      <c r="ELR336" s="5"/>
      <c r="ELS336" s="5"/>
      <c r="ELT336" s="5"/>
      <c r="ELU336" s="5"/>
      <c r="ELV336" s="5"/>
      <c r="ELW336" s="5"/>
      <c r="ELX336" s="5"/>
      <c r="ELY336" s="5"/>
      <c r="ELZ336" s="5"/>
      <c r="EMA336" s="5"/>
      <c r="EMB336" s="5"/>
      <c r="EMC336" s="5"/>
      <c r="EMD336" s="5"/>
      <c r="EME336" s="5"/>
      <c r="EMF336" s="5"/>
      <c r="EMG336" s="5"/>
      <c r="EMH336" s="5"/>
      <c r="EMI336" s="5"/>
      <c r="EMJ336" s="5"/>
      <c r="EMK336" s="5"/>
      <c r="EML336" s="5"/>
      <c r="EMM336" s="5"/>
      <c r="EMN336" s="5"/>
      <c r="EMO336" s="5"/>
      <c r="EMP336" s="5"/>
      <c r="EMQ336" s="5"/>
      <c r="EMR336" s="5"/>
      <c r="EMS336" s="5"/>
      <c r="EMT336" s="5"/>
      <c r="EMU336" s="5"/>
      <c r="EMV336" s="5"/>
      <c r="EMW336" s="5"/>
      <c r="EMX336" s="5"/>
      <c r="EMY336" s="5"/>
      <c r="EMZ336" s="5"/>
      <c r="ENA336" s="5"/>
      <c r="ENB336" s="5"/>
      <c r="ENC336" s="5"/>
      <c r="END336" s="5"/>
      <c r="ENE336" s="5"/>
      <c r="ENF336" s="5"/>
      <c r="ENG336" s="5"/>
      <c r="ENH336" s="5"/>
      <c r="ENI336" s="5"/>
      <c r="ENJ336" s="5"/>
      <c r="ENK336" s="5"/>
      <c r="ENL336" s="5"/>
      <c r="ENM336" s="5"/>
      <c r="ENN336" s="5"/>
      <c r="ENO336" s="5"/>
      <c r="ENP336" s="5"/>
      <c r="ENQ336" s="5"/>
      <c r="ENR336" s="5"/>
      <c r="ENS336" s="5"/>
      <c r="ENT336" s="5"/>
      <c r="ENU336" s="5"/>
      <c r="ENV336" s="5"/>
      <c r="ENW336" s="5"/>
      <c r="ENX336" s="5"/>
      <c r="ENY336" s="5"/>
      <c r="ENZ336" s="5"/>
      <c r="EOA336" s="5"/>
      <c r="EOB336" s="5"/>
      <c r="EOC336" s="5"/>
      <c r="EOD336" s="5"/>
      <c r="EOE336" s="5"/>
      <c r="EOF336" s="5"/>
      <c r="EOG336" s="5"/>
      <c r="EOH336" s="5"/>
      <c r="EOI336" s="5"/>
      <c r="EOJ336" s="5"/>
      <c r="EOK336" s="5"/>
      <c r="EOL336" s="5"/>
      <c r="EOM336" s="5"/>
      <c r="EON336" s="5"/>
      <c r="EOO336" s="5"/>
      <c r="EOP336" s="5"/>
      <c r="EOQ336" s="5"/>
      <c r="EOR336" s="5"/>
      <c r="EOS336" s="5"/>
      <c r="EOT336" s="5"/>
      <c r="EOU336" s="5"/>
      <c r="EOV336" s="5"/>
      <c r="EOW336" s="5"/>
      <c r="EOX336" s="5"/>
      <c r="EOY336" s="5"/>
      <c r="EOZ336" s="5"/>
      <c r="EPA336" s="5"/>
      <c r="EPB336" s="5"/>
      <c r="EPC336" s="5"/>
      <c r="EPD336" s="5"/>
      <c r="EPE336" s="5"/>
      <c r="EPF336" s="5"/>
      <c r="EPG336" s="5"/>
      <c r="EPH336" s="5"/>
      <c r="EPI336" s="5"/>
      <c r="EPJ336" s="5"/>
      <c r="EPK336" s="5"/>
      <c r="EPL336" s="5"/>
      <c r="EPM336" s="5"/>
      <c r="EPN336" s="5"/>
      <c r="EPO336" s="5"/>
      <c r="EPP336" s="5"/>
      <c r="EPQ336" s="5"/>
      <c r="EPR336" s="5"/>
      <c r="EPS336" s="5"/>
      <c r="EPT336" s="5"/>
      <c r="EPU336" s="5"/>
      <c r="EPV336" s="5"/>
      <c r="EPW336" s="5"/>
      <c r="EPX336" s="5"/>
      <c r="EPY336" s="5"/>
      <c r="EPZ336" s="5"/>
      <c r="EQA336" s="5"/>
      <c r="EQB336" s="5"/>
      <c r="EQC336" s="5"/>
      <c r="EQD336" s="5"/>
      <c r="EQE336" s="5"/>
      <c r="EQF336" s="5"/>
      <c r="EQG336" s="5"/>
      <c r="EQH336" s="5"/>
      <c r="EQI336" s="5"/>
      <c r="EQJ336" s="5"/>
      <c r="EQK336" s="5"/>
      <c r="EQL336" s="5"/>
      <c r="EQM336" s="5"/>
      <c r="EQN336" s="5"/>
      <c r="EQO336" s="5"/>
      <c r="EQP336" s="5"/>
      <c r="EQQ336" s="5"/>
      <c r="EQR336" s="5"/>
      <c r="EQS336" s="5"/>
      <c r="EQT336" s="5"/>
      <c r="EQU336" s="5"/>
      <c r="EQV336" s="5"/>
      <c r="EQW336" s="5"/>
      <c r="EQX336" s="5"/>
      <c r="EQY336" s="5"/>
      <c r="EQZ336" s="5"/>
      <c r="ERA336" s="5"/>
      <c r="ERB336" s="5"/>
      <c r="ERC336" s="5"/>
      <c r="ERD336" s="5"/>
      <c r="ERE336" s="5"/>
      <c r="ERF336" s="5"/>
      <c r="ERG336" s="5"/>
      <c r="ERH336" s="5"/>
      <c r="ERI336" s="5"/>
      <c r="ERJ336" s="5"/>
      <c r="ERK336" s="5"/>
      <c r="ERL336" s="5"/>
      <c r="ERM336" s="5"/>
      <c r="ERN336" s="5"/>
      <c r="ERO336" s="5"/>
      <c r="ERP336" s="5"/>
      <c r="ERQ336" s="5"/>
      <c r="ERR336" s="5"/>
      <c r="ERS336" s="5"/>
      <c r="ERT336" s="5"/>
      <c r="ERU336" s="5"/>
      <c r="ERV336" s="5"/>
      <c r="ERW336" s="5"/>
      <c r="ERX336" s="5"/>
      <c r="ERY336" s="5"/>
      <c r="ERZ336" s="5"/>
      <c r="ESA336" s="5"/>
      <c r="ESB336" s="5"/>
      <c r="ESC336" s="5"/>
      <c r="ESD336" s="5"/>
      <c r="ESE336" s="5"/>
      <c r="ESF336" s="5"/>
      <c r="ESG336" s="5"/>
      <c r="ESH336" s="5"/>
      <c r="ESI336" s="5"/>
      <c r="ESJ336" s="5"/>
      <c r="ESK336" s="5"/>
      <c r="ESL336" s="5"/>
      <c r="ESM336" s="5"/>
      <c r="ESN336" s="5"/>
      <c r="ESO336" s="5"/>
      <c r="ESP336" s="5"/>
      <c r="ESQ336" s="5"/>
      <c r="ESR336" s="5"/>
      <c r="ESS336" s="5"/>
      <c r="EST336" s="5"/>
      <c r="ESU336" s="5"/>
      <c r="ESV336" s="5"/>
      <c r="ESW336" s="5"/>
      <c r="ESX336" s="5"/>
      <c r="ESY336" s="5"/>
      <c r="ESZ336" s="5"/>
      <c r="ETA336" s="5"/>
      <c r="ETB336" s="5"/>
      <c r="ETC336" s="5"/>
      <c r="ETD336" s="5"/>
      <c r="ETE336" s="5"/>
      <c r="ETF336" s="5"/>
      <c r="ETG336" s="5"/>
      <c r="ETH336" s="5"/>
      <c r="ETI336" s="5"/>
      <c r="ETJ336" s="5"/>
      <c r="ETK336" s="5"/>
      <c r="ETL336" s="5"/>
      <c r="ETM336" s="5"/>
      <c r="ETN336" s="5"/>
      <c r="ETO336" s="5"/>
      <c r="ETP336" s="5"/>
      <c r="ETQ336" s="5"/>
      <c r="ETR336" s="5"/>
      <c r="ETS336" s="5"/>
      <c r="ETT336" s="5"/>
      <c r="ETU336" s="5"/>
      <c r="ETV336" s="5"/>
      <c r="ETW336" s="5"/>
      <c r="ETX336" s="5"/>
      <c r="ETY336" s="5"/>
      <c r="ETZ336" s="5"/>
      <c r="EUA336" s="5"/>
      <c r="EUB336" s="5"/>
      <c r="EUC336" s="5"/>
      <c r="EUD336" s="5"/>
      <c r="EUE336" s="5"/>
      <c r="EUF336" s="5"/>
      <c r="EUG336" s="5"/>
      <c r="EUH336" s="5"/>
      <c r="EUI336" s="5"/>
      <c r="EUJ336" s="5"/>
      <c r="EUK336" s="5"/>
      <c r="EUL336" s="5"/>
      <c r="EUM336" s="5"/>
      <c r="EUN336" s="5"/>
      <c r="EUO336" s="5"/>
      <c r="EUP336" s="5"/>
      <c r="EUQ336" s="5"/>
      <c r="EUR336" s="5"/>
      <c r="EUS336" s="5"/>
      <c r="EUT336" s="5"/>
      <c r="EUU336" s="5"/>
      <c r="EUV336" s="5"/>
      <c r="EUW336" s="5"/>
      <c r="EUX336" s="5"/>
      <c r="EUY336" s="5"/>
      <c r="EUZ336" s="5"/>
      <c r="EVA336" s="5"/>
      <c r="EVB336" s="5"/>
      <c r="EVC336" s="5"/>
      <c r="EVD336" s="5"/>
      <c r="EVE336" s="5"/>
      <c r="EVF336" s="5"/>
      <c r="EVG336" s="5"/>
      <c r="EVH336" s="5"/>
      <c r="EVI336" s="5"/>
      <c r="EVJ336" s="5"/>
      <c r="EVK336" s="5"/>
      <c r="EVL336" s="5"/>
      <c r="EVM336" s="5"/>
      <c r="EVN336" s="5"/>
      <c r="EVO336" s="5"/>
      <c r="EVP336" s="5"/>
      <c r="EVQ336" s="5"/>
      <c r="EVR336" s="5"/>
      <c r="EVS336" s="5"/>
      <c r="EVT336" s="5"/>
      <c r="EVU336" s="5"/>
      <c r="EVV336" s="5"/>
      <c r="EVW336" s="5"/>
      <c r="EVX336" s="5"/>
      <c r="EVY336" s="5"/>
      <c r="EVZ336" s="5"/>
      <c r="EWA336" s="5"/>
      <c r="EWB336" s="5"/>
      <c r="EWC336" s="5"/>
      <c r="EWD336" s="5"/>
      <c r="EWE336" s="5"/>
      <c r="EWF336" s="5"/>
      <c r="EWG336" s="5"/>
      <c r="EWH336" s="5"/>
      <c r="EWI336" s="5"/>
      <c r="EWJ336" s="5"/>
      <c r="EWK336" s="5"/>
      <c r="EWL336" s="5"/>
      <c r="EWM336" s="5"/>
      <c r="EWN336" s="5"/>
      <c r="EWO336" s="5"/>
      <c r="EWP336" s="5"/>
      <c r="EWQ336" s="5"/>
      <c r="EWR336" s="5"/>
      <c r="EWS336" s="5"/>
      <c r="EWT336" s="5"/>
      <c r="EWU336" s="5"/>
      <c r="EWV336" s="5"/>
      <c r="EWW336" s="5"/>
      <c r="EWX336" s="5"/>
      <c r="EWY336" s="5"/>
      <c r="EWZ336" s="5"/>
      <c r="EXA336" s="5"/>
      <c r="EXB336" s="5"/>
      <c r="EXC336" s="5"/>
      <c r="EXD336" s="5"/>
      <c r="EXE336" s="5"/>
      <c r="EXF336" s="5"/>
      <c r="EXG336" s="5"/>
      <c r="EXH336" s="5"/>
      <c r="EXI336" s="5"/>
      <c r="EXJ336" s="5"/>
      <c r="EXK336" s="5"/>
      <c r="EXL336" s="5"/>
      <c r="EXM336" s="5"/>
      <c r="EXN336" s="5"/>
      <c r="EXO336" s="5"/>
      <c r="EXP336" s="5"/>
      <c r="EXQ336" s="5"/>
      <c r="EXR336" s="5"/>
      <c r="EXS336" s="5"/>
      <c r="EXT336" s="5"/>
      <c r="EXU336" s="5"/>
      <c r="EXV336" s="5"/>
      <c r="EXW336" s="5"/>
      <c r="EXX336" s="5"/>
      <c r="EXY336" s="5"/>
      <c r="EXZ336" s="5"/>
      <c r="EYA336" s="5"/>
      <c r="EYB336" s="5"/>
      <c r="EYC336" s="5"/>
      <c r="EYD336" s="5"/>
      <c r="EYE336" s="5"/>
      <c r="EYF336" s="5"/>
      <c r="EYG336" s="5"/>
      <c r="EYH336" s="5"/>
      <c r="EYI336" s="5"/>
      <c r="EYJ336" s="5"/>
      <c r="EYK336" s="5"/>
      <c r="EYL336" s="5"/>
      <c r="EYM336" s="5"/>
      <c r="EYN336" s="5"/>
      <c r="EYO336" s="5"/>
      <c r="EYP336" s="5"/>
      <c r="EYQ336" s="5"/>
      <c r="EYR336" s="5"/>
      <c r="EYS336" s="5"/>
      <c r="EYT336" s="5"/>
      <c r="EYU336" s="5"/>
      <c r="EYV336" s="5"/>
      <c r="EYW336" s="5"/>
      <c r="EYX336" s="5"/>
      <c r="EYY336" s="5"/>
      <c r="EYZ336" s="5"/>
      <c r="EZA336" s="5"/>
      <c r="EZB336" s="5"/>
      <c r="EZC336" s="5"/>
      <c r="EZD336" s="5"/>
      <c r="EZE336" s="5"/>
      <c r="EZF336" s="5"/>
      <c r="EZG336" s="5"/>
      <c r="EZH336" s="5"/>
      <c r="EZI336" s="5"/>
      <c r="EZJ336" s="5"/>
      <c r="EZK336" s="5"/>
      <c r="EZL336" s="5"/>
      <c r="EZM336" s="5"/>
      <c r="EZN336" s="5"/>
      <c r="EZO336" s="5"/>
      <c r="EZP336" s="5"/>
      <c r="EZQ336" s="5"/>
      <c r="EZR336" s="5"/>
      <c r="EZS336" s="5"/>
      <c r="EZT336" s="5"/>
      <c r="EZU336" s="5"/>
      <c r="EZV336" s="5"/>
      <c r="EZW336" s="5"/>
      <c r="EZX336" s="5"/>
      <c r="EZY336" s="5"/>
      <c r="EZZ336" s="5"/>
      <c r="FAA336" s="5"/>
      <c r="FAB336" s="5"/>
      <c r="FAC336" s="5"/>
      <c r="FAD336" s="5"/>
      <c r="FAE336" s="5"/>
      <c r="FAF336" s="5"/>
      <c r="FAG336" s="5"/>
      <c r="FAH336" s="5"/>
      <c r="FAI336" s="5"/>
      <c r="FAJ336" s="5"/>
      <c r="FAK336" s="5"/>
      <c r="FAL336" s="5"/>
      <c r="FAM336" s="5"/>
      <c r="FAN336" s="5"/>
      <c r="FAO336" s="5"/>
      <c r="FAP336" s="5"/>
      <c r="FAQ336" s="5"/>
      <c r="FAR336" s="5"/>
      <c r="FAS336" s="5"/>
      <c r="FAT336" s="5"/>
      <c r="FAU336" s="5"/>
      <c r="FAV336" s="5"/>
      <c r="FAW336" s="5"/>
      <c r="FAX336" s="5"/>
      <c r="FAY336" s="5"/>
      <c r="FAZ336" s="5"/>
      <c r="FBA336" s="5"/>
      <c r="FBB336" s="5"/>
      <c r="FBC336" s="5"/>
      <c r="FBD336" s="5"/>
      <c r="FBE336" s="5"/>
      <c r="FBF336" s="5"/>
      <c r="FBG336" s="5"/>
      <c r="FBH336" s="5"/>
      <c r="FBI336" s="5"/>
      <c r="FBJ336" s="5"/>
      <c r="FBK336" s="5"/>
      <c r="FBL336" s="5"/>
      <c r="FBM336" s="5"/>
      <c r="FBN336" s="5"/>
      <c r="FBO336" s="5"/>
      <c r="FBP336" s="5"/>
      <c r="FBQ336" s="5"/>
      <c r="FBR336" s="5"/>
      <c r="FBS336" s="5"/>
      <c r="FBT336" s="5"/>
      <c r="FBU336" s="5"/>
      <c r="FBV336" s="5"/>
      <c r="FBW336" s="5"/>
      <c r="FBX336" s="5"/>
      <c r="FBY336" s="5"/>
      <c r="FBZ336" s="5"/>
      <c r="FCA336" s="5"/>
      <c r="FCB336" s="5"/>
      <c r="FCC336" s="5"/>
      <c r="FCD336" s="5"/>
      <c r="FCE336" s="5"/>
      <c r="FCF336" s="5"/>
      <c r="FCG336" s="5"/>
      <c r="FCH336" s="5"/>
      <c r="FCI336" s="5"/>
      <c r="FCJ336" s="5"/>
      <c r="FCK336" s="5"/>
      <c r="FCL336" s="5"/>
      <c r="FCM336" s="5"/>
      <c r="FCN336" s="5"/>
      <c r="FCO336" s="5"/>
      <c r="FCP336" s="5"/>
      <c r="FCQ336" s="5"/>
      <c r="FCR336" s="5"/>
      <c r="FCS336" s="5"/>
      <c r="FCT336" s="5"/>
      <c r="FCU336" s="5"/>
      <c r="FCV336" s="5"/>
      <c r="FCW336" s="5"/>
      <c r="FCX336" s="5"/>
      <c r="FCY336" s="5"/>
      <c r="FCZ336" s="5"/>
      <c r="FDA336" s="5"/>
      <c r="FDB336" s="5"/>
      <c r="FDC336" s="5"/>
      <c r="FDD336" s="5"/>
      <c r="FDE336" s="5"/>
      <c r="FDF336" s="5"/>
      <c r="FDG336" s="5"/>
      <c r="FDH336" s="5"/>
      <c r="FDI336" s="5"/>
      <c r="FDJ336" s="5"/>
      <c r="FDK336" s="5"/>
      <c r="FDL336" s="5"/>
      <c r="FDM336" s="5"/>
      <c r="FDN336" s="5"/>
      <c r="FDO336" s="5"/>
      <c r="FDP336" s="5"/>
      <c r="FDQ336" s="5"/>
      <c r="FDR336" s="5"/>
      <c r="FDS336" s="5"/>
      <c r="FDT336" s="5"/>
      <c r="FDU336" s="5"/>
      <c r="FDV336" s="5"/>
      <c r="FDW336" s="5"/>
      <c r="FDX336" s="5"/>
      <c r="FDY336" s="5"/>
      <c r="FDZ336" s="5"/>
      <c r="FEA336" s="5"/>
      <c r="FEB336" s="5"/>
      <c r="FEC336" s="5"/>
      <c r="FED336" s="5"/>
      <c r="FEE336" s="5"/>
      <c r="FEF336" s="5"/>
      <c r="FEG336" s="5"/>
      <c r="FEH336" s="5"/>
      <c r="FEI336" s="5"/>
      <c r="FEJ336" s="5"/>
      <c r="FEK336" s="5"/>
      <c r="FEL336" s="5"/>
      <c r="FEM336" s="5"/>
      <c r="FEN336" s="5"/>
      <c r="FEO336" s="5"/>
      <c r="FEP336" s="5"/>
      <c r="FEQ336" s="5"/>
      <c r="FER336" s="5"/>
      <c r="FES336" s="5"/>
      <c r="FET336" s="5"/>
      <c r="FEU336" s="5"/>
      <c r="FEV336" s="5"/>
      <c r="FEW336" s="5"/>
      <c r="FEX336" s="5"/>
      <c r="FEY336" s="5"/>
      <c r="FEZ336" s="5"/>
      <c r="FFA336" s="5"/>
      <c r="FFB336" s="5"/>
      <c r="FFC336" s="5"/>
      <c r="FFD336" s="5"/>
      <c r="FFE336" s="5"/>
      <c r="FFF336" s="5"/>
      <c r="FFG336" s="5"/>
      <c r="FFH336" s="5"/>
      <c r="FFI336" s="5"/>
      <c r="FFJ336" s="5"/>
      <c r="FFK336" s="5"/>
      <c r="FFL336" s="5"/>
      <c r="FFM336" s="5"/>
      <c r="FFN336" s="5"/>
      <c r="FFO336" s="5"/>
      <c r="FFP336" s="5"/>
      <c r="FFQ336" s="5"/>
      <c r="FFR336" s="5"/>
      <c r="FFS336" s="5"/>
      <c r="FFT336" s="5"/>
      <c r="FFU336" s="5"/>
      <c r="FFV336" s="5"/>
      <c r="FFW336" s="5"/>
      <c r="FFX336" s="5"/>
      <c r="FFY336" s="5"/>
      <c r="FFZ336" s="5"/>
      <c r="FGA336" s="5"/>
      <c r="FGB336" s="5"/>
      <c r="FGC336" s="5"/>
      <c r="FGD336" s="5"/>
      <c r="FGE336" s="5"/>
      <c r="FGF336" s="5"/>
      <c r="FGG336" s="5"/>
      <c r="FGH336" s="5"/>
      <c r="FGI336" s="5"/>
      <c r="FGJ336" s="5"/>
      <c r="FGK336" s="5"/>
      <c r="FGL336" s="5"/>
      <c r="FGM336" s="5"/>
      <c r="FGN336" s="5"/>
      <c r="FGO336" s="5"/>
      <c r="FGP336" s="5"/>
      <c r="FGQ336" s="5"/>
      <c r="FGR336" s="5"/>
      <c r="FGS336" s="5"/>
      <c r="FGT336" s="5"/>
      <c r="FGU336" s="5"/>
      <c r="FGV336" s="5"/>
      <c r="FGW336" s="5"/>
      <c r="FGX336" s="5"/>
      <c r="FGY336" s="5"/>
      <c r="FGZ336" s="5"/>
      <c r="FHA336" s="5"/>
      <c r="FHB336" s="5"/>
      <c r="FHC336" s="5"/>
      <c r="FHD336" s="5"/>
      <c r="FHE336" s="5"/>
      <c r="FHF336" s="5"/>
      <c r="FHG336" s="5"/>
      <c r="FHH336" s="5"/>
      <c r="FHI336" s="5"/>
      <c r="FHJ336" s="5"/>
      <c r="FHK336" s="5"/>
      <c r="FHL336" s="5"/>
      <c r="FHM336" s="5"/>
      <c r="FHN336" s="5"/>
      <c r="FHO336" s="5"/>
      <c r="FHP336" s="5"/>
      <c r="FHQ336" s="5"/>
      <c r="FHR336" s="5"/>
      <c r="FHS336" s="5"/>
      <c r="FHT336" s="5"/>
      <c r="FHU336" s="5"/>
      <c r="FHV336" s="5"/>
      <c r="FHW336" s="5"/>
      <c r="FHX336" s="5"/>
      <c r="FHY336" s="5"/>
      <c r="FHZ336" s="5"/>
      <c r="FIA336" s="5"/>
      <c r="FIB336" s="5"/>
      <c r="FIC336" s="5"/>
      <c r="FID336" s="5"/>
      <c r="FIE336" s="5"/>
      <c r="FIF336" s="5"/>
      <c r="FIG336" s="5"/>
      <c r="FIH336" s="5"/>
      <c r="FII336" s="5"/>
      <c r="FIJ336" s="5"/>
      <c r="FIK336" s="5"/>
      <c r="FIL336" s="5"/>
      <c r="FIM336" s="5"/>
      <c r="FIN336" s="5"/>
      <c r="FIO336" s="5"/>
      <c r="FIP336" s="5"/>
      <c r="FIQ336" s="5"/>
      <c r="FIR336" s="5"/>
      <c r="FIS336" s="5"/>
      <c r="FIT336" s="5"/>
      <c r="FIU336" s="5"/>
      <c r="FIV336" s="5"/>
      <c r="FIW336" s="5"/>
      <c r="FIX336" s="5"/>
      <c r="FIY336" s="5"/>
      <c r="FIZ336" s="5"/>
      <c r="FJA336" s="5"/>
      <c r="FJB336" s="5"/>
      <c r="FJC336" s="5"/>
      <c r="FJD336" s="5"/>
      <c r="FJE336" s="5"/>
      <c r="FJF336" s="5"/>
      <c r="FJG336" s="5"/>
      <c r="FJH336" s="5"/>
      <c r="FJI336" s="5"/>
      <c r="FJJ336" s="5"/>
      <c r="FJK336" s="5"/>
      <c r="FJL336" s="5"/>
      <c r="FJM336" s="5"/>
      <c r="FJN336" s="5"/>
      <c r="FJO336" s="5"/>
      <c r="FJP336" s="5"/>
      <c r="FJQ336" s="5"/>
      <c r="FJR336" s="5"/>
      <c r="FJS336" s="5"/>
      <c r="FJT336" s="5"/>
      <c r="FJU336" s="5"/>
      <c r="FJV336" s="5"/>
      <c r="FJW336" s="5"/>
      <c r="FJX336" s="5"/>
      <c r="FJY336" s="5"/>
      <c r="FJZ336" s="5"/>
      <c r="FKA336" s="5"/>
      <c r="FKB336" s="5"/>
      <c r="FKC336" s="5"/>
      <c r="FKD336" s="5"/>
      <c r="FKE336" s="5"/>
      <c r="FKF336" s="5"/>
      <c r="FKG336" s="5"/>
      <c r="FKH336" s="5"/>
      <c r="FKI336" s="5"/>
      <c r="FKJ336" s="5"/>
      <c r="FKK336" s="5"/>
      <c r="FKL336" s="5"/>
      <c r="FKM336" s="5"/>
      <c r="FKN336" s="5"/>
      <c r="FKO336" s="5"/>
      <c r="FKP336" s="5"/>
      <c r="FKQ336" s="5"/>
      <c r="FKR336" s="5"/>
      <c r="FKS336" s="5"/>
      <c r="FKT336" s="5"/>
      <c r="FKU336" s="5"/>
      <c r="FKV336" s="5"/>
      <c r="FKW336" s="5"/>
      <c r="FKX336" s="5"/>
      <c r="FKY336" s="5"/>
      <c r="FKZ336" s="5"/>
      <c r="FLA336" s="5"/>
      <c r="FLB336" s="5"/>
      <c r="FLC336" s="5"/>
      <c r="FLD336" s="5"/>
      <c r="FLE336" s="5"/>
      <c r="FLF336" s="5"/>
      <c r="FLG336" s="5"/>
      <c r="FLH336" s="5"/>
      <c r="FLI336" s="5"/>
      <c r="FLJ336" s="5"/>
      <c r="FLK336" s="5"/>
      <c r="FLL336" s="5"/>
      <c r="FLM336" s="5"/>
      <c r="FLN336" s="5"/>
      <c r="FLO336" s="5"/>
      <c r="FLP336" s="5"/>
      <c r="FLQ336" s="5"/>
      <c r="FLR336" s="5"/>
      <c r="FLS336" s="5"/>
      <c r="FLT336" s="5"/>
      <c r="FLU336" s="5"/>
      <c r="FLV336" s="5"/>
      <c r="FLW336" s="5"/>
      <c r="FLX336" s="5"/>
      <c r="FLY336" s="5"/>
      <c r="FLZ336" s="5"/>
      <c r="FMA336" s="5"/>
      <c r="FMB336" s="5"/>
      <c r="FMC336" s="5"/>
      <c r="FMD336" s="5"/>
      <c r="FME336" s="5"/>
      <c r="FMF336" s="5"/>
      <c r="FMG336" s="5"/>
      <c r="FMH336" s="5"/>
      <c r="FMI336" s="5"/>
      <c r="FMJ336" s="5"/>
      <c r="FMK336" s="5"/>
      <c r="FML336" s="5"/>
      <c r="FMM336" s="5"/>
      <c r="FMN336" s="5"/>
      <c r="FMO336" s="5"/>
      <c r="FMP336" s="5"/>
      <c r="FMQ336" s="5"/>
      <c r="FMR336" s="5"/>
      <c r="FMS336" s="5"/>
      <c r="FMT336" s="5"/>
      <c r="FMU336" s="5"/>
      <c r="FMV336" s="5"/>
      <c r="FMW336" s="5"/>
      <c r="FMX336" s="5"/>
      <c r="FMY336" s="5"/>
      <c r="FMZ336" s="5"/>
      <c r="FNA336" s="5"/>
      <c r="FNB336" s="5"/>
      <c r="FNC336" s="5"/>
      <c r="FND336" s="5"/>
      <c r="FNE336" s="5"/>
      <c r="FNF336" s="5"/>
      <c r="FNG336" s="5"/>
      <c r="FNH336" s="5"/>
      <c r="FNI336" s="5"/>
      <c r="FNJ336" s="5"/>
      <c r="FNK336" s="5"/>
      <c r="FNL336" s="5"/>
      <c r="FNM336" s="5"/>
      <c r="FNN336" s="5"/>
      <c r="FNO336" s="5"/>
      <c r="FNP336" s="5"/>
      <c r="FNQ336" s="5"/>
      <c r="FNR336" s="5"/>
      <c r="FNS336" s="5"/>
      <c r="FNT336" s="5"/>
      <c r="FNU336" s="5"/>
      <c r="FNV336" s="5"/>
      <c r="FNW336" s="5"/>
      <c r="FNX336" s="5"/>
      <c r="FNY336" s="5"/>
      <c r="FNZ336" s="5"/>
      <c r="FOA336" s="5"/>
      <c r="FOB336" s="5"/>
      <c r="FOC336" s="5"/>
      <c r="FOD336" s="5"/>
      <c r="FOE336" s="5"/>
      <c r="FOF336" s="5"/>
      <c r="FOG336" s="5"/>
      <c r="FOH336" s="5"/>
      <c r="FOI336" s="5"/>
      <c r="FOJ336" s="5"/>
      <c r="FOK336" s="5"/>
      <c r="FOL336" s="5"/>
      <c r="FOM336" s="5"/>
      <c r="FON336" s="5"/>
      <c r="FOO336" s="5"/>
      <c r="FOP336" s="5"/>
      <c r="FOQ336" s="5"/>
      <c r="FOR336" s="5"/>
      <c r="FOS336" s="5"/>
      <c r="FOT336" s="5"/>
      <c r="FOU336" s="5"/>
      <c r="FOV336" s="5"/>
      <c r="FOW336" s="5"/>
      <c r="FOX336" s="5"/>
      <c r="FOY336" s="5"/>
      <c r="FOZ336" s="5"/>
      <c r="FPA336" s="5"/>
      <c r="FPB336" s="5"/>
      <c r="FPC336" s="5"/>
      <c r="FPD336" s="5"/>
      <c r="FPE336" s="5"/>
      <c r="FPF336" s="5"/>
      <c r="FPG336" s="5"/>
      <c r="FPH336" s="5"/>
      <c r="FPI336" s="5"/>
      <c r="FPJ336" s="5"/>
      <c r="FPK336" s="5"/>
      <c r="FPL336" s="5"/>
      <c r="FPM336" s="5"/>
      <c r="FPN336" s="5"/>
      <c r="FPO336" s="5"/>
      <c r="FPP336" s="5"/>
      <c r="FPQ336" s="5"/>
      <c r="FPR336" s="5"/>
      <c r="FPS336" s="5"/>
      <c r="FPT336" s="5"/>
      <c r="FPU336" s="5"/>
      <c r="FPV336" s="5"/>
      <c r="FPW336" s="5"/>
      <c r="FPX336" s="5"/>
      <c r="FPY336" s="5"/>
      <c r="FPZ336" s="5"/>
      <c r="FQA336" s="5"/>
      <c r="FQB336" s="5"/>
      <c r="FQC336" s="5"/>
      <c r="FQD336" s="5"/>
      <c r="FQE336" s="5"/>
      <c r="FQF336" s="5"/>
      <c r="FQG336" s="5"/>
      <c r="FQH336" s="5"/>
      <c r="FQI336" s="5"/>
      <c r="FQJ336" s="5"/>
      <c r="FQK336" s="5"/>
      <c r="FQL336" s="5"/>
      <c r="FQM336" s="5"/>
      <c r="FQN336" s="5"/>
      <c r="FQO336" s="5"/>
      <c r="FQP336" s="5"/>
      <c r="FQQ336" s="5"/>
      <c r="FQR336" s="5"/>
      <c r="FQS336" s="5"/>
      <c r="FQT336" s="5"/>
      <c r="FQU336" s="5"/>
      <c r="FQV336" s="5"/>
      <c r="FQW336" s="5"/>
      <c r="FQX336" s="5"/>
      <c r="FQY336" s="5"/>
      <c r="FQZ336" s="5"/>
      <c r="FRA336" s="5"/>
      <c r="FRB336" s="5"/>
      <c r="FRC336" s="5"/>
      <c r="FRD336" s="5"/>
      <c r="FRE336" s="5"/>
      <c r="FRF336" s="5"/>
      <c r="FRG336" s="5"/>
      <c r="FRH336" s="5"/>
      <c r="FRI336" s="5"/>
      <c r="FRJ336" s="5"/>
      <c r="FRK336" s="5"/>
      <c r="FRL336" s="5"/>
      <c r="FRM336" s="5"/>
      <c r="FRN336" s="5"/>
      <c r="FRO336" s="5"/>
      <c r="FRP336" s="5"/>
      <c r="FRQ336" s="5"/>
      <c r="FRR336" s="5"/>
      <c r="FRS336" s="5"/>
      <c r="FRT336" s="5"/>
      <c r="FRU336" s="5"/>
      <c r="FRV336" s="5"/>
      <c r="FRW336" s="5"/>
      <c r="FRX336" s="5"/>
      <c r="FRY336" s="5"/>
      <c r="FRZ336" s="5"/>
      <c r="FSA336" s="5"/>
      <c r="FSB336" s="5"/>
      <c r="FSC336" s="5"/>
      <c r="FSD336" s="5"/>
      <c r="FSE336" s="5"/>
      <c r="FSF336" s="5"/>
      <c r="FSG336" s="5"/>
      <c r="FSH336" s="5"/>
      <c r="FSI336" s="5"/>
      <c r="FSJ336" s="5"/>
      <c r="FSK336" s="5"/>
      <c r="FSL336" s="5"/>
      <c r="FSM336" s="5"/>
      <c r="FSN336" s="5"/>
      <c r="FSO336" s="5"/>
      <c r="FSP336" s="5"/>
      <c r="FSQ336" s="5"/>
      <c r="FSR336" s="5"/>
      <c r="FSS336" s="5"/>
      <c r="FST336" s="5"/>
      <c r="FSU336" s="5"/>
      <c r="FSV336" s="5"/>
      <c r="FSW336" s="5"/>
      <c r="FSX336" s="5"/>
      <c r="FSY336" s="5"/>
      <c r="FSZ336" s="5"/>
      <c r="FTA336" s="5"/>
      <c r="FTB336" s="5"/>
      <c r="FTC336" s="5"/>
      <c r="FTD336" s="5"/>
      <c r="FTE336" s="5"/>
      <c r="FTF336" s="5"/>
      <c r="FTG336" s="5"/>
      <c r="FTH336" s="5"/>
      <c r="FTI336" s="5"/>
      <c r="FTJ336" s="5"/>
      <c r="FTK336" s="5"/>
      <c r="FTL336" s="5"/>
      <c r="FTM336" s="5"/>
      <c r="FTN336" s="5"/>
      <c r="FTO336" s="5"/>
      <c r="FTP336" s="5"/>
      <c r="FTQ336" s="5"/>
      <c r="FTR336" s="5"/>
      <c r="FTS336" s="5"/>
      <c r="FTT336" s="5"/>
      <c r="FTU336" s="5"/>
      <c r="FTV336" s="5"/>
      <c r="FTW336" s="5"/>
      <c r="FTX336" s="5"/>
      <c r="FTY336" s="5"/>
      <c r="FTZ336" s="5"/>
      <c r="FUA336" s="5"/>
      <c r="FUB336" s="5"/>
      <c r="FUC336" s="5"/>
      <c r="FUD336" s="5"/>
      <c r="FUE336" s="5"/>
      <c r="FUF336" s="5"/>
      <c r="FUG336" s="5"/>
      <c r="FUH336" s="5"/>
      <c r="FUI336" s="5"/>
      <c r="FUJ336" s="5"/>
      <c r="FUK336" s="5"/>
      <c r="FUL336" s="5"/>
      <c r="FUM336" s="5"/>
      <c r="FUN336" s="5"/>
      <c r="FUO336" s="5"/>
      <c r="FUP336" s="5"/>
      <c r="FUQ336" s="5"/>
      <c r="FUR336" s="5"/>
      <c r="FUS336" s="5"/>
      <c r="FUT336" s="5"/>
      <c r="FUU336" s="5"/>
      <c r="FUV336" s="5"/>
      <c r="FUW336" s="5"/>
      <c r="FUX336" s="5"/>
      <c r="FUY336" s="5"/>
      <c r="FUZ336" s="5"/>
      <c r="FVA336" s="5"/>
      <c r="FVB336" s="5"/>
      <c r="FVC336" s="5"/>
      <c r="FVD336" s="5"/>
      <c r="FVE336" s="5"/>
      <c r="FVF336" s="5"/>
      <c r="FVG336" s="5"/>
      <c r="FVH336" s="5"/>
      <c r="FVI336" s="5"/>
      <c r="FVJ336" s="5"/>
      <c r="FVK336" s="5"/>
      <c r="FVL336" s="5"/>
      <c r="FVM336" s="5"/>
      <c r="FVN336" s="5"/>
      <c r="FVO336" s="5"/>
      <c r="FVP336" s="5"/>
      <c r="FVQ336" s="5"/>
      <c r="FVR336" s="5"/>
      <c r="FVS336" s="5"/>
      <c r="FVT336" s="5"/>
      <c r="FVU336" s="5"/>
      <c r="FVV336" s="5"/>
      <c r="FVW336" s="5"/>
      <c r="FVX336" s="5"/>
      <c r="FVY336" s="5"/>
      <c r="FVZ336" s="5"/>
      <c r="FWA336" s="5"/>
      <c r="FWB336" s="5"/>
      <c r="FWC336" s="5"/>
      <c r="FWD336" s="5"/>
      <c r="FWE336" s="5"/>
      <c r="FWF336" s="5"/>
      <c r="FWG336" s="5"/>
      <c r="FWH336" s="5"/>
      <c r="FWI336" s="5"/>
      <c r="FWJ336" s="5"/>
      <c r="FWK336" s="5"/>
      <c r="FWL336" s="5"/>
      <c r="FWM336" s="5"/>
      <c r="FWN336" s="5"/>
      <c r="FWO336" s="5"/>
      <c r="FWP336" s="5"/>
      <c r="FWQ336" s="5"/>
      <c r="FWR336" s="5"/>
      <c r="FWS336" s="5"/>
      <c r="FWT336" s="5"/>
      <c r="FWU336" s="5"/>
      <c r="FWV336" s="5"/>
      <c r="FWW336" s="5"/>
      <c r="FWX336" s="5"/>
      <c r="FWY336" s="5"/>
      <c r="FWZ336" s="5"/>
      <c r="FXA336" s="5"/>
      <c r="FXB336" s="5"/>
      <c r="FXC336" s="5"/>
      <c r="FXD336" s="5"/>
      <c r="FXE336" s="5"/>
      <c r="FXF336" s="5"/>
      <c r="FXG336" s="5"/>
      <c r="FXH336" s="5"/>
      <c r="FXI336" s="5"/>
      <c r="FXJ336" s="5"/>
      <c r="FXK336" s="5"/>
      <c r="FXL336" s="5"/>
      <c r="FXM336" s="5"/>
      <c r="FXN336" s="5"/>
      <c r="FXO336" s="5"/>
      <c r="FXP336" s="5"/>
      <c r="FXQ336" s="5"/>
      <c r="FXR336" s="5"/>
      <c r="FXS336" s="5"/>
      <c r="FXT336" s="5"/>
      <c r="FXU336" s="5"/>
      <c r="FXV336" s="5"/>
      <c r="FXW336" s="5"/>
      <c r="FXX336" s="5"/>
      <c r="FXY336" s="5"/>
      <c r="FXZ336" s="5"/>
      <c r="FYA336" s="5"/>
      <c r="FYB336" s="5"/>
      <c r="FYC336" s="5"/>
      <c r="FYD336" s="5"/>
      <c r="FYE336" s="5"/>
      <c r="FYF336" s="5"/>
      <c r="FYG336" s="5"/>
      <c r="FYH336" s="5"/>
      <c r="FYI336" s="5"/>
      <c r="FYJ336" s="5"/>
      <c r="FYK336" s="5"/>
      <c r="FYL336" s="5"/>
      <c r="FYM336" s="5"/>
      <c r="FYN336" s="5"/>
      <c r="FYO336" s="5"/>
      <c r="FYP336" s="5"/>
      <c r="FYQ336" s="5"/>
      <c r="FYR336" s="5"/>
      <c r="FYS336" s="5"/>
      <c r="FYT336" s="5"/>
      <c r="FYU336" s="5"/>
      <c r="FYV336" s="5"/>
      <c r="FYW336" s="5"/>
      <c r="FYX336" s="5"/>
      <c r="FYY336" s="5"/>
      <c r="FYZ336" s="5"/>
      <c r="FZA336" s="5"/>
      <c r="FZB336" s="5"/>
      <c r="FZC336" s="5"/>
      <c r="FZD336" s="5"/>
      <c r="FZE336" s="5"/>
      <c r="FZF336" s="5"/>
      <c r="FZG336" s="5"/>
      <c r="FZH336" s="5"/>
      <c r="FZI336" s="5"/>
      <c r="FZJ336" s="5"/>
      <c r="FZK336" s="5"/>
      <c r="FZL336" s="5"/>
      <c r="FZM336" s="5"/>
      <c r="FZN336" s="5"/>
      <c r="FZO336" s="5"/>
      <c r="FZP336" s="5"/>
      <c r="FZQ336" s="5"/>
      <c r="FZR336" s="5"/>
      <c r="FZS336" s="5"/>
      <c r="FZT336" s="5"/>
      <c r="FZU336" s="5"/>
      <c r="FZV336" s="5"/>
      <c r="FZW336" s="5"/>
      <c r="FZX336" s="5"/>
      <c r="FZY336" s="5"/>
      <c r="FZZ336" s="5"/>
      <c r="GAA336" s="5"/>
      <c r="GAB336" s="5"/>
      <c r="GAC336" s="5"/>
      <c r="GAD336" s="5"/>
      <c r="GAE336" s="5"/>
      <c r="GAF336" s="5"/>
      <c r="GAG336" s="5"/>
      <c r="GAH336" s="5"/>
      <c r="GAI336" s="5"/>
      <c r="GAJ336" s="5"/>
      <c r="GAK336" s="5"/>
      <c r="GAL336" s="5"/>
      <c r="GAM336" s="5"/>
      <c r="GAN336" s="5"/>
      <c r="GAO336" s="5"/>
      <c r="GAP336" s="5"/>
      <c r="GAQ336" s="5"/>
      <c r="GAR336" s="5"/>
      <c r="GAS336" s="5"/>
      <c r="GAT336" s="5"/>
      <c r="GAU336" s="5"/>
      <c r="GAV336" s="5"/>
      <c r="GAW336" s="5"/>
      <c r="GAX336" s="5"/>
      <c r="GAY336" s="5"/>
      <c r="GAZ336" s="5"/>
      <c r="GBA336" s="5"/>
      <c r="GBB336" s="5"/>
      <c r="GBC336" s="5"/>
      <c r="GBD336" s="5"/>
      <c r="GBE336" s="5"/>
      <c r="GBF336" s="5"/>
      <c r="GBG336" s="5"/>
      <c r="GBH336" s="5"/>
      <c r="GBI336" s="5"/>
      <c r="GBJ336" s="5"/>
      <c r="GBK336" s="5"/>
      <c r="GBL336" s="5"/>
      <c r="GBM336" s="5"/>
      <c r="GBN336" s="5"/>
      <c r="GBO336" s="5"/>
      <c r="GBP336" s="5"/>
      <c r="GBQ336" s="5"/>
      <c r="GBR336" s="5"/>
      <c r="GBS336" s="5"/>
      <c r="GBT336" s="5"/>
      <c r="GBU336" s="5"/>
      <c r="GBV336" s="5"/>
      <c r="GBW336" s="5"/>
      <c r="GBX336" s="5"/>
      <c r="GBY336" s="5"/>
      <c r="GBZ336" s="5"/>
      <c r="GCA336" s="5"/>
      <c r="GCB336" s="5"/>
      <c r="GCC336" s="5"/>
      <c r="GCD336" s="5"/>
      <c r="GCE336" s="5"/>
      <c r="GCF336" s="5"/>
      <c r="GCG336" s="5"/>
      <c r="GCH336" s="5"/>
      <c r="GCI336" s="5"/>
      <c r="GCJ336" s="5"/>
      <c r="GCK336" s="5"/>
      <c r="GCL336" s="5"/>
      <c r="GCM336" s="5"/>
      <c r="GCN336" s="5"/>
      <c r="GCO336" s="5"/>
      <c r="GCP336" s="5"/>
      <c r="GCQ336" s="5"/>
      <c r="GCR336" s="5"/>
      <c r="GCS336" s="5"/>
      <c r="GCT336" s="5"/>
      <c r="GCU336" s="5"/>
      <c r="GCV336" s="5"/>
      <c r="GCW336" s="5"/>
      <c r="GCX336" s="5"/>
      <c r="GCY336" s="5"/>
      <c r="GCZ336" s="5"/>
      <c r="GDA336" s="5"/>
      <c r="GDB336" s="5"/>
      <c r="GDC336" s="5"/>
      <c r="GDD336" s="5"/>
      <c r="GDE336" s="5"/>
      <c r="GDF336" s="5"/>
      <c r="GDG336" s="5"/>
      <c r="GDH336" s="5"/>
      <c r="GDI336" s="5"/>
      <c r="GDJ336" s="5"/>
      <c r="GDK336" s="5"/>
      <c r="GDL336" s="5"/>
      <c r="GDM336" s="5"/>
      <c r="GDN336" s="5"/>
      <c r="GDO336" s="5"/>
      <c r="GDP336" s="5"/>
      <c r="GDQ336" s="5"/>
      <c r="GDR336" s="5"/>
      <c r="GDS336" s="5"/>
      <c r="GDT336" s="5"/>
      <c r="GDU336" s="5"/>
      <c r="GDV336" s="5"/>
      <c r="GDW336" s="5"/>
      <c r="GDX336" s="5"/>
      <c r="GDY336" s="5"/>
      <c r="GDZ336" s="5"/>
      <c r="GEA336" s="5"/>
      <c r="GEB336" s="5"/>
      <c r="GEC336" s="5"/>
      <c r="GED336" s="5"/>
      <c r="GEE336" s="5"/>
      <c r="GEF336" s="5"/>
      <c r="GEG336" s="5"/>
      <c r="GEH336" s="5"/>
      <c r="GEI336" s="5"/>
      <c r="GEJ336" s="5"/>
      <c r="GEK336" s="5"/>
      <c r="GEL336" s="5"/>
      <c r="GEM336" s="5"/>
      <c r="GEN336" s="5"/>
      <c r="GEO336" s="5"/>
      <c r="GEP336" s="5"/>
      <c r="GEQ336" s="5"/>
      <c r="GER336" s="5"/>
      <c r="GES336" s="5"/>
      <c r="GET336" s="5"/>
      <c r="GEU336" s="5"/>
      <c r="GEV336" s="5"/>
      <c r="GEW336" s="5"/>
      <c r="GEX336" s="5"/>
      <c r="GEY336" s="5"/>
      <c r="GEZ336" s="5"/>
      <c r="GFA336" s="5"/>
      <c r="GFB336" s="5"/>
      <c r="GFC336" s="5"/>
      <c r="GFD336" s="5"/>
      <c r="GFE336" s="5"/>
      <c r="GFF336" s="5"/>
      <c r="GFG336" s="5"/>
      <c r="GFH336" s="5"/>
      <c r="GFI336" s="5"/>
      <c r="GFJ336" s="5"/>
      <c r="GFK336" s="5"/>
      <c r="GFL336" s="5"/>
      <c r="GFM336" s="5"/>
      <c r="GFN336" s="5"/>
      <c r="GFO336" s="5"/>
      <c r="GFP336" s="5"/>
      <c r="GFQ336" s="5"/>
      <c r="GFR336" s="5"/>
      <c r="GFS336" s="5"/>
      <c r="GFT336" s="5"/>
      <c r="GFU336" s="5"/>
      <c r="GFV336" s="5"/>
      <c r="GFW336" s="5"/>
      <c r="GFX336" s="5"/>
      <c r="GFY336" s="5"/>
      <c r="GFZ336" s="5"/>
      <c r="GGA336" s="5"/>
      <c r="GGB336" s="5"/>
      <c r="GGC336" s="5"/>
      <c r="GGD336" s="5"/>
      <c r="GGE336" s="5"/>
      <c r="GGF336" s="5"/>
      <c r="GGG336" s="5"/>
      <c r="GGH336" s="5"/>
      <c r="GGI336" s="5"/>
      <c r="GGJ336" s="5"/>
      <c r="GGK336" s="5"/>
      <c r="GGL336" s="5"/>
      <c r="GGM336" s="5"/>
      <c r="GGN336" s="5"/>
      <c r="GGO336" s="5"/>
      <c r="GGP336" s="5"/>
      <c r="GGQ336" s="5"/>
      <c r="GGR336" s="5"/>
      <c r="GGS336" s="5"/>
      <c r="GGT336" s="5"/>
      <c r="GGU336" s="5"/>
      <c r="GGV336" s="5"/>
      <c r="GGW336" s="5"/>
      <c r="GGX336" s="5"/>
      <c r="GGY336" s="5"/>
      <c r="GGZ336" s="5"/>
      <c r="GHA336" s="5"/>
      <c r="GHB336" s="5"/>
      <c r="GHC336" s="5"/>
      <c r="GHD336" s="5"/>
      <c r="GHE336" s="5"/>
      <c r="GHF336" s="5"/>
      <c r="GHG336" s="5"/>
      <c r="GHH336" s="5"/>
      <c r="GHI336" s="5"/>
      <c r="GHJ336" s="5"/>
      <c r="GHK336" s="5"/>
      <c r="GHL336" s="5"/>
      <c r="GHM336" s="5"/>
      <c r="GHN336" s="5"/>
      <c r="GHO336" s="5"/>
      <c r="GHP336" s="5"/>
      <c r="GHQ336" s="5"/>
      <c r="GHR336" s="5"/>
      <c r="GHS336" s="5"/>
      <c r="GHT336" s="5"/>
      <c r="GHU336" s="5"/>
      <c r="GHV336" s="5"/>
      <c r="GHW336" s="5"/>
      <c r="GHX336" s="5"/>
      <c r="GHY336" s="5"/>
      <c r="GHZ336" s="5"/>
      <c r="GIA336" s="5"/>
      <c r="GIB336" s="5"/>
      <c r="GIC336" s="5"/>
      <c r="GID336" s="5"/>
      <c r="GIE336" s="5"/>
      <c r="GIF336" s="5"/>
      <c r="GIG336" s="5"/>
      <c r="GIH336" s="5"/>
      <c r="GII336" s="5"/>
      <c r="GIJ336" s="5"/>
      <c r="GIK336" s="5"/>
      <c r="GIL336" s="5"/>
      <c r="GIM336" s="5"/>
      <c r="GIN336" s="5"/>
      <c r="GIO336" s="5"/>
      <c r="GIP336" s="5"/>
      <c r="GIQ336" s="5"/>
      <c r="GIR336" s="5"/>
      <c r="GIS336" s="5"/>
      <c r="GIT336" s="5"/>
      <c r="GIU336" s="5"/>
      <c r="GIV336" s="5"/>
      <c r="GIW336" s="5"/>
      <c r="GIX336" s="5"/>
      <c r="GIY336" s="5"/>
      <c r="GIZ336" s="5"/>
      <c r="GJA336" s="5"/>
      <c r="GJB336" s="5"/>
      <c r="GJC336" s="5"/>
      <c r="GJD336" s="5"/>
      <c r="GJE336" s="5"/>
      <c r="GJF336" s="5"/>
      <c r="GJG336" s="5"/>
      <c r="GJH336" s="5"/>
      <c r="GJI336" s="5"/>
      <c r="GJJ336" s="5"/>
      <c r="GJK336" s="5"/>
      <c r="GJL336" s="5"/>
      <c r="GJM336" s="5"/>
      <c r="GJN336" s="5"/>
      <c r="GJO336" s="5"/>
      <c r="GJP336" s="5"/>
      <c r="GJQ336" s="5"/>
      <c r="GJR336" s="5"/>
      <c r="GJS336" s="5"/>
      <c r="GJT336" s="5"/>
      <c r="GJU336" s="5"/>
      <c r="GJV336" s="5"/>
      <c r="GJW336" s="5"/>
      <c r="GJX336" s="5"/>
      <c r="GJY336" s="5"/>
      <c r="GJZ336" s="5"/>
      <c r="GKA336" s="5"/>
      <c r="GKB336" s="5"/>
      <c r="GKC336" s="5"/>
      <c r="GKD336" s="5"/>
      <c r="GKE336" s="5"/>
      <c r="GKF336" s="5"/>
      <c r="GKG336" s="5"/>
      <c r="GKH336" s="5"/>
      <c r="GKI336" s="5"/>
      <c r="GKJ336" s="5"/>
      <c r="GKK336" s="5"/>
      <c r="GKL336" s="5"/>
      <c r="GKM336" s="5"/>
      <c r="GKN336" s="5"/>
      <c r="GKO336" s="5"/>
      <c r="GKP336" s="5"/>
      <c r="GKQ336" s="5"/>
      <c r="GKR336" s="5"/>
      <c r="GKS336" s="5"/>
      <c r="GKT336" s="5"/>
      <c r="GKU336" s="5"/>
      <c r="GKV336" s="5"/>
      <c r="GKW336" s="5"/>
      <c r="GKX336" s="5"/>
      <c r="GKY336" s="5"/>
      <c r="GKZ336" s="5"/>
      <c r="GLA336" s="5"/>
      <c r="GLB336" s="5"/>
      <c r="GLC336" s="5"/>
      <c r="GLD336" s="5"/>
      <c r="GLE336" s="5"/>
      <c r="GLF336" s="5"/>
      <c r="GLG336" s="5"/>
      <c r="GLH336" s="5"/>
      <c r="GLI336" s="5"/>
      <c r="GLJ336" s="5"/>
      <c r="GLK336" s="5"/>
      <c r="GLL336" s="5"/>
      <c r="GLM336" s="5"/>
      <c r="GLN336" s="5"/>
      <c r="GLO336" s="5"/>
      <c r="GLP336" s="5"/>
      <c r="GLQ336" s="5"/>
      <c r="GLR336" s="5"/>
      <c r="GLS336" s="5"/>
      <c r="GLT336" s="5"/>
      <c r="GLU336" s="5"/>
      <c r="GLV336" s="5"/>
      <c r="GLW336" s="5"/>
      <c r="GLX336" s="5"/>
      <c r="GLY336" s="5"/>
      <c r="GLZ336" s="5"/>
      <c r="GMA336" s="5"/>
      <c r="GMB336" s="5"/>
      <c r="GMC336" s="5"/>
      <c r="GMD336" s="5"/>
      <c r="GME336" s="5"/>
      <c r="GMF336" s="5"/>
      <c r="GMG336" s="5"/>
      <c r="GMH336" s="5"/>
      <c r="GMI336" s="5"/>
      <c r="GMJ336" s="5"/>
      <c r="GMK336" s="5"/>
      <c r="GML336" s="5"/>
      <c r="GMM336" s="5"/>
      <c r="GMN336" s="5"/>
      <c r="GMO336" s="5"/>
      <c r="GMP336" s="5"/>
      <c r="GMQ336" s="5"/>
      <c r="GMR336" s="5"/>
      <c r="GMS336" s="5"/>
      <c r="GMT336" s="5"/>
      <c r="GMU336" s="5"/>
      <c r="GMV336" s="5"/>
      <c r="GMW336" s="5"/>
      <c r="GMX336" s="5"/>
      <c r="GMY336" s="5"/>
      <c r="GMZ336" s="5"/>
      <c r="GNA336" s="5"/>
      <c r="GNB336" s="5"/>
      <c r="GNC336" s="5"/>
      <c r="GND336" s="5"/>
      <c r="GNE336" s="5"/>
      <c r="GNF336" s="5"/>
      <c r="GNG336" s="5"/>
      <c r="GNH336" s="5"/>
      <c r="GNI336" s="5"/>
      <c r="GNJ336" s="5"/>
      <c r="GNK336" s="5"/>
      <c r="GNL336" s="5"/>
      <c r="GNM336" s="5"/>
      <c r="GNN336" s="5"/>
      <c r="GNO336" s="5"/>
      <c r="GNP336" s="5"/>
      <c r="GNQ336" s="5"/>
      <c r="GNR336" s="5"/>
      <c r="GNS336" s="5"/>
      <c r="GNT336" s="5"/>
      <c r="GNU336" s="5"/>
      <c r="GNV336" s="5"/>
      <c r="GNW336" s="5"/>
      <c r="GNX336" s="5"/>
      <c r="GNY336" s="5"/>
      <c r="GNZ336" s="5"/>
      <c r="GOA336" s="5"/>
      <c r="GOB336" s="5"/>
      <c r="GOC336" s="5"/>
      <c r="GOD336" s="5"/>
      <c r="GOE336" s="5"/>
      <c r="GOF336" s="5"/>
      <c r="GOG336" s="5"/>
      <c r="GOH336" s="5"/>
      <c r="GOI336" s="5"/>
      <c r="GOJ336" s="5"/>
      <c r="GOK336" s="5"/>
      <c r="GOL336" s="5"/>
      <c r="GOM336" s="5"/>
      <c r="GON336" s="5"/>
      <c r="GOO336" s="5"/>
      <c r="GOP336" s="5"/>
      <c r="GOQ336" s="5"/>
      <c r="GOR336" s="5"/>
      <c r="GOS336" s="5"/>
      <c r="GOT336" s="5"/>
      <c r="GOU336" s="5"/>
      <c r="GOV336" s="5"/>
      <c r="GOW336" s="5"/>
      <c r="GOX336" s="5"/>
      <c r="GOY336" s="5"/>
      <c r="GOZ336" s="5"/>
      <c r="GPA336" s="5"/>
      <c r="GPB336" s="5"/>
      <c r="GPC336" s="5"/>
      <c r="GPD336" s="5"/>
      <c r="GPE336" s="5"/>
      <c r="GPF336" s="5"/>
      <c r="GPG336" s="5"/>
      <c r="GPH336" s="5"/>
      <c r="GPI336" s="5"/>
      <c r="GPJ336" s="5"/>
      <c r="GPK336" s="5"/>
      <c r="GPL336" s="5"/>
      <c r="GPM336" s="5"/>
      <c r="GPN336" s="5"/>
      <c r="GPO336" s="5"/>
      <c r="GPP336" s="5"/>
      <c r="GPQ336" s="5"/>
      <c r="GPR336" s="5"/>
      <c r="GPS336" s="5"/>
      <c r="GPT336" s="5"/>
      <c r="GPU336" s="5"/>
      <c r="GPV336" s="5"/>
      <c r="GPW336" s="5"/>
      <c r="GPX336" s="5"/>
      <c r="GPY336" s="5"/>
      <c r="GPZ336" s="5"/>
      <c r="GQA336" s="5"/>
      <c r="GQB336" s="5"/>
      <c r="GQC336" s="5"/>
      <c r="GQD336" s="5"/>
      <c r="GQE336" s="5"/>
      <c r="GQF336" s="5"/>
      <c r="GQG336" s="5"/>
      <c r="GQH336" s="5"/>
      <c r="GQI336" s="5"/>
      <c r="GQJ336" s="5"/>
      <c r="GQK336" s="5"/>
      <c r="GQL336" s="5"/>
      <c r="GQM336" s="5"/>
      <c r="GQN336" s="5"/>
      <c r="GQO336" s="5"/>
      <c r="GQP336" s="5"/>
      <c r="GQQ336" s="5"/>
      <c r="GQR336" s="5"/>
      <c r="GQS336" s="5"/>
      <c r="GQT336" s="5"/>
      <c r="GQU336" s="5"/>
      <c r="GQV336" s="5"/>
      <c r="GQW336" s="5"/>
      <c r="GQX336" s="5"/>
      <c r="GQY336" s="5"/>
      <c r="GQZ336" s="5"/>
      <c r="GRA336" s="5"/>
      <c r="GRB336" s="5"/>
      <c r="GRC336" s="5"/>
      <c r="GRD336" s="5"/>
      <c r="GRE336" s="5"/>
      <c r="GRF336" s="5"/>
      <c r="GRG336" s="5"/>
      <c r="GRH336" s="5"/>
      <c r="GRI336" s="5"/>
      <c r="GRJ336" s="5"/>
      <c r="GRK336" s="5"/>
      <c r="GRL336" s="5"/>
      <c r="GRM336" s="5"/>
      <c r="GRN336" s="5"/>
      <c r="GRO336" s="5"/>
      <c r="GRP336" s="5"/>
      <c r="GRQ336" s="5"/>
      <c r="GRR336" s="5"/>
      <c r="GRS336" s="5"/>
      <c r="GRT336" s="5"/>
      <c r="GRU336" s="5"/>
      <c r="GRV336" s="5"/>
      <c r="GRW336" s="5"/>
      <c r="GRX336" s="5"/>
      <c r="GRY336" s="5"/>
      <c r="GRZ336" s="5"/>
      <c r="GSA336" s="5"/>
      <c r="GSB336" s="5"/>
      <c r="GSC336" s="5"/>
      <c r="GSD336" s="5"/>
      <c r="GSE336" s="5"/>
      <c r="GSF336" s="5"/>
      <c r="GSG336" s="5"/>
      <c r="GSH336" s="5"/>
      <c r="GSI336" s="5"/>
      <c r="GSJ336" s="5"/>
      <c r="GSK336" s="5"/>
      <c r="GSL336" s="5"/>
      <c r="GSM336" s="5"/>
      <c r="GSN336" s="5"/>
      <c r="GSO336" s="5"/>
      <c r="GSP336" s="5"/>
      <c r="GSQ336" s="5"/>
      <c r="GSR336" s="5"/>
      <c r="GSS336" s="5"/>
      <c r="GST336" s="5"/>
      <c r="GSU336" s="5"/>
      <c r="GSV336" s="5"/>
      <c r="GSW336" s="5"/>
      <c r="GSX336" s="5"/>
      <c r="GSY336" s="5"/>
      <c r="GSZ336" s="5"/>
      <c r="GTA336" s="5"/>
      <c r="GTB336" s="5"/>
      <c r="GTC336" s="5"/>
      <c r="GTD336" s="5"/>
      <c r="GTE336" s="5"/>
      <c r="GTF336" s="5"/>
      <c r="GTG336" s="5"/>
      <c r="GTH336" s="5"/>
      <c r="GTI336" s="5"/>
      <c r="GTJ336" s="5"/>
      <c r="GTK336" s="5"/>
      <c r="GTL336" s="5"/>
      <c r="GTM336" s="5"/>
      <c r="GTN336" s="5"/>
      <c r="GTO336" s="5"/>
      <c r="GTP336" s="5"/>
      <c r="GTQ336" s="5"/>
      <c r="GTR336" s="5"/>
      <c r="GTS336" s="5"/>
      <c r="GTT336" s="5"/>
      <c r="GTU336" s="5"/>
      <c r="GTV336" s="5"/>
      <c r="GTW336" s="5"/>
      <c r="GTX336" s="5"/>
      <c r="GTY336" s="5"/>
      <c r="GTZ336" s="5"/>
      <c r="GUA336" s="5"/>
      <c r="GUB336" s="5"/>
      <c r="GUC336" s="5"/>
      <c r="GUD336" s="5"/>
      <c r="GUE336" s="5"/>
      <c r="GUF336" s="5"/>
      <c r="GUG336" s="5"/>
      <c r="GUH336" s="5"/>
      <c r="GUI336" s="5"/>
      <c r="GUJ336" s="5"/>
      <c r="GUK336" s="5"/>
      <c r="GUL336" s="5"/>
      <c r="GUM336" s="5"/>
      <c r="GUN336" s="5"/>
      <c r="GUO336" s="5"/>
      <c r="GUP336" s="5"/>
      <c r="GUQ336" s="5"/>
      <c r="GUR336" s="5"/>
      <c r="GUS336" s="5"/>
      <c r="GUT336" s="5"/>
      <c r="GUU336" s="5"/>
      <c r="GUV336" s="5"/>
      <c r="GUW336" s="5"/>
      <c r="GUX336" s="5"/>
      <c r="GUY336" s="5"/>
      <c r="GUZ336" s="5"/>
      <c r="GVA336" s="5"/>
      <c r="GVB336" s="5"/>
      <c r="GVC336" s="5"/>
      <c r="GVD336" s="5"/>
      <c r="GVE336" s="5"/>
      <c r="GVF336" s="5"/>
      <c r="GVG336" s="5"/>
      <c r="GVH336" s="5"/>
      <c r="GVI336" s="5"/>
      <c r="GVJ336" s="5"/>
      <c r="GVK336" s="5"/>
      <c r="GVL336" s="5"/>
      <c r="GVM336" s="5"/>
      <c r="GVN336" s="5"/>
      <c r="GVO336" s="5"/>
      <c r="GVP336" s="5"/>
      <c r="GVQ336" s="5"/>
      <c r="GVR336" s="5"/>
      <c r="GVS336" s="5"/>
      <c r="GVT336" s="5"/>
      <c r="GVU336" s="5"/>
      <c r="GVV336" s="5"/>
      <c r="GVW336" s="5"/>
      <c r="GVX336" s="5"/>
      <c r="GVY336" s="5"/>
      <c r="GVZ336" s="5"/>
      <c r="GWA336" s="5"/>
      <c r="GWB336" s="5"/>
      <c r="GWC336" s="5"/>
      <c r="GWD336" s="5"/>
      <c r="GWE336" s="5"/>
      <c r="GWF336" s="5"/>
      <c r="GWG336" s="5"/>
      <c r="GWH336" s="5"/>
      <c r="GWI336" s="5"/>
      <c r="GWJ336" s="5"/>
      <c r="GWK336" s="5"/>
      <c r="GWL336" s="5"/>
      <c r="GWM336" s="5"/>
      <c r="GWN336" s="5"/>
      <c r="GWO336" s="5"/>
      <c r="GWP336" s="5"/>
      <c r="GWQ336" s="5"/>
      <c r="GWR336" s="5"/>
      <c r="GWS336" s="5"/>
      <c r="GWT336" s="5"/>
      <c r="GWU336" s="5"/>
      <c r="GWV336" s="5"/>
      <c r="GWW336" s="5"/>
      <c r="GWX336" s="5"/>
      <c r="GWY336" s="5"/>
      <c r="GWZ336" s="5"/>
      <c r="GXA336" s="5"/>
      <c r="GXB336" s="5"/>
      <c r="GXC336" s="5"/>
      <c r="GXD336" s="5"/>
      <c r="GXE336" s="5"/>
      <c r="GXF336" s="5"/>
      <c r="GXG336" s="5"/>
      <c r="GXH336" s="5"/>
      <c r="GXI336" s="5"/>
      <c r="GXJ336" s="5"/>
      <c r="GXK336" s="5"/>
      <c r="GXL336" s="5"/>
      <c r="GXM336" s="5"/>
      <c r="GXN336" s="5"/>
      <c r="GXO336" s="5"/>
      <c r="GXP336" s="5"/>
      <c r="GXQ336" s="5"/>
      <c r="GXR336" s="5"/>
      <c r="GXS336" s="5"/>
      <c r="GXT336" s="5"/>
      <c r="GXU336" s="5"/>
      <c r="GXV336" s="5"/>
      <c r="GXW336" s="5"/>
      <c r="GXX336" s="5"/>
      <c r="GXY336" s="5"/>
      <c r="GXZ336" s="5"/>
      <c r="GYA336" s="5"/>
      <c r="GYB336" s="5"/>
      <c r="GYC336" s="5"/>
      <c r="GYD336" s="5"/>
      <c r="GYE336" s="5"/>
      <c r="GYF336" s="5"/>
      <c r="GYG336" s="5"/>
      <c r="GYH336" s="5"/>
      <c r="GYI336" s="5"/>
      <c r="GYJ336" s="5"/>
      <c r="GYK336" s="5"/>
      <c r="GYL336" s="5"/>
      <c r="GYM336" s="5"/>
      <c r="GYN336" s="5"/>
      <c r="GYO336" s="5"/>
      <c r="GYP336" s="5"/>
      <c r="GYQ336" s="5"/>
      <c r="GYR336" s="5"/>
      <c r="GYS336" s="5"/>
      <c r="GYT336" s="5"/>
      <c r="GYU336" s="5"/>
      <c r="GYV336" s="5"/>
      <c r="GYW336" s="5"/>
      <c r="GYX336" s="5"/>
      <c r="GYY336" s="5"/>
      <c r="GYZ336" s="5"/>
      <c r="GZA336" s="5"/>
      <c r="GZB336" s="5"/>
      <c r="GZC336" s="5"/>
      <c r="GZD336" s="5"/>
      <c r="GZE336" s="5"/>
      <c r="GZF336" s="5"/>
      <c r="GZG336" s="5"/>
      <c r="GZH336" s="5"/>
      <c r="GZI336" s="5"/>
      <c r="GZJ336" s="5"/>
      <c r="GZK336" s="5"/>
      <c r="GZL336" s="5"/>
      <c r="GZM336" s="5"/>
      <c r="GZN336" s="5"/>
      <c r="GZO336" s="5"/>
      <c r="GZP336" s="5"/>
      <c r="GZQ336" s="5"/>
      <c r="GZR336" s="5"/>
      <c r="GZS336" s="5"/>
      <c r="GZT336" s="5"/>
      <c r="GZU336" s="5"/>
      <c r="GZV336" s="5"/>
      <c r="GZW336" s="5"/>
      <c r="GZX336" s="5"/>
      <c r="GZY336" s="5"/>
      <c r="GZZ336" s="5"/>
      <c r="HAA336" s="5"/>
      <c r="HAB336" s="5"/>
      <c r="HAC336" s="5"/>
      <c r="HAD336" s="5"/>
      <c r="HAE336" s="5"/>
      <c r="HAF336" s="5"/>
      <c r="HAG336" s="5"/>
      <c r="HAH336" s="5"/>
      <c r="HAI336" s="5"/>
      <c r="HAJ336" s="5"/>
      <c r="HAK336" s="5"/>
      <c r="HAL336" s="5"/>
      <c r="HAM336" s="5"/>
      <c r="HAN336" s="5"/>
      <c r="HAO336" s="5"/>
      <c r="HAP336" s="5"/>
      <c r="HAQ336" s="5"/>
      <c r="HAR336" s="5"/>
      <c r="HAS336" s="5"/>
      <c r="HAT336" s="5"/>
      <c r="HAU336" s="5"/>
      <c r="HAV336" s="5"/>
      <c r="HAW336" s="5"/>
      <c r="HAX336" s="5"/>
      <c r="HAY336" s="5"/>
      <c r="HAZ336" s="5"/>
      <c r="HBA336" s="5"/>
      <c r="HBB336" s="5"/>
      <c r="HBC336" s="5"/>
      <c r="HBD336" s="5"/>
      <c r="HBE336" s="5"/>
      <c r="HBF336" s="5"/>
      <c r="HBG336" s="5"/>
      <c r="HBH336" s="5"/>
      <c r="HBI336" s="5"/>
      <c r="HBJ336" s="5"/>
      <c r="HBK336" s="5"/>
      <c r="HBL336" s="5"/>
      <c r="HBM336" s="5"/>
      <c r="HBN336" s="5"/>
      <c r="HBO336" s="5"/>
      <c r="HBP336" s="5"/>
      <c r="HBQ336" s="5"/>
      <c r="HBR336" s="5"/>
      <c r="HBS336" s="5"/>
      <c r="HBT336" s="5"/>
      <c r="HBU336" s="5"/>
      <c r="HBV336" s="5"/>
      <c r="HBW336" s="5"/>
      <c r="HBX336" s="5"/>
      <c r="HBY336" s="5"/>
      <c r="HBZ336" s="5"/>
      <c r="HCA336" s="5"/>
      <c r="HCB336" s="5"/>
      <c r="HCC336" s="5"/>
      <c r="HCD336" s="5"/>
      <c r="HCE336" s="5"/>
      <c r="HCF336" s="5"/>
      <c r="HCG336" s="5"/>
      <c r="HCH336" s="5"/>
      <c r="HCI336" s="5"/>
      <c r="HCJ336" s="5"/>
      <c r="HCK336" s="5"/>
      <c r="HCL336" s="5"/>
      <c r="HCM336" s="5"/>
      <c r="HCN336" s="5"/>
      <c r="HCO336" s="5"/>
      <c r="HCP336" s="5"/>
      <c r="HCQ336" s="5"/>
      <c r="HCR336" s="5"/>
      <c r="HCS336" s="5"/>
      <c r="HCT336" s="5"/>
      <c r="HCU336" s="5"/>
      <c r="HCV336" s="5"/>
      <c r="HCW336" s="5"/>
      <c r="HCX336" s="5"/>
      <c r="HCY336" s="5"/>
      <c r="HCZ336" s="5"/>
      <c r="HDA336" s="5"/>
      <c r="HDB336" s="5"/>
      <c r="HDC336" s="5"/>
      <c r="HDD336" s="5"/>
      <c r="HDE336" s="5"/>
      <c r="HDF336" s="5"/>
      <c r="HDG336" s="5"/>
      <c r="HDH336" s="5"/>
      <c r="HDI336" s="5"/>
      <c r="HDJ336" s="5"/>
      <c r="HDK336" s="5"/>
      <c r="HDL336" s="5"/>
      <c r="HDM336" s="5"/>
      <c r="HDN336" s="5"/>
      <c r="HDO336" s="5"/>
      <c r="HDP336" s="5"/>
      <c r="HDQ336" s="5"/>
      <c r="HDR336" s="5"/>
      <c r="HDS336" s="5"/>
      <c r="HDT336" s="5"/>
      <c r="HDU336" s="5"/>
      <c r="HDV336" s="5"/>
      <c r="HDW336" s="5"/>
      <c r="HDX336" s="5"/>
      <c r="HDY336" s="5"/>
      <c r="HDZ336" s="5"/>
      <c r="HEA336" s="5"/>
      <c r="HEB336" s="5"/>
      <c r="HEC336" s="5"/>
      <c r="HED336" s="5"/>
      <c r="HEE336" s="5"/>
      <c r="HEF336" s="5"/>
      <c r="HEG336" s="5"/>
      <c r="HEH336" s="5"/>
      <c r="HEI336" s="5"/>
      <c r="HEJ336" s="5"/>
      <c r="HEK336" s="5"/>
      <c r="HEL336" s="5"/>
      <c r="HEM336" s="5"/>
      <c r="HEN336" s="5"/>
      <c r="HEO336" s="5"/>
      <c r="HEP336" s="5"/>
      <c r="HEQ336" s="5"/>
      <c r="HER336" s="5"/>
      <c r="HES336" s="5"/>
      <c r="HET336" s="5"/>
      <c r="HEU336" s="5"/>
      <c r="HEV336" s="5"/>
      <c r="HEW336" s="5"/>
      <c r="HEX336" s="5"/>
      <c r="HEY336" s="5"/>
      <c r="HEZ336" s="5"/>
      <c r="HFA336" s="5"/>
      <c r="HFB336" s="5"/>
      <c r="HFC336" s="5"/>
      <c r="HFD336" s="5"/>
      <c r="HFE336" s="5"/>
      <c r="HFF336" s="5"/>
      <c r="HFG336" s="5"/>
      <c r="HFH336" s="5"/>
      <c r="HFI336" s="5"/>
      <c r="HFJ336" s="5"/>
      <c r="HFK336" s="5"/>
      <c r="HFL336" s="5"/>
      <c r="HFM336" s="5"/>
      <c r="HFN336" s="5"/>
      <c r="HFO336" s="5"/>
      <c r="HFP336" s="5"/>
      <c r="HFQ336" s="5"/>
      <c r="HFR336" s="5"/>
      <c r="HFS336" s="5"/>
      <c r="HFT336" s="5"/>
      <c r="HFU336" s="5"/>
      <c r="HFV336" s="5"/>
      <c r="HFW336" s="5"/>
      <c r="HFX336" s="5"/>
      <c r="HFY336" s="5"/>
      <c r="HFZ336" s="5"/>
      <c r="HGA336" s="5"/>
      <c r="HGB336" s="5"/>
      <c r="HGC336" s="5"/>
      <c r="HGD336" s="5"/>
      <c r="HGE336" s="5"/>
      <c r="HGF336" s="5"/>
      <c r="HGG336" s="5"/>
      <c r="HGH336" s="5"/>
      <c r="HGI336" s="5"/>
      <c r="HGJ336" s="5"/>
      <c r="HGK336" s="5"/>
      <c r="HGL336" s="5"/>
      <c r="HGM336" s="5"/>
      <c r="HGN336" s="5"/>
      <c r="HGO336" s="5"/>
      <c r="HGP336" s="5"/>
      <c r="HGQ336" s="5"/>
      <c r="HGR336" s="5"/>
      <c r="HGS336" s="5"/>
      <c r="HGT336" s="5"/>
      <c r="HGU336" s="5"/>
      <c r="HGV336" s="5"/>
      <c r="HGW336" s="5"/>
      <c r="HGX336" s="5"/>
      <c r="HGY336" s="5"/>
      <c r="HGZ336" s="5"/>
      <c r="HHA336" s="5"/>
      <c r="HHB336" s="5"/>
      <c r="HHC336" s="5"/>
      <c r="HHD336" s="5"/>
      <c r="HHE336" s="5"/>
      <c r="HHF336" s="5"/>
      <c r="HHG336" s="5"/>
      <c r="HHH336" s="5"/>
      <c r="HHI336" s="5"/>
      <c r="HHJ336" s="5"/>
      <c r="HHK336" s="5"/>
      <c r="HHL336" s="5"/>
      <c r="HHM336" s="5"/>
      <c r="HHN336" s="5"/>
      <c r="HHO336" s="5"/>
      <c r="HHP336" s="5"/>
      <c r="HHQ336" s="5"/>
      <c r="HHR336" s="5"/>
      <c r="HHS336" s="5"/>
      <c r="HHT336" s="5"/>
      <c r="HHU336" s="5"/>
      <c r="HHV336" s="5"/>
      <c r="HHW336" s="5"/>
      <c r="HHX336" s="5"/>
      <c r="HHY336" s="5"/>
      <c r="HHZ336" s="5"/>
      <c r="HIA336" s="5"/>
      <c r="HIB336" s="5"/>
      <c r="HIC336" s="5"/>
      <c r="HID336" s="5"/>
      <c r="HIE336" s="5"/>
      <c r="HIF336" s="5"/>
      <c r="HIG336" s="5"/>
      <c r="HIH336" s="5"/>
      <c r="HII336" s="5"/>
      <c r="HIJ336" s="5"/>
      <c r="HIK336" s="5"/>
      <c r="HIL336" s="5"/>
      <c r="HIM336" s="5"/>
      <c r="HIN336" s="5"/>
      <c r="HIO336" s="5"/>
      <c r="HIP336" s="5"/>
      <c r="HIQ336" s="5"/>
      <c r="HIR336" s="5"/>
      <c r="HIS336" s="5"/>
      <c r="HIT336" s="5"/>
      <c r="HIU336" s="5"/>
      <c r="HIV336" s="5"/>
      <c r="HIW336" s="5"/>
      <c r="HIX336" s="5"/>
      <c r="HIY336" s="5"/>
      <c r="HIZ336" s="5"/>
      <c r="HJA336" s="5"/>
      <c r="HJB336" s="5"/>
      <c r="HJC336" s="5"/>
      <c r="HJD336" s="5"/>
      <c r="HJE336" s="5"/>
      <c r="HJF336" s="5"/>
      <c r="HJG336" s="5"/>
      <c r="HJH336" s="5"/>
      <c r="HJI336" s="5"/>
      <c r="HJJ336" s="5"/>
      <c r="HJK336" s="5"/>
      <c r="HJL336" s="5"/>
      <c r="HJM336" s="5"/>
      <c r="HJN336" s="5"/>
      <c r="HJO336" s="5"/>
      <c r="HJP336" s="5"/>
      <c r="HJQ336" s="5"/>
      <c r="HJR336" s="5"/>
      <c r="HJS336" s="5"/>
      <c r="HJT336" s="5"/>
      <c r="HJU336" s="5"/>
      <c r="HJV336" s="5"/>
      <c r="HJW336" s="5"/>
      <c r="HJX336" s="5"/>
      <c r="HJY336" s="5"/>
      <c r="HJZ336" s="5"/>
      <c r="HKA336" s="5"/>
      <c r="HKB336" s="5"/>
      <c r="HKC336" s="5"/>
      <c r="HKD336" s="5"/>
      <c r="HKE336" s="5"/>
      <c r="HKF336" s="5"/>
      <c r="HKG336" s="5"/>
      <c r="HKH336" s="5"/>
      <c r="HKI336" s="5"/>
      <c r="HKJ336" s="5"/>
      <c r="HKK336" s="5"/>
      <c r="HKL336" s="5"/>
      <c r="HKM336" s="5"/>
      <c r="HKN336" s="5"/>
      <c r="HKO336" s="5"/>
      <c r="HKP336" s="5"/>
      <c r="HKQ336" s="5"/>
      <c r="HKR336" s="5"/>
      <c r="HKS336" s="5"/>
      <c r="HKT336" s="5"/>
      <c r="HKU336" s="5"/>
      <c r="HKV336" s="5"/>
      <c r="HKW336" s="5"/>
      <c r="HKX336" s="5"/>
      <c r="HKY336" s="5"/>
      <c r="HKZ336" s="5"/>
      <c r="HLA336" s="5"/>
      <c r="HLB336" s="5"/>
      <c r="HLC336" s="5"/>
      <c r="HLD336" s="5"/>
      <c r="HLE336" s="5"/>
      <c r="HLF336" s="5"/>
      <c r="HLG336" s="5"/>
      <c r="HLH336" s="5"/>
      <c r="HLI336" s="5"/>
      <c r="HLJ336" s="5"/>
      <c r="HLK336" s="5"/>
      <c r="HLL336" s="5"/>
      <c r="HLM336" s="5"/>
      <c r="HLN336" s="5"/>
      <c r="HLO336" s="5"/>
      <c r="HLP336" s="5"/>
      <c r="HLQ336" s="5"/>
      <c r="HLR336" s="5"/>
      <c r="HLS336" s="5"/>
      <c r="HLT336" s="5"/>
      <c r="HLU336" s="5"/>
      <c r="HLV336" s="5"/>
      <c r="HLW336" s="5"/>
      <c r="HLX336" s="5"/>
      <c r="HLY336" s="5"/>
      <c r="HLZ336" s="5"/>
      <c r="HMA336" s="5"/>
      <c r="HMB336" s="5"/>
      <c r="HMC336" s="5"/>
      <c r="HMD336" s="5"/>
      <c r="HME336" s="5"/>
      <c r="HMF336" s="5"/>
      <c r="HMG336" s="5"/>
      <c r="HMH336" s="5"/>
      <c r="HMI336" s="5"/>
      <c r="HMJ336" s="5"/>
      <c r="HMK336" s="5"/>
      <c r="HML336" s="5"/>
      <c r="HMM336" s="5"/>
      <c r="HMN336" s="5"/>
      <c r="HMO336" s="5"/>
      <c r="HMP336" s="5"/>
      <c r="HMQ336" s="5"/>
      <c r="HMR336" s="5"/>
      <c r="HMS336" s="5"/>
      <c r="HMT336" s="5"/>
      <c r="HMU336" s="5"/>
      <c r="HMV336" s="5"/>
      <c r="HMW336" s="5"/>
      <c r="HMX336" s="5"/>
      <c r="HMY336" s="5"/>
      <c r="HMZ336" s="5"/>
      <c r="HNA336" s="5"/>
      <c r="HNB336" s="5"/>
      <c r="HNC336" s="5"/>
      <c r="HND336" s="5"/>
      <c r="HNE336" s="5"/>
      <c r="HNF336" s="5"/>
      <c r="HNG336" s="5"/>
      <c r="HNH336" s="5"/>
      <c r="HNI336" s="5"/>
      <c r="HNJ336" s="5"/>
      <c r="HNK336" s="5"/>
      <c r="HNL336" s="5"/>
      <c r="HNM336" s="5"/>
      <c r="HNN336" s="5"/>
      <c r="HNO336" s="5"/>
      <c r="HNP336" s="5"/>
      <c r="HNQ336" s="5"/>
      <c r="HNR336" s="5"/>
      <c r="HNS336" s="5"/>
      <c r="HNT336" s="5"/>
      <c r="HNU336" s="5"/>
      <c r="HNV336" s="5"/>
      <c r="HNW336" s="5"/>
      <c r="HNX336" s="5"/>
      <c r="HNY336" s="5"/>
      <c r="HNZ336" s="5"/>
      <c r="HOA336" s="5"/>
      <c r="HOB336" s="5"/>
      <c r="HOC336" s="5"/>
      <c r="HOD336" s="5"/>
      <c r="HOE336" s="5"/>
      <c r="HOF336" s="5"/>
      <c r="HOG336" s="5"/>
      <c r="HOH336" s="5"/>
      <c r="HOI336" s="5"/>
      <c r="HOJ336" s="5"/>
      <c r="HOK336" s="5"/>
      <c r="HOL336" s="5"/>
      <c r="HOM336" s="5"/>
      <c r="HON336" s="5"/>
      <c r="HOO336" s="5"/>
      <c r="HOP336" s="5"/>
      <c r="HOQ336" s="5"/>
      <c r="HOR336" s="5"/>
      <c r="HOS336" s="5"/>
      <c r="HOT336" s="5"/>
      <c r="HOU336" s="5"/>
      <c r="HOV336" s="5"/>
      <c r="HOW336" s="5"/>
      <c r="HOX336" s="5"/>
      <c r="HOY336" s="5"/>
      <c r="HOZ336" s="5"/>
      <c r="HPA336" s="5"/>
      <c r="HPB336" s="5"/>
      <c r="HPC336" s="5"/>
      <c r="HPD336" s="5"/>
      <c r="HPE336" s="5"/>
      <c r="HPF336" s="5"/>
      <c r="HPG336" s="5"/>
      <c r="HPH336" s="5"/>
      <c r="HPI336" s="5"/>
      <c r="HPJ336" s="5"/>
      <c r="HPK336" s="5"/>
      <c r="HPL336" s="5"/>
      <c r="HPM336" s="5"/>
      <c r="HPN336" s="5"/>
      <c r="HPO336" s="5"/>
      <c r="HPP336" s="5"/>
      <c r="HPQ336" s="5"/>
      <c r="HPR336" s="5"/>
      <c r="HPS336" s="5"/>
      <c r="HPT336" s="5"/>
      <c r="HPU336" s="5"/>
      <c r="HPV336" s="5"/>
      <c r="HPW336" s="5"/>
      <c r="HPX336" s="5"/>
      <c r="HPY336" s="5"/>
      <c r="HPZ336" s="5"/>
      <c r="HQA336" s="5"/>
      <c r="HQB336" s="5"/>
      <c r="HQC336" s="5"/>
      <c r="HQD336" s="5"/>
      <c r="HQE336" s="5"/>
      <c r="HQF336" s="5"/>
      <c r="HQG336" s="5"/>
      <c r="HQH336" s="5"/>
      <c r="HQI336" s="5"/>
      <c r="HQJ336" s="5"/>
      <c r="HQK336" s="5"/>
      <c r="HQL336" s="5"/>
      <c r="HQM336" s="5"/>
      <c r="HQN336" s="5"/>
      <c r="HQO336" s="5"/>
      <c r="HQP336" s="5"/>
      <c r="HQQ336" s="5"/>
      <c r="HQR336" s="5"/>
      <c r="HQS336" s="5"/>
      <c r="HQT336" s="5"/>
      <c r="HQU336" s="5"/>
      <c r="HQV336" s="5"/>
      <c r="HQW336" s="5"/>
      <c r="HQX336" s="5"/>
      <c r="HQY336" s="5"/>
      <c r="HQZ336" s="5"/>
      <c r="HRA336" s="5"/>
      <c r="HRB336" s="5"/>
      <c r="HRC336" s="5"/>
      <c r="HRD336" s="5"/>
      <c r="HRE336" s="5"/>
      <c r="HRF336" s="5"/>
      <c r="HRG336" s="5"/>
      <c r="HRH336" s="5"/>
      <c r="HRI336" s="5"/>
      <c r="HRJ336" s="5"/>
      <c r="HRK336" s="5"/>
      <c r="HRL336" s="5"/>
      <c r="HRM336" s="5"/>
      <c r="HRN336" s="5"/>
      <c r="HRO336" s="5"/>
      <c r="HRP336" s="5"/>
      <c r="HRQ336" s="5"/>
      <c r="HRR336" s="5"/>
      <c r="HRS336" s="5"/>
      <c r="HRT336" s="5"/>
      <c r="HRU336" s="5"/>
      <c r="HRV336" s="5"/>
      <c r="HRW336" s="5"/>
      <c r="HRX336" s="5"/>
      <c r="HRY336" s="5"/>
      <c r="HRZ336" s="5"/>
      <c r="HSA336" s="5"/>
      <c r="HSB336" s="5"/>
      <c r="HSC336" s="5"/>
      <c r="HSD336" s="5"/>
      <c r="HSE336" s="5"/>
      <c r="HSF336" s="5"/>
      <c r="HSG336" s="5"/>
      <c r="HSH336" s="5"/>
      <c r="HSI336" s="5"/>
      <c r="HSJ336" s="5"/>
      <c r="HSK336" s="5"/>
      <c r="HSL336" s="5"/>
      <c r="HSM336" s="5"/>
      <c r="HSN336" s="5"/>
      <c r="HSO336" s="5"/>
      <c r="HSP336" s="5"/>
      <c r="HSQ336" s="5"/>
      <c r="HSR336" s="5"/>
      <c r="HSS336" s="5"/>
      <c r="HST336" s="5"/>
      <c r="HSU336" s="5"/>
      <c r="HSV336" s="5"/>
      <c r="HSW336" s="5"/>
      <c r="HSX336" s="5"/>
      <c r="HSY336" s="5"/>
      <c r="HSZ336" s="5"/>
      <c r="HTA336" s="5"/>
      <c r="HTB336" s="5"/>
      <c r="HTC336" s="5"/>
      <c r="HTD336" s="5"/>
      <c r="HTE336" s="5"/>
      <c r="HTF336" s="5"/>
      <c r="HTG336" s="5"/>
      <c r="HTH336" s="5"/>
      <c r="HTI336" s="5"/>
      <c r="HTJ336" s="5"/>
      <c r="HTK336" s="5"/>
      <c r="HTL336" s="5"/>
      <c r="HTM336" s="5"/>
      <c r="HTN336" s="5"/>
      <c r="HTO336" s="5"/>
      <c r="HTP336" s="5"/>
      <c r="HTQ336" s="5"/>
      <c r="HTR336" s="5"/>
      <c r="HTS336" s="5"/>
      <c r="HTT336" s="5"/>
      <c r="HTU336" s="5"/>
      <c r="HTV336" s="5"/>
      <c r="HTW336" s="5"/>
      <c r="HTX336" s="5"/>
      <c r="HTY336" s="5"/>
      <c r="HTZ336" s="5"/>
      <c r="HUA336" s="5"/>
      <c r="HUB336" s="5"/>
      <c r="HUC336" s="5"/>
      <c r="HUD336" s="5"/>
      <c r="HUE336" s="5"/>
      <c r="HUF336" s="5"/>
      <c r="HUG336" s="5"/>
      <c r="HUH336" s="5"/>
      <c r="HUI336" s="5"/>
      <c r="HUJ336" s="5"/>
      <c r="HUK336" s="5"/>
      <c r="HUL336" s="5"/>
      <c r="HUM336" s="5"/>
      <c r="HUN336" s="5"/>
      <c r="HUO336" s="5"/>
      <c r="HUP336" s="5"/>
      <c r="HUQ336" s="5"/>
      <c r="HUR336" s="5"/>
      <c r="HUS336" s="5"/>
      <c r="HUT336" s="5"/>
      <c r="HUU336" s="5"/>
      <c r="HUV336" s="5"/>
      <c r="HUW336" s="5"/>
      <c r="HUX336" s="5"/>
      <c r="HUY336" s="5"/>
      <c r="HUZ336" s="5"/>
      <c r="HVA336" s="5"/>
      <c r="HVB336" s="5"/>
      <c r="HVC336" s="5"/>
      <c r="HVD336" s="5"/>
      <c r="HVE336" s="5"/>
      <c r="HVF336" s="5"/>
      <c r="HVG336" s="5"/>
      <c r="HVH336" s="5"/>
      <c r="HVI336" s="5"/>
      <c r="HVJ336" s="5"/>
      <c r="HVK336" s="5"/>
      <c r="HVL336" s="5"/>
      <c r="HVM336" s="5"/>
      <c r="HVN336" s="5"/>
      <c r="HVO336" s="5"/>
      <c r="HVP336" s="5"/>
      <c r="HVQ336" s="5"/>
      <c r="HVR336" s="5"/>
      <c r="HVS336" s="5"/>
      <c r="HVT336" s="5"/>
      <c r="HVU336" s="5"/>
      <c r="HVV336" s="5"/>
      <c r="HVW336" s="5"/>
      <c r="HVX336" s="5"/>
      <c r="HVY336" s="5"/>
      <c r="HVZ336" s="5"/>
      <c r="HWA336" s="5"/>
      <c r="HWB336" s="5"/>
      <c r="HWC336" s="5"/>
      <c r="HWD336" s="5"/>
      <c r="HWE336" s="5"/>
      <c r="HWF336" s="5"/>
      <c r="HWG336" s="5"/>
      <c r="HWH336" s="5"/>
      <c r="HWI336" s="5"/>
      <c r="HWJ336" s="5"/>
      <c r="HWK336" s="5"/>
      <c r="HWL336" s="5"/>
      <c r="HWM336" s="5"/>
      <c r="HWN336" s="5"/>
      <c r="HWO336" s="5"/>
      <c r="HWP336" s="5"/>
      <c r="HWQ336" s="5"/>
      <c r="HWR336" s="5"/>
      <c r="HWS336" s="5"/>
      <c r="HWT336" s="5"/>
      <c r="HWU336" s="5"/>
      <c r="HWV336" s="5"/>
      <c r="HWW336" s="5"/>
      <c r="HWX336" s="5"/>
      <c r="HWY336" s="5"/>
      <c r="HWZ336" s="5"/>
      <c r="HXA336" s="5"/>
      <c r="HXB336" s="5"/>
      <c r="HXC336" s="5"/>
      <c r="HXD336" s="5"/>
      <c r="HXE336" s="5"/>
      <c r="HXF336" s="5"/>
      <c r="HXG336" s="5"/>
      <c r="HXH336" s="5"/>
      <c r="HXI336" s="5"/>
      <c r="HXJ336" s="5"/>
      <c r="HXK336" s="5"/>
      <c r="HXL336" s="5"/>
      <c r="HXM336" s="5"/>
      <c r="HXN336" s="5"/>
      <c r="HXO336" s="5"/>
      <c r="HXP336" s="5"/>
      <c r="HXQ336" s="5"/>
      <c r="HXR336" s="5"/>
      <c r="HXS336" s="5"/>
      <c r="HXT336" s="5"/>
      <c r="HXU336" s="5"/>
      <c r="HXV336" s="5"/>
      <c r="HXW336" s="5"/>
      <c r="HXX336" s="5"/>
      <c r="HXY336" s="5"/>
      <c r="HXZ336" s="5"/>
      <c r="HYA336" s="5"/>
      <c r="HYB336" s="5"/>
      <c r="HYC336" s="5"/>
      <c r="HYD336" s="5"/>
      <c r="HYE336" s="5"/>
      <c r="HYF336" s="5"/>
      <c r="HYG336" s="5"/>
      <c r="HYH336" s="5"/>
      <c r="HYI336" s="5"/>
      <c r="HYJ336" s="5"/>
      <c r="HYK336" s="5"/>
      <c r="HYL336" s="5"/>
      <c r="HYM336" s="5"/>
      <c r="HYN336" s="5"/>
      <c r="HYO336" s="5"/>
      <c r="HYP336" s="5"/>
      <c r="HYQ336" s="5"/>
      <c r="HYR336" s="5"/>
      <c r="HYS336" s="5"/>
      <c r="HYT336" s="5"/>
      <c r="HYU336" s="5"/>
      <c r="HYV336" s="5"/>
      <c r="HYW336" s="5"/>
      <c r="HYX336" s="5"/>
      <c r="HYY336" s="5"/>
      <c r="HYZ336" s="5"/>
      <c r="HZA336" s="5"/>
      <c r="HZB336" s="5"/>
      <c r="HZC336" s="5"/>
      <c r="HZD336" s="5"/>
      <c r="HZE336" s="5"/>
      <c r="HZF336" s="5"/>
      <c r="HZG336" s="5"/>
      <c r="HZH336" s="5"/>
      <c r="HZI336" s="5"/>
      <c r="HZJ336" s="5"/>
      <c r="HZK336" s="5"/>
      <c r="HZL336" s="5"/>
      <c r="HZM336" s="5"/>
      <c r="HZN336" s="5"/>
      <c r="HZO336" s="5"/>
      <c r="HZP336" s="5"/>
      <c r="HZQ336" s="5"/>
      <c r="HZR336" s="5"/>
      <c r="HZS336" s="5"/>
      <c r="HZT336" s="5"/>
      <c r="HZU336" s="5"/>
      <c r="HZV336" s="5"/>
      <c r="HZW336" s="5"/>
      <c r="HZX336" s="5"/>
      <c r="HZY336" s="5"/>
      <c r="HZZ336" s="5"/>
      <c r="IAA336" s="5"/>
      <c r="IAB336" s="5"/>
      <c r="IAC336" s="5"/>
      <c r="IAD336" s="5"/>
      <c r="IAE336" s="5"/>
      <c r="IAF336" s="5"/>
      <c r="IAG336" s="5"/>
      <c r="IAH336" s="5"/>
      <c r="IAI336" s="5"/>
      <c r="IAJ336" s="5"/>
      <c r="IAK336" s="5"/>
      <c r="IAL336" s="5"/>
      <c r="IAM336" s="5"/>
      <c r="IAN336" s="5"/>
      <c r="IAO336" s="5"/>
      <c r="IAP336" s="5"/>
      <c r="IAQ336" s="5"/>
      <c r="IAR336" s="5"/>
      <c r="IAS336" s="5"/>
      <c r="IAT336" s="5"/>
      <c r="IAU336" s="5"/>
      <c r="IAV336" s="5"/>
      <c r="IAW336" s="5"/>
      <c r="IAX336" s="5"/>
      <c r="IAY336" s="5"/>
      <c r="IAZ336" s="5"/>
      <c r="IBA336" s="5"/>
      <c r="IBB336" s="5"/>
      <c r="IBC336" s="5"/>
      <c r="IBD336" s="5"/>
      <c r="IBE336" s="5"/>
      <c r="IBF336" s="5"/>
      <c r="IBG336" s="5"/>
      <c r="IBH336" s="5"/>
      <c r="IBI336" s="5"/>
      <c r="IBJ336" s="5"/>
      <c r="IBK336" s="5"/>
      <c r="IBL336" s="5"/>
      <c r="IBM336" s="5"/>
      <c r="IBN336" s="5"/>
      <c r="IBO336" s="5"/>
      <c r="IBP336" s="5"/>
      <c r="IBQ336" s="5"/>
      <c r="IBR336" s="5"/>
      <c r="IBS336" s="5"/>
      <c r="IBT336" s="5"/>
      <c r="IBU336" s="5"/>
      <c r="IBV336" s="5"/>
      <c r="IBW336" s="5"/>
      <c r="IBX336" s="5"/>
      <c r="IBY336" s="5"/>
      <c r="IBZ336" s="5"/>
      <c r="ICA336" s="5"/>
      <c r="ICB336" s="5"/>
      <c r="ICC336" s="5"/>
      <c r="ICD336" s="5"/>
      <c r="ICE336" s="5"/>
      <c r="ICF336" s="5"/>
      <c r="ICG336" s="5"/>
      <c r="ICH336" s="5"/>
      <c r="ICI336" s="5"/>
      <c r="ICJ336" s="5"/>
      <c r="ICK336" s="5"/>
      <c r="ICL336" s="5"/>
      <c r="ICM336" s="5"/>
      <c r="ICN336" s="5"/>
      <c r="ICO336" s="5"/>
      <c r="ICP336" s="5"/>
      <c r="ICQ336" s="5"/>
      <c r="ICR336" s="5"/>
      <c r="ICS336" s="5"/>
      <c r="ICT336" s="5"/>
      <c r="ICU336" s="5"/>
      <c r="ICV336" s="5"/>
      <c r="ICW336" s="5"/>
      <c r="ICX336" s="5"/>
      <c r="ICY336" s="5"/>
      <c r="ICZ336" s="5"/>
      <c r="IDA336" s="5"/>
      <c r="IDB336" s="5"/>
      <c r="IDC336" s="5"/>
      <c r="IDD336" s="5"/>
      <c r="IDE336" s="5"/>
      <c r="IDF336" s="5"/>
      <c r="IDG336" s="5"/>
      <c r="IDH336" s="5"/>
      <c r="IDI336" s="5"/>
      <c r="IDJ336" s="5"/>
      <c r="IDK336" s="5"/>
      <c r="IDL336" s="5"/>
      <c r="IDM336" s="5"/>
      <c r="IDN336" s="5"/>
      <c r="IDO336" s="5"/>
      <c r="IDP336" s="5"/>
      <c r="IDQ336" s="5"/>
      <c r="IDR336" s="5"/>
      <c r="IDS336" s="5"/>
      <c r="IDT336" s="5"/>
      <c r="IDU336" s="5"/>
      <c r="IDV336" s="5"/>
      <c r="IDW336" s="5"/>
      <c r="IDX336" s="5"/>
      <c r="IDY336" s="5"/>
      <c r="IDZ336" s="5"/>
      <c r="IEA336" s="5"/>
      <c r="IEB336" s="5"/>
      <c r="IEC336" s="5"/>
      <c r="IED336" s="5"/>
      <c r="IEE336" s="5"/>
      <c r="IEF336" s="5"/>
      <c r="IEG336" s="5"/>
      <c r="IEH336" s="5"/>
      <c r="IEI336" s="5"/>
      <c r="IEJ336" s="5"/>
      <c r="IEK336" s="5"/>
      <c r="IEL336" s="5"/>
      <c r="IEM336" s="5"/>
      <c r="IEN336" s="5"/>
      <c r="IEO336" s="5"/>
      <c r="IEP336" s="5"/>
      <c r="IEQ336" s="5"/>
      <c r="IER336" s="5"/>
      <c r="IES336" s="5"/>
      <c r="IET336" s="5"/>
      <c r="IEU336" s="5"/>
      <c r="IEV336" s="5"/>
      <c r="IEW336" s="5"/>
      <c r="IEX336" s="5"/>
      <c r="IEY336" s="5"/>
      <c r="IEZ336" s="5"/>
      <c r="IFA336" s="5"/>
      <c r="IFB336" s="5"/>
      <c r="IFC336" s="5"/>
      <c r="IFD336" s="5"/>
      <c r="IFE336" s="5"/>
      <c r="IFF336" s="5"/>
      <c r="IFG336" s="5"/>
      <c r="IFH336" s="5"/>
      <c r="IFI336" s="5"/>
      <c r="IFJ336" s="5"/>
      <c r="IFK336" s="5"/>
      <c r="IFL336" s="5"/>
      <c r="IFM336" s="5"/>
      <c r="IFN336" s="5"/>
      <c r="IFO336" s="5"/>
      <c r="IFP336" s="5"/>
      <c r="IFQ336" s="5"/>
      <c r="IFR336" s="5"/>
      <c r="IFS336" s="5"/>
      <c r="IFT336" s="5"/>
      <c r="IFU336" s="5"/>
      <c r="IFV336" s="5"/>
      <c r="IFW336" s="5"/>
      <c r="IFX336" s="5"/>
      <c r="IFY336" s="5"/>
      <c r="IFZ336" s="5"/>
      <c r="IGA336" s="5"/>
      <c r="IGB336" s="5"/>
      <c r="IGC336" s="5"/>
      <c r="IGD336" s="5"/>
      <c r="IGE336" s="5"/>
      <c r="IGF336" s="5"/>
      <c r="IGG336" s="5"/>
      <c r="IGH336" s="5"/>
      <c r="IGI336" s="5"/>
      <c r="IGJ336" s="5"/>
      <c r="IGK336" s="5"/>
      <c r="IGL336" s="5"/>
      <c r="IGM336" s="5"/>
      <c r="IGN336" s="5"/>
      <c r="IGO336" s="5"/>
      <c r="IGP336" s="5"/>
      <c r="IGQ336" s="5"/>
      <c r="IGR336" s="5"/>
      <c r="IGS336" s="5"/>
      <c r="IGT336" s="5"/>
      <c r="IGU336" s="5"/>
      <c r="IGV336" s="5"/>
      <c r="IGW336" s="5"/>
      <c r="IGX336" s="5"/>
      <c r="IGY336" s="5"/>
      <c r="IGZ336" s="5"/>
      <c r="IHA336" s="5"/>
      <c r="IHB336" s="5"/>
      <c r="IHC336" s="5"/>
      <c r="IHD336" s="5"/>
      <c r="IHE336" s="5"/>
      <c r="IHF336" s="5"/>
      <c r="IHG336" s="5"/>
      <c r="IHH336" s="5"/>
      <c r="IHI336" s="5"/>
      <c r="IHJ336" s="5"/>
      <c r="IHK336" s="5"/>
      <c r="IHL336" s="5"/>
      <c r="IHM336" s="5"/>
      <c r="IHN336" s="5"/>
      <c r="IHO336" s="5"/>
      <c r="IHP336" s="5"/>
      <c r="IHQ336" s="5"/>
      <c r="IHR336" s="5"/>
      <c r="IHS336" s="5"/>
      <c r="IHT336" s="5"/>
      <c r="IHU336" s="5"/>
      <c r="IHV336" s="5"/>
      <c r="IHW336" s="5"/>
      <c r="IHX336" s="5"/>
      <c r="IHY336" s="5"/>
      <c r="IHZ336" s="5"/>
      <c r="IIA336" s="5"/>
      <c r="IIB336" s="5"/>
      <c r="IIC336" s="5"/>
      <c r="IID336" s="5"/>
      <c r="IIE336" s="5"/>
      <c r="IIF336" s="5"/>
      <c r="IIG336" s="5"/>
      <c r="IIH336" s="5"/>
      <c r="III336" s="5"/>
      <c r="IIJ336" s="5"/>
      <c r="IIK336" s="5"/>
      <c r="IIL336" s="5"/>
      <c r="IIM336" s="5"/>
      <c r="IIN336" s="5"/>
      <c r="IIO336" s="5"/>
      <c r="IIP336" s="5"/>
      <c r="IIQ336" s="5"/>
      <c r="IIR336" s="5"/>
      <c r="IIS336" s="5"/>
      <c r="IIT336" s="5"/>
      <c r="IIU336" s="5"/>
      <c r="IIV336" s="5"/>
      <c r="IIW336" s="5"/>
      <c r="IIX336" s="5"/>
      <c r="IIY336" s="5"/>
      <c r="IIZ336" s="5"/>
      <c r="IJA336" s="5"/>
      <c r="IJB336" s="5"/>
      <c r="IJC336" s="5"/>
      <c r="IJD336" s="5"/>
      <c r="IJE336" s="5"/>
      <c r="IJF336" s="5"/>
      <c r="IJG336" s="5"/>
      <c r="IJH336" s="5"/>
      <c r="IJI336" s="5"/>
      <c r="IJJ336" s="5"/>
      <c r="IJK336" s="5"/>
      <c r="IJL336" s="5"/>
      <c r="IJM336" s="5"/>
      <c r="IJN336" s="5"/>
      <c r="IJO336" s="5"/>
      <c r="IJP336" s="5"/>
      <c r="IJQ336" s="5"/>
      <c r="IJR336" s="5"/>
      <c r="IJS336" s="5"/>
      <c r="IJT336" s="5"/>
      <c r="IJU336" s="5"/>
      <c r="IJV336" s="5"/>
      <c r="IJW336" s="5"/>
      <c r="IJX336" s="5"/>
      <c r="IJY336" s="5"/>
      <c r="IJZ336" s="5"/>
      <c r="IKA336" s="5"/>
      <c r="IKB336" s="5"/>
      <c r="IKC336" s="5"/>
      <c r="IKD336" s="5"/>
      <c r="IKE336" s="5"/>
      <c r="IKF336" s="5"/>
      <c r="IKG336" s="5"/>
      <c r="IKH336" s="5"/>
      <c r="IKI336" s="5"/>
      <c r="IKJ336" s="5"/>
      <c r="IKK336" s="5"/>
      <c r="IKL336" s="5"/>
      <c r="IKM336" s="5"/>
      <c r="IKN336" s="5"/>
      <c r="IKO336" s="5"/>
      <c r="IKP336" s="5"/>
      <c r="IKQ336" s="5"/>
      <c r="IKR336" s="5"/>
      <c r="IKS336" s="5"/>
      <c r="IKT336" s="5"/>
      <c r="IKU336" s="5"/>
      <c r="IKV336" s="5"/>
      <c r="IKW336" s="5"/>
      <c r="IKX336" s="5"/>
      <c r="IKY336" s="5"/>
      <c r="IKZ336" s="5"/>
      <c r="ILA336" s="5"/>
      <c r="ILB336" s="5"/>
      <c r="ILC336" s="5"/>
      <c r="ILD336" s="5"/>
      <c r="ILE336" s="5"/>
      <c r="ILF336" s="5"/>
      <c r="ILG336" s="5"/>
      <c r="ILH336" s="5"/>
      <c r="ILI336" s="5"/>
      <c r="ILJ336" s="5"/>
      <c r="ILK336" s="5"/>
      <c r="ILL336" s="5"/>
      <c r="ILM336" s="5"/>
      <c r="ILN336" s="5"/>
      <c r="ILO336" s="5"/>
      <c r="ILP336" s="5"/>
      <c r="ILQ336" s="5"/>
      <c r="ILR336" s="5"/>
      <c r="ILS336" s="5"/>
      <c r="ILT336" s="5"/>
      <c r="ILU336" s="5"/>
      <c r="ILV336" s="5"/>
      <c r="ILW336" s="5"/>
      <c r="ILX336" s="5"/>
      <c r="ILY336" s="5"/>
      <c r="ILZ336" s="5"/>
      <c r="IMA336" s="5"/>
      <c r="IMB336" s="5"/>
      <c r="IMC336" s="5"/>
      <c r="IMD336" s="5"/>
      <c r="IME336" s="5"/>
      <c r="IMF336" s="5"/>
      <c r="IMG336" s="5"/>
      <c r="IMH336" s="5"/>
      <c r="IMI336" s="5"/>
      <c r="IMJ336" s="5"/>
      <c r="IMK336" s="5"/>
      <c r="IML336" s="5"/>
      <c r="IMM336" s="5"/>
      <c r="IMN336" s="5"/>
      <c r="IMO336" s="5"/>
      <c r="IMP336" s="5"/>
      <c r="IMQ336" s="5"/>
      <c r="IMR336" s="5"/>
      <c r="IMS336" s="5"/>
      <c r="IMT336" s="5"/>
      <c r="IMU336" s="5"/>
      <c r="IMV336" s="5"/>
      <c r="IMW336" s="5"/>
      <c r="IMX336" s="5"/>
      <c r="IMY336" s="5"/>
      <c r="IMZ336" s="5"/>
      <c r="INA336" s="5"/>
      <c r="INB336" s="5"/>
      <c r="INC336" s="5"/>
      <c r="IND336" s="5"/>
      <c r="INE336" s="5"/>
      <c r="INF336" s="5"/>
      <c r="ING336" s="5"/>
      <c r="INH336" s="5"/>
      <c r="INI336" s="5"/>
      <c r="INJ336" s="5"/>
      <c r="INK336" s="5"/>
      <c r="INL336" s="5"/>
      <c r="INM336" s="5"/>
      <c r="INN336" s="5"/>
      <c r="INO336" s="5"/>
      <c r="INP336" s="5"/>
      <c r="INQ336" s="5"/>
      <c r="INR336" s="5"/>
      <c r="INS336" s="5"/>
      <c r="INT336" s="5"/>
      <c r="INU336" s="5"/>
      <c r="INV336" s="5"/>
      <c r="INW336" s="5"/>
      <c r="INX336" s="5"/>
      <c r="INY336" s="5"/>
      <c r="INZ336" s="5"/>
      <c r="IOA336" s="5"/>
      <c r="IOB336" s="5"/>
      <c r="IOC336" s="5"/>
      <c r="IOD336" s="5"/>
      <c r="IOE336" s="5"/>
      <c r="IOF336" s="5"/>
      <c r="IOG336" s="5"/>
      <c r="IOH336" s="5"/>
      <c r="IOI336" s="5"/>
      <c r="IOJ336" s="5"/>
      <c r="IOK336" s="5"/>
      <c r="IOL336" s="5"/>
      <c r="IOM336" s="5"/>
      <c r="ION336" s="5"/>
      <c r="IOO336" s="5"/>
      <c r="IOP336" s="5"/>
      <c r="IOQ336" s="5"/>
      <c r="IOR336" s="5"/>
      <c r="IOS336" s="5"/>
      <c r="IOT336" s="5"/>
      <c r="IOU336" s="5"/>
      <c r="IOV336" s="5"/>
      <c r="IOW336" s="5"/>
      <c r="IOX336" s="5"/>
      <c r="IOY336" s="5"/>
      <c r="IOZ336" s="5"/>
      <c r="IPA336" s="5"/>
      <c r="IPB336" s="5"/>
      <c r="IPC336" s="5"/>
      <c r="IPD336" s="5"/>
      <c r="IPE336" s="5"/>
      <c r="IPF336" s="5"/>
      <c r="IPG336" s="5"/>
      <c r="IPH336" s="5"/>
      <c r="IPI336" s="5"/>
      <c r="IPJ336" s="5"/>
      <c r="IPK336" s="5"/>
      <c r="IPL336" s="5"/>
      <c r="IPM336" s="5"/>
      <c r="IPN336" s="5"/>
      <c r="IPO336" s="5"/>
      <c r="IPP336" s="5"/>
      <c r="IPQ336" s="5"/>
      <c r="IPR336" s="5"/>
      <c r="IPS336" s="5"/>
      <c r="IPT336" s="5"/>
      <c r="IPU336" s="5"/>
      <c r="IPV336" s="5"/>
      <c r="IPW336" s="5"/>
      <c r="IPX336" s="5"/>
      <c r="IPY336" s="5"/>
      <c r="IPZ336" s="5"/>
      <c r="IQA336" s="5"/>
      <c r="IQB336" s="5"/>
      <c r="IQC336" s="5"/>
      <c r="IQD336" s="5"/>
      <c r="IQE336" s="5"/>
      <c r="IQF336" s="5"/>
      <c r="IQG336" s="5"/>
      <c r="IQH336" s="5"/>
      <c r="IQI336" s="5"/>
      <c r="IQJ336" s="5"/>
      <c r="IQK336" s="5"/>
      <c r="IQL336" s="5"/>
      <c r="IQM336" s="5"/>
      <c r="IQN336" s="5"/>
      <c r="IQO336" s="5"/>
      <c r="IQP336" s="5"/>
      <c r="IQQ336" s="5"/>
      <c r="IQR336" s="5"/>
      <c r="IQS336" s="5"/>
      <c r="IQT336" s="5"/>
      <c r="IQU336" s="5"/>
      <c r="IQV336" s="5"/>
      <c r="IQW336" s="5"/>
      <c r="IQX336" s="5"/>
      <c r="IQY336" s="5"/>
      <c r="IQZ336" s="5"/>
      <c r="IRA336" s="5"/>
      <c r="IRB336" s="5"/>
      <c r="IRC336" s="5"/>
      <c r="IRD336" s="5"/>
      <c r="IRE336" s="5"/>
      <c r="IRF336" s="5"/>
      <c r="IRG336" s="5"/>
      <c r="IRH336" s="5"/>
      <c r="IRI336" s="5"/>
      <c r="IRJ336" s="5"/>
      <c r="IRK336" s="5"/>
      <c r="IRL336" s="5"/>
      <c r="IRM336" s="5"/>
      <c r="IRN336" s="5"/>
      <c r="IRO336" s="5"/>
      <c r="IRP336" s="5"/>
      <c r="IRQ336" s="5"/>
      <c r="IRR336" s="5"/>
      <c r="IRS336" s="5"/>
      <c r="IRT336" s="5"/>
      <c r="IRU336" s="5"/>
      <c r="IRV336" s="5"/>
      <c r="IRW336" s="5"/>
      <c r="IRX336" s="5"/>
      <c r="IRY336" s="5"/>
      <c r="IRZ336" s="5"/>
      <c r="ISA336" s="5"/>
      <c r="ISB336" s="5"/>
      <c r="ISC336" s="5"/>
      <c r="ISD336" s="5"/>
      <c r="ISE336" s="5"/>
      <c r="ISF336" s="5"/>
      <c r="ISG336" s="5"/>
      <c r="ISH336" s="5"/>
      <c r="ISI336" s="5"/>
      <c r="ISJ336" s="5"/>
      <c r="ISK336" s="5"/>
      <c r="ISL336" s="5"/>
      <c r="ISM336" s="5"/>
      <c r="ISN336" s="5"/>
      <c r="ISO336" s="5"/>
      <c r="ISP336" s="5"/>
      <c r="ISQ336" s="5"/>
      <c r="ISR336" s="5"/>
      <c r="ISS336" s="5"/>
      <c r="IST336" s="5"/>
      <c r="ISU336" s="5"/>
      <c r="ISV336" s="5"/>
      <c r="ISW336" s="5"/>
      <c r="ISX336" s="5"/>
      <c r="ISY336" s="5"/>
      <c r="ISZ336" s="5"/>
      <c r="ITA336" s="5"/>
      <c r="ITB336" s="5"/>
      <c r="ITC336" s="5"/>
      <c r="ITD336" s="5"/>
      <c r="ITE336" s="5"/>
      <c r="ITF336" s="5"/>
      <c r="ITG336" s="5"/>
      <c r="ITH336" s="5"/>
      <c r="ITI336" s="5"/>
      <c r="ITJ336" s="5"/>
      <c r="ITK336" s="5"/>
      <c r="ITL336" s="5"/>
      <c r="ITM336" s="5"/>
      <c r="ITN336" s="5"/>
      <c r="ITO336" s="5"/>
      <c r="ITP336" s="5"/>
      <c r="ITQ336" s="5"/>
      <c r="ITR336" s="5"/>
      <c r="ITS336" s="5"/>
      <c r="ITT336" s="5"/>
      <c r="ITU336" s="5"/>
      <c r="ITV336" s="5"/>
      <c r="ITW336" s="5"/>
      <c r="ITX336" s="5"/>
      <c r="ITY336" s="5"/>
      <c r="ITZ336" s="5"/>
      <c r="IUA336" s="5"/>
      <c r="IUB336" s="5"/>
      <c r="IUC336" s="5"/>
      <c r="IUD336" s="5"/>
      <c r="IUE336" s="5"/>
      <c r="IUF336" s="5"/>
      <c r="IUG336" s="5"/>
      <c r="IUH336" s="5"/>
      <c r="IUI336" s="5"/>
      <c r="IUJ336" s="5"/>
      <c r="IUK336" s="5"/>
      <c r="IUL336" s="5"/>
      <c r="IUM336" s="5"/>
      <c r="IUN336" s="5"/>
      <c r="IUO336" s="5"/>
      <c r="IUP336" s="5"/>
      <c r="IUQ336" s="5"/>
      <c r="IUR336" s="5"/>
      <c r="IUS336" s="5"/>
      <c r="IUT336" s="5"/>
      <c r="IUU336" s="5"/>
      <c r="IUV336" s="5"/>
      <c r="IUW336" s="5"/>
      <c r="IUX336" s="5"/>
      <c r="IUY336" s="5"/>
      <c r="IUZ336" s="5"/>
      <c r="IVA336" s="5"/>
      <c r="IVB336" s="5"/>
      <c r="IVC336" s="5"/>
      <c r="IVD336" s="5"/>
      <c r="IVE336" s="5"/>
      <c r="IVF336" s="5"/>
      <c r="IVG336" s="5"/>
      <c r="IVH336" s="5"/>
      <c r="IVI336" s="5"/>
      <c r="IVJ336" s="5"/>
      <c r="IVK336" s="5"/>
      <c r="IVL336" s="5"/>
      <c r="IVM336" s="5"/>
      <c r="IVN336" s="5"/>
      <c r="IVO336" s="5"/>
      <c r="IVP336" s="5"/>
      <c r="IVQ336" s="5"/>
      <c r="IVR336" s="5"/>
      <c r="IVS336" s="5"/>
      <c r="IVT336" s="5"/>
      <c r="IVU336" s="5"/>
      <c r="IVV336" s="5"/>
      <c r="IVW336" s="5"/>
      <c r="IVX336" s="5"/>
      <c r="IVY336" s="5"/>
      <c r="IVZ336" s="5"/>
      <c r="IWA336" s="5"/>
      <c r="IWB336" s="5"/>
      <c r="IWC336" s="5"/>
      <c r="IWD336" s="5"/>
      <c r="IWE336" s="5"/>
      <c r="IWF336" s="5"/>
      <c r="IWG336" s="5"/>
      <c r="IWH336" s="5"/>
      <c r="IWI336" s="5"/>
      <c r="IWJ336" s="5"/>
      <c r="IWK336" s="5"/>
      <c r="IWL336" s="5"/>
      <c r="IWM336" s="5"/>
      <c r="IWN336" s="5"/>
      <c r="IWO336" s="5"/>
      <c r="IWP336" s="5"/>
      <c r="IWQ336" s="5"/>
      <c r="IWR336" s="5"/>
      <c r="IWS336" s="5"/>
      <c r="IWT336" s="5"/>
      <c r="IWU336" s="5"/>
      <c r="IWV336" s="5"/>
      <c r="IWW336" s="5"/>
      <c r="IWX336" s="5"/>
      <c r="IWY336" s="5"/>
      <c r="IWZ336" s="5"/>
      <c r="IXA336" s="5"/>
      <c r="IXB336" s="5"/>
      <c r="IXC336" s="5"/>
      <c r="IXD336" s="5"/>
      <c r="IXE336" s="5"/>
      <c r="IXF336" s="5"/>
      <c r="IXG336" s="5"/>
      <c r="IXH336" s="5"/>
      <c r="IXI336" s="5"/>
      <c r="IXJ336" s="5"/>
      <c r="IXK336" s="5"/>
      <c r="IXL336" s="5"/>
      <c r="IXM336" s="5"/>
      <c r="IXN336" s="5"/>
      <c r="IXO336" s="5"/>
      <c r="IXP336" s="5"/>
      <c r="IXQ336" s="5"/>
      <c r="IXR336" s="5"/>
      <c r="IXS336" s="5"/>
      <c r="IXT336" s="5"/>
      <c r="IXU336" s="5"/>
      <c r="IXV336" s="5"/>
      <c r="IXW336" s="5"/>
      <c r="IXX336" s="5"/>
      <c r="IXY336" s="5"/>
      <c r="IXZ336" s="5"/>
      <c r="IYA336" s="5"/>
      <c r="IYB336" s="5"/>
      <c r="IYC336" s="5"/>
      <c r="IYD336" s="5"/>
      <c r="IYE336" s="5"/>
      <c r="IYF336" s="5"/>
      <c r="IYG336" s="5"/>
      <c r="IYH336" s="5"/>
      <c r="IYI336" s="5"/>
      <c r="IYJ336" s="5"/>
      <c r="IYK336" s="5"/>
      <c r="IYL336" s="5"/>
      <c r="IYM336" s="5"/>
      <c r="IYN336" s="5"/>
      <c r="IYO336" s="5"/>
      <c r="IYP336" s="5"/>
      <c r="IYQ336" s="5"/>
      <c r="IYR336" s="5"/>
      <c r="IYS336" s="5"/>
      <c r="IYT336" s="5"/>
      <c r="IYU336" s="5"/>
      <c r="IYV336" s="5"/>
      <c r="IYW336" s="5"/>
      <c r="IYX336" s="5"/>
      <c r="IYY336" s="5"/>
      <c r="IYZ336" s="5"/>
      <c r="IZA336" s="5"/>
      <c r="IZB336" s="5"/>
      <c r="IZC336" s="5"/>
      <c r="IZD336" s="5"/>
      <c r="IZE336" s="5"/>
      <c r="IZF336" s="5"/>
      <c r="IZG336" s="5"/>
      <c r="IZH336" s="5"/>
      <c r="IZI336" s="5"/>
      <c r="IZJ336" s="5"/>
      <c r="IZK336" s="5"/>
      <c r="IZL336" s="5"/>
      <c r="IZM336" s="5"/>
      <c r="IZN336" s="5"/>
      <c r="IZO336" s="5"/>
      <c r="IZP336" s="5"/>
      <c r="IZQ336" s="5"/>
      <c r="IZR336" s="5"/>
      <c r="IZS336" s="5"/>
      <c r="IZT336" s="5"/>
      <c r="IZU336" s="5"/>
      <c r="IZV336" s="5"/>
      <c r="IZW336" s="5"/>
      <c r="IZX336" s="5"/>
      <c r="IZY336" s="5"/>
      <c r="IZZ336" s="5"/>
      <c r="JAA336" s="5"/>
      <c r="JAB336" s="5"/>
      <c r="JAC336" s="5"/>
      <c r="JAD336" s="5"/>
      <c r="JAE336" s="5"/>
      <c r="JAF336" s="5"/>
      <c r="JAG336" s="5"/>
      <c r="JAH336" s="5"/>
      <c r="JAI336" s="5"/>
      <c r="JAJ336" s="5"/>
      <c r="JAK336" s="5"/>
      <c r="JAL336" s="5"/>
      <c r="JAM336" s="5"/>
      <c r="JAN336" s="5"/>
      <c r="JAO336" s="5"/>
      <c r="JAP336" s="5"/>
      <c r="JAQ336" s="5"/>
      <c r="JAR336" s="5"/>
      <c r="JAS336" s="5"/>
      <c r="JAT336" s="5"/>
      <c r="JAU336" s="5"/>
      <c r="JAV336" s="5"/>
      <c r="JAW336" s="5"/>
      <c r="JAX336" s="5"/>
      <c r="JAY336" s="5"/>
      <c r="JAZ336" s="5"/>
      <c r="JBA336" s="5"/>
      <c r="JBB336" s="5"/>
      <c r="JBC336" s="5"/>
      <c r="JBD336" s="5"/>
      <c r="JBE336" s="5"/>
      <c r="JBF336" s="5"/>
      <c r="JBG336" s="5"/>
      <c r="JBH336" s="5"/>
      <c r="JBI336" s="5"/>
      <c r="JBJ336" s="5"/>
      <c r="JBK336" s="5"/>
      <c r="JBL336" s="5"/>
      <c r="JBM336" s="5"/>
      <c r="JBN336" s="5"/>
      <c r="JBO336" s="5"/>
      <c r="JBP336" s="5"/>
      <c r="JBQ336" s="5"/>
      <c r="JBR336" s="5"/>
      <c r="JBS336" s="5"/>
      <c r="JBT336" s="5"/>
      <c r="JBU336" s="5"/>
      <c r="JBV336" s="5"/>
      <c r="JBW336" s="5"/>
      <c r="JBX336" s="5"/>
      <c r="JBY336" s="5"/>
      <c r="JBZ336" s="5"/>
      <c r="JCA336" s="5"/>
      <c r="JCB336" s="5"/>
      <c r="JCC336" s="5"/>
      <c r="JCD336" s="5"/>
      <c r="JCE336" s="5"/>
      <c r="JCF336" s="5"/>
      <c r="JCG336" s="5"/>
      <c r="JCH336" s="5"/>
      <c r="JCI336" s="5"/>
      <c r="JCJ336" s="5"/>
      <c r="JCK336" s="5"/>
      <c r="JCL336" s="5"/>
      <c r="JCM336" s="5"/>
      <c r="JCN336" s="5"/>
      <c r="JCO336" s="5"/>
      <c r="JCP336" s="5"/>
      <c r="JCQ336" s="5"/>
      <c r="JCR336" s="5"/>
      <c r="JCS336" s="5"/>
      <c r="JCT336" s="5"/>
      <c r="JCU336" s="5"/>
      <c r="JCV336" s="5"/>
      <c r="JCW336" s="5"/>
      <c r="JCX336" s="5"/>
      <c r="JCY336" s="5"/>
      <c r="JCZ336" s="5"/>
      <c r="JDA336" s="5"/>
      <c r="JDB336" s="5"/>
      <c r="JDC336" s="5"/>
      <c r="JDD336" s="5"/>
      <c r="JDE336" s="5"/>
      <c r="JDF336" s="5"/>
      <c r="JDG336" s="5"/>
      <c r="JDH336" s="5"/>
      <c r="JDI336" s="5"/>
      <c r="JDJ336" s="5"/>
      <c r="JDK336" s="5"/>
      <c r="JDL336" s="5"/>
      <c r="JDM336" s="5"/>
      <c r="JDN336" s="5"/>
      <c r="JDO336" s="5"/>
      <c r="JDP336" s="5"/>
      <c r="JDQ336" s="5"/>
      <c r="JDR336" s="5"/>
      <c r="JDS336" s="5"/>
      <c r="JDT336" s="5"/>
      <c r="JDU336" s="5"/>
      <c r="JDV336" s="5"/>
      <c r="JDW336" s="5"/>
      <c r="JDX336" s="5"/>
      <c r="JDY336" s="5"/>
      <c r="JDZ336" s="5"/>
      <c r="JEA336" s="5"/>
      <c r="JEB336" s="5"/>
      <c r="JEC336" s="5"/>
      <c r="JED336" s="5"/>
      <c r="JEE336" s="5"/>
      <c r="JEF336" s="5"/>
      <c r="JEG336" s="5"/>
      <c r="JEH336" s="5"/>
      <c r="JEI336" s="5"/>
      <c r="JEJ336" s="5"/>
      <c r="JEK336" s="5"/>
      <c r="JEL336" s="5"/>
      <c r="JEM336" s="5"/>
      <c r="JEN336" s="5"/>
      <c r="JEO336" s="5"/>
      <c r="JEP336" s="5"/>
      <c r="JEQ336" s="5"/>
      <c r="JER336" s="5"/>
      <c r="JES336" s="5"/>
      <c r="JET336" s="5"/>
      <c r="JEU336" s="5"/>
      <c r="JEV336" s="5"/>
      <c r="JEW336" s="5"/>
      <c r="JEX336" s="5"/>
      <c r="JEY336" s="5"/>
      <c r="JEZ336" s="5"/>
      <c r="JFA336" s="5"/>
      <c r="JFB336" s="5"/>
      <c r="JFC336" s="5"/>
      <c r="JFD336" s="5"/>
      <c r="JFE336" s="5"/>
      <c r="JFF336" s="5"/>
      <c r="JFG336" s="5"/>
      <c r="JFH336" s="5"/>
      <c r="JFI336" s="5"/>
      <c r="JFJ336" s="5"/>
      <c r="JFK336" s="5"/>
      <c r="JFL336" s="5"/>
      <c r="JFM336" s="5"/>
      <c r="JFN336" s="5"/>
      <c r="JFO336" s="5"/>
      <c r="JFP336" s="5"/>
      <c r="JFQ336" s="5"/>
      <c r="JFR336" s="5"/>
      <c r="JFS336" s="5"/>
      <c r="JFT336" s="5"/>
      <c r="JFU336" s="5"/>
      <c r="JFV336" s="5"/>
      <c r="JFW336" s="5"/>
      <c r="JFX336" s="5"/>
      <c r="JFY336" s="5"/>
      <c r="JFZ336" s="5"/>
      <c r="JGA336" s="5"/>
      <c r="JGB336" s="5"/>
      <c r="JGC336" s="5"/>
      <c r="JGD336" s="5"/>
      <c r="JGE336" s="5"/>
      <c r="JGF336" s="5"/>
      <c r="JGG336" s="5"/>
      <c r="JGH336" s="5"/>
      <c r="JGI336" s="5"/>
      <c r="JGJ336" s="5"/>
      <c r="JGK336" s="5"/>
      <c r="JGL336" s="5"/>
      <c r="JGM336" s="5"/>
      <c r="JGN336" s="5"/>
      <c r="JGO336" s="5"/>
      <c r="JGP336" s="5"/>
      <c r="JGQ336" s="5"/>
      <c r="JGR336" s="5"/>
      <c r="JGS336" s="5"/>
      <c r="JGT336" s="5"/>
      <c r="JGU336" s="5"/>
      <c r="JGV336" s="5"/>
      <c r="JGW336" s="5"/>
      <c r="JGX336" s="5"/>
      <c r="JGY336" s="5"/>
      <c r="JGZ336" s="5"/>
      <c r="JHA336" s="5"/>
      <c r="JHB336" s="5"/>
      <c r="JHC336" s="5"/>
      <c r="JHD336" s="5"/>
      <c r="JHE336" s="5"/>
      <c r="JHF336" s="5"/>
      <c r="JHG336" s="5"/>
      <c r="JHH336" s="5"/>
      <c r="JHI336" s="5"/>
      <c r="JHJ336" s="5"/>
      <c r="JHK336" s="5"/>
      <c r="JHL336" s="5"/>
      <c r="JHM336" s="5"/>
      <c r="JHN336" s="5"/>
      <c r="JHO336" s="5"/>
      <c r="JHP336" s="5"/>
      <c r="JHQ336" s="5"/>
      <c r="JHR336" s="5"/>
      <c r="JHS336" s="5"/>
      <c r="JHT336" s="5"/>
      <c r="JHU336" s="5"/>
      <c r="JHV336" s="5"/>
      <c r="JHW336" s="5"/>
      <c r="JHX336" s="5"/>
      <c r="JHY336" s="5"/>
      <c r="JHZ336" s="5"/>
      <c r="JIA336" s="5"/>
      <c r="JIB336" s="5"/>
      <c r="JIC336" s="5"/>
      <c r="JID336" s="5"/>
      <c r="JIE336" s="5"/>
      <c r="JIF336" s="5"/>
      <c r="JIG336" s="5"/>
      <c r="JIH336" s="5"/>
      <c r="JII336" s="5"/>
      <c r="JIJ336" s="5"/>
      <c r="JIK336" s="5"/>
      <c r="JIL336" s="5"/>
      <c r="JIM336" s="5"/>
      <c r="JIN336" s="5"/>
      <c r="JIO336" s="5"/>
      <c r="JIP336" s="5"/>
      <c r="JIQ336" s="5"/>
      <c r="JIR336" s="5"/>
      <c r="JIS336" s="5"/>
      <c r="JIT336" s="5"/>
      <c r="JIU336" s="5"/>
      <c r="JIV336" s="5"/>
      <c r="JIW336" s="5"/>
      <c r="JIX336" s="5"/>
      <c r="JIY336" s="5"/>
      <c r="JIZ336" s="5"/>
      <c r="JJA336" s="5"/>
      <c r="JJB336" s="5"/>
      <c r="JJC336" s="5"/>
      <c r="JJD336" s="5"/>
      <c r="JJE336" s="5"/>
      <c r="JJF336" s="5"/>
      <c r="JJG336" s="5"/>
      <c r="JJH336" s="5"/>
      <c r="JJI336" s="5"/>
      <c r="JJJ336" s="5"/>
      <c r="JJK336" s="5"/>
      <c r="JJL336" s="5"/>
      <c r="JJM336" s="5"/>
      <c r="JJN336" s="5"/>
      <c r="JJO336" s="5"/>
      <c r="JJP336" s="5"/>
      <c r="JJQ336" s="5"/>
      <c r="JJR336" s="5"/>
      <c r="JJS336" s="5"/>
      <c r="JJT336" s="5"/>
      <c r="JJU336" s="5"/>
      <c r="JJV336" s="5"/>
      <c r="JJW336" s="5"/>
      <c r="JJX336" s="5"/>
      <c r="JJY336" s="5"/>
      <c r="JJZ336" s="5"/>
      <c r="JKA336" s="5"/>
      <c r="JKB336" s="5"/>
      <c r="JKC336" s="5"/>
      <c r="JKD336" s="5"/>
      <c r="JKE336" s="5"/>
      <c r="JKF336" s="5"/>
      <c r="JKG336" s="5"/>
      <c r="JKH336" s="5"/>
      <c r="JKI336" s="5"/>
      <c r="JKJ336" s="5"/>
      <c r="JKK336" s="5"/>
      <c r="JKL336" s="5"/>
      <c r="JKM336" s="5"/>
      <c r="JKN336" s="5"/>
      <c r="JKO336" s="5"/>
      <c r="JKP336" s="5"/>
      <c r="JKQ336" s="5"/>
      <c r="JKR336" s="5"/>
      <c r="JKS336" s="5"/>
      <c r="JKT336" s="5"/>
      <c r="JKU336" s="5"/>
      <c r="JKV336" s="5"/>
      <c r="JKW336" s="5"/>
      <c r="JKX336" s="5"/>
      <c r="JKY336" s="5"/>
      <c r="JKZ336" s="5"/>
      <c r="JLA336" s="5"/>
      <c r="JLB336" s="5"/>
      <c r="JLC336" s="5"/>
      <c r="JLD336" s="5"/>
      <c r="JLE336" s="5"/>
      <c r="JLF336" s="5"/>
      <c r="JLG336" s="5"/>
      <c r="JLH336" s="5"/>
      <c r="JLI336" s="5"/>
      <c r="JLJ336" s="5"/>
      <c r="JLK336" s="5"/>
      <c r="JLL336" s="5"/>
      <c r="JLM336" s="5"/>
      <c r="JLN336" s="5"/>
      <c r="JLO336" s="5"/>
      <c r="JLP336" s="5"/>
      <c r="JLQ336" s="5"/>
      <c r="JLR336" s="5"/>
      <c r="JLS336" s="5"/>
      <c r="JLT336" s="5"/>
      <c r="JLU336" s="5"/>
      <c r="JLV336" s="5"/>
      <c r="JLW336" s="5"/>
      <c r="JLX336" s="5"/>
      <c r="JLY336" s="5"/>
      <c r="JLZ336" s="5"/>
      <c r="JMA336" s="5"/>
      <c r="JMB336" s="5"/>
      <c r="JMC336" s="5"/>
      <c r="JMD336" s="5"/>
      <c r="JME336" s="5"/>
      <c r="JMF336" s="5"/>
      <c r="JMG336" s="5"/>
      <c r="JMH336" s="5"/>
      <c r="JMI336" s="5"/>
      <c r="JMJ336" s="5"/>
      <c r="JMK336" s="5"/>
      <c r="JML336" s="5"/>
      <c r="JMM336" s="5"/>
      <c r="JMN336" s="5"/>
      <c r="JMO336" s="5"/>
      <c r="JMP336" s="5"/>
      <c r="JMQ336" s="5"/>
      <c r="JMR336" s="5"/>
      <c r="JMS336" s="5"/>
      <c r="JMT336" s="5"/>
      <c r="JMU336" s="5"/>
      <c r="JMV336" s="5"/>
      <c r="JMW336" s="5"/>
      <c r="JMX336" s="5"/>
      <c r="JMY336" s="5"/>
      <c r="JMZ336" s="5"/>
      <c r="JNA336" s="5"/>
      <c r="JNB336" s="5"/>
      <c r="JNC336" s="5"/>
      <c r="JND336" s="5"/>
      <c r="JNE336" s="5"/>
      <c r="JNF336" s="5"/>
      <c r="JNG336" s="5"/>
      <c r="JNH336" s="5"/>
      <c r="JNI336" s="5"/>
      <c r="JNJ336" s="5"/>
      <c r="JNK336" s="5"/>
      <c r="JNL336" s="5"/>
      <c r="JNM336" s="5"/>
      <c r="JNN336" s="5"/>
      <c r="JNO336" s="5"/>
      <c r="JNP336" s="5"/>
      <c r="JNQ336" s="5"/>
      <c r="JNR336" s="5"/>
      <c r="JNS336" s="5"/>
      <c r="JNT336" s="5"/>
      <c r="JNU336" s="5"/>
      <c r="JNV336" s="5"/>
      <c r="JNW336" s="5"/>
      <c r="JNX336" s="5"/>
      <c r="JNY336" s="5"/>
      <c r="JNZ336" s="5"/>
      <c r="JOA336" s="5"/>
      <c r="JOB336" s="5"/>
      <c r="JOC336" s="5"/>
      <c r="JOD336" s="5"/>
      <c r="JOE336" s="5"/>
      <c r="JOF336" s="5"/>
      <c r="JOG336" s="5"/>
      <c r="JOH336" s="5"/>
      <c r="JOI336" s="5"/>
      <c r="JOJ336" s="5"/>
      <c r="JOK336" s="5"/>
      <c r="JOL336" s="5"/>
      <c r="JOM336" s="5"/>
      <c r="JON336" s="5"/>
      <c r="JOO336" s="5"/>
      <c r="JOP336" s="5"/>
      <c r="JOQ336" s="5"/>
      <c r="JOR336" s="5"/>
      <c r="JOS336" s="5"/>
      <c r="JOT336" s="5"/>
      <c r="JOU336" s="5"/>
      <c r="JOV336" s="5"/>
      <c r="JOW336" s="5"/>
      <c r="JOX336" s="5"/>
      <c r="JOY336" s="5"/>
      <c r="JOZ336" s="5"/>
      <c r="JPA336" s="5"/>
      <c r="JPB336" s="5"/>
      <c r="JPC336" s="5"/>
      <c r="JPD336" s="5"/>
      <c r="JPE336" s="5"/>
      <c r="JPF336" s="5"/>
      <c r="JPG336" s="5"/>
      <c r="JPH336" s="5"/>
      <c r="JPI336" s="5"/>
      <c r="JPJ336" s="5"/>
      <c r="JPK336" s="5"/>
      <c r="JPL336" s="5"/>
      <c r="JPM336" s="5"/>
      <c r="JPN336" s="5"/>
      <c r="JPO336" s="5"/>
      <c r="JPP336" s="5"/>
      <c r="JPQ336" s="5"/>
      <c r="JPR336" s="5"/>
      <c r="JPS336" s="5"/>
      <c r="JPT336" s="5"/>
      <c r="JPU336" s="5"/>
      <c r="JPV336" s="5"/>
      <c r="JPW336" s="5"/>
      <c r="JPX336" s="5"/>
      <c r="JPY336" s="5"/>
      <c r="JPZ336" s="5"/>
      <c r="JQA336" s="5"/>
      <c r="JQB336" s="5"/>
      <c r="JQC336" s="5"/>
      <c r="JQD336" s="5"/>
      <c r="JQE336" s="5"/>
      <c r="JQF336" s="5"/>
      <c r="JQG336" s="5"/>
      <c r="JQH336" s="5"/>
      <c r="JQI336" s="5"/>
      <c r="JQJ336" s="5"/>
      <c r="JQK336" s="5"/>
      <c r="JQL336" s="5"/>
      <c r="JQM336" s="5"/>
      <c r="JQN336" s="5"/>
      <c r="JQO336" s="5"/>
      <c r="JQP336" s="5"/>
      <c r="JQQ336" s="5"/>
      <c r="JQR336" s="5"/>
      <c r="JQS336" s="5"/>
      <c r="JQT336" s="5"/>
      <c r="JQU336" s="5"/>
      <c r="JQV336" s="5"/>
      <c r="JQW336" s="5"/>
      <c r="JQX336" s="5"/>
      <c r="JQY336" s="5"/>
      <c r="JQZ336" s="5"/>
      <c r="JRA336" s="5"/>
      <c r="JRB336" s="5"/>
      <c r="JRC336" s="5"/>
      <c r="JRD336" s="5"/>
      <c r="JRE336" s="5"/>
      <c r="JRF336" s="5"/>
      <c r="JRG336" s="5"/>
      <c r="JRH336" s="5"/>
      <c r="JRI336" s="5"/>
      <c r="JRJ336" s="5"/>
      <c r="JRK336" s="5"/>
      <c r="JRL336" s="5"/>
      <c r="JRM336" s="5"/>
      <c r="JRN336" s="5"/>
      <c r="JRO336" s="5"/>
      <c r="JRP336" s="5"/>
      <c r="JRQ336" s="5"/>
      <c r="JRR336" s="5"/>
      <c r="JRS336" s="5"/>
      <c r="JRT336" s="5"/>
      <c r="JRU336" s="5"/>
      <c r="JRV336" s="5"/>
      <c r="JRW336" s="5"/>
      <c r="JRX336" s="5"/>
      <c r="JRY336" s="5"/>
      <c r="JRZ336" s="5"/>
      <c r="JSA336" s="5"/>
      <c r="JSB336" s="5"/>
      <c r="JSC336" s="5"/>
      <c r="JSD336" s="5"/>
      <c r="JSE336" s="5"/>
      <c r="JSF336" s="5"/>
      <c r="JSG336" s="5"/>
      <c r="JSH336" s="5"/>
      <c r="JSI336" s="5"/>
      <c r="JSJ336" s="5"/>
      <c r="JSK336" s="5"/>
      <c r="JSL336" s="5"/>
      <c r="JSM336" s="5"/>
      <c r="JSN336" s="5"/>
      <c r="JSO336" s="5"/>
      <c r="JSP336" s="5"/>
      <c r="JSQ336" s="5"/>
      <c r="JSR336" s="5"/>
      <c r="JSS336" s="5"/>
      <c r="JST336" s="5"/>
      <c r="JSU336" s="5"/>
      <c r="JSV336" s="5"/>
      <c r="JSW336" s="5"/>
      <c r="JSX336" s="5"/>
      <c r="JSY336" s="5"/>
      <c r="JSZ336" s="5"/>
      <c r="JTA336" s="5"/>
      <c r="JTB336" s="5"/>
      <c r="JTC336" s="5"/>
      <c r="JTD336" s="5"/>
      <c r="JTE336" s="5"/>
      <c r="JTF336" s="5"/>
      <c r="JTG336" s="5"/>
      <c r="JTH336" s="5"/>
      <c r="JTI336" s="5"/>
      <c r="JTJ336" s="5"/>
      <c r="JTK336" s="5"/>
      <c r="JTL336" s="5"/>
      <c r="JTM336" s="5"/>
      <c r="JTN336" s="5"/>
      <c r="JTO336" s="5"/>
      <c r="JTP336" s="5"/>
      <c r="JTQ336" s="5"/>
      <c r="JTR336" s="5"/>
      <c r="JTS336" s="5"/>
      <c r="JTT336" s="5"/>
      <c r="JTU336" s="5"/>
      <c r="JTV336" s="5"/>
      <c r="JTW336" s="5"/>
      <c r="JTX336" s="5"/>
      <c r="JTY336" s="5"/>
      <c r="JTZ336" s="5"/>
      <c r="JUA336" s="5"/>
      <c r="JUB336" s="5"/>
      <c r="JUC336" s="5"/>
      <c r="JUD336" s="5"/>
      <c r="JUE336" s="5"/>
      <c r="JUF336" s="5"/>
      <c r="JUG336" s="5"/>
      <c r="JUH336" s="5"/>
      <c r="JUI336" s="5"/>
      <c r="JUJ336" s="5"/>
      <c r="JUK336" s="5"/>
      <c r="JUL336" s="5"/>
      <c r="JUM336" s="5"/>
      <c r="JUN336" s="5"/>
      <c r="JUO336" s="5"/>
      <c r="JUP336" s="5"/>
      <c r="JUQ336" s="5"/>
      <c r="JUR336" s="5"/>
      <c r="JUS336" s="5"/>
      <c r="JUT336" s="5"/>
      <c r="JUU336" s="5"/>
      <c r="JUV336" s="5"/>
      <c r="JUW336" s="5"/>
      <c r="JUX336" s="5"/>
      <c r="JUY336" s="5"/>
      <c r="JUZ336" s="5"/>
      <c r="JVA336" s="5"/>
      <c r="JVB336" s="5"/>
      <c r="JVC336" s="5"/>
      <c r="JVD336" s="5"/>
      <c r="JVE336" s="5"/>
      <c r="JVF336" s="5"/>
      <c r="JVG336" s="5"/>
      <c r="JVH336" s="5"/>
      <c r="JVI336" s="5"/>
      <c r="JVJ336" s="5"/>
      <c r="JVK336" s="5"/>
      <c r="JVL336" s="5"/>
      <c r="JVM336" s="5"/>
      <c r="JVN336" s="5"/>
      <c r="JVO336" s="5"/>
      <c r="JVP336" s="5"/>
      <c r="JVQ336" s="5"/>
      <c r="JVR336" s="5"/>
      <c r="JVS336" s="5"/>
      <c r="JVT336" s="5"/>
      <c r="JVU336" s="5"/>
      <c r="JVV336" s="5"/>
      <c r="JVW336" s="5"/>
      <c r="JVX336" s="5"/>
      <c r="JVY336" s="5"/>
      <c r="JVZ336" s="5"/>
      <c r="JWA336" s="5"/>
      <c r="JWB336" s="5"/>
      <c r="JWC336" s="5"/>
      <c r="JWD336" s="5"/>
      <c r="JWE336" s="5"/>
      <c r="JWF336" s="5"/>
      <c r="JWG336" s="5"/>
      <c r="JWH336" s="5"/>
      <c r="JWI336" s="5"/>
      <c r="JWJ336" s="5"/>
      <c r="JWK336" s="5"/>
      <c r="JWL336" s="5"/>
      <c r="JWM336" s="5"/>
      <c r="JWN336" s="5"/>
      <c r="JWO336" s="5"/>
      <c r="JWP336" s="5"/>
      <c r="JWQ336" s="5"/>
      <c r="JWR336" s="5"/>
      <c r="JWS336" s="5"/>
      <c r="JWT336" s="5"/>
      <c r="JWU336" s="5"/>
      <c r="JWV336" s="5"/>
      <c r="JWW336" s="5"/>
      <c r="JWX336" s="5"/>
      <c r="JWY336" s="5"/>
      <c r="JWZ336" s="5"/>
      <c r="JXA336" s="5"/>
      <c r="JXB336" s="5"/>
      <c r="JXC336" s="5"/>
      <c r="JXD336" s="5"/>
      <c r="JXE336" s="5"/>
      <c r="JXF336" s="5"/>
      <c r="JXG336" s="5"/>
      <c r="JXH336" s="5"/>
      <c r="JXI336" s="5"/>
      <c r="JXJ336" s="5"/>
      <c r="JXK336" s="5"/>
      <c r="JXL336" s="5"/>
      <c r="JXM336" s="5"/>
      <c r="JXN336" s="5"/>
      <c r="JXO336" s="5"/>
      <c r="JXP336" s="5"/>
      <c r="JXQ336" s="5"/>
      <c r="JXR336" s="5"/>
      <c r="JXS336" s="5"/>
      <c r="JXT336" s="5"/>
      <c r="JXU336" s="5"/>
      <c r="JXV336" s="5"/>
      <c r="JXW336" s="5"/>
      <c r="JXX336" s="5"/>
      <c r="JXY336" s="5"/>
      <c r="JXZ336" s="5"/>
      <c r="JYA336" s="5"/>
      <c r="JYB336" s="5"/>
      <c r="JYC336" s="5"/>
      <c r="JYD336" s="5"/>
      <c r="JYE336" s="5"/>
      <c r="JYF336" s="5"/>
      <c r="JYG336" s="5"/>
      <c r="JYH336" s="5"/>
      <c r="JYI336" s="5"/>
      <c r="JYJ336" s="5"/>
      <c r="JYK336" s="5"/>
      <c r="JYL336" s="5"/>
      <c r="JYM336" s="5"/>
      <c r="JYN336" s="5"/>
      <c r="JYO336" s="5"/>
      <c r="JYP336" s="5"/>
      <c r="JYQ336" s="5"/>
      <c r="JYR336" s="5"/>
      <c r="JYS336" s="5"/>
      <c r="JYT336" s="5"/>
      <c r="JYU336" s="5"/>
      <c r="JYV336" s="5"/>
      <c r="JYW336" s="5"/>
      <c r="JYX336" s="5"/>
      <c r="JYY336" s="5"/>
      <c r="JYZ336" s="5"/>
      <c r="JZA336" s="5"/>
      <c r="JZB336" s="5"/>
      <c r="JZC336" s="5"/>
      <c r="JZD336" s="5"/>
      <c r="JZE336" s="5"/>
      <c r="JZF336" s="5"/>
      <c r="JZG336" s="5"/>
      <c r="JZH336" s="5"/>
      <c r="JZI336" s="5"/>
      <c r="JZJ336" s="5"/>
      <c r="JZK336" s="5"/>
      <c r="JZL336" s="5"/>
      <c r="JZM336" s="5"/>
      <c r="JZN336" s="5"/>
      <c r="JZO336" s="5"/>
      <c r="JZP336" s="5"/>
      <c r="JZQ336" s="5"/>
      <c r="JZR336" s="5"/>
      <c r="JZS336" s="5"/>
      <c r="JZT336" s="5"/>
      <c r="JZU336" s="5"/>
      <c r="JZV336" s="5"/>
      <c r="JZW336" s="5"/>
      <c r="JZX336" s="5"/>
      <c r="JZY336" s="5"/>
      <c r="JZZ336" s="5"/>
      <c r="KAA336" s="5"/>
      <c r="KAB336" s="5"/>
      <c r="KAC336" s="5"/>
      <c r="KAD336" s="5"/>
      <c r="KAE336" s="5"/>
      <c r="KAF336" s="5"/>
      <c r="KAG336" s="5"/>
      <c r="KAH336" s="5"/>
      <c r="KAI336" s="5"/>
      <c r="KAJ336" s="5"/>
      <c r="KAK336" s="5"/>
      <c r="KAL336" s="5"/>
      <c r="KAM336" s="5"/>
      <c r="KAN336" s="5"/>
      <c r="KAO336" s="5"/>
      <c r="KAP336" s="5"/>
      <c r="KAQ336" s="5"/>
      <c r="KAR336" s="5"/>
      <c r="KAS336" s="5"/>
      <c r="KAT336" s="5"/>
      <c r="KAU336" s="5"/>
      <c r="KAV336" s="5"/>
      <c r="KAW336" s="5"/>
      <c r="KAX336" s="5"/>
      <c r="KAY336" s="5"/>
      <c r="KAZ336" s="5"/>
      <c r="KBA336" s="5"/>
      <c r="KBB336" s="5"/>
      <c r="KBC336" s="5"/>
      <c r="KBD336" s="5"/>
      <c r="KBE336" s="5"/>
      <c r="KBF336" s="5"/>
      <c r="KBG336" s="5"/>
      <c r="KBH336" s="5"/>
      <c r="KBI336" s="5"/>
      <c r="KBJ336" s="5"/>
      <c r="KBK336" s="5"/>
      <c r="KBL336" s="5"/>
      <c r="KBM336" s="5"/>
      <c r="KBN336" s="5"/>
      <c r="KBO336" s="5"/>
      <c r="KBP336" s="5"/>
      <c r="KBQ336" s="5"/>
      <c r="KBR336" s="5"/>
      <c r="KBS336" s="5"/>
      <c r="KBT336" s="5"/>
      <c r="KBU336" s="5"/>
      <c r="KBV336" s="5"/>
      <c r="KBW336" s="5"/>
      <c r="KBX336" s="5"/>
      <c r="KBY336" s="5"/>
      <c r="KBZ336" s="5"/>
      <c r="KCA336" s="5"/>
      <c r="KCB336" s="5"/>
      <c r="KCC336" s="5"/>
      <c r="KCD336" s="5"/>
      <c r="KCE336" s="5"/>
      <c r="KCF336" s="5"/>
      <c r="KCG336" s="5"/>
      <c r="KCH336" s="5"/>
      <c r="KCI336" s="5"/>
      <c r="KCJ336" s="5"/>
      <c r="KCK336" s="5"/>
      <c r="KCL336" s="5"/>
      <c r="KCM336" s="5"/>
      <c r="KCN336" s="5"/>
      <c r="KCO336" s="5"/>
      <c r="KCP336" s="5"/>
      <c r="KCQ336" s="5"/>
      <c r="KCR336" s="5"/>
      <c r="KCS336" s="5"/>
      <c r="KCT336" s="5"/>
      <c r="KCU336" s="5"/>
      <c r="KCV336" s="5"/>
      <c r="KCW336" s="5"/>
      <c r="KCX336" s="5"/>
      <c r="KCY336" s="5"/>
      <c r="KCZ336" s="5"/>
      <c r="KDA336" s="5"/>
      <c r="KDB336" s="5"/>
      <c r="KDC336" s="5"/>
      <c r="KDD336" s="5"/>
      <c r="KDE336" s="5"/>
      <c r="KDF336" s="5"/>
      <c r="KDG336" s="5"/>
      <c r="KDH336" s="5"/>
      <c r="KDI336" s="5"/>
      <c r="KDJ336" s="5"/>
      <c r="KDK336" s="5"/>
      <c r="KDL336" s="5"/>
      <c r="KDM336" s="5"/>
      <c r="KDN336" s="5"/>
      <c r="KDO336" s="5"/>
      <c r="KDP336" s="5"/>
      <c r="KDQ336" s="5"/>
      <c r="KDR336" s="5"/>
      <c r="KDS336" s="5"/>
      <c r="KDT336" s="5"/>
      <c r="KDU336" s="5"/>
      <c r="KDV336" s="5"/>
      <c r="KDW336" s="5"/>
      <c r="KDX336" s="5"/>
      <c r="KDY336" s="5"/>
      <c r="KDZ336" s="5"/>
      <c r="KEA336" s="5"/>
      <c r="KEB336" s="5"/>
      <c r="KEC336" s="5"/>
      <c r="KED336" s="5"/>
      <c r="KEE336" s="5"/>
      <c r="KEF336" s="5"/>
      <c r="KEG336" s="5"/>
      <c r="KEH336" s="5"/>
      <c r="KEI336" s="5"/>
      <c r="KEJ336" s="5"/>
      <c r="KEK336" s="5"/>
      <c r="KEL336" s="5"/>
      <c r="KEM336" s="5"/>
      <c r="KEN336" s="5"/>
      <c r="KEO336" s="5"/>
      <c r="KEP336" s="5"/>
      <c r="KEQ336" s="5"/>
      <c r="KER336" s="5"/>
      <c r="KES336" s="5"/>
      <c r="KET336" s="5"/>
      <c r="KEU336" s="5"/>
      <c r="KEV336" s="5"/>
      <c r="KEW336" s="5"/>
      <c r="KEX336" s="5"/>
      <c r="KEY336" s="5"/>
      <c r="KEZ336" s="5"/>
      <c r="KFA336" s="5"/>
      <c r="KFB336" s="5"/>
      <c r="KFC336" s="5"/>
      <c r="KFD336" s="5"/>
      <c r="KFE336" s="5"/>
      <c r="KFF336" s="5"/>
      <c r="KFG336" s="5"/>
      <c r="KFH336" s="5"/>
      <c r="KFI336" s="5"/>
      <c r="KFJ336" s="5"/>
      <c r="KFK336" s="5"/>
      <c r="KFL336" s="5"/>
      <c r="KFM336" s="5"/>
      <c r="KFN336" s="5"/>
      <c r="KFO336" s="5"/>
      <c r="KFP336" s="5"/>
      <c r="KFQ336" s="5"/>
      <c r="KFR336" s="5"/>
      <c r="KFS336" s="5"/>
      <c r="KFT336" s="5"/>
      <c r="KFU336" s="5"/>
      <c r="KFV336" s="5"/>
      <c r="KFW336" s="5"/>
      <c r="KFX336" s="5"/>
      <c r="KFY336" s="5"/>
      <c r="KFZ336" s="5"/>
      <c r="KGA336" s="5"/>
      <c r="KGB336" s="5"/>
      <c r="KGC336" s="5"/>
      <c r="KGD336" s="5"/>
      <c r="KGE336" s="5"/>
      <c r="KGF336" s="5"/>
      <c r="KGG336" s="5"/>
      <c r="KGH336" s="5"/>
      <c r="KGI336" s="5"/>
      <c r="KGJ336" s="5"/>
      <c r="KGK336" s="5"/>
      <c r="KGL336" s="5"/>
      <c r="KGM336" s="5"/>
      <c r="KGN336" s="5"/>
      <c r="KGO336" s="5"/>
      <c r="KGP336" s="5"/>
      <c r="KGQ336" s="5"/>
      <c r="KGR336" s="5"/>
      <c r="KGS336" s="5"/>
      <c r="KGT336" s="5"/>
      <c r="KGU336" s="5"/>
      <c r="KGV336" s="5"/>
      <c r="KGW336" s="5"/>
      <c r="KGX336" s="5"/>
      <c r="KGY336" s="5"/>
      <c r="KGZ336" s="5"/>
      <c r="KHA336" s="5"/>
      <c r="KHB336" s="5"/>
      <c r="KHC336" s="5"/>
      <c r="KHD336" s="5"/>
      <c r="KHE336" s="5"/>
      <c r="KHF336" s="5"/>
      <c r="KHG336" s="5"/>
      <c r="KHH336" s="5"/>
      <c r="KHI336" s="5"/>
      <c r="KHJ336" s="5"/>
      <c r="KHK336" s="5"/>
      <c r="KHL336" s="5"/>
      <c r="KHM336" s="5"/>
      <c r="KHN336" s="5"/>
      <c r="KHO336" s="5"/>
      <c r="KHP336" s="5"/>
      <c r="KHQ336" s="5"/>
      <c r="KHR336" s="5"/>
      <c r="KHS336" s="5"/>
      <c r="KHT336" s="5"/>
      <c r="KHU336" s="5"/>
      <c r="KHV336" s="5"/>
      <c r="KHW336" s="5"/>
      <c r="KHX336" s="5"/>
      <c r="KHY336" s="5"/>
      <c r="KHZ336" s="5"/>
      <c r="KIA336" s="5"/>
      <c r="KIB336" s="5"/>
      <c r="KIC336" s="5"/>
      <c r="KID336" s="5"/>
      <c r="KIE336" s="5"/>
      <c r="KIF336" s="5"/>
      <c r="KIG336" s="5"/>
      <c r="KIH336" s="5"/>
      <c r="KII336" s="5"/>
      <c r="KIJ336" s="5"/>
      <c r="KIK336" s="5"/>
      <c r="KIL336" s="5"/>
      <c r="KIM336" s="5"/>
      <c r="KIN336" s="5"/>
      <c r="KIO336" s="5"/>
      <c r="KIP336" s="5"/>
      <c r="KIQ336" s="5"/>
      <c r="KIR336" s="5"/>
      <c r="KIS336" s="5"/>
      <c r="KIT336" s="5"/>
      <c r="KIU336" s="5"/>
      <c r="KIV336" s="5"/>
      <c r="KIW336" s="5"/>
      <c r="KIX336" s="5"/>
      <c r="KIY336" s="5"/>
      <c r="KIZ336" s="5"/>
      <c r="KJA336" s="5"/>
      <c r="KJB336" s="5"/>
      <c r="KJC336" s="5"/>
      <c r="KJD336" s="5"/>
      <c r="KJE336" s="5"/>
      <c r="KJF336" s="5"/>
      <c r="KJG336" s="5"/>
      <c r="KJH336" s="5"/>
      <c r="KJI336" s="5"/>
      <c r="KJJ336" s="5"/>
      <c r="KJK336" s="5"/>
      <c r="KJL336" s="5"/>
      <c r="KJM336" s="5"/>
      <c r="KJN336" s="5"/>
      <c r="KJO336" s="5"/>
      <c r="KJP336" s="5"/>
      <c r="KJQ336" s="5"/>
      <c r="KJR336" s="5"/>
      <c r="KJS336" s="5"/>
      <c r="KJT336" s="5"/>
      <c r="KJU336" s="5"/>
      <c r="KJV336" s="5"/>
      <c r="KJW336" s="5"/>
      <c r="KJX336" s="5"/>
      <c r="KJY336" s="5"/>
      <c r="KJZ336" s="5"/>
      <c r="KKA336" s="5"/>
      <c r="KKB336" s="5"/>
      <c r="KKC336" s="5"/>
      <c r="KKD336" s="5"/>
      <c r="KKE336" s="5"/>
      <c r="KKF336" s="5"/>
      <c r="KKG336" s="5"/>
      <c r="KKH336" s="5"/>
      <c r="KKI336" s="5"/>
      <c r="KKJ336" s="5"/>
      <c r="KKK336" s="5"/>
      <c r="KKL336" s="5"/>
      <c r="KKM336" s="5"/>
      <c r="KKN336" s="5"/>
      <c r="KKO336" s="5"/>
      <c r="KKP336" s="5"/>
      <c r="KKQ336" s="5"/>
      <c r="KKR336" s="5"/>
      <c r="KKS336" s="5"/>
      <c r="KKT336" s="5"/>
      <c r="KKU336" s="5"/>
      <c r="KKV336" s="5"/>
      <c r="KKW336" s="5"/>
      <c r="KKX336" s="5"/>
      <c r="KKY336" s="5"/>
      <c r="KKZ336" s="5"/>
      <c r="KLA336" s="5"/>
      <c r="KLB336" s="5"/>
      <c r="KLC336" s="5"/>
      <c r="KLD336" s="5"/>
      <c r="KLE336" s="5"/>
      <c r="KLF336" s="5"/>
      <c r="KLG336" s="5"/>
      <c r="KLH336" s="5"/>
      <c r="KLI336" s="5"/>
      <c r="KLJ336" s="5"/>
      <c r="KLK336" s="5"/>
      <c r="KLL336" s="5"/>
      <c r="KLM336" s="5"/>
      <c r="KLN336" s="5"/>
      <c r="KLO336" s="5"/>
      <c r="KLP336" s="5"/>
      <c r="KLQ336" s="5"/>
      <c r="KLR336" s="5"/>
      <c r="KLS336" s="5"/>
      <c r="KLT336" s="5"/>
      <c r="KLU336" s="5"/>
      <c r="KLV336" s="5"/>
      <c r="KLW336" s="5"/>
      <c r="KLX336" s="5"/>
      <c r="KLY336" s="5"/>
      <c r="KLZ336" s="5"/>
      <c r="KMA336" s="5"/>
      <c r="KMB336" s="5"/>
      <c r="KMC336" s="5"/>
      <c r="KMD336" s="5"/>
      <c r="KME336" s="5"/>
      <c r="KMF336" s="5"/>
      <c r="KMG336" s="5"/>
      <c r="KMH336" s="5"/>
      <c r="KMI336" s="5"/>
      <c r="KMJ336" s="5"/>
      <c r="KMK336" s="5"/>
      <c r="KML336" s="5"/>
      <c r="KMM336" s="5"/>
      <c r="KMN336" s="5"/>
      <c r="KMO336" s="5"/>
      <c r="KMP336" s="5"/>
      <c r="KMQ336" s="5"/>
      <c r="KMR336" s="5"/>
      <c r="KMS336" s="5"/>
      <c r="KMT336" s="5"/>
      <c r="KMU336" s="5"/>
      <c r="KMV336" s="5"/>
      <c r="KMW336" s="5"/>
      <c r="KMX336" s="5"/>
      <c r="KMY336" s="5"/>
      <c r="KMZ336" s="5"/>
      <c r="KNA336" s="5"/>
      <c r="KNB336" s="5"/>
      <c r="KNC336" s="5"/>
      <c r="KND336" s="5"/>
      <c r="KNE336" s="5"/>
      <c r="KNF336" s="5"/>
      <c r="KNG336" s="5"/>
      <c r="KNH336" s="5"/>
      <c r="KNI336" s="5"/>
      <c r="KNJ336" s="5"/>
      <c r="KNK336" s="5"/>
      <c r="KNL336" s="5"/>
      <c r="KNM336" s="5"/>
      <c r="KNN336" s="5"/>
      <c r="KNO336" s="5"/>
      <c r="KNP336" s="5"/>
      <c r="KNQ336" s="5"/>
      <c r="KNR336" s="5"/>
      <c r="KNS336" s="5"/>
      <c r="KNT336" s="5"/>
      <c r="KNU336" s="5"/>
      <c r="KNV336" s="5"/>
      <c r="KNW336" s="5"/>
      <c r="KNX336" s="5"/>
      <c r="KNY336" s="5"/>
      <c r="KNZ336" s="5"/>
      <c r="KOA336" s="5"/>
      <c r="KOB336" s="5"/>
      <c r="KOC336" s="5"/>
      <c r="KOD336" s="5"/>
      <c r="KOE336" s="5"/>
      <c r="KOF336" s="5"/>
      <c r="KOG336" s="5"/>
      <c r="KOH336" s="5"/>
      <c r="KOI336" s="5"/>
      <c r="KOJ336" s="5"/>
      <c r="KOK336" s="5"/>
      <c r="KOL336" s="5"/>
      <c r="KOM336" s="5"/>
      <c r="KON336" s="5"/>
      <c r="KOO336" s="5"/>
      <c r="KOP336" s="5"/>
      <c r="KOQ336" s="5"/>
      <c r="KOR336" s="5"/>
      <c r="KOS336" s="5"/>
      <c r="KOT336" s="5"/>
      <c r="KOU336" s="5"/>
      <c r="KOV336" s="5"/>
      <c r="KOW336" s="5"/>
      <c r="KOX336" s="5"/>
      <c r="KOY336" s="5"/>
      <c r="KOZ336" s="5"/>
      <c r="KPA336" s="5"/>
      <c r="KPB336" s="5"/>
      <c r="KPC336" s="5"/>
      <c r="KPD336" s="5"/>
      <c r="KPE336" s="5"/>
      <c r="KPF336" s="5"/>
      <c r="KPG336" s="5"/>
      <c r="KPH336" s="5"/>
      <c r="KPI336" s="5"/>
      <c r="KPJ336" s="5"/>
      <c r="KPK336" s="5"/>
      <c r="KPL336" s="5"/>
      <c r="KPM336" s="5"/>
      <c r="KPN336" s="5"/>
      <c r="KPO336" s="5"/>
      <c r="KPP336" s="5"/>
      <c r="KPQ336" s="5"/>
      <c r="KPR336" s="5"/>
      <c r="KPS336" s="5"/>
      <c r="KPT336" s="5"/>
      <c r="KPU336" s="5"/>
      <c r="KPV336" s="5"/>
      <c r="KPW336" s="5"/>
      <c r="KPX336" s="5"/>
      <c r="KPY336" s="5"/>
      <c r="KPZ336" s="5"/>
      <c r="KQA336" s="5"/>
      <c r="KQB336" s="5"/>
      <c r="KQC336" s="5"/>
      <c r="KQD336" s="5"/>
      <c r="KQE336" s="5"/>
      <c r="KQF336" s="5"/>
      <c r="KQG336" s="5"/>
      <c r="KQH336" s="5"/>
      <c r="KQI336" s="5"/>
      <c r="KQJ336" s="5"/>
      <c r="KQK336" s="5"/>
      <c r="KQL336" s="5"/>
      <c r="KQM336" s="5"/>
      <c r="KQN336" s="5"/>
      <c r="KQO336" s="5"/>
      <c r="KQP336" s="5"/>
      <c r="KQQ336" s="5"/>
      <c r="KQR336" s="5"/>
      <c r="KQS336" s="5"/>
      <c r="KQT336" s="5"/>
      <c r="KQU336" s="5"/>
      <c r="KQV336" s="5"/>
      <c r="KQW336" s="5"/>
      <c r="KQX336" s="5"/>
      <c r="KQY336" s="5"/>
      <c r="KQZ336" s="5"/>
      <c r="KRA336" s="5"/>
      <c r="KRB336" s="5"/>
      <c r="KRC336" s="5"/>
      <c r="KRD336" s="5"/>
      <c r="KRE336" s="5"/>
      <c r="KRF336" s="5"/>
      <c r="KRG336" s="5"/>
      <c r="KRH336" s="5"/>
      <c r="KRI336" s="5"/>
      <c r="KRJ336" s="5"/>
      <c r="KRK336" s="5"/>
      <c r="KRL336" s="5"/>
      <c r="KRM336" s="5"/>
      <c r="KRN336" s="5"/>
      <c r="KRO336" s="5"/>
      <c r="KRP336" s="5"/>
      <c r="KRQ336" s="5"/>
      <c r="KRR336" s="5"/>
      <c r="KRS336" s="5"/>
      <c r="KRT336" s="5"/>
      <c r="KRU336" s="5"/>
      <c r="KRV336" s="5"/>
      <c r="KRW336" s="5"/>
      <c r="KRX336" s="5"/>
      <c r="KRY336" s="5"/>
      <c r="KRZ336" s="5"/>
      <c r="KSA336" s="5"/>
      <c r="KSB336" s="5"/>
      <c r="KSC336" s="5"/>
      <c r="KSD336" s="5"/>
      <c r="KSE336" s="5"/>
      <c r="KSF336" s="5"/>
      <c r="KSG336" s="5"/>
      <c r="KSH336" s="5"/>
      <c r="KSI336" s="5"/>
      <c r="KSJ336" s="5"/>
      <c r="KSK336" s="5"/>
      <c r="KSL336" s="5"/>
      <c r="KSM336" s="5"/>
      <c r="KSN336" s="5"/>
      <c r="KSO336" s="5"/>
      <c r="KSP336" s="5"/>
      <c r="KSQ336" s="5"/>
      <c r="KSR336" s="5"/>
      <c r="KSS336" s="5"/>
      <c r="KST336" s="5"/>
      <c r="KSU336" s="5"/>
      <c r="KSV336" s="5"/>
      <c r="KSW336" s="5"/>
      <c r="KSX336" s="5"/>
      <c r="KSY336" s="5"/>
      <c r="KSZ336" s="5"/>
      <c r="KTA336" s="5"/>
      <c r="KTB336" s="5"/>
      <c r="KTC336" s="5"/>
      <c r="KTD336" s="5"/>
      <c r="KTE336" s="5"/>
      <c r="KTF336" s="5"/>
      <c r="KTG336" s="5"/>
      <c r="KTH336" s="5"/>
      <c r="KTI336" s="5"/>
      <c r="KTJ336" s="5"/>
      <c r="KTK336" s="5"/>
      <c r="KTL336" s="5"/>
      <c r="KTM336" s="5"/>
      <c r="KTN336" s="5"/>
      <c r="KTO336" s="5"/>
      <c r="KTP336" s="5"/>
      <c r="KTQ336" s="5"/>
      <c r="KTR336" s="5"/>
      <c r="KTS336" s="5"/>
      <c r="KTT336" s="5"/>
      <c r="KTU336" s="5"/>
      <c r="KTV336" s="5"/>
      <c r="KTW336" s="5"/>
      <c r="KTX336" s="5"/>
      <c r="KTY336" s="5"/>
      <c r="KTZ336" s="5"/>
      <c r="KUA336" s="5"/>
      <c r="KUB336" s="5"/>
      <c r="KUC336" s="5"/>
      <c r="KUD336" s="5"/>
      <c r="KUE336" s="5"/>
      <c r="KUF336" s="5"/>
      <c r="KUG336" s="5"/>
      <c r="KUH336" s="5"/>
      <c r="KUI336" s="5"/>
      <c r="KUJ336" s="5"/>
      <c r="KUK336" s="5"/>
      <c r="KUL336" s="5"/>
      <c r="KUM336" s="5"/>
      <c r="KUN336" s="5"/>
      <c r="KUO336" s="5"/>
      <c r="KUP336" s="5"/>
      <c r="KUQ336" s="5"/>
      <c r="KUR336" s="5"/>
      <c r="KUS336" s="5"/>
      <c r="KUT336" s="5"/>
      <c r="KUU336" s="5"/>
      <c r="KUV336" s="5"/>
      <c r="KUW336" s="5"/>
      <c r="KUX336" s="5"/>
      <c r="KUY336" s="5"/>
      <c r="KUZ336" s="5"/>
      <c r="KVA336" s="5"/>
      <c r="KVB336" s="5"/>
      <c r="KVC336" s="5"/>
      <c r="KVD336" s="5"/>
      <c r="KVE336" s="5"/>
      <c r="KVF336" s="5"/>
      <c r="KVG336" s="5"/>
      <c r="KVH336" s="5"/>
      <c r="KVI336" s="5"/>
      <c r="KVJ336" s="5"/>
      <c r="KVK336" s="5"/>
      <c r="KVL336" s="5"/>
      <c r="KVM336" s="5"/>
      <c r="KVN336" s="5"/>
      <c r="KVO336" s="5"/>
      <c r="KVP336" s="5"/>
      <c r="KVQ336" s="5"/>
      <c r="KVR336" s="5"/>
      <c r="KVS336" s="5"/>
      <c r="KVT336" s="5"/>
      <c r="KVU336" s="5"/>
      <c r="KVV336" s="5"/>
      <c r="KVW336" s="5"/>
      <c r="KVX336" s="5"/>
      <c r="KVY336" s="5"/>
      <c r="KVZ336" s="5"/>
      <c r="KWA336" s="5"/>
      <c r="KWB336" s="5"/>
      <c r="KWC336" s="5"/>
      <c r="KWD336" s="5"/>
      <c r="KWE336" s="5"/>
      <c r="KWF336" s="5"/>
      <c r="KWG336" s="5"/>
      <c r="KWH336" s="5"/>
      <c r="KWI336" s="5"/>
      <c r="KWJ336" s="5"/>
      <c r="KWK336" s="5"/>
      <c r="KWL336" s="5"/>
      <c r="KWM336" s="5"/>
      <c r="KWN336" s="5"/>
      <c r="KWO336" s="5"/>
      <c r="KWP336" s="5"/>
      <c r="KWQ336" s="5"/>
      <c r="KWR336" s="5"/>
      <c r="KWS336" s="5"/>
      <c r="KWT336" s="5"/>
      <c r="KWU336" s="5"/>
      <c r="KWV336" s="5"/>
      <c r="KWW336" s="5"/>
      <c r="KWX336" s="5"/>
      <c r="KWY336" s="5"/>
      <c r="KWZ336" s="5"/>
      <c r="KXA336" s="5"/>
      <c r="KXB336" s="5"/>
      <c r="KXC336" s="5"/>
      <c r="KXD336" s="5"/>
      <c r="KXE336" s="5"/>
      <c r="KXF336" s="5"/>
      <c r="KXG336" s="5"/>
      <c r="KXH336" s="5"/>
      <c r="KXI336" s="5"/>
      <c r="KXJ336" s="5"/>
      <c r="KXK336" s="5"/>
      <c r="KXL336" s="5"/>
      <c r="KXM336" s="5"/>
      <c r="KXN336" s="5"/>
      <c r="KXO336" s="5"/>
      <c r="KXP336" s="5"/>
      <c r="KXQ336" s="5"/>
      <c r="KXR336" s="5"/>
      <c r="KXS336" s="5"/>
      <c r="KXT336" s="5"/>
      <c r="KXU336" s="5"/>
      <c r="KXV336" s="5"/>
      <c r="KXW336" s="5"/>
      <c r="KXX336" s="5"/>
      <c r="KXY336" s="5"/>
      <c r="KXZ336" s="5"/>
      <c r="KYA336" s="5"/>
      <c r="KYB336" s="5"/>
      <c r="KYC336" s="5"/>
      <c r="KYD336" s="5"/>
      <c r="KYE336" s="5"/>
      <c r="KYF336" s="5"/>
      <c r="KYG336" s="5"/>
      <c r="KYH336" s="5"/>
      <c r="KYI336" s="5"/>
      <c r="KYJ336" s="5"/>
      <c r="KYK336" s="5"/>
      <c r="KYL336" s="5"/>
      <c r="KYM336" s="5"/>
      <c r="KYN336" s="5"/>
      <c r="KYO336" s="5"/>
      <c r="KYP336" s="5"/>
      <c r="KYQ336" s="5"/>
      <c r="KYR336" s="5"/>
      <c r="KYS336" s="5"/>
      <c r="KYT336" s="5"/>
      <c r="KYU336" s="5"/>
      <c r="KYV336" s="5"/>
      <c r="KYW336" s="5"/>
      <c r="KYX336" s="5"/>
      <c r="KYY336" s="5"/>
      <c r="KYZ336" s="5"/>
      <c r="KZA336" s="5"/>
      <c r="KZB336" s="5"/>
      <c r="KZC336" s="5"/>
      <c r="KZD336" s="5"/>
      <c r="KZE336" s="5"/>
      <c r="KZF336" s="5"/>
      <c r="KZG336" s="5"/>
      <c r="KZH336" s="5"/>
      <c r="KZI336" s="5"/>
      <c r="KZJ336" s="5"/>
      <c r="KZK336" s="5"/>
      <c r="KZL336" s="5"/>
      <c r="KZM336" s="5"/>
      <c r="KZN336" s="5"/>
      <c r="KZO336" s="5"/>
      <c r="KZP336" s="5"/>
      <c r="KZQ336" s="5"/>
      <c r="KZR336" s="5"/>
      <c r="KZS336" s="5"/>
      <c r="KZT336" s="5"/>
      <c r="KZU336" s="5"/>
      <c r="KZV336" s="5"/>
      <c r="KZW336" s="5"/>
      <c r="KZX336" s="5"/>
      <c r="KZY336" s="5"/>
      <c r="KZZ336" s="5"/>
      <c r="LAA336" s="5"/>
      <c r="LAB336" s="5"/>
      <c r="LAC336" s="5"/>
      <c r="LAD336" s="5"/>
      <c r="LAE336" s="5"/>
      <c r="LAF336" s="5"/>
      <c r="LAG336" s="5"/>
      <c r="LAH336" s="5"/>
      <c r="LAI336" s="5"/>
      <c r="LAJ336" s="5"/>
      <c r="LAK336" s="5"/>
      <c r="LAL336" s="5"/>
      <c r="LAM336" s="5"/>
      <c r="LAN336" s="5"/>
      <c r="LAO336" s="5"/>
      <c r="LAP336" s="5"/>
      <c r="LAQ336" s="5"/>
      <c r="LAR336" s="5"/>
      <c r="LAS336" s="5"/>
      <c r="LAT336" s="5"/>
      <c r="LAU336" s="5"/>
      <c r="LAV336" s="5"/>
      <c r="LAW336" s="5"/>
      <c r="LAX336" s="5"/>
      <c r="LAY336" s="5"/>
      <c r="LAZ336" s="5"/>
      <c r="LBA336" s="5"/>
      <c r="LBB336" s="5"/>
      <c r="LBC336" s="5"/>
      <c r="LBD336" s="5"/>
      <c r="LBE336" s="5"/>
      <c r="LBF336" s="5"/>
      <c r="LBG336" s="5"/>
      <c r="LBH336" s="5"/>
      <c r="LBI336" s="5"/>
      <c r="LBJ336" s="5"/>
      <c r="LBK336" s="5"/>
      <c r="LBL336" s="5"/>
      <c r="LBM336" s="5"/>
      <c r="LBN336" s="5"/>
      <c r="LBO336" s="5"/>
      <c r="LBP336" s="5"/>
      <c r="LBQ336" s="5"/>
      <c r="LBR336" s="5"/>
      <c r="LBS336" s="5"/>
      <c r="LBT336" s="5"/>
      <c r="LBU336" s="5"/>
      <c r="LBV336" s="5"/>
      <c r="LBW336" s="5"/>
      <c r="LBX336" s="5"/>
      <c r="LBY336" s="5"/>
      <c r="LBZ336" s="5"/>
      <c r="LCA336" s="5"/>
      <c r="LCB336" s="5"/>
      <c r="LCC336" s="5"/>
      <c r="LCD336" s="5"/>
      <c r="LCE336" s="5"/>
      <c r="LCF336" s="5"/>
      <c r="LCG336" s="5"/>
      <c r="LCH336" s="5"/>
      <c r="LCI336" s="5"/>
      <c r="LCJ336" s="5"/>
      <c r="LCK336" s="5"/>
      <c r="LCL336" s="5"/>
      <c r="LCM336" s="5"/>
      <c r="LCN336" s="5"/>
      <c r="LCO336" s="5"/>
      <c r="LCP336" s="5"/>
      <c r="LCQ336" s="5"/>
      <c r="LCR336" s="5"/>
      <c r="LCS336" s="5"/>
      <c r="LCT336" s="5"/>
      <c r="LCU336" s="5"/>
      <c r="LCV336" s="5"/>
      <c r="LCW336" s="5"/>
      <c r="LCX336" s="5"/>
      <c r="LCY336" s="5"/>
      <c r="LCZ336" s="5"/>
      <c r="LDA336" s="5"/>
      <c r="LDB336" s="5"/>
      <c r="LDC336" s="5"/>
      <c r="LDD336" s="5"/>
      <c r="LDE336" s="5"/>
      <c r="LDF336" s="5"/>
      <c r="LDG336" s="5"/>
      <c r="LDH336" s="5"/>
      <c r="LDI336" s="5"/>
      <c r="LDJ336" s="5"/>
      <c r="LDK336" s="5"/>
      <c r="LDL336" s="5"/>
      <c r="LDM336" s="5"/>
      <c r="LDN336" s="5"/>
      <c r="LDO336" s="5"/>
      <c r="LDP336" s="5"/>
      <c r="LDQ336" s="5"/>
      <c r="LDR336" s="5"/>
      <c r="LDS336" s="5"/>
      <c r="LDT336" s="5"/>
      <c r="LDU336" s="5"/>
      <c r="LDV336" s="5"/>
      <c r="LDW336" s="5"/>
      <c r="LDX336" s="5"/>
      <c r="LDY336" s="5"/>
      <c r="LDZ336" s="5"/>
      <c r="LEA336" s="5"/>
      <c r="LEB336" s="5"/>
      <c r="LEC336" s="5"/>
      <c r="LED336" s="5"/>
      <c r="LEE336" s="5"/>
      <c r="LEF336" s="5"/>
      <c r="LEG336" s="5"/>
      <c r="LEH336" s="5"/>
      <c r="LEI336" s="5"/>
      <c r="LEJ336" s="5"/>
      <c r="LEK336" s="5"/>
      <c r="LEL336" s="5"/>
      <c r="LEM336" s="5"/>
      <c r="LEN336" s="5"/>
      <c r="LEO336" s="5"/>
      <c r="LEP336" s="5"/>
      <c r="LEQ336" s="5"/>
      <c r="LER336" s="5"/>
      <c r="LES336" s="5"/>
      <c r="LET336" s="5"/>
      <c r="LEU336" s="5"/>
      <c r="LEV336" s="5"/>
      <c r="LEW336" s="5"/>
      <c r="LEX336" s="5"/>
      <c r="LEY336" s="5"/>
      <c r="LEZ336" s="5"/>
      <c r="LFA336" s="5"/>
      <c r="LFB336" s="5"/>
      <c r="LFC336" s="5"/>
      <c r="LFD336" s="5"/>
      <c r="LFE336" s="5"/>
      <c r="LFF336" s="5"/>
      <c r="LFG336" s="5"/>
      <c r="LFH336" s="5"/>
      <c r="LFI336" s="5"/>
      <c r="LFJ336" s="5"/>
      <c r="LFK336" s="5"/>
      <c r="LFL336" s="5"/>
      <c r="LFM336" s="5"/>
      <c r="LFN336" s="5"/>
      <c r="LFO336" s="5"/>
      <c r="LFP336" s="5"/>
      <c r="LFQ336" s="5"/>
      <c r="LFR336" s="5"/>
      <c r="LFS336" s="5"/>
      <c r="LFT336" s="5"/>
      <c r="LFU336" s="5"/>
      <c r="LFV336" s="5"/>
      <c r="LFW336" s="5"/>
      <c r="LFX336" s="5"/>
      <c r="LFY336" s="5"/>
      <c r="LFZ336" s="5"/>
      <c r="LGA336" s="5"/>
      <c r="LGB336" s="5"/>
      <c r="LGC336" s="5"/>
      <c r="LGD336" s="5"/>
      <c r="LGE336" s="5"/>
      <c r="LGF336" s="5"/>
      <c r="LGG336" s="5"/>
      <c r="LGH336" s="5"/>
      <c r="LGI336" s="5"/>
      <c r="LGJ336" s="5"/>
      <c r="LGK336" s="5"/>
      <c r="LGL336" s="5"/>
      <c r="LGM336" s="5"/>
      <c r="LGN336" s="5"/>
      <c r="LGO336" s="5"/>
      <c r="LGP336" s="5"/>
      <c r="LGQ336" s="5"/>
      <c r="LGR336" s="5"/>
      <c r="LGS336" s="5"/>
      <c r="LGT336" s="5"/>
      <c r="LGU336" s="5"/>
      <c r="LGV336" s="5"/>
      <c r="LGW336" s="5"/>
      <c r="LGX336" s="5"/>
      <c r="LGY336" s="5"/>
      <c r="LGZ336" s="5"/>
      <c r="LHA336" s="5"/>
      <c r="LHB336" s="5"/>
      <c r="LHC336" s="5"/>
      <c r="LHD336" s="5"/>
      <c r="LHE336" s="5"/>
      <c r="LHF336" s="5"/>
      <c r="LHG336" s="5"/>
      <c r="LHH336" s="5"/>
      <c r="LHI336" s="5"/>
      <c r="LHJ336" s="5"/>
      <c r="LHK336" s="5"/>
      <c r="LHL336" s="5"/>
      <c r="LHM336" s="5"/>
      <c r="LHN336" s="5"/>
      <c r="LHO336" s="5"/>
      <c r="LHP336" s="5"/>
      <c r="LHQ336" s="5"/>
      <c r="LHR336" s="5"/>
      <c r="LHS336" s="5"/>
      <c r="LHT336" s="5"/>
      <c r="LHU336" s="5"/>
      <c r="LHV336" s="5"/>
      <c r="LHW336" s="5"/>
      <c r="LHX336" s="5"/>
      <c r="LHY336" s="5"/>
      <c r="LHZ336" s="5"/>
      <c r="LIA336" s="5"/>
      <c r="LIB336" s="5"/>
      <c r="LIC336" s="5"/>
      <c r="LID336" s="5"/>
      <c r="LIE336" s="5"/>
      <c r="LIF336" s="5"/>
      <c r="LIG336" s="5"/>
      <c r="LIH336" s="5"/>
      <c r="LII336" s="5"/>
      <c r="LIJ336" s="5"/>
      <c r="LIK336" s="5"/>
      <c r="LIL336" s="5"/>
      <c r="LIM336" s="5"/>
      <c r="LIN336" s="5"/>
      <c r="LIO336" s="5"/>
      <c r="LIP336" s="5"/>
      <c r="LIQ336" s="5"/>
      <c r="LIR336" s="5"/>
      <c r="LIS336" s="5"/>
      <c r="LIT336" s="5"/>
      <c r="LIU336" s="5"/>
      <c r="LIV336" s="5"/>
      <c r="LIW336" s="5"/>
      <c r="LIX336" s="5"/>
      <c r="LIY336" s="5"/>
      <c r="LIZ336" s="5"/>
      <c r="LJA336" s="5"/>
      <c r="LJB336" s="5"/>
      <c r="LJC336" s="5"/>
      <c r="LJD336" s="5"/>
      <c r="LJE336" s="5"/>
      <c r="LJF336" s="5"/>
      <c r="LJG336" s="5"/>
      <c r="LJH336" s="5"/>
      <c r="LJI336" s="5"/>
      <c r="LJJ336" s="5"/>
      <c r="LJK336" s="5"/>
      <c r="LJL336" s="5"/>
      <c r="LJM336" s="5"/>
      <c r="LJN336" s="5"/>
      <c r="LJO336" s="5"/>
      <c r="LJP336" s="5"/>
      <c r="LJQ336" s="5"/>
      <c r="LJR336" s="5"/>
      <c r="LJS336" s="5"/>
      <c r="LJT336" s="5"/>
      <c r="LJU336" s="5"/>
      <c r="LJV336" s="5"/>
      <c r="LJW336" s="5"/>
      <c r="LJX336" s="5"/>
      <c r="LJY336" s="5"/>
      <c r="LJZ336" s="5"/>
      <c r="LKA336" s="5"/>
      <c r="LKB336" s="5"/>
      <c r="LKC336" s="5"/>
      <c r="LKD336" s="5"/>
      <c r="LKE336" s="5"/>
      <c r="LKF336" s="5"/>
      <c r="LKG336" s="5"/>
      <c r="LKH336" s="5"/>
      <c r="LKI336" s="5"/>
      <c r="LKJ336" s="5"/>
      <c r="LKK336" s="5"/>
      <c r="LKL336" s="5"/>
      <c r="LKM336" s="5"/>
      <c r="LKN336" s="5"/>
      <c r="LKO336" s="5"/>
      <c r="LKP336" s="5"/>
      <c r="LKQ336" s="5"/>
      <c r="LKR336" s="5"/>
      <c r="LKS336" s="5"/>
      <c r="LKT336" s="5"/>
      <c r="LKU336" s="5"/>
      <c r="LKV336" s="5"/>
      <c r="LKW336" s="5"/>
      <c r="LKX336" s="5"/>
      <c r="LKY336" s="5"/>
      <c r="LKZ336" s="5"/>
      <c r="LLA336" s="5"/>
      <c r="LLB336" s="5"/>
      <c r="LLC336" s="5"/>
      <c r="LLD336" s="5"/>
      <c r="LLE336" s="5"/>
      <c r="LLF336" s="5"/>
      <c r="LLG336" s="5"/>
      <c r="LLH336" s="5"/>
      <c r="LLI336" s="5"/>
      <c r="LLJ336" s="5"/>
      <c r="LLK336" s="5"/>
      <c r="LLL336" s="5"/>
      <c r="LLM336" s="5"/>
      <c r="LLN336" s="5"/>
      <c r="LLO336" s="5"/>
      <c r="LLP336" s="5"/>
      <c r="LLQ336" s="5"/>
      <c r="LLR336" s="5"/>
      <c r="LLS336" s="5"/>
      <c r="LLT336" s="5"/>
      <c r="LLU336" s="5"/>
      <c r="LLV336" s="5"/>
      <c r="LLW336" s="5"/>
      <c r="LLX336" s="5"/>
      <c r="LLY336" s="5"/>
      <c r="LLZ336" s="5"/>
      <c r="LMA336" s="5"/>
      <c r="LMB336" s="5"/>
      <c r="LMC336" s="5"/>
      <c r="LMD336" s="5"/>
      <c r="LME336" s="5"/>
      <c r="LMF336" s="5"/>
      <c r="LMG336" s="5"/>
      <c r="LMH336" s="5"/>
      <c r="LMI336" s="5"/>
      <c r="LMJ336" s="5"/>
      <c r="LMK336" s="5"/>
      <c r="LML336" s="5"/>
      <c r="LMM336" s="5"/>
      <c r="LMN336" s="5"/>
      <c r="LMO336" s="5"/>
      <c r="LMP336" s="5"/>
      <c r="LMQ336" s="5"/>
      <c r="LMR336" s="5"/>
      <c r="LMS336" s="5"/>
      <c r="LMT336" s="5"/>
      <c r="LMU336" s="5"/>
      <c r="LMV336" s="5"/>
      <c r="LMW336" s="5"/>
      <c r="LMX336" s="5"/>
      <c r="LMY336" s="5"/>
      <c r="LMZ336" s="5"/>
      <c r="LNA336" s="5"/>
      <c r="LNB336" s="5"/>
      <c r="LNC336" s="5"/>
      <c r="LND336" s="5"/>
      <c r="LNE336" s="5"/>
      <c r="LNF336" s="5"/>
      <c r="LNG336" s="5"/>
      <c r="LNH336" s="5"/>
      <c r="LNI336" s="5"/>
      <c r="LNJ336" s="5"/>
      <c r="LNK336" s="5"/>
      <c r="LNL336" s="5"/>
      <c r="LNM336" s="5"/>
      <c r="LNN336" s="5"/>
      <c r="LNO336" s="5"/>
      <c r="LNP336" s="5"/>
      <c r="LNQ336" s="5"/>
      <c r="LNR336" s="5"/>
      <c r="LNS336" s="5"/>
      <c r="LNT336" s="5"/>
      <c r="LNU336" s="5"/>
      <c r="LNV336" s="5"/>
      <c r="LNW336" s="5"/>
      <c r="LNX336" s="5"/>
      <c r="LNY336" s="5"/>
      <c r="LNZ336" s="5"/>
      <c r="LOA336" s="5"/>
      <c r="LOB336" s="5"/>
      <c r="LOC336" s="5"/>
      <c r="LOD336" s="5"/>
      <c r="LOE336" s="5"/>
      <c r="LOF336" s="5"/>
      <c r="LOG336" s="5"/>
      <c r="LOH336" s="5"/>
      <c r="LOI336" s="5"/>
      <c r="LOJ336" s="5"/>
      <c r="LOK336" s="5"/>
      <c r="LOL336" s="5"/>
      <c r="LOM336" s="5"/>
      <c r="LON336" s="5"/>
      <c r="LOO336" s="5"/>
      <c r="LOP336" s="5"/>
      <c r="LOQ336" s="5"/>
      <c r="LOR336" s="5"/>
      <c r="LOS336" s="5"/>
      <c r="LOT336" s="5"/>
      <c r="LOU336" s="5"/>
      <c r="LOV336" s="5"/>
      <c r="LOW336" s="5"/>
      <c r="LOX336" s="5"/>
      <c r="LOY336" s="5"/>
      <c r="LOZ336" s="5"/>
      <c r="LPA336" s="5"/>
      <c r="LPB336" s="5"/>
      <c r="LPC336" s="5"/>
      <c r="LPD336" s="5"/>
      <c r="LPE336" s="5"/>
      <c r="LPF336" s="5"/>
      <c r="LPG336" s="5"/>
      <c r="LPH336" s="5"/>
      <c r="LPI336" s="5"/>
      <c r="LPJ336" s="5"/>
      <c r="LPK336" s="5"/>
      <c r="LPL336" s="5"/>
      <c r="LPM336" s="5"/>
      <c r="LPN336" s="5"/>
      <c r="LPO336" s="5"/>
      <c r="LPP336" s="5"/>
      <c r="LPQ336" s="5"/>
      <c r="LPR336" s="5"/>
      <c r="LPS336" s="5"/>
      <c r="LPT336" s="5"/>
      <c r="LPU336" s="5"/>
      <c r="LPV336" s="5"/>
      <c r="LPW336" s="5"/>
      <c r="LPX336" s="5"/>
      <c r="LPY336" s="5"/>
      <c r="LPZ336" s="5"/>
      <c r="LQA336" s="5"/>
      <c r="LQB336" s="5"/>
      <c r="LQC336" s="5"/>
      <c r="LQD336" s="5"/>
      <c r="LQE336" s="5"/>
      <c r="LQF336" s="5"/>
      <c r="LQG336" s="5"/>
      <c r="LQH336" s="5"/>
      <c r="LQI336" s="5"/>
      <c r="LQJ336" s="5"/>
      <c r="LQK336" s="5"/>
      <c r="LQL336" s="5"/>
      <c r="LQM336" s="5"/>
      <c r="LQN336" s="5"/>
      <c r="LQO336" s="5"/>
      <c r="LQP336" s="5"/>
      <c r="LQQ336" s="5"/>
      <c r="LQR336" s="5"/>
      <c r="LQS336" s="5"/>
      <c r="LQT336" s="5"/>
      <c r="LQU336" s="5"/>
      <c r="LQV336" s="5"/>
      <c r="LQW336" s="5"/>
      <c r="LQX336" s="5"/>
      <c r="LQY336" s="5"/>
      <c r="LQZ336" s="5"/>
      <c r="LRA336" s="5"/>
      <c r="LRB336" s="5"/>
      <c r="LRC336" s="5"/>
      <c r="LRD336" s="5"/>
      <c r="LRE336" s="5"/>
      <c r="LRF336" s="5"/>
      <c r="LRG336" s="5"/>
      <c r="LRH336" s="5"/>
      <c r="LRI336" s="5"/>
      <c r="LRJ336" s="5"/>
      <c r="LRK336" s="5"/>
      <c r="LRL336" s="5"/>
      <c r="LRM336" s="5"/>
      <c r="LRN336" s="5"/>
      <c r="LRO336" s="5"/>
      <c r="LRP336" s="5"/>
      <c r="LRQ336" s="5"/>
      <c r="LRR336" s="5"/>
      <c r="LRS336" s="5"/>
      <c r="LRT336" s="5"/>
      <c r="LRU336" s="5"/>
      <c r="LRV336" s="5"/>
      <c r="LRW336" s="5"/>
      <c r="LRX336" s="5"/>
      <c r="LRY336" s="5"/>
      <c r="LRZ336" s="5"/>
      <c r="LSA336" s="5"/>
      <c r="LSB336" s="5"/>
      <c r="LSC336" s="5"/>
      <c r="LSD336" s="5"/>
      <c r="LSE336" s="5"/>
      <c r="LSF336" s="5"/>
      <c r="LSG336" s="5"/>
      <c r="LSH336" s="5"/>
      <c r="LSI336" s="5"/>
      <c r="LSJ336" s="5"/>
      <c r="LSK336" s="5"/>
      <c r="LSL336" s="5"/>
      <c r="LSM336" s="5"/>
      <c r="LSN336" s="5"/>
      <c r="LSO336" s="5"/>
      <c r="LSP336" s="5"/>
      <c r="LSQ336" s="5"/>
      <c r="LSR336" s="5"/>
      <c r="LSS336" s="5"/>
      <c r="LST336" s="5"/>
      <c r="LSU336" s="5"/>
      <c r="LSV336" s="5"/>
      <c r="LSW336" s="5"/>
      <c r="LSX336" s="5"/>
      <c r="LSY336" s="5"/>
      <c r="LSZ336" s="5"/>
      <c r="LTA336" s="5"/>
      <c r="LTB336" s="5"/>
      <c r="LTC336" s="5"/>
      <c r="LTD336" s="5"/>
      <c r="LTE336" s="5"/>
      <c r="LTF336" s="5"/>
      <c r="LTG336" s="5"/>
      <c r="LTH336" s="5"/>
      <c r="LTI336" s="5"/>
      <c r="LTJ336" s="5"/>
      <c r="LTK336" s="5"/>
      <c r="LTL336" s="5"/>
      <c r="LTM336" s="5"/>
      <c r="LTN336" s="5"/>
      <c r="LTO336" s="5"/>
      <c r="LTP336" s="5"/>
      <c r="LTQ336" s="5"/>
      <c r="LTR336" s="5"/>
      <c r="LTS336" s="5"/>
      <c r="LTT336" s="5"/>
      <c r="LTU336" s="5"/>
      <c r="LTV336" s="5"/>
      <c r="LTW336" s="5"/>
      <c r="LTX336" s="5"/>
      <c r="LTY336" s="5"/>
      <c r="LTZ336" s="5"/>
      <c r="LUA336" s="5"/>
      <c r="LUB336" s="5"/>
      <c r="LUC336" s="5"/>
      <c r="LUD336" s="5"/>
      <c r="LUE336" s="5"/>
      <c r="LUF336" s="5"/>
      <c r="LUG336" s="5"/>
      <c r="LUH336" s="5"/>
      <c r="LUI336" s="5"/>
      <c r="LUJ336" s="5"/>
      <c r="LUK336" s="5"/>
      <c r="LUL336" s="5"/>
      <c r="LUM336" s="5"/>
      <c r="LUN336" s="5"/>
      <c r="LUO336" s="5"/>
      <c r="LUP336" s="5"/>
      <c r="LUQ336" s="5"/>
      <c r="LUR336" s="5"/>
      <c r="LUS336" s="5"/>
      <c r="LUT336" s="5"/>
      <c r="LUU336" s="5"/>
      <c r="LUV336" s="5"/>
      <c r="LUW336" s="5"/>
      <c r="LUX336" s="5"/>
      <c r="LUY336" s="5"/>
      <c r="LUZ336" s="5"/>
      <c r="LVA336" s="5"/>
      <c r="LVB336" s="5"/>
      <c r="LVC336" s="5"/>
      <c r="LVD336" s="5"/>
      <c r="LVE336" s="5"/>
      <c r="LVF336" s="5"/>
      <c r="LVG336" s="5"/>
      <c r="LVH336" s="5"/>
      <c r="LVI336" s="5"/>
      <c r="LVJ336" s="5"/>
      <c r="LVK336" s="5"/>
      <c r="LVL336" s="5"/>
      <c r="LVM336" s="5"/>
      <c r="LVN336" s="5"/>
      <c r="LVO336" s="5"/>
      <c r="LVP336" s="5"/>
      <c r="LVQ336" s="5"/>
      <c r="LVR336" s="5"/>
      <c r="LVS336" s="5"/>
      <c r="LVT336" s="5"/>
      <c r="LVU336" s="5"/>
      <c r="LVV336" s="5"/>
      <c r="LVW336" s="5"/>
      <c r="LVX336" s="5"/>
      <c r="LVY336" s="5"/>
      <c r="LVZ336" s="5"/>
      <c r="LWA336" s="5"/>
      <c r="LWB336" s="5"/>
      <c r="LWC336" s="5"/>
      <c r="LWD336" s="5"/>
      <c r="LWE336" s="5"/>
      <c r="LWF336" s="5"/>
      <c r="LWG336" s="5"/>
      <c r="LWH336" s="5"/>
      <c r="LWI336" s="5"/>
      <c r="LWJ336" s="5"/>
      <c r="LWK336" s="5"/>
      <c r="LWL336" s="5"/>
      <c r="LWM336" s="5"/>
      <c r="LWN336" s="5"/>
      <c r="LWO336" s="5"/>
      <c r="LWP336" s="5"/>
      <c r="LWQ336" s="5"/>
      <c r="LWR336" s="5"/>
      <c r="LWS336" s="5"/>
      <c r="LWT336" s="5"/>
      <c r="LWU336" s="5"/>
      <c r="LWV336" s="5"/>
      <c r="LWW336" s="5"/>
      <c r="LWX336" s="5"/>
      <c r="LWY336" s="5"/>
      <c r="LWZ336" s="5"/>
      <c r="LXA336" s="5"/>
      <c r="LXB336" s="5"/>
      <c r="LXC336" s="5"/>
      <c r="LXD336" s="5"/>
      <c r="LXE336" s="5"/>
      <c r="LXF336" s="5"/>
      <c r="LXG336" s="5"/>
      <c r="LXH336" s="5"/>
      <c r="LXI336" s="5"/>
      <c r="LXJ336" s="5"/>
      <c r="LXK336" s="5"/>
      <c r="LXL336" s="5"/>
      <c r="LXM336" s="5"/>
      <c r="LXN336" s="5"/>
      <c r="LXO336" s="5"/>
      <c r="LXP336" s="5"/>
      <c r="LXQ336" s="5"/>
      <c r="LXR336" s="5"/>
      <c r="LXS336" s="5"/>
      <c r="LXT336" s="5"/>
      <c r="LXU336" s="5"/>
      <c r="LXV336" s="5"/>
      <c r="LXW336" s="5"/>
      <c r="LXX336" s="5"/>
      <c r="LXY336" s="5"/>
      <c r="LXZ336" s="5"/>
      <c r="LYA336" s="5"/>
      <c r="LYB336" s="5"/>
      <c r="LYC336" s="5"/>
      <c r="LYD336" s="5"/>
      <c r="LYE336" s="5"/>
      <c r="LYF336" s="5"/>
      <c r="LYG336" s="5"/>
      <c r="LYH336" s="5"/>
      <c r="LYI336" s="5"/>
      <c r="LYJ336" s="5"/>
      <c r="LYK336" s="5"/>
      <c r="LYL336" s="5"/>
      <c r="LYM336" s="5"/>
      <c r="LYN336" s="5"/>
      <c r="LYO336" s="5"/>
      <c r="LYP336" s="5"/>
      <c r="LYQ336" s="5"/>
      <c r="LYR336" s="5"/>
      <c r="LYS336" s="5"/>
      <c r="LYT336" s="5"/>
      <c r="LYU336" s="5"/>
      <c r="LYV336" s="5"/>
      <c r="LYW336" s="5"/>
      <c r="LYX336" s="5"/>
      <c r="LYY336" s="5"/>
      <c r="LYZ336" s="5"/>
      <c r="LZA336" s="5"/>
      <c r="LZB336" s="5"/>
      <c r="LZC336" s="5"/>
      <c r="LZD336" s="5"/>
      <c r="LZE336" s="5"/>
      <c r="LZF336" s="5"/>
      <c r="LZG336" s="5"/>
      <c r="LZH336" s="5"/>
      <c r="LZI336" s="5"/>
      <c r="LZJ336" s="5"/>
      <c r="LZK336" s="5"/>
      <c r="LZL336" s="5"/>
      <c r="LZM336" s="5"/>
      <c r="LZN336" s="5"/>
      <c r="LZO336" s="5"/>
      <c r="LZP336" s="5"/>
      <c r="LZQ336" s="5"/>
      <c r="LZR336" s="5"/>
      <c r="LZS336" s="5"/>
      <c r="LZT336" s="5"/>
      <c r="LZU336" s="5"/>
      <c r="LZV336" s="5"/>
      <c r="LZW336" s="5"/>
      <c r="LZX336" s="5"/>
      <c r="LZY336" s="5"/>
      <c r="LZZ336" s="5"/>
      <c r="MAA336" s="5"/>
      <c r="MAB336" s="5"/>
      <c r="MAC336" s="5"/>
      <c r="MAD336" s="5"/>
      <c r="MAE336" s="5"/>
      <c r="MAF336" s="5"/>
      <c r="MAG336" s="5"/>
      <c r="MAH336" s="5"/>
      <c r="MAI336" s="5"/>
      <c r="MAJ336" s="5"/>
      <c r="MAK336" s="5"/>
      <c r="MAL336" s="5"/>
      <c r="MAM336" s="5"/>
      <c r="MAN336" s="5"/>
      <c r="MAO336" s="5"/>
      <c r="MAP336" s="5"/>
      <c r="MAQ336" s="5"/>
      <c r="MAR336" s="5"/>
      <c r="MAS336" s="5"/>
      <c r="MAT336" s="5"/>
      <c r="MAU336" s="5"/>
      <c r="MAV336" s="5"/>
      <c r="MAW336" s="5"/>
      <c r="MAX336" s="5"/>
      <c r="MAY336" s="5"/>
      <c r="MAZ336" s="5"/>
      <c r="MBA336" s="5"/>
      <c r="MBB336" s="5"/>
      <c r="MBC336" s="5"/>
      <c r="MBD336" s="5"/>
      <c r="MBE336" s="5"/>
      <c r="MBF336" s="5"/>
      <c r="MBG336" s="5"/>
      <c r="MBH336" s="5"/>
      <c r="MBI336" s="5"/>
      <c r="MBJ336" s="5"/>
      <c r="MBK336" s="5"/>
      <c r="MBL336" s="5"/>
      <c r="MBM336" s="5"/>
      <c r="MBN336" s="5"/>
      <c r="MBO336" s="5"/>
      <c r="MBP336" s="5"/>
      <c r="MBQ336" s="5"/>
      <c r="MBR336" s="5"/>
      <c r="MBS336" s="5"/>
      <c r="MBT336" s="5"/>
      <c r="MBU336" s="5"/>
      <c r="MBV336" s="5"/>
      <c r="MBW336" s="5"/>
      <c r="MBX336" s="5"/>
      <c r="MBY336" s="5"/>
      <c r="MBZ336" s="5"/>
      <c r="MCA336" s="5"/>
      <c r="MCB336" s="5"/>
      <c r="MCC336" s="5"/>
      <c r="MCD336" s="5"/>
      <c r="MCE336" s="5"/>
      <c r="MCF336" s="5"/>
      <c r="MCG336" s="5"/>
      <c r="MCH336" s="5"/>
      <c r="MCI336" s="5"/>
      <c r="MCJ336" s="5"/>
      <c r="MCK336" s="5"/>
      <c r="MCL336" s="5"/>
      <c r="MCM336" s="5"/>
      <c r="MCN336" s="5"/>
      <c r="MCO336" s="5"/>
      <c r="MCP336" s="5"/>
      <c r="MCQ336" s="5"/>
      <c r="MCR336" s="5"/>
      <c r="MCS336" s="5"/>
      <c r="MCT336" s="5"/>
      <c r="MCU336" s="5"/>
      <c r="MCV336" s="5"/>
      <c r="MCW336" s="5"/>
      <c r="MCX336" s="5"/>
      <c r="MCY336" s="5"/>
      <c r="MCZ336" s="5"/>
      <c r="MDA336" s="5"/>
      <c r="MDB336" s="5"/>
      <c r="MDC336" s="5"/>
      <c r="MDD336" s="5"/>
      <c r="MDE336" s="5"/>
      <c r="MDF336" s="5"/>
      <c r="MDG336" s="5"/>
      <c r="MDH336" s="5"/>
      <c r="MDI336" s="5"/>
      <c r="MDJ336" s="5"/>
      <c r="MDK336" s="5"/>
      <c r="MDL336" s="5"/>
      <c r="MDM336" s="5"/>
      <c r="MDN336" s="5"/>
      <c r="MDO336" s="5"/>
      <c r="MDP336" s="5"/>
      <c r="MDQ336" s="5"/>
      <c r="MDR336" s="5"/>
      <c r="MDS336" s="5"/>
      <c r="MDT336" s="5"/>
      <c r="MDU336" s="5"/>
      <c r="MDV336" s="5"/>
      <c r="MDW336" s="5"/>
      <c r="MDX336" s="5"/>
      <c r="MDY336" s="5"/>
      <c r="MDZ336" s="5"/>
      <c r="MEA336" s="5"/>
      <c r="MEB336" s="5"/>
      <c r="MEC336" s="5"/>
      <c r="MED336" s="5"/>
      <c r="MEE336" s="5"/>
      <c r="MEF336" s="5"/>
      <c r="MEG336" s="5"/>
      <c r="MEH336" s="5"/>
      <c r="MEI336" s="5"/>
      <c r="MEJ336" s="5"/>
      <c r="MEK336" s="5"/>
      <c r="MEL336" s="5"/>
      <c r="MEM336" s="5"/>
      <c r="MEN336" s="5"/>
      <c r="MEO336" s="5"/>
      <c r="MEP336" s="5"/>
      <c r="MEQ336" s="5"/>
      <c r="MER336" s="5"/>
      <c r="MES336" s="5"/>
      <c r="MET336" s="5"/>
      <c r="MEU336" s="5"/>
      <c r="MEV336" s="5"/>
      <c r="MEW336" s="5"/>
      <c r="MEX336" s="5"/>
      <c r="MEY336" s="5"/>
      <c r="MEZ336" s="5"/>
      <c r="MFA336" s="5"/>
      <c r="MFB336" s="5"/>
      <c r="MFC336" s="5"/>
      <c r="MFD336" s="5"/>
      <c r="MFE336" s="5"/>
      <c r="MFF336" s="5"/>
      <c r="MFG336" s="5"/>
      <c r="MFH336" s="5"/>
      <c r="MFI336" s="5"/>
      <c r="MFJ336" s="5"/>
      <c r="MFK336" s="5"/>
      <c r="MFL336" s="5"/>
      <c r="MFM336" s="5"/>
      <c r="MFN336" s="5"/>
      <c r="MFO336" s="5"/>
      <c r="MFP336" s="5"/>
      <c r="MFQ336" s="5"/>
      <c r="MFR336" s="5"/>
      <c r="MFS336" s="5"/>
      <c r="MFT336" s="5"/>
      <c r="MFU336" s="5"/>
      <c r="MFV336" s="5"/>
      <c r="MFW336" s="5"/>
      <c r="MFX336" s="5"/>
      <c r="MFY336" s="5"/>
      <c r="MFZ336" s="5"/>
      <c r="MGA336" s="5"/>
      <c r="MGB336" s="5"/>
      <c r="MGC336" s="5"/>
      <c r="MGD336" s="5"/>
      <c r="MGE336" s="5"/>
      <c r="MGF336" s="5"/>
      <c r="MGG336" s="5"/>
      <c r="MGH336" s="5"/>
      <c r="MGI336" s="5"/>
      <c r="MGJ336" s="5"/>
      <c r="MGK336" s="5"/>
      <c r="MGL336" s="5"/>
      <c r="MGM336" s="5"/>
      <c r="MGN336" s="5"/>
      <c r="MGO336" s="5"/>
      <c r="MGP336" s="5"/>
      <c r="MGQ336" s="5"/>
      <c r="MGR336" s="5"/>
      <c r="MGS336" s="5"/>
      <c r="MGT336" s="5"/>
      <c r="MGU336" s="5"/>
      <c r="MGV336" s="5"/>
      <c r="MGW336" s="5"/>
      <c r="MGX336" s="5"/>
      <c r="MGY336" s="5"/>
      <c r="MGZ336" s="5"/>
      <c r="MHA336" s="5"/>
      <c r="MHB336" s="5"/>
      <c r="MHC336" s="5"/>
      <c r="MHD336" s="5"/>
      <c r="MHE336" s="5"/>
      <c r="MHF336" s="5"/>
      <c r="MHG336" s="5"/>
      <c r="MHH336" s="5"/>
      <c r="MHI336" s="5"/>
      <c r="MHJ336" s="5"/>
      <c r="MHK336" s="5"/>
      <c r="MHL336" s="5"/>
      <c r="MHM336" s="5"/>
      <c r="MHN336" s="5"/>
      <c r="MHO336" s="5"/>
      <c r="MHP336" s="5"/>
      <c r="MHQ336" s="5"/>
      <c r="MHR336" s="5"/>
      <c r="MHS336" s="5"/>
      <c r="MHT336" s="5"/>
      <c r="MHU336" s="5"/>
      <c r="MHV336" s="5"/>
      <c r="MHW336" s="5"/>
      <c r="MHX336" s="5"/>
      <c r="MHY336" s="5"/>
      <c r="MHZ336" s="5"/>
      <c r="MIA336" s="5"/>
      <c r="MIB336" s="5"/>
      <c r="MIC336" s="5"/>
      <c r="MID336" s="5"/>
      <c r="MIE336" s="5"/>
      <c r="MIF336" s="5"/>
      <c r="MIG336" s="5"/>
      <c r="MIH336" s="5"/>
      <c r="MII336" s="5"/>
      <c r="MIJ336" s="5"/>
      <c r="MIK336" s="5"/>
      <c r="MIL336" s="5"/>
      <c r="MIM336" s="5"/>
      <c r="MIN336" s="5"/>
      <c r="MIO336" s="5"/>
      <c r="MIP336" s="5"/>
      <c r="MIQ336" s="5"/>
      <c r="MIR336" s="5"/>
      <c r="MIS336" s="5"/>
      <c r="MIT336" s="5"/>
      <c r="MIU336" s="5"/>
      <c r="MIV336" s="5"/>
      <c r="MIW336" s="5"/>
      <c r="MIX336" s="5"/>
      <c r="MIY336" s="5"/>
      <c r="MIZ336" s="5"/>
      <c r="MJA336" s="5"/>
      <c r="MJB336" s="5"/>
      <c r="MJC336" s="5"/>
      <c r="MJD336" s="5"/>
      <c r="MJE336" s="5"/>
      <c r="MJF336" s="5"/>
      <c r="MJG336" s="5"/>
      <c r="MJH336" s="5"/>
      <c r="MJI336" s="5"/>
      <c r="MJJ336" s="5"/>
      <c r="MJK336" s="5"/>
      <c r="MJL336" s="5"/>
      <c r="MJM336" s="5"/>
      <c r="MJN336" s="5"/>
      <c r="MJO336" s="5"/>
      <c r="MJP336" s="5"/>
      <c r="MJQ336" s="5"/>
      <c r="MJR336" s="5"/>
      <c r="MJS336" s="5"/>
      <c r="MJT336" s="5"/>
      <c r="MJU336" s="5"/>
      <c r="MJV336" s="5"/>
      <c r="MJW336" s="5"/>
      <c r="MJX336" s="5"/>
      <c r="MJY336" s="5"/>
      <c r="MJZ336" s="5"/>
      <c r="MKA336" s="5"/>
      <c r="MKB336" s="5"/>
      <c r="MKC336" s="5"/>
      <c r="MKD336" s="5"/>
      <c r="MKE336" s="5"/>
      <c r="MKF336" s="5"/>
      <c r="MKG336" s="5"/>
      <c r="MKH336" s="5"/>
      <c r="MKI336" s="5"/>
      <c r="MKJ336" s="5"/>
      <c r="MKK336" s="5"/>
      <c r="MKL336" s="5"/>
      <c r="MKM336" s="5"/>
      <c r="MKN336" s="5"/>
      <c r="MKO336" s="5"/>
      <c r="MKP336" s="5"/>
      <c r="MKQ336" s="5"/>
      <c r="MKR336" s="5"/>
      <c r="MKS336" s="5"/>
      <c r="MKT336" s="5"/>
      <c r="MKU336" s="5"/>
      <c r="MKV336" s="5"/>
      <c r="MKW336" s="5"/>
      <c r="MKX336" s="5"/>
      <c r="MKY336" s="5"/>
      <c r="MKZ336" s="5"/>
      <c r="MLA336" s="5"/>
      <c r="MLB336" s="5"/>
      <c r="MLC336" s="5"/>
      <c r="MLD336" s="5"/>
      <c r="MLE336" s="5"/>
      <c r="MLF336" s="5"/>
      <c r="MLG336" s="5"/>
      <c r="MLH336" s="5"/>
      <c r="MLI336" s="5"/>
      <c r="MLJ336" s="5"/>
      <c r="MLK336" s="5"/>
      <c r="MLL336" s="5"/>
      <c r="MLM336" s="5"/>
      <c r="MLN336" s="5"/>
      <c r="MLO336" s="5"/>
      <c r="MLP336" s="5"/>
      <c r="MLQ336" s="5"/>
      <c r="MLR336" s="5"/>
      <c r="MLS336" s="5"/>
      <c r="MLT336" s="5"/>
      <c r="MLU336" s="5"/>
      <c r="MLV336" s="5"/>
      <c r="MLW336" s="5"/>
      <c r="MLX336" s="5"/>
      <c r="MLY336" s="5"/>
      <c r="MLZ336" s="5"/>
      <c r="MMA336" s="5"/>
      <c r="MMB336" s="5"/>
      <c r="MMC336" s="5"/>
      <c r="MMD336" s="5"/>
      <c r="MME336" s="5"/>
      <c r="MMF336" s="5"/>
      <c r="MMG336" s="5"/>
      <c r="MMH336" s="5"/>
      <c r="MMI336" s="5"/>
      <c r="MMJ336" s="5"/>
      <c r="MMK336" s="5"/>
      <c r="MML336" s="5"/>
      <c r="MMM336" s="5"/>
      <c r="MMN336" s="5"/>
      <c r="MMO336" s="5"/>
      <c r="MMP336" s="5"/>
      <c r="MMQ336" s="5"/>
      <c r="MMR336" s="5"/>
      <c r="MMS336" s="5"/>
      <c r="MMT336" s="5"/>
      <c r="MMU336" s="5"/>
      <c r="MMV336" s="5"/>
      <c r="MMW336" s="5"/>
      <c r="MMX336" s="5"/>
      <c r="MMY336" s="5"/>
      <c r="MMZ336" s="5"/>
      <c r="MNA336" s="5"/>
      <c r="MNB336" s="5"/>
      <c r="MNC336" s="5"/>
      <c r="MND336" s="5"/>
      <c r="MNE336" s="5"/>
      <c r="MNF336" s="5"/>
      <c r="MNG336" s="5"/>
      <c r="MNH336" s="5"/>
      <c r="MNI336" s="5"/>
      <c r="MNJ336" s="5"/>
      <c r="MNK336" s="5"/>
      <c r="MNL336" s="5"/>
      <c r="MNM336" s="5"/>
      <c r="MNN336" s="5"/>
      <c r="MNO336" s="5"/>
      <c r="MNP336" s="5"/>
      <c r="MNQ336" s="5"/>
      <c r="MNR336" s="5"/>
      <c r="MNS336" s="5"/>
      <c r="MNT336" s="5"/>
      <c r="MNU336" s="5"/>
      <c r="MNV336" s="5"/>
      <c r="MNW336" s="5"/>
      <c r="MNX336" s="5"/>
      <c r="MNY336" s="5"/>
      <c r="MNZ336" s="5"/>
      <c r="MOA336" s="5"/>
      <c r="MOB336" s="5"/>
      <c r="MOC336" s="5"/>
      <c r="MOD336" s="5"/>
      <c r="MOE336" s="5"/>
      <c r="MOF336" s="5"/>
      <c r="MOG336" s="5"/>
      <c r="MOH336" s="5"/>
      <c r="MOI336" s="5"/>
      <c r="MOJ336" s="5"/>
      <c r="MOK336" s="5"/>
      <c r="MOL336" s="5"/>
      <c r="MOM336" s="5"/>
      <c r="MON336" s="5"/>
      <c r="MOO336" s="5"/>
      <c r="MOP336" s="5"/>
      <c r="MOQ336" s="5"/>
      <c r="MOR336" s="5"/>
      <c r="MOS336" s="5"/>
      <c r="MOT336" s="5"/>
      <c r="MOU336" s="5"/>
      <c r="MOV336" s="5"/>
      <c r="MOW336" s="5"/>
      <c r="MOX336" s="5"/>
      <c r="MOY336" s="5"/>
      <c r="MOZ336" s="5"/>
      <c r="MPA336" s="5"/>
      <c r="MPB336" s="5"/>
      <c r="MPC336" s="5"/>
      <c r="MPD336" s="5"/>
      <c r="MPE336" s="5"/>
      <c r="MPF336" s="5"/>
      <c r="MPG336" s="5"/>
      <c r="MPH336" s="5"/>
      <c r="MPI336" s="5"/>
      <c r="MPJ336" s="5"/>
      <c r="MPK336" s="5"/>
      <c r="MPL336" s="5"/>
      <c r="MPM336" s="5"/>
      <c r="MPN336" s="5"/>
      <c r="MPO336" s="5"/>
      <c r="MPP336" s="5"/>
      <c r="MPQ336" s="5"/>
      <c r="MPR336" s="5"/>
      <c r="MPS336" s="5"/>
      <c r="MPT336" s="5"/>
      <c r="MPU336" s="5"/>
      <c r="MPV336" s="5"/>
      <c r="MPW336" s="5"/>
      <c r="MPX336" s="5"/>
      <c r="MPY336" s="5"/>
      <c r="MPZ336" s="5"/>
      <c r="MQA336" s="5"/>
      <c r="MQB336" s="5"/>
      <c r="MQC336" s="5"/>
      <c r="MQD336" s="5"/>
      <c r="MQE336" s="5"/>
      <c r="MQF336" s="5"/>
      <c r="MQG336" s="5"/>
      <c r="MQH336" s="5"/>
      <c r="MQI336" s="5"/>
      <c r="MQJ336" s="5"/>
      <c r="MQK336" s="5"/>
      <c r="MQL336" s="5"/>
      <c r="MQM336" s="5"/>
      <c r="MQN336" s="5"/>
      <c r="MQO336" s="5"/>
      <c r="MQP336" s="5"/>
      <c r="MQQ336" s="5"/>
      <c r="MQR336" s="5"/>
      <c r="MQS336" s="5"/>
      <c r="MQT336" s="5"/>
      <c r="MQU336" s="5"/>
      <c r="MQV336" s="5"/>
      <c r="MQW336" s="5"/>
      <c r="MQX336" s="5"/>
      <c r="MQY336" s="5"/>
      <c r="MQZ336" s="5"/>
      <c r="MRA336" s="5"/>
      <c r="MRB336" s="5"/>
      <c r="MRC336" s="5"/>
      <c r="MRD336" s="5"/>
      <c r="MRE336" s="5"/>
      <c r="MRF336" s="5"/>
      <c r="MRG336" s="5"/>
      <c r="MRH336" s="5"/>
      <c r="MRI336" s="5"/>
      <c r="MRJ336" s="5"/>
      <c r="MRK336" s="5"/>
      <c r="MRL336" s="5"/>
      <c r="MRM336" s="5"/>
      <c r="MRN336" s="5"/>
      <c r="MRO336" s="5"/>
      <c r="MRP336" s="5"/>
      <c r="MRQ336" s="5"/>
      <c r="MRR336" s="5"/>
      <c r="MRS336" s="5"/>
      <c r="MRT336" s="5"/>
      <c r="MRU336" s="5"/>
      <c r="MRV336" s="5"/>
      <c r="MRW336" s="5"/>
      <c r="MRX336" s="5"/>
      <c r="MRY336" s="5"/>
      <c r="MRZ336" s="5"/>
      <c r="MSA336" s="5"/>
      <c r="MSB336" s="5"/>
      <c r="MSC336" s="5"/>
      <c r="MSD336" s="5"/>
      <c r="MSE336" s="5"/>
      <c r="MSF336" s="5"/>
      <c r="MSG336" s="5"/>
      <c r="MSH336" s="5"/>
      <c r="MSI336" s="5"/>
      <c r="MSJ336" s="5"/>
      <c r="MSK336" s="5"/>
      <c r="MSL336" s="5"/>
      <c r="MSM336" s="5"/>
      <c r="MSN336" s="5"/>
      <c r="MSO336" s="5"/>
      <c r="MSP336" s="5"/>
      <c r="MSQ336" s="5"/>
      <c r="MSR336" s="5"/>
      <c r="MSS336" s="5"/>
      <c r="MST336" s="5"/>
      <c r="MSU336" s="5"/>
      <c r="MSV336" s="5"/>
      <c r="MSW336" s="5"/>
      <c r="MSX336" s="5"/>
      <c r="MSY336" s="5"/>
      <c r="MSZ336" s="5"/>
      <c r="MTA336" s="5"/>
      <c r="MTB336" s="5"/>
      <c r="MTC336" s="5"/>
      <c r="MTD336" s="5"/>
      <c r="MTE336" s="5"/>
      <c r="MTF336" s="5"/>
      <c r="MTG336" s="5"/>
      <c r="MTH336" s="5"/>
      <c r="MTI336" s="5"/>
      <c r="MTJ336" s="5"/>
      <c r="MTK336" s="5"/>
      <c r="MTL336" s="5"/>
      <c r="MTM336" s="5"/>
      <c r="MTN336" s="5"/>
      <c r="MTO336" s="5"/>
      <c r="MTP336" s="5"/>
      <c r="MTQ336" s="5"/>
      <c r="MTR336" s="5"/>
      <c r="MTS336" s="5"/>
      <c r="MTT336" s="5"/>
      <c r="MTU336" s="5"/>
      <c r="MTV336" s="5"/>
      <c r="MTW336" s="5"/>
      <c r="MTX336" s="5"/>
      <c r="MTY336" s="5"/>
      <c r="MTZ336" s="5"/>
      <c r="MUA336" s="5"/>
      <c r="MUB336" s="5"/>
      <c r="MUC336" s="5"/>
      <c r="MUD336" s="5"/>
      <c r="MUE336" s="5"/>
      <c r="MUF336" s="5"/>
      <c r="MUG336" s="5"/>
      <c r="MUH336" s="5"/>
      <c r="MUI336" s="5"/>
      <c r="MUJ336" s="5"/>
      <c r="MUK336" s="5"/>
      <c r="MUL336" s="5"/>
      <c r="MUM336" s="5"/>
      <c r="MUN336" s="5"/>
      <c r="MUO336" s="5"/>
      <c r="MUP336" s="5"/>
      <c r="MUQ336" s="5"/>
      <c r="MUR336" s="5"/>
      <c r="MUS336" s="5"/>
      <c r="MUT336" s="5"/>
      <c r="MUU336" s="5"/>
      <c r="MUV336" s="5"/>
      <c r="MUW336" s="5"/>
      <c r="MUX336" s="5"/>
      <c r="MUY336" s="5"/>
      <c r="MUZ336" s="5"/>
      <c r="MVA336" s="5"/>
      <c r="MVB336" s="5"/>
      <c r="MVC336" s="5"/>
      <c r="MVD336" s="5"/>
      <c r="MVE336" s="5"/>
      <c r="MVF336" s="5"/>
      <c r="MVG336" s="5"/>
      <c r="MVH336" s="5"/>
      <c r="MVI336" s="5"/>
      <c r="MVJ336" s="5"/>
      <c r="MVK336" s="5"/>
      <c r="MVL336" s="5"/>
      <c r="MVM336" s="5"/>
      <c r="MVN336" s="5"/>
      <c r="MVO336" s="5"/>
      <c r="MVP336" s="5"/>
      <c r="MVQ336" s="5"/>
      <c r="MVR336" s="5"/>
      <c r="MVS336" s="5"/>
      <c r="MVT336" s="5"/>
      <c r="MVU336" s="5"/>
      <c r="MVV336" s="5"/>
      <c r="MVW336" s="5"/>
      <c r="MVX336" s="5"/>
      <c r="MVY336" s="5"/>
      <c r="MVZ336" s="5"/>
      <c r="MWA336" s="5"/>
      <c r="MWB336" s="5"/>
      <c r="MWC336" s="5"/>
      <c r="MWD336" s="5"/>
      <c r="MWE336" s="5"/>
      <c r="MWF336" s="5"/>
      <c r="MWG336" s="5"/>
      <c r="MWH336" s="5"/>
      <c r="MWI336" s="5"/>
      <c r="MWJ336" s="5"/>
      <c r="MWK336" s="5"/>
      <c r="MWL336" s="5"/>
      <c r="MWM336" s="5"/>
      <c r="MWN336" s="5"/>
      <c r="MWO336" s="5"/>
      <c r="MWP336" s="5"/>
      <c r="MWQ336" s="5"/>
      <c r="MWR336" s="5"/>
      <c r="MWS336" s="5"/>
      <c r="MWT336" s="5"/>
      <c r="MWU336" s="5"/>
      <c r="MWV336" s="5"/>
      <c r="MWW336" s="5"/>
      <c r="MWX336" s="5"/>
      <c r="MWY336" s="5"/>
      <c r="MWZ336" s="5"/>
      <c r="MXA336" s="5"/>
      <c r="MXB336" s="5"/>
      <c r="MXC336" s="5"/>
      <c r="MXD336" s="5"/>
      <c r="MXE336" s="5"/>
      <c r="MXF336" s="5"/>
      <c r="MXG336" s="5"/>
      <c r="MXH336" s="5"/>
      <c r="MXI336" s="5"/>
      <c r="MXJ336" s="5"/>
      <c r="MXK336" s="5"/>
      <c r="MXL336" s="5"/>
      <c r="MXM336" s="5"/>
      <c r="MXN336" s="5"/>
      <c r="MXO336" s="5"/>
      <c r="MXP336" s="5"/>
      <c r="MXQ336" s="5"/>
      <c r="MXR336" s="5"/>
      <c r="MXS336" s="5"/>
      <c r="MXT336" s="5"/>
      <c r="MXU336" s="5"/>
      <c r="MXV336" s="5"/>
      <c r="MXW336" s="5"/>
      <c r="MXX336" s="5"/>
      <c r="MXY336" s="5"/>
      <c r="MXZ336" s="5"/>
      <c r="MYA336" s="5"/>
      <c r="MYB336" s="5"/>
      <c r="MYC336" s="5"/>
      <c r="MYD336" s="5"/>
      <c r="MYE336" s="5"/>
      <c r="MYF336" s="5"/>
      <c r="MYG336" s="5"/>
      <c r="MYH336" s="5"/>
      <c r="MYI336" s="5"/>
      <c r="MYJ336" s="5"/>
      <c r="MYK336" s="5"/>
      <c r="MYL336" s="5"/>
      <c r="MYM336" s="5"/>
      <c r="MYN336" s="5"/>
      <c r="MYO336" s="5"/>
      <c r="MYP336" s="5"/>
      <c r="MYQ336" s="5"/>
      <c r="MYR336" s="5"/>
      <c r="MYS336" s="5"/>
      <c r="MYT336" s="5"/>
      <c r="MYU336" s="5"/>
      <c r="MYV336" s="5"/>
      <c r="MYW336" s="5"/>
      <c r="MYX336" s="5"/>
      <c r="MYY336" s="5"/>
      <c r="MYZ336" s="5"/>
      <c r="MZA336" s="5"/>
      <c r="MZB336" s="5"/>
      <c r="MZC336" s="5"/>
      <c r="MZD336" s="5"/>
      <c r="MZE336" s="5"/>
      <c r="MZF336" s="5"/>
      <c r="MZG336" s="5"/>
      <c r="MZH336" s="5"/>
      <c r="MZI336" s="5"/>
      <c r="MZJ336" s="5"/>
      <c r="MZK336" s="5"/>
      <c r="MZL336" s="5"/>
      <c r="MZM336" s="5"/>
      <c r="MZN336" s="5"/>
      <c r="MZO336" s="5"/>
      <c r="MZP336" s="5"/>
      <c r="MZQ336" s="5"/>
      <c r="MZR336" s="5"/>
      <c r="MZS336" s="5"/>
      <c r="MZT336" s="5"/>
      <c r="MZU336" s="5"/>
      <c r="MZV336" s="5"/>
      <c r="MZW336" s="5"/>
      <c r="MZX336" s="5"/>
      <c r="MZY336" s="5"/>
      <c r="MZZ336" s="5"/>
      <c r="NAA336" s="5"/>
      <c r="NAB336" s="5"/>
      <c r="NAC336" s="5"/>
      <c r="NAD336" s="5"/>
      <c r="NAE336" s="5"/>
      <c r="NAF336" s="5"/>
      <c r="NAG336" s="5"/>
      <c r="NAH336" s="5"/>
      <c r="NAI336" s="5"/>
      <c r="NAJ336" s="5"/>
      <c r="NAK336" s="5"/>
      <c r="NAL336" s="5"/>
      <c r="NAM336" s="5"/>
      <c r="NAN336" s="5"/>
      <c r="NAO336" s="5"/>
      <c r="NAP336" s="5"/>
      <c r="NAQ336" s="5"/>
      <c r="NAR336" s="5"/>
      <c r="NAS336" s="5"/>
      <c r="NAT336" s="5"/>
      <c r="NAU336" s="5"/>
      <c r="NAV336" s="5"/>
      <c r="NAW336" s="5"/>
      <c r="NAX336" s="5"/>
      <c r="NAY336" s="5"/>
      <c r="NAZ336" s="5"/>
      <c r="NBA336" s="5"/>
      <c r="NBB336" s="5"/>
      <c r="NBC336" s="5"/>
      <c r="NBD336" s="5"/>
      <c r="NBE336" s="5"/>
      <c r="NBF336" s="5"/>
      <c r="NBG336" s="5"/>
      <c r="NBH336" s="5"/>
      <c r="NBI336" s="5"/>
      <c r="NBJ336" s="5"/>
      <c r="NBK336" s="5"/>
      <c r="NBL336" s="5"/>
      <c r="NBM336" s="5"/>
      <c r="NBN336" s="5"/>
      <c r="NBO336" s="5"/>
      <c r="NBP336" s="5"/>
      <c r="NBQ336" s="5"/>
      <c r="NBR336" s="5"/>
      <c r="NBS336" s="5"/>
      <c r="NBT336" s="5"/>
      <c r="NBU336" s="5"/>
      <c r="NBV336" s="5"/>
      <c r="NBW336" s="5"/>
      <c r="NBX336" s="5"/>
      <c r="NBY336" s="5"/>
      <c r="NBZ336" s="5"/>
      <c r="NCA336" s="5"/>
      <c r="NCB336" s="5"/>
      <c r="NCC336" s="5"/>
      <c r="NCD336" s="5"/>
      <c r="NCE336" s="5"/>
      <c r="NCF336" s="5"/>
      <c r="NCG336" s="5"/>
      <c r="NCH336" s="5"/>
      <c r="NCI336" s="5"/>
      <c r="NCJ336" s="5"/>
      <c r="NCK336" s="5"/>
      <c r="NCL336" s="5"/>
      <c r="NCM336" s="5"/>
      <c r="NCN336" s="5"/>
      <c r="NCO336" s="5"/>
      <c r="NCP336" s="5"/>
      <c r="NCQ336" s="5"/>
      <c r="NCR336" s="5"/>
      <c r="NCS336" s="5"/>
      <c r="NCT336" s="5"/>
      <c r="NCU336" s="5"/>
      <c r="NCV336" s="5"/>
      <c r="NCW336" s="5"/>
      <c r="NCX336" s="5"/>
      <c r="NCY336" s="5"/>
      <c r="NCZ336" s="5"/>
      <c r="NDA336" s="5"/>
      <c r="NDB336" s="5"/>
      <c r="NDC336" s="5"/>
      <c r="NDD336" s="5"/>
      <c r="NDE336" s="5"/>
      <c r="NDF336" s="5"/>
      <c r="NDG336" s="5"/>
      <c r="NDH336" s="5"/>
      <c r="NDI336" s="5"/>
      <c r="NDJ336" s="5"/>
      <c r="NDK336" s="5"/>
      <c r="NDL336" s="5"/>
      <c r="NDM336" s="5"/>
      <c r="NDN336" s="5"/>
      <c r="NDO336" s="5"/>
      <c r="NDP336" s="5"/>
      <c r="NDQ336" s="5"/>
      <c r="NDR336" s="5"/>
      <c r="NDS336" s="5"/>
      <c r="NDT336" s="5"/>
      <c r="NDU336" s="5"/>
      <c r="NDV336" s="5"/>
      <c r="NDW336" s="5"/>
      <c r="NDX336" s="5"/>
      <c r="NDY336" s="5"/>
      <c r="NDZ336" s="5"/>
      <c r="NEA336" s="5"/>
      <c r="NEB336" s="5"/>
      <c r="NEC336" s="5"/>
      <c r="NED336" s="5"/>
      <c r="NEE336" s="5"/>
      <c r="NEF336" s="5"/>
      <c r="NEG336" s="5"/>
      <c r="NEH336" s="5"/>
      <c r="NEI336" s="5"/>
      <c r="NEJ336" s="5"/>
      <c r="NEK336" s="5"/>
      <c r="NEL336" s="5"/>
      <c r="NEM336" s="5"/>
      <c r="NEN336" s="5"/>
      <c r="NEO336" s="5"/>
      <c r="NEP336" s="5"/>
      <c r="NEQ336" s="5"/>
      <c r="NER336" s="5"/>
      <c r="NES336" s="5"/>
      <c r="NET336" s="5"/>
      <c r="NEU336" s="5"/>
      <c r="NEV336" s="5"/>
      <c r="NEW336" s="5"/>
      <c r="NEX336" s="5"/>
      <c r="NEY336" s="5"/>
      <c r="NEZ336" s="5"/>
      <c r="NFA336" s="5"/>
      <c r="NFB336" s="5"/>
      <c r="NFC336" s="5"/>
      <c r="NFD336" s="5"/>
      <c r="NFE336" s="5"/>
      <c r="NFF336" s="5"/>
      <c r="NFG336" s="5"/>
      <c r="NFH336" s="5"/>
      <c r="NFI336" s="5"/>
      <c r="NFJ336" s="5"/>
      <c r="NFK336" s="5"/>
      <c r="NFL336" s="5"/>
      <c r="NFM336" s="5"/>
      <c r="NFN336" s="5"/>
      <c r="NFO336" s="5"/>
      <c r="NFP336" s="5"/>
      <c r="NFQ336" s="5"/>
      <c r="NFR336" s="5"/>
      <c r="NFS336" s="5"/>
      <c r="NFT336" s="5"/>
      <c r="NFU336" s="5"/>
      <c r="NFV336" s="5"/>
      <c r="NFW336" s="5"/>
      <c r="NFX336" s="5"/>
      <c r="NFY336" s="5"/>
      <c r="NFZ336" s="5"/>
      <c r="NGA336" s="5"/>
      <c r="NGB336" s="5"/>
      <c r="NGC336" s="5"/>
      <c r="NGD336" s="5"/>
      <c r="NGE336" s="5"/>
      <c r="NGF336" s="5"/>
      <c r="NGG336" s="5"/>
      <c r="NGH336" s="5"/>
      <c r="NGI336" s="5"/>
      <c r="NGJ336" s="5"/>
      <c r="NGK336" s="5"/>
      <c r="NGL336" s="5"/>
      <c r="NGM336" s="5"/>
      <c r="NGN336" s="5"/>
      <c r="NGO336" s="5"/>
      <c r="NGP336" s="5"/>
      <c r="NGQ336" s="5"/>
      <c r="NGR336" s="5"/>
      <c r="NGS336" s="5"/>
      <c r="NGT336" s="5"/>
      <c r="NGU336" s="5"/>
      <c r="NGV336" s="5"/>
      <c r="NGW336" s="5"/>
      <c r="NGX336" s="5"/>
      <c r="NGY336" s="5"/>
      <c r="NGZ336" s="5"/>
      <c r="NHA336" s="5"/>
      <c r="NHB336" s="5"/>
      <c r="NHC336" s="5"/>
      <c r="NHD336" s="5"/>
      <c r="NHE336" s="5"/>
      <c r="NHF336" s="5"/>
      <c r="NHG336" s="5"/>
      <c r="NHH336" s="5"/>
      <c r="NHI336" s="5"/>
      <c r="NHJ336" s="5"/>
      <c r="NHK336" s="5"/>
      <c r="NHL336" s="5"/>
      <c r="NHM336" s="5"/>
      <c r="NHN336" s="5"/>
      <c r="NHO336" s="5"/>
      <c r="NHP336" s="5"/>
      <c r="NHQ336" s="5"/>
      <c r="NHR336" s="5"/>
      <c r="NHS336" s="5"/>
      <c r="NHT336" s="5"/>
      <c r="NHU336" s="5"/>
      <c r="NHV336" s="5"/>
      <c r="NHW336" s="5"/>
      <c r="NHX336" s="5"/>
      <c r="NHY336" s="5"/>
      <c r="NHZ336" s="5"/>
      <c r="NIA336" s="5"/>
      <c r="NIB336" s="5"/>
      <c r="NIC336" s="5"/>
      <c r="NID336" s="5"/>
      <c r="NIE336" s="5"/>
      <c r="NIF336" s="5"/>
      <c r="NIG336" s="5"/>
      <c r="NIH336" s="5"/>
      <c r="NII336" s="5"/>
      <c r="NIJ336" s="5"/>
      <c r="NIK336" s="5"/>
      <c r="NIL336" s="5"/>
      <c r="NIM336" s="5"/>
      <c r="NIN336" s="5"/>
      <c r="NIO336" s="5"/>
      <c r="NIP336" s="5"/>
      <c r="NIQ336" s="5"/>
      <c r="NIR336" s="5"/>
      <c r="NIS336" s="5"/>
      <c r="NIT336" s="5"/>
      <c r="NIU336" s="5"/>
      <c r="NIV336" s="5"/>
      <c r="NIW336" s="5"/>
      <c r="NIX336" s="5"/>
      <c r="NIY336" s="5"/>
      <c r="NIZ336" s="5"/>
      <c r="NJA336" s="5"/>
      <c r="NJB336" s="5"/>
      <c r="NJC336" s="5"/>
      <c r="NJD336" s="5"/>
      <c r="NJE336" s="5"/>
      <c r="NJF336" s="5"/>
      <c r="NJG336" s="5"/>
      <c r="NJH336" s="5"/>
      <c r="NJI336" s="5"/>
      <c r="NJJ336" s="5"/>
      <c r="NJK336" s="5"/>
      <c r="NJL336" s="5"/>
      <c r="NJM336" s="5"/>
      <c r="NJN336" s="5"/>
      <c r="NJO336" s="5"/>
      <c r="NJP336" s="5"/>
      <c r="NJQ336" s="5"/>
      <c r="NJR336" s="5"/>
      <c r="NJS336" s="5"/>
      <c r="NJT336" s="5"/>
      <c r="NJU336" s="5"/>
      <c r="NJV336" s="5"/>
      <c r="NJW336" s="5"/>
      <c r="NJX336" s="5"/>
      <c r="NJY336" s="5"/>
      <c r="NJZ336" s="5"/>
      <c r="NKA336" s="5"/>
      <c r="NKB336" s="5"/>
      <c r="NKC336" s="5"/>
      <c r="NKD336" s="5"/>
      <c r="NKE336" s="5"/>
      <c r="NKF336" s="5"/>
      <c r="NKG336" s="5"/>
      <c r="NKH336" s="5"/>
      <c r="NKI336" s="5"/>
      <c r="NKJ336" s="5"/>
      <c r="NKK336" s="5"/>
      <c r="NKL336" s="5"/>
      <c r="NKM336" s="5"/>
      <c r="NKN336" s="5"/>
      <c r="NKO336" s="5"/>
      <c r="NKP336" s="5"/>
      <c r="NKQ336" s="5"/>
      <c r="NKR336" s="5"/>
      <c r="NKS336" s="5"/>
      <c r="NKT336" s="5"/>
      <c r="NKU336" s="5"/>
      <c r="NKV336" s="5"/>
      <c r="NKW336" s="5"/>
      <c r="NKX336" s="5"/>
      <c r="NKY336" s="5"/>
      <c r="NKZ336" s="5"/>
      <c r="NLA336" s="5"/>
      <c r="NLB336" s="5"/>
      <c r="NLC336" s="5"/>
      <c r="NLD336" s="5"/>
      <c r="NLE336" s="5"/>
      <c r="NLF336" s="5"/>
      <c r="NLG336" s="5"/>
      <c r="NLH336" s="5"/>
      <c r="NLI336" s="5"/>
      <c r="NLJ336" s="5"/>
      <c r="NLK336" s="5"/>
      <c r="NLL336" s="5"/>
      <c r="NLM336" s="5"/>
      <c r="NLN336" s="5"/>
      <c r="NLO336" s="5"/>
      <c r="NLP336" s="5"/>
      <c r="NLQ336" s="5"/>
      <c r="NLR336" s="5"/>
      <c r="NLS336" s="5"/>
      <c r="NLT336" s="5"/>
      <c r="NLU336" s="5"/>
      <c r="NLV336" s="5"/>
      <c r="NLW336" s="5"/>
      <c r="NLX336" s="5"/>
      <c r="NLY336" s="5"/>
      <c r="NLZ336" s="5"/>
      <c r="NMA336" s="5"/>
      <c r="NMB336" s="5"/>
      <c r="NMC336" s="5"/>
      <c r="NMD336" s="5"/>
      <c r="NME336" s="5"/>
      <c r="NMF336" s="5"/>
      <c r="NMG336" s="5"/>
      <c r="NMH336" s="5"/>
      <c r="NMI336" s="5"/>
      <c r="NMJ336" s="5"/>
      <c r="NMK336" s="5"/>
      <c r="NML336" s="5"/>
      <c r="NMM336" s="5"/>
      <c r="NMN336" s="5"/>
      <c r="NMO336" s="5"/>
      <c r="NMP336" s="5"/>
      <c r="NMQ336" s="5"/>
      <c r="NMR336" s="5"/>
      <c r="NMS336" s="5"/>
      <c r="NMT336" s="5"/>
      <c r="NMU336" s="5"/>
      <c r="NMV336" s="5"/>
      <c r="NMW336" s="5"/>
      <c r="NMX336" s="5"/>
      <c r="NMY336" s="5"/>
      <c r="NMZ336" s="5"/>
      <c r="NNA336" s="5"/>
      <c r="NNB336" s="5"/>
      <c r="NNC336" s="5"/>
      <c r="NND336" s="5"/>
      <c r="NNE336" s="5"/>
      <c r="NNF336" s="5"/>
      <c r="NNG336" s="5"/>
      <c r="NNH336" s="5"/>
      <c r="NNI336" s="5"/>
      <c r="NNJ336" s="5"/>
      <c r="NNK336" s="5"/>
      <c r="NNL336" s="5"/>
      <c r="NNM336" s="5"/>
      <c r="NNN336" s="5"/>
      <c r="NNO336" s="5"/>
      <c r="NNP336" s="5"/>
      <c r="NNQ336" s="5"/>
      <c r="NNR336" s="5"/>
      <c r="NNS336" s="5"/>
      <c r="NNT336" s="5"/>
      <c r="NNU336" s="5"/>
      <c r="NNV336" s="5"/>
      <c r="NNW336" s="5"/>
      <c r="NNX336" s="5"/>
      <c r="NNY336" s="5"/>
      <c r="NNZ336" s="5"/>
      <c r="NOA336" s="5"/>
      <c r="NOB336" s="5"/>
      <c r="NOC336" s="5"/>
      <c r="NOD336" s="5"/>
      <c r="NOE336" s="5"/>
      <c r="NOF336" s="5"/>
      <c r="NOG336" s="5"/>
      <c r="NOH336" s="5"/>
      <c r="NOI336" s="5"/>
      <c r="NOJ336" s="5"/>
      <c r="NOK336" s="5"/>
      <c r="NOL336" s="5"/>
      <c r="NOM336" s="5"/>
      <c r="NON336" s="5"/>
      <c r="NOO336" s="5"/>
      <c r="NOP336" s="5"/>
      <c r="NOQ336" s="5"/>
      <c r="NOR336" s="5"/>
      <c r="NOS336" s="5"/>
      <c r="NOT336" s="5"/>
      <c r="NOU336" s="5"/>
      <c r="NOV336" s="5"/>
      <c r="NOW336" s="5"/>
      <c r="NOX336" s="5"/>
      <c r="NOY336" s="5"/>
      <c r="NOZ336" s="5"/>
      <c r="NPA336" s="5"/>
      <c r="NPB336" s="5"/>
      <c r="NPC336" s="5"/>
      <c r="NPD336" s="5"/>
      <c r="NPE336" s="5"/>
      <c r="NPF336" s="5"/>
      <c r="NPG336" s="5"/>
      <c r="NPH336" s="5"/>
      <c r="NPI336" s="5"/>
      <c r="NPJ336" s="5"/>
      <c r="NPK336" s="5"/>
      <c r="NPL336" s="5"/>
      <c r="NPM336" s="5"/>
      <c r="NPN336" s="5"/>
      <c r="NPO336" s="5"/>
      <c r="NPP336" s="5"/>
      <c r="NPQ336" s="5"/>
      <c r="NPR336" s="5"/>
      <c r="NPS336" s="5"/>
      <c r="NPT336" s="5"/>
      <c r="NPU336" s="5"/>
      <c r="NPV336" s="5"/>
      <c r="NPW336" s="5"/>
      <c r="NPX336" s="5"/>
      <c r="NPY336" s="5"/>
      <c r="NPZ336" s="5"/>
      <c r="NQA336" s="5"/>
      <c r="NQB336" s="5"/>
      <c r="NQC336" s="5"/>
      <c r="NQD336" s="5"/>
      <c r="NQE336" s="5"/>
      <c r="NQF336" s="5"/>
      <c r="NQG336" s="5"/>
      <c r="NQH336" s="5"/>
      <c r="NQI336" s="5"/>
      <c r="NQJ336" s="5"/>
      <c r="NQK336" s="5"/>
      <c r="NQL336" s="5"/>
      <c r="NQM336" s="5"/>
      <c r="NQN336" s="5"/>
      <c r="NQO336" s="5"/>
      <c r="NQP336" s="5"/>
      <c r="NQQ336" s="5"/>
      <c r="NQR336" s="5"/>
      <c r="NQS336" s="5"/>
      <c r="NQT336" s="5"/>
      <c r="NQU336" s="5"/>
      <c r="NQV336" s="5"/>
      <c r="NQW336" s="5"/>
      <c r="NQX336" s="5"/>
      <c r="NQY336" s="5"/>
      <c r="NQZ336" s="5"/>
      <c r="NRA336" s="5"/>
      <c r="NRB336" s="5"/>
      <c r="NRC336" s="5"/>
      <c r="NRD336" s="5"/>
      <c r="NRE336" s="5"/>
      <c r="NRF336" s="5"/>
      <c r="NRG336" s="5"/>
      <c r="NRH336" s="5"/>
      <c r="NRI336" s="5"/>
      <c r="NRJ336" s="5"/>
      <c r="NRK336" s="5"/>
      <c r="NRL336" s="5"/>
      <c r="NRM336" s="5"/>
      <c r="NRN336" s="5"/>
      <c r="NRO336" s="5"/>
      <c r="NRP336" s="5"/>
      <c r="NRQ336" s="5"/>
      <c r="NRR336" s="5"/>
      <c r="NRS336" s="5"/>
      <c r="NRT336" s="5"/>
      <c r="NRU336" s="5"/>
      <c r="NRV336" s="5"/>
      <c r="NRW336" s="5"/>
      <c r="NRX336" s="5"/>
      <c r="NRY336" s="5"/>
      <c r="NRZ336" s="5"/>
      <c r="NSA336" s="5"/>
      <c r="NSB336" s="5"/>
      <c r="NSC336" s="5"/>
      <c r="NSD336" s="5"/>
      <c r="NSE336" s="5"/>
      <c r="NSF336" s="5"/>
      <c r="NSG336" s="5"/>
      <c r="NSH336" s="5"/>
      <c r="NSI336" s="5"/>
      <c r="NSJ336" s="5"/>
      <c r="NSK336" s="5"/>
      <c r="NSL336" s="5"/>
      <c r="NSM336" s="5"/>
      <c r="NSN336" s="5"/>
      <c r="NSO336" s="5"/>
      <c r="NSP336" s="5"/>
      <c r="NSQ336" s="5"/>
      <c r="NSR336" s="5"/>
      <c r="NSS336" s="5"/>
      <c r="NST336" s="5"/>
      <c r="NSU336" s="5"/>
      <c r="NSV336" s="5"/>
      <c r="NSW336" s="5"/>
      <c r="NSX336" s="5"/>
      <c r="NSY336" s="5"/>
      <c r="NSZ336" s="5"/>
      <c r="NTA336" s="5"/>
      <c r="NTB336" s="5"/>
      <c r="NTC336" s="5"/>
      <c r="NTD336" s="5"/>
      <c r="NTE336" s="5"/>
      <c r="NTF336" s="5"/>
      <c r="NTG336" s="5"/>
      <c r="NTH336" s="5"/>
      <c r="NTI336" s="5"/>
      <c r="NTJ336" s="5"/>
      <c r="NTK336" s="5"/>
      <c r="NTL336" s="5"/>
      <c r="NTM336" s="5"/>
      <c r="NTN336" s="5"/>
      <c r="NTO336" s="5"/>
      <c r="NTP336" s="5"/>
      <c r="NTQ336" s="5"/>
      <c r="NTR336" s="5"/>
      <c r="NTS336" s="5"/>
      <c r="NTT336" s="5"/>
      <c r="NTU336" s="5"/>
      <c r="NTV336" s="5"/>
      <c r="NTW336" s="5"/>
      <c r="NTX336" s="5"/>
      <c r="NTY336" s="5"/>
      <c r="NTZ336" s="5"/>
      <c r="NUA336" s="5"/>
      <c r="NUB336" s="5"/>
      <c r="NUC336" s="5"/>
      <c r="NUD336" s="5"/>
      <c r="NUE336" s="5"/>
      <c r="NUF336" s="5"/>
      <c r="NUG336" s="5"/>
      <c r="NUH336" s="5"/>
      <c r="NUI336" s="5"/>
      <c r="NUJ336" s="5"/>
      <c r="NUK336" s="5"/>
      <c r="NUL336" s="5"/>
      <c r="NUM336" s="5"/>
      <c r="NUN336" s="5"/>
      <c r="NUO336" s="5"/>
      <c r="NUP336" s="5"/>
      <c r="NUQ336" s="5"/>
      <c r="NUR336" s="5"/>
      <c r="NUS336" s="5"/>
      <c r="NUT336" s="5"/>
      <c r="NUU336" s="5"/>
      <c r="NUV336" s="5"/>
      <c r="NUW336" s="5"/>
      <c r="NUX336" s="5"/>
      <c r="NUY336" s="5"/>
      <c r="NUZ336" s="5"/>
      <c r="NVA336" s="5"/>
      <c r="NVB336" s="5"/>
      <c r="NVC336" s="5"/>
      <c r="NVD336" s="5"/>
      <c r="NVE336" s="5"/>
      <c r="NVF336" s="5"/>
      <c r="NVG336" s="5"/>
      <c r="NVH336" s="5"/>
      <c r="NVI336" s="5"/>
      <c r="NVJ336" s="5"/>
      <c r="NVK336" s="5"/>
      <c r="NVL336" s="5"/>
      <c r="NVM336" s="5"/>
      <c r="NVN336" s="5"/>
      <c r="NVO336" s="5"/>
      <c r="NVP336" s="5"/>
      <c r="NVQ336" s="5"/>
      <c r="NVR336" s="5"/>
      <c r="NVS336" s="5"/>
      <c r="NVT336" s="5"/>
      <c r="NVU336" s="5"/>
      <c r="NVV336" s="5"/>
      <c r="NVW336" s="5"/>
      <c r="NVX336" s="5"/>
      <c r="NVY336" s="5"/>
      <c r="NVZ336" s="5"/>
      <c r="NWA336" s="5"/>
      <c r="NWB336" s="5"/>
      <c r="NWC336" s="5"/>
      <c r="NWD336" s="5"/>
      <c r="NWE336" s="5"/>
      <c r="NWF336" s="5"/>
      <c r="NWG336" s="5"/>
      <c r="NWH336" s="5"/>
      <c r="NWI336" s="5"/>
      <c r="NWJ336" s="5"/>
      <c r="NWK336" s="5"/>
      <c r="NWL336" s="5"/>
      <c r="NWM336" s="5"/>
      <c r="NWN336" s="5"/>
      <c r="NWO336" s="5"/>
      <c r="NWP336" s="5"/>
      <c r="NWQ336" s="5"/>
      <c r="NWR336" s="5"/>
      <c r="NWS336" s="5"/>
      <c r="NWT336" s="5"/>
      <c r="NWU336" s="5"/>
      <c r="NWV336" s="5"/>
      <c r="NWW336" s="5"/>
      <c r="NWX336" s="5"/>
      <c r="NWY336" s="5"/>
      <c r="NWZ336" s="5"/>
      <c r="NXA336" s="5"/>
      <c r="NXB336" s="5"/>
      <c r="NXC336" s="5"/>
      <c r="NXD336" s="5"/>
      <c r="NXE336" s="5"/>
      <c r="NXF336" s="5"/>
      <c r="NXG336" s="5"/>
      <c r="NXH336" s="5"/>
      <c r="NXI336" s="5"/>
      <c r="NXJ336" s="5"/>
      <c r="NXK336" s="5"/>
      <c r="NXL336" s="5"/>
      <c r="NXM336" s="5"/>
      <c r="NXN336" s="5"/>
      <c r="NXO336" s="5"/>
      <c r="NXP336" s="5"/>
      <c r="NXQ336" s="5"/>
      <c r="NXR336" s="5"/>
      <c r="NXS336" s="5"/>
      <c r="NXT336" s="5"/>
      <c r="NXU336" s="5"/>
      <c r="NXV336" s="5"/>
      <c r="NXW336" s="5"/>
      <c r="NXX336" s="5"/>
      <c r="NXY336" s="5"/>
      <c r="NXZ336" s="5"/>
      <c r="NYA336" s="5"/>
      <c r="NYB336" s="5"/>
      <c r="NYC336" s="5"/>
      <c r="NYD336" s="5"/>
      <c r="NYE336" s="5"/>
      <c r="NYF336" s="5"/>
      <c r="NYG336" s="5"/>
      <c r="NYH336" s="5"/>
      <c r="NYI336" s="5"/>
      <c r="NYJ336" s="5"/>
      <c r="NYK336" s="5"/>
      <c r="NYL336" s="5"/>
      <c r="NYM336" s="5"/>
      <c r="NYN336" s="5"/>
      <c r="NYO336" s="5"/>
      <c r="NYP336" s="5"/>
      <c r="NYQ336" s="5"/>
      <c r="NYR336" s="5"/>
      <c r="NYS336" s="5"/>
      <c r="NYT336" s="5"/>
      <c r="NYU336" s="5"/>
      <c r="NYV336" s="5"/>
      <c r="NYW336" s="5"/>
      <c r="NYX336" s="5"/>
      <c r="NYY336" s="5"/>
      <c r="NYZ336" s="5"/>
      <c r="NZA336" s="5"/>
      <c r="NZB336" s="5"/>
      <c r="NZC336" s="5"/>
      <c r="NZD336" s="5"/>
      <c r="NZE336" s="5"/>
      <c r="NZF336" s="5"/>
      <c r="NZG336" s="5"/>
      <c r="NZH336" s="5"/>
      <c r="NZI336" s="5"/>
      <c r="NZJ336" s="5"/>
      <c r="NZK336" s="5"/>
      <c r="NZL336" s="5"/>
      <c r="NZM336" s="5"/>
      <c r="NZN336" s="5"/>
      <c r="NZO336" s="5"/>
      <c r="NZP336" s="5"/>
      <c r="NZQ336" s="5"/>
      <c r="NZR336" s="5"/>
      <c r="NZS336" s="5"/>
      <c r="NZT336" s="5"/>
      <c r="NZU336" s="5"/>
      <c r="NZV336" s="5"/>
      <c r="NZW336" s="5"/>
      <c r="NZX336" s="5"/>
      <c r="NZY336" s="5"/>
      <c r="NZZ336" s="5"/>
      <c r="OAA336" s="5"/>
      <c r="OAB336" s="5"/>
      <c r="OAC336" s="5"/>
      <c r="OAD336" s="5"/>
      <c r="OAE336" s="5"/>
      <c r="OAF336" s="5"/>
      <c r="OAG336" s="5"/>
      <c r="OAH336" s="5"/>
      <c r="OAI336" s="5"/>
      <c r="OAJ336" s="5"/>
      <c r="OAK336" s="5"/>
      <c r="OAL336" s="5"/>
      <c r="OAM336" s="5"/>
      <c r="OAN336" s="5"/>
      <c r="OAO336" s="5"/>
      <c r="OAP336" s="5"/>
      <c r="OAQ336" s="5"/>
      <c r="OAR336" s="5"/>
      <c r="OAS336" s="5"/>
      <c r="OAT336" s="5"/>
      <c r="OAU336" s="5"/>
      <c r="OAV336" s="5"/>
      <c r="OAW336" s="5"/>
      <c r="OAX336" s="5"/>
      <c r="OAY336" s="5"/>
      <c r="OAZ336" s="5"/>
      <c r="OBA336" s="5"/>
      <c r="OBB336" s="5"/>
      <c r="OBC336" s="5"/>
      <c r="OBD336" s="5"/>
      <c r="OBE336" s="5"/>
      <c r="OBF336" s="5"/>
      <c r="OBG336" s="5"/>
      <c r="OBH336" s="5"/>
      <c r="OBI336" s="5"/>
      <c r="OBJ336" s="5"/>
      <c r="OBK336" s="5"/>
      <c r="OBL336" s="5"/>
      <c r="OBM336" s="5"/>
      <c r="OBN336" s="5"/>
      <c r="OBO336" s="5"/>
      <c r="OBP336" s="5"/>
      <c r="OBQ336" s="5"/>
      <c r="OBR336" s="5"/>
      <c r="OBS336" s="5"/>
      <c r="OBT336" s="5"/>
      <c r="OBU336" s="5"/>
      <c r="OBV336" s="5"/>
      <c r="OBW336" s="5"/>
      <c r="OBX336" s="5"/>
      <c r="OBY336" s="5"/>
      <c r="OBZ336" s="5"/>
      <c r="OCA336" s="5"/>
      <c r="OCB336" s="5"/>
      <c r="OCC336" s="5"/>
      <c r="OCD336" s="5"/>
      <c r="OCE336" s="5"/>
      <c r="OCF336" s="5"/>
      <c r="OCG336" s="5"/>
      <c r="OCH336" s="5"/>
      <c r="OCI336" s="5"/>
      <c r="OCJ336" s="5"/>
      <c r="OCK336" s="5"/>
      <c r="OCL336" s="5"/>
      <c r="OCM336" s="5"/>
      <c r="OCN336" s="5"/>
      <c r="OCO336" s="5"/>
      <c r="OCP336" s="5"/>
      <c r="OCQ336" s="5"/>
      <c r="OCR336" s="5"/>
      <c r="OCS336" s="5"/>
      <c r="OCT336" s="5"/>
      <c r="OCU336" s="5"/>
      <c r="OCV336" s="5"/>
      <c r="OCW336" s="5"/>
      <c r="OCX336" s="5"/>
      <c r="OCY336" s="5"/>
      <c r="OCZ336" s="5"/>
      <c r="ODA336" s="5"/>
      <c r="ODB336" s="5"/>
      <c r="ODC336" s="5"/>
      <c r="ODD336" s="5"/>
      <c r="ODE336" s="5"/>
      <c r="ODF336" s="5"/>
      <c r="ODG336" s="5"/>
      <c r="ODH336" s="5"/>
      <c r="ODI336" s="5"/>
      <c r="ODJ336" s="5"/>
      <c r="ODK336" s="5"/>
      <c r="ODL336" s="5"/>
      <c r="ODM336" s="5"/>
      <c r="ODN336" s="5"/>
      <c r="ODO336" s="5"/>
      <c r="ODP336" s="5"/>
      <c r="ODQ336" s="5"/>
      <c r="ODR336" s="5"/>
      <c r="ODS336" s="5"/>
      <c r="ODT336" s="5"/>
      <c r="ODU336" s="5"/>
      <c r="ODV336" s="5"/>
      <c r="ODW336" s="5"/>
      <c r="ODX336" s="5"/>
      <c r="ODY336" s="5"/>
      <c r="ODZ336" s="5"/>
      <c r="OEA336" s="5"/>
      <c r="OEB336" s="5"/>
      <c r="OEC336" s="5"/>
      <c r="OED336" s="5"/>
      <c r="OEE336" s="5"/>
      <c r="OEF336" s="5"/>
      <c r="OEG336" s="5"/>
      <c r="OEH336" s="5"/>
      <c r="OEI336" s="5"/>
      <c r="OEJ336" s="5"/>
      <c r="OEK336" s="5"/>
      <c r="OEL336" s="5"/>
      <c r="OEM336" s="5"/>
      <c r="OEN336" s="5"/>
      <c r="OEO336" s="5"/>
      <c r="OEP336" s="5"/>
      <c r="OEQ336" s="5"/>
      <c r="OER336" s="5"/>
      <c r="OES336" s="5"/>
      <c r="OET336" s="5"/>
      <c r="OEU336" s="5"/>
      <c r="OEV336" s="5"/>
      <c r="OEW336" s="5"/>
      <c r="OEX336" s="5"/>
      <c r="OEY336" s="5"/>
      <c r="OEZ336" s="5"/>
      <c r="OFA336" s="5"/>
      <c r="OFB336" s="5"/>
      <c r="OFC336" s="5"/>
      <c r="OFD336" s="5"/>
      <c r="OFE336" s="5"/>
      <c r="OFF336" s="5"/>
      <c r="OFG336" s="5"/>
      <c r="OFH336" s="5"/>
      <c r="OFI336" s="5"/>
      <c r="OFJ336" s="5"/>
      <c r="OFK336" s="5"/>
      <c r="OFL336" s="5"/>
      <c r="OFM336" s="5"/>
      <c r="OFN336" s="5"/>
      <c r="OFO336" s="5"/>
      <c r="OFP336" s="5"/>
      <c r="OFQ336" s="5"/>
      <c r="OFR336" s="5"/>
      <c r="OFS336" s="5"/>
      <c r="OFT336" s="5"/>
      <c r="OFU336" s="5"/>
      <c r="OFV336" s="5"/>
      <c r="OFW336" s="5"/>
      <c r="OFX336" s="5"/>
      <c r="OFY336" s="5"/>
      <c r="OFZ336" s="5"/>
      <c r="OGA336" s="5"/>
      <c r="OGB336" s="5"/>
      <c r="OGC336" s="5"/>
      <c r="OGD336" s="5"/>
      <c r="OGE336" s="5"/>
      <c r="OGF336" s="5"/>
      <c r="OGG336" s="5"/>
      <c r="OGH336" s="5"/>
      <c r="OGI336" s="5"/>
      <c r="OGJ336" s="5"/>
      <c r="OGK336" s="5"/>
      <c r="OGL336" s="5"/>
      <c r="OGM336" s="5"/>
      <c r="OGN336" s="5"/>
      <c r="OGO336" s="5"/>
      <c r="OGP336" s="5"/>
      <c r="OGQ336" s="5"/>
      <c r="OGR336" s="5"/>
      <c r="OGS336" s="5"/>
      <c r="OGT336" s="5"/>
      <c r="OGU336" s="5"/>
      <c r="OGV336" s="5"/>
      <c r="OGW336" s="5"/>
      <c r="OGX336" s="5"/>
      <c r="OGY336" s="5"/>
      <c r="OGZ336" s="5"/>
      <c r="OHA336" s="5"/>
      <c r="OHB336" s="5"/>
      <c r="OHC336" s="5"/>
      <c r="OHD336" s="5"/>
      <c r="OHE336" s="5"/>
      <c r="OHF336" s="5"/>
      <c r="OHG336" s="5"/>
      <c r="OHH336" s="5"/>
      <c r="OHI336" s="5"/>
      <c r="OHJ336" s="5"/>
      <c r="OHK336" s="5"/>
      <c r="OHL336" s="5"/>
      <c r="OHM336" s="5"/>
      <c r="OHN336" s="5"/>
      <c r="OHO336" s="5"/>
      <c r="OHP336" s="5"/>
      <c r="OHQ336" s="5"/>
      <c r="OHR336" s="5"/>
      <c r="OHS336" s="5"/>
      <c r="OHT336" s="5"/>
      <c r="OHU336" s="5"/>
      <c r="OHV336" s="5"/>
      <c r="OHW336" s="5"/>
      <c r="OHX336" s="5"/>
      <c r="OHY336" s="5"/>
      <c r="OHZ336" s="5"/>
      <c r="OIA336" s="5"/>
      <c r="OIB336" s="5"/>
      <c r="OIC336" s="5"/>
      <c r="OID336" s="5"/>
      <c r="OIE336" s="5"/>
      <c r="OIF336" s="5"/>
      <c r="OIG336" s="5"/>
      <c r="OIH336" s="5"/>
      <c r="OII336" s="5"/>
      <c r="OIJ336" s="5"/>
      <c r="OIK336" s="5"/>
      <c r="OIL336" s="5"/>
      <c r="OIM336" s="5"/>
      <c r="OIN336" s="5"/>
      <c r="OIO336" s="5"/>
      <c r="OIP336" s="5"/>
      <c r="OIQ336" s="5"/>
      <c r="OIR336" s="5"/>
      <c r="OIS336" s="5"/>
      <c r="OIT336" s="5"/>
      <c r="OIU336" s="5"/>
      <c r="OIV336" s="5"/>
      <c r="OIW336" s="5"/>
      <c r="OIX336" s="5"/>
      <c r="OIY336" s="5"/>
      <c r="OIZ336" s="5"/>
      <c r="OJA336" s="5"/>
      <c r="OJB336" s="5"/>
      <c r="OJC336" s="5"/>
      <c r="OJD336" s="5"/>
      <c r="OJE336" s="5"/>
      <c r="OJF336" s="5"/>
      <c r="OJG336" s="5"/>
      <c r="OJH336" s="5"/>
      <c r="OJI336" s="5"/>
      <c r="OJJ336" s="5"/>
      <c r="OJK336" s="5"/>
      <c r="OJL336" s="5"/>
      <c r="OJM336" s="5"/>
      <c r="OJN336" s="5"/>
      <c r="OJO336" s="5"/>
      <c r="OJP336" s="5"/>
      <c r="OJQ336" s="5"/>
      <c r="OJR336" s="5"/>
      <c r="OJS336" s="5"/>
      <c r="OJT336" s="5"/>
      <c r="OJU336" s="5"/>
      <c r="OJV336" s="5"/>
      <c r="OJW336" s="5"/>
      <c r="OJX336" s="5"/>
      <c r="OJY336" s="5"/>
      <c r="OJZ336" s="5"/>
      <c r="OKA336" s="5"/>
      <c r="OKB336" s="5"/>
      <c r="OKC336" s="5"/>
      <c r="OKD336" s="5"/>
      <c r="OKE336" s="5"/>
      <c r="OKF336" s="5"/>
      <c r="OKG336" s="5"/>
      <c r="OKH336" s="5"/>
      <c r="OKI336" s="5"/>
      <c r="OKJ336" s="5"/>
      <c r="OKK336" s="5"/>
      <c r="OKL336" s="5"/>
      <c r="OKM336" s="5"/>
      <c r="OKN336" s="5"/>
      <c r="OKO336" s="5"/>
      <c r="OKP336" s="5"/>
      <c r="OKQ336" s="5"/>
      <c r="OKR336" s="5"/>
      <c r="OKS336" s="5"/>
      <c r="OKT336" s="5"/>
      <c r="OKU336" s="5"/>
      <c r="OKV336" s="5"/>
      <c r="OKW336" s="5"/>
      <c r="OKX336" s="5"/>
      <c r="OKY336" s="5"/>
      <c r="OKZ336" s="5"/>
      <c r="OLA336" s="5"/>
      <c r="OLB336" s="5"/>
      <c r="OLC336" s="5"/>
      <c r="OLD336" s="5"/>
      <c r="OLE336" s="5"/>
      <c r="OLF336" s="5"/>
      <c r="OLG336" s="5"/>
      <c r="OLH336" s="5"/>
      <c r="OLI336" s="5"/>
      <c r="OLJ336" s="5"/>
      <c r="OLK336" s="5"/>
      <c r="OLL336" s="5"/>
      <c r="OLM336" s="5"/>
      <c r="OLN336" s="5"/>
      <c r="OLO336" s="5"/>
      <c r="OLP336" s="5"/>
      <c r="OLQ336" s="5"/>
      <c r="OLR336" s="5"/>
      <c r="OLS336" s="5"/>
      <c r="OLT336" s="5"/>
      <c r="OLU336" s="5"/>
      <c r="OLV336" s="5"/>
      <c r="OLW336" s="5"/>
      <c r="OLX336" s="5"/>
      <c r="OLY336" s="5"/>
      <c r="OLZ336" s="5"/>
      <c r="OMA336" s="5"/>
      <c r="OMB336" s="5"/>
      <c r="OMC336" s="5"/>
      <c r="OMD336" s="5"/>
      <c r="OME336" s="5"/>
      <c r="OMF336" s="5"/>
      <c r="OMG336" s="5"/>
      <c r="OMH336" s="5"/>
      <c r="OMI336" s="5"/>
      <c r="OMJ336" s="5"/>
      <c r="OMK336" s="5"/>
      <c r="OML336" s="5"/>
      <c r="OMM336" s="5"/>
      <c r="OMN336" s="5"/>
      <c r="OMO336" s="5"/>
      <c r="OMP336" s="5"/>
      <c r="OMQ336" s="5"/>
      <c r="OMR336" s="5"/>
      <c r="OMS336" s="5"/>
      <c r="OMT336" s="5"/>
      <c r="OMU336" s="5"/>
      <c r="OMV336" s="5"/>
      <c r="OMW336" s="5"/>
      <c r="OMX336" s="5"/>
      <c r="OMY336" s="5"/>
      <c r="OMZ336" s="5"/>
      <c r="ONA336" s="5"/>
      <c r="ONB336" s="5"/>
      <c r="ONC336" s="5"/>
      <c r="OND336" s="5"/>
      <c r="ONE336" s="5"/>
      <c r="ONF336" s="5"/>
      <c r="ONG336" s="5"/>
      <c r="ONH336" s="5"/>
      <c r="ONI336" s="5"/>
      <c r="ONJ336" s="5"/>
      <c r="ONK336" s="5"/>
      <c r="ONL336" s="5"/>
      <c r="ONM336" s="5"/>
      <c r="ONN336" s="5"/>
      <c r="ONO336" s="5"/>
      <c r="ONP336" s="5"/>
      <c r="ONQ336" s="5"/>
      <c r="ONR336" s="5"/>
      <c r="ONS336" s="5"/>
      <c r="ONT336" s="5"/>
      <c r="ONU336" s="5"/>
      <c r="ONV336" s="5"/>
      <c r="ONW336" s="5"/>
      <c r="ONX336" s="5"/>
      <c r="ONY336" s="5"/>
      <c r="ONZ336" s="5"/>
      <c r="OOA336" s="5"/>
      <c r="OOB336" s="5"/>
      <c r="OOC336" s="5"/>
      <c r="OOD336" s="5"/>
      <c r="OOE336" s="5"/>
      <c r="OOF336" s="5"/>
      <c r="OOG336" s="5"/>
      <c r="OOH336" s="5"/>
      <c r="OOI336" s="5"/>
      <c r="OOJ336" s="5"/>
      <c r="OOK336" s="5"/>
      <c r="OOL336" s="5"/>
      <c r="OOM336" s="5"/>
      <c r="OON336" s="5"/>
      <c r="OOO336" s="5"/>
      <c r="OOP336" s="5"/>
      <c r="OOQ336" s="5"/>
      <c r="OOR336" s="5"/>
      <c r="OOS336" s="5"/>
      <c r="OOT336" s="5"/>
      <c r="OOU336" s="5"/>
      <c r="OOV336" s="5"/>
      <c r="OOW336" s="5"/>
      <c r="OOX336" s="5"/>
      <c r="OOY336" s="5"/>
      <c r="OOZ336" s="5"/>
      <c r="OPA336" s="5"/>
      <c r="OPB336" s="5"/>
      <c r="OPC336" s="5"/>
      <c r="OPD336" s="5"/>
      <c r="OPE336" s="5"/>
      <c r="OPF336" s="5"/>
      <c r="OPG336" s="5"/>
      <c r="OPH336" s="5"/>
      <c r="OPI336" s="5"/>
      <c r="OPJ336" s="5"/>
      <c r="OPK336" s="5"/>
      <c r="OPL336" s="5"/>
      <c r="OPM336" s="5"/>
      <c r="OPN336" s="5"/>
      <c r="OPO336" s="5"/>
      <c r="OPP336" s="5"/>
      <c r="OPQ336" s="5"/>
      <c r="OPR336" s="5"/>
      <c r="OPS336" s="5"/>
      <c r="OPT336" s="5"/>
      <c r="OPU336" s="5"/>
      <c r="OPV336" s="5"/>
      <c r="OPW336" s="5"/>
      <c r="OPX336" s="5"/>
      <c r="OPY336" s="5"/>
      <c r="OPZ336" s="5"/>
      <c r="OQA336" s="5"/>
      <c r="OQB336" s="5"/>
      <c r="OQC336" s="5"/>
      <c r="OQD336" s="5"/>
      <c r="OQE336" s="5"/>
      <c r="OQF336" s="5"/>
      <c r="OQG336" s="5"/>
      <c r="OQH336" s="5"/>
      <c r="OQI336" s="5"/>
      <c r="OQJ336" s="5"/>
      <c r="OQK336" s="5"/>
      <c r="OQL336" s="5"/>
      <c r="OQM336" s="5"/>
      <c r="OQN336" s="5"/>
      <c r="OQO336" s="5"/>
      <c r="OQP336" s="5"/>
      <c r="OQQ336" s="5"/>
      <c r="OQR336" s="5"/>
      <c r="OQS336" s="5"/>
      <c r="OQT336" s="5"/>
      <c r="OQU336" s="5"/>
      <c r="OQV336" s="5"/>
      <c r="OQW336" s="5"/>
      <c r="OQX336" s="5"/>
      <c r="OQY336" s="5"/>
      <c r="OQZ336" s="5"/>
      <c r="ORA336" s="5"/>
      <c r="ORB336" s="5"/>
      <c r="ORC336" s="5"/>
      <c r="ORD336" s="5"/>
      <c r="ORE336" s="5"/>
      <c r="ORF336" s="5"/>
      <c r="ORG336" s="5"/>
      <c r="ORH336" s="5"/>
      <c r="ORI336" s="5"/>
      <c r="ORJ336" s="5"/>
      <c r="ORK336" s="5"/>
      <c r="ORL336" s="5"/>
      <c r="ORM336" s="5"/>
      <c r="ORN336" s="5"/>
      <c r="ORO336" s="5"/>
      <c r="ORP336" s="5"/>
      <c r="ORQ336" s="5"/>
      <c r="ORR336" s="5"/>
      <c r="ORS336" s="5"/>
      <c r="ORT336" s="5"/>
      <c r="ORU336" s="5"/>
      <c r="ORV336" s="5"/>
      <c r="ORW336" s="5"/>
      <c r="ORX336" s="5"/>
      <c r="ORY336" s="5"/>
      <c r="ORZ336" s="5"/>
      <c r="OSA336" s="5"/>
      <c r="OSB336" s="5"/>
      <c r="OSC336" s="5"/>
      <c r="OSD336" s="5"/>
      <c r="OSE336" s="5"/>
      <c r="OSF336" s="5"/>
      <c r="OSG336" s="5"/>
      <c r="OSH336" s="5"/>
      <c r="OSI336" s="5"/>
      <c r="OSJ336" s="5"/>
      <c r="OSK336" s="5"/>
      <c r="OSL336" s="5"/>
      <c r="OSM336" s="5"/>
      <c r="OSN336" s="5"/>
      <c r="OSO336" s="5"/>
      <c r="OSP336" s="5"/>
      <c r="OSQ336" s="5"/>
      <c r="OSR336" s="5"/>
      <c r="OSS336" s="5"/>
      <c r="OST336" s="5"/>
      <c r="OSU336" s="5"/>
      <c r="OSV336" s="5"/>
      <c r="OSW336" s="5"/>
      <c r="OSX336" s="5"/>
      <c r="OSY336" s="5"/>
      <c r="OSZ336" s="5"/>
      <c r="OTA336" s="5"/>
      <c r="OTB336" s="5"/>
      <c r="OTC336" s="5"/>
      <c r="OTD336" s="5"/>
      <c r="OTE336" s="5"/>
      <c r="OTF336" s="5"/>
      <c r="OTG336" s="5"/>
      <c r="OTH336" s="5"/>
      <c r="OTI336" s="5"/>
      <c r="OTJ336" s="5"/>
      <c r="OTK336" s="5"/>
      <c r="OTL336" s="5"/>
      <c r="OTM336" s="5"/>
      <c r="OTN336" s="5"/>
      <c r="OTO336" s="5"/>
      <c r="OTP336" s="5"/>
      <c r="OTQ336" s="5"/>
      <c r="OTR336" s="5"/>
      <c r="OTS336" s="5"/>
      <c r="OTT336" s="5"/>
      <c r="OTU336" s="5"/>
      <c r="OTV336" s="5"/>
      <c r="OTW336" s="5"/>
      <c r="OTX336" s="5"/>
      <c r="OTY336" s="5"/>
      <c r="OTZ336" s="5"/>
      <c r="OUA336" s="5"/>
      <c r="OUB336" s="5"/>
      <c r="OUC336" s="5"/>
      <c r="OUD336" s="5"/>
      <c r="OUE336" s="5"/>
      <c r="OUF336" s="5"/>
      <c r="OUG336" s="5"/>
      <c r="OUH336" s="5"/>
      <c r="OUI336" s="5"/>
      <c r="OUJ336" s="5"/>
      <c r="OUK336" s="5"/>
      <c r="OUL336" s="5"/>
      <c r="OUM336" s="5"/>
      <c r="OUN336" s="5"/>
      <c r="OUO336" s="5"/>
      <c r="OUP336" s="5"/>
      <c r="OUQ336" s="5"/>
      <c r="OUR336" s="5"/>
      <c r="OUS336" s="5"/>
      <c r="OUT336" s="5"/>
      <c r="OUU336" s="5"/>
      <c r="OUV336" s="5"/>
      <c r="OUW336" s="5"/>
      <c r="OUX336" s="5"/>
      <c r="OUY336" s="5"/>
      <c r="OUZ336" s="5"/>
      <c r="OVA336" s="5"/>
      <c r="OVB336" s="5"/>
      <c r="OVC336" s="5"/>
      <c r="OVD336" s="5"/>
      <c r="OVE336" s="5"/>
      <c r="OVF336" s="5"/>
      <c r="OVG336" s="5"/>
      <c r="OVH336" s="5"/>
      <c r="OVI336" s="5"/>
      <c r="OVJ336" s="5"/>
      <c r="OVK336" s="5"/>
      <c r="OVL336" s="5"/>
      <c r="OVM336" s="5"/>
      <c r="OVN336" s="5"/>
      <c r="OVO336" s="5"/>
      <c r="OVP336" s="5"/>
      <c r="OVQ336" s="5"/>
      <c r="OVR336" s="5"/>
      <c r="OVS336" s="5"/>
      <c r="OVT336" s="5"/>
      <c r="OVU336" s="5"/>
      <c r="OVV336" s="5"/>
      <c r="OVW336" s="5"/>
      <c r="OVX336" s="5"/>
      <c r="OVY336" s="5"/>
      <c r="OVZ336" s="5"/>
      <c r="OWA336" s="5"/>
      <c r="OWB336" s="5"/>
      <c r="OWC336" s="5"/>
      <c r="OWD336" s="5"/>
      <c r="OWE336" s="5"/>
      <c r="OWF336" s="5"/>
      <c r="OWG336" s="5"/>
      <c r="OWH336" s="5"/>
      <c r="OWI336" s="5"/>
      <c r="OWJ336" s="5"/>
      <c r="OWK336" s="5"/>
      <c r="OWL336" s="5"/>
      <c r="OWM336" s="5"/>
      <c r="OWN336" s="5"/>
      <c r="OWO336" s="5"/>
      <c r="OWP336" s="5"/>
      <c r="OWQ336" s="5"/>
      <c r="OWR336" s="5"/>
      <c r="OWS336" s="5"/>
      <c r="OWT336" s="5"/>
      <c r="OWU336" s="5"/>
      <c r="OWV336" s="5"/>
      <c r="OWW336" s="5"/>
      <c r="OWX336" s="5"/>
      <c r="OWY336" s="5"/>
      <c r="OWZ336" s="5"/>
      <c r="OXA336" s="5"/>
      <c r="OXB336" s="5"/>
      <c r="OXC336" s="5"/>
      <c r="OXD336" s="5"/>
      <c r="OXE336" s="5"/>
      <c r="OXF336" s="5"/>
      <c r="OXG336" s="5"/>
      <c r="OXH336" s="5"/>
      <c r="OXI336" s="5"/>
      <c r="OXJ336" s="5"/>
      <c r="OXK336" s="5"/>
      <c r="OXL336" s="5"/>
      <c r="OXM336" s="5"/>
      <c r="OXN336" s="5"/>
      <c r="OXO336" s="5"/>
      <c r="OXP336" s="5"/>
      <c r="OXQ336" s="5"/>
      <c r="OXR336" s="5"/>
      <c r="OXS336" s="5"/>
      <c r="OXT336" s="5"/>
      <c r="OXU336" s="5"/>
      <c r="OXV336" s="5"/>
      <c r="OXW336" s="5"/>
      <c r="OXX336" s="5"/>
      <c r="OXY336" s="5"/>
      <c r="OXZ336" s="5"/>
      <c r="OYA336" s="5"/>
      <c r="OYB336" s="5"/>
      <c r="OYC336" s="5"/>
      <c r="OYD336" s="5"/>
      <c r="OYE336" s="5"/>
      <c r="OYF336" s="5"/>
      <c r="OYG336" s="5"/>
      <c r="OYH336" s="5"/>
      <c r="OYI336" s="5"/>
      <c r="OYJ336" s="5"/>
      <c r="OYK336" s="5"/>
      <c r="OYL336" s="5"/>
      <c r="OYM336" s="5"/>
      <c r="OYN336" s="5"/>
      <c r="OYO336" s="5"/>
      <c r="OYP336" s="5"/>
      <c r="OYQ336" s="5"/>
      <c r="OYR336" s="5"/>
      <c r="OYS336" s="5"/>
      <c r="OYT336" s="5"/>
      <c r="OYU336" s="5"/>
      <c r="OYV336" s="5"/>
      <c r="OYW336" s="5"/>
      <c r="OYX336" s="5"/>
      <c r="OYY336" s="5"/>
      <c r="OYZ336" s="5"/>
      <c r="OZA336" s="5"/>
      <c r="OZB336" s="5"/>
      <c r="OZC336" s="5"/>
      <c r="OZD336" s="5"/>
      <c r="OZE336" s="5"/>
      <c r="OZF336" s="5"/>
      <c r="OZG336" s="5"/>
      <c r="OZH336" s="5"/>
      <c r="OZI336" s="5"/>
      <c r="OZJ336" s="5"/>
      <c r="OZK336" s="5"/>
      <c r="OZL336" s="5"/>
      <c r="OZM336" s="5"/>
      <c r="OZN336" s="5"/>
      <c r="OZO336" s="5"/>
      <c r="OZP336" s="5"/>
      <c r="OZQ336" s="5"/>
      <c r="OZR336" s="5"/>
      <c r="OZS336" s="5"/>
      <c r="OZT336" s="5"/>
      <c r="OZU336" s="5"/>
      <c r="OZV336" s="5"/>
      <c r="OZW336" s="5"/>
      <c r="OZX336" s="5"/>
      <c r="OZY336" s="5"/>
      <c r="OZZ336" s="5"/>
      <c r="PAA336" s="5"/>
      <c r="PAB336" s="5"/>
      <c r="PAC336" s="5"/>
      <c r="PAD336" s="5"/>
      <c r="PAE336" s="5"/>
      <c r="PAF336" s="5"/>
      <c r="PAG336" s="5"/>
      <c r="PAH336" s="5"/>
      <c r="PAI336" s="5"/>
      <c r="PAJ336" s="5"/>
      <c r="PAK336" s="5"/>
      <c r="PAL336" s="5"/>
      <c r="PAM336" s="5"/>
      <c r="PAN336" s="5"/>
      <c r="PAO336" s="5"/>
      <c r="PAP336" s="5"/>
      <c r="PAQ336" s="5"/>
      <c r="PAR336" s="5"/>
      <c r="PAS336" s="5"/>
      <c r="PAT336" s="5"/>
      <c r="PAU336" s="5"/>
      <c r="PAV336" s="5"/>
      <c r="PAW336" s="5"/>
      <c r="PAX336" s="5"/>
      <c r="PAY336" s="5"/>
      <c r="PAZ336" s="5"/>
      <c r="PBA336" s="5"/>
      <c r="PBB336" s="5"/>
      <c r="PBC336" s="5"/>
      <c r="PBD336" s="5"/>
      <c r="PBE336" s="5"/>
      <c r="PBF336" s="5"/>
      <c r="PBG336" s="5"/>
      <c r="PBH336" s="5"/>
      <c r="PBI336" s="5"/>
      <c r="PBJ336" s="5"/>
      <c r="PBK336" s="5"/>
      <c r="PBL336" s="5"/>
      <c r="PBM336" s="5"/>
      <c r="PBN336" s="5"/>
      <c r="PBO336" s="5"/>
      <c r="PBP336" s="5"/>
      <c r="PBQ336" s="5"/>
      <c r="PBR336" s="5"/>
      <c r="PBS336" s="5"/>
      <c r="PBT336" s="5"/>
      <c r="PBU336" s="5"/>
      <c r="PBV336" s="5"/>
      <c r="PBW336" s="5"/>
      <c r="PBX336" s="5"/>
      <c r="PBY336" s="5"/>
      <c r="PBZ336" s="5"/>
      <c r="PCA336" s="5"/>
      <c r="PCB336" s="5"/>
      <c r="PCC336" s="5"/>
      <c r="PCD336" s="5"/>
      <c r="PCE336" s="5"/>
      <c r="PCF336" s="5"/>
      <c r="PCG336" s="5"/>
      <c r="PCH336" s="5"/>
      <c r="PCI336" s="5"/>
      <c r="PCJ336" s="5"/>
      <c r="PCK336" s="5"/>
      <c r="PCL336" s="5"/>
      <c r="PCM336" s="5"/>
      <c r="PCN336" s="5"/>
      <c r="PCO336" s="5"/>
      <c r="PCP336" s="5"/>
      <c r="PCQ336" s="5"/>
      <c r="PCR336" s="5"/>
      <c r="PCS336" s="5"/>
      <c r="PCT336" s="5"/>
      <c r="PCU336" s="5"/>
      <c r="PCV336" s="5"/>
      <c r="PCW336" s="5"/>
      <c r="PCX336" s="5"/>
      <c r="PCY336" s="5"/>
      <c r="PCZ336" s="5"/>
      <c r="PDA336" s="5"/>
      <c r="PDB336" s="5"/>
      <c r="PDC336" s="5"/>
      <c r="PDD336" s="5"/>
      <c r="PDE336" s="5"/>
      <c r="PDF336" s="5"/>
      <c r="PDG336" s="5"/>
      <c r="PDH336" s="5"/>
      <c r="PDI336" s="5"/>
      <c r="PDJ336" s="5"/>
      <c r="PDK336" s="5"/>
      <c r="PDL336" s="5"/>
      <c r="PDM336" s="5"/>
      <c r="PDN336" s="5"/>
      <c r="PDO336" s="5"/>
      <c r="PDP336" s="5"/>
      <c r="PDQ336" s="5"/>
      <c r="PDR336" s="5"/>
      <c r="PDS336" s="5"/>
      <c r="PDT336" s="5"/>
      <c r="PDU336" s="5"/>
      <c r="PDV336" s="5"/>
      <c r="PDW336" s="5"/>
      <c r="PDX336" s="5"/>
      <c r="PDY336" s="5"/>
      <c r="PDZ336" s="5"/>
      <c r="PEA336" s="5"/>
      <c r="PEB336" s="5"/>
      <c r="PEC336" s="5"/>
      <c r="PED336" s="5"/>
      <c r="PEE336" s="5"/>
      <c r="PEF336" s="5"/>
      <c r="PEG336" s="5"/>
      <c r="PEH336" s="5"/>
      <c r="PEI336" s="5"/>
      <c r="PEJ336" s="5"/>
      <c r="PEK336" s="5"/>
      <c r="PEL336" s="5"/>
      <c r="PEM336" s="5"/>
      <c r="PEN336" s="5"/>
      <c r="PEO336" s="5"/>
      <c r="PEP336" s="5"/>
      <c r="PEQ336" s="5"/>
      <c r="PER336" s="5"/>
      <c r="PES336" s="5"/>
      <c r="PET336" s="5"/>
      <c r="PEU336" s="5"/>
      <c r="PEV336" s="5"/>
      <c r="PEW336" s="5"/>
      <c r="PEX336" s="5"/>
      <c r="PEY336" s="5"/>
      <c r="PEZ336" s="5"/>
      <c r="PFA336" s="5"/>
      <c r="PFB336" s="5"/>
      <c r="PFC336" s="5"/>
      <c r="PFD336" s="5"/>
      <c r="PFE336" s="5"/>
      <c r="PFF336" s="5"/>
      <c r="PFG336" s="5"/>
      <c r="PFH336" s="5"/>
      <c r="PFI336" s="5"/>
      <c r="PFJ336" s="5"/>
      <c r="PFK336" s="5"/>
      <c r="PFL336" s="5"/>
      <c r="PFM336" s="5"/>
      <c r="PFN336" s="5"/>
      <c r="PFO336" s="5"/>
      <c r="PFP336" s="5"/>
      <c r="PFQ336" s="5"/>
      <c r="PFR336" s="5"/>
      <c r="PFS336" s="5"/>
      <c r="PFT336" s="5"/>
      <c r="PFU336" s="5"/>
      <c r="PFV336" s="5"/>
      <c r="PFW336" s="5"/>
      <c r="PFX336" s="5"/>
      <c r="PFY336" s="5"/>
      <c r="PFZ336" s="5"/>
      <c r="PGA336" s="5"/>
      <c r="PGB336" s="5"/>
      <c r="PGC336" s="5"/>
      <c r="PGD336" s="5"/>
      <c r="PGE336" s="5"/>
      <c r="PGF336" s="5"/>
      <c r="PGG336" s="5"/>
      <c r="PGH336" s="5"/>
      <c r="PGI336" s="5"/>
      <c r="PGJ336" s="5"/>
      <c r="PGK336" s="5"/>
      <c r="PGL336" s="5"/>
      <c r="PGM336" s="5"/>
      <c r="PGN336" s="5"/>
      <c r="PGO336" s="5"/>
      <c r="PGP336" s="5"/>
      <c r="PGQ336" s="5"/>
      <c r="PGR336" s="5"/>
      <c r="PGS336" s="5"/>
      <c r="PGT336" s="5"/>
      <c r="PGU336" s="5"/>
      <c r="PGV336" s="5"/>
      <c r="PGW336" s="5"/>
      <c r="PGX336" s="5"/>
      <c r="PGY336" s="5"/>
      <c r="PGZ336" s="5"/>
      <c r="PHA336" s="5"/>
      <c r="PHB336" s="5"/>
      <c r="PHC336" s="5"/>
      <c r="PHD336" s="5"/>
      <c r="PHE336" s="5"/>
      <c r="PHF336" s="5"/>
      <c r="PHG336" s="5"/>
      <c r="PHH336" s="5"/>
      <c r="PHI336" s="5"/>
      <c r="PHJ336" s="5"/>
      <c r="PHK336" s="5"/>
      <c r="PHL336" s="5"/>
      <c r="PHM336" s="5"/>
      <c r="PHN336" s="5"/>
      <c r="PHO336" s="5"/>
      <c r="PHP336" s="5"/>
      <c r="PHQ336" s="5"/>
      <c r="PHR336" s="5"/>
      <c r="PHS336" s="5"/>
      <c r="PHT336" s="5"/>
      <c r="PHU336" s="5"/>
      <c r="PHV336" s="5"/>
      <c r="PHW336" s="5"/>
      <c r="PHX336" s="5"/>
      <c r="PHY336" s="5"/>
      <c r="PHZ336" s="5"/>
      <c r="PIA336" s="5"/>
      <c r="PIB336" s="5"/>
      <c r="PIC336" s="5"/>
      <c r="PID336" s="5"/>
      <c r="PIE336" s="5"/>
      <c r="PIF336" s="5"/>
      <c r="PIG336" s="5"/>
      <c r="PIH336" s="5"/>
      <c r="PII336" s="5"/>
      <c r="PIJ336" s="5"/>
      <c r="PIK336" s="5"/>
      <c r="PIL336" s="5"/>
      <c r="PIM336" s="5"/>
      <c r="PIN336" s="5"/>
      <c r="PIO336" s="5"/>
      <c r="PIP336" s="5"/>
      <c r="PIQ336" s="5"/>
      <c r="PIR336" s="5"/>
      <c r="PIS336" s="5"/>
      <c r="PIT336" s="5"/>
      <c r="PIU336" s="5"/>
      <c r="PIV336" s="5"/>
      <c r="PIW336" s="5"/>
      <c r="PIX336" s="5"/>
      <c r="PIY336" s="5"/>
      <c r="PIZ336" s="5"/>
      <c r="PJA336" s="5"/>
      <c r="PJB336" s="5"/>
      <c r="PJC336" s="5"/>
      <c r="PJD336" s="5"/>
      <c r="PJE336" s="5"/>
      <c r="PJF336" s="5"/>
      <c r="PJG336" s="5"/>
      <c r="PJH336" s="5"/>
      <c r="PJI336" s="5"/>
      <c r="PJJ336" s="5"/>
      <c r="PJK336" s="5"/>
      <c r="PJL336" s="5"/>
      <c r="PJM336" s="5"/>
      <c r="PJN336" s="5"/>
      <c r="PJO336" s="5"/>
      <c r="PJP336" s="5"/>
      <c r="PJQ336" s="5"/>
      <c r="PJR336" s="5"/>
      <c r="PJS336" s="5"/>
      <c r="PJT336" s="5"/>
      <c r="PJU336" s="5"/>
      <c r="PJV336" s="5"/>
      <c r="PJW336" s="5"/>
      <c r="PJX336" s="5"/>
      <c r="PJY336" s="5"/>
      <c r="PJZ336" s="5"/>
      <c r="PKA336" s="5"/>
      <c r="PKB336" s="5"/>
      <c r="PKC336" s="5"/>
      <c r="PKD336" s="5"/>
      <c r="PKE336" s="5"/>
      <c r="PKF336" s="5"/>
      <c r="PKG336" s="5"/>
      <c r="PKH336" s="5"/>
      <c r="PKI336" s="5"/>
      <c r="PKJ336" s="5"/>
      <c r="PKK336" s="5"/>
      <c r="PKL336" s="5"/>
      <c r="PKM336" s="5"/>
      <c r="PKN336" s="5"/>
      <c r="PKO336" s="5"/>
      <c r="PKP336" s="5"/>
      <c r="PKQ336" s="5"/>
      <c r="PKR336" s="5"/>
      <c r="PKS336" s="5"/>
      <c r="PKT336" s="5"/>
      <c r="PKU336" s="5"/>
      <c r="PKV336" s="5"/>
      <c r="PKW336" s="5"/>
      <c r="PKX336" s="5"/>
      <c r="PKY336" s="5"/>
      <c r="PKZ336" s="5"/>
      <c r="PLA336" s="5"/>
      <c r="PLB336" s="5"/>
      <c r="PLC336" s="5"/>
      <c r="PLD336" s="5"/>
      <c r="PLE336" s="5"/>
      <c r="PLF336" s="5"/>
      <c r="PLG336" s="5"/>
      <c r="PLH336" s="5"/>
      <c r="PLI336" s="5"/>
      <c r="PLJ336" s="5"/>
      <c r="PLK336" s="5"/>
      <c r="PLL336" s="5"/>
      <c r="PLM336" s="5"/>
      <c r="PLN336" s="5"/>
      <c r="PLO336" s="5"/>
      <c r="PLP336" s="5"/>
      <c r="PLQ336" s="5"/>
      <c r="PLR336" s="5"/>
      <c r="PLS336" s="5"/>
      <c r="PLT336" s="5"/>
      <c r="PLU336" s="5"/>
      <c r="PLV336" s="5"/>
      <c r="PLW336" s="5"/>
      <c r="PLX336" s="5"/>
      <c r="PLY336" s="5"/>
      <c r="PLZ336" s="5"/>
      <c r="PMA336" s="5"/>
      <c r="PMB336" s="5"/>
      <c r="PMC336" s="5"/>
      <c r="PMD336" s="5"/>
      <c r="PME336" s="5"/>
      <c r="PMF336" s="5"/>
      <c r="PMG336" s="5"/>
      <c r="PMH336" s="5"/>
      <c r="PMI336" s="5"/>
      <c r="PMJ336" s="5"/>
      <c r="PMK336" s="5"/>
      <c r="PML336" s="5"/>
      <c r="PMM336" s="5"/>
      <c r="PMN336" s="5"/>
      <c r="PMO336" s="5"/>
      <c r="PMP336" s="5"/>
      <c r="PMQ336" s="5"/>
      <c r="PMR336" s="5"/>
      <c r="PMS336" s="5"/>
      <c r="PMT336" s="5"/>
      <c r="PMU336" s="5"/>
      <c r="PMV336" s="5"/>
      <c r="PMW336" s="5"/>
      <c r="PMX336" s="5"/>
      <c r="PMY336" s="5"/>
      <c r="PMZ336" s="5"/>
      <c r="PNA336" s="5"/>
      <c r="PNB336" s="5"/>
      <c r="PNC336" s="5"/>
      <c r="PND336" s="5"/>
      <c r="PNE336" s="5"/>
      <c r="PNF336" s="5"/>
      <c r="PNG336" s="5"/>
      <c r="PNH336" s="5"/>
      <c r="PNI336" s="5"/>
      <c r="PNJ336" s="5"/>
      <c r="PNK336" s="5"/>
      <c r="PNL336" s="5"/>
      <c r="PNM336" s="5"/>
      <c r="PNN336" s="5"/>
      <c r="PNO336" s="5"/>
      <c r="PNP336" s="5"/>
      <c r="PNQ336" s="5"/>
      <c r="PNR336" s="5"/>
      <c r="PNS336" s="5"/>
      <c r="PNT336" s="5"/>
      <c r="PNU336" s="5"/>
      <c r="PNV336" s="5"/>
      <c r="PNW336" s="5"/>
      <c r="PNX336" s="5"/>
      <c r="PNY336" s="5"/>
      <c r="PNZ336" s="5"/>
      <c r="POA336" s="5"/>
      <c r="POB336" s="5"/>
      <c r="POC336" s="5"/>
      <c r="POD336" s="5"/>
      <c r="POE336" s="5"/>
      <c r="POF336" s="5"/>
      <c r="POG336" s="5"/>
      <c r="POH336" s="5"/>
      <c r="POI336" s="5"/>
      <c r="POJ336" s="5"/>
      <c r="POK336" s="5"/>
      <c r="POL336" s="5"/>
      <c r="POM336" s="5"/>
      <c r="PON336" s="5"/>
      <c r="POO336" s="5"/>
      <c r="POP336" s="5"/>
      <c r="POQ336" s="5"/>
      <c r="POR336" s="5"/>
      <c r="POS336" s="5"/>
      <c r="POT336" s="5"/>
      <c r="POU336" s="5"/>
      <c r="POV336" s="5"/>
      <c r="POW336" s="5"/>
      <c r="POX336" s="5"/>
      <c r="POY336" s="5"/>
      <c r="POZ336" s="5"/>
      <c r="PPA336" s="5"/>
      <c r="PPB336" s="5"/>
      <c r="PPC336" s="5"/>
      <c r="PPD336" s="5"/>
      <c r="PPE336" s="5"/>
      <c r="PPF336" s="5"/>
      <c r="PPG336" s="5"/>
      <c r="PPH336" s="5"/>
      <c r="PPI336" s="5"/>
      <c r="PPJ336" s="5"/>
      <c r="PPK336" s="5"/>
      <c r="PPL336" s="5"/>
      <c r="PPM336" s="5"/>
      <c r="PPN336" s="5"/>
      <c r="PPO336" s="5"/>
      <c r="PPP336" s="5"/>
      <c r="PPQ336" s="5"/>
      <c r="PPR336" s="5"/>
      <c r="PPS336" s="5"/>
      <c r="PPT336" s="5"/>
      <c r="PPU336" s="5"/>
      <c r="PPV336" s="5"/>
      <c r="PPW336" s="5"/>
      <c r="PPX336" s="5"/>
      <c r="PPY336" s="5"/>
      <c r="PPZ336" s="5"/>
      <c r="PQA336" s="5"/>
      <c r="PQB336" s="5"/>
      <c r="PQC336" s="5"/>
      <c r="PQD336" s="5"/>
      <c r="PQE336" s="5"/>
      <c r="PQF336" s="5"/>
      <c r="PQG336" s="5"/>
      <c r="PQH336" s="5"/>
      <c r="PQI336" s="5"/>
      <c r="PQJ336" s="5"/>
      <c r="PQK336" s="5"/>
      <c r="PQL336" s="5"/>
      <c r="PQM336" s="5"/>
      <c r="PQN336" s="5"/>
      <c r="PQO336" s="5"/>
      <c r="PQP336" s="5"/>
      <c r="PQQ336" s="5"/>
      <c r="PQR336" s="5"/>
      <c r="PQS336" s="5"/>
      <c r="PQT336" s="5"/>
      <c r="PQU336" s="5"/>
      <c r="PQV336" s="5"/>
      <c r="PQW336" s="5"/>
      <c r="PQX336" s="5"/>
      <c r="PQY336" s="5"/>
      <c r="PQZ336" s="5"/>
      <c r="PRA336" s="5"/>
      <c r="PRB336" s="5"/>
      <c r="PRC336" s="5"/>
      <c r="PRD336" s="5"/>
      <c r="PRE336" s="5"/>
      <c r="PRF336" s="5"/>
      <c r="PRG336" s="5"/>
      <c r="PRH336" s="5"/>
      <c r="PRI336" s="5"/>
      <c r="PRJ336" s="5"/>
      <c r="PRK336" s="5"/>
      <c r="PRL336" s="5"/>
      <c r="PRM336" s="5"/>
      <c r="PRN336" s="5"/>
      <c r="PRO336" s="5"/>
      <c r="PRP336" s="5"/>
      <c r="PRQ336" s="5"/>
      <c r="PRR336" s="5"/>
      <c r="PRS336" s="5"/>
      <c r="PRT336" s="5"/>
      <c r="PRU336" s="5"/>
      <c r="PRV336" s="5"/>
      <c r="PRW336" s="5"/>
      <c r="PRX336" s="5"/>
      <c r="PRY336" s="5"/>
      <c r="PRZ336" s="5"/>
      <c r="PSA336" s="5"/>
      <c r="PSB336" s="5"/>
      <c r="PSC336" s="5"/>
      <c r="PSD336" s="5"/>
      <c r="PSE336" s="5"/>
      <c r="PSF336" s="5"/>
      <c r="PSG336" s="5"/>
      <c r="PSH336" s="5"/>
      <c r="PSI336" s="5"/>
      <c r="PSJ336" s="5"/>
      <c r="PSK336" s="5"/>
      <c r="PSL336" s="5"/>
      <c r="PSM336" s="5"/>
      <c r="PSN336" s="5"/>
      <c r="PSO336" s="5"/>
      <c r="PSP336" s="5"/>
      <c r="PSQ336" s="5"/>
      <c r="PSR336" s="5"/>
      <c r="PSS336" s="5"/>
      <c r="PST336" s="5"/>
      <c r="PSU336" s="5"/>
      <c r="PSV336" s="5"/>
      <c r="PSW336" s="5"/>
      <c r="PSX336" s="5"/>
      <c r="PSY336" s="5"/>
      <c r="PSZ336" s="5"/>
      <c r="PTA336" s="5"/>
      <c r="PTB336" s="5"/>
      <c r="PTC336" s="5"/>
      <c r="PTD336" s="5"/>
      <c r="PTE336" s="5"/>
      <c r="PTF336" s="5"/>
      <c r="PTG336" s="5"/>
      <c r="PTH336" s="5"/>
      <c r="PTI336" s="5"/>
      <c r="PTJ336" s="5"/>
      <c r="PTK336" s="5"/>
      <c r="PTL336" s="5"/>
      <c r="PTM336" s="5"/>
      <c r="PTN336" s="5"/>
      <c r="PTO336" s="5"/>
      <c r="PTP336" s="5"/>
      <c r="PTQ336" s="5"/>
      <c r="PTR336" s="5"/>
      <c r="PTS336" s="5"/>
      <c r="PTT336" s="5"/>
      <c r="PTU336" s="5"/>
      <c r="PTV336" s="5"/>
      <c r="PTW336" s="5"/>
      <c r="PTX336" s="5"/>
      <c r="PTY336" s="5"/>
      <c r="PTZ336" s="5"/>
      <c r="PUA336" s="5"/>
      <c r="PUB336" s="5"/>
      <c r="PUC336" s="5"/>
      <c r="PUD336" s="5"/>
      <c r="PUE336" s="5"/>
      <c r="PUF336" s="5"/>
      <c r="PUG336" s="5"/>
      <c r="PUH336" s="5"/>
      <c r="PUI336" s="5"/>
      <c r="PUJ336" s="5"/>
      <c r="PUK336" s="5"/>
      <c r="PUL336" s="5"/>
      <c r="PUM336" s="5"/>
      <c r="PUN336" s="5"/>
      <c r="PUO336" s="5"/>
      <c r="PUP336" s="5"/>
      <c r="PUQ336" s="5"/>
      <c r="PUR336" s="5"/>
      <c r="PUS336" s="5"/>
      <c r="PUT336" s="5"/>
      <c r="PUU336" s="5"/>
      <c r="PUV336" s="5"/>
      <c r="PUW336" s="5"/>
      <c r="PUX336" s="5"/>
      <c r="PUY336" s="5"/>
      <c r="PUZ336" s="5"/>
      <c r="PVA336" s="5"/>
      <c r="PVB336" s="5"/>
      <c r="PVC336" s="5"/>
      <c r="PVD336" s="5"/>
      <c r="PVE336" s="5"/>
      <c r="PVF336" s="5"/>
      <c r="PVG336" s="5"/>
      <c r="PVH336" s="5"/>
      <c r="PVI336" s="5"/>
      <c r="PVJ336" s="5"/>
      <c r="PVK336" s="5"/>
      <c r="PVL336" s="5"/>
      <c r="PVM336" s="5"/>
      <c r="PVN336" s="5"/>
      <c r="PVO336" s="5"/>
      <c r="PVP336" s="5"/>
      <c r="PVQ336" s="5"/>
      <c r="PVR336" s="5"/>
      <c r="PVS336" s="5"/>
      <c r="PVT336" s="5"/>
      <c r="PVU336" s="5"/>
      <c r="PVV336" s="5"/>
      <c r="PVW336" s="5"/>
      <c r="PVX336" s="5"/>
      <c r="PVY336" s="5"/>
      <c r="PVZ336" s="5"/>
      <c r="PWA336" s="5"/>
      <c r="PWB336" s="5"/>
      <c r="PWC336" s="5"/>
      <c r="PWD336" s="5"/>
      <c r="PWE336" s="5"/>
      <c r="PWF336" s="5"/>
      <c r="PWG336" s="5"/>
      <c r="PWH336" s="5"/>
      <c r="PWI336" s="5"/>
      <c r="PWJ336" s="5"/>
      <c r="PWK336" s="5"/>
      <c r="PWL336" s="5"/>
      <c r="PWM336" s="5"/>
      <c r="PWN336" s="5"/>
      <c r="PWO336" s="5"/>
      <c r="PWP336" s="5"/>
      <c r="PWQ336" s="5"/>
      <c r="PWR336" s="5"/>
      <c r="PWS336" s="5"/>
      <c r="PWT336" s="5"/>
      <c r="PWU336" s="5"/>
      <c r="PWV336" s="5"/>
      <c r="PWW336" s="5"/>
      <c r="PWX336" s="5"/>
      <c r="PWY336" s="5"/>
      <c r="PWZ336" s="5"/>
      <c r="PXA336" s="5"/>
      <c r="PXB336" s="5"/>
      <c r="PXC336" s="5"/>
      <c r="PXD336" s="5"/>
      <c r="PXE336" s="5"/>
      <c r="PXF336" s="5"/>
      <c r="PXG336" s="5"/>
      <c r="PXH336" s="5"/>
      <c r="PXI336" s="5"/>
      <c r="PXJ336" s="5"/>
      <c r="PXK336" s="5"/>
      <c r="PXL336" s="5"/>
      <c r="PXM336" s="5"/>
      <c r="PXN336" s="5"/>
      <c r="PXO336" s="5"/>
      <c r="PXP336" s="5"/>
      <c r="PXQ336" s="5"/>
      <c r="PXR336" s="5"/>
      <c r="PXS336" s="5"/>
      <c r="PXT336" s="5"/>
      <c r="PXU336" s="5"/>
      <c r="PXV336" s="5"/>
      <c r="PXW336" s="5"/>
      <c r="PXX336" s="5"/>
      <c r="PXY336" s="5"/>
      <c r="PXZ336" s="5"/>
      <c r="PYA336" s="5"/>
      <c r="PYB336" s="5"/>
      <c r="PYC336" s="5"/>
      <c r="PYD336" s="5"/>
      <c r="PYE336" s="5"/>
      <c r="PYF336" s="5"/>
      <c r="PYG336" s="5"/>
      <c r="PYH336" s="5"/>
      <c r="PYI336" s="5"/>
      <c r="PYJ336" s="5"/>
      <c r="PYK336" s="5"/>
      <c r="PYL336" s="5"/>
      <c r="PYM336" s="5"/>
      <c r="PYN336" s="5"/>
      <c r="PYO336" s="5"/>
      <c r="PYP336" s="5"/>
      <c r="PYQ336" s="5"/>
      <c r="PYR336" s="5"/>
      <c r="PYS336" s="5"/>
      <c r="PYT336" s="5"/>
      <c r="PYU336" s="5"/>
      <c r="PYV336" s="5"/>
      <c r="PYW336" s="5"/>
      <c r="PYX336" s="5"/>
      <c r="PYY336" s="5"/>
      <c r="PYZ336" s="5"/>
      <c r="PZA336" s="5"/>
      <c r="PZB336" s="5"/>
      <c r="PZC336" s="5"/>
      <c r="PZD336" s="5"/>
      <c r="PZE336" s="5"/>
      <c r="PZF336" s="5"/>
      <c r="PZG336" s="5"/>
      <c r="PZH336" s="5"/>
      <c r="PZI336" s="5"/>
      <c r="PZJ336" s="5"/>
      <c r="PZK336" s="5"/>
      <c r="PZL336" s="5"/>
      <c r="PZM336" s="5"/>
      <c r="PZN336" s="5"/>
      <c r="PZO336" s="5"/>
      <c r="PZP336" s="5"/>
      <c r="PZQ336" s="5"/>
      <c r="PZR336" s="5"/>
      <c r="PZS336" s="5"/>
      <c r="PZT336" s="5"/>
      <c r="PZU336" s="5"/>
      <c r="PZV336" s="5"/>
      <c r="PZW336" s="5"/>
      <c r="PZX336" s="5"/>
      <c r="PZY336" s="5"/>
      <c r="PZZ336" s="5"/>
      <c r="QAA336" s="5"/>
      <c r="QAB336" s="5"/>
      <c r="QAC336" s="5"/>
      <c r="QAD336" s="5"/>
      <c r="QAE336" s="5"/>
      <c r="QAF336" s="5"/>
      <c r="QAG336" s="5"/>
      <c r="QAH336" s="5"/>
      <c r="QAI336" s="5"/>
      <c r="QAJ336" s="5"/>
      <c r="QAK336" s="5"/>
      <c r="QAL336" s="5"/>
      <c r="QAM336" s="5"/>
      <c r="QAN336" s="5"/>
      <c r="QAO336" s="5"/>
      <c r="QAP336" s="5"/>
      <c r="QAQ336" s="5"/>
      <c r="QAR336" s="5"/>
      <c r="QAS336" s="5"/>
      <c r="QAT336" s="5"/>
      <c r="QAU336" s="5"/>
      <c r="QAV336" s="5"/>
      <c r="QAW336" s="5"/>
      <c r="QAX336" s="5"/>
      <c r="QAY336" s="5"/>
      <c r="QAZ336" s="5"/>
      <c r="QBA336" s="5"/>
      <c r="QBB336" s="5"/>
      <c r="QBC336" s="5"/>
      <c r="QBD336" s="5"/>
      <c r="QBE336" s="5"/>
      <c r="QBF336" s="5"/>
      <c r="QBG336" s="5"/>
      <c r="QBH336" s="5"/>
      <c r="QBI336" s="5"/>
      <c r="QBJ336" s="5"/>
      <c r="QBK336" s="5"/>
      <c r="QBL336" s="5"/>
      <c r="QBM336" s="5"/>
      <c r="QBN336" s="5"/>
      <c r="QBO336" s="5"/>
      <c r="QBP336" s="5"/>
      <c r="QBQ336" s="5"/>
      <c r="QBR336" s="5"/>
      <c r="QBS336" s="5"/>
      <c r="QBT336" s="5"/>
      <c r="QBU336" s="5"/>
      <c r="QBV336" s="5"/>
      <c r="QBW336" s="5"/>
      <c r="QBX336" s="5"/>
      <c r="QBY336" s="5"/>
      <c r="QBZ336" s="5"/>
      <c r="QCA336" s="5"/>
      <c r="QCB336" s="5"/>
      <c r="QCC336" s="5"/>
      <c r="QCD336" s="5"/>
      <c r="QCE336" s="5"/>
      <c r="QCF336" s="5"/>
      <c r="QCG336" s="5"/>
      <c r="QCH336" s="5"/>
      <c r="QCI336" s="5"/>
      <c r="QCJ336" s="5"/>
      <c r="QCK336" s="5"/>
      <c r="QCL336" s="5"/>
      <c r="QCM336" s="5"/>
      <c r="QCN336" s="5"/>
      <c r="QCO336" s="5"/>
      <c r="QCP336" s="5"/>
      <c r="QCQ336" s="5"/>
      <c r="QCR336" s="5"/>
      <c r="QCS336" s="5"/>
      <c r="QCT336" s="5"/>
      <c r="QCU336" s="5"/>
      <c r="QCV336" s="5"/>
      <c r="QCW336" s="5"/>
      <c r="QCX336" s="5"/>
      <c r="QCY336" s="5"/>
      <c r="QCZ336" s="5"/>
      <c r="QDA336" s="5"/>
      <c r="QDB336" s="5"/>
      <c r="QDC336" s="5"/>
      <c r="QDD336" s="5"/>
      <c r="QDE336" s="5"/>
      <c r="QDF336" s="5"/>
      <c r="QDG336" s="5"/>
      <c r="QDH336" s="5"/>
      <c r="QDI336" s="5"/>
      <c r="QDJ336" s="5"/>
      <c r="QDK336" s="5"/>
      <c r="QDL336" s="5"/>
      <c r="QDM336" s="5"/>
      <c r="QDN336" s="5"/>
      <c r="QDO336" s="5"/>
      <c r="QDP336" s="5"/>
      <c r="QDQ336" s="5"/>
      <c r="QDR336" s="5"/>
      <c r="QDS336" s="5"/>
      <c r="QDT336" s="5"/>
      <c r="QDU336" s="5"/>
      <c r="QDV336" s="5"/>
      <c r="QDW336" s="5"/>
      <c r="QDX336" s="5"/>
      <c r="QDY336" s="5"/>
      <c r="QDZ336" s="5"/>
      <c r="QEA336" s="5"/>
      <c r="QEB336" s="5"/>
      <c r="QEC336" s="5"/>
      <c r="QED336" s="5"/>
      <c r="QEE336" s="5"/>
      <c r="QEF336" s="5"/>
      <c r="QEG336" s="5"/>
      <c r="QEH336" s="5"/>
      <c r="QEI336" s="5"/>
      <c r="QEJ336" s="5"/>
      <c r="QEK336" s="5"/>
      <c r="QEL336" s="5"/>
      <c r="QEM336" s="5"/>
      <c r="QEN336" s="5"/>
      <c r="QEO336" s="5"/>
      <c r="QEP336" s="5"/>
      <c r="QEQ336" s="5"/>
      <c r="QER336" s="5"/>
      <c r="QES336" s="5"/>
      <c r="QET336" s="5"/>
      <c r="QEU336" s="5"/>
      <c r="QEV336" s="5"/>
      <c r="QEW336" s="5"/>
      <c r="QEX336" s="5"/>
      <c r="QEY336" s="5"/>
      <c r="QEZ336" s="5"/>
      <c r="QFA336" s="5"/>
      <c r="QFB336" s="5"/>
      <c r="QFC336" s="5"/>
      <c r="QFD336" s="5"/>
      <c r="QFE336" s="5"/>
      <c r="QFF336" s="5"/>
      <c r="QFG336" s="5"/>
      <c r="QFH336" s="5"/>
      <c r="QFI336" s="5"/>
      <c r="QFJ336" s="5"/>
      <c r="QFK336" s="5"/>
      <c r="QFL336" s="5"/>
      <c r="QFM336" s="5"/>
      <c r="QFN336" s="5"/>
      <c r="QFO336" s="5"/>
      <c r="QFP336" s="5"/>
      <c r="QFQ336" s="5"/>
      <c r="QFR336" s="5"/>
      <c r="QFS336" s="5"/>
      <c r="QFT336" s="5"/>
      <c r="QFU336" s="5"/>
      <c r="QFV336" s="5"/>
      <c r="QFW336" s="5"/>
      <c r="QFX336" s="5"/>
      <c r="QFY336" s="5"/>
      <c r="QFZ336" s="5"/>
      <c r="QGA336" s="5"/>
      <c r="QGB336" s="5"/>
      <c r="QGC336" s="5"/>
      <c r="QGD336" s="5"/>
      <c r="QGE336" s="5"/>
      <c r="QGF336" s="5"/>
      <c r="QGG336" s="5"/>
      <c r="QGH336" s="5"/>
      <c r="QGI336" s="5"/>
      <c r="QGJ336" s="5"/>
      <c r="QGK336" s="5"/>
      <c r="QGL336" s="5"/>
      <c r="QGM336" s="5"/>
      <c r="QGN336" s="5"/>
      <c r="QGO336" s="5"/>
      <c r="QGP336" s="5"/>
      <c r="QGQ336" s="5"/>
      <c r="QGR336" s="5"/>
      <c r="QGS336" s="5"/>
      <c r="QGT336" s="5"/>
      <c r="QGU336" s="5"/>
      <c r="QGV336" s="5"/>
      <c r="QGW336" s="5"/>
      <c r="QGX336" s="5"/>
      <c r="QGY336" s="5"/>
      <c r="QGZ336" s="5"/>
      <c r="QHA336" s="5"/>
      <c r="QHB336" s="5"/>
      <c r="QHC336" s="5"/>
      <c r="QHD336" s="5"/>
      <c r="QHE336" s="5"/>
      <c r="QHF336" s="5"/>
      <c r="QHG336" s="5"/>
      <c r="QHH336" s="5"/>
      <c r="QHI336" s="5"/>
      <c r="QHJ336" s="5"/>
      <c r="QHK336" s="5"/>
      <c r="QHL336" s="5"/>
      <c r="QHM336" s="5"/>
      <c r="QHN336" s="5"/>
      <c r="QHO336" s="5"/>
      <c r="QHP336" s="5"/>
      <c r="QHQ336" s="5"/>
      <c r="QHR336" s="5"/>
      <c r="QHS336" s="5"/>
      <c r="QHT336" s="5"/>
      <c r="QHU336" s="5"/>
      <c r="QHV336" s="5"/>
      <c r="QHW336" s="5"/>
      <c r="QHX336" s="5"/>
      <c r="QHY336" s="5"/>
      <c r="QHZ336" s="5"/>
      <c r="QIA336" s="5"/>
      <c r="QIB336" s="5"/>
      <c r="QIC336" s="5"/>
      <c r="QID336" s="5"/>
      <c r="QIE336" s="5"/>
      <c r="QIF336" s="5"/>
      <c r="QIG336" s="5"/>
      <c r="QIH336" s="5"/>
      <c r="QII336" s="5"/>
      <c r="QIJ336" s="5"/>
      <c r="QIK336" s="5"/>
      <c r="QIL336" s="5"/>
      <c r="QIM336" s="5"/>
      <c r="QIN336" s="5"/>
      <c r="QIO336" s="5"/>
      <c r="QIP336" s="5"/>
      <c r="QIQ336" s="5"/>
      <c r="QIR336" s="5"/>
      <c r="QIS336" s="5"/>
      <c r="QIT336" s="5"/>
      <c r="QIU336" s="5"/>
      <c r="QIV336" s="5"/>
      <c r="QIW336" s="5"/>
      <c r="QIX336" s="5"/>
      <c r="QIY336" s="5"/>
      <c r="QIZ336" s="5"/>
      <c r="QJA336" s="5"/>
      <c r="QJB336" s="5"/>
      <c r="QJC336" s="5"/>
      <c r="QJD336" s="5"/>
      <c r="QJE336" s="5"/>
      <c r="QJF336" s="5"/>
      <c r="QJG336" s="5"/>
      <c r="QJH336" s="5"/>
      <c r="QJI336" s="5"/>
      <c r="QJJ336" s="5"/>
      <c r="QJK336" s="5"/>
      <c r="QJL336" s="5"/>
      <c r="QJM336" s="5"/>
      <c r="QJN336" s="5"/>
      <c r="QJO336" s="5"/>
      <c r="QJP336" s="5"/>
      <c r="QJQ336" s="5"/>
      <c r="QJR336" s="5"/>
      <c r="QJS336" s="5"/>
      <c r="QJT336" s="5"/>
      <c r="QJU336" s="5"/>
      <c r="QJV336" s="5"/>
      <c r="QJW336" s="5"/>
      <c r="QJX336" s="5"/>
      <c r="QJY336" s="5"/>
      <c r="QJZ336" s="5"/>
      <c r="QKA336" s="5"/>
      <c r="QKB336" s="5"/>
      <c r="QKC336" s="5"/>
      <c r="QKD336" s="5"/>
      <c r="QKE336" s="5"/>
      <c r="QKF336" s="5"/>
      <c r="QKG336" s="5"/>
      <c r="QKH336" s="5"/>
      <c r="QKI336" s="5"/>
      <c r="QKJ336" s="5"/>
      <c r="QKK336" s="5"/>
      <c r="QKL336" s="5"/>
      <c r="QKM336" s="5"/>
      <c r="QKN336" s="5"/>
      <c r="QKO336" s="5"/>
      <c r="QKP336" s="5"/>
      <c r="QKQ336" s="5"/>
      <c r="QKR336" s="5"/>
      <c r="QKS336" s="5"/>
      <c r="QKT336" s="5"/>
      <c r="QKU336" s="5"/>
      <c r="QKV336" s="5"/>
      <c r="QKW336" s="5"/>
      <c r="QKX336" s="5"/>
      <c r="QKY336" s="5"/>
      <c r="QKZ336" s="5"/>
      <c r="QLA336" s="5"/>
      <c r="QLB336" s="5"/>
      <c r="QLC336" s="5"/>
      <c r="QLD336" s="5"/>
      <c r="QLE336" s="5"/>
      <c r="QLF336" s="5"/>
      <c r="QLG336" s="5"/>
      <c r="QLH336" s="5"/>
      <c r="QLI336" s="5"/>
      <c r="QLJ336" s="5"/>
      <c r="QLK336" s="5"/>
      <c r="QLL336" s="5"/>
      <c r="QLM336" s="5"/>
      <c r="QLN336" s="5"/>
      <c r="QLO336" s="5"/>
      <c r="QLP336" s="5"/>
      <c r="QLQ336" s="5"/>
      <c r="QLR336" s="5"/>
      <c r="QLS336" s="5"/>
      <c r="QLT336" s="5"/>
      <c r="QLU336" s="5"/>
      <c r="QLV336" s="5"/>
      <c r="QLW336" s="5"/>
      <c r="QLX336" s="5"/>
      <c r="QLY336" s="5"/>
      <c r="QLZ336" s="5"/>
      <c r="QMA336" s="5"/>
      <c r="QMB336" s="5"/>
      <c r="QMC336" s="5"/>
      <c r="QMD336" s="5"/>
      <c r="QME336" s="5"/>
      <c r="QMF336" s="5"/>
      <c r="QMG336" s="5"/>
      <c r="QMH336" s="5"/>
      <c r="QMI336" s="5"/>
      <c r="QMJ336" s="5"/>
      <c r="QMK336" s="5"/>
      <c r="QML336" s="5"/>
      <c r="QMM336" s="5"/>
      <c r="QMN336" s="5"/>
      <c r="QMO336" s="5"/>
      <c r="QMP336" s="5"/>
      <c r="QMQ336" s="5"/>
      <c r="QMR336" s="5"/>
      <c r="QMS336" s="5"/>
      <c r="QMT336" s="5"/>
      <c r="QMU336" s="5"/>
      <c r="QMV336" s="5"/>
      <c r="QMW336" s="5"/>
      <c r="QMX336" s="5"/>
      <c r="QMY336" s="5"/>
      <c r="QMZ336" s="5"/>
      <c r="QNA336" s="5"/>
      <c r="QNB336" s="5"/>
      <c r="QNC336" s="5"/>
      <c r="QND336" s="5"/>
      <c r="QNE336" s="5"/>
      <c r="QNF336" s="5"/>
      <c r="QNG336" s="5"/>
      <c r="QNH336" s="5"/>
      <c r="QNI336" s="5"/>
      <c r="QNJ336" s="5"/>
      <c r="QNK336" s="5"/>
      <c r="QNL336" s="5"/>
      <c r="QNM336" s="5"/>
      <c r="QNN336" s="5"/>
      <c r="QNO336" s="5"/>
      <c r="QNP336" s="5"/>
      <c r="QNQ336" s="5"/>
      <c r="QNR336" s="5"/>
      <c r="QNS336" s="5"/>
      <c r="QNT336" s="5"/>
      <c r="QNU336" s="5"/>
      <c r="QNV336" s="5"/>
      <c r="QNW336" s="5"/>
      <c r="QNX336" s="5"/>
      <c r="QNY336" s="5"/>
      <c r="QNZ336" s="5"/>
      <c r="QOA336" s="5"/>
      <c r="QOB336" s="5"/>
      <c r="QOC336" s="5"/>
      <c r="QOD336" s="5"/>
      <c r="QOE336" s="5"/>
      <c r="QOF336" s="5"/>
      <c r="QOG336" s="5"/>
      <c r="QOH336" s="5"/>
      <c r="QOI336" s="5"/>
      <c r="QOJ336" s="5"/>
      <c r="QOK336" s="5"/>
      <c r="QOL336" s="5"/>
      <c r="QOM336" s="5"/>
      <c r="QON336" s="5"/>
      <c r="QOO336" s="5"/>
      <c r="QOP336" s="5"/>
      <c r="QOQ336" s="5"/>
      <c r="QOR336" s="5"/>
      <c r="QOS336" s="5"/>
      <c r="QOT336" s="5"/>
      <c r="QOU336" s="5"/>
      <c r="QOV336" s="5"/>
      <c r="QOW336" s="5"/>
      <c r="QOX336" s="5"/>
      <c r="QOY336" s="5"/>
      <c r="QOZ336" s="5"/>
      <c r="QPA336" s="5"/>
      <c r="QPB336" s="5"/>
      <c r="QPC336" s="5"/>
      <c r="QPD336" s="5"/>
      <c r="QPE336" s="5"/>
      <c r="QPF336" s="5"/>
      <c r="QPG336" s="5"/>
      <c r="QPH336" s="5"/>
      <c r="QPI336" s="5"/>
      <c r="QPJ336" s="5"/>
      <c r="QPK336" s="5"/>
      <c r="QPL336" s="5"/>
      <c r="QPM336" s="5"/>
      <c r="QPN336" s="5"/>
      <c r="QPO336" s="5"/>
      <c r="QPP336" s="5"/>
      <c r="QPQ336" s="5"/>
      <c r="QPR336" s="5"/>
      <c r="QPS336" s="5"/>
      <c r="QPT336" s="5"/>
      <c r="QPU336" s="5"/>
      <c r="QPV336" s="5"/>
      <c r="QPW336" s="5"/>
      <c r="QPX336" s="5"/>
      <c r="QPY336" s="5"/>
      <c r="QPZ336" s="5"/>
      <c r="QQA336" s="5"/>
      <c r="QQB336" s="5"/>
      <c r="QQC336" s="5"/>
      <c r="QQD336" s="5"/>
      <c r="QQE336" s="5"/>
      <c r="QQF336" s="5"/>
      <c r="QQG336" s="5"/>
      <c r="QQH336" s="5"/>
      <c r="QQI336" s="5"/>
      <c r="QQJ336" s="5"/>
      <c r="QQK336" s="5"/>
      <c r="QQL336" s="5"/>
      <c r="QQM336" s="5"/>
      <c r="QQN336" s="5"/>
      <c r="QQO336" s="5"/>
      <c r="QQP336" s="5"/>
      <c r="QQQ336" s="5"/>
      <c r="QQR336" s="5"/>
      <c r="QQS336" s="5"/>
      <c r="QQT336" s="5"/>
      <c r="QQU336" s="5"/>
      <c r="QQV336" s="5"/>
      <c r="QQW336" s="5"/>
      <c r="QQX336" s="5"/>
      <c r="QQY336" s="5"/>
      <c r="QQZ336" s="5"/>
      <c r="QRA336" s="5"/>
      <c r="QRB336" s="5"/>
      <c r="QRC336" s="5"/>
      <c r="QRD336" s="5"/>
      <c r="QRE336" s="5"/>
      <c r="QRF336" s="5"/>
      <c r="QRG336" s="5"/>
      <c r="QRH336" s="5"/>
      <c r="QRI336" s="5"/>
      <c r="QRJ336" s="5"/>
      <c r="QRK336" s="5"/>
      <c r="QRL336" s="5"/>
      <c r="QRM336" s="5"/>
      <c r="QRN336" s="5"/>
      <c r="QRO336" s="5"/>
      <c r="QRP336" s="5"/>
      <c r="QRQ336" s="5"/>
      <c r="QRR336" s="5"/>
      <c r="QRS336" s="5"/>
      <c r="QRT336" s="5"/>
      <c r="QRU336" s="5"/>
      <c r="QRV336" s="5"/>
      <c r="QRW336" s="5"/>
      <c r="QRX336" s="5"/>
      <c r="QRY336" s="5"/>
      <c r="QRZ336" s="5"/>
      <c r="QSA336" s="5"/>
      <c r="QSB336" s="5"/>
      <c r="QSC336" s="5"/>
      <c r="QSD336" s="5"/>
      <c r="QSE336" s="5"/>
      <c r="QSF336" s="5"/>
      <c r="QSG336" s="5"/>
      <c r="QSH336" s="5"/>
      <c r="QSI336" s="5"/>
      <c r="QSJ336" s="5"/>
      <c r="QSK336" s="5"/>
      <c r="QSL336" s="5"/>
      <c r="QSM336" s="5"/>
      <c r="QSN336" s="5"/>
      <c r="QSO336" s="5"/>
      <c r="QSP336" s="5"/>
      <c r="QSQ336" s="5"/>
      <c r="QSR336" s="5"/>
      <c r="QSS336" s="5"/>
      <c r="QST336" s="5"/>
      <c r="QSU336" s="5"/>
      <c r="QSV336" s="5"/>
      <c r="QSW336" s="5"/>
      <c r="QSX336" s="5"/>
      <c r="QSY336" s="5"/>
      <c r="QSZ336" s="5"/>
      <c r="QTA336" s="5"/>
      <c r="QTB336" s="5"/>
      <c r="QTC336" s="5"/>
      <c r="QTD336" s="5"/>
      <c r="QTE336" s="5"/>
      <c r="QTF336" s="5"/>
      <c r="QTG336" s="5"/>
      <c r="QTH336" s="5"/>
      <c r="QTI336" s="5"/>
      <c r="QTJ336" s="5"/>
      <c r="QTK336" s="5"/>
      <c r="QTL336" s="5"/>
      <c r="QTM336" s="5"/>
      <c r="QTN336" s="5"/>
      <c r="QTO336" s="5"/>
      <c r="QTP336" s="5"/>
      <c r="QTQ336" s="5"/>
      <c r="QTR336" s="5"/>
      <c r="QTS336" s="5"/>
      <c r="QTT336" s="5"/>
      <c r="QTU336" s="5"/>
      <c r="QTV336" s="5"/>
      <c r="QTW336" s="5"/>
      <c r="QTX336" s="5"/>
      <c r="QTY336" s="5"/>
      <c r="QTZ336" s="5"/>
      <c r="QUA336" s="5"/>
      <c r="QUB336" s="5"/>
      <c r="QUC336" s="5"/>
      <c r="QUD336" s="5"/>
      <c r="QUE336" s="5"/>
      <c r="QUF336" s="5"/>
      <c r="QUG336" s="5"/>
      <c r="QUH336" s="5"/>
      <c r="QUI336" s="5"/>
      <c r="QUJ336" s="5"/>
      <c r="QUK336" s="5"/>
      <c r="QUL336" s="5"/>
      <c r="QUM336" s="5"/>
      <c r="QUN336" s="5"/>
      <c r="QUO336" s="5"/>
      <c r="QUP336" s="5"/>
      <c r="QUQ336" s="5"/>
      <c r="QUR336" s="5"/>
      <c r="QUS336" s="5"/>
      <c r="QUT336" s="5"/>
      <c r="QUU336" s="5"/>
      <c r="QUV336" s="5"/>
      <c r="QUW336" s="5"/>
      <c r="QUX336" s="5"/>
      <c r="QUY336" s="5"/>
      <c r="QUZ336" s="5"/>
      <c r="QVA336" s="5"/>
      <c r="QVB336" s="5"/>
      <c r="QVC336" s="5"/>
      <c r="QVD336" s="5"/>
      <c r="QVE336" s="5"/>
      <c r="QVF336" s="5"/>
      <c r="QVG336" s="5"/>
      <c r="QVH336" s="5"/>
      <c r="QVI336" s="5"/>
      <c r="QVJ336" s="5"/>
      <c r="QVK336" s="5"/>
      <c r="QVL336" s="5"/>
      <c r="QVM336" s="5"/>
      <c r="QVN336" s="5"/>
      <c r="QVO336" s="5"/>
      <c r="QVP336" s="5"/>
      <c r="QVQ336" s="5"/>
      <c r="QVR336" s="5"/>
      <c r="QVS336" s="5"/>
      <c r="QVT336" s="5"/>
      <c r="QVU336" s="5"/>
      <c r="QVV336" s="5"/>
      <c r="QVW336" s="5"/>
      <c r="QVX336" s="5"/>
      <c r="QVY336" s="5"/>
      <c r="QVZ336" s="5"/>
      <c r="QWA336" s="5"/>
      <c r="QWB336" s="5"/>
      <c r="QWC336" s="5"/>
      <c r="QWD336" s="5"/>
      <c r="QWE336" s="5"/>
      <c r="QWF336" s="5"/>
      <c r="QWG336" s="5"/>
      <c r="QWH336" s="5"/>
      <c r="QWI336" s="5"/>
      <c r="QWJ336" s="5"/>
      <c r="QWK336" s="5"/>
      <c r="QWL336" s="5"/>
      <c r="QWM336" s="5"/>
      <c r="QWN336" s="5"/>
      <c r="QWO336" s="5"/>
      <c r="QWP336" s="5"/>
      <c r="QWQ336" s="5"/>
      <c r="QWR336" s="5"/>
      <c r="QWS336" s="5"/>
      <c r="QWT336" s="5"/>
      <c r="QWU336" s="5"/>
      <c r="QWV336" s="5"/>
      <c r="QWW336" s="5"/>
      <c r="QWX336" s="5"/>
      <c r="QWY336" s="5"/>
      <c r="QWZ336" s="5"/>
      <c r="QXA336" s="5"/>
      <c r="QXB336" s="5"/>
      <c r="QXC336" s="5"/>
      <c r="QXD336" s="5"/>
      <c r="QXE336" s="5"/>
      <c r="QXF336" s="5"/>
      <c r="QXG336" s="5"/>
      <c r="QXH336" s="5"/>
      <c r="QXI336" s="5"/>
      <c r="QXJ336" s="5"/>
      <c r="QXK336" s="5"/>
      <c r="QXL336" s="5"/>
      <c r="QXM336" s="5"/>
      <c r="QXN336" s="5"/>
      <c r="QXO336" s="5"/>
      <c r="QXP336" s="5"/>
      <c r="QXQ336" s="5"/>
      <c r="QXR336" s="5"/>
      <c r="QXS336" s="5"/>
      <c r="QXT336" s="5"/>
      <c r="QXU336" s="5"/>
      <c r="QXV336" s="5"/>
      <c r="QXW336" s="5"/>
      <c r="QXX336" s="5"/>
      <c r="QXY336" s="5"/>
      <c r="QXZ336" s="5"/>
      <c r="QYA336" s="5"/>
      <c r="QYB336" s="5"/>
      <c r="QYC336" s="5"/>
      <c r="QYD336" s="5"/>
      <c r="QYE336" s="5"/>
      <c r="QYF336" s="5"/>
      <c r="QYG336" s="5"/>
      <c r="QYH336" s="5"/>
      <c r="QYI336" s="5"/>
      <c r="QYJ336" s="5"/>
      <c r="QYK336" s="5"/>
      <c r="QYL336" s="5"/>
      <c r="QYM336" s="5"/>
      <c r="QYN336" s="5"/>
      <c r="QYO336" s="5"/>
      <c r="QYP336" s="5"/>
      <c r="QYQ336" s="5"/>
      <c r="QYR336" s="5"/>
      <c r="QYS336" s="5"/>
      <c r="QYT336" s="5"/>
      <c r="QYU336" s="5"/>
      <c r="QYV336" s="5"/>
      <c r="QYW336" s="5"/>
      <c r="QYX336" s="5"/>
      <c r="QYY336" s="5"/>
      <c r="QYZ336" s="5"/>
      <c r="QZA336" s="5"/>
      <c r="QZB336" s="5"/>
      <c r="QZC336" s="5"/>
      <c r="QZD336" s="5"/>
      <c r="QZE336" s="5"/>
      <c r="QZF336" s="5"/>
      <c r="QZG336" s="5"/>
      <c r="QZH336" s="5"/>
      <c r="QZI336" s="5"/>
      <c r="QZJ336" s="5"/>
      <c r="QZK336" s="5"/>
      <c r="QZL336" s="5"/>
      <c r="QZM336" s="5"/>
      <c r="QZN336" s="5"/>
      <c r="QZO336" s="5"/>
      <c r="QZP336" s="5"/>
      <c r="QZQ336" s="5"/>
      <c r="QZR336" s="5"/>
      <c r="QZS336" s="5"/>
      <c r="QZT336" s="5"/>
      <c r="QZU336" s="5"/>
      <c r="QZV336" s="5"/>
      <c r="QZW336" s="5"/>
      <c r="QZX336" s="5"/>
      <c r="QZY336" s="5"/>
      <c r="QZZ336" s="5"/>
      <c r="RAA336" s="5"/>
      <c r="RAB336" s="5"/>
      <c r="RAC336" s="5"/>
      <c r="RAD336" s="5"/>
      <c r="RAE336" s="5"/>
      <c r="RAF336" s="5"/>
      <c r="RAG336" s="5"/>
      <c r="RAH336" s="5"/>
      <c r="RAI336" s="5"/>
      <c r="RAJ336" s="5"/>
      <c r="RAK336" s="5"/>
      <c r="RAL336" s="5"/>
      <c r="RAM336" s="5"/>
      <c r="RAN336" s="5"/>
      <c r="RAO336" s="5"/>
      <c r="RAP336" s="5"/>
      <c r="RAQ336" s="5"/>
      <c r="RAR336" s="5"/>
      <c r="RAS336" s="5"/>
      <c r="RAT336" s="5"/>
      <c r="RAU336" s="5"/>
      <c r="RAV336" s="5"/>
      <c r="RAW336" s="5"/>
      <c r="RAX336" s="5"/>
      <c r="RAY336" s="5"/>
      <c r="RAZ336" s="5"/>
      <c r="RBA336" s="5"/>
      <c r="RBB336" s="5"/>
      <c r="RBC336" s="5"/>
      <c r="RBD336" s="5"/>
      <c r="RBE336" s="5"/>
      <c r="RBF336" s="5"/>
      <c r="RBG336" s="5"/>
      <c r="RBH336" s="5"/>
      <c r="RBI336" s="5"/>
      <c r="RBJ336" s="5"/>
      <c r="RBK336" s="5"/>
      <c r="RBL336" s="5"/>
      <c r="RBM336" s="5"/>
      <c r="RBN336" s="5"/>
      <c r="RBO336" s="5"/>
      <c r="RBP336" s="5"/>
      <c r="RBQ336" s="5"/>
      <c r="RBR336" s="5"/>
      <c r="RBS336" s="5"/>
      <c r="RBT336" s="5"/>
      <c r="RBU336" s="5"/>
      <c r="RBV336" s="5"/>
      <c r="RBW336" s="5"/>
      <c r="RBX336" s="5"/>
      <c r="RBY336" s="5"/>
      <c r="RBZ336" s="5"/>
      <c r="RCA336" s="5"/>
      <c r="RCB336" s="5"/>
      <c r="RCC336" s="5"/>
      <c r="RCD336" s="5"/>
      <c r="RCE336" s="5"/>
      <c r="RCF336" s="5"/>
      <c r="RCG336" s="5"/>
      <c r="RCH336" s="5"/>
      <c r="RCI336" s="5"/>
      <c r="RCJ336" s="5"/>
      <c r="RCK336" s="5"/>
      <c r="RCL336" s="5"/>
      <c r="RCM336" s="5"/>
      <c r="RCN336" s="5"/>
      <c r="RCO336" s="5"/>
      <c r="RCP336" s="5"/>
      <c r="RCQ336" s="5"/>
      <c r="RCR336" s="5"/>
      <c r="RCS336" s="5"/>
      <c r="RCT336" s="5"/>
      <c r="RCU336" s="5"/>
      <c r="RCV336" s="5"/>
      <c r="RCW336" s="5"/>
      <c r="RCX336" s="5"/>
      <c r="RCY336" s="5"/>
      <c r="RCZ336" s="5"/>
      <c r="RDA336" s="5"/>
      <c r="RDB336" s="5"/>
      <c r="RDC336" s="5"/>
      <c r="RDD336" s="5"/>
      <c r="RDE336" s="5"/>
      <c r="RDF336" s="5"/>
      <c r="RDG336" s="5"/>
      <c r="RDH336" s="5"/>
      <c r="RDI336" s="5"/>
      <c r="RDJ336" s="5"/>
      <c r="RDK336" s="5"/>
      <c r="RDL336" s="5"/>
      <c r="RDM336" s="5"/>
      <c r="RDN336" s="5"/>
      <c r="RDO336" s="5"/>
      <c r="RDP336" s="5"/>
      <c r="RDQ336" s="5"/>
      <c r="RDR336" s="5"/>
      <c r="RDS336" s="5"/>
      <c r="RDT336" s="5"/>
      <c r="RDU336" s="5"/>
      <c r="RDV336" s="5"/>
      <c r="RDW336" s="5"/>
      <c r="RDX336" s="5"/>
      <c r="RDY336" s="5"/>
      <c r="RDZ336" s="5"/>
      <c r="REA336" s="5"/>
      <c r="REB336" s="5"/>
      <c r="REC336" s="5"/>
      <c r="RED336" s="5"/>
      <c r="REE336" s="5"/>
      <c r="REF336" s="5"/>
      <c r="REG336" s="5"/>
      <c r="REH336" s="5"/>
      <c r="REI336" s="5"/>
      <c r="REJ336" s="5"/>
      <c r="REK336" s="5"/>
      <c r="REL336" s="5"/>
      <c r="REM336" s="5"/>
      <c r="REN336" s="5"/>
      <c r="REO336" s="5"/>
      <c r="REP336" s="5"/>
      <c r="REQ336" s="5"/>
      <c r="RER336" s="5"/>
      <c r="RES336" s="5"/>
      <c r="RET336" s="5"/>
      <c r="REU336" s="5"/>
      <c r="REV336" s="5"/>
      <c r="REW336" s="5"/>
      <c r="REX336" s="5"/>
      <c r="REY336" s="5"/>
      <c r="REZ336" s="5"/>
      <c r="RFA336" s="5"/>
      <c r="RFB336" s="5"/>
      <c r="RFC336" s="5"/>
      <c r="RFD336" s="5"/>
      <c r="RFE336" s="5"/>
      <c r="RFF336" s="5"/>
      <c r="RFG336" s="5"/>
      <c r="RFH336" s="5"/>
      <c r="RFI336" s="5"/>
      <c r="RFJ336" s="5"/>
      <c r="RFK336" s="5"/>
      <c r="RFL336" s="5"/>
      <c r="RFM336" s="5"/>
      <c r="RFN336" s="5"/>
      <c r="RFO336" s="5"/>
      <c r="RFP336" s="5"/>
      <c r="RFQ336" s="5"/>
      <c r="RFR336" s="5"/>
      <c r="RFS336" s="5"/>
      <c r="RFT336" s="5"/>
      <c r="RFU336" s="5"/>
      <c r="RFV336" s="5"/>
      <c r="RFW336" s="5"/>
      <c r="RFX336" s="5"/>
      <c r="RFY336" s="5"/>
      <c r="RFZ336" s="5"/>
      <c r="RGA336" s="5"/>
      <c r="RGB336" s="5"/>
      <c r="RGC336" s="5"/>
      <c r="RGD336" s="5"/>
      <c r="RGE336" s="5"/>
      <c r="RGF336" s="5"/>
      <c r="RGG336" s="5"/>
      <c r="RGH336" s="5"/>
      <c r="RGI336" s="5"/>
      <c r="RGJ336" s="5"/>
      <c r="RGK336" s="5"/>
      <c r="RGL336" s="5"/>
      <c r="RGM336" s="5"/>
      <c r="RGN336" s="5"/>
      <c r="RGO336" s="5"/>
      <c r="RGP336" s="5"/>
      <c r="RGQ336" s="5"/>
      <c r="RGR336" s="5"/>
      <c r="RGS336" s="5"/>
      <c r="RGT336" s="5"/>
      <c r="RGU336" s="5"/>
      <c r="RGV336" s="5"/>
      <c r="RGW336" s="5"/>
      <c r="RGX336" s="5"/>
      <c r="RGY336" s="5"/>
      <c r="RGZ336" s="5"/>
      <c r="RHA336" s="5"/>
      <c r="RHB336" s="5"/>
      <c r="RHC336" s="5"/>
      <c r="RHD336" s="5"/>
      <c r="RHE336" s="5"/>
      <c r="RHF336" s="5"/>
      <c r="RHG336" s="5"/>
      <c r="RHH336" s="5"/>
      <c r="RHI336" s="5"/>
      <c r="RHJ336" s="5"/>
      <c r="RHK336" s="5"/>
      <c r="RHL336" s="5"/>
      <c r="RHM336" s="5"/>
      <c r="RHN336" s="5"/>
      <c r="RHO336" s="5"/>
      <c r="RHP336" s="5"/>
      <c r="RHQ336" s="5"/>
      <c r="RHR336" s="5"/>
      <c r="RHS336" s="5"/>
      <c r="RHT336" s="5"/>
      <c r="RHU336" s="5"/>
      <c r="RHV336" s="5"/>
      <c r="RHW336" s="5"/>
      <c r="RHX336" s="5"/>
      <c r="RHY336" s="5"/>
      <c r="RHZ336" s="5"/>
      <c r="RIA336" s="5"/>
      <c r="RIB336" s="5"/>
      <c r="RIC336" s="5"/>
      <c r="RID336" s="5"/>
      <c r="RIE336" s="5"/>
      <c r="RIF336" s="5"/>
      <c r="RIG336" s="5"/>
      <c r="RIH336" s="5"/>
      <c r="RII336" s="5"/>
      <c r="RIJ336" s="5"/>
      <c r="RIK336" s="5"/>
      <c r="RIL336" s="5"/>
      <c r="RIM336" s="5"/>
      <c r="RIN336" s="5"/>
      <c r="RIO336" s="5"/>
      <c r="RIP336" s="5"/>
      <c r="RIQ336" s="5"/>
      <c r="RIR336" s="5"/>
      <c r="RIS336" s="5"/>
      <c r="RIT336" s="5"/>
      <c r="RIU336" s="5"/>
      <c r="RIV336" s="5"/>
      <c r="RIW336" s="5"/>
      <c r="RIX336" s="5"/>
      <c r="RIY336" s="5"/>
      <c r="RIZ336" s="5"/>
      <c r="RJA336" s="5"/>
      <c r="RJB336" s="5"/>
      <c r="RJC336" s="5"/>
      <c r="RJD336" s="5"/>
      <c r="RJE336" s="5"/>
      <c r="RJF336" s="5"/>
      <c r="RJG336" s="5"/>
      <c r="RJH336" s="5"/>
      <c r="RJI336" s="5"/>
      <c r="RJJ336" s="5"/>
      <c r="RJK336" s="5"/>
      <c r="RJL336" s="5"/>
      <c r="RJM336" s="5"/>
      <c r="RJN336" s="5"/>
      <c r="RJO336" s="5"/>
      <c r="RJP336" s="5"/>
      <c r="RJQ336" s="5"/>
      <c r="RJR336" s="5"/>
      <c r="RJS336" s="5"/>
      <c r="RJT336" s="5"/>
      <c r="RJU336" s="5"/>
      <c r="RJV336" s="5"/>
      <c r="RJW336" s="5"/>
      <c r="RJX336" s="5"/>
      <c r="RJY336" s="5"/>
      <c r="RJZ336" s="5"/>
      <c r="RKA336" s="5"/>
      <c r="RKB336" s="5"/>
      <c r="RKC336" s="5"/>
      <c r="RKD336" s="5"/>
      <c r="RKE336" s="5"/>
      <c r="RKF336" s="5"/>
      <c r="RKG336" s="5"/>
      <c r="RKH336" s="5"/>
      <c r="RKI336" s="5"/>
      <c r="RKJ336" s="5"/>
      <c r="RKK336" s="5"/>
      <c r="RKL336" s="5"/>
      <c r="RKM336" s="5"/>
      <c r="RKN336" s="5"/>
      <c r="RKO336" s="5"/>
      <c r="RKP336" s="5"/>
      <c r="RKQ336" s="5"/>
      <c r="RKR336" s="5"/>
      <c r="RKS336" s="5"/>
      <c r="RKT336" s="5"/>
      <c r="RKU336" s="5"/>
      <c r="RKV336" s="5"/>
      <c r="RKW336" s="5"/>
      <c r="RKX336" s="5"/>
      <c r="RKY336" s="5"/>
      <c r="RKZ336" s="5"/>
      <c r="RLA336" s="5"/>
      <c r="RLB336" s="5"/>
      <c r="RLC336" s="5"/>
      <c r="RLD336" s="5"/>
      <c r="RLE336" s="5"/>
      <c r="RLF336" s="5"/>
      <c r="RLG336" s="5"/>
      <c r="RLH336" s="5"/>
      <c r="RLI336" s="5"/>
      <c r="RLJ336" s="5"/>
      <c r="RLK336" s="5"/>
      <c r="RLL336" s="5"/>
      <c r="RLM336" s="5"/>
      <c r="RLN336" s="5"/>
      <c r="RLO336" s="5"/>
      <c r="RLP336" s="5"/>
      <c r="RLQ336" s="5"/>
      <c r="RLR336" s="5"/>
      <c r="RLS336" s="5"/>
      <c r="RLT336" s="5"/>
      <c r="RLU336" s="5"/>
      <c r="RLV336" s="5"/>
      <c r="RLW336" s="5"/>
      <c r="RLX336" s="5"/>
      <c r="RLY336" s="5"/>
      <c r="RLZ336" s="5"/>
      <c r="RMA336" s="5"/>
      <c r="RMB336" s="5"/>
      <c r="RMC336" s="5"/>
      <c r="RMD336" s="5"/>
      <c r="RME336" s="5"/>
      <c r="RMF336" s="5"/>
      <c r="RMG336" s="5"/>
      <c r="RMH336" s="5"/>
      <c r="RMI336" s="5"/>
      <c r="RMJ336" s="5"/>
      <c r="RMK336" s="5"/>
      <c r="RML336" s="5"/>
      <c r="RMM336" s="5"/>
      <c r="RMN336" s="5"/>
      <c r="RMO336" s="5"/>
      <c r="RMP336" s="5"/>
      <c r="RMQ336" s="5"/>
      <c r="RMR336" s="5"/>
      <c r="RMS336" s="5"/>
      <c r="RMT336" s="5"/>
      <c r="RMU336" s="5"/>
      <c r="RMV336" s="5"/>
      <c r="RMW336" s="5"/>
      <c r="RMX336" s="5"/>
      <c r="RMY336" s="5"/>
      <c r="RMZ336" s="5"/>
      <c r="RNA336" s="5"/>
      <c r="RNB336" s="5"/>
      <c r="RNC336" s="5"/>
      <c r="RND336" s="5"/>
      <c r="RNE336" s="5"/>
      <c r="RNF336" s="5"/>
      <c r="RNG336" s="5"/>
      <c r="RNH336" s="5"/>
      <c r="RNI336" s="5"/>
      <c r="RNJ336" s="5"/>
      <c r="RNK336" s="5"/>
      <c r="RNL336" s="5"/>
      <c r="RNM336" s="5"/>
      <c r="RNN336" s="5"/>
      <c r="RNO336" s="5"/>
      <c r="RNP336" s="5"/>
      <c r="RNQ336" s="5"/>
      <c r="RNR336" s="5"/>
      <c r="RNS336" s="5"/>
      <c r="RNT336" s="5"/>
      <c r="RNU336" s="5"/>
      <c r="RNV336" s="5"/>
      <c r="RNW336" s="5"/>
      <c r="RNX336" s="5"/>
      <c r="RNY336" s="5"/>
      <c r="RNZ336" s="5"/>
      <c r="ROA336" s="5"/>
      <c r="ROB336" s="5"/>
      <c r="ROC336" s="5"/>
      <c r="ROD336" s="5"/>
      <c r="ROE336" s="5"/>
      <c r="ROF336" s="5"/>
      <c r="ROG336" s="5"/>
      <c r="ROH336" s="5"/>
      <c r="ROI336" s="5"/>
      <c r="ROJ336" s="5"/>
      <c r="ROK336" s="5"/>
      <c r="ROL336" s="5"/>
      <c r="ROM336" s="5"/>
      <c r="RON336" s="5"/>
      <c r="ROO336" s="5"/>
      <c r="ROP336" s="5"/>
      <c r="ROQ336" s="5"/>
      <c r="ROR336" s="5"/>
      <c r="ROS336" s="5"/>
      <c r="ROT336" s="5"/>
      <c r="ROU336" s="5"/>
      <c r="ROV336" s="5"/>
      <c r="ROW336" s="5"/>
      <c r="ROX336" s="5"/>
      <c r="ROY336" s="5"/>
      <c r="ROZ336" s="5"/>
      <c r="RPA336" s="5"/>
      <c r="RPB336" s="5"/>
      <c r="RPC336" s="5"/>
      <c r="RPD336" s="5"/>
      <c r="RPE336" s="5"/>
      <c r="RPF336" s="5"/>
      <c r="RPG336" s="5"/>
      <c r="RPH336" s="5"/>
      <c r="RPI336" s="5"/>
      <c r="RPJ336" s="5"/>
      <c r="RPK336" s="5"/>
      <c r="RPL336" s="5"/>
      <c r="RPM336" s="5"/>
      <c r="RPN336" s="5"/>
      <c r="RPO336" s="5"/>
      <c r="RPP336" s="5"/>
      <c r="RPQ336" s="5"/>
      <c r="RPR336" s="5"/>
      <c r="RPS336" s="5"/>
      <c r="RPT336" s="5"/>
      <c r="RPU336" s="5"/>
      <c r="RPV336" s="5"/>
      <c r="RPW336" s="5"/>
      <c r="RPX336" s="5"/>
      <c r="RPY336" s="5"/>
      <c r="RPZ336" s="5"/>
      <c r="RQA336" s="5"/>
      <c r="RQB336" s="5"/>
      <c r="RQC336" s="5"/>
      <c r="RQD336" s="5"/>
      <c r="RQE336" s="5"/>
      <c r="RQF336" s="5"/>
      <c r="RQG336" s="5"/>
      <c r="RQH336" s="5"/>
      <c r="RQI336" s="5"/>
      <c r="RQJ336" s="5"/>
      <c r="RQK336" s="5"/>
      <c r="RQL336" s="5"/>
      <c r="RQM336" s="5"/>
      <c r="RQN336" s="5"/>
      <c r="RQO336" s="5"/>
      <c r="RQP336" s="5"/>
      <c r="RQQ336" s="5"/>
      <c r="RQR336" s="5"/>
      <c r="RQS336" s="5"/>
      <c r="RQT336" s="5"/>
      <c r="RQU336" s="5"/>
      <c r="RQV336" s="5"/>
      <c r="RQW336" s="5"/>
      <c r="RQX336" s="5"/>
      <c r="RQY336" s="5"/>
      <c r="RQZ336" s="5"/>
      <c r="RRA336" s="5"/>
      <c r="RRB336" s="5"/>
      <c r="RRC336" s="5"/>
      <c r="RRD336" s="5"/>
      <c r="RRE336" s="5"/>
      <c r="RRF336" s="5"/>
      <c r="RRG336" s="5"/>
      <c r="RRH336" s="5"/>
      <c r="RRI336" s="5"/>
      <c r="RRJ336" s="5"/>
      <c r="RRK336" s="5"/>
      <c r="RRL336" s="5"/>
      <c r="RRM336" s="5"/>
      <c r="RRN336" s="5"/>
      <c r="RRO336" s="5"/>
      <c r="RRP336" s="5"/>
      <c r="RRQ336" s="5"/>
      <c r="RRR336" s="5"/>
      <c r="RRS336" s="5"/>
      <c r="RRT336" s="5"/>
      <c r="RRU336" s="5"/>
      <c r="RRV336" s="5"/>
      <c r="RRW336" s="5"/>
      <c r="RRX336" s="5"/>
      <c r="RRY336" s="5"/>
      <c r="RRZ336" s="5"/>
      <c r="RSA336" s="5"/>
      <c r="RSB336" s="5"/>
      <c r="RSC336" s="5"/>
      <c r="RSD336" s="5"/>
      <c r="RSE336" s="5"/>
      <c r="RSF336" s="5"/>
      <c r="RSG336" s="5"/>
      <c r="RSH336" s="5"/>
      <c r="RSI336" s="5"/>
      <c r="RSJ336" s="5"/>
      <c r="RSK336" s="5"/>
      <c r="RSL336" s="5"/>
      <c r="RSM336" s="5"/>
      <c r="RSN336" s="5"/>
      <c r="RSO336" s="5"/>
      <c r="RSP336" s="5"/>
      <c r="RSQ336" s="5"/>
      <c r="RSR336" s="5"/>
      <c r="RSS336" s="5"/>
      <c r="RST336" s="5"/>
      <c r="RSU336" s="5"/>
      <c r="RSV336" s="5"/>
      <c r="RSW336" s="5"/>
      <c r="RSX336" s="5"/>
      <c r="RSY336" s="5"/>
      <c r="RSZ336" s="5"/>
      <c r="RTA336" s="5"/>
      <c r="RTB336" s="5"/>
      <c r="RTC336" s="5"/>
      <c r="RTD336" s="5"/>
      <c r="RTE336" s="5"/>
      <c r="RTF336" s="5"/>
      <c r="RTG336" s="5"/>
      <c r="RTH336" s="5"/>
      <c r="RTI336" s="5"/>
      <c r="RTJ336" s="5"/>
      <c r="RTK336" s="5"/>
      <c r="RTL336" s="5"/>
      <c r="RTM336" s="5"/>
      <c r="RTN336" s="5"/>
      <c r="RTO336" s="5"/>
      <c r="RTP336" s="5"/>
      <c r="RTQ336" s="5"/>
      <c r="RTR336" s="5"/>
      <c r="RTS336" s="5"/>
      <c r="RTT336" s="5"/>
      <c r="RTU336" s="5"/>
      <c r="RTV336" s="5"/>
      <c r="RTW336" s="5"/>
      <c r="RTX336" s="5"/>
      <c r="RTY336" s="5"/>
      <c r="RTZ336" s="5"/>
      <c r="RUA336" s="5"/>
      <c r="RUB336" s="5"/>
      <c r="RUC336" s="5"/>
      <c r="RUD336" s="5"/>
      <c r="RUE336" s="5"/>
      <c r="RUF336" s="5"/>
      <c r="RUG336" s="5"/>
      <c r="RUH336" s="5"/>
      <c r="RUI336" s="5"/>
      <c r="RUJ336" s="5"/>
      <c r="RUK336" s="5"/>
      <c r="RUL336" s="5"/>
      <c r="RUM336" s="5"/>
      <c r="RUN336" s="5"/>
      <c r="RUO336" s="5"/>
      <c r="RUP336" s="5"/>
      <c r="RUQ336" s="5"/>
      <c r="RUR336" s="5"/>
      <c r="RUS336" s="5"/>
      <c r="RUT336" s="5"/>
      <c r="RUU336" s="5"/>
      <c r="RUV336" s="5"/>
      <c r="RUW336" s="5"/>
      <c r="RUX336" s="5"/>
      <c r="RUY336" s="5"/>
      <c r="RUZ336" s="5"/>
      <c r="RVA336" s="5"/>
      <c r="RVB336" s="5"/>
      <c r="RVC336" s="5"/>
      <c r="RVD336" s="5"/>
      <c r="RVE336" s="5"/>
      <c r="RVF336" s="5"/>
      <c r="RVG336" s="5"/>
      <c r="RVH336" s="5"/>
      <c r="RVI336" s="5"/>
      <c r="RVJ336" s="5"/>
      <c r="RVK336" s="5"/>
      <c r="RVL336" s="5"/>
      <c r="RVM336" s="5"/>
      <c r="RVN336" s="5"/>
      <c r="RVO336" s="5"/>
      <c r="RVP336" s="5"/>
      <c r="RVQ336" s="5"/>
      <c r="RVR336" s="5"/>
      <c r="RVS336" s="5"/>
      <c r="RVT336" s="5"/>
      <c r="RVU336" s="5"/>
      <c r="RVV336" s="5"/>
      <c r="RVW336" s="5"/>
      <c r="RVX336" s="5"/>
      <c r="RVY336" s="5"/>
      <c r="RVZ336" s="5"/>
      <c r="RWA336" s="5"/>
      <c r="RWB336" s="5"/>
      <c r="RWC336" s="5"/>
      <c r="RWD336" s="5"/>
      <c r="RWE336" s="5"/>
      <c r="RWF336" s="5"/>
      <c r="RWG336" s="5"/>
      <c r="RWH336" s="5"/>
      <c r="RWI336" s="5"/>
      <c r="RWJ336" s="5"/>
      <c r="RWK336" s="5"/>
      <c r="RWL336" s="5"/>
      <c r="RWM336" s="5"/>
      <c r="RWN336" s="5"/>
      <c r="RWO336" s="5"/>
      <c r="RWP336" s="5"/>
      <c r="RWQ336" s="5"/>
      <c r="RWR336" s="5"/>
      <c r="RWS336" s="5"/>
      <c r="RWT336" s="5"/>
      <c r="RWU336" s="5"/>
      <c r="RWV336" s="5"/>
      <c r="RWW336" s="5"/>
      <c r="RWX336" s="5"/>
      <c r="RWY336" s="5"/>
      <c r="RWZ336" s="5"/>
      <c r="RXA336" s="5"/>
      <c r="RXB336" s="5"/>
      <c r="RXC336" s="5"/>
      <c r="RXD336" s="5"/>
      <c r="RXE336" s="5"/>
      <c r="RXF336" s="5"/>
      <c r="RXG336" s="5"/>
      <c r="RXH336" s="5"/>
      <c r="RXI336" s="5"/>
      <c r="RXJ336" s="5"/>
      <c r="RXK336" s="5"/>
      <c r="RXL336" s="5"/>
      <c r="RXM336" s="5"/>
      <c r="RXN336" s="5"/>
      <c r="RXO336" s="5"/>
      <c r="RXP336" s="5"/>
      <c r="RXQ336" s="5"/>
      <c r="RXR336" s="5"/>
      <c r="RXS336" s="5"/>
      <c r="RXT336" s="5"/>
      <c r="RXU336" s="5"/>
      <c r="RXV336" s="5"/>
      <c r="RXW336" s="5"/>
      <c r="RXX336" s="5"/>
      <c r="RXY336" s="5"/>
      <c r="RXZ336" s="5"/>
      <c r="RYA336" s="5"/>
      <c r="RYB336" s="5"/>
      <c r="RYC336" s="5"/>
      <c r="RYD336" s="5"/>
      <c r="RYE336" s="5"/>
      <c r="RYF336" s="5"/>
      <c r="RYG336" s="5"/>
      <c r="RYH336" s="5"/>
      <c r="RYI336" s="5"/>
      <c r="RYJ336" s="5"/>
      <c r="RYK336" s="5"/>
      <c r="RYL336" s="5"/>
      <c r="RYM336" s="5"/>
      <c r="RYN336" s="5"/>
      <c r="RYO336" s="5"/>
      <c r="RYP336" s="5"/>
      <c r="RYQ336" s="5"/>
      <c r="RYR336" s="5"/>
      <c r="RYS336" s="5"/>
      <c r="RYT336" s="5"/>
      <c r="RYU336" s="5"/>
      <c r="RYV336" s="5"/>
      <c r="RYW336" s="5"/>
      <c r="RYX336" s="5"/>
      <c r="RYY336" s="5"/>
      <c r="RYZ336" s="5"/>
      <c r="RZA336" s="5"/>
      <c r="RZB336" s="5"/>
      <c r="RZC336" s="5"/>
      <c r="RZD336" s="5"/>
      <c r="RZE336" s="5"/>
      <c r="RZF336" s="5"/>
      <c r="RZG336" s="5"/>
      <c r="RZH336" s="5"/>
      <c r="RZI336" s="5"/>
      <c r="RZJ336" s="5"/>
      <c r="RZK336" s="5"/>
      <c r="RZL336" s="5"/>
      <c r="RZM336" s="5"/>
      <c r="RZN336" s="5"/>
      <c r="RZO336" s="5"/>
      <c r="RZP336" s="5"/>
      <c r="RZQ336" s="5"/>
      <c r="RZR336" s="5"/>
      <c r="RZS336" s="5"/>
      <c r="RZT336" s="5"/>
      <c r="RZU336" s="5"/>
      <c r="RZV336" s="5"/>
      <c r="RZW336" s="5"/>
      <c r="RZX336" s="5"/>
      <c r="RZY336" s="5"/>
      <c r="RZZ336" s="5"/>
      <c r="SAA336" s="5"/>
      <c r="SAB336" s="5"/>
      <c r="SAC336" s="5"/>
      <c r="SAD336" s="5"/>
      <c r="SAE336" s="5"/>
      <c r="SAF336" s="5"/>
      <c r="SAG336" s="5"/>
      <c r="SAH336" s="5"/>
      <c r="SAI336" s="5"/>
      <c r="SAJ336" s="5"/>
      <c r="SAK336" s="5"/>
      <c r="SAL336" s="5"/>
      <c r="SAM336" s="5"/>
      <c r="SAN336" s="5"/>
      <c r="SAO336" s="5"/>
      <c r="SAP336" s="5"/>
      <c r="SAQ336" s="5"/>
      <c r="SAR336" s="5"/>
      <c r="SAS336" s="5"/>
      <c r="SAT336" s="5"/>
      <c r="SAU336" s="5"/>
      <c r="SAV336" s="5"/>
      <c r="SAW336" s="5"/>
      <c r="SAX336" s="5"/>
      <c r="SAY336" s="5"/>
      <c r="SAZ336" s="5"/>
      <c r="SBA336" s="5"/>
      <c r="SBB336" s="5"/>
      <c r="SBC336" s="5"/>
      <c r="SBD336" s="5"/>
      <c r="SBE336" s="5"/>
      <c r="SBF336" s="5"/>
      <c r="SBG336" s="5"/>
      <c r="SBH336" s="5"/>
      <c r="SBI336" s="5"/>
      <c r="SBJ336" s="5"/>
      <c r="SBK336" s="5"/>
      <c r="SBL336" s="5"/>
      <c r="SBM336" s="5"/>
      <c r="SBN336" s="5"/>
      <c r="SBO336" s="5"/>
      <c r="SBP336" s="5"/>
      <c r="SBQ336" s="5"/>
      <c r="SBR336" s="5"/>
      <c r="SBS336" s="5"/>
      <c r="SBT336" s="5"/>
      <c r="SBU336" s="5"/>
      <c r="SBV336" s="5"/>
      <c r="SBW336" s="5"/>
      <c r="SBX336" s="5"/>
      <c r="SBY336" s="5"/>
      <c r="SBZ336" s="5"/>
      <c r="SCA336" s="5"/>
      <c r="SCB336" s="5"/>
      <c r="SCC336" s="5"/>
      <c r="SCD336" s="5"/>
      <c r="SCE336" s="5"/>
      <c r="SCF336" s="5"/>
      <c r="SCG336" s="5"/>
      <c r="SCH336" s="5"/>
      <c r="SCI336" s="5"/>
      <c r="SCJ336" s="5"/>
      <c r="SCK336" s="5"/>
      <c r="SCL336" s="5"/>
      <c r="SCM336" s="5"/>
      <c r="SCN336" s="5"/>
      <c r="SCO336" s="5"/>
      <c r="SCP336" s="5"/>
      <c r="SCQ336" s="5"/>
      <c r="SCR336" s="5"/>
      <c r="SCS336" s="5"/>
      <c r="SCT336" s="5"/>
      <c r="SCU336" s="5"/>
      <c r="SCV336" s="5"/>
      <c r="SCW336" s="5"/>
      <c r="SCX336" s="5"/>
      <c r="SCY336" s="5"/>
      <c r="SCZ336" s="5"/>
      <c r="SDA336" s="5"/>
      <c r="SDB336" s="5"/>
      <c r="SDC336" s="5"/>
      <c r="SDD336" s="5"/>
      <c r="SDE336" s="5"/>
      <c r="SDF336" s="5"/>
      <c r="SDG336" s="5"/>
      <c r="SDH336" s="5"/>
      <c r="SDI336" s="5"/>
      <c r="SDJ336" s="5"/>
      <c r="SDK336" s="5"/>
      <c r="SDL336" s="5"/>
      <c r="SDM336" s="5"/>
      <c r="SDN336" s="5"/>
      <c r="SDO336" s="5"/>
      <c r="SDP336" s="5"/>
      <c r="SDQ336" s="5"/>
      <c r="SDR336" s="5"/>
      <c r="SDS336" s="5"/>
      <c r="SDT336" s="5"/>
      <c r="SDU336" s="5"/>
      <c r="SDV336" s="5"/>
      <c r="SDW336" s="5"/>
      <c r="SDX336" s="5"/>
      <c r="SDY336" s="5"/>
      <c r="SDZ336" s="5"/>
      <c r="SEA336" s="5"/>
      <c r="SEB336" s="5"/>
      <c r="SEC336" s="5"/>
      <c r="SED336" s="5"/>
      <c r="SEE336" s="5"/>
      <c r="SEF336" s="5"/>
      <c r="SEG336" s="5"/>
      <c r="SEH336" s="5"/>
      <c r="SEI336" s="5"/>
      <c r="SEJ336" s="5"/>
      <c r="SEK336" s="5"/>
      <c r="SEL336" s="5"/>
      <c r="SEM336" s="5"/>
      <c r="SEN336" s="5"/>
      <c r="SEO336" s="5"/>
      <c r="SEP336" s="5"/>
      <c r="SEQ336" s="5"/>
      <c r="SER336" s="5"/>
      <c r="SES336" s="5"/>
      <c r="SET336" s="5"/>
      <c r="SEU336" s="5"/>
      <c r="SEV336" s="5"/>
      <c r="SEW336" s="5"/>
      <c r="SEX336" s="5"/>
      <c r="SEY336" s="5"/>
      <c r="SEZ336" s="5"/>
      <c r="SFA336" s="5"/>
      <c r="SFB336" s="5"/>
      <c r="SFC336" s="5"/>
      <c r="SFD336" s="5"/>
      <c r="SFE336" s="5"/>
      <c r="SFF336" s="5"/>
      <c r="SFG336" s="5"/>
      <c r="SFH336" s="5"/>
      <c r="SFI336" s="5"/>
      <c r="SFJ336" s="5"/>
      <c r="SFK336" s="5"/>
      <c r="SFL336" s="5"/>
      <c r="SFM336" s="5"/>
      <c r="SFN336" s="5"/>
      <c r="SFO336" s="5"/>
      <c r="SFP336" s="5"/>
      <c r="SFQ336" s="5"/>
      <c r="SFR336" s="5"/>
      <c r="SFS336" s="5"/>
      <c r="SFT336" s="5"/>
      <c r="SFU336" s="5"/>
      <c r="SFV336" s="5"/>
      <c r="SFW336" s="5"/>
      <c r="SFX336" s="5"/>
      <c r="SFY336" s="5"/>
      <c r="SFZ336" s="5"/>
      <c r="SGA336" s="5"/>
      <c r="SGB336" s="5"/>
      <c r="SGC336" s="5"/>
      <c r="SGD336" s="5"/>
      <c r="SGE336" s="5"/>
      <c r="SGF336" s="5"/>
      <c r="SGG336" s="5"/>
      <c r="SGH336" s="5"/>
      <c r="SGI336" s="5"/>
      <c r="SGJ336" s="5"/>
      <c r="SGK336" s="5"/>
      <c r="SGL336" s="5"/>
      <c r="SGM336" s="5"/>
      <c r="SGN336" s="5"/>
      <c r="SGO336" s="5"/>
      <c r="SGP336" s="5"/>
      <c r="SGQ336" s="5"/>
      <c r="SGR336" s="5"/>
      <c r="SGS336" s="5"/>
      <c r="SGT336" s="5"/>
      <c r="SGU336" s="5"/>
      <c r="SGV336" s="5"/>
      <c r="SGW336" s="5"/>
      <c r="SGX336" s="5"/>
      <c r="SGY336" s="5"/>
      <c r="SGZ336" s="5"/>
      <c r="SHA336" s="5"/>
      <c r="SHB336" s="5"/>
      <c r="SHC336" s="5"/>
      <c r="SHD336" s="5"/>
      <c r="SHE336" s="5"/>
      <c r="SHF336" s="5"/>
      <c r="SHG336" s="5"/>
      <c r="SHH336" s="5"/>
      <c r="SHI336" s="5"/>
      <c r="SHJ336" s="5"/>
      <c r="SHK336" s="5"/>
      <c r="SHL336" s="5"/>
      <c r="SHM336" s="5"/>
      <c r="SHN336" s="5"/>
      <c r="SHO336" s="5"/>
      <c r="SHP336" s="5"/>
      <c r="SHQ336" s="5"/>
      <c r="SHR336" s="5"/>
      <c r="SHS336" s="5"/>
      <c r="SHT336" s="5"/>
      <c r="SHU336" s="5"/>
      <c r="SHV336" s="5"/>
      <c r="SHW336" s="5"/>
      <c r="SHX336" s="5"/>
      <c r="SHY336" s="5"/>
      <c r="SHZ336" s="5"/>
      <c r="SIA336" s="5"/>
      <c r="SIB336" s="5"/>
      <c r="SIC336" s="5"/>
      <c r="SID336" s="5"/>
      <c r="SIE336" s="5"/>
      <c r="SIF336" s="5"/>
      <c r="SIG336" s="5"/>
      <c r="SIH336" s="5"/>
      <c r="SII336" s="5"/>
      <c r="SIJ336" s="5"/>
      <c r="SIK336" s="5"/>
      <c r="SIL336" s="5"/>
      <c r="SIM336" s="5"/>
      <c r="SIN336" s="5"/>
      <c r="SIO336" s="5"/>
      <c r="SIP336" s="5"/>
      <c r="SIQ336" s="5"/>
      <c r="SIR336" s="5"/>
      <c r="SIS336" s="5"/>
      <c r="SIT336" s="5"/>
      <c r="SIU336" s="5"/>
      <c r="SIV336" s="5"/>
      <c r="SIW336" s="5"/>
      <c r="SIX336" s="5"/>
      <c r="SIY336" s="5"/>
      <c r="SIZ336" s="5"/>
      <c r="SJA336" s="5"/>
      <c r="SJB336" s="5"/>
      <c r="SJC336" s="5"/>
      <c r="SJD336" s="5"/>
      <c r="SJE336" s="5"/>
      <c r="SJF336" s="5"/>
      <c r="SJG336" s="5"/>
      <c r="SJH336" s="5"/>
      <c r="SJI336" s="5"/>
      <c r="SJJ336" s="5"/>
      <c r="SJK336" s="5"/>
      <c r="SJL336" s="5"/>
      <c r="SJM336" s="5"/>
      <c r="SJN336" s="5"/>
      <c r="SJO336" s="5"/>
      <c r="SJP336" s="5"/>
      <c r="SJQ336" s="5"/>
      <c r="SJR336" s="5"/>
      <c r="SJS336" s="5"/>
      <c r="SJT336" s="5"/>
      <c r="SJU336" s="5"/>
      <c r="SJV336" s="5"/>
      <c r="SJW336" s="5"/>
      <c r="SJX336" s="5"/>
      <c r="SJY336" s="5"/>
      <c r="SJZ336" s="5"/>
      <c r="SKA336" s="5"/>
      <c r="SKB336" s="5"/>
      <c r="SKC336" s="5"/>
      <c r="SKD336" s="5"/>
      <c r="SKE336" s="5"/>
      <c r="SKF336" s="5"/>
      <c r="SKG336" s="5"/>
      <c r="SKH336" s="5"/>
      <c r="SKI336" s="5"/>
      <c r="SKJ336" s="5"/>
      <c r="SKK336" s="5"/>
      <c r="SKL336" s="5"/>
      <c r="SKM336" s="5"/>
      <c r="SKN336" s="5"/>
      <c r="SKO336" s="5"/>
      <c r="SKP336" s="5"/>
      <c r="SKQ336" s="5"/>
      <c r="SKR336" s="5"/>
      <c r="SKS336" s="5"/>
      <c r="SKT336" s="5"/>
      <c r="SKU336" s="5"/>
      <c r="SKV336" s="5"/>
      <c r="SKW336" s="5"/>
      <c r="SKX336" s="5"/>
      <c r="SKY336" s="5"/>
      <c r="SKZ336" s="5"/>
      <c r="SLA336" s="5"/>
      <c r="SLB336" s="5"/>
      <c r="SLC336" s="5"/>
      <c r="SLD336" s="5"/>
      <c r="SLE336" s="5"/>
      <c r="SLF336" s="5"/>
      <c r="SLG336" s="5"/>
      <c r="SLH336" s="5"/>
      <c r="SLI336" s="5"/>
      <c r="SLJ336" s="5"/>
      <c r="SLK336" s="5"/>
      <c r="SLL336" s="5"/>
      <c r="SLM336" s="5"/>
      <c r="SLN336" s="5"/>
      <c r="SLO336" s="5"/>
      <c r="SLP336" s="5"/>
      <c r="SLQ336" s="5"/>
      <c r="SLR336" s="5"/>
      <c r="SLS336" s="5"/>
      <c r="SLT336" s="5"/>
      <c r="SLU336" s="5"/>
      <c r="SLV336" s="5"/>
      <c r="SLW336" s="5"/>
      <c r="SLX336" s="5"/>
      <c r="SLY336" s="5"/>
      <c r="SLZ336" s="5"/>
      <c r="SMA336" s="5"/>
      <c r="SMB336" s="5"/>
      <c r="SMC336" s="5"/>
      <c r="SMD336" s="5"/>
      <c r="SME336" s="5"/>
      <c r="SMF336" s="5"/>
      <c r="SMG336" s="5"/>
      <c r="SMH336" s="5"/>
      <c r="SMI336" s="5"/>
      <c r="SMJ336" s="5"/>
      <c r="SMK336" s="5"/>
      <c r="SML336" s="5"/>
      <c r="SMM336" s="5"/>
      <c r="SMN336" s="5"/>
      <c r="SMO336" s="5"/>
      <c r="SMP336" s="5"/>
      <c r="SMQ336" s="5"/>
      <c r="SMR336" s="5"/>
      <c r="SMS336" s="5"/>
      <c r="SMT336" s="5"/>
      <c r="SMU336" s="5"/>
      <c r="SMV336" s="5"/>
      <c r="SMW336" s="5"/>
      <c r="SMX336" s="5"/>
      <c r="SMY336" s="5"/>
      <c r="SMZ336" s="5"/>
      <c r="SNA336" s="5"/>
      <c r="SNB336" s="5"/>
      <c r="SNC336" s="5"/>
      <c r="SND336" s="5"/>
      <c r="SNE336" s="5"/>
      <c r="SNF336" s="5"/>
      <c r="SNG336" s="5"/>
      <c r="SNH336" s="5"/>
      <c r="SNI336" s="5"/>
      <c r="SNJ336" s="5"/>
      <c r="SNK336" s="5"/>
      <c r="SNL336" s="5"/>
      <c r="SNM336" s="5"/>
      <c r="SNN336" s="5"/>
      <c r="SNO336" s="5"/>
      <c r="SNP336" s="5"/>
      <c r="SNQ336" s="5"/>
      <c r="SNR336" s="5"/>
      <c r="SNS336" s="5"/>
      <c r="SNT336" s="5"/>
      <c r="SNU336" s="5"/>
      <c r="SNV336" s="5"/>
      <c r="SNW336" s="5"/>
      <c r="SNX336" s="5"/>
      <c r="SNY336" s="5"/>
      <c r="SNZ336" s="5"/>
      <c r="SOA336" s="5"/>
      <c r="SOB336" s="5"/>
      <c r="SOC336" s="5"/>
      <c r="SOD336" s="5"/>
      <c r="SOE336" s="5"/>
      <c r="SOF336" s="5"/>
      <c r="SOG336" s="5"/>
      <c r="SOH336" s="5"/>
      <c r="SOI336" s="5"/>
      <c r="SOJ336" s="5"/>
      <c r="SOK336" s="5"/>
      <c r="SOL336" s="5"/>
      <c r="SOM336" s="5"/>
      <c r="SON336" s="5"/>
      <c r="SOO336" s="5"/>
      <c r="SOP336" s="5"/>
      <c r="SOQ336" s="5"/>
      <c r="SOR336" s="5"/>
      <c r="SOS336" s="5"/>
      <c r="SOT336" s="5"/>
      <c r="SOU336" s="5"/>
      <c r="SOV336" s="5"/>
      <c r="SOW336" s="5"/>
      <c r="SOX336" s="5"/>
      <c r="SOY336" s="5"/>
      <c r="SOZ336" s="5"/>
      <c r="SPA336" s="5"/>
      <c r="SPB336" s="5"/>
      <c r="SPC336" s="5"/>
      <c r="SPD336" s="5"/>
      <c r="SPE336" s="5"/>
      <c r="SPF336" s="5"/>
      <c r="SPG336" s="5"/>
      <c r="SPH336" s="5"/>
      <c r="SPI336" s="5"/>
      <c r="SPJ336" s="5"/>
      <c r="SPK336" s="5"/>
      <c r="SPL336" s="5"/>
      <c r="SPM336" s="5"/>
      <c r="SPN336" s="5"/>
      <c r="SPO336" s="5"/>
      <c r="SPP336" s="5"/>
      <c r="SPQ336" s="5"/>
      <c r="SPR336" s="5"/>
      <c r="SPS336" s="5"/>
      <c r="SPT336" s="5"/>
      <c r="SPU336" s="5"/>
      <c r="SPV336" s="5"/>
      <c r="SPW336" s="5"/>
      <c r="SPX336" s="5"/>
      <c r="SPY336" s="5"/>
      <c r="SPZ336" s="5"/>
      <c r="SQA336" s="5"/>
      <c r="SQB336" s="5"/>
      <c r="SQC336" s="5"/>
      <c r="SQD336" s="5"/>
      <c r="SQE336" s="5"/>
      <c r="SQF336" s="5"/>
      <c r="SQG336" s="5"/>
      <c r="SQH336" s="5"/>
      <c r="SQI336" s="5"/>
      <c r="SQJ336" s="5"/>
      <c r="SQK336" s="5"/>
      <c r="SQL336" s="5"/>
      <c r="SQM336" s="5"/>
      <c r="SQN336" s="5"/>
      <c r="SQO336" s="5"/>
      <c r="SQP336" s="5"/>
      <c r="SQQ336" s="5"/>
      <c r="SQR336" s="5"/>
      <c r="SQS336" s="5"/>
      <c r="SQT336" s="5"/>
      <c r="SQU336" s="5"/>
      <c r="SQV336" s="5"/>
      <c r="SQW336" s="5"/>
      <c r="SQX336" s="5"/>
      <c r="SQY336" s="5"/>
      <c r="SQZ336" s="5"/>
      <c r="SRA336" s="5"/>
      <c r="SRB336" s="5"/>
      <c r="SRC336" s="5"/>
      <c r="SRD336" s="5"/>
      <c r="SRE336" s="5"/>
      <c r="SRF336" s="5"/>
      <c r="SRG336" s="5"/>
      <c r="SRH336" s="5"/>
      <c r="SRI336" s="5"/>
      <c r="SRJ336" s="5"/>
      <c r="SRK336" s="5"/>
      <c r="SRL336" s="5"/>
      <c r="SRM336" s="5"/>
      <c r="SRN336" s="5"/>
      <c r="SRO336" s="5"/>
      <c r="SRP336" s="5"/>
      <c r="SRQ336" s="5"/>
      <c r="SRR336" s="5"/>
      <c r="SRS336" s="5"/>
      <c r="SRT336" s="5"/>
      <c r="SRU336" s="5"/>
      <c r="SRV336" s="5"/>
      <c r="SRW336" s="5"/>
      <c r="SRX336" s="5"/>
      <c r="SRY336" s="5"/>
      <c r="SRZ336" s="5"/>
      <c r="SSA336" s="5"/>
      <c r="SSB336" s="5"/>
      <c r="SSC336" s="5"/>
      <c r="SSD336" s="5"/>
      <c r="SSE336" s="5"/>
      <c r="SSF336" s="5"/>
      <c r="SSG336" s="5"/>
      <c r="SSH336" s="5"/>
      <c r="SSI336" s="5"/>
      <c r="SSJ336" s="5"/>
      <c r="SSK336" s="5"/>
      <c r="SSL336" s="5"/>
      <c r="SSM336" s="5"/>
      <c r="SSN336" s="5"/>
      <c r="SSO336" s="5"/>
      <c r="SSP336" s="5"/>
      <c r="SSQ336" s="5"/>
      <c r="SSR336" s="5"/>
      <c r="SSS336" s="5"/>
      <c r="SST336" s="5"/>
      <c r="SSU336" s="5"/>
      <c r="SSV336" s="5"/>
      <c r="SSW336" s="5"/>
      <c r="SSX336" s="5"/>
      <c r="SSY336" s="5"/>
      <c r="SSZ336" s="5"/>
      <c r="STA336" s="5"/>
      <c r="STB336" s="5"/>
      <c r="STC336" s="5"/>
      <c r="STD336" s="5"/>
      <c r="STE336" s="5"/>
      <c r="STF336" s="5"/>
      <c r="STG336" s="5"/>
      <c r="STH336" s="5"/>
      <c r="STI336" s="5"/>
      <c r="STJ336" s="5"/>
      <c r="STK336" s="5"/>
      <c r="STL336" s="5"/>
      <c r="STM336" s="5"/>
      <c r="STN336" s="5"/>
      <c r="STO336" s="5"/>
      <c r="STP336" s="5"/>
      <c r="STQ336" s="5"/>
      <c r="STR336" s="5"/>
      <c r="STS336" s="5"/>
      <c r="STT336" s="5"/>
      <c r="STU336" s="5"/>
      <c r="STV336" s="5"/>
      <c r="STW336" s="5"/>
      <c r="STX336" s="5"/>
      <c r="STY336" s="5"/>
      <c r="STZ336" s="5"/>
      <c r="SUA336" s="5"/>
      <c r="SUB336" s="5"/>
      <c r="SUC336" s="5"/>
      <c r="SUD336" s="5"/>
      <c r="SUE336" s="5"/>
      <c r="SUF336" s="5"/>
      <c r="SUG336" s="5"/>
      <c r="SUH336" s="5"/>
      <c r="SUI336" s="5"/>
      <c r="SUJ336" s="5"/>
      <c r="SUK336" s="5"/>
      <c r="SUL336" s="5"/>
      <c r="SUM336" s="5"/>
      <c r="SUN336" s="5"/>
      <c r="SUO336" s="5"/>
      <c r="SUP336" s="5"/>
      <c r="SUQ336" s="5"/>
      <c r="SUR336" s="5"/>
      <c r="SUS336" s="5"/>
      <c r="SUT336" s="5"/>
      <c r="SUU336" s="5"/>
      <c r="SUV336" s="5"/>
      <c r="SUW336" s="5"/>
      <c r="SUX336" s="5"/>
      <c r="SUY336" s="5"/>
      <c r="SUZ336" s="5"/>
      <c r="SVA336" s="5"/>
      <c r="SVB336" s="5"/>
      <c r="SVC336" s="5"/>
      <c r="SVD336" s="5"/>
      <c r="SVE336" s="5"/>
      <c r="SVF336" s="5"/>
      <c r="SVG336" s="5"/>
      <c r="SVH336" s="5"/>
      <c r="SVI336" s="5"/>
      <c r="SVJ336" s="5"/>
      <c r="SVK336" s="5"/>
      <c r="SVL336" s="5"/>
      <c r="SVM336" s="5"/>
      <c r="SVN336" s="5"/>
      <c r="SVO336" s="5"/>
      <c r="SVP336" s="5"/>
      <c r="SVQ336" s="5"/>
      <c r="SVR336" s="5"/>
      <c r="SVS336" s="5"/>
      <c r="SVT336" s="5"/>
      <c r="SVU336" s="5"/>
      <c r="SVV336" s="5"/>
      <c r="SVW336" s="5"/>
      <c r="SVX336" s="5"/>
      <c r="SVY336" s="5"/>
      <c r="SVZ336" s="5"/>
      <c r="SWA336" s="5"/>
      <c r="SWB336" s="5"/>
      <c r="SWC336" s="5"/>
      <c r="SWD336" s="5"/>
      <c r="SWE336" s="5"/>
      <c r="SWF336" s="5"/>
      <c r="SWG336" s="5"/>
      <c r="SWH336" s="5"/>
      <c r="SWI336" s="5"/>
      <c r="SWJ336" s="5"/>
      <c r="SWK336" s="5"/>
      <c r="SWL336" s="5"/>
      <c r="SWM336" s="5"/>
      <c r="SWN336" s="5"/>
      <c r="SWO336" s="5"/>
      <c r="SWP336" s="5"/>
      <c r="SWQ336" s="5"/>
      <c r="SWR336" s="5"/>
      <c r="SWS336" s="5"/>
      <c r="SWT336" s="5"/>
      <c r="SWU336" s="5"/>
      <c r="SWV336" s="5"/>
      <c r="SWW336" s="5"/>
      <c r="SWX336" s="5"/>
      <c r="SWY336" s="5"/>
      <c r="SWZ336" s="5"/>
      <c r="SXA336" s="5"/>
      <c r="SXB336" s="5"/>
      <c r="SXC336" s="5"/>
      <c r="SXD336" s="5"/>
      <c r="SXE336" s="5"/>
      <c r="SXF336" s="5"/>
      <c r="SXG336" s="5"/>
      <c r="SXH336" s="5"/>
      <c r="SXI336" s="5"/>
      <c r="SXJ336" s="5"/>
      <c r="SXK336" s="5"/>
      <c r="SXL336" s="5"/>
      <c r="SXM336" s="5"/>
      <c r="SXN336" s="5"/>
      <c r="SXO336" s="5"/>
      <c r="SXP336" s="5"/>
      <c r="SXQ336" s="5"/>
      <c r="SXR336" s="5"/>
      <c r="SXS336" s="5"/>
      <c r="SXT336" s="5"/>
      <c r="SXU336" s="5"/>
      <c r="SXV336" s="5"/>
      <c r="SXW336" s="5"/>
      <c r="SXX336" s="5"/>
      <c r="SXY336" s="5"/>
      <c r="SXZ336" s="5"/>
      <c r="SYA336" s="5"/>
      <c r="SYB336" s="5"/>
      <c r="SYC336" s="5"/>
      <c r="SYD336" s="5"/>
      <c r="SYE336" s="5"/>
      <c r="SYF336" s="5"/>
      <c r="SYG336" s="5"/>
      <c r="SYH336" s="5"/>
      <c r="SYI336" s="5"/>
      <c r="SYJ336" s="5"/>
      <c r="SYK336" s="5"/>
      <c r="SYL336" s="5"/>
      <c r="SYM336" s="5"/>
      <c r="SYN336" s="5"/>
      <c r="SYO336" s="5"/>
      <c r="SYP336" s="5"/>
      <c r="SYQ336" s="5"/>
      <c r="SYR336" s="5"/>
      <c r="SYS336" s="5"/>
      <c r="SYT336" s="5"/>
      <c r="SYU336" s="5"/>
      <c r="SYV336" s="5"/>
      <c r="SYW336" s="5"/>
      <c r="SYX336" s="5"/>
      <c r="SYY336" s="5"/>
      <c r="SYZ336" s="5"/>
      <c r="SZA336" s="5"/>
      <c r="SZB336" s="5"/>
      <c r="SZC336" s="5"/>
      <c r="SZD336" s="5"/>
      <c r="SZE336" s="5"/>
      <c r="SZF336" s="5"/>
      <c r="SZG336" s="5"/>
      <c r="SZH336" s="5"/>
      <c r="SZI336" s="5"/>
      <c r="SZJ336" s="5"/>
      <c r="SZK336" s="5"/>
      <c r="SZL336" s="5"/>
      <c r="SZM336" s="5"/>
      <c r="SZN336" s="5"/>
      <c r="SZO336" s="5"/>
      <c r="SZP336" s="5"/>
      <c r="SZQ336" s="5"/>
      <c r="SZR336" s="5"/>
      <c r="SZS336" s="5"/>
      <c r="SZT336" s="5"/>
      <c r="SZU336" s="5"/>
      <c r="SZV336" s="5"/>
      <c r="SZW336" s="5"/>
      <c r="SZX336" s="5"/>
      <c r="SZY336" s="5"/>
      <c r="SZZ336" s="5"/>
      <c r="TAA336" s="5"/>
      <c r="TAB336" s="5"/>
      <c r="TAC336" s="5"/>
      <c r="TAD336" s="5"/>
      <c r="TAE336" s="5"/>
      <c r="TAF336" s="5"/>
      <c r="TAG336" s="5"/>
      <c r="TAH336" s="5"/>
      <c r="TAI336" s="5"/>
      <c r="TAJ336" s="5"/>
      <c r="TAK336" s="5"/>
      <c r="TAL336" s="5"/>
      <c r="TAM336" s="5"/>
      <c r="TAN336" s="5"/>
      <c r="TAO336" s="5"/>
      <c r="TAP336" s="5"/>
      <c r="TAQ336" s="5"/>
      <c r="TAR336" s="5"/>
      <c r="TAS336" s="5"/>
      <c r="TAT336" s="5"/>
      <c r="TAU336" s="5"/>
      <c r="TAV336" s="5"/>
      <c r="TAW336" s="5"/>
      <c r="TAX336" s="5"/>
      <c r="TAY336" s="5"/>
      <c r="TAZ336" s="5"/>
      <c r="TBA336" s="5"/>
      <c r="TBB336" s="5"/>
      <c r="TBC336" s="5"/>
      <c r="TBD336" s="5"/>
      <c r="TBE336" s="5"/>
      <c r="TBF336" s="5"/>
      <c r="TBG336" s="5"/>
      <c r="TBH336" s="5"/>
      <c r="TBI336" s="5"/>
      <c r="TBJ336" s="5"/>
      <c r="TBK336" s="5"/>
      <c r="TBL336" s="5"/>
      <c r="TBM336" s="5"/>
      <c r="TBN336" s="5"/>
      <c r="TBO336" s="5"/>
      <c r="TBP336" s="5"/>
      <c r="TBQ336" s="5"/>
      <c r="TBR336" s="5"/>
      <c r="TBS336" s="5"/>
      <c r="TBT336" s="5"/>
      <c r="TBU336" s="5"/>
      <c r="TBV336" s="5"/>
      <c r="TBW336" s="5"/>
      <c r="TBX336" s="5"/>
      <c r="TBY336" s="5"/>
      <c r="TBZ336" s="5"/>
      <c r="TCA336" s="5"/>
      <c r="TCB336" s="5"/>
      <c r="TCC336" s="5"/>
      <c r="TCD336" s="5"/>
      <c r="TCE336" s="5"/>
      <c r="TCF336" s="5"/>
      <c r="TCG336" s="5"/>
      <c r="TCH336" s="5"/>
      <c r="TCI336" s="5"/>
      <c r="TCJ336" s="5"/>
      <c r="TCK336" s="5"/>
      <c r="TCL336" s="5"/>
      <c r="TCM336" s="5"/>
      <c r="TCN336" s="5"/>
      <c r="TCO336" s="5"/>
      <c r="TCP336" s="5"/>
      <c r="TCQ336" s="5"/>
      <c r="TCR336" s="5"/>
      <c r="TCS336" s="5"/>
      <c r="TCT336" s="5"/>
      <c r="TCU336" s="5"/>
      <c r="TCV336" s="5"/>
      <c r="TCW336" s="5"/>
      <c r="TCX336" s="5"/>
      <c r="TCY336" s="5"/>
      <c r="TCZ336" s="5"/>
      <c r="TDA336" s="5"/>
      <c r="TDB336" s="5"/>
      <c r="TDC336" s="5"/>
      <c r="TDD336" s="5"/>
      <c r="TDE336" s="5"/>
      <c r="TDF336" s="5"/>
      <c r="TDG336" s="5"/>
      <c r="TDH336" s="5"/>
      <c r="TDI336" s="5"/>
      <c r="TDJ336" s="5"/>
      <c r="TDK336" s="5"/>
      <c r="TDL336" s="5"/>
      <c r="TDM336" s="5"/>
      <c r="TDN336" s="5"/>
      <c r="TDO336" s="5"/>
      <c r="TDP336" s="5"/>
      <c r="TDQ336" s="5"/>
      <c r="TDR336" s="5"/>
      <c r="TDS336" s="5"/>
      <c r="TDT336" s="5"/>
      <c r="TDU336" s="5"/>
      <c r="TDV336" s="5"/>
      <c r="TDW336" s="5"/>
      <c r="TDX336" s="5"/>
      <c r="TDY336" s="5"/>
      <c r="TDZ336" s="5"/>
      <c r="TEA336" s="5"/>
      <c r="TEB336" s="5"/>
      <c r="TEC336" s="5"/>
      <c r="TED336" s="5"/>
      <c r="TEE336" s="5"/>
      <c r="TEF336" s="5"/>
      <c r="TEG336" s="5"/>
      <c r="TEH336" s="5"/>
      <c r="TEI336" s="5"/>
      <c r="TEJ336" s="5"/>
      <c r="TEK336" s="5"/>
      <c r="TEL336" s="5"/>
      <c r="TEM336" s="5"/>
      <c r="TEN336" s="5"/>
      <c r="TEO336" s="5"/>
      <c r="TEP336" s="5"/>
      <c r="TEQ336" s="5"/>
      <c r="TER336" s="5"/>
      <c r="TES336" s="5"/>
      <c r="TET336" s="5"/>
      <c r="TEU336" s="5"/>
      <c r="TEV336" s="5"/>
      <c r="TEW336" s="5"/>
      <c r="TEX336" s="5"/>
      <c r="TEY336" s="5"/>
      <c r="TEZ336" s="5"/>
      <c r="TFA336" s="5"/>
      <c r="TFB336" s="5"/>
      <c r="TFC336" s="5"/>
      <c r="TFD336" s="5"/>
      <c r="TFE336" s="5"/>
      <c r="TFF336" s="5"/>
      <c r="TFG336" s="5"/>
      <c r="TFH336" s="5"/>
      <c r="TFI336" s="5"/>
      <c r="TFJ336" s="5"/>
      <c r="TFK336" s="5"/>
      <c r="TFL336" s="5"/>
      <c r="TFM336" s="5"/>
      <c r="TFN336" s="5"/>
      <c r="TFO336" s="5"/>
      <c r="TFP336" s="5"/>
      <c r="TFQ336" s="5"/>
      <c r="TFR336" s="5"/>
      <c r="TFS336" s="5"/>
      <c r="TFT336" s="5"/>
      <c r="TFU336" s="5"/>
      <c r="TFV336" s="5"/>
      <c r="TFW336" s="5"/>
      <c r="TFX336" s="5"/>
      <c r="TFY336" s="5"/>
      <c r="TFZ336" s="5"/>
      <c r="TGA336" s="5"/>
      <c r="TGB336" s="5"/>
      <c r="TGC336" s="5"/>
      <c r="TGD336" s="5"/>
      <c r="TGE336" s="5"/>
      <c r="TGF336" s="5"/>
      <c r="TGG336" s="5"/>
      <c r="TGH336" s="5"/>
      <c r="TGI336" s="5"/>
      <c r="TGJ336" s="5"/>
      <c r="TGK336" s="5"/>
      <c r="TGL336" s="5"/>
      <c r="TGM336" s="5"/>
      <c r="TGN336" s="5"/>
      <c r="TGO336" s="5"/>
      <c r="TGP336" s="5"/>
      <c r="TGQ336" s="5"/>
      <c r="TGR336" s="5"/>
      <c r="TGS336" s="5"/>
      <c r="TGT336" s="5"/>
      <c r="TGU336" s="5"/>
      <c r="TGV336" s="5"/>
      <c r="TGW336" s="5"/>
      <c r="TGX336" s="5"/>
      <c r="TGY336" s="5"/>
      <c r="TGZ336" s="5"/>
      <c r="THA336" s="5"/>
      <c r="THB336" s="5"/>
      <c r="THC336" s="5"/>
      <c r="THD336" s="5"/>
      <c r="THE336" s="5"/>
      <c r="THF336" s="5"/>
      <c r="THG336" s="5"/>
      <c r="THH336" s="5"/>
      <c r="THI336" s="5"/>
      <c r="THJ336" s="5"/>
      <c r="THK336" s="5"/>
      <c r="THL336" s="5"/>
      <c r="THM336" s="5"/>
      <c r="THN336" s="5"/>
      <c r="THO336" s="5"/>
      <c r="THP336" s="5"/>
      <c r="THQ336" s="5"/>
      <c r="THR336" s="5"/>
      <c r="THS336" s="5"/>
      <c r="THT336" s="5"/>
      <c r="THU336" s="5"/>
      <c r="THV336" s="5"/>
      <c r="THW336" s="5"/>
      <c r="THX336" s="5"/>
      <c r="THY336" s="5"/>
      <c r="THZ336" s="5"/>
      <c r="TIA336" s="5"/>
      <c r="TIB336" s="5"/>
      <c r="TIC336" s="5"/>
      <c r="TID336" s="5"/>
      <c r="TIE336" s="5"/>
      <c r="TIF336" s="5"/>
      <c r="TIG336" s="5"/>
      <c r="TIH336" s="5"/>
      <c r="TII336" s="5"/>
      <c r="TIJ336" s="5"/>
      <c r="TIK336" s="5"/>
      <c r="TIL336" s="5"/>
      <c r="TIM336" s="5"/>
      <c r="TIN336" s="5"/>
      <c r="TIO336" s="5"/>
      <c r="TIP336" s="5"/>
      <c r="TIQ336" s="5"/>
      <c r="TIR336" s="5"/>
      <c r="TIS336" s="5"/>
      <c r="TIT336" s="5"/>
      <c r="TIU336" s="5"/>
      <c r="TIV336" s="5"/>
      <c r="TIW336" s="5"/>
      <c r="TIX336" s="5"/>
      <c r="TIY336" s="5"/>
      <c r="TIZ336" s="5"/>
      <c r="TJA336" s="5"/>
      <c r="TJB336" s="5"/>
      <c r="TJC336" s="5"/>
      <c r="TJD336" s="5"/>
      <c r="TJE336" s="5"/>
      <c r="TJF336" s="5"/>
      <c r="TJG336" s="5"/>
      <c r="TJH336" s="5"/>
      <c r="TJI336" s="5"/>
      <c r="TJJ336" s="5"/>
      <c r="TJK336" s="5"/>
      <c r="TJL336" s="5"/>
      <c r="TJM336" s="5"/>
      <c r="TJN336" s="5"/>
      <c r="TJO336" s="5"/>
      <c r="TJP336" s="5"/>
      <c r="TJQ336" s="5"/>
      <c r="TJR336" s="5"/>
      <c r="TJS336" s="5"/>
      <c r="TJT336" s="5"/>
      <c r="TJU336" s="5"/>
      <c r="TJV336" s="5"/>
      <c r="TJW336" s="5"/>
      <c r="TJX336" s="5"/>
      <c r="TJY336" s="5"/>
      <c r="TJZ336" s="5"/>
      <c r="TKA336" s="5"/>
      <c r="TKB336" s="5"/>
      <c r="TKC336" s="5"/>
      <c r="TKD336" s="5"/>
      <c r="TKE336" s="5"/>
      <c r="TKF336" s="5"/>
      <c r="TKG336" s="5"/>
      <c r="TKH336" s="5"/>
      <c r="TKI336" s="5"/>
      <c r="TKJ336" s="5"/>
      <c r="TKK336" s="5"/>
      <c r="TKL336" s="5"/>
      <c r="TKM336" s="5"/>
      <c r="TKN336" s="5"/>
      <c r="TKO336" s="5"/>
      <c r="TKP336" s="5"/>
      <c r="TKQ336" s="5"/>
      <c r="TKR336" s="5"/>
      <c r="TKS336" s="5"/>
      <c r="TKT336" s="5"/>
      <c r="TKU336" s="5"/>
      <c r="TKV336" s="5"/>
      <c r="TKW336" s="5"/>
      <c r="TKX336" s="5"/>
      <c r="TKY336" s="5"/>
      <c r="TKZ336" s="5"/>
      <c r="TLA336" s="5"/>
      <c r="TLB336" s="5"/>
      <c r="TLC336" s="5"/>
      <c r="TLD336" s="5"/>
      <c r="TLE336" s="5"/>
      <c r="TLF336" s="5"/>
      <c r="TLG336" s="5"/>
      <c r="TLH336" s="5"/>
      <c r="TLI336" s="5"/>
      <c r="TLJ336" s="5"/>
      <c r="TLK336" s="5"/>
      <c r="TLL336" s="5"/>
      <c r="TLM336" s="5"/>
      <c r="TLN336" s="5"/>
      <c r="TLO336" s="5"/>
      <c r="TLP336" s="5"/>
      <c r="TLQ336" s="5"/>
      <c r="TLR336" s="5"/>
      <c r="TLS336" s="5"/>
      <c r="TLT336" s="5"/>
      <c r="TLU336" s="5"/>
      <c r="TLV336" s="5"/>
      <c r="TLW336" s="5"/>
      <c r="TLX336" s="5"/>
      <c r="TLY336" s="5"/>
      <c r="TLZ336" s="5"/>
      <c r="TMA336" s="5"/>
      <c r="TMB336" s="5"/>
      <c r="TMC336" s="5"/>
      <c r="TMD336" s="5"/>
      <c r="TME336" s="5"/>
      <c r="TMF336" s="5"/>
      <c r="TMG336" s="5"/>
      <c r="TMH336" s="5"/>
      <c r="TMI336" s="5"/>
      <c r="TMJ336" s="5"/>
      <c r="TMK336" s="5"/>
      <c r="TML336" s="5"/>
      <c r="TMM336" s="5"/>
      <c r="TMN336" s="5"/>
      <c r="TMO336" s="5"/>
      <c r="TMP336" s="5"/>
      <c r="TMQ336" s="5"/>
      <c r="TMR336" s="5"/>
      <c r="TMS336" s="5"/>
      <c r="TMT336" s="5"/>
      <c r="TMU336" s="5"/>
      <c r="TMV336" s="5"/>
      <c r="TMW336" s="5"/>
      <c r="TMX336" s="5"/>
      <c r="TMY336" s="5"/>
      <c r="TMZ336" s="5"/>
      <c r="TNA336" s="5"/>
      <c r="TNB336" s="5"/>
      <c r="TNC336" s="5"/>
      <c r="TND336" s="5"/>
      <c r="TNE336" s="5"/>
      <c r="TNF336" s="5"/>
      <c r="TNG336" s="5"/>
      <c r="TNH336" s="5"/>
      <c r="TNI336" s="5"/>
      <c r="TNJ336" s="5"/>
      <c r="TNK336" s="5"/>
      <c r="TNL336" s="5"/>
      <c r="TNM336" s="5"/>
      <c r="TNN336" s="5"/>
      <c r="TNO336" s="5"/>
      <c r="TNP336" s="5"/>
      <c r="TNQ336" s="5"/>
      <c r="TNR336" s="5"/>
      <c r="TNS336" s="5"/>
      <c r="TNT336" s="5"/>
      <c r="TNU336" s="5"/>
      <c r="TNV336" s="5"/>
      <c r="TNW336" s="5"/>
      <c r="TNX336" s="5"/>
      <c r="TNY336" s="5"/>
      <c r="TNZ336" s="5"/>
      <c r="TOA336" s="5"/>
      <c r="TOB336" s="5"/>
      <c r="TOC336" s="5"/>
      <c r="TOD336" s="5"/>
      <c r="TOE336" s="5"/>
      <c r="TOF336" s="5"/>
      <c r="TOG336" s="5"/>
      <c r="TOH336" s="5"/>
      <c r="TOI336" s="5"/>
      <c r="TOJ336" s="5"/>
      <c r="TOK336" s="5"/>
      <c r="TOL336" s="5"/>
      <c r="TOM336" s="5"/>
      <c r="TON336" s="5"/>
      <c r="TOO336" s="5"/>
      <c r="TOP336" s="5"/>
      <c r="TOQ336" s="5"/>
      <c r="TOR336" s="5"/>
      <c r="TOS336" s="5"/>
      <c r="TOT336" s="5"/>
      <c r="TOU336" s="5"/>
      <c r="TOV336" s="5"/>
      <c r="TOW336" s="5"/>
      <c r="TOX336" s="5"/>
      <c r="TOY336" s="5"/>
      <c r="TOZ336" s="5"/>
      <c r="TPA336" s="5"/>
      <c r="TPB336" s="5"/>
      <c r="TPC336" s="5"/>
      <c r="TPD336" s="5"/>
      <c r="TPE336" s="5"/>
      <c r="TPF336" s="5"/>
      <c r="TPG336" s="5"/>
      <c r="TPH336" s="5"/>
      <c r="TPI336" s="5"/>
      <c r="TPJ336" s="5"/>
      <c r="TPK336" s="5"/>
      <c r="TPL336" s="5"/>
      <c r="TPM336" s="5"/>
      <c r="TPN336" s="5"/>
      <c r="TPO336" s="5"/>
      <c r="TPP336" s="5"/>
      <c r="TPQ336" s="5"/>
      <c r="TPR336" s="5"/>
      <c r="TPS336" s="5"/>
      <c r="TPT336" s="5"/>
      <c r="TPU336" s="5"/>
      <c r="TPV336" s="5"/>
      <c r="TPW336" s="5"/>
      <c r="TPX336" s="5"/>
      <c r="TPY336" s="5"/>
      <c r="TPZ336" s="5"/>
      <c r="TQA336" s="5"/>
      <c r="TQB336" s="5"/>
      <c r="TQC336" s="5"/>
      <c r="TQD336" s="5"/>
      <c r="TQE336" s="5"/>
      <c r="TQF336" s="5"/>
      <c r="TQG336" s="5"/>
      <c r="TQH336" s="5"/>
      <c r="TQI336" s="5"/>
      <c r="TQJ336" s="5"/>
      <c r="TQK336" s="5"/>
      <c r="TQL336" s="5"/>
      <c r="TQM336" s="5"/>
      <c r="TQN336" s="5"/>
      <c r="TQO336" s="5"/>
      <c r="TQP336" s="5"/>
      <c r="TQQ336" s="5"/>
      <c r="TQR336" s="5"/>
      <c r="TQS336" s="5"/>
      <c r="TQT336" s="5"/>
      <c r="TQU336" s="5"/>
      <c r="TQV336" s="5"/>
      <c r="TQW336" s="5"/>
      <c r="TQX336" s="5"/>
      <c r="TQY336" s="5"/>
      <c r="TQZ336" s="5"/>
      <c r="TRA336" s="5"/>
      <c r="TRB336" s="5"/>
      <c r="TRC336" s="5"/>
      <c r="TRD336" s="5"/>
      <c r="TRE336" s="5"/>
      <c r="TRF336" s="5"/>
      <c r="TRG336" s="5"/>
      <c r="TRH336" s="5"/>
      <c r="TRI336" s="5"/>
      <c r="TRJ336" s="5"/>
      <c r="TRK336" s="5"/>
      <c r="TRL336" s="5"/>
      <c r="TRM336" s="5"/>
      <c r="TRN336" s="5"/>
      <c r="TRO336" s="5"/>
      <c r="TRP336" s="5"/>
      <c r="TRQ336" s="5"/>
      <c r="TRR336" s="5"/>
      <c r="TRS336" s="5"/>
      <c r="TRT336" s="5"/>
      <c r="TRU336" s="5"/>
      <c r="TRV336" s="5"/>
      <c r="TRW336" s="5"/>
      <c r="TRX336" s="5"/>
      <c r="TRY336" s="5"/>
      <c r="TRZ336" s="5"/>
      <c r="TSA336" s="5"/>
      <c r="TSB336" s="5"/>
      <c r="TSC336" s="5"/>
      <c r="TSD336" s="5"/>
      <c r="TSE336" s="5"/>
      <c r="TSF336" s="5"/>
      <c r="TSG336" s="5"/>
      <c r="TSH336" s="5"/>
      <c r="TSI336" s="5"/>
      <c r="TSJ336" s="5"/>
      <c r="TSK336" s="5"/>
      <c r="TSL336" s="5"/>
      <c r="TSM336" s="5"/>
      <c r="TSN336" s="5"/>
      <c r="TSO336" s="5"/>
      <c r="TSP336" s="5"/>
      <c r="TSQ336" s="5"/>
      <c r="TSR336" s="5"/>
      <c r="TSS336" s="5"/>
      <c r="TST336" s="5"/>
      <c r="TSU336" s="5"/>
      <c r="TSV336" s="5"/>
      <c r="TSW336" s="5"/>
      <c r="TSX336" s="5"/>
      <c r="TSY336" s="5"/>
      <c r="TSZ336" s="5"/>
      <c r="TTA336" s="5"/>
      <c r="TTB336" s="5"/>
      <c r="TTC336" s="5"/>
      <c r="TTD336" s="5"/>
      <c r="TTE336" s="5"/>
      <c r="TTF336" s="5"/>
      <c r="TTG336" s="5"/>
      <c r="TTH336" s="5"/>
      <c r="TTI336" s="5"/>
      <c r="TTJ336" s="5"/>
      <c r="TTK336" s="5"/>
      <c r="TTL336" s="5"/>
      <c r="TTM336" s="5"/>
      <c r="TTN336" s="5"/>
      <c r="TTO336" s="5"/>
      <c r="TTP336" s="5"/>
      <c r="TTQ336" s="5"/>
      <c r="TTR336" s="5"/>
      <c r="TTS336" s="5"/>
      <c r="TTT336" s="5"/>
      <c r="TTU336" s="5"/>
      <c r="TTV336" s="5"/>
      <c r="TTW336" s="5"/>
      <c r="TTX336" s="5"/>
      <c r="TTY336" s="5"/>
      <c r="TTZ336" s="5"/>
      <c r="TUA336" s="5"/>
      <c r="TUB336" s="5"/>
      <c r="TUC336" s="5"/>
      <c r="TUD336" s="5"/>
      <c r="TUE336" s="5"/>
      <c r="TUF336" s="5"/>
      <c r="TUG336" s="5"/>
      <c r="TUH336" s="5"/>
      <c r="TUI336" s="5"/>
      <c r="TUJ336" s="5"/>
      <c r="TUK336" s="5"/>
      <c r="TUL336" s="5"/>
      <c r="TUM336" s="5"/>
      <c r="TUN336" s="5"/>
      <c r="TUO336" s="5"/>
      <c r="TUP336" s="5"/>
      <c r="TUQ336" s="5"/>
      <c r="TUR336" s="5"/>
      <c r="TUS336" s="5"/>
      <c r="TUT336" s="5"/>
      <c r="TUU336" s="5"/>
      <c r="TUV336" s="5"/>
      <c r="TUW336" s="5"/>
      <c r="TUX336" s="5"/>
      <c r="TUY336" s="5"/>
      <c r="TUZ336" s="5"/>
      <c r="TVA336" s="5"/>
      <c r="TVB336" s="5"/>
      <c r="TVC336" s="5"/>
      <c r="TVD336" s="5"/>
      <c r="TVE336" s="5"/>
      <c r="TVF336" s="5"/>
      <c r="TVG336" s="5"/>
      <c r="TVH336" s="5"/>
      <c r="TVI336" s="5"/>
      <c r="TVJ336" s="5"/>
      <c r="TVK336" s="5"/>
      <c r="TVL336" s="5"/>
      <c r="TVM336" s="5"/>
      <c r="TVN336" s="5"/>
      <c r="TVO336" s="5"/>
      <c r="TVP336" s="5"/>
      <c r="TVQ336" s="5"/>
      <c r="TVR336" s="5"/>
      <c r="TVS336" s="5"/>
      <c r="TVT336" s="5"/>
      <c r="TVU336" s="5"/>
      <c r="TVV336" s="5"/>
      <c r="TVW336" s="5"/>
      <c r="TVX336" s="5"/>
      <c r="TVY336" s="5"/>
      <c r="TVZ336" s="5"/>
      <c r="TWA336" s="5"/>
      <c r="TWB336" s="5"/>
      <c r="TWC336" s="5"/>
      <c r="TWD336" s="5"/>
      <c r="TWE336" s="5"/>
      <c r="TWF336" s="5"/>
      <c r="TWG336" s="5"/>
      <c r="TWH336" s="5"/>
      <c r="TWI336" s="5"/>
      <c r="TWJ336" s="5"/>
      <c r="TWK336" s="5"/>
      <c r="TWL336" s="5"/>
      <c r="TWM336" s="5"/>
      <c r="TWN336" s="5"/>
      <c r="TWO336" s="5"/>
      <c r="TWP336" s="5"/>
      <c r="TWQ336" s="5"/>
      <c r="TWR336" s="5"/>
      <c r="TWS336" s="5"/>
      <c r="TWT336" s="5"/>
      <c r="TWU336" s="5"/>
      <c r="TWV336" s="5"/>
      <c r="TWW336" s="5"/>
      <c r="TWX336" s="5"/>
      <c r="TWY336" s="5"/>
      <c r="TWZ336" s="5"/>
      <c r="TXA336" s="5"/>
      <c r="TXB336" s="5"/>
      <c r="TXC336" s="5"/>
      <c r="TXD336" s="5"/>
      <c r="TXE336" s="5"/>
      <c r="TXF336" s="5"/>
      <c r="TXG336" s="5"/>
      <c r="TXH336" s="5"/>
      <c r="TXI336" s="5"/>
      <c r="TXJ336" s="5"/>
      <c r="TXK336" s="5"/>
      <c r="TXL336" s="5"/>
      <c r="TXM336" s="5"/>
      <c r="TXN336" s="5"/>
      <c r="TXO336" s="5"/>
      <c r="TXP336" s="5"/>
      <c r="TXQ336" s="5"/>
      <c r="TXR336" s="5"/>
      <c r="TXS336" s="5"/>
      <c r="TXT336" s="5"/>
      <c r="TXU336" s="5"/>
      <c r="TXV336" s="5"/>
      <c r="TXW336" s="5"/>
      <c r="TXX336" s="5"/>
      <c r="TXY336" s="5"/>
      <c r="TXZ336" s="5"/>
      <c r="TYA336" s="5"/>
      <c r="TYB336" s="5"/>
      <c r="TYC336" s="5"/>
      <c r="TYD336" s="5"/>
      <c r="TYE336" s="5"/>
      <c r="TYF336" s="5"/>
      <c r="TYG336" s="5"/>
      <c r="TYH336" s="5"/>
      <c r="TYI336" s="5"/>
      <c r="TYJ336" s="5"/>
      <c r="TYK336" s="5"/>
      <c r="TYL336" s="5"/>
      <c r="TYM336" s="5"/>
      <c r="TYN336" s="5"/>
      <c r="TYO336" s="5"/>
      <c r="TYP336" s="5"/>
      <c r="TYQ336" s="5"/>
      <c r="TYR336" s="5"/>
      <c r="TYS336" s="5"/>
      <c r="TYT336" s="5"/>
      <c r="TYU336" s="5"/>
      <c r="TYV336" s="5"/>
      <c r="TYW336" s="5"/>
      <c r="TYX336" s="5"/>
      <c r="TYY336" s="5"/>
      <c r="TYZ336" s="5"/>
      <c r="TZA336" s="5"/>
      <c r="TZB336" s="5"/>
      <c r="TZC336" s="5"/>
      <c r="TZD336" s="5"/>
      <c r="TZE336" s="5"/>
      <c r="TZF336" s="5"/>
      <c r="TZG336" s="5"/>
      <c r="TZH336" s="5"/>
      <c r="TZI336" s="5"/>
      <c r="TZJ336" s="5"/>
      <c r="TZK336" s="5"/>
      <c r="TZL336" s="5"/>
      <c r="TZM336" s="5"/>
      <c r="TZN336" s="5"/>
      <c r="TZO336" s="5"/>
      <c r="TZP336" s="5"/>
      <c r="TZQ336" s="5"/>
      <c r="TZR336" s="5"/>
      <c r="TZS336" s="5"/>
      <c r="TZT336" s="5"/>
      <c r="TZU336" s="5"/>
      <c r="TZV336" s="5"/>
      <c r="TZW336" s="5"/>
      <c r="TZX336" s="5"/>
      <c r="TZY336" s="5"/>
      <c r="TZZ336" s="5"/>
      <c r="UAA336" s="5"/>
      <c r="UAB336" s="5"/>
      <c r="UAC336" s="5"/>
      <c r="UAD336" s="5"/>
      <c r="UAE336" s="5"/>
      <c r="UAF336" s="5"/>
      <c r="UAG336" s="5"/>
      <c r="UAH336" s="5"/>
      <c r="UAI336" s="5"/>
      <c r="UAJ336" s="5"/>
      <c r="UAK336" s="5"/>
      <c r="UAL336" s="5"/>
      <c r="UAM336" s="5"/>
      <c r="UAN336" s="5"/>
      <c r="UAO336" s="5"/>
      <c r="UAP336" s="5"/>
      <c r="UAQ336" s="5"/>
      <c r="UAR336" s="5"/>
      <c r="UAS336" s="5"/>
      <c r="UAT336" s="5"/>
      <c r="UAU336" s="5"/>
      <c r="UAV336" s="5"/>
      <c r="UAW336" s="5"/>
      <c r="UAX336" s="5"/>
      <c r="UAY336" s="5"/>
      <c r="UAZ336" s="5"/>
      <c r="UBA336" s="5"/>
      <c r="UBB336" s="5"/>
      <c r="UBC336" s="5"/>
      <c r="UBD336" s="5"/>
      <c r="UBE336" s="5"/>
      <c r="UBF336" s="5"/>
      <c r="UBG336" s="5"/>
      <c r="UBH336" s="5"/>
      <c r="UBI336" s="5"/>
      <c r="UBJ336" s="5"/>
      <c r="UBK336" s="5"/>
      <c r="UBL336" s="5"/>
      <c r="UBM336" s="5"/>
      <c r="UBN336" s="5"/>
      <c r="UBO336" s="5"/>
      <c r="UBP336" s="5"/>
      <c r="UBQ336" s="5"/>
      <c r="UBR336" s="5"/>
      <c r="UBS336" s="5"/>
      <c r="UBT336" s="5"/>
      <c r="UBU336" s="5"/>
      <c r="UBV336" s="5"/>
      <c r="UBW336" s="5"/>
      <c r="UBX336" s="5"/>
      <c r="UBY336" s="5"/>
      <c r="UBZ336" s="5"/>
      <c r="UCA336" s="5"/>
      <c r="UCB336" s="5"/>
      <c r="UCC336" s="5"/>
      <c r="UCD336" s="5"/>
      <c r="UCE336" s="5"/>
      <c r="UCF336" s="5"/>
      <c r="UCG336" s="5"/>
      <c r="UCH336" s="5"/>
      <c r="UCI336" s="5"/>
      <c r="UCJ336" s="5"/>
      <c r="UCK336" s="5"/>
      <c r="UCL336" s="5"/>
      <c r="UCM336" s="5"/>
      <c r="UCN336" s="5"/>
      <c r="UCO336" s="5"/>
      <c r="UCP336" s="5"/>
      <c r="UCQ336" s="5"/>
      <c r="UCR336" s="5"/>
      <c r="UCS336" s="5"/>
      <c r="UCT336" s="5"/>
      <c r="UCU336" s="5"/>
      <c r="UCV336" s="5"/>
      <c r="UCW336" s="5"/>
      <c r="UCX336" s="5"/>
      <c r="UCY336" s="5"/>
      <c r="UCZ336" s="5"/>
      <c r="UDA336" s="5"/>
      <c r="UDB336" s="5"/>
      <c r="UDC336" s="5"/>
      <c r="UDD336" s="5"/>
      <c r="UDE336" s="5"/>
      <c r="UDF336" s="5"/>
      <c r="UDG336" s="5"/>
      <c r="UDH336" s="5"/>
      <c r="UDI336" s="5"/>
      <c r="UDJ336" s="5"/>
      <c r="UDK336" s="5"/>
      <c r="UDL336" s="5"/>
      <c r="UDM336" s="5"/>
      <c r="UDN336" s="5"/>
      <c r="UDO336" s="5"/>
      <c r="UDP336" s="5"/>
      <c r="UDQ336" s="5"/>
      <c r="UDR336" s="5"/>
      <c r="UDS336" s="5"/>
      <c r="UDT336" s="5"/>
      <c r="UDU336" s="5"/>
      <c r="UDV336" s="5"/>
      <c r="UDW336" s="5"/>
      <c r="UDX336" s="5"/>
      <c r="UDY336" s="5"/>
      <c r="UDZ336" s="5"/>
      <c r="UEA336" s="5"/>
      <c r="UEB336" s="5"/>
      <c r="UEC336" s="5"/>
      <c r="UED336" s="5"/>
      <c r="UEE336" s="5"/>
      <c r="UEF336" s="5"/>
      <c r="UEG336" s="5"/>
      <c r="UEH336" s="5"/>
      <c r="UEI336" s="5"/>
      <c r="UEJ336" s="5"/>
      <c r="UEK336" s="5"/>
      <c r="UEL336" s="5"/>
      <c r="UEM336" s="5"/>
      <c r="UEN336" s="5"/>
      <c r="UEO336" s="5"/>
      <c r="UEP336" s="5"/>
      <c r="UEQ336" s="5"/>
      <c r="UER336" s="5"/>
      <c r="UES336" s="5"/>
      <c r="UET336" s="5"/>
      <c r="UEU336" s="5"/>
      <c r="UEV336" s="5"/>
      <c r="UEW336" s="5"/>
      <c r="UEX336" s="5"/>
      <c r="UEY336" s="5"/>
      <c r="UEZ336" s="5"/>
      <c r="UFA336" s="5"/>
      <c r="UFB336" s="5"/>
      <c r="UFC336" s="5"/>
      <c r="UFD336" s="5"/>
      <c r="UFE336" s="5"/>
      <c r="UFF336" s="5"/>
      <c r="UFG336" s="5"/>
      <c r="UFH336" s="5"/>
      <c r="UFI336" s="5"/>
      <c r="UFJ336" s="5"/>
      <c r="UFK336" s="5"/>
      <c r="UFL336" s="5"/>
      <c r="UFM336" s="5"/>
      <c r="UFN336" s="5"/>
      <c r="UFO336" s="5"/>
      <c r="UFP336" s="5"/>
      <c r="UFQ336" s="5"/>
      <c r="UFR336" s="5"/>
      <c r="UFS336" s="5"/>
      <c r="UFT336" s="5"/>
      <c r="UFU336" s="5"/>
      <c r="UFV336" s="5"/>
      <c r="UFW336" s="5"/>
      <c r="UFX336" s="5"/>
      <c r="UFY336" s="5"/>
      <c r="UFZ336" s="5"/>
      <c r="UGA336" s="5"/>
      <c r="UGB336" s="5"/>
      <c r="UGC336" s="5"/>
      <c r="UGD336" s="5"/>
      <c r="UGE336" s="5"/>
      <c r="UGF336" s="5"/>
      <c r="UGG336" s="5"/>
      <c r="UGH336" s="5"/>
      <c r="UGI336" s="5"/>
      <c r="UGJ336" s="5"/>
      <c r="UGK336" s="5"/>
      <c r="UGL336" s="5"/>
      <c r="UGM336" s="5"/>
      <c r="UGN336" s="5"/>
      <c r="UGO336" s="5"/>
      <c r="UGP336" s="5"/>
      <c r="UGQ336" s="5"/>
      <c r="UGR336" s="5"/>
      <c r="UGS336" s="5"/>
      <c r="UGT336" s="5"/>
      <c r="UGU336" s="5"/>
      <c r="UGV336" s="5"/>
      <c r="UGW336" s="5"/>
      <c r="UGX336" s="5"/>
      <c r="UGY336" s="5"/>
      <c r="UGZ336" s="5"/>
      <c r="UHA336" s="5"/>
      <c r="UHB336" s="5"/>
      <c r="UHC336" s="5"/>
      <c r="UHD336" s="5"/>
      <c r="UHE336" s="5"/>
      <c r="UHF336" s="5"/>
      <c r="UHG336" s="5"/>
      <c r="UHH336" s="5"/>
      <c r="UHI336" s="5"/>
      <c r="UHJ336" s="5"/>
      <c r="UHK336" s="5"/>
      <c r="UHL336" s="5"/>
      <c r="UHM336" s="5"/>
      <c r="UHN336" s="5"/>
      <c r="UHO336" s="5"/>
      <c r="UHP336" s="5"/>
      <c r="UHQ336" s="5"/>
      <c r="UHR336" s="5"/>
      <c r="UHS336" s="5"/>
      <c r="UHT336" s="5"/>
      <c r="UHU336" s="5"/>
      <c r="UHV336" s="5"/>
      <c r="UHW336" s="5"/>
      <c r="UHX336" s="5"/>
      <c r="UHY336" s="5"/>
      <c r="UHZ336" s="5"/>
      <c r="UIA336" s="5"/>
      <c r="UIB336" s="5"/>
      <c r="UIC336" s="5"/>
      <c r="UID336" s="5"/>
      <c r="UIE336" s="5"/>
      <c r="UIF336" s="5"/>
      <c r="UIG336" s="5"/>
      <c r="UIH336" s="5"/>
      <c r="UII336" s="5"/>
      <c r="UIJ336" s="5"/>
      <c r="UIK336" s="5"/>
      <c r="UIL336" s="5"/>
      <c r="UIM336" s="5"/>
      <c r="UIN336" s="5"/>
      <c r="UIO336" s="5"/>
      <c r="UIP336" s="5"/>
      <c r="UIQ336" s="5"/>
      <c r="UIR336" s="5"/>
      <c r="UIS336" s="5"/>
      <c r="UIT336" s="5"/>
      <c r="UIU336" s="5"/>
      <c r="UIV336" s="5"/>
      <c r="UIW336" s="5"/>
      <c r="UIX336" s="5"/>
      <c r="UIY336" s="5"/>
      <c r="UIZ336" s="5"/>
      <c r="UJA336" s="5"/>
      <c r="UJB336" s="5"/>
      <c r="UJC336" s="5"/>
      <c r="UJD336" s="5"/>
      <c r="UJE336" s="5"/>
      <c r="UJF336" s="5"/>
      <c r="UJG336" s="5"/>
      <c r="UJH336" s="5"/>
      <c r="UJI336" s="5"/>
      <c r="UJJ336" s="5"/>
      <c r="UJK336" s="5"/>
      <c r="UJL336" s="5"/>
      <c r="UJM336" s="5"/>
      <c r="UJN336" s="5"/>
      <c r="UJO336" s="5"/>
      <c r="UJP336" s="5"/>
      <c r="UJQ336" s="5"/>
      <c r="UJR336" s="5"/>
      <c r="UJS336" s="5"/>
      <c r="UJT336" s="5"/>
      <c r="UJU336" s="5"/>
      <c r="UJV336" s="5"/>
      <c r="UJW336" s="5"/>
      <c r="UJX336" s="5"/>
      <c r="UJY336" s="5"/>
      <c r="UJZ336" s="5"/>
      <c r="UKA336" s="5"/>
      <c r="UKB336" s="5"/>
      <c r="UKC336" s="5"/>
      <c r="UKD336" s="5"/>
      <c r="UKE336" s="5"/>
      <c r="UKF336" s="5"/>
      <c r="UKG336" s="5"/>
      <c r="UKH336" s="5"/>
      <c r="UKI336" s="5"/>
      <c r="UKJ336" s="5"/>
      <c r="UKK336" s="5"/>
      <c r="UKL336" s="5"/>
      <c r="UKM336" s="5"/>
      <c r="UKN336" s="5"/>
      <c r="UKO336" s="5"/>
      <c r="UKP336" s="5"/>
      <c r="UKQ336" s="5"/>
      <c r="UKR336" s="5"/>
      <c r="UKS336" s="5"/>
      <c r="UKT336" s="5"/>
      <c r="UKU336" s="5"/>
      <c r="UKV336" s="5"/>
      <c r="UKW336" s="5"/>
      <c r="UKX336" s="5"/>
      <c r="UKY336" s="5"/>
      <c r="UKZ336" s="5"/>
      <c r="ULA336" s="5"/>
      <c r="ULB336" s="5"/>
      <c r="ULC336" s="5"/>
      <c r="ULD336" s="5"/>
      <c r="ULE336" s="5"/>
      <c r="ULF336" s="5"/>
      <c r="ULG336" s="5"/>
      <c r="ULH336" s="5"/>
      <c r="ULI336" s="5"/>
      <c r="ULJ336" s="5"/>
      <c r="ULK336" s="5"/>
      <c r="ULL336" s="5"/>
      <c r="ULM336" s="5"/>
      <c r="ULN336" s="5"/>
      <c r="ULO336" s="5"/>
      <c r="ULP336" s="5"/>
      <c r="ULQ336" s="5"/>
      <c r="ULR336" s="5"/>
      <c r="ULS336" s="5"/>
      <c r="ULT336" s="5"/>
      <c r="ULU336" s="5"/>
      <c r="ULV336" s="5"/>
      <c r="ULW336" s="5"/>
      <c r="ULX336" s="5"/>
      <c r="ULY336" s="5"/>
      <c r="ULZ336" s="5"/>
      <c r="UMA336" s="5"/>
      <c r="UMB336" s="5"/>
      <c r="UMC336" s="5"/>
      <c r="UMD336" s="5"/>
      <c r="UME336" s="5"/>
      <c r="UMF336" s="5"/>
      <c r="UMG336" s="5"/>
      <c r="UMH336" s="5"/>
      <c r="UMI336" s="5"/>
      <c r="UMJ336" s="5"/>
      <c r="UMK336" s="5"/>
      <c r="UML336" s="5"/>
      <c r="UMM336" s="5"/>
      <c r="UMN336" s="5"/>
      <c r="UMO336" s="5"/>
      <c r="UMP336" s="5"/>
      <c r="UMQ336" s="5"/>
      <c r="UMR336" s="5"/>
      <c r="UMS336" s="5"/>
      <c r="UMT336" s="5"/>
      <c r="UMU336" s="5"/>
      <c r="UMV336" s="5"/>
      <c r="UMW336" s="5"/>
      <c r="UMX336" s="5"/>
      <c r="UMY336" s="5"/>
      <c r="UMZ336" s="5"/>
      <c r="UNA336" s="5"/>
      <c r="UNB336" s="5"/>
      <c r="UNC336" s="5"/>
      <c r="UND336" s="5"/>
      <c r="UNE336" s="5"/>
      <c r="UNF336" s="5"/>
      <c r="UNG336" s="5"/>
      <c r="UNH336" s="5"/>
      <c r="UNI336" s="5"/>
      <c r="UNJ336" s="5"/>
      <c r="UNK336" s="5"/>
      <c r="UNL336" s="5"/>
      <c r="UNM336" s="5"/>
      <c r="UNN336" s="5"/>
      <c r="UNO336" s="5"/>
      <c r="UNP336" s="5"/>
      <c r="UNQ336" s="5"/>
      <c r="UNR336" s="5"/>
      <c r="UNS336" s="5"/>
      <c r="UNT336" s="5"/>
      <c r="UNU336" s="5"/>
      <c r="UNV336" s="5"/>
      <c r="UNW336" s="5"/>
      <c r="UNX336" s="5"/>
      <c r="UNY336" s="5"/>
      <c r="UNZ336" s="5"/>
      <c r="UOA336" s="5"/>
      <c r="UOB336" s="5"/>
      <c r="UOC336" s="5"/>
      <c r="UOD336" s="5"/>
      <c r="UOE336" s="5"/>
      <c r="UOF336" s="5"/>
      <c r="UOG336" s="5"/>
      <c r="UOH336" s="5"/>
      <c r="UOI336" s="5"/>
      <c r="UOJ336" s="5"/>
      <c r="UOK336" s="5"/>
      <c r="UOL336" s="5"/>
      <c r="UOM336" s="5"/>
      <c r="UON336" s="5"/>
      <c r="UOO336" s="5"/>
      <c r="UOP336" s="5"/>
      <c r="UOQ336" s="5"/>
      <c r="UOR336" s="5"/>
      <c r="UOS336" s="5"/>
      <c r="UOT336" s="5"/>
      <c r="UOU336" s="5"/>
      <c r="UOV336" s="5"/>
      <c r="UOW336" s="5"/>
      <c r="UOX336" s="5"/>
      <c r="UOY336" s="5"/>
      <c r="UOZ336" s="5"/>
      <c r="UPA336" s="5"/>
      <c r="UPB336" s="5"/>
      <c r="UPC336" s="5"/>
      <c r="UPD336" s="5"/>
      <c r="UPE336" s="5"/>
      <c r="UPF336" s="5"/>
      <c r="UPG336" s="5"/>
      <c r="UPH336" s="5"/>
      <c r="UPI336" s="5"/>
      <c r="UPJ336" s="5"/>
      <c r="UPK336" s="5"/>
      <c r="UPL336" s="5"/>
      <c r="UPM336" s="5"/>
      <c r="UPN336" s="5"/>
      <c r="UPO336" s="5"/>
      <c r="UPP336" s="5"/>
      <c r="UPQ336" s="5"/>
      <c r="UPR336" s="5"/>
      <c r="UPS336" s="5"/>
      <c r="UPT336" s="5"/>
      <c r="UPU336" s="5"/>
      <c r="UPV336" s="5"/>
      <c r="UPW336" s="5"/>
      <c r="UPX336" s="5"/>
      <c r="UPY336" s="5"/>
      <c r="UPZ336" s="5"/>
      <c r="UQA336" s="5"/>
      <c r="UQB336" s="5"/>
      <c r="UQC336" s="5"/>
      <c r="UQD336" s="5"/>
      <c r="UQE336" s="5"/>
      <c r="UQF336" s="5"/>
      <c r="UQG336" s="5"/>
      <c r="UQH336" s="5"/>
      <c r="UQI336" s="5"/>
      <c r="UQJ336" s="5"/>
      <c r="UQK336" s="5"/>
      <c r="UQL336" s="5"/>
      <c r="UQM336" s="5"/>
      <c r="UQN336" s="5"/>
      <c r="UQO336" s="5"/>
      <c r="UQP336" s="5"/>
      <c r="UQQ336" s="5"/>
      <c r="UQR336" s="5"/>
      <c r="UQS336" s="5"/>
      <c r="UQT336" s="5"/>
      <c r="UQU336" s="5"/>
      <c r="UQV336" s="5"/>
      <c r="UQW336" s="5"/>
      <c r="UQX336" s="5"/>
      <c r="UQY336" s="5"/>
      <c r="UQZ336" s="5"/>
      <c r="URA336" s="5"/>
      <c r="URB336" s="5"/>
      <c r="URC336" s="5"/>
      <c r="URD336" s="5"/>
      <c r="URE336" s="5"/>
      <c r="URF336" s="5"/>
      <c r="URG336" s="5"/>
      <c r="URH336" s="5"/>
      <c r="URI336" s="5"/>
      <c r="URJ336" s="5"/>
      <c r="URK336" s="5"/>
      <c r="URL336" s="5"/>
      <c r="URM336" s="5"/>
      <c r="URN336" s="5"/>
      <c r="URO336" s="5"/>
      <c r="URP336" s="5"/>
      <c r="URQ336" s="5"/>
      <c r="URR336" s="5"/>
      <c r="URS336" s="5"/>
      <c r="URT336" s="5"/>
      <c r="URU336" s="5"/>
      <c r="URV336" s="5"/>
      <c r="URW336" s="5"/>
      <c r="URX336" s="5"/>
      <c r="URY336" s="5"/>
      <c r="URZ336" s="5"/>
      <c r="USA336" s="5"/>
      <c r="USB336" s="5"/>
      <c r="USC336" s="5"/>
      <c r="USD336" s="5"/>
      <c r="USE336" s="5"/>
      <c r="USF336" s="5"/>
      <c r="USG336" s="5"/>
      <c r="USH336" s="5"/>
      <c r="USI336" s="5"/>
      <c r="USJ336" s="5"/>
      <c r="USK336" s="5"/>
      <c r="USL336" s="5"/>
      <c r="USM336" s="5"/>
      <c r="USN336" s="5"/>
      <c r="USO336" s="5"/>
      <c r="USP336" s="5"/>
      <c r="USQ336" s="5"/>
      <c r="USR336" s="5"/>
      <c r="USS336" s="5"/>
      <c r="UST336" s="5"/>
      <c r="USU336" s="5"/>
      <c r="USV336" s="5"/>
      <c r="USW336" s="5"/>
      <c r="USX336" s="5"/>
      <c r="USY336" s="5"/>
      <c r="USZ336" s="5"/>
      <c r="UTA336" s="5"/>
      <c r="UTB336" s="5"/>
      <c r="UTC336" s="5"/>
      <c r="UTD336" s="5"/>
      <c r="UTE336" s="5"/>
      <c r="UTF336" s="5"/>
      <c r="UTG336" s="5"/>
      <c r="UTH336" s="5"/>
      <c r="UTI336" s="5"/>
      <c r="UTJ336" s="5"/>
      <c r="UTK336" s="5"/>
      <c r="UTL336" s="5"/>
      <c r="UTM336" s="5"/>
      <c r="UTN336" s="5"/>
      <c r="UTO336" s="5"/>
      <c r="UTP336" s="5"/>
      <c r="UTQ336" s="5"/>
      <c r="UTR336" s="5"/>
      <c r="UTS336" s="5"/>
      <c r="UTT336" s="5"/>
      <c r="UTU336" s="5"/>
      <c r="UTV336" s="5"/>
      <c r="UTW336" s="5"/>
      <c r="UTX336" s="5"/>
      <c r="UTY336" s="5"/>
      <c r="UTZ336" s="5"/>
      <c r="UUA336" s="5"/>
      <c r="UUB336" s="5"/>
      <c r="UUC336" s="5"/>
      <c r="UUD336" s="5"/>
      <c r="UUE336" s="5"/>
      <c r="UUF336" s="5"/>
      <c r="UUG336" s="5"/>
      <c r="UUH336" s="5"/>
      <c r="UUI336" s="5"/>
      <c r="UUJ336" s="5"/>
      <c r="UUK336" s="5"/>
      <c r="UUL336" s="5"/>
      <c r="UUM336" s="5"/>
      <c r="UUN336" s="5"/>
      <c r="UUO336" s="5"/>
      <c r="UUP336" s="5"/>
      <c r="UUQ336" s="5"/>
      <c r="UUR336" s="5"/>
      <c r="UUS336" s="5"/>
      <c r="UUT336" s="5"/>
      <c r="UUU336" s="5"/>
      <c r="UUV336" s="5"/>
      <c r="UUW336" s="5"/>
      <c r="UUX336" s="5"/>
      <c r="UUY336" s="5"/>
      <c r="UUZ336" s="5"/>
      <c r="UVA336" s="5"/>
      <c r="UVB336" s="5"/>
      <c r="UVC336" s="5"/>
      <c r="UVD336" s="5"/>
      <c r="UVE336" s="5"/>
      <c r="UVF336" s="5"/>
      <c r="UVG336" s="5"/>
      <c r="UVH336" s="5"/>
      <c r="UVI336" s="5"/>
      <c r="UVJ336" s="5"/>
      <c r="UVK336" s="5"/>
      <c r="UVL336" s="5"/>
      <c r="UVM336" s="5"/>
      <c r="UVN336" s="5"/>
      <c r="UVO336" s="5"/>
      <c r="UVP336" s="5"/>
      <c r="UVQ336" s="5"/>
      <c r="UVR336" s="5"/>
      <c r="UVS336" s="5"/>
      <c r="UVT336" s="5"/>
      <c r="UVU336" s="5"/>
      <c r="UVV336" s="5"/>
      <c r="UVW336" s="5"/>
      <c r="UVX336" s="5"/>
      <c r="UVY336" s="5"/>
      <c r="UVZ336" s="5"/>
      <c r="UWA336" s="5"/>
      <c r="UWB336" s="5"/>
      <c r="UWC336" s="5"/>
      <c r="UWD336" s="5"/>
      <c r="UWE336" s="5"/>
      <c r="UWF336" s="5"/>
      <c r="UWG336" s="5"/>
      <c r="UWH336" s="5"/>
      <c r="UWI336" s="5"/>
      <c r="UWJ336" s="5"/>
      <c r="UWK336" s="5"/>
      <c r="UWL336" s="5"/>
      <c r="UWM336" s="5"/>
      <c r="UWN336" s="5"/>
      <c r="UWO336" s="5"/>
      <c r="UWP336" s="5"/>
      <c r="UWQ336" s="5"/>
      <c r="UWR336" s="5"/>
      <c r="UWS336" s="5"/>
      <c r="UWT336" s="5"/>
      <c r="UWU336" s="5"/>
      <c r="UWV336" s="5"/>
      <c r="UWW336" s="5"/>
      <c r="UWX336" s="5"/>
      <c r="UWY336" s="5"/>
      <c r="UWZ336" s="5"/>
      <c r="UXA336" s="5"/>
      <c r="UXB336" s="5"/>
      <c r="UXC336" s="5"/>
      <c r="UXD336" s="5"/>
      <c r="UXE336" s="5"/>
      <c r="UXF336" s="5"/>
      <c r="UXG336" s="5"/>
      <c r="UXH336" s="5"/>
      <c r="UXI336" s="5"/>
      <c r="UXJ336" s="5"/>
      <c r="UXK336" s="5"/>
      <c r="UXL336" s="5"/>
      <c r="UXM336" s="5"/>
      <c r="UXN336" s="5"/>
      <c r="UXO336" s="5"/>
      <c r="UXP336" s="5"/>
      <c r="UXQ336" s="5"/>
      <c r="UXR336" s="5"/>
      <c r="UXS336" s="5"/>
      <c r="UXT336" s="5"/>
      <c r="UXU336" s="5"/>
      <c r="UXV336" s="5"/>
      <c r="UXW336" s="5"/>
      <c r="UXX336" s="5"/>
      <c r="UXY336" s="5"/>
      <c r="UXZ336" s="5"/>
      <c r="UYA336" s="5"/>
      <c r="UYB336" s="5"/>
      <c r="UYC336" s="5"/>
      <c r="UYD336" s="5"/>
      <c r="UYE336" s="5"/>
      <c r="UYF336" s="5"/>
      <c r="UYG336" s="5"/>
      <c r="UYH336" s="5"/>
      <c r="UYI336" s="5"/>
      <c r="UYJ336" s="5"/>
      <c r="UYK336" s="5"/>
      <c r="UYL336" s="5"/>
      <c r="UYM336" s="5"/>
      <c r="UYN336" s="5"/>
      <c r="UYO336" s="5"/>
      <c r="UYP336" s="5"/>
      <c r="UYQ336" s="5"/>
      <c r="UYR336" s="5"/>
      <c r="UYS336" s="5"/>
      <c r="UYT336" s="5"/>
      <c r="UYU336" s="5"/>
      <c r="UYV336" s="5"/>
      <c r="UYW336" s="5"/>
      <c r="UYX336" s="5"/>
      <c r="UYY336" s="5"/>
      <c r="UYZ336" s="5"/>
      <c r="UZA336" s="5"/>
      <c r="UZB336" s="5"/>
      <c r="UZC336" s="5"/>
      <c r="UZD336" s="5"/>
      <c r="UZE336" s="5"/>
      <c r="UZF336" s="5"/>
      <c r="UZG336" s="5"/>
      <c r="UZH336" s="5"/>
      <c r="UZI336" s="5"/>
      <c r="UZJ336" s="5"/>
      <c r="UZK336" s="5"/>
      <c r="UZL336" s="5"/>
      <c r="UZM336" s="5"/>
      <c r="UZN336" s="5"/>
      <c r="UZO336" s="5"/>
      <c r="UZP336" s="5"/>
      <c r="UZQ336" s="5"/>
      <c r="UZR336" s="5"/>
      <c r="UZS336" s="5"/>
      <c r="UZT336" s="5"/>
      <c r="UZU336" s="5"/>
      <c r="UZV336" s="5"/>
      <c r="UZW336" s="5"/>
      <c r="UZX336" s="5"/>
      <c r="UZY336" s="5"/>
      <c r="UZZ336" s="5"/>
      <c r="VAA336" s="5"/>
      <c r="VAB336" s="5"/>
      <c r="VAC336" s="5"/>
      <c r="VAD336" s="5"/>
      <c r="VAE336" s="5"/>
      <c r="VAF336" s="5"/>
      <c r="VAG336" s="5"/>
      <c r="VAH336" s="5"/>
      <c r="VAI336" s="5"/>
      <c r="VAJ336" s="5"/>
      <c r="VAK336" s="5"/>
      <c r="VAL336" s="5"/>
      <c r="VAM336" s="5"/>
      <c r="VAN336" s="5"/>
      <c r="VAO336" s="5"/>
      <c r="VAP336" s="5"/>
      <c r="VAQ336" s="5"/>
      <c r="VAR336" s="5"/>
      <c r="VAS336" s="5"/>
      <c r="VAT336" s="5"/>
      <c r="VAU336" s="5"/>
      <c r="VAV336" s="5"/>
      <c r="VAW336" s="5"/>
      <c r="VAX336" s="5"/>
      <c r="VAY336" s="5"/>
      <c r="VAZ336" s="5"/>
      <c r="VBA336" s="5"/>
      <c r="VBB336" s="5"/>
      <c r="VBC336" s="5"/>
      <c r="VBD336" s="5"/>
      <c r="VBE336" s="5"/>
      <c r="VBF336" s="5"/>
      <c r="VBG336" s="5"/>
      <c r="VBH336" s="5"/>
      <c r="VBI336" s="5"/>
      <c r="VBJ336" s="5"/>
      <c r="VBK336" s="5"/>
      <c r="VBL336" s="5"/>
      <c r="VBM336" s="5"/>
      <c r="VBN336" s="5"/>
      <c r="VBO336" s="5"/>
      <c r="VBP336" s="5"/>
      <c r="VBQ336" s="5"/>
      <c r="VBR336" s="5"/>
      <c r="VBS336" s="5"/>
      <c r="VBT336" s="5"/>
      <c r="VBU336" s="5"/>
      <c r="VBV336" s="5"/>
      <c r="VBW336" s="5"/>
      <c r="VBX336" s="5"/>
      <c r="VBY336" s="5"/>
      <c r="VBZ336" s="5"/>
      <c r="VCA336" s="5"/>
      <c r="VCB336" s="5"/>
      <c r="VCC336" s="5"/>
      <c r="VCD336" s="5"/>
      <c r="VCE336" s="5"/>
      <c r="VCF336" s="5"/>
      <c r="VCG336" s="5"/>
      <c r="VCH336" s="5"/>
      <c r="VCI336" s="5"/>
      <c r="VCJ336" s="5"/>
      <c r="VCK336" s="5"/>
      <c r="VCL336" s="5"/>
      <c r="VCM336" s="5"/>
      <c r="VCN336" s="5"/>
      <c r="VCO336" s="5"/>
      <c r="VCP336" s="5"/>
      <c r="VCQ336" s="5"/>
      <c r="VCR336" s="5"/>
      <c r="VCS336" s="5"/>
      <c r="VCT336" s="5"/>
      <c r="VCU336" s="5"/>
      <c r="VCV336" s="5"/>
      <c r="VCW336" s="5"/>
      <c r="VCX336" s="5"/>
      <c r="VCY336" s="5"/>
      <c r="VCZ336" s="5"/>
      <c r="VDA336" s="5"/>
      <c r="VDB336" s="5"/>
      <c r="VDC336" s="5"/>
      <c r="VDD336" s="5"/>
      <c r="VDE336" s="5"/>
      <c r="VDF336" s="5"/>
      <c r="VDG336" s="5"/>
      <c r="VDH336" s="5"/>
      <c r="VDI336" s="5"/>
      <c r="VDJ336" s="5"/>
      <c r="VDK336" s="5"/>
      <c r="VDL336" s="5"/>
      <c r="VDM336" s="5"/>
      <c r="VDN336" s="5"/>
      <c r="VDO336" s="5"/>
      <c r="VDP336" s="5"/>
      <c r="VDQ336" s="5"/>
      <c r="VDR336" s="5"/>
      <c r="VDS336" s="5"/>
      <c r="VDT336" s="5"/>
      <c r="VDU336" s="5"/>
      <c r="VDV336" s="5"/>
      <c r="VDW336" s="5"/>
      <c r="VDX336" s="5"/>
      <c r="VDY336" s="5"/>
      <c r="VDZ336" s="5"/>
      <c r="VEA336" s="5"/>
      <c r="VEB336" s="5"/>
      <c r="VEC336" s="5"/>
      <c r="VED336" s="5"/>
      <c r="VEE336" s="5"/>
      <c r="VEF336" s="5"/>
      <c r="VEG336" s="5"/>
      <c r="VEH336" s="5"/>
      <c r="VEI336" s="5"/>
      <c r="VEJ336" s="5"/>
      <c r="VEK336" s="5"/>
      <c r="VEL336" s="5"/>
      <c r="VEM336" s="5"/>
      <c r="VEN336" s="5"/>
      <c r="VEO336" s="5"/>
      <c r="VEP336" s="5"/>
      <c r="VEQ336" s="5"/>
      <c r="VER336" s="5"/>
      <c r="VES336" s="5"/>
      <c r="VET336" s="5"/>
      <c r="VEU336" s="5"/>
      <c r="VEV336" s="5"/>
      <c r="VEW336" s="5"/>
      <c r="VEX336" s="5"/>
      <c r="VEY336" s="5"/>
      <c r="VEZ336" s="5"/>
      <c r="VFA336" s="5"/>
      <c r="VFB336" s="5"/>
      <c r="VFC336" s="5"/>
      <c r="VFD336" s="5"/>
      <c r="VFE336" s="5"/>
      <c r="VFF336" s="5"/>
      <c r="VFG336" s="5"/>
      <c r="VFH336" s="5"/>
      <c r="VFI336" s="5"/>
      <c r="VFJ336" s="5"/>
      <c r="VFK336" s="5"/>
      <c r="VFL336" s="5"/>
      <c r="VFM336" s="5"/>
      <c r="VFN336" s="5"/>
      <c r="VFO336" s="5"/>
      <c r="VFP336" s="5"/>
      <c r="VFQ336" s="5"/>
      <c r="VFR336" s="5"/>
      <c r="VFS336" s="5"/>
      <c r="VFT336" s="5"/>
      <c r="VFU336" s="5"/>
      <c r="VFV336" s="5"/>
      <c r="VFW336" s="5"/>
      <c r="VFX336" s="5"/>
      <c r="VFY336" s="5"/>
      <c r="VFZ336" s="5"/>
      <c r="VGA336" s="5"/>
      <c r="VGB336" s="5"/>
      <c r="VGC336" s="5"/>
      <c r="VGD336" s="5"/>
      <c r="VGE336" s="5"/>
      <c r="VGF336" s="5"/>
      <c r="VGG336" s="5"/>
      <c r="VGH336" s="5"/>
      <c r="VGI336" s="5"/>
      <c r="VGJ336" s="5"/>
      <c r="VGK336" s="5"/>
      <c r="VGL336" s="5"/>
      <c r="VGM336" s="5"/>
      <c r="VGN336" s="5"/>
      <c r="VGO336" s="5"/>
      <c r="VGP336" s="5"/>
      <c r="VGQ336" s="5"/>
      <c r="VGR336" s="5"/>
      <c r="VGS336" s="5"/>
      <c r="VGT336" s="5"/>
      <c r="VGU336" s="5"/>
      <c r="VGV336" s="5"/>
      <c r="VGW336" s="5"/>
      <c r="VGX336" s="5"/>
      <c r="VGY336" s="5"/>
      <c r="VGZ336" s="5"/>
      <c r="VHA336" s="5"/>
      <c r="VHB336" s="5"/>
      <c r="VHC336" s="5"/>
      <c r="VHD336" s="5"/>
      <c r="VHE336" s="5"/>
      <c r="VHF336" s="5"/>
      <c r="VHG336" s="5"/>
      <c r="VHH336" s="5"/>
      <c r="VHI336" s="5"/>
      <c r="VHJ336" s="5"/>
      <c r="VHK336" s="5"/>
      <c r="VHL336" s="5"/>
      <c r="VHM336" s="5"/>
      <c r="VHN336" s="5"/>
      <c r="VHO336" s="5"/>
      <c r="VHP336" s="5"/>
      <c r="VHQ336" s="5"/>
      <c r="VHR336" s="5"/>
      <c r="VHS336" s="5"/>
      <c r="VHT336" s="5"/>
      <c r="VHU336" s="5"/>
      <c r="VHV336" s="5"/>
      <c r="VHW336" s="5"/>
      <c r="VHX336" s="5"/>
      <c r="VHY336" s="5"/>
      <c r="VHZ336" s="5"/>
      <c r="VIA336" s="5"/>
      <c r="VIB336" s="5"/>
      <c r="VIC336" s="5"/>
      <c r="VID336" s="5"/>
      <c r="VIE336" s="5"/>
      <c r="VIF336" s="5"/>
      <c r="VIG336" s="5"/>
      <c r="VIH336" s="5"/>
      <c r="VII336" s="5"/>
      <c r="VIJ336" s="5"/>
      <c r="VIK336" s="5"/>
      <c r="VIL336" s="5"/>
      <c r="VIM336" s="5"/>
      <c r="VIN336" s="5"/>
      <c r="VIO336" s="5"/>
      <c r="VIP336" s="5"/>
      <c r="VIQ336" s="5"/>
      <c r="VIR336" s="5"/>
      <c r="VIS336" s="5"/>
      <c r="VIT336" s="5"/>
      <c r="VIU336" s="5"/>
      <c r="VIV336" s="5"/>
      <c r="VIW336" s="5"/>
      <c r="VIX336" s="5"/>
      <c r="VIY336" s="5"/>
      <c r="VIZ336" s="5"/>
      <c r="VJA336" s="5"/>
      <c r="VJB336" s="5"/>
      <c r="VJC336" s="5"/>
      <c r="VJD336" s="5"/>
      <c r="VJE336" s="5"/>
      <c r="VJF336" s="5"/>
      <c r="VJG336" s="5"/>
      <c r="VJH336" s="5"/>
      <c r="VJI336" s="5"/>
      <c r="VJJ336" s="5"/>
      <c r="VJK336" s="5"/>
      <c r="VJL336" s="5"/>
      <c r="VJM336" s="5"/>
      <c r="VJN336" s="5"/>
      <c r="VJO336" s="5"/>
      <c r="VJP336" s="5"/>
      <c r="VJQ336" s="5"/>
      <c r="VJR336" s="5"/>
      <c r="VJS336" s="5"/>
      <c r="VJT336" s="5"/>
      <c r="VJU336" s="5"/>
      <c r="VJV336" s="5"/>
      <c r="VJW336" s="5"/>
      <c r="VJX336" s="5"/>
      <c r="VJY336" s="5"/>
      <c r="VJZ336" s="5"/>
      <c r="VKA336" s="5"/>
      <c r="VKB336" s="5"/>
      <c r="VKC336" s="5"/>
      <c r="VKD336" s="5"/>
      <c r="VKE336" s="5"/>
      <c r="VKF336" s="5"/>
      <c r="VKG336" s="5"/>
      <c r="VKH336" s="5"/>
      <c r="VKI336" s="5"/>
      <c r="VKJ336" s="5"/>
      <c r="VKK336" s="5"/>
      <c r="VKL336" s="5"/>
      <c r="VKM336" s="5"/>
      <c r="VKN336" s="5"/>
      <c r="VKO336" s="5"/>
      <c r="VKP336" s="5"/>
      <c r="VKQ336" s="5"/>
      <c r="VKR336" s="5"/>
      <c r="VKS336" s="5"/>
      <c r="VKT336" s="5"/>
      <c r="VKU336" s="5"/>
      <c r="VKV336" s="5"/>
      <c r="VKW336" s="5"/>
      <c r="VKX336" s="5"/>
      <c r="VKY336" s="5"/>
      <c r="VKZ336" s="5"/>
      <c r="VLA336" s="5"/>
      <c r="VLB336" s="5"/>
      <c r="VLC336" s="5"/>
      <c r="VLD336" s="5"/>
      <c r="VLE336" s="5"/>
      <c r="VLF336" s="5"/>
      <c r="VLG336" s="5"/>
      <c r="VLH336" s="5"/>
      <c r="VLI336" s="5"/>
      <c r="VLJ336" s="5"/>
      <c r="VLK336" s="5"/>
      <c r="VLL336" s="5"/>
      <c r="VLM336" s="5"/>
      <c r="VLN336" s="5"/>
      <c r="VLO336" s="5"/>
      <c r="VLP336" s="5"/>
      <c r="VLQ336" s="5"/>
      <c r="VLR336" s="5"/>
      <c r="VLS336" s="5"/>
      <c r="VLT336" s="5"/>
      <c r="VLU336" s="5"/>
      <c r="VLV336" s="5"/>
      <c r="VLW336" s="5"/>
      <c r="VLX336" s="5"/>
      <c r="VLY336" s="5"/>
      <c r="VLZ336" s="5"/>
      <c r="VMA336" s="5"/>
      <c r="VMB336" s="5"/>
      <c r="VMC336" s="5"/>
      <c r="VMD336" s="5"/>
      <c r="VME336" s="5"/>
      <c r="VMF336" s="5"/>
      <c r="VMG336" s="5"/>
      <c r="VMH336" s="5"/>
      <c r="VMI336" s="5"/>
      <c r="VMJ336" s="5"/>
      <c r="VMK336" s="5"/>
      <c r="VML336" s="5"/>
      <c r="VMM336" s="5"/>
      <c r="VMN336" s="5"/>
      <c r="VMO336" s="5"/>
      <c r="VMP336" s="5"/>
      <c r="VMQ336" s="5"/>
      <c r="VMR336" s="5"/>
      <c r="VMS336" s="5"/>
      <c r="VMT336" s="5"/>
      <c r="VMU336" s="5"/>
      <c r="VMV336" s="5"/>
      <c r="VMW336" s="5"/>
      <c r="VMX336" s="5"/>
      <c r="VMY336" s="5"/>
      <c r="VMZ336" s="5"/>
      <c r="VNA336" s="5"/>
      <c r="VNB336" s="5"/>
      <c r="VNC336" s="5"/>
      <c r="VND336" s="5"/>
      <c r="VNE336" s="5"/>
      <c r="VNF336" s="5"/>
      <c r="VNG336" s="5"/>
      <c r="VNH336" s="5"/>
      <c r="VNI336" s="5"/>
      <c r="VNJ336" s="5"/>
      <c r="VNK336" s="5"/>
      <c r="VNL336" s="5"/>
      <c r="VNM336" s="5"/>
      <c r="VNN336" s="5"/>
      <c r="VNO336" s="5"/>
      <c r="VNP336" s="5"/>
      <c r="VNQ336" s="5"/>
      <c r="VNR336" s="5"/>
      <c r="VNS336" s="5"/>
      <c r="VNT336" s="5"/>
      <c r="VNU336" s="5"/>
      <c r="VNV336" s="5"/>
      <c r="VNW336" s="5"/>
      <c r="VNX336" s="5"/>
      <c r="VNY336" s="5"/>
      <c r="VNZ336" s="5"/>
      <c r="VOA336" s="5"/>
      <c r="VOB336" s="5"/>
      <c r="VOC336" s="5"/>
      <c r="VOD336" s="5"/>
      <c r="VOE336" s="5"/>
      <c r="VOF336" s="5"/>
      <c r="VOG336" s="5"/>
      <c r="VOH336" s="5"/>
      <c r="VOI336" s="5"/>
      <c r="VOJ336" s="5"/>
      <c r="VOK336" s="5"/>
      <c r="VOL336" s="5"/>
      <c r="VOM336" s="5"/>
      <c r="VON336" s="5"/>
      <c r="VOO336" s="5"/>
      <c r="VOP336" s="5"/>
      <c r="VOQ336" s="5"/>
      <c r="VOR336" s="5"/>
      <c r="VOS336" s="5"/>
      <c r="VOT336" s="5"/>
      <c r="VOU336" s="5"/>
      <c r="VOV336" s="5"/>
      <c r="VOW336" s="5"/>
      <c r="VOX336" s="5"/>
      <c r="VOY336" s="5"/>
      <c r="VOZ336" s="5"/>
      <c r="VPA336" s="5"/>
      <c r="VPB336" s="5"/>
      <c r="VPC336" s="5"/>
      <c r="VPD336" s="5"/>
      <c r="VPE336" s="5"/>
      <c r="VPF336" s="5"/>
      <c r="VPG336" s="5"/>
      <c r="VPH336" s="5"/>
      <c r="VPI336" s="5"/>
      <c r="VPJ336" s="5"/>
      <c r="VPK336" s="5"/>
      <c r="VPL336" s="5"/>
      <c r="VPM336" s="5"/>
      <c r="VPN336" s="5"/>
      <c r="VPO336" s="5"/>
      <c r="VPP336" s="5"/>
      <c r="VPQ336" s="5"/>
      <c r="VPR336" s="5"/>
      <c r="VPS336" s="5"/>
      <c r="VPT336" s="5"/>
      <c r="VPU336" s="5"/>
      <c r="VPV336" s="5"/>
      <c r="VPW336" s="5"/>
      <c r="VPX336" s="5"/>
      <c r="VPY336" s="5"/>
      <c r="VPZ336" s="5"/>
      <c r="VQA336" s="5"/>
      <c r="VQB336" s="5"/>
      <c r="VQC336" s="5"/>
      <c r="VQD336" s="5"/>
      <c r="VQE336" s="5"/>
      <c r="VQF336" s="5"/>
      <c r="VQG336" s="5"/>
      <c r="VQH336" s="5"/>
      <c r="VQI336" s="5"/>
      <c r="VQJ336" s="5"/>
      <c r="VQK336" s="5"/>
      <c r="VQL336" s="5"/>
      <c r="VQM336" s="5"/>
      <c r="VQN336" s="5"/>
      <c r="VQO336" s="5"/>
      <c r="VQP336" s="5"/>
      <c r="VQQ336" s="5"/>
      <c r="VQR336" s="5"/>
      <c r="VQS336" s="5"/>
      <c r="VQT336" s="5"/>
      <c r="VQU336" s="5"/>
      <c r="VQV336" s="5"/>
      <c r="VQW336" s="5"/>
      <c r="VQX336" s="5"/>
      <c r="VQY336" s="5"/>
      <c r="VQZ336" s="5"/>
      <c r="VRA336" s="5"/>
      <c r="VRB336" s="5"/>
      <c r="VRC336" s="5"/>
      <c r="VRD336" s="5"/>
      <c r="VRE336" s="5"/>
      <c r="VRF336" s="5"/>
      <c r="VRG336" s="5"/>
      <c r="VRH336" s="5"/>
      <c r="VRI336" s="5"/>
      <c r="VRJ336" s="5"/>
      <c r="VRK336" s="5"/>
      <c r="VRL336" s="5"/>
      <c r="VRM336" s="5"/>
      <c r="VRN336" s="5"/>
      <c r="VRO336" s="5"/>
      <c r="VRP336" s="5"/>
      <c r="VRQ336" s="5"/>
      <c r="VRR336" s="5"/>
      <c r="VRS336" s="5"/>
      <c r="VRT336" s="5"/>
      <c r="VRU336" s="5"/>
      <c r="VRV336" s="5"/>
      <c r="VRW336" s="5"/>
      <c r="VRX336" s="5"/>
      <c r="VRY336" s="5"/>
      <c r="VRZ336" s="5"/>
      <c r="VSA336" s="5"/>
      <c r="VSB336" s="5"/>
      <c r="VSC336" s="5"/>
      <c r="VSD336" s="5"/>
      <c r="VSE336" s="5"/>
      <c r="VSF336" s="5"/>
      <c r="VSG336" s="5"/>
      <c r="VSH336" s="5"/>
      <c r="VSI336" s="5"/>
      <c r="VSJ336" s="5"/>
      <c r="VSK336" s="5"/>
      <c r="VSL336" s="5"/>
      <c r="VSM336" s="5"/>
      <c r="VSN336" s="5"/>
      <c r="VSO336" s="5"/>
      <c r="VSP336" s="5"/>
      <c r="VSQ336" s="5"/>
      <c r="VSR336" s="5"/>
      <c r="VSS336" s="5"/>
      <c r="VST336" s="5"/>
      <c r="VSU336" s="5"/>
      <c r="VSV336" s="5"/>
      <c r="VSW336" s="5"/>
      <c r="VSX336" s="5"/>
      <c r="VSY336" s="5"/>
      <c r="VSZ336" s="5"/>
      <c r="VTA336" s="5"/>
      <c r="VTB336" s="5"/>
      <c r="VTC336" s="5"/>
      <c r="VTD336" s="5"/>
      <c r="VTE336" s="5"/>
      <c r="VTF336" s="5"/>
      <c r="VTG336" s="5"/>
      <c r="VTH336" s="5"/>
      <c r="VTI336" s="5"/>
      <c r="VTJ336" s="5"/>
      <c r="VTK336" s="5"/>
      <c r="VTL336" s="5"/>
      <c r="VTM336" s="5"/>
      <c r="VTN336" s="5"/>
      <c r="VTO336" s="5"/>
      <c r="VTP336" s="5"/>
      <c r="VTQ336" s="5"/>
      <c r="VTR336" s="5"/>
      <c r="VTS336" s="5"/>
      <c r="VTT336" s="5"/>
      <c r="VTU336" s="5"/>
      <c r="VTV336" s="5"/>
      <c r="VTW336" s="5"/>
      <c r="VTX336" s="5"/>
      <c r="VTY336" s="5"/>
      <c r="VTZ336" s="5"/>
      <c r="VUA336" s="5"/>
      <c r="VUB336" s="5"/>
      <c r="VUC336" s="5"/>
      <c r="VUD336" s="5"/>
      <c r="VUE336" s="5"/>
      <c r="VUF336" s="5"/>
      <c r="VUG336" s="5"/>
      <c r="VUH336" s="5"/>
      <c r="VUI336" s="5"/>
      <c r="VUJ336" s="5"/>
      <c r="VUK336" s="5"/>
      <c r="VUL336" s="5"/>
      <c r="VUM336" s="5"/>
      <c r="VUN336" s="5"/>
      <c r="VUO336" s="5"/>
      <c r="VUP336" s="5"/>
      <c r="VUQ336" s="5"/>
      <c r="VUR336" s="5"/>
      <c r="VUS336" s="5"/>
      <c r="VUT336" s="5"/>
      <c r="VUU336" s="5"/>
      <c r="VUV336" s="5"/>
      <c r="VUW336" s="5"/>
      <c r="VUX336" s="5"/>
      <c r="VUY336" s="5"/>
      <c r="VUZ336" s="5"/>
      <c r="VVA336" s="5"/>
      <c r="VVB336" s="5"/>
      <c r="VVC336" s="5"/>
      <c r="VVD336" s="5"/>
      <c r="VVE336" s="5"/>
      <c r="VVF336" s="5"/>
      <c r="VVG336" s="5"/>
      <c r="VVH336" s="5"/>
      <c r="VVI336" s="5"/>
      <c r="VVJ336" s="5"/>
      <c r="VVK336" s="5"/>
      <c r="VVL336" s="5"/>
      <c r="VVM336" s="5"/>
      <c r="VVN336" s="5"/>
      <c r="VVO336" s="5"/>
      <c r="VVP336" s="5"/>
      <c r="VVQ336" s="5"/>
      <c r="VVR336" s="5"/>
      <c r="VVS336" s="5"/>
      <c r="VVT336" s="5"/>
      <c r="VVU336" s="5"/>
      <c r="VVV336" s="5"/>
      <c r="VVW336" s="5"/>
      <c r="VVX336" s="5"/>
      <c r="VVY336" s="5"/>
      <c r="VVZ336" s="5"/>
      <c r="VWA336" s="5"/>
      <c r="VWB336" s="5"/>
      <c r="VWC336" s="5"/>
      <c r="VWD336" s="5"/>
      <c r="VWE336" s="5"/>
      <c r="VWF336" s="5"/>
      <c r="VWG336" s="5"/>
      <c r="VWH336" s="5"/>
      <c r="VWI336" s="5"/>
      <c r="VWJ336" s="5"/>
      <c r="VWK336" s="5"/>
      <c r="VWL336" s="5"/>
      <c r="VWM336" s="5"/>
      <c r="VWN336" s="5"/>
      <c r="VWO336" s="5"/>
      <c r="VWP336" s="5"/>
      <c r="VWQ336" s="5"/>
      <c r="VWR336" s="5"/>
      <c r="VWS336" s="5"/>
      <c r="VWT336" s="5"/>
      <c r="VWU336" s="5"/>
      <c r="VWV336" s="5"/>
      <c r="VWW336" s="5"/>
      <c r="VWX336" s="5"/>
      <c r="VWY336" s="5"/>
      <c r="VWZ336" s="5"/>
      <c r="VXA336" s="5"/>
      <c r="VXB336" s="5"/>
      <c r="VXC336" s="5"/>
      <c r="VXD336" s="5"/>
      <c r="VXE336" s="5"/>
      <c r="VXF336" s="5"/>
      <c r="VXG336" s="5"/>
      <c r="VXH336" s="5"/>
      <c r="VXI336" s="5"/>
      <c r="VXJ336" s="5"/>
      <c r="VXK336" s="5"/>
      <c r="VXL336" s="5"/>
      <c r="VXM336" s="5"/>
      <c r="VXN336" s="5"/>
      <c r="VXO336" s="5"/>
      <c r="VXP336" s="5"/>
      <c r="VXQ336" s="5"/>
      <c r="VXR336" s="5"/>
      <c r="VXS336" s="5"/>
      <c r="VXT336" s="5"/>
      <c r="VXU336" s="5"/>
      <c r="VXV336" s="5"/>
      <c r="VXW336" s="5"/>
      <c r="VXX336" s="5"/>
      <c r="VXY336" s="5"/>
      <c r="VXZ336" s="5"/>
      <c r="VYA336" s="5"/>
      <c r="VYB336" s="5"/>
      <c r="VYC336" s="5"/>
      <c r="VYD336" s="5"/>
      <c r="VYE336" s="5"/>
      <c r="VYF336" s="5"/>
      <c r="VYG336" s="5"/>
      <c r="VYH336" s="5"/>
      <c r="VYI336" s="5"/>
      <c r="VYJ336" s="5"/>
      <c r="VYK336" s="5"/>
      <c r="VYL336" s="5"/>
      <c r="VYM336" s="5"/>
      <c r="VYN336" s="5"/>
      <c r="VYO336" s="5"/>
      <c r="VYP336" s="5"/>
      <c r="VYQ336" s="5"/>
      <c r="VYR336" s="5"/>
      <c r="VYS336" s="5"/>
      <c r="VYT336" s="5"/>
      <c r="VYU336" s="5"/>
      <c r="VYV336" s="5"/>
      <c r="VYW336" s="5"/>
      <c r="VYX336" s="5"/>
      <c r="VYY336" s="5"/>
      <c r="VYZ336" s="5"/>
      <c r="VZA336" s="5"/>
      <c r="VZB336" s="5"/>
      <c r="VZC336" s="5"/>
      <c r="VZD336" s="5"/>
      <c r="VZE336" s="5"/>
      <c r="VZF336" s="5"/>
      <c r="VZG336" s="5"/>
      <c r="VZH336" s="5"/>
      <c r="VZI336" s="5"/>
      <c r="VZJ336" s="5"/>
      <c r="VZK336" s="5"/>
      <c r="VZL336" s="5"/>
      <c r="VZM336" s="5"/>
      <c r="VZN336" s="5"/>
      <c r="VZO336" s="5"/>
      <c r="VZP336" s="5"/>
      <c r="VZQ336" s="5"/>
      <c r="VZR336" s="5"/>
      <c r="VZS336" s="5"/>
      <c r="VZT336" s="5"/>
      <c r="VZU336" s="5"/>
      <c r="VZV336" s="5"/>
      <c r="VZW336" s="5"/>
      <c r="VZX336" s="5"/>
      <c r="VZY336" s="5"/>
      <c r="VZZ336" s="5"/>
      <c r="WAA336" s="5"/>
      <c r="WAB336" s="5"/>
      <c r="WAC336" s="5"/>
      <c r="WAD336" s="5"/>
      <c r="WAE336" s="5"/>
      <c r="WAF336" s="5"/>
      <c r="WAG336" s="5"/>
      <c r="WAH336" s="5"/>
      <c r="WAI336" s="5"/>
      <c r="WAJ336" s="5"/>
      <c r="WAK336" s="5"/>
      <c r="WAL336" s="5"/>
      <c r="WAM336" s="5"/>
      <c r="WAN336" s="5"/>
      <c r="WAO336" s="5"/>
      <c r="WAP336" s="5"/>
      <c r="WAQ336" s="5"/>
      <c r="WAR336" s="5"/>
      <c r="WAS336" s="5"/>
      <c r="WAT336" s="5"/>
      <c r="WAU336" s="5"/>
      <c r="WAV336" s="5"/>
      <c r="WAW336" s="5"/>
      <c r="WAX336" s="5"/>
      <c r="WAY336" s="5"/>
      <c r="WAZ336" s="5"/>
      <c r="WBA336" s="5"/>
      <c r="WBB336" s="5"/>
      <c r="WBC336" s="5"/>
      <c r="WBD336" s="5"/>
      <c r="WBE336" s="5"/>
      <c r="WBF336" s="5"/>
      <c r="WBG336" s="5"/>
      <c r="WBH336" s="5"/>
      <c r="WBI336" s="5"/>
      <c r="WBJ336" s="5"/>
      <c r="WBK336" s="5"/>
      <c r="WBL336" s="5"/>
      <c r="WBM336" s="5"/>
      <c r="WBN336" s="5"/>
      <c r="WBO336" s="5"/>
      <c r="WBP336" s="5"/>
      <c r="WBQ336" s="5"/>
      <c r="WBR336" s="5"/>
      <c r="WBS336" s="5"/>
      <c r="WBT336" s="5"/>
      <c r="WBU336" s="5"/>
      <c r="WBV336" s="5"/>
      <c r="WBW336" s="5"/>
      <c r="WBX336" s="5"/>
      <c r="WBY336" s="5"/>
      <c r="WBZ336" s="5"/>
      <c r="WCA336" s="5"/>
      <c r="WCB336" s="5"/>
      <c r="WCC336" s="5"/>
      <c r="WCD336" s="5"/>
      <c r="WCE336" s="5"/>
      <c r="WCF336" s="5"/>
      <c r="WCG336" s="5"/>
      <c r="WCH336" s="5"/>
      <c r="WCI336" s="5"/>
      <c r="WCJ336" s="5"/>
      <c r="WCK336" s="5"/>
      <c r="WCL336" s="5"/>
      <c r="WCM336" s="5"/>
      <c r="WCN336" s="5"/>
      <c r="WCO336" s="5"/>
      <c r="WCP336" s="5"/>
      <c r="WCQ336" s="5"/>
      <c r="WCR336" s="5"/>
      <c r="WCS336" s="5"/>
      <c r="WCT336" s="5"/>
      <c r="WCU336" s="5"/>
      <c r="WCV336" s="5"/>
      <c r="WCW336" s="5"/>
      <c r="WCX336" s="5"/>
      <c r="WCY336" s="5"/>
      <c r="WCZ336" s="5"/>
      <c r="WDA336" s="5"/>
      <c r="WDB336" s="5"/>
      <c r="WDC336" s="5"/>
      <c r="WDD336" s="5"/>
      <c r="WDE336" s="5"/>
      <c r="WDF336" s="5"/>
      <c r="WDG336" s="5"/>
      <c r="WDH336" s="5"/>
      <c r="WDI336" s="5"/>
      <c r="WDJ336" s="5"/>
      <c r="WDK336" s="5"/>
      <c r="WDL336" s="5"/>
      <c r="WDM336" s="5"/>
      <c r="WDN336" s="5"/>
      <c r="WDO336" s="5"/>
      <c r="WDP336" s="5"/>
      <c r="WDQ336" s="5"/>
      <c r="WDR336" s="5"/>
      <c r="WDS336" s="5"/>
      <c r="WDT336" s="5"/>
      <c r="WDU336" s="5"/>
      <c r="WDV336" s="5"/>
      <c r="WDW336" s="5"/>
      <c r="WDX336" s="5"/>
      <c r="WDY336" s="5"/>
      <c r="WDZ336" s="5"/>
      <c r="WEA336" s="5"/>
      <c r="WEB336" s="5"/>
      <c r="WEC336" s="5"/>
      <c r="WED336" s="5"/>
      <c r="WEE336" s="5"/>
      <c r="WEF336" s="5"/>
      <c r="WEG336" s="5"/>
      <c r="WEH336" s="5"/>
      <c r="WEI336" s="5"/>
      <c r="WEJ336" s="5"/>
      <c r="WEK336" s="5"/>
      <c r="WEL336" s="5"/>
      <c r="WEM336" s="5"/>
      <c r="WEN336" s="5"/>
      <c r="WEO336" s="5"/>
      <c r="WEP336" s="5"/>
      <c r="WEQ336" s="5"/>
      <c r="WER336" s="5"/>
      <c r="WES336" s="5"/>
      <c r="WET336" s="5"/>
      <c r="WEU336" s="5"/>
      <c r="WEV336" s="5"/>
      <c r="WEW336" s="5"/>
      <c r="WEX336" s="5"/>
      <c r="WEY336" s="5"/>
      <c r="WEZ336" s="5"/>
      <c r="WFA336" s="5"/>
      <c r="WFB336" s="5"/>
      <c r="WFC336" s="5"/>
      <c r="WFD336" s="5"/>
      <c r="WFE336" s="5"/>
      <c r="WFF336" s="5"/>
      <c r="WFG336" s="5"/>
      <c r="WFH336" s="5"/>
      <c r="WFI336" s="5"/>
      <c r="WFJ336" s="5"/>
      <c r="WFK336" s="5"/>
      <c r="WFL336" s="5"/>
      <c r="WFM336" s="5"/>
      <c r="WFN336" s="5"/>
      <c r="WFO336" s="5"/>
      <c r="WFP336" s="5"/>
      <c r="WFQ336" s="5"/>
      <c r="WFR336" s="5"/>
      <c r="WFS336" s="5"/>
      <c r="WFT336" s="5"/>
      <c r="WFU336" s="5"/>
      <c r="WFV336" s="5"/>
      <c r="WFW336" s="5"/>
      <c r="WFX336" s="5"/>
      <c r="WFY336" s="5"/>
      <c r="WFZ336" s="5"/>
      <c r="WGA336" s="5"/>
      <c r="WGB336" s="5"/>
      <c r="WGC336" s="5"/>
      <c r="WGD336" s="5"/>
      <c r="WGE336" s="5"/>
      <c r="WGF336" s="5"/>
      <c r="WGG336" s="5"/>
      <c r="WGH336" s="5"/>
      <c r="WGI336" s="5"/>
      <c r="WGJ336" s="5"/>
      <c r="WGK336" s="5"/>
      <c r="WGL336" s="5"/>
      <c r="WGM336" s="5"/>
      <c r="WGN336" s="5"/>
      <c r="WGO336" s="5"/>
      <c r="WGP336" s="5"/>
      <c r="WGQ336" s="5"/>
      <c r="WGR336" s="5"/>
      <c r="WGS336" s="5"/>
      <c r="WGT336" s="5"/>
      <c r="WGU336" s="5"/>
      <c r="WGV336" s="5"/>
      <c r="WGW336" s="5"/>
      <c r="WGX336" s="5"/>
      <c r="WGY336" s="5"/>
      <c r="WGZ336" s="5"/>
      <c r="WHA336" s="5"/>
      <c r="WHB336" s="5"/>
      <c r="WHC336" s="5"/>
      <c r="WHD336" s="5"/>
      <c r="WHE336" s="5"/>
      <c r="WHF336" s="5"/>
      <c r="WHG336" s="5"/>
      <c r="WHH336" s="5"/>
      <c r="WHI336" s="5"/>
      <c r="WHJ336" s="5"/>
      <c r="WHK336" s="5"/>
      <c r="WHL336" s="5"/>
      <c r="WHM336" s="5"/>
      <c r="WHN336" s="5"/>
      <c r="WHO336" s="5"/>
      <c r="WHP336" s="5"/>
      <c r="WHQ336" s="5"/>
      <c r="WHR336" s="5"/>
      <c r="WHS336" s="5"/>
      <c r="WHT336" s="5"/>
      <c r="WHU336" s="5"/>
      <c r="WHV336" s="5"/>
      <c r="WHW336" s="5"/>
      <c r="WHX336" s="5"/>
      <c r="WHY336" s="5"/>
      <c r="WHZ336" s="5"/>
      <c r="WIA336" s="5"/>
      <c r="WIB336" s="5"/>
      <c r="WIC336" s="5"/>
      <c r="WID336" s="5"/>
      <c r="WIE336" s="5"/>
      <c r="WIF336" s="5"/>
      <c r="WIG336" s="5"/>
      <c r="WIH336" s="5"/>
      <c r="WII336" s="5"/>
      <c r="WIJ336" s="5"/>
      <c r="WIK336" s="5"/>
      <c r="WIL336" s="5"/>
      <c r="WIM336" s="5"/>
      <c r="WIN336" s="5"/>
      <c r="WIO336" s="5"/>
      <c r="WIP336" s="5"/>
      <c r="WIQ336" s="5"/>
      <c r="WIR336" s="5"/>
      <c r="WIS336" s="5"/>
      <c r="WIT336" s="5"/>
      <c r="WIU336" s="5"/>
      <c r="WIV336" s="5"/>
      <c r="WIW336" s="5"/>
      <c r="WIX336" s="5"/>
      <c r="WIY336" s="5"/>
      <c r="WIZ336" s="5"/>
      <c r="WJA336" s="5"/>
      <c r="WJB336" s="5"/>
      <c r="WJC336" s="5"/>
      <c r="WJD336" s="5"/>
      <c r="WJE336" s="5"/>
      <c r="WJF336" s="5"/>
      <c r="WJG336" s="5"/>
      <c r="WJH336" s="5"/>
      <c r="WJI336" s="5"/>
      <c r="WJJ336" s="5"/>
      <c r="WJK336" s="5"/>
      <c r="WJL336" s="5"/>
      <c r="WJM336" s="5"/>
      <c r="WJN336" s="5"/>
      <c r="WJO336" s="5"/>
      <c r="WJP336" s="5"/>
      <c r="WJQ336" s="5"/>
      <c r="WJR336" s="5"/>
      <c r="WJS336" s="5"/>
      <c r="WJT336" s="5"/>
      <c r="WJU336" s="5"/>
      <c r="WJV336" s="5"/>
      <c r="WJW336" s="5"/>
      <c r="WJX336" s="5"/>
      <c r="WJY336" s="5"/>
      <c r="WJZ336" s="5"/>
      <c r="WKA336" s="5"/>
      <c r="WKB336" s="5"/>
      <c r="WKC336" s="5"/>
      <c r="WKD336" s="5"/>
      <c r="WKE336" s="5"/>
      <c r="WKF336" s="5"/>
      <c r="WKG336" s="5"/>
      <c r="WKH336" s="5"/>
      <c r="WKI336" s="5"/>
      <c r="WKJ336" s="5"/>
      <c r="WKK336" s="5"/>
      <c r="WKL336" s="5"/>
      <c r="WKM336" s="5"/>
      <c r="WKN336" s="5"/>
      <c r="WKO336" s="5"/>
      <c r="WKP336" s="5"/>
      <c r="WKQ336" s="5"/>
      <c r="WKR336" s="5"/>
      <c r="WKS336" s="5"/>
      <c r="WKT336" s="5"/>
      <c r="WKU336" s="5"/>
      <c r="WKV336" s="5"/>
      <c r="WKW336" s="5"/>
      <c r="WKX336" s="5"/>
      <c r="WKY336" s="5"/>
      <c r="WKZ336" s="5"/>
      <c r="WLA336" s="5"/>
      <c r="WLB336" s="5"/>
      <c r="WLC336" s="5"/>
      <c r="WLD336" s="5"/>
      <c r="WLE336" s="5"/>
      <c r="WLF336" s="5"/>
      <c r="WLG336" s="5"/>
      <c r="WLH336" s="5"/>
      <c r="WLI336" s="5"/>
      <c r="WLJ336" s="5"/>
      <c r="WLK336" s="5"/>
      <c r="WLL336" s="5"/>
      <c r="WLM336" s="5"/>
      <c r="WLN336" s="5"/>
      <c r="WLO336" s="5"/>
      <c r="WLP336" s="5"/>
      <c r="WLQ336" s="5"/>
      <c r="WLR336" s="5"/>
      <c r="WLS336" s="5"/>
      <c r="WLT336" s="5"/>
      <c r="WLU336" s="5"/>
      <c r="WLV336" s="5"/>
      <c r="WLW336" s="5"/>
      <c r="WLX336" s="5"/>
      <c r="WLY336" s="5"/>
      <c r="WLZ336" s="5"/>
      <c r="WMA336" s="5"/>
      <c r="WMB336" s="5"/>
      <c r="WMC336" s="5"/>
      <c r="WMD336" s="5"/>
      <c r="WME336" s="5"/>
      <c r="WMF336" s="5"/>
      <c r="WMG336" s="5"/>
      <c r="WMH336" s="5"/>
      <c r="WMI336" s="5"/>
      <c r="WMJ336" s="5"/>
      <c r="WMK336" s="5"/>
      <c r="WML336" s="5"/>
      <c r="WMM336" s="5"/>
      <c r="WMN336" s="5"/>
      <c r="WMO336" s="5"/>
      <c r="WMP336" s="5"/>
      <c r="WMQ336" s="5"/>
      <c r="WMR336" s="5"/>
      <c r="WMS336" s="5"/>
      <c r="WMT336" s="5"/>
      <c r="WMU336" s="5"/>
      <c r="WMV336" s="5"/>
      <c r="WMW336" s="5"/>
      <c r="WMX336" s="5"/>
      <c r="WMY336" s="5"/>
      <c r="WMZ336" s="5"/>
      <c r="WNA336" s="5"/>
      <c r="WNB336" s="5"/>
      <c r="WNC336" s="5"/>
      <c r="WND336" s="5"/>
      <c r="WNE336" s="5"/>
      <c r="WNF336" s="5"/>
      <c r="WNG336" s="5"/>
      <c r="WNH336" s="5"/>
      <c r="WNI336" s="5"/>
      <c r="WNJ336" s="5"/>
      <c r="WNK336" s="5"/>
      <c r="WNL336" s="5"/>
      <c r="WNM336" s="5"/>
      <c r="WNN336" s="5"/>
      <c r="WNO336" s="5"/>
      <c r="WNP336" s="5"/>
      <c r="WNQ336" s="5"/>
      <c r="WNR336" s="5"/>
      <c r="WNS336" s="5"/>
      <c r="WNT336" s="5"/>
      <c r="WNU336" s="5"/>
      <c r="WNV336" s="5"/>
      <c r="WNW336" s="5"/>
      <c r="WNX336" s="5"/>
      <c r="WNY336" s="5"/>
      <c r="WNZ336" s="5"/>
      <c r="WOA336" s="5"/>
      <c r="WOB336" s="5"/>
      <c r="WOC336" s="5"/>
      <c r="WOD336" s="5"/>
      <c r="WOE336" s="5"/>
      <c r="WOF336" s="5"/>
      <c r="WOG336" s="5"/>
      <c r="WOH336" s="5"/>
      <c r="WOI336" s="5"/>
      <c r="WOJ336" s="5"/>
      <c r="WOK336" s="5"/>
      <c r="WOL336" s="5"/>
      <c r="WOM336" s="5"/>
      <c r="WON336" s="5"/>
      <c r="WOO336" s="5"/>
      <c r="WOP336" s="5"/>
      <c r="WOQ336" s="5"/>
      <c r="WOR336" s="5"/>
      <c r="WOS336" s="5"/>
      <c r="WOT336" s="5"/>
      <c r="WOU336" s="5"/>
      <c r="WOV336" s="5"/>
      <c r="WOW336" s="5"/>
      <c r="WOX336" s="5"/>
      <c r="WOY336" s="5"/>
      <c r="WOZ336" s="5"/>
      <c r="WPA336" s="5"/>
      <c r="WPB336" s="5"/>
      <c r="WPC336" s="5"/>
      <c r="WPD336" s="5"/>
      <c r="WPE336" s="5"/>
      <c r="WPF336" s="5"/>
      <c r="WPG336" s="5"/>
      <c r="WPH336" s="5"/>
      <c r="WPI336" s="5"/>
      <c r="WPJ336" s="5"/>
      <c r="WPK336" s="5"/>
      <c r="WPL336" s="5"/>
      <c r="WPM336" s="5"/>
      <c r="WPN336" s="5"/>
      <c r="WPO336" s="5"/>
      <c r="WPP336" s="5"/>
      <c r="WPQ336" s="5"/>
      <c r="WPR336" s="5"/>
      <c r="WPS336" s="5"/>
      <c r="WPT336" s="5"/>
      <c r="WPU336" s="5"/>
      <c r="WPV336" s="5"/>
      <c r="WPW336" s="5"/>
      <c r="WPX336" s="5"/>
      <c r="WPY336" s="5"/>
      <c r="WPZ336" s="5"/>
      <c r="WQA336" s="5"/>
      <c r="WQB336" s="5"/>
      <c r="WQC336" s="5"/>
      <c r="WQD336" s="5"/>
      <c r="WQE336" s="5"/>
      <c r="WQF336" s="5"/>
      <c r="WQG336" s="5"/>
      <c r="WQH336" s="5"/>
      <c r="WQI336" s="5"/>
      <c r="WQJ336" s="5"/>
      <c r="WQK336" s="5"/>
      <c r="WQL336" s="5"/>
      <c r="WQM336" s="5"/>
      <c r="WQN336" s="5"/>
      <c r="WQO336" s="5"/>
      <c r="WQP336" s="5"/>
      <c r="WQQ336" s="5"/>
      <c r="WQR336" s="5"/>
      <c r="WQS336" s="5"/>
      <c r="WQT336" s="5"/>
      <c r="WQU336" s="5"/>
      <c r="WQV336" s="5"/>
      <c r="WQW336" s="5"/>
      <c r="WQX336" s="5"/>
      <c r="WQY336" s="5"/>
      <c r="WQZ336" s="5"/>
      <c r="WRA336" s="5"/>
      <c r="WRB336" s="5"/>
      <c r="WRC336" s="5"/>
      <c r="WRD336" s="5"/>
      <c r="WRE336" s="5"/>
      <c r="WRF336" s="5"/>
      <c r="WRG336" s="5"/>
      <c r="WRH336" s="5"/>
      <c r="WRI336" s="5"/>
      <c r="WRJ336" s="5"/>
      <c r="WRK336" s="5"/>
      <c r="WRL336" s="5"/>
      <c r="WRM336" s="5"/>
      <c r="WRN336" s="5"/>
      <c r="WRO336" s="5"/>
      <c r="WRP336" s="5"/>
      <c r="WRQ336" s="5"/>
      <c r="WRR336" s="5"/>
      <c r="WRS336" s="5"/>
      <c r="WRT336" s="5"/>
      <c r="WRU336" s="5"/>
      <c r="WRV336" s="5"/>
      <c r="WRW336" s="5"/>
      <c r="WRX336" s="5"/>
      <c r="WRY336" s="5"/>
      <c r="WRZ336" s="5"/>
      <c r="WSA336" s="5"/>
      <c r="WSB336" s="5"/>
      <c r="WSC336" s="5"/>
      <c r="WSD336" s="5"/>
      <c r="WSE336" s="5"/>
      <c r="WSF336" s="5"/>
      <c r="WSG336" s="5"/>
      <c r="WSH336" s="5"/>
      <c r="WSI336" s="5"/>
      <c r="WSJ336" s="5"/>
      <c r="WSK336" s="5"/>
      <c r="WSL336" s="5"/>
      <c r="WSM336" s="5"/>
      <c r="WSN336" s="5"/>
      <c r="WSO336" s="5"/>
      <c r="WSP336" s="5"/>
      <c r="WSQ336" s="5"/>
      <c r="WSR336" s="5"/>
      <c r="WSS336" s="5"/>
      <c r="WST336" s="5"/>
      <c r="WSU336" s="5"/>
      <c r="WSV336" s="5"/>
      <c r="WSW336" s="5"/>
      <c r="WSX336" s="5"/>
      <c r="WSY336" s="5"/>
      <c r="WSZ336" s="5"/>
      <c r="WTA336" s="5"/>
      <c r="WTB336" s="5"/>
      <c r="WTC336" s="5"/>
      <c r="WTD336" s="5"/>
      <c r="WTE336" s="5"/>
      <c r="WTF336" s="5"/>
      <c r="WTG336" s="5"/>
      <c r="WTH336" s="5"/>
      <c r="WTI336" s="5"/>
      <c r="WTJ336" s="5"/>
      <c r="WTK336" s="5"/>
      <c r="WTL336" s="5"/>
      <c r="WTM336" s="5"/>
      <c r="WTN336" s="5"/>
      <c r="WTO336" s="5"/>
      <c r="WTP336" s="5"/>
      <c r="WTQ336" s="5"/>
      <c r="WTR336" s="5"/>
      <c r="WTS336" s="5"/>
      <c r="WTT336" s="5"/>
      <c r="WTU336" s="5"/>
      <c r="WTV336" s="5"/>
      <c r="WTW336" s="5"/>
      <c r="WTX336" s="5"/>
      <c r="WTY336" s="5"/>
      <c r="WTZ336" s="5"/>
      <c r="WUA336" s="5"/>
      <c r="WUB336" s="5"/>
      <c r="WUC336" s="5"/>
      <c r="WUD336" s="5"/>
      <c r="WUE336" s="5"/>
      <c r="WUF336" s="5"/>
      <c r="WUG336" s="5"/>
      <c r="WUH336" s="5"/>
      <c r="WUI336" s="5"/>
      <c r="WUJ336" s="5"/>
      <c r="WUK336" s="5"/>
      <c r="WUL336" s="5"/>
      <c r="WUM336" s="5"/>
      <c r="WUN336" s="5"/>
      <c r="WUO336" s="5"/>
      <c r="WUP336" s="5"/>
      <c r="WUQ336" s="5"/>
      <c r="WUR336" s="5"/>
      <c r="WUS336" s="5"/>
      <c r="WUT336" s="5"/>
      <c r="WUU336" s="5"/>
      <c r="WUV336" s="5"/>
      <c r="WUW336" s="5"/>
      <c r="WUX336" s="5"/>
      <c r="WUY336" s="5"/>
      <c r="WUZ336" s="5"/>
      <c r="WVA336" s="5"/>
      <c r="WVB336" s="5"/>
      <c r="WVC336" s="5"/>
      <c r="WVD336" s="5"/>
      <c r="WVE336" s="5"/>
      <c r="WVF336" s="5"/>
      <c r="WVG336" s="5"/>
      <c r="WVH336" s="5"/>
      <c r="WVI336" s="5"/>
      <c r="WVJ336" s="5"/>
      <c r="WVK336" s="5"/>
      <c r="WVL336" s="5"/>
      <c r="WVM336" s="5"/>
      <c r="WVN336" s="5"/>
      <c r="WVO336" s="5"/>
      <c r="WVP336" s="5"/>
      <c r="WVQ336" s="5"/>
      <c r="WVR336" s="5"/>
      <c r="WVS336" s="5"/>
      <c r="WVT336" s="5"/>
      <c r="WVU336" s="5"/>
      <c r="WVV336" s="5"/>
      <c r="WVW336" s="5"/>
      <c r="WVX336" s="5"/>
      <c r="WVY336" s="5"/>
      <c r="WVZ336" s="5"/>
      <c r="WWA336" s="5"/>
      <c r="WWB336" s="5"/>
      <c r="WWC336" s="5"/>
      <c r="WWD336" s="5"/>
      <c r="WWE336" s="5"/>
      <c r="WWF336" s="5"/>
      <c r="WWG336" s="5"/>
      <c r="WWH336" s="5"/>
      <c r="WWI336" s="5"/>
      <c r="WWJ336" s="5"/>
      <c r="WWK336" s="5"/>
      <c r="WWL336" s="5"/>
      <c r="WWM336" s="5"/>
      <c r="WWN336" s="5"/>
      <c r="WWO336" s="5"/>
      <c r="WWP336" s="5"/>
      <c r="WWQ336" s="5"/>
      <c r="WWR336" s="5"/>
      <c r="WWS336" s="5"/>
      <c r="WWT336" s="5"/>
      <c r="WWU336" s="5"/>
      <c r="WWV336" s="5"/>
      <c r="WWW336" s="5"/>
      <c r="WWX336" s="5"/>
      <c r="WWY336" s="5"/>
      <c r="WWZ336" s="5"/>
      <c r="WXA336" s="5"/>
      <c r="WXB336" s="5"/>
      <c r="WXC336" s="5"/>
      <c r="WXD336" s="5"/>
      <c r="WXE336" s="5"/>
      <c r="WXF336" s="5"/>
      <c r="WXG336" s="5"/>
      <c r="WXH336" s="5"/>
      <c r="WXI336" s="5"/>
      <c r="WXJ336" s="5"/>
      <c r="WXK336" s="5"/>
      <c r="WXL336" s="5"/>
      <c r="WXM336" s="5"/>
      <c r="WXN336" s="5"/>
      <c r="WXO336" s="5"/>
      <c r="WXP336" s="5"/>
      <c r="WXQ336" s="5"/>
      <c r="WXR336" s="5"/>
      <c r="WXS336" s="5"/>
      <c r="WXT336" s="5"/>
      <c r="WXU336" s="5"/>
      <c r="WXV336" s="5"/>
      <c r="WXW336" s="5"/>
      <c r="WXX336" s="5"/>
      <c r="WXY336" s="5"/>
      <c r="WXZ336" s="5"/>
      <c r="WYA336" s="5"/>
      <c r="WYB336" s="5"/>
      <c r="WYC336" s="5"/>
      <c r="WYD336" s="5"/>
      <c r="WYE336" s="5"/>
      <c r="WYF336" s="5"/>
      <c r="WYG336" s="5"/>
      <c r="WYH336" s="5"/>
      <c r="WYI336" s="5"/>
      <c r="WYJ336" s="5"/>
      <c r="WYK336" s="5"/>
      <c r="WYL336" s="5"/>
      <c r="WYM336" s="5"/>
      <c r="WYN336" s="5"/>
      <c r="WYO336" s="5"/>
      <c r="WYP336" s="5"/>
      <c r="WYQ336" s="5"/>
      <c r="WYR336" s="5"/>
      <c r="WYS336" s="5"/>
      <c r="WYT336" s="5"/>
      <c r="WYU336" s="5"/>
      <c r="WYV336" s="5"/>
      <c r="WYW336" s="5"/>
      <c r="WYX336" s="5"/>
      <c r="WYY336" s="5"/>
      <c r="WYZ336" s="5"/>
      <c r="WZA336" s="5"/>
      <c r="WZB336" s="5"/>
      <c r="WZC336" s="5"/>
      <c r="WZD336" s="5"/>
      <c r="WZE336" s="5"/>
      <c r="WZF336" s="5"/>
      <c r="WZG336" s="5"/>
      <c r="WZH336" s="5"/>
      <c r="WZI336" s="5"/>
      <c r="WZJ336" s="5"/>
      <c r="WZK336" s="5"/>
      <c r="WZL336" s="5"/>
      <c r="WZM336" s="5"/>
      <c r="WZN336" s="5"/>
      <c r="WZO336" s="5"/>
      <c r="WZP336" s="5"/>
      <c r="WZQ336" s="5"/>
      <c r="WZR336" s="5"/>
      <c r="WZS336" s="5"/>
      <c r="WZT336" s="5"/>
      <c r="WZU336" s="5"/>
      <c r="WZV336" s="5"/>
      <c r="WZW336" s="5"/>
      <c r="WZX336" s="5"/>
      <c r="WZY336" s="5"/>
      <c r="WZZ336" s="5"/>
      <c r="XAA336" s="5"/>
      <c r="XAB336" s="5"/>
      <c r="XAC336" s="5"/>
      <c r="XAD336" s="5"/>
      <c r="XAE336" s="5"/>
      <c r="XAF336" s="5"/>
      <c r="XAG336" s="5"/>
      <c r="XAH336" s="5"/>
      <c r="XAI336" s="5"/>
      <c r="XAJ336" s="5"/>
      <c r="XAK336" s="5"/>
      <c r="XAL336" s="5"/>
      <c r="XAM336" s="5"/>
      <c r="XAN336" s="5"/>
      <c r="XAO336" s="5"/>
      <c r="XAP336" s="5"/>
      <c r="XAQ336" s="5"/>
      <c r="XAR336" s="5"/>
      <c r="XAS336" s="5"/>
      <c r="XAT336" s="5"/>
      <c r="XAU336" s="5"/>
      <c r="XAV336" s="5"/>
      <c r="XAW336" s="5"/>
      <c r="XAX336" s="5"/>
      <c r="XAY336" s="5"/>
      <c r="XAZ336" s="5"/>
      <c r="XBA336" s="5"/>
      <c r="XBB336" s="5"/>
      <c r="XBC336" s="5"/>
      <c r="XBD336" s="5"/>
      <c r="XBE336" s="5"/>
      <c r="XBF336" s="5"/>
      <c r="XBG336" s="5"/>
      <c r="XBH336" s="5"/>
      <c r="XBI336" s="5"/>
      <c r="XBJ336" s="5"/>
      <c r="XBK336" s="5"/>
      <c r="XBL336" s="5"/>
      <c r="XBM336" s="5"/>
      <c r="XBN336" s="5"/>
      <c r="XBO336" s="5"/>
      <c r="XBP336" s="5"/>
      <c r="XBQ336" s="5"/>
      <c r="XBR336" s="5"/>
      <c r="XBS336" s="5"/>
      <c r="XBT336" s="5"/>
      <c r="XBU336" s="5"/>
      <c r="XBV336" s="5"/>
      <c r="XBW336" s="5"/>
      <c r="XBX336" s="5"/>
      <c r="XBY336" s="5"/>
      <c r="XBZ336" s="5"/>
      <c r="XCA336" s="5"/>
      <c r="XCB336" s="5"/>
      <c r="XCC336" s="5"/>
      <c r="XCD336" s="5"/>
      <c r="XCE336" s="5"/>
      <c r="XCF336" s="5"/>
      <c r="XCG336" s="5"/>
      <c r="XCH336" s="5"/>
      <c r="XCI336" s="5"/>
      <c r="XCJ336" s="5"/>
      <c r="XCK336" s="5"/>
      <c r="XCL336" s="5"/>
      <c r="XCM336" s="5"/>
      <c r="XCN336" s="5"/>
      <c r="XCO336" s="5"/>
      <c r="XCP336" s="5"/>
      <c r="XCQ336" s="5"/>
      <c r="XCR336" s="5"/>
      <c r="XCS336" s="5"/>
      <c r="XCT336" s="5"/>
      <c r="XCU336" s="5"/>
      <c r="XCV336" s="5"/>
      <c r="XCW336" s="5"/>
      <c r="XCX336" s="5"/>
      <c r="XCY336" s="5"/>
      <c r="XCZ336" s="5"/>
      <c r="XDA336" s="5"/>
      <c r="XDB336" s="5"/>
      <c r="XDC336" s="5"/>
      <c r="XDD336" s="5"/>
      <c r="XDE336" s="5"/>
      <c r="XDF336" s="5"/>
      <c r="XDG336" s="5"/>
      <c r="XDH336" s="5"/>
      <c r="XDI336" s="5"/>
      <c r="XDJ336" s="5"/>
      <c r="XDK336" s="5"/>
      <c r="XDL336" s="5"/>
      <c r="XDM336" s="5"/>
      <c r="XDN336" s="5"/>
      <c r="XDO336" s="5"/>
      <c r="XDP336" s="5"/>
      <c r="XDQ336" s="5"/>
      <c r="XDR336" s="5"/>
      <c r="XDS336" s="5"/>
      <c r="XDT336" s="5"/>
      <c r="XDU336" s="5"/>
      <c r="XDV336" s="5"/>
      <c r="XDW336" s="5"/>
      <c r="XDX336" s="5"/>
      <c r="XDY336" s="5"/>
      <c r="XDZ336" s="5"/>
      <c r="XEA336" s="5"/>
      <c r="XEB336" s="5"/>
      <c r="XEC336" s="5"/>
      <c r="XED336" s="5"/>
      <c r="XEE336" s="5"/>
      <c r="XEF336" s="5"/>
      <c r="XEG336" s="5"/>
      <c r="XEH336" s="5"/>
      <c r="XEI336" s="5"/>
      <c r="XEJ336" s="5"/>
      <c r="XEK336" s="5"/>
      <c r="XEL336" s="5"/>
      <c r="XEM336" s="5"/>
      <c r="XEN336" s="5"/>
      <c r="XEO336" s="5"/>
      <c r="XEP336" s="5"/>
      <c r="XEQ336" s="5"/>
      <c r="XER336" s="5"/>
      <c r="XES336" s="5"/>
      <c r="XET336" s="5"/>
      <c r="XEU336" s="5"/>
      <c r="XEV336" s="5"/>
      <c r="XEW336" s="5"/>
      <c r="XEX336" s="5"/>
      <c r="XEY336" s="5"/>
      <c r="XEZ336" s="5"/>
    </row>
    <row r="337" spans="1:20" x14ac:dyDescent="0.25">
      <c r="A337" s="224"/>
      <c r="B337" s="225"/>
      <c r="C337" s="230" t="s">
        <v>439</v>
      </c>
      <c r="D337" s="230"/>
      <c r="E337" s="305">
        <v>8210</v>
      </c>
      <c r="F337" s="240">
        <v>2</v>
      </c>
      <c r="G337" s="240">
        <v>1</v>
      </c>
      <c r="H337" s="240">
        <v>1</v>
      </c>
      <c r="I337" s="226"/>
      <c r="J337" s="227"/>
      <c r="K337" s="226"/>
      <c r="L337" s="226"/>
      <c r="M337" s="226"/>
      <c r="N337" s="227"/>
      <c r="O337" s="228"/>
      <c r="P337" s="229"/>
      <c r="Q337" s="229"/>
      <c r="R337" s="229"/>
      <c r="S337" s="5"/>
      <c r="T337" s="5"/>
    </row>
    <row r="338" spans="1:20" x14ac:dyDescent="0.25">
      <c r="A338" s="224"/>
      <c r="B338" s="225"/>
      <c r="C338" s="230" t="s">
        <v>443</v>
      </c>
      <c r="D338" s="230"/>
      <c r="E338" s="305">
        <v>8311</v>
      </c>
      <c r="F338" s="240">
        <v>0</v>
      </c>
      <c r="G338" s="240">
        <v>0</v>
      </c>
      <c r="H338" s="240">
        <v>4</v>
      </c>
      <c r="I338" s="226"/>
      <c r="J338" s="227"/>
      <c r="K338" s="226"/>
      <c r="L338" s="226"/>
      <c r="M338" s="226"/>
      <c r="N338" s="227"/>
      <c r="O338" s="228"/>
      <c r="P338" s="229"/>
      <c r="Q338" s="229"/>
      <c r="R338" s="229"/>
      <c r="S338" s="5"/>
      <c r="T338" s="5"/>
    </row>
    <row r="339" spans="1:20" x14ac:dyDescent="0.25">
      <c r="A339" s="224"/>
      <c r="B339" s="225"/>
      <c r="C339" s="230" t="s">
        <v>444</v>
      </c>
      <c r="D339" s="230"/>
      <c r="E339" s="305">
        <v>8003</v>
      </c>
      <c r="F339" s="240">
        <v>0</v>
      </c>
      <c r="G339" s="240">
        <v>0</v>
      </c>
      <c r="H339" s="240">
        <v>1</v>
      </c>
      <c r="I339" s="226"/>
      <c r="J339" s="227"/>
      <c r="K339" s="226"/>
      <c r="L339" s="226"/>
      <c r="M339" s="226"/>
      <c r="N339" s="227"/>
      <c r="O339" s="228"/>
      <c r="P339" s="229"/>
      <c r="Q339" s="229"/>
      <c r="R339" s="229"/>
      <c r="S339" s="5"/>
      <c r="T339" s="5"/>
    </row>
    <row r="340" spans="1:20" x14ac:dyDescent="0.25">
      <c r="A340" s="224"/>
      <c r="B340" s="225"/>
      <c r="C340" s="230" t="s">
        <v>511</v>
      </c>
      <c r="D340" s="230"/>
      <c r="E340" s="305">
        <v>8089</v>
      </c>
      <c r="F340" s="240">
        <v>2</v>
      </c>
      <c r="G340" s="240">
        <v>0</v>
      </c>
      <c r="H340" s="240">
        <v>0</v>
      </c>
      <c r="I340" s="226"/>
      <c r="J340" s="227"/>
      <c r="K340" s="226"/>
      <c r="L340" s="226"/>
      <c r="M340" s="226"/>
      <c r="N340" s="227"/>
      <c r="O340" s="228"/>
      <c r="P340" s="229"/>
      <c r="Q340" s="229"/>
      <c r="R340" s="229"/>
      <c r="S340" s="5"/>
      <c r="T340" s="5"/>
    </row>
    <row r="341" spans="1:20" x14ac:dyDescent="0.25">
      <c r="A341" s="224"/>
      <c r="B341" s="225"/>
      <c r="C341" s="230" t="s">
        <v>501</v>
      </c>
      <c r="D341" s="230"/>
      <c r="E341" s="305">
        <v>8023</v>
      </c>
      <c r="F341" s="240">
        <v>1</v>
      </c>
      <c r="G341" s="240">
        <v>0</v>
      </c>
      <c r="H341" s="240">
        <v>0</v>
      </c>
      <c r="I341" s="226"/>
      <c r="J341" s="227"/>
      <c r="K341" s="226"/>
      <c r="L341" s="226"/>
      <c r="M341" s="226"/>
      <c r="N341" s="227"/>
      <c r="O341" s="228"/>
      <c r="P341" s="229"/>
      <c r="Q341" s="229"/>
      <c r="R341" s="229"/>
      <c r="S341" s="5"/>
      <c r="T341" s="5"/>
    </row>
    <row r="342" spans="1:20" x14ac:dyDescent="0.25">
      <c r="A342" s="224"/>
      <c r="B342" s="225"/>
      <c r="C342" s="230" t="s">
        <v>448</v>
      </c>
      <c r="D342" s="230"/>
      <c r="E342" s="305">
        <v>8096</v>
      </c>
      <c r="F342" s="240">
        <v>0</v>
      </c>
      <c r="G342" s="240">
        <v>1</v>
      </c>
      <c r="H342" s="240">
        <v>0</v>
      </c>
      <c r="I342" s="226"/>
      <c r="J342" s="227"/>
      <c r="K342" s="226"/>
      <c r="L342" s="226"/>
      <c r="M342" s="226"/>
      <c r="N342" s="227"/>
      <c r="O342" s="228"/>
      <c r="P342" s="229"/>
      <c r="Q342" s="229"/>
      <c r="R342" s="229"/>
      <c r="S342" s="5"/>
      <c r="T342" s="5"/>
    </row>
    <row r="343" spans="1:20" x14ac:dyDescent="0.25">
      <c r="A343" s="224"/>
      <c r="B343" s="225"/>
      <c r="C343" s="230" t="s">
        <v>450</v>
      </c>
      <c r="D343" s="230"/>
      <c r="E343" s="305">
        <v>8234</v>
      </c>
      <c r="F343" s="240">
        <v>4</v>
      </c>
      <c r="G343" s="240">
        <v>1</v>
      </c>
      <c r="H343" s="240">
        <v>0</v>
      </c>
      <c r="I343" s="226"/>
      <c r="J343" s="227"/>
      <c r="K343" s="226"/>
      <c r="L343" s="226"/>
      <c r="M343" s="226"/>
      <c r="N343" s="227"/>
      <c r="O343" s="228"/>
      <c r="P343" s="229"/>
      <c r="Q343" s="229"/>
      <c r="R343" s="229"/>
      <c r="S343" s="5"/>
      <c r="T343" s="5"/>
    </row>
    <row r="344" spans="1:20" x14ac:dyDescent="0.25">
      <c r="A344" s="224"/>
      <c r="B344" s="225"/>
      <c r="C344" s="230" t="s">
        <v>451</v>
      </c>
      <c r="D344" s="230"/>
      <c r="E344" s="305">
        <v>8318</v>
      </c>
      <c r="F344" s="240">
        <v>1</v>
      </c>
      <c r="G344" s="240">
        <v>0</v>
      </c>
      <c r="H344" s="240">
        <v>0</v>
      </c>
      <c r="I344" s="226"/>
      <c r="J344" s="227"/>
      <c r="K344" s="226"/>
      <c r="L344" s="226"/>
      <c r="M344" s="226"/>
      <c r="N344" s="227"/>
      <c r="O344" s="228"/>
      <c r="P344" s="229"/>
      <c r="Q344" s="229"/>
      <c r="R344" s="229"/>
      <c r="S344" s="5"/>
      <c r="T344" s="5"/>
    </row>
    <row r="345" spans="1:20" x14ac:dyDescent="0.25">
      <c r="A345" s="224"/>
      <c r="B345" s="225"/>
      <c r="C345" s="230" t="s">
        <v>452</v>
      </c>
      <c r="D345" s="230"/>
      <c r="E345" s="305">
        <v>8322</v>
      </c>
      <c r="F345" s="240">
        <v>1</v>
      </c>
      <c r="G345" s="240">
        <v>0</v>
      </c>
      <c r="H345" s="240">
        <v>0</v>
      </c>
      <c r="I345" s="226"/>
      <c r="J345" s="227"/>
      <c r="K345" s="226"/>
      <c r="L345" s="226"/>
      <c r="M345" s="226"/>
      <c r="N345" s="227"/>
      <c r="O345" s="228"/>
      <c r="P345" s="229"/>
      <c r="Q345" s="229"/>
      <c r="R345" s="229"/>
      <c r="S345" s="5"/>
      <c r="T345" s="5"/>
    </row>
    <row r="346" spans="1:20" x14ac:dyDescent="0.25">
      <c r="A346" s="224"/>
      <c r="B346" s="225"/>
      <c r="C346" s="230" t="s">
        <v>502</v>
      </c>
      <c r="D346" s="230"/>
      <c r="E346" s="305">
        <v>8026</v>
      </c>
      <c r="F346" s="240">
        <v>2</v>
      </c>
      <c r="G346" s="240">
        <v>0</v>
      </c>
      <c r="H346" s="240">
        <v>2</v>
      </c>
      <c r="I346" s="226"/>
      <c r="J346" s="227"/>
      <c r="K346" s="226"/>
      <c r="L346" s="226"/>
      <c r="M346" s="226"/>
      <c r="N346" s="227"/>
      <c r="O346" s="228"/>
      <c r="P346" s="229"/>
      <c r="Q346" s="229"/>
      <c r="R346" s="229"/>
      <c r="S346" s="5"/>
      <c r="T346" s="5"/>
    </row>
    <row r="347" spans="1:20" x14ac:dyDescent="0.25">
      <c r="A347" s="224"/>
      <c r="B347" s="225"/>
      <c r="C347" s="230" t="s">
        <v>613</v>
      </c>
      <c r="D347" s="230"/>
      <c r="E347" s="305">
        <v>8027</v>
      </c>
      <c r="F347" s="240">
        <v>1</v>
      </c>
      <c r="G347" s="240">
        <v>0</v>
      </c>
      <c r="H347" s="240">
        <v>0</v>
      </c>
      <c r="I347" s="226"/>
      <c r="J347" s="227"/>
      <c r="K347" s="226"/>
      <c r="L347" s="226"/>
      <c r="M347" s="226"/>
      <c r="N347" s="227"/>
      <c r="O347" s="228"/>
      <c r="P347" s="229"/>
      <c r="Q347" s="229"/>
      <c r="R347" s="229"/>
      <c r="S347" s="5"/>
      <c r="T347" s="5"/>
    </row>
    <row r="348" spans="1:20" x14ac:dyDescent="0.25">
      <c r="A348" s="224"/>
      <c r="B348" s="225"/>
      <c r="C348" s="230" t="s">
        <v>456</v>
      </c>
      <c r="D348" s="230"/>
      <c r="E348" s="305">
        <v>8028</v>
      </c>
      <c r="F348" s="240">
        <v>3</v>
      </c>
      <c r="G348" s="240">
        <v>0</v>
      </c>
      <c r="H348" s="240">
        <v>0</v>
      </c>
      <c r="I348" s="226"/>
      <c r="J348" s="227"/>
      <c r="K348" s="226"/>
      <c r="L348" s="226"/>
      <c r="M348" s="226"/>
      <c r="N348" s="227"/>
      <c r="O348" s="228"/>
      <c r="P348" s="229"/>
      <c r="Q348" s="229"/>
      <c r="R348" s="229"/>
      <c r="S348" s="5"/>
      <c r="T348" s="5"/>
    </row>
    <row r="349" spans="1:20" x14ac:dyDescent="0.25">
      <c r="A349" s="224"/>
      <c r="B349" s="225"/>
      <c r="C349" s="230" t="s">
        <v>457</v>
      </c>
      <c r="D349" s="230"/>
      <c r="E349" s="305">
        <v>8037</v>
      </c>
      <c r="F349" s="240">
        <v>2</v>
      </c>
      <c r="G349" s="240">
        <v>1</v>
      </c>
      <c r="H349" s="240">
        <v>5</v>
      </c>
      <c r="I349" s="226"/>
      <c r="J349" s="227"/>
      <c r="K349" s="226"/>
      <c r="L349" s="226"/>
      <c r="M349" s="226"/>
      <c r="N349" s="227"/>
      <c r="O349" s="228"/>
      <c r="P349" s="229"/>
      <c r="Q349" s="229"/>
      <c r="R349" s="229"/>
      <c r="S349" s="5"/>
      <c r="T349" s="5"/>
    </row>
    <row r="350" spans="1:20" x14ac:dyDescent="0.25">
      <c r="A350" s="224"/>
      <c r="B350" s="225"/>
      <c r="C350" s="230" t="s">
        <v>533</v>
      </c>
      <c r="D350" s="230"/>
      <c r="E350" s="305">
        <v>8021</v>
      </c>
      <c r="F350" s="240">
        <v>0</v>
      </c>
      <c r="G350" s="240">
        <v>0</v>
      </c>
      <c r="H350" s="240">
        <v>1</v>
      </c>
      <c r="I350" s="226"/>
      <c r="J350" s="227"/>
      <c r="K350" s="226"/>
      <c r="L350" s="226"/>
      <c r="M350" s="226"/>
      <c r="N350" s="227"/>
      <c r="O350" s="228"/>
      <c r="P350" s="229"/>
      <c r="Q350" s="229"/>
      <c r="R350" s="229"/>
      <c r="S350" s="5"/>
      <c r="T350" s="5"/>
    </row>
    <row r="351" spans="1:20" x14ac:dyDescent="0.25">
      <c r="A351" s="224"/>
      <c r="B351" s="225"/>
      <c r="C351" s="230" t="s">
        <v>459</v>
      </c>
      <c r="D351" s="230"/>
      <c r="E351" s="305">
        <v>8021</v>
      </c>
      <c r="F351" s="240">
        <v>2</v>
      </c>
      <c r="G351" s="240">
        <v>1</v>
      </c>
      <c r="H351" s="240">
        <v>2</v>
      </c>
      <c r="I351" s="226"/>
      <c r="J351" s="227"/>
      <c r="K351" s="226"/>
      <c r="L351" s="226"/>
      <c r="M351" s="226"/>
      <c r="N351" s="227"/>
      <c r="O351" s="228"/>
      <c r="P351" s="229"/>
      <c r="Q351" s="229"/>
      <c r="R351" s="229"/>
      <c r="S351" s="5"/>
      <c r="T351" s="5"/>
    </row>
    <row r="352" spans="1:20" x14ac:dyDescent="0.25">
      <c r="A352" s="224"/>
      <c r="B352" s="225"/>
      <c r="C352" s="230" t="s">
        <v>539</v>
      </c>
      <c r="D352" s="230"/>
      <c r="E352" s="305">
        <v>8403</v>
      </c>
      <c r="F352" s="240">
        <v>1</v>
      </c>
      <c r="G352" s="240">
        <v>1</v>
      </c>
      <c r="H352" s="240">
        <v>0</v>
      </c>
      <c r="I352" s="226"/>
      <c r="J352" s="227"/>
      <c r="K352" s="226"/>
      <c r="L352" s="226"/>
      <c r="M352" s="226"/>
      <c r="N352" s="227"/>
      <c r="O352" s="228"/>
      <c r="P352" s="229"/>
      <c r="Q352" s="229"/>
      <c r="R352" s="229"/>
      <c r="S352" s="5"/>
      <c r="T352" s="5"/>
    </row>
    <row r="353" spans="1:20" x14ac:dyDescent="0.25">
      <c r="A353" s="224"/>
      <c r="B353" s="225"/>
      <c r="C353" s="230" t="s">
        <v>460</v>
      </c>
      <c r="D353" s="230"/>
      <c r="E353" s="305">
        <v>8049</v>
      </c>
      <c r="F353" s="240">
        <v>1</v>
      </c>
      <c r="G353" s="240">
        <v>0</v>
      </c>
      <c r="H353" s="240">
        <v>0</v>
      </c>
      <c r="I353" s="226"/>
      <c r="J353" s="227"/>
      <c r="K353" s="226"/>
      <c r="L353" s="226"/>
      <c r="M353" s="226"/>
      <c r="N353" s="227"/>
      <c r="O353" s="228"/>
      <c r="P353" s="229"/>
      <c r="Q353" s="229"/>
      <c r="R353" s="229"/>
      <c r="S353" s="5"/>
      <c r="T353" s="5"/>
    </row>
    <row r="354" spans="1:20" x14ac:dyDescent="0.25">
      <c r="A354" s="224"/>
      <c r="B354" s="225"/>
      <c r="C354" s="230" t="s">
        <v>541</v>
      </c>
      <c r="D354" s="230"/>
      <c r="E354" s="305">
        <v>8328</v>
      </c>
      <c r="F354" s="240">
        <v>1</v>
      </c>
      <c r="G354" s="240">
        <v>0</v>
      </c>
      <c r="H354" s="240">
        <v>0</v>
      </c>
      <c r="I354" s="226"/>
      <c r="J354" s="227"/>
      <c r="K354" s="226"/>
      <c r="L354" s="226"/>
      <c r="M354" s="226"/>
      <c r="N354" s="227"/>
      <c r="O354" s="228"/>
      <c r="P354" s="229"/>
      <c r="Q354" s="229"/>
      <c r="R354" s="229"/>
      <c r="S354" s="5"/>
      <c r="T354" s="5"/>
    </row>
    <row r="355" spans="1:20" x14ac:dyDescent="0.25">
      <c r="A355" s="224"/>
      <c r="B355" s="225"/>
      <c r="C355" s="230" t="s">
        <v>463</v>
      </c>
      <c r="D355" s="230"/>
      <c r="E355" s="305">
        <v>8053</v>
      </c>
      <c r="F355" s="240">
        <v>2</v>
      </c>
      <c r="G355" s="240">
        <v>1</v>
      </c>
      <c r="H355" s="240">
        <v>1</v>
      </c>
      <c r="I355" s="226"/>
      <c r="J355" s="227"/>
      <c r="K355" s="226"/>
      <c r="L355" s="226"/>
      <c r="M355" s="226"/>
      <c r="N355" s="227"/>
      <c r="O355" s="228"/>
      <c r="P355" s="229"/>
      <c r="Q355" s="229"/>
      <c r="R355" s="229"/>
      <c r="S355" s="5"/>
      <c r="T355" s="5"/>
    </row>
    <row r="356" spans="1:20" x14ac:dyDescent="0.25">
      <c r="A356" s="224"/>
      <c r="B356" s="225"/>
      <c r="C356" s="230" t="s">
        <v>616</v>
      </c>
      <c r="D356" s="230"/>
      <c r="E356" s="305">
        <v>8330</v>
      </c>
      <c r="F356" s="240">
        <v>0</v>
      </c>
      <c r="G356" s="240">
        <v>1</v>
      </c>
      <c r="H356" s="240">
        <v>1</v>
      </c>
      <c r="I356" s="226"/>
      <c r="J356" s="227"/>
      <c r="K356" s="226"/>
      <c r="L356" s="226"/>
      <c r="M356" s="226"/>
      <c r="N356" s="227"/>
      <c r="O356" s="228"/>
      <c r="P356" s="229"/>
      <c r="Q356" s="229"/>
      <c r="R356" s="229"/>
      <c r="S356" s="5"/>
      <c r="T356" s="5"/>
    </row>
    <row r="357" spans="1:20" x14ac:dyDescent="0.25">
      <c r="A357" s="224"/>
      <c r="B357" s="225"/>
      <c r="C357" s="230" t="s">
        <v>466</v>
      </c>
      <c r="D357" s="230"/>
      <c r="E357" s="305">
        <v>8055</v>
      </c>
      <c r="F357" s="240">
        <v>2</v>
      </c>
      <c r="G357" s="240">
        <v>1</v>
      </c>
      <c r="H357" s="240">
        <v>1</v>
      </c>
      <c r="I357" s="226"/>
      <c r="J357" s="227"/>
      <c r="K357" s="226"/>
      <c r="L357" s="226"/>
      <c r="M357" s="226"/>
      <c r="N357" s="227"/>
      <c r="O357" s="228"/>
      <c r="P357" s="229"/>
      <c r="Q357" s="229"/>
      <c r="R357" s="229"/>
      <c r="S357" s="5"/>
      <c r="T357" s="5"/>
    </row>
    <row r="358" spans="1:20" x14ac:dyDescent="0.25">
      <c r="A358" s="224"/>
      <c r="B358" s="225"/>
      <c r="C358" s="230" t="s">
        <v>467</v>
      </c>
      <c r="D358" s="230"/>
      <c r="E358" s="305">
        <v>8332</v>
      </c>
      <c r="F358" s="240">
        <v>6</v>
      </c>
      <c r="G358" s="240">
        <v>2</v>
      </c>
      <c r="H358" s="240">
        <v>2</v>
      </c>
      <c r="I358" s="226"/>
      <c r="J358" s="227"/>
      <c r="K358" s="226"/>
      <c r="L358" s="226"/>
      <c r="M358" s="226"/>
      <c r="N358" s="227"/>
      <c r="O358" s="228"/>
      <c r="P358" s="229"/>
      <c r="Q358" s="229"/>
      <c r="R358" s="229"/>
      <c r="S358" s="5"/>
      <c r="T358" s="5"/>
    </row>
    <row r="359" spans="1:20" x14ac:dyDescent="0.25">
      <c r="A359" s="224"/>
      <c r="B359" s="225"/>
      <c r="C359" s="230" t="s">
        <v>549</v>
      </c>
      <c r="D359" s="230"/>
      <c r="E359" s="305">
        <v>8341</v>
      </c>
      <c r="F359" s="240">
        <v>1</v>
      </c>
      <c r="G359" s="240">
        <v>0</v>
      </c>
      <c r="H359" s="240">
        <v>0</v>
      </c>
      <c r="I359" s="226"/>
      <c r="J359" s="227"/>
      <c r="K359" s="226"/>
      <c r="L359" s="226"/>
      <c r="M359" s="226"/>
      <c r="N359" s="227"/>
      <c r="O359" s="228"/>
      <c r="P359" s="229"/>
      <c r="Q359" s="229"/>
      <c r="R359" s="229"/>
      <c r="S359" s="5"/>
      <c r="T359" s="5"/>
    </row>
    <row r="360" spans="1:20" x14ac:dyDescent="0.25">
      <c r="A360" s="224"/>
      <c r="B360" s="225"/>
      <c r="C360" s="230" t="s">
        <v>555</v>
      </c>
      <c r="D360" s="230"/>
      <c r="E360" s="305">
        <v>8260</v>
      </c>
      <c r="F360" s="240">
        <v>1</v>
      </c>
      <c r="G360" s="240">
        <v>0</v>
      </c>
      <c r="H360" s="240">
        <v>0</v>
      </c>
      <c r="I360" s="226"/>
      <c r="J360" s="227"/>
      <c r="K360" s="226"/>
      <c r="L360" s="226"/>
      <c r="M360" s="226"/>
      <c r="N360" s="227"/>
      <c r="O360" s="228"/>
      <c r="P360" s="229"/>
      <c r="Q360" s="229"/>
      <c r="R360" s="229"/>
      <c r="S360" s="5"/>
      <c r="T360" s="5"/>
    </row>
    <row r="361" spans="1:20" x14ac:dyDescent="0.25">
      <c r="A361" s="224"/>
      <c r="B361" s="225"/>
      <c r="C361" s="230" t="s">
        <v>470</v>
      </c>
      <c r="D361" s="230"/>
      <c r="E361" s="305">
        <v>8225</v>
      </c>
      <c r="F361" s="240">
        <v>1</v>
      </c>
      <c r="G361" s="240">
        <v>0</v>
      </c>
      <c r="H361" s="240">
        <v>3</v>
      </c>
      <c r="I361" s="226"/>
      <c r="J361" s="227"/>
      <c r="K361" s="226"/>
      <c r="L361" s="226"/>
      <c r="M361" s="226"/>
      <c r="N361" s="227"/>
      <c r="O361" s="228"/>
      <c r="P361" s="229"/>
      <c r="Q361" s="229"/>
      <c r="R361" s="229"/>
      <c r="S361" s="5"/>
      <c r="T361" s="5"/>
    </row>
    <row r="362" spans="1:20" x14ac:dyDescent="0.25">
      <c r="A362" s="224"/>
      <c r="B362" s="225"/>
      <c r="C362" s="230" t="s">
        <v>471</v>
      </c>
      <c r="D362" s="230"/>
      <c r="E362" s="305">
        <v>8226</v>
      </c>
      <c r="F362" s="240">
        <v>1</v>
      </c>
      <c r="G362" s="240">
        <v>3</v>
      </c>
      <c r="H362" s="240">
        <v>2</v>
      </c>
      <c r="I362" s="226"/>
      <c r="J362" s="227"/>
      <c r="K362" s="226"/>
      <c r="L362" s="226"/>
      <c r="M362" s="226"/>
      <c r="N362" s="227"/>
      <c r="O362" s="228"/>
      <c r="P362" s="229"/>
      <c r="Q362" s="229"/>
      <c r="R362" s="229"/>
      <c r="S362" s="5"/>
      <c r="T362" s="5"/>
    </row>
    <row r="363" spans="1:20" x14ac:dyDescent="0.25">
      <c r="A363" s="224"/>
      <c r="B363" s="225"/>
      <c r="C363" s="230" t="s">
        <v>619</v>
      </c>
      <c r="D363" s="230"/>
      <c r="E363" s="305">
        <v>8069</v>
      </c>
      <c r="F363" s="240">
        <v>2</v>
      </c>
      <c r="G363" s="240">
        <v>0</v>
      </c>
      <c r="H363" s="240">
        <v>3</v>
      </c>
      <c r="I363" s="226"/>
      <c r="J363" s="227"/>
      <c r="K363" s="226"/>
      <c r="L363" s="226"/>
      <c r="M363" s="226"/>
      <c r="N363" s="227"/>
      <c r="O363" s="228"/>
      <c r="P363" s="229"/>
      <c r="Q363" s="229"/>
      <c r="R363" s="229"/>
      <c r="S363" s="5"/>
      <c r="T363" s="5"/>
    </row>
    <row r="364" spans="1:20" x14ac:dyDescent="0.25">
      <c r="A364" s="224"/>
      <c r="B364" s="225"/>
      <c r="C364" s="230" t="s">
        <v>475</v>
      </c>
      <c r="D364" s="230"/>
      <c r="E364" s="305">
        <v>8070</v>
      </c>
      <c r="F364" s="240">
        <v>3</v>
      </c>
      <c r="G364" s="240">
        <v>0</v>
      </c>
      <c r="H364" s="240">
        <v>0</v>
      </c>
      <c r="I364" s="226"/>
      <c r="J364" s="227"/>
      <c r="K364" s="226"/>
      <c r="L364" s="226"/>
      <c r="M364" s="226"/>
      <c r="N364" s="227"/>
      <c r="O364" s="228"/>
      <c r="P364" s="229"/>
      <c r="Q364" s="229"/>
      <c r="R364" s="229"/>
      <c r="S364" s="5"/>
      <c r="T364" s="5"/>
    </row>
    <row r="365" spans="1:20" x14ac:dyDescent="0.25">
      <c r="A365" s="224"/>
      <c r="B365" s="225"/>
      <c r="C365" s="230" t="s">
        <v>498</v>
      </c>
      <c r="D365" s="230"/>
      <c r="E365" s="305">
        <v>8021</v>
      </c>
      <c r="F365" s="240">
        <v>2</v>
      </c>
      <c r="G365" s="240">
        <v>1</v>
      </c>
      <c r="H365" s="240">
        <v>0</v>
      </c>
      <c r="I365" s="226"/>
      <c r="J365" s="227"/>
      <c r="K365" s="226"/>
      <c r="L365" s="226"/>
      <c r="M365" s="226"/>
      <c r="N365" s="227"/>
      <c r="O365" s="228"/>
      <c r="P365" s="229"/>
      <c r="Q365" s="229"/>
      <c r="R365" s="229"/>
      <c r="S365" s="5"/>
      <c r="T365" s="5"/>
    </row>
    <row r="366" spans="1:20" x14ac:dyDescent="0.25">
      <c r="A366" s="224"/>
      <c r="B366" s="225"/>
      <c r="C366" s="230" t="s">
        <v>476</v>
      </c>
      <c r="D366" s="230"/>
      <c r="E366" s="305">
        <v>8232</v>
      </c>
      <c r="F366" s="240">
        <v>4</v>
      </c>
      <c r="G366" s="240">
        <v>0</v>
      </c>
      <c r="H366" s="240">
        <v>1</v>
      </c>
      <c r="I366" s="226"/>
      <c r="J366" s="227"/>
      <c r="K366" s="226"/>
      <c r="L366" s="226"/>
      <c r="M366" s="226"/>
      <c r="N366" s="227"/>
      <c r="O366" s="228"/>
      <c r="P366" s="229"/>
      <c r="Q366" s="229"/>
      <c r="R366" s="229"/>
      <c r="S366" s="5"/>
      <c r="T366" s="5"/>
    </row>
    <row r="367" spans="1:20" x14ac:dyDescent="0.25">
      <c r="A367" s="224"/>
      <c r="B367" s="225"/>
      <c r="C367" s="230" t="s">
        <v>567</v>
      </c>
      <c r="D367" s="230"/>
      <c r="E367" s="305">
        <v>8242</v>
      </c>
      <c r="F367" s="240">
        <v>3</v>
      </c>
      <c r="G367" s="240">
        <v>0</v>
      </c>
      <c r="H367" s="240">
        <v>0</v>
      </c>
      <c r="I367" s="226"/>
      <c r="J367" s="227"/>
      <c r="K367" s="226"/>
      <c r="L367" s="226"/>
      <c r="M367" s="226"/>
      <c r="N367" s="227"/>
      <c r="O367" s="228"/>
      <c r="P367" s="229"/>
      <c r="Q367" s="229"/>
      <c r="R367" s="229"/>
      <c r="S367" s="5"/>
      <c r="T367" s="5"/>
    </row>
    <row r="368" spans="1:20" x14ac:dyDescent="0.25">
      <c r="A368" s="224"/>
      <c r="B368" s="225"/>
      <c r="C368" s="230" t="s">
        <v>568</v>
      </c>
      <c r="D368" s="230"/>
      <c r="E368" s="305">
        <v>8352</v>
      </c>
      <c r="F368" s="240">
        <v>0</v>
      </c>
      <c r="G368" s="240">
        <v>0</v>
      </c>
      <c r="H368" s="240">
        <v>1</v>
      </c>
      <c r="I368" s="226"/>
      <c r="J368" s="227"/>
      <c r="K368" s="226"/>
      <c r="L368" s="226"/>
      <c r="M368" s="226"/>
      <c r="N368" s="227"/>
      <c r="O368" s="228"/>
      <c r="P368" s="229"/>
      <c r="Q368" s="229"/>
      <c r="R368" s="229"/>
      <c r="S368" s="5"/>
      <c r="T368" s="5"/>
    </row>
    <row r="369" spans="1:20" x14ac:dyDescent="0.25">
      <c r="A369" s="224"/>
      <c r="B369" s="225"/>
      <c r="C369" s="230" t="s">
        <v>569</v>
      </c>
      <c r="D369" s="230"/>
      <c r="E369" s="305">
        <v>8078</v>
      </c>
      <c r="F369" s="240">
        <v>2</v>
      </c>
      <c r="G369" s="240">
        <v>0</v>
      </c>
      <c r="H369" s="240">
        <v>2</v>
      </c>
      <c r="I369" s="226"/>
      <c r="J369" s="227"/>
      <c r="K369" s="226"/>
      <c r="L369" s="226"/>
      <c r="M369" s="226"/>
      <c r="N369" s="227"/>
      <c r="O369" s="228"/>
      <c r="P369" s="229"/>
      <c r="Q369" s="229"/>
      <c r="R369" s="229"/>
      <c r="S369" s="5"/>
      <c r="T369" s="5"/>
    </row>
    <row r="370" spans="1:20" x14ac:dyDescent="0.25">
      <c r="A370" s="224"/>
      <c r="B370" s="225"/>
      <c r="C370" s="230" t="s">
        <v>478</v>
      </c>
      <c r="D370" s="230"/>
      <c r="E370" s="305">
        <v>8079</v>
      </c>
      <c r="F370" s="240">
        <v>1</v>
      </c>
      <c r="G370" s="240">
        <v>3</v>
      </c>
      <c r="H370" s="240">
        <v>1</v>
      </c>
      <c r="I370" s="226"/>
      <c r="J370" s="227"/>
      <c r="K370" s="226"/>
      <c r="L370" s="226"/>
      <c r="M370" s="226"/>
      <c r="N370" s="227"/>
      <c r="O370" s="228"/>
      <c r="P370" s="229"/>
      <c r="Q370" s="229"/>
      <c r="R370" s="229"/>
      <c r="S370" s="5"/>
      <c r="T370" s="5"/>
    </row>
    <row r="371" spans="1:20" x14ac:dyDescent="0.25">
      <c r="A371" s="224"/>
      <c r="B371" s="225"/>
      <c r="C371" s="230" t="s">
        <v>479</v>
      </c>
      <c r="D371" s="230"/>
      <c r="E371" s="305">
        <v>8243</v>
      </c>
      <c r="F371" s="240">
        <v>0</v>
      </c>
      <c r="G371" s="240">
        <v>0</v>
      </c>
      <c r="H371" s="240">
        <v>1</v>
      </c>
      <c r="I371" s="226"/>
      <c r="J371" s="227"/>
      <c r="K371" s="226"/>
      <c r="L371" s="226"/>
      <c r="M371" s="226"/>
      <c r="N371" s="227"/>
      <c r="O371" s="228"/>
      <c r="P371" s="229"/>
      <c r="Q371" s="229"/>
      <c r="R371" s="229"/>
      <c r="S371" s="5"/>
      <c r="T371" s="5"/>
    </row>
    <row r="372" spans="1:20" x14ac:dyDescent="0.25">
      <c r="A372" s="224"/>
      <c r="B372" s="225"/>
      <c r="C372" s="230" t="s">
        <v>480</v>
      </c>
      <c r="D372" s="230"/>
      <c r="E372" s="305">
        <v>8080</v>
      </c>
      <c r="F372" s="240">
        <v>4</v>
      </c>
      <c r="G372" s="240">
        <v>2</v>
      </c>
      <c r="H372" s="240">
        <v>2</v>
      </c>
      <c r="I372" s="226"/>
      <c r="J372" s="227"/>
      <c r="K372" s="226"/>
      <c r="L372" s="226"/>
      <c r="M372" s="226"/>
      <c r="N372" s="227"/>
      <c r="O372" s="228"/>
      <c r="P372" s="229"/>
      <c r="Q372" s="229"/>
      <c r="R372" s="229"/>
      <c r="S372" s="5"/>
      <c r="T372" s="5"/>
    </row>
    <row r="373" spans="1:20" x14ac:dyDescent="0.25">
      <c r="A373" s="224"/>
      <c r="B373" s="225"/>
      <c r="C373" s="230" t="s">
        <v>481</v>
      </c>
      <c r="D373" s="230"/>
      <c r="E373" s="305">
        <v>8081</v>
      </c>
      <c r="F373" s="240">
        <v>4</v>
      </c>
      <c r="G373" s="240">
        <v>2</v>
      </c>
      <c r="H373" s="240">
        <v>2</v>
      </c>
      <c r="I373" s="226"/>
      <c r="J373" s="227"/>
      <c r="K373" s="226"/>
      <c r="L373" s="226"/>
      <c r="M373" s="226"/>
      <c r="N373" s="227"/>
      <c r="O373" s="228"/>
      <c r="P373" s="229"/>
      <c r="Q373" s="229"/>
      <c r="R373" s="229"/>
      <c r="S373" s="5"/>
      <c r="T373" s="5"/>
    </row>
    <row r="374" spans="1:20" x14ac:dyDescent="0.25">
      <c r="A374" s="224"/>
      <c r="B374" s="225"/>
      <c r="C374" s="230" t="s">
        <v>574</v>
      </c>
      <c r="D374" s="230"/>
      <c r="E374" s="305">
        <v>8083</v>
      </c>
      <c r="F374" s="240">
        <v>2</v>
      </c>
      <c r="G374" s="240">
        <v>0</v>
      </c>
      <c r="H374" s="240">
        <v>0</v>
      </c>
      <c r="I374" s="226"/>
      <c r="J374" s="227"/>
      <c r="K374" s="226"/>
      <c r="L374" s="226"/>
      <c r="M374" s="226"/>
      <c r="N374" s="227"/>
      <c r="O374" s="228"/>
      <c r="P374" s="229"/>
      <c r="Q374" s="229"/>
      <c r="R374" s="229"/>
      <c r="S374" s="5"/>
      <c r="T374" s="5"/>
    </row>
    <row r="375" spans="1:20" x14ac:dyDescent="0.25">
      <c r="A375" s="224"/>
      <c r="B375" s="225"/>
      <c r="C375" s="230" t="s">
        <v>482</v>
      </c>
      <c r="D375" s="230"/>
      <c r="E375" s="305">
        <v>8244</v>
      </c>
      <c r="F375" s="240">
        <v>1</v>
      </c>
      <c r="G375" s="240">
        <v>2</v>
      </c>
      <c r="H375" s="240">
        <v>2</v>
      </c>
      <c r="I375" s="226"/>
      <c r="J375" s="227"/>
      <c r="K375" s="226"/>
      <c r="L375" s="226"/>
      <c r="M375" s="226"/>
      <c r="N375" s="227"/>
      <c r="O375" s="228"/>
      <c r="P375" s="229"/>
      <c r="Q375" s="229"/>
      <c r="R375" s="229"/>
      <c r="S375" s="5"/>
      <c r="T375" s="5"/>
    </row>
    <row r="376" spans="1:20" x14ac:dyDescent="0.25">
      <c r="A376" s="224"/>
      <c r="B376" s="225"/>
      <c r="C376" s="230" t="s">
        <v>577</v>
      </c>
      <c r="D376" s="230"/>
      <c r="E376" s="305">
        <v>8084</v>
      </c>
      <c r="F376" s="240">
        <v>2</v>
      </c>
      <c r="G376" s="240">
        <v>0</v>
      </c>
      <c r="H376" s="240">
        <v>0</v>
      </c>
      <c r="I376" s="226"/>
      <c r="J376" s="227"/>
      <c r="K376" s="226"/>
      <c r="L376" s="226"/>
      <c r="M376" s="226"/>
      <c r="N376" s="227"/>
      <c r="O376" s="228"/>
      <c r="P376" s="229"/>
      <c r="Q376" s="229"/>
      <c r="R376" s="229"/>
      <c r="S376" s="5"/>
      <c r="T376" s="5"/>
    </row>
    <row r="377" spans="1:20" x14ac:dyDescent="0.25">
      <c r="A377" s="224"/>
      <c r="B377" s="225"/>
      <c r="C377" s="230" t="s">
        <v>483</v>
      </c>
      <c r="D377" s="230"/>
      <c r="E377" s="305">
        <v>8085</v>
      </c>
      <c r="F377" s="240">
        <v>1</v>
      </c>
      <c r="G377" s="240">
        <v>1</v>
      </c>
      <c r="H377" s="240">
        <v>0</v>
      </c>
      <c r="I377" s="226"/>
      <c r="J377" s="227"/>
      <c r="K377" s="226"/>
      <c r="L377" s="226"/>
      <c r="M377" s="226"/>
      <c r="N377" s="227"/>
      <c r="O377" s="228"/>
      <c r="P377" s="229"/>
      <c r="Q377" s="229"/>
      <c r="R377" s="229"/>
      <c r="S377" s="5"/>
      <c r="T377" s="5"/>
    </row>
    <row r="378" spans="1:20" x14ac:dyDescent="0.25">
      <c r="A378" s="224"/>
      <c r="B378" s="225"/>
      <c r="C378" s="230" t="s">
        <v>484</v>
      </c>
      <c r="D378" s="230"/>
      <c r="E378" s="305">
        <v>8012</v>
      </c>
      <c r="F378" s="240">
        <v>1</v>
      </c>
      <c r="G378" s="240">
        <v>0</v>
      </c>
      <c r="H378" s="240">
        <v>0</v>
      </c>
      <c r="I378" s="226"/>
      <c r="J378" s="227"/>
      <c r="K378" s="226"/>
      <c r="L378" s="226"/>
      <c r="M378" s="226"/>
      <c r="N378" s="227"/>
      <c r="O378" s="228"/>
      <c r="P378" s="229"/>
      <c r="Q378" s="229"/>
      <c r="R378" s="229"/>
      <c r="S378" s="5"/>
      <c r="T378" s="5"/>
    </row>
    <row r="379" spans="1:20" x14ac:dyDescent="0.25">
      <c r="A379" s="224"/>
      <c r="B379" s="225"/>
      <c r="C379" s="230" t="s">
        <v>645</v>
      </c>
      <c r="D379" s="230"/>
      <c r="E379" s="305">
        <v>8406</v>
      </c>
      <c r="F379" s="240">
        <v>2</v>
      </c>
      <c r="G379" s="240">
        <v>1</v>
      </c>
      <c r="H379" s="240">
        <v>1</v>
      </c>
      <c r="I379" s="226"/>
      <c r="J379" s="227"/>
      <c r="K379" s="226"/>
      <c r="L379" s="226"/>
      <c r="M379" s="226"/>
      <c r="N379" s="227"/>
      <c r="O379" s="228"/>
      <c r="P379" s="229"/>
      <c r="Q379" s="229"/>
      <c r="R379" s="229"/>
      <c r="S379" s="5"/>
      <c r="T379" s="5"/>
    </row>
    <row r="380" spans="1:20" x14ac:dyDescent="0.25">
      <c r="A380" s="224"/>
      <c r="B380" s="225"/>
      <c r="C380" s="230" t="s">
        <v>486</v>
      </c>
      <c r="D380" s="230"/>
      <c r="E380" s="305">
        <v>8251</v>
      </c>
      <c r="F380" s="240">
        <v>0</v>
      </c>
      <c r="G380" s="240">
        <v>0</v>
      </c>
      <c r="H380" s="240">
        <v>1</v>
      </c>
      <c r="I380" s="226"/>
      <c r="J380" s="227"/>
      <c r="K380" s="226"/>
      <c r="L380" s="226"/>
      <c r="M380" s="226"/>
      <c r="N380" s="227"/>
      <c r="O380" s="228"/>
      <c r="P380" s="229"/>
      <c r="Q380" s="229"/>
      <c r="R380" s="229"/>
      <c r="S380" s="5"/>
      <c r="T380" s="5"/>
    </row>
    <row r="381" spans="1:20" x14ac:dyDescent="0.25">
      <c r="A381" s="224"/>
      <c r="B381" s="225"/>
      <c r="C381" s="230" t="s">
        <v>487</v>
      </c>
      <c r="D381" s="230"/>
      <c r="E381" s="305">
        <v>8360</v>
      </c>
      <c r="F381" s="240">
        <v>9</v>
      </c>
      <c r="G381" s="240">
        <v>1</v>
      </c>
      <c r="H381" s="240">
        <v>3</v>
      </c>
      <c r="I381" s="226"/>
      <c r="J381" s="227"/>
      <c r="K381" s="226"/>
      <c r="L381" s="226"/>
      <c r="M381" s="226"/>
      <c r="N381" s="227"/>
      <c r="O381" s="228"/>
      <c r="P381" s="229"/>
      <c r="Q381" s="229"/>
      <c r="R381" s="229"/>
      <c r="S381" s="5"/>
      <c r="T381" s="5"/>
    </row>
    <row r="382" spans="1:20" x14ac:dyDescent="0.25">
      <c r="A382" s="224"/>
      <c r="B382" s="225"/>
      <c r="C382" s="230" t="s">
        <v>487</v>
      </c>
      <c r="D382" s="230"/>
      <c r="E382" s="305">
        <v>8361</v>
      </c>
      <c r="F382" s="240">
        <v>0</v>
      </c>
      <c r="G382" s="240">
        <v>1</v>
      </c>
      <c r="H382" s="240">
        <v>0</v>
      </c>
      <c r="I382" s="226"/>
      <c r="J382" s="227"/>
      <c r="K382" s="226"/>
      <c r="L382" s="226"/>
      <c r="M382" s="226"/>
      <c r="N382" s="227"/>
      <c r="O382" s="228"/>
      <c r="P382" s="229"/>
      <c r="Q382" s="229"/>
      <c r="R382" s="229"/>
      <c r="S382" s="5"/>
      <c r="T382" s="5"/>
    </row>
    <row r="383" spans="1:20" x14ac:dyDescent="0.25">
      <c r="A383" s="224"/>
      <c r="B383" s="225"/>
      <c r="C383" s="230" t="s">
        <v>488</v>
      </c>
      <c r="D383" s="230"/>
      <c r="E383" s="305">
        <v>8043</v>
      </c>
      <c r="F383" s="240">
        <v>3</v>
      </c>
      <c r="G383" s="240">
        <v>3</v>
      </c>
      <c r="H383" s="240">
        <v>2</v>
      </c>
      <c r="I383" s="226"/>
      <c r="J383" s="227"/>
      <c r="K383" s="226"/>
      <c r="L383" s="226"/>
      <c r="M383" s="226"/>
      <c r="N383" s="227"/>
      <c r="O383" s="228"/>
      <c r="P383" s="229"/>
      <c r="Q383" s="229"/>
      <c r="R383" s="229"/>
      <c r="S383" s="5"/>
      <c r="T383" s="5"/>
    </row>
    <row r="384" spans="1:20" x14ac:dyDescent="0.25">
      <c r="A384" s="224"/>
      <c r="B384" s="225"/>
      <c r="C384" s="230" t="s">
        <v>490</v>
      </c>
      <c r="D384" s="230"/>
      <c r="E384" s="305">
        <v>8009</v>
      </c>
      <c r="F384" s="240">
        <v>1</v>
      </c>
      <c r="G384" s="240">
        <v>0</v>
      </c>
      <c r="H384" s="240">
        <v>0</v>
      </c>
      <c r="I384" s="226"/>
      <c r="J384" s="227"/>
      <c r="K384" s="226"/>
      <c r="L384" s="226"/>
      <c r="M384" s="226"/>
      <c r="N384" s="227"/>
      <c r="O384" s="228"/>
      <c r="P384" s="229"/>
      <c r="Q384" s="229"/>
      <c r="R384" s="229"/>
      <c r="S384" s="5"/>
      <c r="T384" s="5"/>
    </row>
    <row r="385" spans="1:22" x14ac:dyDescent="0.25">
      <c r="A385" s="224"/>
      <c r="B385" s="225"/>
      <c r="C385" s="230" t="s">
        <v>490</v>
      </c>
      <c r="D385" s="230"/>
      <c r="E385" s="305">
        <v>8091</v>
      </c>
      <c r="F385" s="240">
        <v>2</v>
      </c>
      <c r="G385" s="240">
        <v>1</v>
      </c>
      <c r="H385" s="240">
        <v>1</v>
      </c>
      <c r="I385" s="226"/>
      <c r="J385" s="227"/>
      <c r="K385" s="226"/>
      <c r="L385" s="226"/>
      <c r="M385" s="226"/>
      <c r="N385" s="227"/>
      <c r="O385" s="228"/>
      <c r="P385" s="229"/>
      <c r="Q385" s="229"/>
      <c r="R385" s="229"/>
      <c r="S385" s="5"/>
      <c r="T385" s="5"/>
    </row>
    <row r="386" spans="1:22" x14ac:dyDescent="0.25">
      <c r="A386" s="224"/>
      <c r="B386" s="225"/>
      <c r="C386" s="230" t="s">
        <v>492</v>
      </c>
      <c r="D386" s="230"/>
      <c r="E386" s="305">
        <v>8260</v>
      </c>
      <c r="F386" s="240">
        <v>15</v>
      </c>
      <c r="G386" s="240">
        <v>3</v>
      </c>
      <c r="H386" s="240">
        <v>2</v>
      </c>
      <c r="I386" s="226"/>
      <c r="J386" s="227"/>
      <c r="K386" s="226"/>
      <c r="L386" s="226"/>
      <c r="M386" s="226"/>
      <c r="N386" s="227"/>
      <c r="O386" s="228"/>
      <c r="P386" s="229"/>
      <c r="Q386" s="229"/>
      <c r="R386" s="229"/>
      <c r="S386" s="5"/>
      <c r="T386" s="5"/>
    </row>
    <row r="387" spans="1:22" x14ac:dyDescent="0.25">
      <c r="A387" s="224"/>
      <c r="B387" s="225"/>
      <c r="C387" s="230" t="s">
        <v>493</v>
      </c>
      <c r="D387" s="230"/>
      <c r="E387" s="305">
        <v>8094</v>
      </c>
      <c r="F387" s="240">
        <v>3</v>
      </c>
      <c r="G387" s="240">
        <v>1</v>
      </c>
      <c r="H387" s="240">
        <v>4</v>
      </c>
      <c r="I387" s="226"/>
      <c r="J387" s="227"/>
      <c r="K387" s="226"/>
      <c r="L387" s="226"/>
      <c r="M387" s="226"/>
      <c r="N387" s="227"/>
      <c r="O387" s="228"/>
      <c r="P387" s="229"/>
      <c r="Q387" s="229"/>
      <c r="R387" s="229"/>
      <c r="S387" s="5"/>
      <c r="T387" s="5"/>
    </row>
    <row r="388" spans="1:22" x14ac:dyDescent="0.25">
      <c r="A388" s="224"/>
      <c r="B388" s="225"/>
      <c r="C388" s="230" t="s">
        <v>494</v>
      </c>
      <c r="D388" s="230"/>
      <c r="E388" s="305">
        <v>8270</v>
      </c>
      <c r="F388" s="240">
        <v>1</v>
      </c>
      <c r="G388" s="240">
        <v>1</v>
      </c>
      <c r="H388" s="240">
        <v>1</v>
      </c>
      <c r="I388" s="226"/>
      <c r="J388" s="227"/>
      <c r="K388" s="226"/>
      <c r="L388" s="226"/>
      <c r="M388" s="226"/>
      <c r="N388" s="227"/>
      <c r="O388" s="228"/>
      <c r="P388" s="229"/>
      <c r="Q388" s="229"/>
      <c r="R388" s="229"/>
      <c r="S388" s="5"/>
      <c r="T388" s="5"/>
    </row>
    <row r="389" spans="1:22" x14ac:dyDescent="0.25">
      <c r="A389" s="224"/>
      <c r="B389" s="225"/>
      <c r="C389" s="230" t="s">
        <v>499</v>
      </c>
      <c r="D389" s="230"/>
      <c r="E389" s="305">
        <v>8097</v>
      </c>
      <c r="F389" s="240">
        <v>2</v>
      </c>
      <c r="G389" s="240">
        <v>0</v>
      </c>
      <c r="H389" s="240">
        <v>0</v>
      </c>
      <c r="I389" s="226"/>
      <c r="J389" s="227"/>
      <c r="K389" s="226"/>
      <c r="L389" s="226"/>
      <c r="M389" s="226"/>
      <c r="N389" s="227"/>
      <c r="O389" s="228"/>
      <c r="P389" s="229"/>
      <c r="Q389" s="229"/>
      <c r="R389" s="229"/>
      <c r="S389" s="5"/>
      <c r="T389" s="5"/>
    </row>
    <row r="390" spans="1:22" ht="15.75" thickBot="1" x14ac:dyDescent="0.3">
      <c r="A390" s="224"/>
      <c r="B390" s="225"/>
      <c r="C390" s="230" t="s">
        <v>595</v>
      </c>
      <c r="D390" s="230"/>
      <c r="E390" s="305">
        <v>8098</v>
      </c>
      <c r="F390" s="240">
        <v>1</v>
      </c>
      <c r="G390" s="240">
        <v>0</v>
      </c>
      <c r="H390" s="240">
        <v>0</v>
      </c>
      <c r="I390" s="226"/>
      <c r="J390" s="227"/>
      <c r="K390" s="226"/>
      <c r="L390" s="226"/>
      <c r="M390" s="226"/>
      <c r="N390" s="227"/>
      <c r="O390" s="228"/>
      <c r="P390" s="229"/>
      <c r="Q390" s="229"/>
      <c r="R390" s="229"/>
      <c r="S390" s="5"/>
      <c r="T390" s="5"/>
    </row>
    <row r="391" spans="1:22" ht="15.75" thickBot="1" x14ac:dyDescent="0.3">
      <c r="A391" s="55"/>
      <c r="B391" s="91" t="s">
        <v>51</v>
      </c>
      <c r="C391" s="92"/>
      <c r="D391" s="92"/>
      <c r="E391" s="307"/>
      <c r="F391" s="308">
        <f>SUM(F330:F390)</f>
        <v>133</v>
      </c>
      <c r="G391" s="308">
        <f>SUM(G330:G390)</f>
        <v>47</v>
      </c>
      <c r="H391" s="308">
        <f>SUM(H330:H390)</f>
        <v>67</v>
      </c>
      <c r="I391" s="100"/>
      <c r="K391" s="93"/>
      <c r="L391" s="93"/>
      <c r="M391" s="93"/>
      <c r="O391" s="393"/>
      <c r="P391" s="394"/>
      <c r="Q391" s="394"/>
      <c r="R391" s="395"/>
      <c r="U391" s="4"/>
      <c r="V391" s="4"/>
    </row>
    <row r="392" spans="1:22" s="4" customFormat="1" ht="12.75" x14ac:dyDescent="0.2">
      <c r="A392" s="55"/>
      <c r="E392" s="299"/>
      <c r="K392" s="50"/>
    </row>
    <row r="393" spans="1:22" ht="63.75" x14ac:dyDescent="0.25">
      <c r="A393" s="253">
        <f>A192</f>
        <v>44835</v>
      </c>
      <c r="B393" s="56" t="s">
        <v>52</v>
      </c>
      <c r="C393" s="56" t="s">
        <v>34</v>
      </c>
      <c r="D393" s="56" t="s">
        <v>35</v>
      </c>
      <c r="E393" s="272" t="s">
        <v>36</v>
      </c>
      <c r="F393" s="57" t="s">
        <v>65</v>
      </c>
      <c r="G393" s="57" t="s">
        <v>66</v>
      </c>
      <c r="H393" s="57" t="s">
        <v>67</v>
      </c>
      <c r="I393" s="57" t="s">
        <v>68</v>
      </c>
      <c r="J393" s="72"/>
      <c r="K393" s="57" t="s">
        <v>69</v>
      </c>
      <c r="L393" s="57" t="s">
        <v>70</v>
      </c>
      <c r="M393" s="57" t="s">
        <v>71</v>
      </c>
      <c r="N393" s="72"/>
      <c r="O393" s="384" t="s">
        <v>72</v>
      </c>
      <c r="P393" s="385"/>
      <c r="Q393" s="385"/>
      <c r="R393" s="386"/>
      <c r="U393" s="4"/>
      <c r="V393" s="4"/>
    </row>
    <row r="394" spans="1:22" x14ac:dyDescent="0.25">
      <c r="A394" s="55"/>
      <c r="B394" s="90"/>
      <c r="C394" s="90" t="s">
        <v>433</v>
      </c>
      <c r="D394" s="90"/>
      <c r="E394" s="304">
        <v>8201</v>
      </c>
      <c r="F394" s="191">
        <v>0</v>
      </c>
      <c r="G394" s="191">
        <v>0</v>
      </c>
      <c r="H394" s="191">
        <v>1</v>
      </c>
      <c r="I394" s="90"/>
      <c r="K394" s="90"/>
      <c r="L394" s="90"/>
      <c r="M394" s="90"/>
      <c r="O394" s="309"/>
      <c r="P394" s="310"/>
      <c r="Q394" s="310"/>
      <c r="R394" s="311"/>
      <c r="U394" s="4"/>
      <c r="V394" s="4"/>
    </row>
    <row r="395" spans="1:22" x14ac:dyDescent="0.25">
      <c r="A395" s="55"/>
      <c r="B395" s="90"/>
      <c r="C395" s="90" t="s">
        <v>435</v>
      </c>
      <c r="D395" s="90"/>
      <c r="E395" s="304">
        <v>8401</v>
      </c>
      <c r="F395" s="191">
        <v>1</v>
      </c>
      <c r="G395" s="191">
        <v>1</v>
      </c>
      <c r="H395" s="191">
        <v>0</v>
      </c>
      <c r="I395" s="90"/>
      <c r="K395" s="90"/>
      <c r="L395" s="90"/>
      <c r="M395" s="90"/>
      <c r="O395" s="309"/>
      <c r="P395" s="310"/>
      <c r="Q395" s="310"/>
      <c r="R395" s="311"/>
      <c r="U395" s="4"/>
      <c r="V395" s="4"/>
    </row>
    <row r="396" spans="1:22" x14ac:dyDescent="0.25">
      <c r="A396" s="55"/>
      <c r="B396" s="90"/>
      <c r="C396" s="90" t="s">
        <v>437</v>
      </c>
      <c r="D396" s="90"/>
      <c r="E396" s="304">
        <v>8012</v>
      </c>
      <c r="F396" s="191">
        <v>0</v>
      </c>
      <c r="G396" s="191">
        <v>1</v>
      </c>
      <c r="H396" s="191">
        <v>0</v>
      </c>
      <c r="I396" s="90"/>
      <c r="K396" s="90"/>
      <c r="L396" s="90"/>
      <c r="M396" s="90"/>
      <c r="O396" s="309"/>
      <c r="P396" s="310"/>
      <c r="Q396" s="310"/>
      <c r="R396" s="311"/>
      <c r="U396" s="4"/>
      <c r="V396" s="4"/>
    </row>
    <row r="397" spans="1:22" x14ac:dyDescent="0.25">
      <c r="A397" s="55"/>
      <c r="B397" s="90"/>
      <c r="C397" s="90" t="s">
        <v>438</v>
      </c>
      <c r="D397" s="90"/>
      <c r="E397" s="304">
        <v>8302</v>
      </c>
      <c r="F397" s="191">
        <v>0</v>
      </c>
      <c r="G397" s="191">
        <v>0</v>
      </c>
      <c r="H397" s="191">
        <v>1</v>
      </c>
      <c r="I397" s="90"/>
      <c r="K397" s="90"/>
      <c r="L397" s="90"/>
      <c r="M397" s="90"/>
      <c r="O397" s="309"/>
      <c r="P397" s="310"/>
      <c r="Q397" s="310"/>
      <c r="R397" s="311"/>
      <c r="U397" s="4"/>
      <c r="V397" s="4"/>
    </row>
    <row r="398" spans="1:22" x14ac:dyDescent="0.25">
      <c r="A398" s="55"/>
      <c r="B398" s="90"/>
      <c r="C398" s="90" t="s">
        <v>443</v>
      </c>
      <c r="D398" s="90"/>
      <c r="E398" s="304">
        <v>8311</v>
      </c>
      <c r="F398" s="191">
        <v>0</v>
      </c>
      <c r="G398" s="191">
        <v>0</v>
      </c>
      <c r="H398" s="191">
        <v>1</v>
      </c>
      <c r="I398" s="90"/>
      <c r="K398" s="90"/>
      <c r="L398" s="90"/>
      <c r="M398" s="90"/>
      <c r="O398" s="309"/>
      <c r="P398" s="310"/>
      <c r="Q398" s="310"/>
      <c r="R398" s="311"/>
      <c r="U398" s="4"/>
      <c r="V398" s="4"/>
    </row>
    <row r="399" spans="1:22" x14ac:dyDescent="0.25">
      <c r="A399" s="55"/>
      <c r="B399" s="90"/>
      <c r="C399" s="90" t="s">
        <v>444</v>
      </c>
      <c r="D399" s="90"/>
      <c r="E399" s="304">
        <v>8034</v>
      </c>
      <c r="F399" s="191">
        <v>1</v>
      </c>
      <c r="G399" s="191">
        <v>0</v>
      </c>
      <c r="H399" s="191">
        <v>0</v>
      </c>
      <c r="I399" s="90"/>
      <c r="K399" s="90"/>
      <c r="L399" s="90"/>
      <c r="M399" s="90"/>
      <c r="O399" s="309"/>
      <c r="P399" s="310"/>
      <c r="Q399" s="310"/>
      <c r="R399" s="311"/>
      <c r="U399" s="4"/>
      <c r="V399" s="4"/>
    </row>
    <row r="400" spans="1:22" x14ac:dyDescent="0.25">
      <c r="A400" s="55"/>
      <c r="B400" s="90"/>
      <c r="C400" s="90" t="s">
        <v>839</v>
      </c>
      <c r="D400" s="90"/>
      <c r="E400" s="304">
        <v>8215</v>
      </c>
      <c r="F400" s="191">
        <v>1</v>
      </c>
      <c r="G400" s="191">
        <v>0</v>
      </c>
      <c r="H400" s="191">
        <v>0</v>
      </c>
      <c r="I400" s="90"/>
      <c r="K400" s="90"/>
      <c r="L400" s="90"/>
      <c r="M400" s="90"/>
      <c r="O400" s="309"/>
      <c r="P400" s="310"/>
      <c r="Q400" s="310"/>
      <c r="R400" s="311"/>
      <c r="U400" s="4"/>
      <c r="V400" s="4"/>
    </row>
    <row r="401" spans="1:22" x14ac:dyDescent="0.25">
      <c r="A401" s="55"/>
      <c r="B401" s="90"/>
      <c r="C401" s="90" t="s">
        <v>450</v>
      </c>
      <c r="D401" s="90"/>
      <c r="E401" s="304">
        <v>8234</v>
      </c>
      <c r="F401" s="191">
        <v>0</v>
      </c>
      <c r="G401" s="191">
        <v>0</v>
      </c>
      <c r="H401" s="191">
        <v>2</v>
      </c>
      <c r="I401" s="90"/>
      <c r="K401" s="90"/>
      <c r="L401" s="90"/>
      <c r="M401" s="90"/>
      <c r="O401" s="309"/>
      <c r="P401" s="310"/>
      <c r="Q401" s="310"/>
      <c r="R401" s="311"/>
      <c r="U401" s="4"/>
      <c r="V401" s="4"/>
    </row>
    <row r="402" spans="1:22" x14ac:dyDescent="0.25">
      <c r="A402" s="55"/>
      <c r="B402" s="90"/>
      <c r="C402" s="90" t="s">
        <v>456</v>
      </c>
      <c r="D402" s="90"/>
      <c r="E402" s="304">
        <v>8028</v>
      </c>
      <c r="F402" s="191">
        <v>0</v>
      </c>
      <c r="G402" s="191">
        <v>0</v>
      </c>
      <c r="H402" s="191">
        <v>1</v>
      </c>
      <c r="I402" s="90"/>
      <c r="K402" s="90"/>
      <c r="L402" s="90"/>
      <c r="M402" s="90"/>
      <c r="O402" s="309"/>
      <c r="P402" s="310"/>
      <c r="Q402" s="310"/>
      <c r="R402" s="311"/>
      <c r="U402" s="4"/>
      <c r="V402" s="4"/>
    </row>
    <row r="403" spans="1:22" x14ac:dyDescent="0.25">
      <c r="A403" s="55"/>
      <c r="B403" s="90"/>
      <c r="C403" s="90" t="s">
        <v>503</v>
      </c>
      <c r="D403" s="90"/>
      <c r="E403" s="304">
        <v>8029</v>
      </c>
      <c r="F403" s="191">
        <v>0</v>
      </c>
      <c r="G403" s="191">
        <v>1</v>
      </c>
      <c r="H403" s="191">
        <v>0</v>
      </c>
      <c r="I403" s="90"/>
      <c r="K403" s="90"/>
      <c r="L403" s="90"/>
      <c r="M403" s="90"/>
      <c r="O403" s="309"/>
      <c r="P403" s="310"/>
      <c r="Q403" s="310"/>
      <c r="R403" s="311"/>
      <c r="U403" s="4"/>
      <c r="V403" s="4"/>
    </row>
    <row r="404" spans="1:22" x14ac:dyDescent="0.25">
      <c r="A404" s="55"/>
      <c r="B404" s="90"/>
      <c r="C404" s="90" t="s">
        <v>457</v>
      </c>
      <c r="D404" s="90"/>
      <c r="E404" s="304">
        <v>8037</v>
      </c>
      <c r="F404" s="191">
        <v>1</v>
      </c>
      <c r="G404" s="191">
        <v>0</v>
      </c>
      <c r="H404" s="191">
        <v>2</v>
      </c>
      <c r="I404" s="90"/>
      <c r="K404" s="90"/>
      <c r="L404" s="90"/>
      <c r="M404" s="90"/>
      <c r="O404" s="309"/>
      <c r="P404" s="310"/>
      <c r="Q404" s="310"/>
      <c r="R404" s="311"/>
      <c r="U404" s="4"/>
      <c r="V404" s="4"/>
    </row>
    <row r="405" spans="1:22" x14ac:dyDescent="0.25">
      <c r="A405" s="55"/>
      <c r="B405" s="90"/>
      <c r="C405" s="90" t="s">
        <v>459</v>
      </c>
      <c r="D405" s="90"/>
      <c r="E405" s="304">
        <v>8021</v>
      </c>
      <c r="F405" s="191">
        <v>0</v>
      </c>
      <c r="G405" s="191">
        <v>1</v>
      </c>
      <c r="H405" s="191">
        <v>0</v>
      </c>
      <c r="I405" s="90"/>
      <c r="K405" s="90"/>
      <c r="L405" s="90"/>
      <c r="M405" s="90"/>
      <c r="O405" s="309"/>
      <c r="P405" s="310"/>
      <c r="Q405" s="310"/>
      <c r="R405" s="311"/>
      <c r="U405" s="4"/>
      <c r="V405" s="4"/>
    </row>
    <row r="406" spans="1:22" x14ac:dyDescent="0.25">
      <c r="A406" s="55"/>
      <c r="B406" s="90"/>
      <c r="C406" s="90" t="s">
        <v>541</v>
      </c>
      <c r="D406" s="90"/>
      <c r="E406" s="304">
        <v>8328</v>
      </c>
      <c r="F406" s="191">
        <v>1</v>
      </c>
      <c r="G406" s="191">
        <v>0</v>
      </c>
      <c r="H406" s="191">
        <v>0</v>
      </c>
      <c r="I406" s="90"/>
      <c r="K406" s="90"/>
      <c r="L406" s="90"/>
      <c r="M406" s="90"/>
      <c r="O406" s="309"/>
      <c r="P406" s="310"/>
      <c r="Q406" s="310"/>
      <c r="R406" s="311"/>
      <c r="U406" s="4"/>
      <c r="V406" s="4"/>
    </row>
    <row r="407" spans="1:22" x14ac:dyDescent="0.25">
      <c r="A407" s="55"/>
      <c r="B407" s="90"/>
      <c r="C407" s="90" t="s">
        <v>677</v>
      </c>
      <c r="D407" s="90"/>
      <c r="E407" s="304">
        <v>8332</v>
      </c>
      <c r="F407" s="191">
        <v>1</v>
      </c>
      <c r="G407" s="191">
        <v>0</v>
      </c>
      <c r="H407" s="191">
        <v>0</v>
      </c>
      <c r="I407" s="90"/>
      <c r="K407" s="90"/>
      <c r="L407" s="90"/>
      <c r="M407" s="90"/>
      <c r="O407" s="309"/>
      <c r="P407" s="310"/>
      <c r="Q407" s="310"/>
      <c r="R407" s="311"/>
      <c r="U407" s="4"/>
      <c r="V407" s="4"/>
    </row>
    <row r="408" spans="1:22" x14ac:dyDescent="0.25">
      <c r="A408" s="55"/>
      <c r="B408" s="90"/>
      <c r="C408" s="90" t="s">
        <v>497</v>
      </c>
      <c r="D408" s="90"/>
      <c r="E408" s="304">
        <v>8204</v>
      </c>
      <c r="F408" s="191">
        <v>1</v>
      </c>
      <c r="G408" s="191">
        <v>0</v>
      </c>
      <c r="H408" s="191">
        <v>0</v>
      </c>
      <c r="I408" s="90"/>
      <c r="K408" s="90"/>
      <c r="L408" s="90"/>
      <c r="M408" s="90"/>
      <c r="O408" s="309"/>
      <c r="P408" s="310"/>
      <c r="Q408" s="310"/>
      <c r="R408" s="311"/>
      <c r="U408" s="4"/>
      <c r="V408" s="4"/>
    </row>
    <row r="409" spans="1:22" x14ac:dyDescent="0.25">
      <c r="A409" s="55"/>
      <c r="B409" s="90"/>
      <c r="C409" s="90" t="s">
        <v>470</v>
      </c>
      <c r="D409" s="90"/>
      <c r="E409" s="304">
        <v>8225</v>
      </c>
      <c r="F409" s="191">
        <v>0</v>
      </c>
      <c r="G409" s="191">
        <v>4</v>
      </c>
      <c r="H409" s="191">
        <v>0</v>
      </c>
      <c r="I409" s="90"/>
      <c r="K409" s="90"/>
      <c r="L409" s="90"/>
      <c r="M409" s="90"/>
      <c r="O409" s="309"/>
      <c r="P409" s="310"/>
      <c r="Q409" s="310"/>
      <c r="R409" s="311"/>
      <c r="U409" s="4"/>
      <c r="V409" s="4"/>
    </row>
    <row r="410" spans="1:22" x14ac:dyDescent="0.25">
      <c r="A410" s="55"/>
      <c r="B410" s="90"/>
      <c r="C410" s="90" t="s">
        <v>678</v>
      </c>
      <c r="D410" s="90"/>
      <c r="E410" s="304">
        <v>8066</v>
      </c>
      <c r="F410" s="191">
        <v>1</v>
      </c>
      <c r="G410" s="191">
        <v>0</v>
      </c>
      <c r="H410" s="191">
        <v>0</v>
      </c>
      <c r="I410" s="90"/>
      <c r="K410" s="90"/>
      <c r="L410" s="90"/>
      <c r="M410" s="90"/>
      <c r="O410" s="309"/>
      <c r="P410" s="310"/>
      <c r="Q410" s="310"/>
      <c r="R410" s="311"/>
      <c r="U410" s="4"/>
      <c r="V410" s="4"/>
    </row>
    <row r="411" spans="1:22" x14ac:dyDescent="0.25">
      <c r="A411" s="55"/>
      <c r="B411" s="90"/>
      <c r="C411" s="90" t="s">
        <v>569</v>
      </c>
      <c r="D411" s="90"/>
      <c r="E411" s="304">
        <v>8078</v>
      </c>
      <c r="F411" s="191">
        <v>1</v>
      </c>
      <c r="G411" s="191">
        <v>0</v>
      </c>
      <c r="H411" s="191">
        <v>0</v>
      </c>
      <c r="I411" s="90"/>
      <c r="K411" s="90"/>
      <c r="L411" s="90"/>
      <c r="M411" s="90"/>
      <c r="O411" s="309"/>
      <c r="P411" s="310"/>
      <c r="Q411" s="310"/>
      <c r="R411" s="311"/>
      <c r="U411" s="4"/>
      <c r="V411" s="4"/>
    </row>
    <row r="412" spans="1:22" x14ac:dyDescent="0.25">
      <c r="A412" s="55"/>
      <c r="B412" s="90"/>
      <c r="C412" s="90" t="s">
        <v>480</v>
      </c>
      <c r="D412" s="90"/>
      <c r="E412" s="304">
        <v>8080</v>
      </c>
      <c r="F412" s="191">
        <v>0</v>
      </c>
      <c r="G412" s="191">
        <v>0</v>
      </c>
      <c r="H412" s="191">
        <v>1</v>
      </c>
      <c r="I412" s="90"/>
      <c r="K412" s="90"/>
      <c r="L412" s="90"/>
      <c r="M412" s="90"/>
      <c r="O412" s="309"/>
      <c r="P412" s="310"/>
      <c r="Q412" s="310"/>
      <c r="R412" s="311"/>
      <c r="U412" s="4"/>
      <c r="V412" s="4"/>
    </row>
    <row r="413" spans="1:22" x14ac:dyDescent="0.25">
      <c r="A413" s="55"/>
      <c r="B413" s="90"/>
      <c r="C413" s="90" t="s">
        <v>483</v>
      </c>
      <c r="D413" s="90"/>
      <c r="E413" s="304">
        <v>8085</v>
      </c>
      <c r="F413" s="191">
        <v>1</v>
      </c>
      <c r="G413" s="191">
        <v>1</v>
      </c>
      <c r="H413" s="191">
        <v>0</v>
      </c>
      <c r="I413" s="90"/>
      <c r="K413" s="90"/>
      <c r="L413" s="90"/>
      <c r="M413" s="90"/>
      <c r="O413" s="309"/>
      <c r="P413" s="310"/>
      <c r="Q413" s="310"/>
      <c r="R413" s="311"/>
      <c r="U413" s="4"/>
      <c r="V413" s="4"/>
    </row>
    <row r="414" spans="1:22" x14ac:dyDescent="0.25">
      <c r="A414" s="55"/>
      <c r="B414" s="90"/>
      <c r="C414" s="90" t="s">
        <v>485</v>
      </c>
      <c r="D414" s="90"/>
      <c r="E414" s="304">
        <v>8406</v>
      </c>
      <c r="F414" s="191">
        <v>1</v>
      </c>
      <c r="G414" s="191">
        <v>0</v>
      </c>
      <c r="H414" s="191">
        <v>0</v>
      </c>
      <c r="I414" s="90"/>
      <c r="K414" s="90"/>
      <c r="L414" s="90"/>
      <c r="M414" s="90"/>
      <c r="O414" s="309"/>
      <c r="P414" s="310"/>
      <c r="Q414" s="310"/>
      <c r="R414" s="311"/>
      <c r="U414" s="4"/>
      <c r="V414" s="4"/>
    </row>
    <row r="415" spans="1:22" x14ac:dyDescent="0.25">
      <c r="A415" s="55"/>
      <c r="B415" s="90"/>
      <c r="C415" s="90" t="s">
        <v>487</v>
      </c>
      <c r="D415" s="90"/>
      <c r="E415" s="304">
        <v>8360</v>
      </c>
      <c r="F415" s="191">
        <v>2</v>
      </c>
      <c r="G415" s="191">
        <v>2</v>
      </c>
      <c r="H415" s="191">
        <v>3</v>
      </c>
      <c r="I415" s="90"/>
      <c r="K415" s="90"/>
      <c r="L415" s="90"/>
      <c r="M415" s="90"/>
      <c r="O415" s="309"/>
      <c r="P415" s="310"/>
      <c r="Q415" s="310"/>
      <c r="R415" s="311"/>
      <c r="U415" s="4"/>
      <c r="V415" s="4"/>
    </row>
    <row r="416" spans="1:22" x14ac:dyDescent="0.25">
      <c r="A416" s="55"/>
      <c r="B416" s="90"/>
      <c r="C416" s="90" t="s">
        <v>490</v>
      </c>
      <c r="D416" s="90"/>
      <c r="E416" s="304">
        <v>8091</v>
      </c>
      <c r="F416" s="191">
        <v>0</v>
      </c>
      <c r="G416" s="191">
        <v>1</v>
      </c>
      <c r="H416" s="191">
        <v>0</v>
      </c>
      <c r="I416" s="90"/>
      <c r="K416" s="90"/>
      <c r="L416" s="90"/>
      <c r="M416" s="90"/>
      <c r="O416" s="309"/>
      <c r="P416" s="310"/>
      <c r="Q416" s="310"/>
      <c r="R416" s="311"/>
      <c r="U416" s="4"/>
      <c r="V416" s="4"/>
    </row>
    <row r="417" spans="1:22" x14ac:dyDescent="0.25">
      <c r="A417" s="55"/>
      <c r="B417" s="90"/>
      <c r="C417" s="90" t="s">
        <v>492</v>
      </c>
      <c r="D417" s="90"/>
      <c r="E417" s="304">
        <v>8260</v>
      </c>
      <c r="F417" s="191">
        <v>0</v>
      </c>
      <c r="G417" s="191">
        <v>0</v>
      </c>
      <c r="H417" s="191">
        <v>1</v>
      </c>
      <c r="I417" s="90"/>
      <c r="K417" s="90"/>
      <c r="L417" s="90"/>
      <c r="M417" s="90"/>
      <c r="O417" s="309"/>
      <c r="P417" s="310"/>
      <c r="Q417" s="310"/>
      <c r="R417" s="311"/>
      <c r="U417" s="4"/>
      <c r="V417" s="4"/>
    </row>
    <row r="418" spans="1:22" x14ac:dyDescent="0.25">
      <c r="A418" s="55"/>
      <c r="B418" s="90"/>
      <c r="C418" s="90" t="s">
        <v>493</v>
      </c>
      <c r="D418" s="90"/>
      <c r="E418" s="304">
        <v>8094</v>
      </c>
      <c r="F418" s="191">
        <v>1</v>
      </c>
      <c r="G418" s="191">
        <v>0</v>
      </c>
      <c r="H418" s="191">
        <v>1</v>
      </c>
      <c r="I418" s="90"/>
      <c r="K418" s="90"/>
      <c r="L418" s="90"/>
      <c r="M418" s="90"/>
      <c r="O418" s="309"/>
      <c r="P418" s="310"/>
      <c r="Q418" s="310"/>
      <c r="R418" s="311"/>
      <c r="U418" s="4"/>
      <c r="V418" s="4"/>
    </row>
    <row r="419" spans="1:22" ht="15.75" thickBot="1" x14ac:dyDescent="0.3">
      <c r="A419" s="55"/>
      <c r="B419" s="90"/>
      <c r="C419" s="90"/>
      <c r="D419" s="90"/>
      <c r="E419" s="304"/>
      <c r="F419" s="191"/>
      <c r="G419" s="191"/>
      <c r="H419" s="191"/>
      <c r="I419" s="90"/>
      <c r="K419" s="90"/>
      <c r="L419" s="90"/>
      <c r="M419" s="90"/>
      <c r="O419" s="309"/>
      <c r="P419" s="310"/>
      <c r="Q419" s="310"/>
      <c r="R419" s="311"/>
      <c r="U419" s="4"/>
      <c r="V419" s="4"/>
    </row>
    <row r="420" spans="1:22" ht="15.75" thickBot="1" x14ac:dyDescent="0.3">
      <c r="A420" s="55"/>
      <c r="B420" s="91" t="s">
        <v>51</v>
      </c>
      <c r="C420" s="92"/>
      <c r="D420" s="92"/>
      <c r="E420" s="303"/>
      <c r="F420" s="97">
        <f>SUM(F394:F419)</f>
        <v>14</v>
      </c>
      <c r="G420" s="97">
        <f>SUM(G394:G419)</f>
        <v>12</v>
      </c>
      <c r="H420" s="97">
        <f>SUM(H394:H419)</f>
        <v>14</v>
      </c>
      <c r="I420" s="97"/>
      <c r="K420" s="93"/>
      <c r="L420" s="93"/>
      <c r="M420" s="93"/>
      <c r="O420" s="393"/>
      <c r="P420" s="394"/>
      <c r="Q420" s="394"/>
      <c r="R420" s="395"/>
      <c r="U420" s="4"/>
      <c r="V420" s="4"/>
    </row>
    <row r="421" spans="1:22" s="4" customFormat="1" ht="12.75" x14ac:dyDescent="0.2">
      <c r="A421" s="55"/>
      <c r="E421" s="299"/>
      <c r="K421" s="50"/>
    </row>
    <row r="422" spans="1:22" ht="63.75" x14ac:dyDescent="0.25">
      <c r="A422" s="253">
        <f>A324</f>
        <v>43739</v>
      </c>
      <c r="B422" s="56" t="s">
        <v>52</v>
      </c>
      <c r="C422" s="56" t="s">
        <v>34</v>
      </c>
      <c r="D422" s="56" t="s">
        <v>35</v>
      </c>
      <c r="E422" s="272" t="s">
        <v>36</v>
      </c>
      <c r="F422" s="57" t="s">
        <v>65</v>
      </c>
      <c r="G422" s="57" t="s">
        <v>66</v>
      </c>
      <c r="H422" s="57" t="s">
        <v>67</v>
      </c>
      <c r="I422" s="57" t="s">
        <v>68</v>
      </c>
      <c r="J422" s="72"/>
      <c r="K422" s="57" t="s">
        <v>69</v>
      </c>
      <c r="L422" s="57" t="s">
        <v>70</v>
      </c>
      <c r="M422" s="57" t="s">
        <v>71</v>
      </c>
      <c r="N422" s="72"/>
      <c r="O422" s="384" t="s">
        <v>72</v>
      </c>
      <c r="P422" s="385"/>
      <c r="Q422" s="385"/>
      <c r="R422" s="386"/>
      <c r="U422" s="4"/>
      <c r="V422" s="4"/>
    </row>
    <row r="423" spans="1:22" x14ac:dyDescent="0.25">
      <c r="A423" s="55"/>
      <c r="B423" s="11"/>
      <c r="C423" s="11"/>
      <c r="D423" s="11"/>
      <c r="E423" s="302"/>
      <c r="F423" s="11"/>
      <c r="G423" s="11"/>
      <c r="H423" s="11"/>
      <c r="I423" s="11"/>
      <c r="K423" s="11"/>
      <c r="L423" s="11"/>
      <c r="M423" s="11"/>
      <c r="O423" s="387"/>
      <c r="P423" s="388"/>
      <c r="Q423" s="388"/>
      <c r="R423" s="389"/>
      <c r="U423" s="4"/>
      <c r="V423" s="4"/>
    </row>
    <row r="424" spans="1:22" ht="15.75" thickBot="1" x14ac:dyDescent="0.3">
      <c r="A424" s="55"/>
      <c r="B424" s="90"/>
      <c r="C424" s="90"/>
      <c r="D424" s="90"/>
      <c r="E424" s="304"/>
      <c r="F424" s="90"/>
      <c r="G424" s="90"/>
      <c r="H424" s="90"/>
      <c r="I424" s="90"/>
      <c r="K424" s="90"/>
      <c r="L424" s="90"/>
      <c r="M424" s="90"/>
      <c r="O424" s="390"/>
      <c r="P424" s="391"/>
      <c r="Q424" s="391"/>
      <c r="R424" s="392"/>
      <c r="U424" s="4"/>
      <c r="V424" s="4"/>
    </row>
    <row r="425" spans="1:22" ht="15.75" thickBot="1" x14ac:dyDescent="0.3">
      <c r="A425" s="55"/>
      <c r="B425" s="91" t="s">
        <v>51</v>
      </c>
      <c r="C425" s="92"/>
      <c r="D425" s="92"/>
      <c r="E425" s="303"/>
      <c r="F425" s="97" t="s">
        <v>214</v>
      </c>
      <c r="G425" s="97" t="s">
        <v>214</v>
      </c>
      <c r="H425" s="97" t="s">
        <v>214</v>
      </c>
      <c r="I425" s="97" t="s">
        <v>214</v>
      </c>
      <c r="K425" s="95"/>
      <c r="L425" s="93"/>
      <c r="M425" s="94"/>
      <c r="O425" s="393"/>
      <c r="P425" s="394"/>
      <c r="Q425" s="394"/>
      <c r="R425" s="395"/>
      <c r="U425" s="4"/>
      <c r="V425" s="4"/>
    </row>
    <row r="426" spans="1:22" s="4" customFormat="1" ht="12.75" x14ac:dyDescent="0.2">
      <c r="A426" s="55"/>
      <c r="E426" s="299"/>
    </row>
    <row r="427" spans="1:22" s="4" customFormat="1" ht="12.75" x14ac:dyDescent="0.2">
      <c r="E427" s="299"/>
    </row>
    <row r="428" spans="1:22" s="4" customFormat="1" ht="12.75" hidden="1" x14ac:dyDescent="0.2">
      <c r="E428" s="299"/>
      <c r="K428" s="50"/>
      <c r="O428" s="50"/>
    </row>
    <row r="429" spans="1:22" s="4" customFormat="1" ht="12.75" hidden="1" x14ac:dyDescent="0.2">
      <c r="E429" s="299"/>
      <c r="K429" s="50"/>
      <c r="O429" s="50"/>
    </row>
    <row r="430" spans="1:22" s="4" customFormat="1" ht="12.75" hidden="1" x14ac:dyDescent="0.2">
      <c r="E430" s="299"/>
      <c r="K430" s="50"/>
      <c r="O430" s="50"/>
    </row>
    <row r="431" spans="1:22" s="4" customFormat="1" ht="12.75" hidden="1" x14ac:dyDescent="0.2">
      <c r="E431" s="299"/>
      <c r="K431" s="50"/>
      <c r="O431" s="50"/>
    </row>
    <row r="432" spans="1:22" s="4" customFormat="1" ht="12.75" hidden="1" x14ac:dyDescent="0.2">
      <c r="E432" s="299"/>
      <c r="K432" s="50"/>
      <c r="O432" s="50"/>
    </row>
    <row r="433" x14ac:dyDescent="0.25"/>
    <row r="434" x14ac:dyDescent="0.25"/>
    <row r="435" x14ac:dyDescent="0.25"/>
    <row r="436" x14ac:dyDescent="0.25"/>
    <row r="437" x14ac:dyDescent="0.25"/>
    <row r="438" x14ac:dyDescent="0.25"/>
    <row r="439" x14ac:dyDescent="0.25"/>
    <row r="440" x14ac:dyDescent="0.25"/>
    <row r="441" x14ac:dyDescent="0.25"/>
    <row r="442" x14ac:dyDescent="0.25"/>
    <row r="443" x14ac:dyDescent="0.25"/>
    <row r="444" x14ac:dyDescent="0.25"/>
    <row r="445" x14ac:dyDescent="0.25"/>
    <row r="446" x14ac:dyDescent="0.25"/>
    <row r="447" x14ac:dyDescent="0.25"/>
    <row r="448" x14ac:dyDescent="0.25"/>
    <row r="449" x14ac:dyDescent="0.25"/>
    <row r="450" x14ac:dyDescent="0.25"/>
    <row r="451" x14ac:dyDescent="0.25"/>
    <row r="452" x14ac:dyDescent="0.25"/>
    <row r="453" x14ac:dyDescent="0.25"/>
    <row r="454" x14ac:dyDescent="0.25"/>
    <row r="455" x14ac:dyDescent="0.25"/>
    <row r="456" x14ac:dyDescent="0.25"/>
    <row r="457" x14ac:dyDescent="0.25"/>
    <row r="458" x14ac:dyDescent="0.25"/>
    <row r="459" x14ac:dyDescent="0.25"/>
    <row r="460" x14ac:dyDescent="0.25"/>
    <row r="461" x14ac:dyDescent="0.25"/>
    <row r="462" x14ac:dyDescent="0.25"/>
    <row r="463" x14ac:dyDescent="0.25"/>
    <row r="464" x14ac:dyDescent="0.25"/>
    <row r="465" x14ac:dyDescent="0.25"/>
    <row r="466" x14ac:dyDescent="0.25"/>
    <row r="467" x14ac:dyDescent="0.25"/>
    <row r="468" x14ac:dyDescent="0.25"/>
    <row r="469" x14ac:dyDescent="0.25"/>
    <row r="470" x14ac:dyDescent="0.25"/>
    <row r="471" x14ac:dyDescent="0.25"/>
    <row r="472" x14ac:dyDescent="0.25"/>
    <row r="473" x14ac:dyDescent="0.25"/>
    <row r="474" x14ac:dyDescent="0.25"/>
    <row r="475" x14ac:dyDescent="0.25"/>
    <row r="476" x14ac:dyDescent="0.25"/>
    <row r="477" x14ac:dyDescent="0.25"/>
    <row r="478" x14ac:dyDescent="0.25"/>
    <row r="479" x14ac:dyDescent="0.25"/>
    <row r="480" x14ac:dyDescent="0.25"/>
    <row r="481" x14ac:dyDescent="0.25"/>
    <row r="482" x14ac:dyDescent="0.25"/>
    <row r="483" x14ac:dyDescent="0.25"/>
    <row r="484" x14ac:dyDescent="0.25"/>
    <row r="485" x14ac:dyDescent="0.25"/>
    <row r="486" x14ac:dyDescent="0.25"/>
    <row r="487" x14ac:dyDescent="0.25"/>
    <row r="488" x14ac:dyDescent="0.25"/>
    <row r="489" x14ac:dyDescent="0.25"/>
    <row r="490" x14ac:dyDescent="0.25"/>
    <row r="491" x14ac:dyDescent="0.25"/>
    <row r="492" x14ac:dyDescent="0.25"/>
    <row r="493" x14ac:dyDescent="0.25"/>
    <row r="494" x14ac:dyDescent="0.25"/>
    <row r="495" x14ac:dyDescent="0.25"/>
    <row r="496" x14ac:dyDescent="0.25"/>
    <row r="497" x14ac:dyDescent="0.25"/>
    <row r="498" x14ac:dyDescent="0.25"/>
    <row r="499" x14ac:dyDescent="0.25"/>
    <row r="500" x14ac:dyDescent="0.25"/>
    <row r="501" x14ac:dyDescent="0.25"/>
    <row r="502" x14ac:dyDescent="0.25"/>
    <row r="503" x14ac:dyDescent="0.25"/>
    <row r="504" x14ac:dyDescent="0.25"/>
    <row r="505" x14ac:dyDescent="0.25"/>
    <row r="506" x14ac:dyDescent="0.25"/>
    <row r="507" x14ac:dyDescent="0.25"/>
    <row r="508" x14ac:dyDescent="0.25"/>
    <row r="509" x14ac:dyDescent="0.25"/>
    <row r="510" x14ac:dyDescent="0.25"/>
    <row r="511" x14ac:dyDescent="0.25"/>
    <row r="512" x14ac:dyDescent="0.25"/>
    <row r="513" x14ac:dyDescent="0.25"/>
    <row r="514" x14ac:dyDescent="0.25"/>
    <row r="515" x14ac:dyDescent="0.25"/>
    <row r="516" x14ac:dyDescent="0.25"/>
    <row r="517" x14ac:dyDescent="0.25"/>
    <row r="518" x14ac:dyDescent="0.25"/>
    <row r="519" x14ac:dyDescent="0.25"/>
    <row r="520" x14ac:dyDescent="0.25"/>
    <row r="521" x14ac:dyDescent="0.25"/>
    <row r="522" x14ac:dyDescent="0.25"/>
    <row r="523" x14ac:dyDescent="0.25"/>
    <row r="524" x14ac:dyDescent="0.25"/>
    <row r="525" x14ac:dyDescent="0.25"/>
    <row r="526" x14ac:dyDescent="0.25"/>
    <row r="527" x14ac:dyDescent="0.25"/>
    <row r="528" x14ac:dyDescent="0.25"/>
    <row r="529" x14ac:dyDescent="0.25"/>
    <row r="530" x14ac:dyDescent="0.25"/>
    <row r="531" x14ac:dyDescent="0.25"/>
    <row r="532" x14ac:dyDescent="0.25"/>
    <row r="533" x14ac:dyDescent="0.25"/>
    <row r="534" x14ac:dyDescent="0.25"/>
    <row r="535" x14ac:dyDescent="0.25"/>
    <row r="536" x14ac:dyDescent="0.25"/>
    <row r="537" x14ac:dyDescent="0.25"/>
    <row r="538" x14ac:dyDescent="0.25"/>
    <row r="539" x14ac:dyDescent="0.25"/>
    <row r="540" x14ac:dyDescent="0.25"/>
    <row r="541" x14ac:dyDescent="0.25"/>
    <row r="542" x14ac:dyDescent="0.25"/>
    <row r="543" x14ac:dyDescent="0.25"/>
    <row r="544" x14ac:dyDescent="0.25"/>
    <row r="545" x14ac:dyDescent="0.25"/>
    <row r="546" x14ac:dyDescent="0.25"/>
    <row r="547" x14ac:dyDescent="0.25"/>
    <row r="548" x14ac:dyDescent="0.25"/>
    <row r="549" x14ac:dyDescent="0.25"/>
    <row r="550" x14ac:dyDescent="0.25"/>
    <row r="551" x14ac:dyDescent="0.25"/>
    <row r="552" x14ac:dyDescent="0.25"/>
    <row r="553" x14ac:dyDescent="0.25"/>
    <row r="554" x14ac:dyDescent="0.25"/>
    <row r="555" x14ac:dyDescent="0.25"/>
    <row r="556" x14ac:dyDescent="0.25"/>
    <row r="557" x14ac:dyDescent="0.25"/>
    <row r="558" x14ac:dyDescent="0.25"/>
    <row r="559" x14ac:dyDescent="0.25"/>
    <row r="560" x14ac:dyDescent="0.25"/>
    <row r="561" x14ac:dyDescent="0.25"/>
    <row r="562" x14ac:dyDescent="0.25"/>
    <row r="563" x14ac:dyDescent="0.25"/>
    <row r="564" x14ac:dyDescent="0.25"/>
    <row r="565" x14ac:dyDescent="0.25"/>
    <row r="566" x14ac:dyDescent="0.25"/>
    <row r="567" x14ac:dyDescent="0.25"/>
    <row r="568" x14ac:dyDescent="0.25"/>
    <row r="569" x14ac:dyDescent="0.25"/>
    <row r="570" x14ac:dyDescent="0.25"/>
    <row r="571" x14ac:dyDescent="0.25"/>
    <row r="572" x14ac:dyDescent="0.25"/>
    <row r="573" x14ac:dyDescent="0.25"/>
    <row r="574" x14ac:dyDescent="0.25"/>
    <row r="575" x14ac:dyDescent="0.25"/>
    <row r="576" x14ac:dyDescent="0.25"/>
    <row r="577" x14ac:dyDescent="0.25"/>
    <row r="578" x14ac:dyDescent="0.25"/>
    <row r="579" x14ac:dyDescent="0.25"/>
    <row r="580" x14ac:dyDescent="0.25"/>
    <row r="581" x14ac:dyDescent="0.25"/>
    <row r="582" x14ac:dyDescent="0.25"/>
    <row r="583" x14ac:dyDescent="0.25"/>
    <row r="584" x14ac:dyDescent="0.25"/>
    <row r="585" x14ac:dyDescent="0.25"/>
    <row r="586" x14ac:dyDescent="0.25"/>
    <row r="587" x14ac:dyDescent="0.25"/>
    <row r="588" x14ac:dyDescent="0.25"/>
    <row r="589" x14ac:dyDescent="0.25"/>
    <row r="590" x14ac:dyDescent="0.25"/>
    <row r="591" x14ac:dyDescent="0.25"/>
  </sheetData>
  <mergeCells count="4113">
    <mergeCell ref="K2:L5"/>
    <mergeCell ref="O16:R16"/>
    <mergeCell ref="O2:Q6"/>
    <mergeCell ref="O190:R190"/>
    <mergeCell ref="O192:R192"/>
    <mergeCell ref="BW322:BZ322"/>
    <mergeCell ref="CA322:CD322"/>
    <mergeCell ref="CE322:CH322"/>
    <mergeCell ref="CI322:CL322"/>
    <mergeCell ref="CM322:CP322"/>
    <mergeCell ref="BC322:BF322"/>
    <mergeCell ref="BG322:BJ322"/>
    <mergeCell ref="BK322:BN322"/>
    <mergeCell ref="BO322:BR322"/>
    <mergeCell ref="BS322:BV322"/>
    <mergeCell ref="AI322:AL322"/>
    <mergeCell ref="AM322:AP322"/>
    <mergeCell ref="AQ322:AT322"/>
    <mergeCell ref="AU322:AX322"/>
    <mergeCell ref="AY322:BB322"/>
    <mergeCell ref="O322:R322"/>
    <mergeCell ref="S322:V322"/>
    <mergeCell ref="W322:Z322"/>
    <mergeCell ref="AA322:AD322"/>
    <mergeCell ref="AE322:AH322"/>
    <mergeCell ref="EY322:FB322"/>
    <mergeCell ref="FC322:FF322"/>
    <mergeCell ref="FG322:FJ322"/>
    <mergeCell ref="FK322:FN322"/>
    <mergeCell ref="FO322:FR322"/>
    <mergeCell ref="EE322:EH322"/>
    <mergeCell ref="EI322:EL322"/>
    <mergeCell ref="EM322:EP322"/>
    <mergeCell ref="EQ322:ET322"/>
    <mergeCell ref="EU322:EX322"/>
    <mergeCell ref="DK322:DN322"/>
    <mergeCell ref="DO322:DR322"/>
    <mergeCell ref="DS322:DV322"/>
    <mergeCell ref="DW322:DZ322"/>
    <mergeCell ref="EA322:ED322"/>
    <mergeCell ref="CQ322:CT322"/>
    <mergeCell ref="CU322:CX322"/>
    <mergeCell ref="CY322:DB322"/>
    <mergeCell ref="DC322:DF322"/>
    <mergeCell ref="DG322:DJ322"/>
    <mergeCell ref="IA322:ID322"/>
    <mergeCell ref="IE322:IH322"/>
    <mergeCell ref="II322:IL322"/>
    <mergeCell ref="IM322:IP322"/>
    <mergeCell ref="IQ322:IT322"/>
    <mergeCell ref="HG322:HJ322"/>
    <mergeCell ref="HK322:HN322"/>
    <mergeCell ref="HO322:HR322"/>
    <mergeCell ref="HS322:HV322"/>
    <mergeCell ref="HW322:HZ322"/>
    <mergeCell ref="GM322:GP322"/>
    <mergeCell ref="GQ322:GT322"/>
    <mergeCell ref="GU322:GX322"/>
    <mergeCell ref="GY322:HB322"/>
    <mergeCell ref="HC322:HF322"/>
    <mergeCell ref="FS322:FV322"/>
    <mergeCell ref="FW322:FZ322"/>
    <mergeCell ref="GA322:GD322"/>
    <mergeCell ref="GE322:GH322"/>
    <mergeCell ref="GI322:GL322"/>
    <mergeCell ref="LC322:LF322"/>
    <mergeCell ref="LG322:LJ322"/>
    <mergeCell ref="LK322:LN322"/>
    <mergeCell ref="LO322:LR322"/>
    <mergeCell ref="LS322:LV322"/>
    <mergeCell ref="KI322:KL322"/>
    <mergeCell ref="KM322:KP322"/>
    <mergeCell ref="KQ322:KT322"/>
    <mergeCell ref="KU322:KX322"/>
    <mergeCell ref="KY322:LB322"/>
    <mergeCell ref="JO322:JR322"/>
    <mergeCell ref="JS322:JV322"/>
    <mergeCell ref="JW322:JZ322"/>
    <mergeCell ref="KA322:KD322"/>
    <mergeCell ref="KE322:KH322"/>
    <mergeCell ref="IU322:IX322"/>
    <mergeCell ref="IY322:JB322"/>
    <mergeCell ref="JC322:JF322"/>
    <mergeCell ref="JG322:JJ322"/>
    <mergeCell ref="JK322:JN322"/>
    <mergeCell ref="OE322:OH322"/>
    <mergeCell ref="OI322:OL322"/>
    <mergeCell ref="OM322:OP322"/>
    <mergeCell ref="OQ322:OT322"/>
    <mergeCell ref="OU322:OX322"/>
    <mergeCell ref="NK322:NN322"/>
    <mergeCell ref="NO322:NR322"/>
    <mergeCell ref="NS322:NV322"/>
    <mergeCell ref="NW322:NZ322"/>
    <mergeCell ref="OA322:OD322"/>
    <mergeCell ref="MQ322:MT322"/>
    <mergeCell ref="MU322:MX322"/>
    <mergeCell ref="MY322:NB322"/>
    <mergeCell ref="NC322:NF322"/>
    <mergeCell ref="NG322:NJ322"/>
    <mergeCell ref="LW322:LZ322"/>
    <mergeCell ref="MA322:MD322"/>
    <mergeCell ref="ME322:MH322"/>
    <mergeCell ref="MI322:ML322"/>
    <mergeCell ref="MM322:MP322"/>
    <mergeCell ref="RG322:RJ322"/>
    <mergeCell ref="RK322:RN322"/>
    <mergeCell ref="RO322:RR322"/>
    <mergeCell ref="RS322:RV322"/>
    <mergeCell ref="RW322:RZ322"/>
    <mergeCell ref="QM322:QP322"/>
    <mergeCell ref="QQ322:QT322"/>
    <mergeCell ref="QU322:QX322"/>
    <mergeCell ref="QY322:RB322"/>
    <mergeCell ref="RC322:RF322"/>
    <mergeCell ref="PS322:PV322"/>
    <mergeCell ref="PW322:PZ322"/>
    <mergeCell ref="QA322:QD322"/>
    <mergeCell ref="QE322:QH322"/>
    <mergeCell ref="QI322:QL322"/>
    <mergeCell ref="OY322:PB322"/>
    <mergeCell ref="PC322:PF322"/>
    <mergeCell ref="PG322:PJ322"/>
    <mergeCell ref="PK322:PN322"/>
    <mergeCell ref="PO322:PR322"/>
    <mergeCell ref="UI322:UL322"/>
    <mergeCell ref="UM322:UP322"/>
    <mergeCell ref="UQ322:UT322"/>
    <mergeCell ref="UU322:UX322"/>
    <mergeCell ref="UY322:VB322"/>
    <mergeCell ref="TO322:TR322"/>
    <mergeCell ref="TS322:TV322"/>
    <mergeCell ref="TW322:TZ322"/>
    <mergeCell ref="UA322:UD322"/>
    <mergeCell ref="UE322:UH322"/>
    <mergeCell ref="SU322:SX322"/>
    <mergeCell ref="SY322:TB322"/>
    <mergeCell ref="TC322:TF322"/>
    <mergeCell ref="TG322:TJ322"/>
    <mergeCell ref="TK322:TN322"/>
    <mergeCell ref="SA322:SD322"/>
    <mergeCell ref="SE322:SH322"/>
    <mergeCell ref="SI322:SL322"/>
    <mergeCell ref="SM322:SP322"/>
    <mergeCell ref="SQ322:ST322"/>
    <mergeCell ref="XK322:XN322"/>
    <mergeCell ref="XO322:XR322"/>
    <mergeCell ref="XS322:XV322"/>
    <mergeCell ref="XW322:XZ322"/>
    <mergeCell ref="YA322:YD322"/>
    <mergeCell ref="WQ322:WT322"/>
    <mergeCell ref="WU322:WX322"/>
    <mergeCell ref="WY322:XB322"/>
    <mergeCell ref="XC322:XF322"/>
    <mergeCell ref="XG322:XJ322"/>
    <mergeCell ref="VW322:VZ322"/>
    <mergeCell ref="WA322:WD322"/>
    <mergeCell ref="WE322:WH322"/>
    <mergeCell ref="WI322:WL322"/>
    <mergeCell ref="WM322:WP322"/>
    <mergeCell ref="VC322:VF322"/>
    <mergeCell ref="VG322:VJ322"/>
    <mergeCell ref="VK322:VN322"/>
    <mergeCell ref="VO322:VR322"/>
    <mergeCell ref="VS322:VV322"/>
    <mergeCell ref="AAM322:AAP322"/>
    <mergeCell ref="AAQ322:AAT322"/>
    <mergeCell ref="AAU322:AAX322"/>
    <mergeCell ref="AAY322:ABB322"/>
    <mergeCell ref="ABC322:ABF322"/>
    <mergeCell ref="ZS322:ZV322"/>
    <mergeCell ref="ZW322:ZZ322"/>
    <mergeCell ref="AAA322:AAD322"/>
    <mergeCell ref="AAE322:AAH322"/>
    <mergeCell ref="AAI322:AAL322"/>
    <mergeCell ref="YY322:ZB322"/>
    <mergeCell ref="ZC322:ZF322"/>
    <mergeCell ref="ZG322:ZJ322"/>
    <mergeCell ref="ZK322:ZN322"/>
    <mergeCell ref="ZO322:ZR322"/>
    <mergeCell ref="YE322:YH322"/>
    <mergeCell ref="YI322:YL322"/>
    <mergeCell ref="YM322:YP322"/>
    <mergeCell ref="YQ322:YT322"/>
    <mergeCell ref="YU322:YX322"/>
    <mergeCell ref="ADO322:ADR322"/>
    <mergeCell ref="ADS322:ADV322"/>
    <mergeCell ref="ADW322:ADZ322"/>
    <mergeCell ref="AEA322:AED322"/>
    <mergeCell ref="AEE322:AEH322"/>
    <mergeCell ref="ACU322:ACX322"/>
    <mergeCell ref="ACY322:ADB322"/>
    <mergeCell ref="ADC322:ADF322"/>
    <mergeCell ref="ADG322:ADJ322"/>
    <mergeCell ref="ADK322:ADN322"/>
    <mergeCell ref="ACA322:ACD322"/>
    <mergeCell ref="ACE322:ACH322"/>
    <mergeCell ref="ACI322:ACL322"/>
    <mergeCell ref="ACM322:ACP322"/>
    <mergeCell ref="ACQ322:ACT322"/>
    <mergeCell ref="ABG322:ABJ322"/>
    <mergeCell ref="ABK322:ABN322"/>
    <mergeCell ref="ABO322:ABR322"/>
    <mergeCell ref="ABS322:ABV322"/>
    <mergeCell ref="ABW322:ABZ322"/>
    <mergeCell ref="AGQ322:AGT322"/>
    <mergeCell ref="AGU322:AGX322"/>
    <mergeCell ref="AGY322:AHB322"/>
    <mergeCell ref="AHC322:AHF322"/>
    <mergeCell ref="AHG322:AHJ322"/>
    <mergeCell ref="AFW322:AFZ322"/>
    <mergeCell ref="AGA322:AGD322"/>
    <mergeCell ref="AGE322:AGH322"/>
    <mergeCell ref="AGI322:AGL322"/>
    <mergeCell ref="AGM322:AGP322"/>
    <mergeCell ref="AFC322:AFF322"/>
    <mergeCell ref="AFG322:AFJ322"/>
    <mergeCell ref="AFK322:AFN322"/>
    <mergeCell ref="AFO322:AFR322"/>
    <mergeCell ref="AFS322:AFV322"/>
    <mergeCell ref="AEI322:AEL322"/>
    <mergeCell ref="AEM322:AEP322"/>
    <mergeCell ref="AEQ322:AET322"/>
    <mergeCell ref="AEU322:AEX322"/>
    <mergeCell ref="AEY322:AFB322"/>
    <mergeCell ref="AJS322:AJV322"/>
    <mergeCell ref="AJW322:AJZ322"/>
    <mergeCell ref="AKA322:AKD322"/>
    <mergeCell ref="AKE322:AKH322"/>
    <mergeCell ref="AKI322:AKL322"/>
    <mergeCell ref="AIY322:AJB322"/>
    <mergeCell ref="AJC322:AJF322"/>
    <mergeCell ref="AJG322:AJJ322"/>
    <mergeCell ref="AJK322:AJN322"/>
    <mergeCell ref="AJO322:AJR322"/>
    <mergeCell ref="AIE322:AIH322"/>
    <mergeCell ref="AII322:AIL322"/>
    <mergeCell ref="AIM322:AIP322"/>
    <mergeCell ref="AIQ322:AIT322"/>
    <mergeCell ref="AIU322:AIX322"/>
    <mergeCell ref="AHK322:AHN322"/>
    <mergeCell ref="AHO322:AHR322"/>
    <mergeCell ref="AHS322:AHV322"/>
    <mergeCell ref="AHW322:AHZ322"/>
    <mergeCell ref="AIA322:AID322"/>
    <mergeCell ref="AMU322:AMX322"/>
    <mergeCell ref="AMY322:ANB322"/>
    <mergeCell ref="ANC322:ANF322"/>
    <mergeCell ref="ANG322:ANJ322"/>
    <mergeCell ref="ANK322:ANN322"/>
    <mergeCell ref="AMA322:AMD322"/>
    <mergeCell ref="AME322:AMH322"/>
    <mergeCell ref="AMI322:AML322"/>
    <mergeCell ref="AMM322:AMP322"/>
    <mergeCell ref="AMQ322:AMT322"/>
    <mergeCell ref="ALG322:ALJ322"/>
    <mergeCell ref="ALK322:ALN322"/>
    <mergeCell ref="ALO322:ALR322"/>
    <mergeCell ref="ALS322:ALV322"/>
    <mergeCell ref="ALW322:ALZ322"/>
    <mergeCell ref="AKM322:AKP322"/>
    <mergeCell ref="AKQ322:AKT322"/>
    <mergeCell ref="AKU322:AKX322"/>
    <mergeCell ref="AKY322:ALB322"/>
    <mergeCell ref="ALC322:ALF322"/>
    <mergeCell ref="APW322:APZ322"/>
    <mergeCell ref="AQA322:AQD322"/>
    <mergeCell ref="AQE322:AQH322"/>
    <mergeCell ref="AQI322:AQL322"/>
    <mergeCell ref="AQM322:AQP322"/>
    <mergeCell ref="APC322:APF322"/>
    <mergeCell ref="APG322:APJ322"/>
    <mergeCell ref="APK322:APN322"/>
    <mergeCell ref="APO322:APR322"/>
    <mergeCell ref="APS322:APV322"/>
    <mergeCell ref="AOI322:AOL322"/>
    <mergeCell ref="AOM322:AOP322"/>
    <mergeCell ref="AOQ322:AOT322"/>
    <mergeCell ref="AOU322:AOX322"/>
    <mergeCell ref="AOY322:APB322"/>
    <mergeCell ref="ANO322:ANR322"/>
    <mergeCell ref="ANS322:ANV322"/>
    <mergeCell ref="ANW322:ANZ322"/>
    <mergeCell ref="AOA322:AOD322"/>
    <mergeCell ref="AOE322:AOH322"/>
    <mergeCell ref="ASY322:ATB322"/>
    <mergeCell ref="ATC322:ATF322"/>
    <mergeCell ref="ATG322:ATJ322"/>
    <mergeCell ref="ATK322:ATN322"/>
    <mergeCell ref="ATO322:ATR322"/>
    <mergeCell ref="ASE322:ASH322"/>
    <mergeCell ref="ASI322:ASL322"/>
    <mergeCell ref="ASM322:ASP322"/>
    <mergeCell ref="ASQ322:AST322"/>
    <mergeCell ref="ASU322:ASX322"/>
    <mergeCell ref="ARK322:ARN322"/>
    <mergeCell ref="ARO322:ARR322"/>
    <mergeCell ref="ARS322:ARV322"/>
    <mergeCell ref="ARW322:ARZ322"/>
    <mergeCell ref="ASA322:ASD322"/>
    <mergeCell ref="AQQ322:AQT322"/>
    <mergeCell ref="AQU322:AQX322"/>
    <mergeCell ref="AQY322:ARB322"/>
    <mergeCell ref="ARC322:ARF322"/>
    <mergeCell ref="ARG322:ARJ322"/>
    <mergeCell ref="AWA322:AWD322"/>
    <mergeCell ref="AWE322:AWH322"/>
    <mergeCell ref="AWI322:AWL322"/>
    <mergeCell ref="AWM322:AWP322"/>
    <mergeCell ref="AWQ322:AWT322"/>
    <mergeCell ref="AVG322:AVJ322"/>
    <mergeCell ref="AVK322:AVN322"/>
    <mergeCell ref="AVO322:AVR322"/>
    <mergeCell ref="AVS322:AVV322"/>
    <mergeCell ref="AVW322:AVZ322"/>
    <mergeCell ref="AUM322:AUP322"/>
    <mergeCell ref="AUQ322:AUT322"/>
    <mergeCell ref="AUU322:AUX322"/>
    <mergeCell ref="AUY322:AVB322"/>
    <mergeCell ref="AVC322:AVF322"/>
    <mergeCell ref="ATS322:ATV322"/>
    <mergeCell ref="ATW322:ATZ322"/>
    <mergeCell ref="AUA322:AUD322"/>
    <mergeCell ref="AUE322:AUH322"/>
    <mergeCell ref="AUI322:AUL322"/>
    <mergeCell ref="AZC322:AZF322"/>
    <mergeCell ref="AZG322:AZJ322"/>
    <mergeCell ref="AZK322:AZN322"/>
    <mergeCell ref="AZO322:AZR322"/>
    <mergeCell ref="AZS322:AZV322"/>
    <mergeCell ref="AYI322:AYL322"/>
    <mergeCell ref="AYM322:AYP322"/>
    <mergeCell ref="AYQ322:AYT322"/>
    <mergeCell ref="AYU322:AYX322"/>
    <mergeCell ref="AYY322:AZB322"/>
    <mergeCell ref="AXO322:AXR322"/>
    <mergeCell ref="AXS322:AXV322"/>
    <mergeCell ref="AXW322:AXZ322"/>
    <mergeCell ref="AYA322:AYD322"/>
    <mergeCell ref="AYE322:AYH322"/>
    <mergeCell ref="AWU322:AWX322"/>
    <mergeCell ref="AWY322:AXB322"/>
    <mergeCell ref="AXC322:AXF322"/>
    <mergeCell ref="AXG322:AXJ322"/>
    <mergeCell ref="AXK322:AXN322"/>
    <mergeCell ref="BCE322:BCH322"/>
    <mergeCell ref="BCI322:BCL322"/>
    <mergeCell ref="BCM322:BCP322"/>
    <mergeCell ref="BCQ322:BCT322"/>
    <mergeCell ref="BCU322:BCX322"/>
    <mergeCell ref="BBK322:BBN322"/>
    <mergeCell ref="BBO322:BBR322"/>
    <mergeCell ref="BBS322:BBV322"/>
    <mergeCell ref="BBW322:BBZ322"/>
    <mergeCell ref="BCA322:BCD322"/>
    <mergeCell ref="BAQ322:BAT322"/>
    <mergeCell ref="BAU322:BAX322"/>
    <mergeCell ref="BAY322:BBB322"/>
    <mergeCell ref="BBC322:BBF322"/>
    <mergeCell ref="BBG322:BBJ322"/>
    <mergeCell ref="AZW322:AZZ322"/>
    <mergeCell ref="BAA322:BAD322"/>
    <mergeCell ref="BAE322:BAH322"/>
    <mergeCell ref="BAI322:BAL322"/>
    <mergeCell ref="BAM322:BAP322"/>
    <mergeCell ref="BFG322:BFJ322"/>
    <mergeCell ref="BFK322:BFN322"/>
    <mergeCell ref="BFO322:BFR322"/>
    <mergeCell ref="BFS322:BFV322"/>
    <mergeCell ref="BFW322:BFZ322"/>
    <mergeCell ref="BEM322:BEP322"/>
    <mergeCell ref="BEQ322:BET322"/>
    <mergeCell ref="BEU322:BEX322"/>
    <mergeCell ref="BEY322:BFB322"/>
    <mergeCell ref="BFC322:BFF322"/>
    <mergeCell ref="BDS322:BDV322"/>
    <mergeCell ref="BDW322:BDZ322"/>
    <mergeCell ref="BEA322:BED322"/>
    <mergeCell ref="BEE322:BEH322"/>
    <mergeCell ref="BEI322:BEL322"/>
    <mergeCell ref="BCY322:BDB322"/>
    <mergeCell ref="BDC322:BDF322"/>
    <mergeCell ref="BDG322:BDJ322"/>
    <mergeCell ref="BDK322:BDN322"/>
    <mergeCell ref="BDO322:BDR322"/>
    <mergeCell ref="BII322:BIL322"/>
    <mergeCell ref="BIM322:BIP322"/>
    <mergeCell ref="BIQ322:BIT322"/>
    <mergeCell ref="BIU322:BIX322"/>
    <mergeCell ref="BIY322:BJB322"/>
    <mergeCell ref="BHO322:BHR322"/>
    <mergeCell ref="BHS322:BHV322"/>
    <mergeCell ref="BHW322:BHZ322"/>
    <mergeCell ref="BIA322:BID322"/>
    <mergeCell ref="BIE322:BIH322"/>
    <mergeCell ref="BGU322:BGX322"/>
    <mergeCell ref="BGY322:BHB322"/>
    <mergeCell ref="BHC322:BHF322"/>
    <mergeCell ref="BHG322:BHJ322"/>
    <mergeCell ref="BHK322:BHN322"/>
    <mergeCell ref="BGA322:BGD322"/>
    <mergeCell ref="BGE322:BGH322"/>
    <mergeCell ref="BGI322:BGL322"/>
    <mergeCell ref="BGM322:BGP322"/>
    <mergeCell ref="BGQ322:BGT322"/>
    <mergeCell ref="BLK322:BLN322"/>
    <mergeCell ref="BLO322:BLR322"/>
    <mergeCell ref="BLS322:BLV322"/>
    <mergeCell ref="BLW322:BLZ322"/>
    <mergeCell ref="BMA322:BMD322"/>
    <mergeCell ref="BKQ322:BKT322"/>
    <mergeCell ref="BKU322:BKX322"/>
    <mergeCell ref="BKY322:BLB322"/>
    <mergeCell ref="BLC322:BLF322"/>
    <mergeCell ref="BLG322:BLJ322"/>
    <mergeCell ref="BJW322:BJZ322"/>
    <mergeCell ref="BKA322:BKD322"/>
    <mergeCell ref="BKE322:BKH322"/>
    <mergeCell ref="BKI322:BKL322"/>
    <mergeCell ref="BKM322:BKP322"/>
    <mergeCell ref="BJC322:BJF322"/>
    <mergeCell ref="BJG322:BJJ322"/>
    <mergeCell ref="BJK322:BJN322"/>
    <mergeCell ref="BJO322:BJR322"/>
    <mergeCell ref="BJS322:BJV322"/>
    <mergeCell ref="BOM322:BOP322"/>
    <mergeCell ref="BOQ322:BOT322"/>
    <mergeCell ref="BOU322:BOX322"/>
    <mergeCell ref="BOY322:BPB322"/>
    <mergeCell ref="BPC322:BPF322"/>
    <mergeCell ref="BNS322:BNV322"/>
    <mergeCell ref="BNW322:BNZ322"/>
    <mergeCell ref="BOA322:BOD322"/>
    <mergeCell ref="BOE322:BOH322"/>
    <mergeCell ref="BOI322:BOL322"/>
    <mergeCell ref="BMY322:BNB322"/>
    <mergeCell ref="BNC322:BNF322"/>
    <mergeCell ref="BNG322:BNJ322"/>
    <mergeCell ref="BNK322:BNN322"/>
    <mergeCell ref="BNO322:BNR322"/>
    <mergeCell ref="BME322:BMH322"/>
    <mergeCell ref="BMI322:BML322"/>
    <mergeCell ref="BMM322:BMP322"/>
    <mergeCell ref="BMQ322:BMT322"/>
    <mergeCell ref="BMU322:BMX322"/>
    <mergeCell ref="BRO322:BRR322"/>
    <mergeCell ref="BRS322:BRV322"/>
    <mergeCell ref="BRW322:BRZ322"/>
    <mergeCell ref="BSA322:BSD322"/>
    <mergeCell ref="BSE322:BSH322"/>
    <mergeCell ref="BQU322:BQX322"/>
    <mergeCell ref="BQY322:BRB322"/>
    <mergeCell ref="BRC322:BRF322"/>
    <mergeCell ref="BRG322:BRJ322"/>
    <mergeCell ref="BRK322:BRN322"/>
    <mergeCell ref="BQA322:BQD322"/>
    <mergeCell ref="BQE322:BQH322"/>
    <mergeCell ref="BQI322:BQL322"/>
    <mergeCell ref="BQM322:BQP322"/>
    <mergeCell ref="BQQ322:BQT322"/>
    <mergeCell ref="BPG322:BPJ322"/>
    <mergeCell ref="BPK322:BPN322"/>
    <mergeCell ref="BPO322:BPR322"/>
    <mergeCell ref="BPS322:BPV322"/>
    <mergeCell ref="BPW322:BPZ322"/>
    <mergeCell ref="BUQ322:BUT322"/>
    <mergeCell ref="BUU322:BUX322"/>
    <mergeCell ref="BUY322:BVB322"/>
    <mergeCell ref="BVC322:BVF322"/>
    <mergeCell ref="BVG322:BVJ322"/>
    <mergeCell ref="BTW322:BTZ322"/>
    <mergeCell ref="BUA322:BUD322"/>
    <mergeCell ref="BUE322:BUH322"/>
    <mergeCell ref="BUI322:BUL322"/>
    <mergeCell ref="BUM322:BUP322"/>
    <mergeCell ref="BTC322:BTF322"/>
    <mergeCell ref="BTG322:BTJ322"/>
    <mergeCell ref="BTK322:BTN322"/>
    <mergeCell ref="BTO322:BTR322"/>
    <mergeCell ref="BTS322:BTV322"/>
    <mergeCell ref="BSI322:BSL322"/>
    <mergeCell ref="BSM322:BSP322"/>
    <mergeCell ref="BSQ322:BST322"/>
    <mergeCell ref="BSU322:BSX322"/>
    <mergeCell ref="BSY322:BTB322"/>
    <mergeCell ref="BXS322:BXV322"/>
    <mergeCell ref="BXW322:BXZ322"/>
    <mergeCell ref="BYA322:BYD322"/>
    <mergeCell ref="BYE322:BYH322"/>
    <mergeCell ref="BYI322:BYL322"/>
    <mergeCell ref="BWY322:BXB322"/>
    <mergeCell ref="BXC322:BXF322"/>
    <mergeCell ref="BXG322:BXJ322"/>
    <mergeCell ref="BXK322:BXN322"/>
    <mergeCell ref="BXO322:BXR322"/>
    <mergeCell ref="BWE322:BWH322"/>
    <mergeCell ref="BWI322:BWL322"/>
    <mergeCell ref="BWM322:BWP322"/>
    <mergeCell ref="BWQ322:BWT322"/>
    <mergeCell ref="BWU322:BWX322"/>
    <mergeCell ref="BVK322:BVN322"/>
    <mergeCell ref="BVO322:BVR322"/>
    <mergeCell ref="BVS322:BVV322"/>
    <mergeCell ref="BVW322:BVZ322"/>
    <mergeCell ref="BWA322:BWD322"/>
    <mergeCell ref="CAU322:CAX322"/>
    <mergeCell ref="CAY322:CBB322"/>
    <mergeCell ref="CBC322:CBF322"/>
    <mergeCell ref="CBG322:CBJ322"/>
    <mergeCell ref="CBK322:CBN322"/>
    <mergeCell ref="CAA322:CAD322"/>
    <mergeCell ref="CAE322:CAH322"/>
    <mergeCell ref="CAI322:CAL322"/>
    <mergeCell ref="CAM322:CAP322"/>
    <mergeCell ref="CAQ322:CAT322"/>
    <mergeCell ref="BZG322:BZJ322"/>
    <mergeCell ref="BZK322:BZN322"/>
    <mergeCell ref="BZO322:BZR322"/>
    <mergeCell ref="BZS322:BZV322"/>
    <mergeCell ref="BZW322:BZZ322"/>
    <mergeCell ref="BYM322:BYP322"/>
    <mergeCell ref="BYQ322:BYT322"/>
    <mergeCell ref="BYU322:BYX322"/>
    <mergeCell ref="BYY322:BZB322"/>
    <mergeCell ref="BZC322:BZF322"/>
    <mergeCell ref="CDW322:CDZ322"/>
    <mergeCell ref="CEA322:CED322"/>
    <mergeCell ref="CEE322:CEH322"/>
    <mergeCell ref="CEI322:CEL322"/>
    <mergeCell ref="CEM322:CEP322"/>
    <mergeCell ref="CDC322:CDF322"/>
    <mergeCell ref="CDG322:CDJ322"/>
    <mergeCell ref="CDK322:CDN322"/>
    <mergeCell ref="CDO322:CDR322"/>
    <mergeCell ref="CDS322:CDV322"/>
    <mergeCell ref="CCI322:CCL322"/>
    <mergeCell ref="CCM322:CCP322"/>
    <mergeCell ref="CCQ322:CCT322"/>
    <mergeCell ref="CCU322:CCX322"/>
    <mergeCell ref="CCY322:CDB322"/>
    <mergeCell ref="CBO322:CBR322"/>
    <mergeCell ref="CBS322:CBV322"/>
    <mergeCell ref="CBW322:CBZ322"/>
    <mergeCell ref="CCA322:CCD322"/>
    <mergeCell ref="CCE322:CCH322"/>
    <mergeCell ref="CGY322:CHB322"/>
    <mergeCell ref="CHC322:CHF322"/>
    <mergeCell ref="CHG322:CHJ322"/>
    <mergeCell ref="CHK322:CHN322"/>
    <mergeCell ref="CHO322:CHR322"/>
    <mergeCell ref="CGE322:CGH322"/>
    <mergeCell ref="CGI322:CGL322"/>
    <mergeCell ref="CGM322:CGP322"/>
    <mergeCell ref="CGQ322:CGT322"/>
    <mergeCell ref="CGU322:CGX322"/>
    <mergeCell ref="CFK322:CFN322"/>
    <mergeCell ref="CFO322:CFR322"/>
    <mergeCell ref="CFS322:CFV322"/>
    <mergeCell ref="CFW322:CFZ322"/>
    <mergeCell ref="CGA322:CGD322"/>
    <mergeCell ref="CEQ322:CET322"/>
    <mergeCell ref="CEU322:CEX322"/>
    <mergeCell ref="CEY322:CFB322"/>
    <mergeCell ref="CFC322:CFF322"/>
    <mergeCell ref="CFG322:CFJ322"/>
    <mergeCell ref="CKA322:CKD322"/>
    <mergeCell ref="CKE322:CKH322"/>
    <mergeCell ref="CKI322:CKL322"/>
    <mergeCell ref="CKM322:CKP322"/>
    <mergeCell ref="CKQ322:CKT322"/>
    <mergeCell ref="CJG322:CJJ322"/>
    <mergeCell ref="CJK322:CJN322"/>
    <mergeCell ref="CJO322:CJR322"/>
    <mergeCell ref="CJS322:CJV322"/>
    <mergeCell ref="CJW322:CJZ322"/>
    <mergeCell ref="CIM322:CIP322"/>
    <mergeCell ref="CIQ322:CIT322"/>
    <mergeCell ref="CIU322:CIX322"/>
    <mergeCell ref="CIY322:CJB322"/>
    <mergeCell ref="CJC322:CJF322"/>
    <mergeCell ref="CHS322:CHV322"/>
    <mergeCell ref="CHW322:CHZ322"/>
    <mergeCell ref="CIA322:CID322"/>
    <mergeCell ref="CIE322:CIH322"/>
    <mergeCell ref="CII322:CIL322"/>
    <mergeCell ref="CNC322:CNF322"/>
    <mergeCell ref="CNG322:CNJ322"/>
    <mergeCell ref="CNK322:CNN322"/>
    <mergeCell ref="CNO322:CNR322"/>
    <mergeCell ref="CNS322:CNV322"/>
    <mergeCell ref="CMI322:CML322"/>
    <mergeCell ref="CMM322:CMP322"/>
    <mergeCell ref="CMQ322:CMT322"/>
    <mergeCell ref="CMU322:CMX322"/>
    <mergeCell ref="CMY322:CNB322"/>
    <mergeCell ref="CLO322:CLR322"/>
    <mergeCell ref="CLS322:CLV322"/>
    <mergeCell ref="CLW322:CLZ322"/>
    <mergeCell ref="CMA322:CMD322"/>
    <mergeCell ref="CME322:CMH322"/>
    <mergeCell ref="CKU322:CKX322"/>
    <mergeCell ref="CKY322:CLB322"/>
    <mergeCell ref="CLC322:CLF322"/>
    <mergeCell ref="CLG322:CLJ322"/>
    <mergeCell ref="CLK322:CLN322"/>
    <mergeCell ref="CQE322:CQH322"/>
    <mergeCell ref="CQI322:CQL322"/>
    <mergeCell ref="CQM322:CQP322"/>
    <mergeCell ref="CQQ322:CQT322"/>
    <mergeCell ref="CQU322:CQX322"/>
    <mergeCell ref="CPK322:CPN322"/>
    <mergeCell ref="CPO322:CPR322"/>
    <mergeCell ref="CPS322:CPV322"/>
    <mergeCell ref="CPW322:CPZ322"/>
    <mergeCell ref="CQA322:CQD322"/>
    <mergeCell ref="COQ322:COT322"/>
    <mergeCell ref="COU322:COX322"/>
    <mergeCell ref="COY322:CPB322"/>
    <mergeCell ref="CPC322:CPF322"/>
    <mergeCell ref="CPG322:CPJ322"/>
    <mergeCell ref="CNW322:CNZ322"/>
    <mergeCell ref="COA322:COD322"/>
    <mergeCell ref="COE322:COH322"/>
    <mergeCell ref="COI322:COL322"/>
    <mergeCell ref="COM322:COP322"/>
    <mergeCell ref="CTG322:CTJ322"/>
    <mergeCell ref="CTK322:CTN322"/>
    <mergeCell ref="CTO322:CTR322"/>
    <mergeCell ref="CTS322:CTV322"/>
    <mergeCell ref="CTW322:CTZ322"/>
    <mergeCell ref="CSM322:CSP322"/>
    <mergeCell ref="CSQ322:CST322"/>
    <mergeCell ref="CSU322:CSX322"/>
    <mergeCell ref="CSY322:CTB322"/>
    <mergeCell ref="CTC322:CTF322"/>
    <mergeCell ref="CRS322:CRV322"/>
    <mergeCell ref="CRW322:CRZ322"/>
    <mergeCell ref="CSA322:CSD322"/>
    <mergeCell ref="CSE322:CSH322"/>
    <mergeCell ref="CSI322:CSL322"/>
    <mergeCell ref="CQY322:CRB322"/>
    <mergeCell ref="CRC322:CRF322"/>
    <mergeCell ref="CRG322:CRJ322"/>
    <mergeCell ref="CRK322:CRN322"/>
    <mergeCell ref="CRO322:CRR322"/>
    <mergeCell ref="CWI322:CWL322"/>
    <mergeCell ref="CWM322:CWP322"/>
    <mergeCell ref="CWQ322:CWT322"/>
    <mergeCell ref="CWU322:CWX322"/>
    <mergeCell ref="CWY322:CXB322"/>
    <mergeCell ref="CVO322:CVR322"/>
    <mergeCell ref="CVS322:CVV322"/>
    <mergeCell ref="CVW322:CVZ322"/>
    <mergeCell ref="CWA322:CWD322"/>
    <mergeCell ref="CWE322:CWH322"/>
    <mergeCell ref="CUU322:CUX322"/>
    <mergeCell ref="CUY322:CVB322"/>
    <mergeCell ref="CVC322:CVF322"/>
    <mergeCell ref="CVG322:CVJ322"/>
    <mergeCell ref="CVK322:CVN322"/>
    <mergeCell ref="CUA322:CUD322"/>
    <mergeCell ref="CUE322:CUH322"/>
    <mergeCell ref="CUI322:CUL322"/>
    <mergeCell ref="CUM322:CUP322"/>
    <mergeCell ref="CUQ322:CUT322"/>
    <mergeCell ref="CZK322:CZN322"/>
    <mergeCell ref="CZO322:CZR322"/>
    <mergeCell ref="CZS322:CZV322"/>
    <mergeCell ref="CZW322:CZZ322"/>
    <mergeCell ref="DAA322:DAD322"/>
    <mergeCell ref="CYQ322:CYT322"/>
    <mergeCell ref="CYU322:CYX322"/>
    <mergeCell ref="CYY322:CZB322"/>
    <mergeCell ref="CZC322:CZF322"/>
    <mergeCell ref="CZG322:CZJ322"/>
    <mergeCell ref="CXW322:CXZ322"/>
    <mergeCell ref="CYA322:CYD322"/>
    <mergeCell ref="CYE322:CYH322"/>
    <mergeCell ref="CYI322:CYL322"/>
    <mergeCell ref="CYM322:CYP322"/>
    <mergeCell ref="CXC322:CXF322"/>
    <mergeCell ref="CXG322:CXJ322"/>
    <mergeCell ref="CXK322:CXN322"/>
    <mergeCell ref="CXO322:CXR322"/>
    <mergeCell ref="CXS322:CXV322"/>
    <mergeCell ref="DCM322:DCP322"/>
    <mergeCell ref="DCQ322:DCT322"/>
    <mergeCell ref="DCU322:DCX322"/>
    <mergeCell ref="DCY322:DDB322"/>
    <mergeCell ref="DDC322:DDF322"/>
    <mergeCell ref="DBS322:DBV322"/>
    <mergeCell ref="DBW322:DBZ322"/>
    <mergeCell ref="DCA322:DCD322"/>
    <mergeCell ref="DCE322:DCH322"/>
    <mergeCell ref="DCI322:DCL322"/>
    <mergeCell ref="DAY322:DBB322"/>
    <mergeCell ref="DBC322:DBF322"/>
    <mergeCell ref="DBG322:DBJ322"/>
    <mergeCell ref="DBK322:DBN322"/>
    <mergeCell ref="DBO322:DBR322"/>
    <mergeCell ref="DAE322:DAH322"/>
    <mergeCell ref="DAI322:DAL322"/>
    <mergeCell ref="DAM322:DAP322"/>
    <mergeCell ref="DAQ322:DAT322"/>
    <mergeCell ref="DAU322:DAX322"/>
    <mergeCell ref="DFO322:DFR322"/>
    <mergeCell ref="DFS322:DFV322"/>
    <mergeCell ref="DFW322:DFZ322"/>
    <mergeCell ref="DGA322:DGD322"/>
    <mergeCell ref="DGE322:DGH322"/>
    <mergeCell ref="DEU322:DEX322"/>
    <mergeCell ref="DEY322:DFB322"/>
    <mergeCell ref="DFC322:DFF322"/>
    <mergeCell ref="DFG322:DFJ322"/>
    <mergeCell ref="DFK322:DFN322"/>
    <mergeCell ref="DEA322:DED322"/>
    <mergeCell ref="DEE322:DEH322"/>
    <mergeCell ref="DEI322:DEL322"/>
    <mergeCell ref="DEM322:DEP322"/>
    <mergeCell ref="DEQ322:DET322"/>
    <mergeCell ref="DDG322:DDJ322"/>
    <mergeCell ref="DDK322:DDN322"/>
    <mergeCell ref="DDO322:DDR322"/>
    <mergeCell ref="DDS322:DDV322"/>
    <mergeCell ref="DDW322:DDZ322"/>
    <mergeCell ref="DIQ322:DIT322"/>
    <mergeCell ref="DIU322:DIX322"/>
    <mergeCell ref="DIY322:DJB322"/>
    <mergeCell ref="DJC322:DJF322"/>
    <mergeCell ref="DJG322:DJJ322"/>
    <mergeCell ref="DHW322:DHZ322"/>
    <mergeCell ref="DIA322:DID322"/>
    <mergeCell ref="DIE322:DIH322"/>
    <mergeCell ref="DII322:DIL322"/>
    <mergeCell ref="DIM322:DIP322"/>
    <mergeCell ref="DHC322:DHF322"/>
    <mergeCell ref="DHG322:DHJ322"/>
    <mergeCell ref="DHK322:DHN322"/>
    <mergeCell ref="DHO322:DHR322"/>
    <mergeCell ref="DHS322:DHV322"/>
    <mergeCell ref="DGI322:DGL322"/>
    <mergeCell ref="DGM322:DGP322"/>
    <mergeCell ref="DGQ322:DGT322"/>
    <mergeCell ref="DGU322:DGX322"/>
    <mergeCell ref="DGY322:DHB322"/>
    <mergeCell ref="DLS322:DLV322"/>
    <mergeCell ref="DLW322:DLZ322"/>
    <mergeCell ref="DMA322:DMD322"/>
    <mergeCell ref="DME322:DMH322"/>
    <mergeCell ref="DMI322:DML322"/>
    <mergeCell ref="DKY322:DLB322"/>
    <mergeCell ref="DLC322:DLF322"/>
    <mergeCell ref="DLG322:DLJ322"/>
    <mergeCell ref="DLK322:DLN322"/>
    <mergeCell ref="DLO322:DLR322"/>
    <mergeCell ref="DKE322:DKH322"/>
    <mergeCell ref="DKI322:DKL322"/>
    <mergeCell ref="DKM322:DKP322"/>
    <mergeCell ref="DKQ322:DKT322"/>
    <mergeCell ref="DKU322:DKX322"/>
    <mergeCell ref="DJK322:DJN322"/>
    <mergeCell ref="DJO322:DJR322"/>
    <mergeCell ref="DJS322:DJV322"/>
    <mergeCell ref="DJW322:DJZ322"/>
    <mergeCell ref="DKA322:DKD322"/>
    <mergeCell ref="DOU322:DOX322"/>
    <mergeCell ref="DOY322:DPB322"/>
    <mergeCell ref="DPC322:DPF322"/>
    <mergeCell ref="DPG322:DPJ322"/>
    <mergeCell ref="DPK322:DPN322"/>
    <mergeCell ref="DOA322:DOD322"/>
    <mergeCell ref="DOE322:DOH322"/>
    <mergeCell ref="DOI322:DOL322"/>
    <mergeCell ref="DOM322:DOP322"/>
    <mergeCell ref="DOQ322:DOT322"/>
    <mergeCell ref="DNG322:DNJ322"/>
    <mergeCell ref="DNK322:DNN322"/>
    <mergeCell ref="DNO322:DNR322"/>
    <mergeCell ref="DNS322:DNV322"/>
    <mergeCell ref="DNW322:DNZ322"/>
    <mergeCell ref="DMM322:DMP322"/>
    <mergeCell ref="DMQ322:DMT322"/>
    <mergeCell ref="DMU322:DMX322"/>
    <mergeCell ref="DMY322:DNB322"/>
    <mergeCell ref="DNC322:DNF322"/>
    <mergeCell ref="DRW322:DRZ322"/>
    <mergeCell ref="DSA322:DSD322"/>
    <mergeCell ref="DSE322:DSH322"/>
    <mergeCell ref="DSI322:DSL322"/>
    <mergeCell ref="DSM322:DSP322"/>
    <mergeCell ref="DRC322:DRF322"/>
    <mergeCell ref="DRG322:DRJ322"/>
    <mergeCell ref="DRK322:DRN322"/>
    <mergeCell ref="DRO322:DRR322"/>
    <mergeCell ref="DRS322:DRV322"/>
    <mergeCell ref="DQI322:DQL322"/>
    <mergeCell ref="DQM322:DQP322"/>
    <mergeCell ref="DQQ322:DQT322"/>
    <mergeCell ref="DQU322:DQX322"/>
    <mergeCell ref="DQY322:DRB322"/>
    <mergeCell ref="DPO322:DPR322"/>
    <mergeCell ref="DPS322:DPV322"/>
    <mergeCell ref="DPW322:DPZ322"/>
    <mergeCell ref="DQA322:DQD322"/>
    <mergeCell ref="DQE322:DQH322"/>
    <mergeCell ref="DUY322:DVB322"/>
    <mergeCell ref="DVC322:DVF322"/>
    <mergeCell ref="DVG322:DVJ322"/>
    <mergeCell ref="DVK322:DVN322"/>
    <mergeCell ref="DVO322:DVR322"/>
    <mergeCell ref="DUE322:DUH322"/>
    <mergeCell ref="DUI322:DUL322"/>
    <mergeCell ref="DUM322:DUP322"/>
    <mergeCell ref="DUQ322:DUT322"/>
    <mergeCell ref="DUU322:DUX322"/>
    <mergeCell ref="DTK322:DTN322"/>
    <mergeCell ref="DTO322:DTR322"/>
    <mergeCell ref="DTS322:DTV322"/>
    <mergeCell ref="DTW322:DTZ322"/>
    <mergeCell ref="DUA322:DUD322"/>
    <mergeCell ref="DSQ322:DST322"/>
    <mergeCell ref="DSU322:DSX322"/>
    <mergeCell ref="DSY322:DTB322"/>
    <mergeCell ref="DTC322:DTF322"/>
    <mergeCell ref="DTG322:DTJ322"/>
    <mergeCell ref="DYA322:DYD322"/>
    <mergeCell ref="DYE322:DYH322"/>
    <mergeCell ref="DYI322:DYL322"/>
    <mergeCell ref="DYM322:DYP322"/>
    <mergeCell ref="DYQ322:DYT322"/>
    <mergeCell ref="DXG322:DXJ322"/>
    <mergeCell ref="DXK322:DXN322"/>
    <mergeCell ref="DXO322:DXR322"/>
    <mergeCell ref="DXS322:DXV322"/>
    <mergeCell ref="DXW322:DXZ322"/>
    <mergeCell ref="DWM322:DWP322"/>
    <mergeCell ref="DWQ322:DWT322"/>
    <mergeCell ref="DWU322:DWX322"/>
    <mergeCell ref="DWY322:DXB322"/>
    <mergeCell ref="DXC322:DXF322"/>
    <mergeCell ref="DVS322:DVV322"/>
    <mergeCell ref="DVW322:DVZ322"/>
    <mergeCell ref="DWA322:DWD322"/>
    <mergeCell ref="DWE322:DWH322"/>
    <mergeCell ref="DWI322:DWL322"/>
    <mergeCell ref="EBC322:EBF322"/>
    <mergeCell ref="EBG322:EBJ322"/>
    <mergeCell ref="EBK322:EBN322"/>
    <mergeCell ref="EBO322:EBR322"/>
    <mergeCell ref="EBS322:EBV322"/>
    <mergeCell ref="EAI322:EAL322"/>
    <mergeCell ref="EAM322:EAP322"/>
    <mergeCell ref="EAQ322:EAT322"/>
    <mergeCell ref="EAU322:EAX322"/>
    <mergeCell ref="EAY322:EBB322"/>
    <mergeCell ref="DZO322:DZR322"/>
    <mergeCell ref="DZS322:DZV322"/>
    <mergeCell ref="DZW322:DZZ322"/>
    <mergeCell ref="EAA322:EAD322"/>
    <mergeCell ref="EAE322:EAH322"/>
    <mergeCell ref="DYU322:DYX322"/>
    <mergeCell ref="DYY322:DZB322"/>
    <mergeCell ref="DZC322:DZF322"/>
    <mergeCell ref="DZG322:DZJ322"/>
    <mergeCell ref="DZK322:DZN322"/>
    <mergeCell ref="EEE322:EEH322"/>
    <mergeCell ref="EEI322:EEL322"/>
    <mergeCell ref="EEM322:EEP322"/>
    <mergeCell ref="EEQ322:EET322"/>
    <mergeCell ref="EEU322:EEX322"/>
    <mergeCell ref="EDK322:EDN322"/>
    <mergeCell ref="EDO322:EDR322"/>
    <mergeCell ref="EDS322:EDV322"/>
    <mergeCell ref="EDW322:EDZ322"/>
    <mergeCell ref="EEA322:EED322"/>
    <mergeCell ref="ECQ322:ECT322"/>
    <mergeCell ref="ECU322:ECX322"/>
    <mergeCell ref="ECY322:EDB322"/>
    <mergeCell ref="EDC322:EDF322"/>
    <mergeCell ref="EDG322:EDJ322"/>
    <mergeCell ref="EBW322:EBZ322"/>
    <mergeCell ref="ECA322:ECD322"/>
    <mergeCell ref="ECE322:ECH322"/>
    <mergeCell ref="ECI322:ECL322"/>
    <mergeCell ref="ECM322:ECP322"/>
    <mergeCell ref="EHG322:EHJ322"/>
    <mergeCell ref="EHK322:EHN322"/>
    <mergeCell ref="EHO322:EHR322"/>
    <mergeCell ref="EHS322:EHV322"/>
    <mergeCell ref="EHW322:EHZ322"/>
    <mergeCell ref="EGM322:EGP322"/>
    <mergeCell ref="EGQ322:EGT322"/>
    <mergeCell ref="EGU322:EGX322"/>
    <mergeCell ref="EGY322:EHB322"/>
    <mergeCell ref="EHC322:EHF322"/>
    <mergeCell ref="EFS322:EFV322"/>
    <mergeCell ref="EFW322:EFZ322"/>
    <mergeCell ref="EGA322:EGD322"/>
    <mergeCell ref="EGE322:EGH322"/>
    <mergeCell ref="EGI322:EGL322"/>
    <mergeCell ref="EEY322:EFB322"/>
    <mergeCell ref="EFC322:EFF322"/>
    <mergeCell ref="EFG322:EFJ322"/>
    <mergeCell ref="EFK322:EFN322"/>
    <mergeCell ref="EFO322:EFR322"/>
    <mergeCell ref="EKI322:EKL322"/>
    <mergeCell ref="EKM322:EKP322"/>
    <mergeCell ref="EKQ322:EKT322"/>
    <mergeCell ref="EKU322:EKX322"/>
    <mergeCell ref="EKY322:ELB322"/>
    <mergeCell ref="EJO322:EJR322"/>
    <mergeCell ref="EJS322:EJV322"/>
    <mergeCell ref="EJW322:EJZ322"/>
    <mergeCell ref="EKA322:EKD322"/>
    <mergeCell ref="EKE322:EKH322"/>
    <mergeCell ref="EIU322:EIX322"/>
    <mergeCell ref="EIY322:EJB322"/>
    <mergeCell ref="EJC322:EJF322"/>
    <mergeCell ref="EJG322:EJJ322"/>
    <mergeCell ref="EJK322:EJN322"/>
    <mergeCell ref="EIA322:EID322"/>
    <mergeCell ref="EIE322:EIH322"/>
    <mergeCell ref="EII322:EIL322"/>
    <mergeCell ref="EIM322:EIP322"/>
    <mergeCell ref="EIQ322:EIT322"/>
    <mergeCell ref="ENK322:ENN322"/>
    <mergeCell ref="ENO322:ENR322"/>
    <mergeCell ref="ENS322:ENV322"/>
    <mergeCell ref="ENW322:ENZ322"/>
    <mergeCell ref="EOA322:EOD322"/>
    <mergeCell ref="EMQ322:EMT322"/>
    <mergeCell ref="EMU322:EMX322"/>
    <mergeCell ref="EMY322:ENB322"/>
    <mergeCell ref="ENC322:ENF322"/>
    <mergeCell ref="ENG322:ENJ322"/>
    <mergeCell ref="ELW322:ELZ322"/>
    <mergeCell ref="EMA322:EMD322"/>
    <mergeCell ref="EME322:EMH322"/>
    <mergeCell ref="EMI322:EML322"/>
    <mergeCell ref="EMM322:EMP322"/>
    <mergeCell ref="ELC322:ELF322"/>
    <mergeCell ref="ELG322:ELJ322"/>
    <mergeCell ref="ELK322:ELN322"/>
    <mergeCell ref="ELO322:ELR322"/>
    <mergeCell ref="ELS322:ELV322"/>
    <mergeCell ref="EQM322:EQP322"/>
    <mergeCell ref="EQQ322:EQT322"/>
    <mergeCell ref="EQU322:EQX322"/>
    <mergeCell ref="EQY322:ERB322"/>
    <mergeCell ref="ERC322:ERF322"/>
    <mergeCell ref="EPS322:EPV322"/>
    <mergeCell ref="EPW322:EPZ322"/>
    <mergeCell ref="EQA322:EQD322"/>
    <mergeCell ref="EQE322:EQH322"/>
    <mergeCell ref="EQI322:EQL322"/>
    <mergeCell ref="EOY322:EPB322"/>
    <mergeCell ref="EPC322:EPF322"/>
    <mergeCell ref="EPG322:EPJ322"/>
    <mergeCell ref="EPK322:EPN322"/>
    <mergeCell ref="EPO322:EPR322"/>
    <mergeCell ref="EOE322:EOH322"/>
    <mergeCell ref="EOI322:EOL322"/>
    <mergeCell ref="EOM322:EOP322"/>
    <mergeCell ref="EOQ322:EOT322"/>
    <mergeCell ref="EOU322:EOX322"/>
    <mergeCell ref="ETO322:ETR322"/>
    <mergeCell ref="ETS322:ETV322"/>
    <mergeCell ref="ETW322:ETZ322"/>
    <mergeCell ref="EUA322:EUD322"/>
    <mergeCell ref="EUE322:EUH322"/>
    <mergeCell ref="ESU322:ESX322"/>
    <mergeCell ref="ESY322:ETB322"/>
    <mergeCell ref="ETC322:ETF322"/>
    <mergeCell ref="ETG322:ETJ322"/>
    <mergeCell ref="ETK322:ETN322"/>
    <mergeCell ref="ESA322:ESD322"/>
    <mergeCell ref="ESE322:ESH322"/>
    <mergeCell ref="ESI322:ESL322"/>
    <mergeCell ref="ESM322:ESP322"/>
    <mergeCell ref="ESQ322:EST322"/>
    <mergeCell ref="ERG322:ERJ322"/>
    <mergeCell ref="ERK322:ERN322"/>
    <mergeCell ref="ERO322:ERR322"/>
    <mergeCell ref="ERS322:ERV322"/>
    <mergeCell ref="ERW322:ERZ322"/>
    <mergeCell ref="EWQ322:EWT322"/>
    <mergeCell ref="EWU322:EWX322"/>
    <mergeCell ref="EWY322:EXB322"/>
    <mergeCell ref="EXC322:EXF322"/>
    <mergeCell ref="EXG322:EXJ322"/>
    <mergeCell ref="EVW322:EVZ322"/>
    <mergeCell ref="EWA322:EWD322"/>
    <mergeCell ref="EWE322:EWH322"/>
    <mergeCell ref="EWI322:EWL322"/>
    <mergeCell ref="EWM322:EWP322"/>
    <mergeCell ref="EVC322:EVF322"/>
    <mergeCell ref="EVG322:EVJ322"/>
    <mergeCell ref="EVK322:EVN322"/>
    <mergeCell ref="EVO322:EVR322"/>
    <mergeCell ref="EVS322:EVV322"/>
    <mergeCell ref="EUI322:EUL322"/>
    <mergeCell ref="EUM322:EUP322"/>
    <mergeCell ref="EUQ322:EUT322"/>
    <mergeCell ref="EUU322:EUX322"/>
    <mergeCell ref="EUY322:EVB322"/>
    <mergeCell ref="EZS322:EZV322"/>
    <mergeCell ref="EZW322:EZZ322"/>
    <mergeCell ref="FAA322:FAD322"/>
    <mergeCell ref="FAE322:FAH322"/>
    <mergeCell ref="FAI322:FAL322"/>
    <mergeCell ref="EYY322:EZB322"/>
    <mergeCell ref="EZC322:EZF322"/>
    <mergeCell ref="EZG322:EZJ322"/>
    <mergeCell ref="EZK322:EZN322"/>
    <mergeCell ref="EZO322:EZR322"/>
    <mergeCell ref="EYE322:EYH322"/>
    <mergeCell ref="EYI322:EYL322"/>
    <mergeCell ref="EYM322:EYP322"/>
    <mergeCell ref="EYQ322:EYT322"/>
    <mergeCell ref="EYU322:EYX322"/>
    <mergeCell ref="EXK322:EXN322"/>
    <mergeCell ref="EXO322:EXR322"/>
    <mergeCell ref="EXS322:EXV322"/>
    <mergeCell ref="EXW322:EXZ322"/>
    <mergeCell ref="EYA322:EYD322"/>
    <mergeCell ref="FCU322:FCX322"/>
    <mergeCell ref="FCY322:FDB322"/>
    <mergeCell ref="FDC322:FDF322"/>
    <mergeCell ref="FDG322:FDJ322"/>
    <mergeCell ref="FDK322:FDN322"/>
    <mergeCell ref="FCA322:FCD322"/>
    <mergeCell ref="FCE322:FCH322"/>
    <mergeCell ref="FCI322:FCL322"/>
    <mergeCell ref="FCM322:FCP322"/>
    <mergeCell ref="FCQ322:FCT322"/>
    <mergeCell ref="FBG322:FBJ322"/>
    <mergeCell ref="FBK322:FBN322"/>
    <mergeCell ref="FBO322:FBR322"/>
    <mergeCell ref="FBS322:FBV322"/>
    <mergeCell ref="FBW322:FBZ322"/>
    <mergeCell ref="FAM322:FAP322"/>
    <mergeCell ref="FAQ322:FAT322"/>
    <mergeCell ref="FAU322:FAX322"/>
    <mergeCell ref="FAY322:FBB322"/>
    <mergeCell ref="FBC322:FBF322"/>
    <mergeCell ref="FFW322:FFZ322"/>
    <mergeCell ref="FGA322:FGD322"/>
    <mergeCell ref="FGE322:FGH322"/>
    <mergeCell ref="FGI322:FGL322"/>
    <mergeCell ref="FGM322:FGP322"/>
    <mergeCell ref="FFC322:FFF322"/>
    <mergeCell ref="FFG322:FFJ322"/>
    <mergeCell ref="FFK322:FFN322"/>
    <mergeCell ref="FFO322:FFR322"/>
    <mergeCell ref="FFS322:FFV322"/>
    <mergeCell ref="FEI322:FEL322"/>
    <mergeCell ref="FEM322:FEP322"/>
    <mergeCell ref="FEQ322:FET322"/>
    <mergeCell ref="FEU322:FEX322"/>
    <mergeCell ref="FEY322:FFB322"/>
    <mergeCell ref="FDO322:FDR322"/>
    <mergeCell ref="FDS322:FDV322"/>
    <mergeCell ref="FDW322:FDZ322"/>
    <mergeCell ref="FEA322:FED322"/>
    <mergeCell ref="FEE322:FEH322"/>
    <mergeCell ref="FIY322:FJB322"/>
    <mergeCell ref="FJC322:FJF322"/>
    <mergeCell ref="FJG322:FJJ322"/>
    <mergeCell ref="FJK322:FJN322"/>
    <mergeCell ref="FJO322:FJR322"/>
    <mergeCell ref="FIE322:FIH322"/>
    <mergeCell ref="FII322:FIL322"/>
    <mergeCell ref="FIM322:FIP322"/>
    <mergeCell ref="FIQ322:FIT322"/>
    <mergeCell ref="FIU322:FIX322"/>
    <mergeCell ref="FHK322:FHN322"/>
    <mergeCell ref="FHO322:FHR322"/>
    <mergeCell ref="FHS322:FHV322"/>
    <mergeCell ref="FHW322:FHZ322"/>
    <mergeCell ref="FIA322:FID322"/>
    <mergeCell ref="FGQ322:FGT322"/>
    <mergeCell ref="FGU322:FGX322"/>
    <mergeCell ref="FGY322:FHB322"/>
    <mergeCell ref="FHC322:FHF322"/>
    <mergeCell ref="FHG322:FHJ322"/>
    <mergeCell ref="FMA322:FMD322"/>
    <mergeCell ref="FME322:FMH322"/>
    <mergeCell ref="FMI322:FML322"/>
    <mergeCell ref="FMM322:FMP322"/>
    <mergeCell ref="FMQ322:FMT322"/>
    <mergeCell ref="FLG322:FLJ322"/>
    <mergeCell ref="FLK322:FLN322"/>
    <mergeCell ref="FLO322:FLR322"/>
    <mergeCell ref="FLS322:FLV322"/>
    <mergeCell ref="FLW322:FLZ322"/>
    <mergeCell ref="FKM322:FKP322"/>
    <mergeCell ref="FKQ322:FKT322"/>
    <mergeCell ref="FKU322:FKX322"/>
    <mergeCell ref="FKY322:FLB322"/>
    <mergeCell ref="FLC322:FLF322"/>
    <mergeCell ref="FJS322:FJV322"/>
    <mergeCell ref="FJW322:FJZ322"/>
    <mergeCell ref="FKA322:FKD322"/>
    <mergeCell ref="FKE322:FKH322"/>
    <mergeCell ref="FKI322:FKL322"/>
    <mergeCell ref="FPC322:FPF322"/>
    <mergeCell ref="FPG322:FPJ322"/>
    <mergeCell ref="FPK322:FPN322"/>
    <mergeCell ref="FPO322:FPR322"/>
    <mergeCell ref="FPS322:FPV322"/>
    <mergeCell ref="FOI322:FOL322"/>
    <mergeCell ref="FOM322:FOP322"/>
    <mergeCell ref="FOQ322:FOT322"/>
    <mergeCell ref="FOU322:FOX322"/>
    <mergeCell ref="FOY322:FPB322"/>
    <mergeCell ref="FNO322:FNR322"/>
    <mergeCell ref="FNS322:FNV322"/>
    <mergeCell ref="FNW322:FNZ322"/>
    <mergeCell ref="FOA322:FOD322"/>
    <mergeCell ref="FOE322:FOH322"/>
    <mergeCell ref="FMU322:FMX322"/>
    <mergeCell ref="FMY322:FNB322"/>
    <mergeCell ref="FNC322:FNF322"/>
    <mergeCell ref="FNG322:FNJ322"/>
    <mergeCell ref="FNK322:FNN322"/>
    <mergeCell ref="FSE322:FSH322"/>
    <mergeCell ref="FSI322:FSL322"/>
    <mergeCell ref="FSM322:FSP322"/>
    <mergeCell ref="FSQ322:FST322"/>
    <mergeCell ref="FSU322:FSX322"/>
    <mergeCell ref="FRK322:FRN322"/>
    <mergeCell ref="FRO322:FRR322"/>
    <mergeCell ref="FRS322:FRV322"/>
    <mergeCell ref="FRW322:FRZ322"/>
    <mergeCell ref="FSA322:FSD322"/>
    <mergeCell ref="FQQ322:FQT322"/>
    <mergeCell ref="FQU322:FQX322"/>
    <mergeCell ref="FQY322:FRB322"/>
    <mergeCell ref="FRC322:FRF322"/>
    <mergeCell ref="FRG322:FRJ322"/>
    <mergeCell ref="FPW322:FPZ322"/>
    <mergeCell ref="FQA322:FQD322"/>
    <mergeCell ref="FQE322:FQH322"/>
    <mergeCell ref="FQI322:FQL322"/>
    <mergeCell ref="FQM322:FQP322"/>
    <mergeCell ref="FVG322:FVJ322"/>
    <mergeCell ref="FVK322:FVN322"/>
    <mergeCell ref="FVO322:FVR322"/>
    <mergeCell ref="FVS322:FVV322"/>
    <mergeCell ref="FVW322:FVZ322"/>
    <mergeCell ref="FUM322:FUP322"/>
    <mergeCell ref="FUQ322:FUT322"/>
    <mergeCell ref="FUU322:FUX322"/>
    <mergeCell ref="FUY322:FVB322"/>
    <mergeCell ref="FVC322:FVF322"/>
    <mergeCell ref="FTS322:FTV322"/>
    <mergeCell ref="FTW322:FTZ322"/>
    <mergeCell ref="FUA322:FUD322"/>
    <mergeCell ref="FUE322:FUH322"/>
    <mergeCell ref="FUI322:FUL322"/>
    <mergeCell ref="FSY322:FTB322"/>
    <mergeCell ref="FTC322:FTF322"/>
    <mergeCell ref="FTG322:FTJ322"/>
    <mergeCell ref="FTK322:FTN322"/>
    <mergeCell ref="FTO322:FTR322"/>
    <mergeCell ref="FYI322:FYL322"/>
    <mergeCell ref="FYM322:FYP322"/>
    <mergeCell ref="FYQ322:FYT322"/>
    <mergeCell ref="FYU322:FYX322"/>
    <mergeCell ref="FYY322:FZB322"/>
    <mergeCell ref="FXO322:FXR322"/>
    <mergeCell ref="FXS322:FXV322"/>
    <mergeCell ref="FXW322:FXZ322"/>
    <mergeCell ref="FYA322:FYD322"/>
    <mergeCell ref="FYE322:FYH322"/>
    <mergeCell ref="FWU322:FWX322"/>
    <mergeCell ref="FWY322:FXB322"/>
    <mergeCell ref="FXC322:FXF322"/>
    <mergeCell ref="FXG322:FXJ322"/>
    <mergeCell ref="FXK322:FXN322"/>
    <mergeCell ref="FWA322:FWD322"/>
    <mergeCell ref="FWE322:FWH322"/>
    <mergeCell ref="FWI322:FWL322"/>
    <mergeCell ref="FWM322:FWP322"/>
    <mergeCell ref="FWQ322:FWT322"/>
    <mergeCell ref="GBK322:GBN322"/>
    <mergeCell ref="GBO322:GBR322"/>
    <mergeCell ref="GBS322:GBV322"/>
    <mergeCell ref="GBW322:GBZ322"/>
    <mergeCell ref="GCA322:GCD322"/>
    <mergeCell ref="GAQ322:GAT322"/>
    <mergeCell ref="GAU322:GAX322"/>
    <mergeCell ref="GAY322:GBB322"/>
    <mergeCell ref="GBC322:GBF322"/>
    <mergeCell ref="GBG322:GBJ322"/>
    <mergeCell ref="FZW322:FZZ322"/>
    <mergeCell ref="GAA322:GAD322"/>
    <mergeCell ref="GAE322:GAH322"/>
    <mergeCell ref="GAI322:GAL322"/>
    <mergeCell ref="GAM322:GAP322"/>
    <mergeCell ref="FZC322:FZF322"/>
    <mergeCell ref="FZG322:FZJ322"/>
    <mergeCell ref="FZK322:FZN322"/>
    <mergeCell ref="FZO322:FZR322"/>
    <mergeCell ref="FZS322:FZV322"/>
    <mergeCell ref="GEM322:GEP322"/>
    <mergeCell ref="GEQ322:GET322"/>
    <mergeCell ref="GEU322:GEX322"/>
    <mergeCell ref="GEY322:GFB322"/>
    <mergeCell ref="GFC322:GFF322"/>
    <mergeCell ref="GDS322:GDV322"/>
    <mergeCell ref="GDW322:GDZ322"/>
    <mergeCell ref="GEA322:GED322"/>
    <mergeCell ref="GEE322:GEH322"/>
    <mergeCell ref="GEI322:GEL322"/>
    <mergeCell ref="GCY322:GDB322"/>
    <mergeCell ref="GDC322:GDF322"/>
    <mergeCell ref="GDG322:GDJ322"/>
    <mergeCell ref="GDK322:GDN322"/>
    <mergeCell ref="GDO322:GDR322"/>
    <mergeCell ref="GCE322:GCH322"/>
    <mergeCell ref="GCI322:GCL322"/>
    <mergeCell ref="GCM322:GCP322"/>
    <mergeCell ref="GCQ322:GCT322"/>
    <mergeCell ref="GCU322:GCX322"/>
    <mergeCell ref="GHO322:GHR322"/>
    <mergeCell ref="GHS322:GHV322"/>
    <mergeCell ref="GHW322:GHZ322"/>
    <mergeCell ref="GIA322:GID322"/>
    <mergeCell ref="GIE322:GIH322"/>
    <mergeCell ref="GGU322:GGX322"/>
    <mergeCell ref="GGY322:GHB322"/>
    <mergeCell ref="GHC322:GHF322"/>
    <mergeCell ref="GHG322:GHJ322"/>
    <mergeCell ref="GHK322:GHN322"/>
    <mergeCell ref="GGA322:GGD322"/>
    <mergeCell ref="GGE322:GGH322"/>
    <mergeCell ref="GGI322:GGL322"/>
    <mergeCell ref="GGM322:GGP322"/>
    <mergeCell ref="GGQ322:GGT322"/>
    <mergeCell ref="GFG322:GFJ322"/>
    <mergeCell ref="GFK322:GFN322"/>
    <mergeCell ref="GFO322:GFR322"/>
    <mergeCell ref="GFS322:GFV322"/>
    <mergeCell ref="GFW322:GFZ322"/>
    <mergeCell ref="GKQ322:GKT322"/>
    <mergeCell ref="GKU322:GKX322"/>
    <mergeCell ref="GKY322:GLB322"/>
    <mergeCell ref="GLC322:GLF322"/>
    <mergeCell ref="GLG322:GLJ322"/>
    <mergeCell ref="GJW322:GJZ322"/>
    <mergeCell ref="GKA322:GKD322"/>
    <mergeCell ref="GKE322:GKH322"/>
    <mergeCell ref="GKI322:GKL322"/>
    <mergeCell ref="GKM322:GKP322"/>
    <mergeCell ref="GJC322:GJF322"/>
    <mergeCell ref="GJG322:GJJ322"/>
    <mergeCell ref="GJK322:GJN322"/>
    <mergeCell ref="GJO322:GJR322"/>
    <mergeCell ref="GJS322:GJV322"/>
    <mergeCell ref="GII322:GIL322"/>
    <mergeCell ref="GIM322:GIP322"/>
    <mergeCell ref="GIQ322:GIT322"/>
    <mergeCell ref="GIU322:GIX322"/>
    <mergeCell ref="GIY322:GJB322"/>
    <mergeCell ref="GNS322:GNV322"/>
    <mergeCell ref="GNW322:GNZ322"/>
    <mergeCell ref="GOA322:GOD322"/>
    <mergeCell ref="GOE322:GOH322"/>
    <mergeCell ref="GOI322:GOL322"/>
    <mergeCell ref="GMY322:GNB322"/>
    <mergeCell ref="GNC322:GNF322"/>
    <mergeCell ref="GNG322:GNJ322"/>
    <mergeCell ref="GNK322:GNN322"/>
    <mergeCell ref="GNO322:GNR322"/>
    <mergeCell ref="GME322:GMH322"/>
    <mergeCell ref="GMI322:GML322"/>
    <mergeCell ref="GMM322:GMP322"/>
    <mergeCell ref="GMQ322:GMT322"/>
    <mergeCell ref="GMU322:GMX322"/>
    <mergeCell ref="GLK322:GLN322"/>
    <mergeCell ref="GLO322:GLR322"/>
    <mergeCell ref="GLS322:GLV322"/>
    <mergeCell ref="GLW322:GLZ322"/>
    <mergeCell ref="GMA322:GMD322"/>
    <mergeCell ref="GQU322:GQX322"/>
    <mergeCell ref="GQY322:GRB322"/>
    <mergeCell ref="GRC322:GRF322"/>
    <mergeCell ref="GRG322:GRJ322"/>
    <mergeCell ref="GRK322:GRN322"/>
    <mergeCell ref="GQA322:GQD322"/>
    <mergeCell ref="GQE322:GQH322"/>
    <mergeCell ref="GQI322:GQL322"/>
    <mergeCell ref="GQM322:GQP322"/>
    <mergeCell ref="GQQ322:GQT322"/>
    <mergeCell ref="GPG322:GPJ322"/>
    <mergeCell ref="GPK322:GPN322"/>
    <mergeCell ref="GPO322:GPR322"/>
    <mergeCell ref="GPS322:GPV322"/>
    <mergeCell ref="GPW322:GPZ322"/>
    <mergeCell ref="GOM322:GOP322"/>
    <mergeCell ref="GOQ322:GOT322"/>
    <mergeCell ref="GOU322:GOX322"/>
    <mergeCell ref="GOY322:GPB322"/>
    <mergeCell ref="GPC322:GPF322"/>
    <mergeCell ref="GTW322:GTZ322"/>
    <mergeCell ref="GUA322:GUD322"/>
    <mergeCell ref="GUE322:GUH322"/>
    <mergeCell ref="GUI322:GUL322"/>
    <mergeCell ref="GUM322:GUP322"/>
    <mergeCell ref="GTC322:GTF322"/>
    <mergeCell ref="GTG322:GTJ322"/>
    <mergeCell ref="GTK322:GTN322"/>
    <mergeCell ref="GTO322:GTR322"/>
    <mergeCell ref="GTS322:GTV322"/>
    <mergeCell ref="GSI322:GSL322"/>
    <mergeCell ref="GSM322:GSP322"/>
    <mergeCell ref="GSQ322:GST322"/>
    <mergeCell ref="GSU322:GSX322"/>
    <mergeCell ref="GSY322:GTB322"/>
    <mergeCell ref="GRO322:GRR322"/>
    <mergeCell ref="GRS322:GRV322"/>
    <mergeCell ref="GRW322:GRZ322"/>
    <mergeCell ref="GSA322:GSD322"/>
    <mergeCell ref="GSE322:GSH322"/>
    <mergeCell ref="GWY322:GXB322"/>
    <mergeCell ref="GXC322:GXF322"/>
    <mergeCell ref="GXG322:GXJ322"/>
    <mergeCell ref="GXK322:GXN322"/>
    <mergeCell ref="GXO322:GXR322"/>
    <mergeCell ref="GWE322:GWH322"/>
    <mergeCell ref="GWI322:GWL322"/>
    <mergeCell ref="GWM322:GWP322"/>
    <mergeCell ref="GWQ322:GWT322"/>
    <mergeCell ref="GWU322:GWX322"/>
    <mergeCell ref="GVK322:GVN322"/>
    <mergeCell ref="GVO322:GVR322"/>
    <mergeCell ref="GVS322:GVV322"/>
    <mergeCell ref="GVW322:GVZ322"/>
    <mergeCell ref="GWA322:GWD322"/>
    <mergeCell ref="GUQ322:GUT322"/>
    <mergeCell ref="GUU322:GUX322"/>
    <mergeCell ref="GUY322:GVB322"/>
    <mergeCell ref="GVC322:GVF322"/>
    <mergeCell ref="GVG322:GVJ322"/>
    <mergeCell ref="HAA322:HAD322"/>
    <mergeCell ref="HAE322:HAH322"/>
    <mergeCell ref="HAI322:HAL322"/>
    <mergeCell ref="HAM322:HAP322"/>
    <mergeCell ref="HAQ322:HAT322"/>
    <mergeCell ref="GZG322:GZJ322"/>
    <mergeCell ref="GZK322:GZN322"/>
    <mergeCell ref="GZO322:GZR322"/>
    <mergeCell ref="GZS322:GZV322"/>
    <mergeCell ref="GZW322:GZZ322"/>
    <mergeCell ref="GYM322:GYP322"/>
    <mergeCell ref="GYQ322:GYT322"/>
    <mergeCell ref="GYU322:GYX322"/>
    <mergeCell ref="GYY322:GZB322"/>
    <mergeCell ref="GZC322:GZF322"/>
    <mergeCell ref="GXS322:GXV322"/>
    <mergeCell ref="GXW322:GXZ322"/>
    <mergeCell ref="GYA322:GYD322"/>
    <mergeCell ref="GYE322:GYH322"/>
    <mergeCell ref="GYI322:GYL322"/>
    <mergeCell ref="HDC322:HDF322"/>
    <mergeCell ref="HDG322:HDJ322"/>
    <mergeCell ref="HDK322:HDN322"/>
    <mergeCell ref="HDO322:HDR322"/>
    <mergeCell ref="HDS322:HDV322"/>
    <mergeCell ref="HCI322:HCL322"/>
    <mergeCell ref="HCM322:HCP322"/>
    <mergeCell ref="HCQ322:HCT322"/>
    <mergeCell ref="HCU322:HCX322"/>
    <mergeCell ref="HCY322:HDB322"/>
    <mergeCell ref="HBO322:HBR322"/>
    <mergeCell ref="HBS322:HBV322"/>
    <mergeCell ref="HBW322:HBZ322"/>
    <mergeCell ref="HCA322:HCD322"/>
    <mergeCell ref="HCE322:HCH322"/>
    <mergeCell ref="HAU322:HAX322"/>
    <mergeCell ref="HAY322:HBB322"/>
    <mergeCell ref="HBC322:HBF322"/>
    <mergeCell ref="HBG322:HBJ322"/>
    <mergeCell ref="HBK322:HBN322"/>
    <mergeCell ref="HGE322:HGH322"/>
    <mergeCell ref="HGI322:HGL322"/>
    <mergeCell ref="HGM322:HGP322"/>
    <mergeCell ref="HGQ322:HGT322"/>
    <mergeCell ref="HGU322:HGX322"/>
    <mergeCell ref="HFK322:HFN322"/>
    <mergeCell ref="HFO322:HFR322"/>
    <mergeCell ref="HFS322:HFV322"/>
    <mergeCell ref="HFW322:HFZ322"/>
    <mergeCell ref="HGA322:HGD322"/>
    <mergeCell ref="HEQ322:HET322"/>
    <mergeCell ref="HEU322:HEX322"/>
    <mergeCell ref="HEY322:HFB322"/>
    <mergeCell ref="HFC322:HFF322"/>
    <mergeCell ref="HFG322:HFJ322"/>
    <mergeCell ref="HDW322:HDZ322"/>
    <mergeCell ref="HEA322:HED322"/>
    <mergeCell ref="HEE322:HEH322"/>
    <mergeCell ref="HEI322:HEL322"/>
    <mergeCell ref="HEM322:HEP322"/>
    <mergeCell ref="HJG322:HJJ322"/>
    <mergeCell ref="HJK322:HJN322"/>
    <mergeCell ref="HJO322:HJR322"/>
    <mergeCell ref="HJS322:HJV322"/>
    <mergeCell ref="HJW322:HJZ322"/>
    <mergeCell ref="HIM322:HIP322"/>
    <mergeCell ref="HIQ322:HIT322"/>
    <mergeCell ref="HIU322:HIX322"/>
    <mergeCell ref="HIY322:HJB322"/>
    <mergeCell ref="HJC322:HJF322"/>
    <mergeCell ref="HHS322:HHV322"/>
    <mergeCell ref="HHW322:HHZ322"/>
    <mergeCell ref="HIA322:HID322"/>
    <mergeCell ref="HIE322:HIH322"/>
    <mergeCell ref="HII322:HIL322"/>
    <mergeCell ref="HGY322:HHB322"/>
    <mergeCell ref="HHC322:HHF322"/>
    <mergeCell ref="HHG322:HHJ322"/>
    <mergeCell ref="HHK322:HHN322"/>
    <mergeCell ref="HHO322:HHR322"/>
    <mergeCell ref="HMI322:HML322"/>
    <mergeCell ref="HMM322:HMP322"/>
    <mergeCell ref="HMQ322:HMT322"/>
    <mergeCell ref="HMU322:HMX322"/>
    <mergeCell ref="HMY322:HNB322"/>
    <mergeCell ref="HLO322:HLR322"/>
    <mergeCell ref="HLS322:HLV322"/>
    <mergeCell ref="HLW322:HLZ322"/>
    <mergeCell ref="HMA322:HMD322"/>
    <mergeCell ref="HME322:HMH322"/>
    <mergeCell ref="HKU322:HKX322"/>
    <mergeCell ref="HKY322:HLB322"/>
    <mergeCell ref="HLC322:HLF322"/>
    <mergeCell ref="HLG322:HLJ322"/>
    <mergeCell ref="HLK322:HLN322"/>
    <mergeCell ref="HKA322:HKD322"/>
    <mergeCell ref="HKE322:HKH322"/>
    <mergeCell ref="HKI322:HKL322"/>
    <mergeCell ref="HKM322:HKP322"/>
    <mergeCell ref="HKQ322:HKT322"/>
    <mergeCell ref="HPK322:HPN322"/>
    <mergeCell ref="HPO322:HPR322"/>
    <mergeCell ref="HPS322:HPV322"/>
    <mergeCell ref="HPW322:HPZ322"/>
    <mergeCell ref="HQA322:HQD322"/>
    <mergeCell ref="HOQ322:HOT322"/>
    <mergeCell ref="HOU322:HOX322"/>
    <mergeCell ref="HOY322:HPB322"/>
    <mergeCell ref="HPC322:HPF322"/>
    <mergeCell ref="HPG322:HPJ322"/>
    <mergeCell ref="HNW322:HNZ322"/>
    <mergeCell ref="HOA322:HOD322"/>
    <mergeCell ref="HOE322:HOH322"/>
    <mergeCell ref="HOI322:HOL322"/>
    <mergeCell ref="HOM322:HOP322"/>
    <mergeCell ref="HNC322:HNF322"/>
    <mergeCell ref="HNG322:HNJ322"/>
    <mergeCell ref="HNK322:HNN322"/>
    <mergeCell ref="HNO322:HNR322"/>
    <mergeCell ref="HNS322:HNV322"/>
    <mergeCell ref="HSM322:HSP322"/>
    <mergeCell ref="HSQ322:HST322"/>
    <mergeCell ref="HSU322:HSX322"/>
    <mergeCell ref="HSY322:HTB322"/>
    <mergeCell ref="HTC322:HTF322"/>
    <mergeCell ref="HRS322:HRV322"/>
    <mergeCell ref="HRW322:HRZ322"/>
    <mergeCell ref="HSA322:HSD322"/>
    <mergeCell ref="HSE322:HSH322"/>
    <mergeCell ref="HSI322:HSL322"/>
    <mergeCell ref="HQY322:HRB322"/>
    <mergeCell ref="HRC322:HRF322"/>
    <mergeCell ref="HRG322:HRJ322"/>
    <mergeCell ref="HRK322:HRN322"/>
    <mergeCell ref="HRO322:HRR322"/>
    <mergeCell ref="HQE322:HQH322"/>
    <mergeCell ref="HQI322:HQL322"/>
    <mergeCell ref="HQM322:HQP322"/>
    <mergeCell ref="HQQ322:HQT322"/>
    <mergeCell ref="HQU322:HQX322"/>
    <mergeCell ref="HVO322:HVR322"/>
    <mergeCell ref="HVS322:HVV322"/>
    <mergeCell ref="HVW322:HVZ322"/>
    <mergeCell ref="HWA322:HWD322"/>
    <mergeCell ref="HWE322:HWH322"/>
    <mergeCell ref="HUU322:HUX322"/>
    <mergeCell ref="HUY322:HVB322"/>
    <mergeCell ref="HVC322:HVF322"/>
    <mergeCell ref="HVG322:HVJ322"/>
    <mergeCell ref="HVK322:HVN322"/>
    <mergeCell ref="HUA322:HUD322"/>
    <mergeCell ref="HUE322:HUH322"/>
    <mergeCell ref="HUI322:HUL322"/>
    <mergeCell ref="HUM322:HUP322"/>
    <mergeCell ref="HUQ322:HUT322"/>
    <mergeCell ref="HTG322:HTJ322"/>
    <mergeCell ref="HTK322:HTN322"/>
    <mergeCell ref="HTO322:HTR322"/>
    <mergeCell ref="HTS322:HTV322"/>
    <mergeCell ref="HTW322:HTZ322"/>
    <mergeCell ref="HYQ322:HYT322"/>
    <mergeCell ref="HYU322:HYX322"/>
    <mergeCell ref="HYY322:HZB322"/>
    <mergeCell ref="HZC322:HZF322"/>
    <mergeCell ref="HZG322:HZJ322"/>
    <mergeCell ref="HXW322:HXZ322"/>
    <mergeCell ref="HYA322:HYD322"/>
    <mergeCell ref="HYE322:HYH322"/>
    <mergeCell ref="HYI322:HYL322"/>
    <mergeCell ref="HYM322:HYP322"/>
    <mergeCell ref="HXC322:HXF322"/>
    <mergeCell ref="HXG322:HXJ322"/>
    <mergeCell ref="HXK322:HXN322"/>
    <mergeCell ref="HXO322:HXR322"/>
    <mergeCell ref="HXS322:HXV322"/>
    <mergeCell ref="HWI322:HWL322"/>
    <mergeCell ref="HWM322:HWP322"/>
    <mergeCell ref="HWQ322:HWT322"/>
    <mergeCell ref="HWU322:HWX322"/>
    <mergeCell ref="HWY322:HXB322"/>
    <mergeCell ref="IBS322:IBV322"/>
    <mergeCell ref="IBW322:IBZ322"/>
    <mergeCell ref="ICA322:ICD322"/>
    <mergeCell ref="ICE322:ICH322"/>
    <mergeCell ref="ICI322:ICL322"/>
    <mergeCell ref="IAY322:IBB322"/>
    <mergeCell ref="IBC322:IBF322"/>
    <mergeCell ref="IBG322:IBJ322"/>
    <mergeCell ref="IBK322:IBN322"/>
    <mergeCell ref="IBO322:IBR322"/>
    <mergeCell ref="IAE322:IAH322"/>
    <mergeCell ref="IAI322:IAL322"/>
    <mergeCell ref="IAM322:IAP322"/>
    <mergeCell ref="IAQ322:IAT322"/>
    <mergeCell ref="IAU322:IAX322"/>
    <mergeCell ref="HZK322:HZN322"/>
    <mergeCell ref="HZO322:HZR322"/>
    <mergeCell ref="HZS322:HZV322"/>
    <mergeCell ref="HZW322:HZZ322"/>
    <mergeCell ref="IAA322:IAD322"/>
    <mergeCell ref="IEU322:IEX322"/>
    <mergeCell ref="IEY322:IFB322"/>
    <mergeCell ref="IFC322:IFF322"/>
    <mergeCell ref="IFG322:IFJ322"/>
    <mergeCell ref="IFK322:IFN322"/>
    <mergeCell ref="IEA322:IED322"/>
    <mergeCell ref="IEE322:IEH322"/>
    <mergeCell ref="IEI322:IEL322"/>
    <mergeCell ref="IEM322:IEP322"/>
    <mergeCell ref="IEQ322:IET322"/>
    <mergeCell ref="IDG322:IDJ322"/>
    <mergeCell ref="IDK322:IDN322"/>
    <mergeCell ref="IDO322:IDR322"/>
    <mergeCell ref="IDS322:IDV322"/>
    <mergeCell ref="IDW322:IDZ322"/>
    <mergeCell ref="ICM322:ICP322"/>
    <mergeCell ref="ICQ322:ICT322"/>
    <mergeCell ref="ICU322:ICX322"/>
    <mergeCell ref="ICY322:IDB322"/>
    <mergeCell ref="IDC322:IDF322"/>
    <mergeCell ref="IHW322:IHZ322"/>
    <mergeCell ref="IIA322:IID322"/>
    <mergeCell ref="IIE322:IIH322"/>
    <mergeCell ref="III322:IIL322"/>
    <mergeCell ref="IIM322:IIP322"/>
    <mergeCell ref="IHC322:IHF322"/>
    <mergeCell ref="IHG322:IHJ322"/>
    <mergeCell ref="IHK322:IHN322"/>
    <mergeCell ref="IHO322:IHR322"/>
    <mergeCell ref="IHS322:IHV322"/>
    <mergeCell ref="IGI322:IGL322"/>
    <mergeCell ref="IGM322:IGP322"/>
    <mergeCell ref="IGQ322:IGT322"/>
    <mergeCell ref="IGU322:IGX322"/>
    <mergeCell ref="IGY322:IHB322"/>
    <mergeCell ref="IFO322:IFR322"/>
    <mergeCell ref="IFS322:IFV322"/>
    <mergeCell ref="IFW322:IFZ322"/>
    <mergeCell ref="IGA322:IGD322"/>
    <mergeCell ref="IGE322:IGH322"/>
    <mergeCell ref="IKY322:ILB322"/>
    <mergeCell ref="ILC322:ILF322"/>
    <mergeCell ref="ILG322:ILJ322"/>
    <mergeCell ref="ILK322:ILN322"/>
    <mergeCell ref="ILO322:ILR322"/>
    <mergeCell ref="IKE322:IKH322"/>
    <mergeCell ref="IKI322:IKL322"/>
    <mergeCell ref="IKM322:IKP322"/>
    <mergeCell ref="IKQ322:IKT322"/>
    <mergeCell ref="IKU322:IKX322"/>
    <mergeCell ref="IJK322:IJN322"/>
    <mergeCell ref="IJO322:IJR322"/>
    <mergeCell ref="IJS322:IJV322"/>
    <mergeCell ref="IJW322:IJZ322"/>
    <mergeCell ref="IKA322:IKD322"/>
    <mergeCell ref="IIQ322:IIT322"/>
    <mergeCell ref="IIU322:IIX322"/>
    <mergeCell ref="IIY322:IJB322"/>
    <mergeCell ref="IJC322:IJF322"/>
    <mergeCell ref="IJG322:IJJ322"/>
    <mergeCell ref="IOA322:IOD322"/>
    <mergeCell ref="IOE322:IOH322"/>
    <mergeCell ref="IOI322:IOL322"/>
    <mergeCell ref="IOM322:IOP322"/>
    <mergeCell ref="IOQ322:IOT322"/>
    <mergeCell ref="ING322:INJ322"/>
    <mergeCell ref="INK322:INN322"/>
    <mergeCell ref="INO322:INR322"/>
    <mergeCell ref="INS322:INV322"/>
    <mergeCell ref="INW322:INZ322"/>
    <mergeCell ref="IMM322:IMP322"/>
    <mergeCell ref="IMQ322:IMT322"/>
    <mergeCell ref="IMU322:IMX322"/>
    <mergeCell ref="IMY322:INB322"/>
    <mergeCell ref="INC322:INF322"/>
    <mergeCell ref="ILS322:ILV322"/>
    <mergeCell ref="ILW322:ILZ322"/>
    <mergeCell ref="IMA322:IMD322"/>
    <mergeCell ref="IME322:IMH322"/>
    <mergeCell ref="IMI322:IML322"/>
    <mergeCell ref="IRC322:IRF322"/>
    <mergeCell ref="IRG322:IRJ322"/>
    <mergeCell ref="IRK322:IRN322"/>
    <mergeCell ref="IRO322:IRR322"/>
    <mergeCell ref="IRS322:IRV322"/>
    <mergeCell ref="IQI322:IQL322"/>
    <mergeCell ref="IQM322:IQP322"/>
    <mergeCell ref="IQQ322:IQT322"/>
    <mergeCell ref="IQU322:IQX322"/>
    <mergeCell ref="IQY322:IRB322"/>
    <mergeCell ref="IPO322:IPR322"/>
    <mergeCell ref="IPS322:IPV322"/>
    <mergeCell ref="IPW322:IPZ322"/>
    <mergeCell ref="IQA322:IQD322"/>
    <mergeCell ref="IQE322:IQH322"/>
    <mergeCell ref="IOU322:IOX322"/>
    <mergeCell ref="IOY322:IPB322"/>
    <mergeCell ref="IPC322:IPF322"/>
    <mergeCell ref="IPG322:IPJ322"/>
    <mergeCell ref="IPK322:IPN322"/>
    <mergeCell ref="IUE322:IUH322"/>
    <mergeCell ref="IUI322:IUL322"/>
    <mergeCell ref="IUM322:IUP322"/>
    <mergeCell ref="IUQ322:IUT322"/>
    <mergeCell ref="IUU322:IUX322"/>
    <mergeCell ref="ITK322:ITN322"/>
    <mergeCell ref="ITO322:ITR322"/>
    <mergeCell ref="ITS322:ITV322"/>
    <mergeCell ref="ITW322:ITZ322"/>
    <mergeCell ref="IUA322:IUD322"/>
    <mergeCell ref="ISQ322:IST322"/>
    <mergeCell ref="ISU322:ISX322"/>
    <mergeCell ref="ISY322:ITB322"/>
    <mergeCell ref="ITC322:ITF322"/>
    <mergeCell ref="ITG322:ITJ322"/>
    <mergeCell ref="IRW322:IRZ322"/>
    <mergeCell ref="ISA322:ISD322"/>
    <mergeCell ref="ISE322:ISH322"/>
    <mergeCell ref="ISI322:ISL322"/>
    <mergeCell ref="ISM322:ISP322"/>
    <mergeCell ref="IXG322:IXJ322"/>
    <mergeCell ref="IXK322:IXN322"/>
    <mergeCell ref="IXO322:IXR322"/>
    <mergeCell ref="IXS322:IXV322"/>
    <mergeCell ref="IXW322:IXZ322"/>
    <mergeCell ref="IWM322:IWP322"/>
    <mergeCell ref="IWQ322:IWT322"/>
    <mergeCell ref="IWU322:IWX322"/>
    <mergeCell ref="IWY322:IXB322"/>
    <mergeCell ref="IXC322:IXF322"/>
    <mergeCell ref="IVS322:IVV322"/>
    <mergeCell ref="IVW322:IVZ322"/>
    <mergeCell ref="IWA322:IWD322"/>
    <mergeCell ref="IWE322:IWH322"/>
    <mergeCell ref="IWI322:IWL322"/>
    <mergeCell ref="IUY322:IVB322"/>
    <mergeCell ref="IVC322:IVF322"/>
    <mergeCell ref="IVG322:IVJ322"/>
    <mergeCell ref="IVK322:IVN322"/>
    <mergeCell ref="IVO322:IVR322"/>
    <mergeCell ref="JAI322:JAL322"/>
    <mergeCell ref="JAM322:JAP322"/>
    <mergeCell ref="JAQ322:JAT322"/>
    <mergeCell ref="JAU322:JAX322"/>
    <mergeCell ref="JAY322:JBB322"/>
    <mergeCell ref="IZO322:IZR322"/>
    <mergeCell ref="IZS322:IZV322"/>
    <mergeCell ref="IZW322:IZZ322"/>
    <mergeCell ref="JAA322:JAD322"/>
    <mergeCell ref="JAE322:JAH322"/>
    <mergeCell ref="IYU322:IYX322"/>
    <mergeCell ref="IYY322:IZB322"/>
    <mergeCell ref="IZC322:IZF322"/>
    <mergeCell ref="IZG322:IZJ322"/>
    <mergeCell ref="IZK322:IZN322"/>
    <mergeCell ref="IYA322:IYD322"/>
    <mergeCell ref="IYE322:IYH322"/>
    <mergeCell ref="IYI322:IYL322"/>
    <mergeCell ref="IYM322:IYP322"/>
    <mergeCell ref="IYQ322:IYT322"/>
    <mergeCell ref="JDK322:JDN322"/>
    <mergeCell ref="JDO322:JDR322"/>
    <mergeCell ref="JDS322:JDV322"/>
    <mergeCell ref="JDW322:JDZ322"/>
    <mergeCell ref="JEA322:JED322"/>
    <mergeCell ref="JCQ322:JCT322"/>
    <mergeCell ref="JCU322:JCX322"/>
    <mergeCell ref="JCY322:JDB322"/>
    <mergeCell ref="JDC322:JDF322"/>
    <mergeCell ref="JDG322:JDJ322"/>
    <mergeCell ref="JBW322:JBZ322"/>
    <mergeCell ref="JCA322:JCD322"/>
    <mergeCell ref="JCE322:JCH322"/>
    <mergeCell ref="JCI322:JCL322"/>
    <mergeCell ref="JCM322:JCP322"/>
    <mergeCell ref="JBC322:JBF322"/>
    <mergeCell ref="JBG322:JBJ322"/>
    <mergeCell ref="JBK322:JBN322"/>
    <mergeCell ref="JBO322:JBR322"/>
    <mergeCell ref="JBS322:JBV322"/>
    <mergeCell ref="JGM322:JGP322"/>
    <mergeCell ref="JGQ322:JGT322"/>
    <mergeCell ref="JGU322:JGX322"/>
    <mergeCell ref="JGY322:JHB322"/>
    <mergeCell ref="JHC322:JHF322"/>
    <mergeCell ref="JFS322:JFV322"/>
    <mergeCell ref="JFW322:JFZ322"/>
    <mergeCell ref="JGA322:JGD322"/>
    <mergeCell ref="JGE322:JGH322"/>
    <mergeCell ref="JGI322:JGL322"/>
    <mergeCell ref="JEY322:JFB322"/>
    <mergeCell ref="JFC322:JFF322"/>
    <mergeCell ref="JFG322:JFJ322"/>
    <mergeCell ref="JFK322:JFN322"/>
    <mergeCell ref="JFO322:JFR322"/>
    <mergeCell ref="JEE322:JEH322"/>
    <mergeCell ref="JEI322:JEL322"/>
    <mergeCell ref="JEM322:JEP322"/>
    <mergeCell ref="JEQ322:JET322"/>
    <mergeCell ref="JEU322:JEX322"/>
    <mergeCell ref="JJO322:JJR322"/>
    <mergeCell ref="JJS322:JJV322"/>
    <mergeCell ref="JJW322:JJZ322"/>
    <mergeCell ref="JKA322:JKD322"/>
    <mergeCell ref="JKE322:JKH322"/>
    <mergeCell ref="JIU322:JIX322"/>
    <mergeCell ref="JIY322:JJB322"/>
    <mergeCell ref="JJC322:JJF322"/>
    <mergeCell ref="JJG322:JJJ322"/>
    <mergeCell ref="JJK322:JJN322"/>
    <mergeCell ref="JIA322:JID322"/>
    <mergeCell ref="JIE322:JIH322"/>
    <mergeCell ref="JII322:JIL322"/>
    <mergeCell ref="JIM322:JIP322"/>
    <mergeCell ref="JIQ322:JIT322"/>
    <mergeCell ref="JHG322:JHJ322"/>
    <mergeCell ref="JHK322:JHN322"/>
    <mergeCell ref="JHO322:JHR322"/>
    <mergeCell ref="JHS322:JHV322"/>
    <mergeCell ref="JHW322:JHZ322"/>
    <mergeCell ref="JMQ322:JMT322"/>
    <mergeCell ref="JMU322:JMX322"/>
    <mergeCell ref="JMY322:JNB322"/>
    <mergeCell ref="JNC322:JNF322"/>
    <mergeCell ref="JNG322:JNJ322"/>
    <mergeCell ref="JLW322:JLZ322"/>
    <mergeCell ref="JMA322:JMD322"/>
    <mergeCell ref="JME322:JMH322"/>
    <mergeCell ref="JMI322:JML322"/>
    <mergeCell ref="JMM322:JMP322"/>
    <mergeCell ref="JLC322:JLF322"/>
    <mergeCell ref="JLG322:JLJ322"/>
    <mergeCell ref="JLK322:JLN322"/>
    <mergeCell ref="JLO322:JLR322"/>
    <mergeCell ref="JLS322:JLV322"/>
    <mergeCell ref="JKI322:JKL322"/>
    <mergeCell ref="JKM322:JKP322"/>
    <mergeCell ref="JKQ322:JKT322"/>
    <mergeCell ref="JKU322:JKX322"/>
    <mergeCell ref="JKY322:JLB322"/>
    <mergeCell ref="JPS322:JPV322"/>
    <mergeCell ref="JPW322:JPZ322"/>
    <mergeCell ref="JQA322:JQD322"/>
    <mergeCell ref="JQE322:JQH322"/>
    <mergeCell ref="JQI322:JQL322"/>
    <mergeCell ref="JOY322:JPB322"/>
    <mergeCell ref="JPC322:JPF322"/>
    <mergeCell ref="JPG322:JPJ322"/>
    <mergeCell ref="JPK322:JPN322"/>
    <mergeCell ref="JPO322:JPR322"/>
    <mergeCell ref="JOE322:JOH322"/>
    <mergeCell ref="JOI322:JOL322"/>
    <mergeCell ref="JOM322:JOP322"/>
    <mergeCell ref="JOQ322:JOT322"/>
    <mergeCell ref="JOU322:JOX322"/>
    <mergeCell ref="JNK322:JNN322"/>
    <mergeCell ref="JNO322:JNR322"/>
    <mergeCell ref="JNS322:JNV322"/>
    <mergeCell ref="JNW322:JNZ322"/>
    <mergeCell ref="JOA322:JOD322"/>
    <mergeCell ref="JSU322:JSX322"/>
    <mergeCell ref="JSY322:JTB322"/>
    <mergeCell ref="JTC322:JTF322"/>
    <mergeCell ref="JTG322:JTJ322"/>
    <mergeCell ref="JTK322:JTN322"/>
    <mergeCell ref="JSA322:JSD322"/>
    <mergeCell ref="JSE322:JSH322"/>
    <mergeCell ref="JSI322:JSL322"/>
    <mergeCell ref="JSM322:JSP322"/>
    <mergeCell ref="JSQ322:JST322"/>
    <mergeCell ref="JRG322:JRJ322"/>
    <mergeCell ref="JRK322:JRN322"/>
    <mergeCell ref="JRO322:JRR322"/>
    <mergeCell ref="JRS322:JRV322"/>
    <mergeCell ref="JRW322:JRZ322"/>
    <mergeCell ref="JQM322:JQP322"/>
    <mergeCell ref="JQQ322:JQT322"/>
    <mergeCell ref="JQU322:JQX322"/>
    <mergeCell ref="JQY322:JRB322"/>
    <mergeCell ref="JRC322:JRF322"/>
    <mergeCell ref="JVW322:JVZ322"/>
    <mergeCell ref="JWA322:JWD322"/>
    <mergeCell ref="JWE322:JWH322"/>
    <mergeCell ref="JWI322:JWL322"/>
    <mergeCell ref="JWM322:JWP322"/>
    <mergeCell ref="JVC322:JVF322"/>
    <mergeCell ref="JVG322:JVJ322"/>
    <mergeCell ref="JVK322:JVN322"/>
    <mergeCell ref="JVO322:JVR322"/>
    <mergeCell ref="JVS322:JVV322"/>
    <mergeCell ref="JUI322:JUL322"/>
    <mergeCell ref="JUM322:JUP322"/>
    <mergeCell ref="JUQ322:JUT322"/>
    <mergeCell ref="JUU322:JUX322"/>
    <mergeCell ref="JUY322:JVB322"/>
    <mergeCell ref="JTO322:JTR322"/>
    <mergeCell ref="JTS322:JTV322"/>
    <mergeCell ref="JTW322:JTZ322"/>
    <mergeCell ref="JUA322:JUD322"/>
    <mergeCell ref="JUE322:JUH322"/>
    <mergeCell ref="JYY322:JZB322"/>
    <mergeCell ref="JZC322:JZF322"/>
    <mergeCell ref="JZG322:JZJ322"/>
    <mergeCell ref="JZK322:JZN322"/>
    <mergeCell ref="JZO322:JZR322"/>
    <mergeCell ref="JYE322:JYH322"/>
    <mergeCell ref="JYI322:JYL322"/>
    <mergeCell ref="JYM322:JYP322"/>
    <mergeCell ref="JYQ322:JYT322"/>
    <mergeCell ref="JYU322:JYX322"/>
    <mergeCell ref="JXK322:JXN322"/>
    <mergeCell ref="JXO322:JXR322"/>
    <mergeCell ref="JXS322:JXV322"/>
    <mergeCell ref="JXW322:JXZ322"/>
    <mergeCell ref="JYA322:JYD322"/>
    <mergeCell ref="JWQ322:JWT322"/>
    <mergeCell ref="JWU322:JWX322"/>
    <mergeCell ref="JWY322:JXB322"/>
    <mergeCell ref="JXC322:JXF322"/>
    <mergeCell ref="JXG322:JXJ322"/>
    <mergeCell ref="KCA322:KCD322"/>
    <mergeCell ref="KCE322:KCH322"/>
    <mergeCell ref="KCI322:KCL322"/>
    <mergeCell ref="KCM322:KCP322"/>
    <mergeCell ref="KCQ322:KCT322"/>
    <mergeCell ref="KBG322:KBJ322"/>
    <mergeCell ref="KBK322:KBN322"/>
    <mergeCell ref="KBO322:KBR322"/>
    <mergeCell ref="KBS322:KBV322"/>
    <mergeCell ref="KBW322:KBZ322"/>
    <mergeCell ref="KAM322:KAP322"/>
    <mergeCell ref="KAQ322:KAT322"/>
    <mergeCell ref="KAU322:KAX322"/>
    <mergeCell ref="KAY322:KBB322"/>
    <mergeCell ref="KBC322:KBF322"/>
    <mergeCell ref="JZS322:JZV322"/>
    <mergeCell ref="JZW322:JZZ322"/>
    <mergeCell ref="KAA322:KAD322"/>
    <mergeCell ref="KAE322:KAH322"/>
    <mergeCell ref="KAI322:KAL322"/>
    <mergeCell ref="KFC322:KFF322"/>
    <mergeCell ref="KFG322:KFJ322"/>
    <mergeCell ref="KFK322:KFN322"/>
    <mergeCell ref="KFO322:KFR322"/>
    <mergeCell ref="KFS322:KFV322"/>
    <mergeCell ref="KEI322:KEL322"/>
    <mergeCell ref="KEM322:KEP322"/>
    <mergeCell ref="KEQ322:KET322"/>
    <mergeCell ref="KEU322:KEX322"/>
    <mergeCell ref="KEY322:KFB322"/>
    <mergeCell ref="KDO322:KDR322"/>
    <mergeCell ref="KDS322:KDV322"/>
    <mergeCell ref="KDW322:KDZ322"/>
    <mergeCell ref="KEA322:KED322"/>
    <mergeCell ref="KEE322:KEH322"/>
    <mergeCell ref="KCU322:KCX322"/>
    <mergeCell ref="KCY322:KDB322"/>
    <mergeCell ref="KDC322:KDF322"/>
    <mergeCell ref="KDG322:KDJ322"/>
    <mergeCell ref="KDK322:KDN322"/>
    <mergeCell ref="KIE322:KIH322"/>
    <mergeCell ref="KII322:KIL322"/>
    <mergeCell ref="KIM322:KIP322"/>
    <mergeCell ref="KIQ322:KIT322"/>
    <mergeCell ref="KIU322:KIX322"/>
    <mergeCell ref="KHK322:KHN322"/>
    <mergeCell ref="KHO322:KHR322"/>
    <mergeCell ref="KHS322:KHV322"/>
    <mergeCell ref="KHW322:KHZ322"/>
    <mergeCell ref="KIA322:KID322"/>
    <mergeCell ref="KGQ322:KGT322"/>
    <mergeCell ref="KGU322:KGX322"/>
    <mergeCell ref="KGY322:KHB322"/>
    <mergeCell ref="KHC322:KHF322"/>
    <mergeCell ref="KHG322:KHJ322"/>
    <mergeCell ref="KFW322:KFZ322"/>
    <mergeCell ref="KGA322:KGD322"/>
    <mergeCell ref="KGE322:KGH322"/>
    <mergeCell ref="KGI322:KGL322"/>
    <mergeCell ref="KGM322:KGP322"/>
    <mergeCell ref="KLG322:KLJ322"/>
    <mergeCell ref="KLK322:KLN322"/>
    <mergeCell ref="KLO322:KLR322"/>
    <mergeCell ref="KLS322:KLV322"/>
    <mergeCell ref="KLW322:KLZ322"/>
    <mergeCell ref="KKM322:KKP322"/>
    <mergeCell ref="KKQ322:KKT322"/>
    <mergeCell ref="KKU322:KKX322"/>
    <mergeCell ref="KKY322:KLB322"/>
    <mergeCell ref="KLC322:KLF322"/>
    <mergeCell ref="KJS322:KJV322"/>
    <mergeCell ref="KJW322:KJZ322"/>
    <mergeCell ref="KKA322:KKD322"/>
    <mergeCell ref="KKE322:KKH322"/>
    <mergeCell ref="KKI322:KKL322"/>
    <mergeCell ref="KIY322:KJB322"/>
    <mergeCell ref="KJC322:KJF322"/>
    <mergeCell ref="KJG322:KJJ322"/>
    <mergeCell ref="KJK322:KJN322"/>
    <mergeCell ref="KJO322:KJR322"/>
    <mergeCell ref="KOI322:KOL322"/>
    <mergeCell ref="KOM322:KOP322"/>
    <mergeCell ref="KOQ322:KOT322"/>
    <mergeCell ref="KOU322:KOX322"/>
    <mergeCell ref="KOY322:KPB322"/>
    <mergeCell ref="KNO322:KNR322"/>
    <mergeCell ref="KNS322:KNV322"/>
    <mergeCell ref="KNW322:KNZ322"/>
    <mergeCell ref="KOA322:KOD322"/>
    <mergeCell ref="KOE322:KOH322"/>
    <mergeCell ref="KMU322:KMX322"/>
    <mergeCell ref="KMY322:KNB322"/>
    <mergeCell ref="KNC322:KNF322"/>
    <mergeCell ref="KNG322:KNJ322"/>
    <mergeCell ref="KNK322:KNN322"/>
    <mergeCell ref="KMA322:KMD322"/>
    <mergeCell ref="KME322:KMH322"/>
    <mergeCell ref="KMI322:KML322"/>
    <mergeCell ref="KMM322:KMP322"/>
    <mergeCell ref="KMQ322:KMT322"/>
    <mergeCell ref="KRK322:KRN322"/>
    <mergeCell ref="KRO322:KRR322"/>
    <mergeCell ref="KRS322:KRV322"/>
    <mergeCell ref="KRW322:KRZ322"/>
    <mergeCell ref="KSA322:KSD322"/>
    <mergeCell ref="KQQ322:KQT322"/>
    <mergeCell ref="KQU322:KQX322"/>
    <mergeCell ref="KQY322:KRB322"/>
    <mergeCell ref="KRC322:KRF322"/>
    <mergeCell ref="KRG322:KRJ322"/>
    <mergeCell ref="KPW322:KPZ322"/>
    <mergeCell ref="KQA322:KQD322"/>
    <mergeCell ref="KQE322:KQH322"/>
    <mergeCell ref="KQI322:KQL322"/>
    <mergeCell ref="KQM322:KQP322"/>
    <mergeCell ref="KPC322:KPF322"/>
    <mergeCell ref="KPG322:KPJ322"/>
    <mergeCell ref="KPK322:KPN322"/>
    <mergeCell ref="KPO322:KPR322"/>
    <mergeCell ref="KPS322:KPV322"/>
    <mergeCell ref="KUM322:KUP322"/>
    <mergeCell ref="KUQ322:KUT322"/>
    <mergeCell ref="KUU322:KUX322"/>
    <mergeCell ref="KUY322:KVB322"/>
    <mergeCell ref="KVC322:KVF322"/>
    <mergeCell ref="KTS322:KTV322"/>
    <mergeCell ref="KTW322:KTZ322"/>
    <mergeCell ref="KUA322:KUD322"/>
    <mergeCell ref="KUE322:KUH322"/>
    <mergeCell ref="KUI322:KUL322"/>
    <mergeCell ref="KSY322:KTB322"/>
    <mergeCell ref="KTC322:KTF322"/>
    <mergeCell ref="KTG322:KTJ322"/>
    <mergeCell ref="KTK322:KTN322"/>
    <mergeCell ref="KTO322:KTR322"/>
    <mergeCell ref="KSE322:KSH322"/>
    <mergeCell ref="KSI322:KSL322"/>
    <mergeCell ref="KSM322:KSP322"/>
    <mergeCell ref="KSQ322:KST322"/>
    <mergeCell ref="KSU322:KSX322"/>
    <mergeCell ref="KXO322:KXR322"/>
    <mergeCell ref="KXS322:KXV322"/>
    <mergeCell ref="KXW322:KXZ322"/>
    <mergeCell ref="KYA322:KYD322"/>
    <mergeCell ref="KYE322:KYH322"/>
    <mergeCell ref="KWU322:KWX322"/>
    <mergeCell ref="KWY322:KXB322"/>
    <mergeCell ref="KXC322:KXF322"/>
    <mergeCell ref="KXG322:KXJ322"/>
    <mergeCell ref="KXK322:KXN322"/>
    <mergeCell ref="KWA322:KWD322"/>
    <mergeCell ref="KWE322:KWH322"/>
    <mergeCell ref="KWI322:KWL322"/>
    <mergeCell ref="KWM322:KWP322"/>
    <mergeCell ref="KWQ322:KWT322"/>
    <mergeCell ref="KVG322:KVJ322"/>
    <mergeCell ref="KVK322:KVN322"/>
    <mergeCell ref="KVO322:KVR322"/>
    <mergeCell ref="KVS322:KVV322"/>
    <mergeCell ref="KVW322:KVZ322"/>
    <mergeCell ref="LAQ322:LAT322"/>
    <mergeCell ref="LAU322:LAX322"/>
    <mergeCell ref="LAY322:LBB322"/>
    <mergeCell ref="LBC322:LBF322"/>
    <mergeCell ref="LBG322:LBJ322"/>
    <mergeCell ref="KZW322:KZZ322"/>
    <mergeCell ref="LAA322:LAD322"/>
    <mergeCell ref="LAE322:LAH322"/>
    <mergeCell ref="LAI322:LAL322"/>
    <mergeCell ref="LAM322:LAP322"/>
    <mergeCell ref="KZC322:KZF322"/>
    <mergeCell ref="KZG322:KZJ322"/>
    <mergeCell ref="KZK322:KZN322"/>
    <mergeCell ref="KZO322:KZR322"/>
    <mergeCell ref="KZS322:KZV322"/>
    <mergeCell ref="KYI322:KYL322"/>
    <mergeCell ref="KYM322:KYP322"/>
    <mergeCell ref="KYQ322:KYT322"/>
    <mergeCell ref="KYU322:KYX322"/>
    <mergeCell ref="KYY322:KZB322"/>
    <mergeCell ref="LDS322:LDV322"/>
    <mergeCell ref="LDW322:LDZ322"/>
    <mergeCell ref="LEA322:LED322"/>
    <mergeCell ref="LEE322:LEH322"/>
    <mergeCell ref="LEI322:LEL322"/>
    <mergeCell ref="LCY322:LDB322"/>
    <mergeCell ref="LDC322:LDF322"/>
    <mergeCell ref="LDG322:LDJ322"/>
    <mergeCell ref="LDK322:LDN322"/>
    <mergeCell ref="LDO322:LDR322"/>
    <mergeCell ref="LCE322:LCH322"/>
    <mergeCell ref="LCI322:LCL322"/>
    <mergeCell ref="LCM322:LCP322"/>
    <mergeCell ref="LCQ322:LCT322"/>
    <mergeCell ref="LCU322:LCX322"/>
    <mergeCell ref="LBK322:LBN322"/>
    <mergeCell ref="LBO322:LBR322"/>
    <mergeCell ref="LBS322:LBV322"/>
    <mergeCell ref="LBW322:LBZ322"/>
    <mergeCell ref="LCA322:LCD322"/>
    <mergeCell ref="LGU322:LGX322"/>
    <mergeCell ref="LGY322:LHB322"/>
    <mergeCell ref="LHC322:LHF322"/>
    <mergeCell ref="LHG322:LHJ322"/>
    <mergeCell ref="LHK322:LHN322"/>
    <mergeCell ref="LGA322:LGD322"/>
    <mergeCell ref="LGE322:LGH322"/>
    <mergeCell ref="LGI322:LGL322"/>
    <mergeCell ref="LGM322:LGP322"/>
    <mergeCell ref="LGQ322:LGT322"/>
    <mergeCell ref="LFG322:LFJ322"/>
    <mergeCell ref="LFK322:LFN322"/>
    <mergeCell ref="LFO322:LFR322"/>
    <mergeCell ref="LFS322:LFV322"/>
    <mergeCell ref="LFW322:LFZ322"/>
    <mergeCell ref="LEM322:LEP322"/>
    <mergeCell ref="LEQ322:LET322"/>
    <mergeCell ref="LEU322:LEX322"/>
    <mergeCell ref="LEY322:LFB322"/>
    <mergeCell ref="LFC322:LFF322"/>
    <mergeCell ref="LJW322:LJZ322"/>
    <mergeCell ref="LKA322:LKD322"/>
    <mergeCell ref="LKE322:LKH322"/>
    <mergeCell ref="LKI322:LKL322"/>
    <mergeCell ref="LKM322:LKP322"/>
    <mergeCell ref="LJC322:LJF322"/>
    <mergeCell ref="LJG322:LJJ322"/>
    <mergeCell ref="LJK322:LJN322"/>
    <mergeCell ref="LJO322:LJR322"/>
    <mergeCell ref="LJS322:LJV322"/>
    <mergeCell ref="LII322:LIL322"/>
    <mergeCell ref="LIM322:LIP322"/>
    <mergeCell ref="LIQ322:LIT322"/>
    <mergeCell ref="LIU322:LIX322"/>
    <mergeCell ref="LIY322:LJB322"/>
    <mergeCell ref="LHO322:LHR322"/>
    <mergeCell ref="LHS322:LHV322"/>
    <mergeCell ref="LHW322:LHZ322"/>
    <mergeCell ref="LIA322:LID322"/>
    <mergeCell ref="LIE322:LIH322"/>
    <mergeCell ref="LMY322:LNB322"/>
    <mergeCell ref="LNC322:LNF322"/>
    <mergeCell ref="LNG322:LNJ322"/>
    <mergeCell ref="LNK322:LNN322"/>
    <mergeCell ref="LNO322:LNR322"/>
    <mergeCell ref="LME322:LMH322"/>
    <mergeCell ref="LMI322:LML322"/>
    <mergeCell ref="LMM322:LMP322"/>
    <mergeCell ref="LMQ322:LMT322"/>
    <mergeCell ref="LMU322:LMX322"/>
    <mergeCell ref="LLK322:LLN322"/>
    <mergeCell ref="LLO322:LLR322"/>
    <mergeCell ref="LLS322:LLV322"/>
    <mergeCell ref="LLW322:LLZ322"/>
    <mergeCell ref="LMA322:LMD322"/>
    <mergeCell ref="LKQ322:LKT322"/>
    <mergeCell ref="LKU322:LKX322"/>
    <mergeCell ref="LKY322:LLB322"/>
    <mergeCell ref="LLC322:LLF322"/>
    <mergeCell ref="LLG322:LLJ322"/>
    <mergeCell ref="LQA322:LQD322"/>
    <mergeCell ref="LQE322:LQH322"/>
    <mergeCell ref="LQI322:LQL322"/>
    <mergeCell ref="LQM322:LQP322"/>
    <mergeCell ref="LQQ322:LQT322"/>
    <mergeCell ref="LPG322:LPJ322"/>
    <mergeCell ref="LPK322:LPN322"/>
    <mergeCell ref="LPO322:LPR322"/>
    <mergeCell ref="LPS322:LPV322"/>
    <mergeCell ref="LPW322:LPZ322"/>
    <mergeCell ref="LOM322:LOP322"/>
    <mergeCell ref="LOQ322:LOT322"/>
    <mergeCell ref="LOU322:LOX322"/>
    <mergeCell ref="LOY322:LPB322"/>
    <mergeCell ref="LPC322:LPF322"/>
    <mergeCell ref="LNS322:LNV322"/>
    <mergeCell ref="LNW322:LNZ322"/>
    <mergeCell ref="LOA322:LOD322"/>
    <mergeCell ref="LOE322:LOH322"/>
    <mergeCell ref="LOI322:LOL322"/>
    <mergeCell ref="LTC322:LTF322"/>
    <mergeCell ref="LTG322:LTJ322"/>
    <mergeCell ref="LTK322:LTN322"/>
    <mergeCell ref="LTO322:LTR322"/>
    <mergeCell ref="LTS322:LTV322"/>
    <mergeCell ref="LSI322:LSL322"/>
    <mergeCell ref="LSM322:LSP322"/>
    <mergeCell ref="LSQ322:LST322"/>
    <mergeCell ref="LSU322:LSX322"/>
    <mergeCell ref="LSY322:LTB322"/>
    <mergeCell ref="LRO322:LRR322"/>
    <mergeCell ref="LRS322:LRV322"/>
    <mergeCell ref="LRW322:LRZ322"/>
    <mergeCell ref="LSA322:LSD322"/>
    <mergeCell ref="LSE322:LSH322"/>
    <mergeCell ref="LQU322:LQX322"/>
    <mergeCell ref="LQY322:LRB322"/>
    <mergeCell ref="LRC322:LRF322"/>
    <mergeCell ref="LRG322:LRJ322"/>
    <mergeCell ref="LRK322:LRN322"/>
    <mergeCell ref="LWE322:LWH322"/>
    <mergeCell ref="LWI322:LWL322"/>
    <mergeCell ref="LWM322:LWP322"/>
    <mergeCell ref="LWQ322:LWT322"/>
    <mergeCell ref="LWU322:LWX322"/>
    <mergeCell ref="LVK322:LVN322"/>
    <mergeCell ref="LVO322:LVR322"/>
    <mergeCell ref="LVS322:LVV322"/>
    <mergeCell ref="LVW322:LVZ322"/>
    <mergeCell ref="LWA322:LWD322"/>
    <mergeCell ref="LUQ322:LUT322"/>
    <mergeCell ref="LUU322:LUX322"/>
    <mergeCell ref="LUY322:LVB322"/>
    <mergeCell ref="LVC322:LVF322"/>
    <mergeCell ref="LVG322:LVJ322"/>
    <mergeCell ref="LTW322:LTZ322"/>
    <mergeCell ref="LUA322:LUD322"/>
    <mergeCell ref="LUE322:LUH322"/>
    <mergeCell ref="LUI322:LUL322"/>
    <mergeCell ref="LUM322:LUP322"/>
    <mergeCell ref="LZG322:LZJ322"/>
    <mergeCell ref="LZK322:LZN322"/>
    <mergeCell ref="LZO322:LZR322"/>
    <mergeCell ref="LZS322:LZV322"/>
    <mergeCell ref="LZW322:LZZ322"/>
    <mergeCell ref="LYM322:LYP322"/>
    <mergeCell ref="LYQ322:LYT322"/>
    <mergeCell ref="LYU322:LYX322"/>
    <mergeCell ref="LYY322:LZB322"/>
    <mergeCell ref="LZC322:LZF322"/>
    <mergeCell ref="LXS322:LXV322"/>
    <mergeCell ref="LXW322:LXZ322"/>
    <mergeCell ref="LYA322:LYD322"/>
    <mergeCell ref="LYE322:LYH322"/>
    <mergeCell ref="LYI322:LYL322"/>
    <mergeCell ref="LWY322:LXB322"/>
    <mergeCell ref="LXC322:LXF322"/>
    <mergeCell ref="LXG322:LXJ322"/>
    <mergeCell ref="LXK322:LXN322"/>
    <mergeCell ref="LXO322:LXR322"/>
    <mergeCell ref="MCI322:MCL322"/>
    <mergeCell ref="MCM322:MCP322"/>
    <mergeCell ref="MCQ322:MCT322"/>
    <mergeCell ref="MCU322:MCX322"/>
    <mergeCell ref="MCY322:MDB322"/>
    <mergeCell ref="MBO322:MBR322"/>
    <mergeCell ref="MBS322:MBV322"/>
    <mergeCell ref="MBW322:MBZ322"/>
    <mergeCell ref="MCA322:MCD322"/>
    <mergeCell ref="MCE322:MCH322"/>
    <mergeCell ref="MAU322:MAX322"/>
    <mergeCell ref="MAY322:MBB322"/>
    <mergeCell ref="MBC322:MBF322"/>
    <mergeCell ref="MBG322:MBJ322"/>
    <mergeCell ref="MBK322:MBN322"/>
    <mergeCell ref="MAA322:MAD322"/>
    <mergeCell ref="MAE322:MAH322"/>
    <mergeCell ref="MAI322:MAL322"/>
    <mergeCell ref="MAM322:MAP322"/>
    <mergeCell ref="MAQ322:MAT322"/>
    <mergeCell ref="MFK322:MFN322"/>
    <mergeCell ref="MFO322:MFR322"/>
    <mergeCell ref="MFS322:MFV322"/>
    <mergeCell ref="MFW322:MFZ322"/>
    <mergeCell ref="MGA322:MGD322"/>
    <mergeCell ref="MEQ322:MET322"/>
    <mergeCell ref="MEU322:MEX322"/>
    <mergeCell ref="MEY322:MFB322"/>
    <mergeCell ref="MFC322:MFF322"/>
    <mergeCell ref="MFG322:MFJ322"/>
    <mergeCell ref="MDW322:MDZ322"/>
    <mergeCell ref="MEA322:MED322"/>
    <mergeCell ref="MEE322:MEH322"/>
    <mergeCell ref="MEI322:MEL322"/>
    <mergeCell ref="MEM322:MEP322"/>
    <mergeCell ref="MDC322:MDF322"/>
    <mergeCell ref="MDG322:MDJ322"/>
    <mergeCell ref="MDK322:MDN322"/>
    <mergeCell ref="MDO322:MDR322"/>
    <mergeCell ref="MDS322:MDV322"/>
    <mergeCell ref="MIM322:MIP322"/>
    <mergeCell ref="MIQ322:MIT322"/>
    <mergeCell ref="MIU322:MIX322"/>
    <mergeCell ref="MIY322:MJB322"/>
    <mergeCell ref="MJC322:MJF322"/>
    <mergeCell ref="MHS322:MHV322"/>
    <mergeCell ref="MHW322:MHZ322"/>
    <mergeCell ref="MIA322:MID322"/>
    <mergeCell ref="MIE322:MIH322"/>
    <mergeCell ref="MII322:MIL322"/>
    <mergeCell ref="MGY322:MHB322"/>
    <mergeCell ref="MHC322:MHF322"/>
    <mergeCell ref="MHG322:MHJ322"/>
    <mergeCell ref="MHK322:MHN322"/>
    <mergeCell ref="MHO322:MHR322"/>
    <mergeCell ref="MGE322:MGH322"/>
    <mergeCell ref="MGI322:MGL322"/>
    <mergeCell ref="MGM322:MGP322"/>
    <mergeCell ref="MGQ322:MGT322"/>
    <mergeCell ref="MGU322:MGX322"/>
    <mergeCell ref="MLO322:MLR322"/>
    <mergeCell ref="MLS322:MLV322"/>
    <mergeCell ref="MLW322:MLZ322"/>
    <mergeCell ref="MMA322:MMD322"/>
    <mergeCell ref="MME322:MMH322"/>
    <mergeCell ref="MKU322:MKX322"/>
    <mergeCell ref="MKY322:MLB322"/>
    <mergeCell ref="MLC322:MLF322"/>
    <mergeCell ref="MLG322:MLJ322"/>
    <mergeCell ref="MLK322:MLN322"/>
    <mergeCell ref="MKA322:MKD322"/>
    <mergeCell ref="MKE322:MKH322"/>
    <mergeCell ref="MKI322:MKL322"/>
    <mergeCell ref="MKM322:MKP322"/>
    <mergeCell ref="MKQ322:MKT322"/>
    <mergeCell ref="MJG322:MJJ322"/>
    <mergeCell ref="MJK322:MJN322"/>
    <mergeCell ref="MJO322:MJR322"/>
    <mergeCell ref="MJS322:MJV322"/>
    <mergeCell ref="MJW322:MJZ322"/>
    <mergeCell ref="MOQ322:MOT322"/>
    <mergeCell ref="MOU322:MOX322"/>
    <mergeCell ref="MOY322:MPB322"/>
    <mergeCell ref="MPC322:MPF322"/>
    <mergeCell ref="MPG322:MPJ322"/>
    <mergeCell ref="MNW322:MNZ322"/>
    <mergeCell ref="MOA322:MOD322"/>
    <mergeCell ref="MOE322:MOH322"/>
    <mergeCell ref="MOI322:MOL322"/>
    <mergeCell ref="MOM322:MOP322"/>
    <mergeCell ref="MNC322:MNF322"/>
    <mergeCell ref="MNG322:MNJ322"/>
    <mergeCell ref="MNK322:MNN322"/>
    <mergeCell ref="MNO322:MNR322"/>
    <mergeCell ref="MNS322:MNV322"/>
    <mergeCell ref="MMI322:MML322"/>
    <mergeCell ref="MMM322:MMP322"/>
    <mergeCell ref="MMQ322:MMT322"/>
    <mergeCell ref="MMU322:MMX322"/>
    <mergeCell ref="MMY322:MNB322"/>
    <mergeCell ref="MRS322:MRV322"/>
    <mergeCell ref="MRW322:MRZ322"/>
    <mergeCell ref="MSA322:MSD322"/>
    <mergeCell ref="MSE322:MSH322"/>
    <mergeCell ref="MSI322:MSL322"/>
    <mergeCell ref="MQY322:MRB322"/>
    <mergeCell ref="MRC322:MRF322"/>
    <mergeCell ref="MRG322:MRJ322"/>
    <mergeCell ref="MRK322:MRN322"/>
    <mergeCell ref="MRO322:MRR322"/>
    <mergeCell ref="MQE322:MQH322"/>
    <mergeCell ref="MQI322:MQL322"/>
    <mergeCell ref="MQM322:MQP322"/>
    <mergeCell ref="MQQ322:MQT322"/>
    <mergeCell ref="MQU322:MQX322"/>
    <mergeCell ref="MPK322:MPN322"/>
    <mergeCell ref="MPO322:MPR322"/>
    <mergeCell ref="MPS322:MPV322"/>
    <mergeCell ref="MPW322:MPZ322"/>
    <mergeCell ref="MQA322:MQD322"/>
    <mergeCell ref="MUU322:MUX322"/>
    <mergeCell ref="MUY322:MVB322"/>
    <mergeCell ref="MVC322:MVF322"/>
    <mergeCell ref="MVG322:MVJ322"/>
    <mergeCell ref="MVK322:MVN322"/>
    <mergeCell ref="MUA322:MUD322"/>
    <mergeCell ref="MUE322:MUH322"/>
    <mergeCell ref="MUI322:MUL322"/>
    <mergeCell ref="MUM322:MUP322"/>
    <mergeCell ref="MUQ322:MUT322"/>
    <mergeCell ref="MTG322:MTJ322"/>
    <mergeCell ref="MTK322:MTN322"/>
    <mergeCell ref="MTO322:MTR322"/>
    <mergeCell ref="MTS322:MTV322"/>
    <mergeCell ref="MTW322:MTZ322"/>
    <mergeCell ref="MSM322:MSP322"/>
    <mergeCell ref="MSQ322:MST322"/>
    <mergeCell ref="MSU322:MSX322"/>
    <mergeCell ref="MSY322:MTB322"/>
    <mergeCell ref="MTC322:MTF322"/>
    <mergeCell ref="MXW322:MXZ322"/>
    <mergeCell ref="MYA322:MYD322"/>
    <mergeCell ref="MYE322:MYH322"/>
    <mergeCell ref="MYI322:MYL322"/>
    <mergeCell ref="MYM322:MYP322"/>
    <mergeCell ref="MXC322:MXF322"/>
    <mergeCell ref="MXG322:MXJ322"/>
    <mergeCell ref="MXK322:MXN322"/>
    <mergeCell ref="MXO322:MXR322"/>
    <mergeCell ref="MXS322:MXV322"/>
    <mergeCell ref="MWI322:MWL322"/>
    <mergeCell ref="MWM322:MWP322"/>
    <mergeCell ref="MWQ322:MWT322"/>
    <mergeCell ref="MWU322:MWX322"/>
    <mergeCell ref="MWY322:MXB322"/>
    <mergeCell ref="MVO322:MVR322"/>
    <mergeCell ref="MVS322:MVV322"/>
    <mergeCell ref="MVW322:MVZ322"/>
    <mergeCell ref="MWA322:MWD322"/>
    <mergeCell ref="MWE322:MWH322"/>
    <mergeCell ref="NAY322:NBB322"/>
    <mergeCell ref="NBC322:NBF322"/>
    <mergeCell ref="NBG322:NBJ322"/>
    <mergeCell ref="NBK322:NBN322"/>
    <mergeCell ref="NBO322:NBR322"/>
    <mergeCell ref="NAE322:NAH322"/>
    <mergeCell ref="NAI322:NAL322"/>
    <mergeCell ref="NAM322:NAP322"/>
    <mergeCell ref="NAQ322:NAT322"/>
    <mergeCell ref="NAU322:NAX322"/>
    <mergeCell ref="MZK322:MZN322"/>
    <mergeCell ref="MZO322:MZR322"/>
    <mergeCell ref="MZS322:MZV322"/>
    <mergeCell ref="MZW322:MZZ322"/>
    <mergeCell ref="NAA322:NAD322"/>
    <mergeCell ref="MYQ322:MYT322"/>
    <mergeCell ref="MYU322:MYX322"/>
    <mergeCell ref="MYY322:MZB322"/>
    <mergeCell ref="MZC322:MZF322"/>
    <mergeCell ref="MZG322:MZJ322"/>
    <mergeCell ref="NEA322:NED322"/>
    <mergeCell ref="NEE322:NEH322"/>
    <mergeCell ref="NEI322:NEL322"/>
    <mergeCell ref="NEM322:NEP322"/>
    <mergeCell ref="NEQ322:NET322"/>
    <mergeCell ref="NDG322:NDJ322"/>
    <mergeCell ref="NDK322:NDN322"/>
    <mergeCell ref="NDO322:NDR322"/>
    <mergeCell ref="NDS322:NDV322"/>
    <mergeCell ref="NDW322:NDZ322"/>
    <mergeCell ref="NCM322:NCP322"/>
    <mergeCell ref="NCQ322:NCT322"/>
    <mergeCell ref="NCU322:NCX322"/>
    <mergeCell ref="NCY322:NDB322"/>
    <mergeCell ref="NDC322:NDF322"/>
    <mergeCell ref="NBS322:NBV322"/>
    <mergeCell ref="NBW322:NBZ322"/>
    <mergeCell ref="NCA322:NCD322"/>
    <mergeCell ref="NCE322:NCH322"/>
    <mergeCell ref="NCI322:NCL322"/>
    <mergeCell ref="NHC322:NHF322"/>
    <mergeCell ref="NHG322:NHJ322"/>
    <mergeCell ref="NHK322:NHN322"/>
    <mergeCell ref="NHO322:NHR322"/>
    <mergeCell ref="NHS322:NHV322"/>
    <mergeCell ref="NGI322:NGL322"/>
    <mergeCell ref="NGM322:NGP322"/>
    <mergeCell ref="NGQ322:NGT322"/>
    <mergeCell ref="NGU322:NGX322"/>
    <mergeCell ref="NGY322:NHB322"/>
    <mergeCell ref="NFO322:NFR322"/>
    <mergeCell ref="NFS322:NFV322"/>
    <mergeCell ref="NFW322:NFZ322"/>
    <mergeCell ref="NGA322:NGD322"/>
    <mergeCell ref="NGE322:NGH322"/>
    <mergeCell ref="NEU322:NEX322"/>
    <mergeCell ref="NEY322:NFB322"/>
    <mergeCell ref="NFC322:NFF322"/>
    <mergeCell ref="NFG322:NFJ322"/>
    <mergeCell ref="NFK322:NFN322"/>
    <mergeCell ref="NKE322:NKH322"/>
    <mergeCell ref="NKI322:NKL322"/>
    <mergeCell ref="NKM322:NKP322"/>
    <mergeCell ref="NKQ322:NKT322"/>
    <mergeCell ref="NKU322:NKX322"/>
    <mergeCell ref="NJK322:NJN322"/>
    <mergeCell ref="NJO322:NJR322"/>
    <mergeCell ref="NJS322:NJV322"/>
    <mergeCell ref="NJW322:NJZ322"/>
    <mergeCell ref="NKA322:NKD322"/>
    <mergeCell ref="NIQ322:NIT322"/>
    <mergeCell ref="NIU322:NIX322"/>
    <mergeCell ref="NIY322:NJB322"/>
    <mergeCell ref="NJC322:NJF322"/>
    <mergeCell ref="NJG322:NJJ322"/>
    <mergeCell ref="NHW322:NHZ322"/>
    <mergeCell ref="NIA322:NID322"/>
    <mergeCell ref="NIE322:NIH322"/>
    <mergeCell ref="NII322:NIL322"/>
    <mergeCell ref="NIM322:NIP322"/>
    <mergeCell ref="NNG322:NNJ322"/>
    <mergeCell ref="NNK322:NNN322"/>
    <mergeCell ref="NNO322:NNR322"/>
    <mergeCell ref="NNS322:NNV322"/>
    <mergeCell ref="NNW322:NNZ322"/>
    <mergeCell ref="NMM322:NMP322"/>
    <mergeCell ref="NMQ322:NMT322"/>
    <mergeCell ref="NMU322:NMX322"/>
    <mergeCell ref="NMY322:NNB322"/>
    <mergeCell ref="NNC322:NNF322"/>
    <mergeCell ref="NLS322:NLV322"/>
    <mergeCell ref="NLW322:NLZ322"/>
    <mergeCell ref="NMA322:NMD322"/>
    <mergeCell ref="NME322:NMH322"/>
    <mergeCell ref="NMI322:NML322"/>
    <mergeCell ref="NKY322:NLB322"/>
    <mergeCell ref="NLC322:NLF322"/>
    <mergeCell ref="NLG322:NLJ322"/>
    <mergeCell ref="NLK322:NLN322"/>
    <mergeCell ref="NLO322:NLR322"/>
    <mergeCell ref="NQI322:NQL322"/>
    <mergeCell ref="NQM322:NQP322"/>
    <mergeCell ref="NQQ322:NQT322"/>
    <mergeCell ref="NQU322:NQX322"/>
    <mergeCell ref="NQY322:NRB322"/>
    <mergeCell ref="NPO322:NPR322"/>
    <mergeCell ref="NPS322:NPV322"/>
    <mergeCell ref="NPW322:NPZ322"/>
    <mergeCell ref="NQA322:NQD322"/>
    <mergeCell ref="NQE322:NQH322"/>
    <mergeCell ref="NOU322:NOX322"/>
    <mergeCell ref="NOY322:NPB322"/>
    <mergeCell ref="NPC322:NPF322"/>
    <mergeCell ref="NPG322:NPJ322"/>
    <mergeCell ref="NPK322:NPN322"/>
    <mergeCell ref="NOA322:NOD322"/>
    <mergeCell ref="NOE322:NOH322"/>
    <mergeCell ref="NOI322:NOL322"/>
    <mergeCell ref="NOM322:NOP322"/>
    <mergeCell ref="NOQ322:NOT322"/>
    <mergeCell ref="NTK322:NTN322"/>
    <mergeCell ref="NTO322:NTR322"/>
    <mergeCell ref="NTS322:NTV322"/>
    <mergeCell ref="NTW322:NTZ322"/>
    <mergeCell ref="NUA322:NUD322"/>
    <mergeCell ref="NSQ322:NST322"/>
    <mergeCell ref="NSU322:NSX322"/>
    <mergeCell ref="NSY322:NTB322"/>
    <mergeCell ref="NTC322:NTF322"/>
    <mergeCell ref="NTG322:NTJ322"/>
    <mergeCell ref="NRW322:NRZ322"/>
    <mergeCell ref="NSA322:NSD322"/>
    <mergeCell ref="NSE322:NSH322"/>
    <mergeCell ref="NSI322:NSL322"/>
    <mergeCell ref="NSM322:NSP322"/>
    <mergeCell ref="NRC322:NRF322"/>
    <mergeCell ref="NRG322:NRJ322"/>
    <mergeCell ref="NRK322:NRN322"/>
    <mergeCell ref="NRO322:NRR322"/>
    <mergeCell ref="NRS322:NRV322"/>
    <mergeCell ref="NWM322:NWP322"/>
    <mergeCell ref="NWQ322:NWT322"/>
    <mergeCell ref="NWU322:NWX322"/>
    <mergeCell ref="NWY322:NXB322"/>
    <mergeCell ref="NXC322:NXF322"/>
    <mergeCell ref="NVS322:NVV322"/>
    <mergeCell ref="NVW322:NVZ322"/>
    <mergeCell ref="NWA322:NWD322"/>
    <mergeCell ref="NWE322:NWH322"/>
    <mergeCell ref="NWI322:NWL322"/>
    <mergeCell ref="NUY322:NVB322"/>
    <mergeCell ref="NVC322:NVF322"/>
    <mergeCell ref="NVG322:NVJ322"/>
    <mergeCell ref="NVK322:NVN322"/>
    <mergeCell ref="NVO322:NVR322"/>
    <mergeCell ref="NUE322:NUH322"/>
    <mergeCell ref="NUI322:NUL322"/>
    <mergeCell ref="NUM322:NUP322"/>
    <mergeCell ref="NUQ322:NUT322"/>
    <mergeCell ref="NUU322:NUX322"/>
    <mergeCell ref="NZO322:NZR322"/>
    <mergeCell ref="NZS322:NZV322"/>
    <mergeCell ref="NZW322:NZZ322"/>
    <mergeCell ref="OAA322:OAD322"/>
    <mergeCell ref="OAE322:OAH322"/>
    <mergeCell ref="NYU322:NYX322"/>
    <mergeCell ref="NYY322:NZB322"/>
    <mergeCell ref="NZC322:NZF322"/>
    <mergeCell ref="NZG322:NZJ322"/>
    <mergeCell ref="NZK322:NZN322"/>
    <mergeCell ref="NYA322:NYD322"/>
    <mergeCell ref="NYE322:NYH322"/>
    <mergeCell ref="NYI322:NYL322"/>
    <mergeCell ref="NYM322:NYP322"/>
    <mergeCell ref="NYQ322:NYT322"/>
    <mergeCell ref="NXG322:NXJ322"/>
    <mergeCell ref="NXK322:NXN322"/>
    <mergeCell ref="NXO322:NXR322"/>
    <mergeCell ref="NXS322:NXV322"/>
    <mergeCell ref="NXW322:NXZ322"/>
    <mergeCell ref="OCQ322:OCT322"/>
    <mergeCell ref="OCU322:OCX322"/>
    <mergeCell ref="OCY322:ODB322"/>
    <mergeCell ref="ODC322:ODF322"/>
    <mergeCell ref="ODG322:ODJ322"/>
    <mergeCell ref="OBW322:OBZ322"/>
    <mergeCell ref="OCA322:OCD322"/>
    <mergeCell ref="OCE322:OCH322"/>
    <mergeCell ref="OCI322:OCL322"/>
    <mergeCell ref="OCM322:OCP322"/>
    <mergeCell ref="OBC322:OBF322"/>
    <mergeCell ref="OBG322:OBJ322"/>
    <mergeCell ref="OBK322:OBN322"/>
    <mergeCell ref="OBO322:OBR322"/>
    <mergeCell ref="OBS322:OBV322"/>
    <mergeCell ref="OAI322:OAL322"/>
    <mergeCell ref="OAM322:OAP322"/>
    <mergeCell ref="OAQ322:OAT322"/>
    <mergeCell ref="OAU322:OAX322"/>
    <mergeCell ref="OAY322:OBB322"/>
    <mergeCell ref="OFS322:OFV322"/>
    <mergeCell ref="OFW322:OFZ322"/>
    <mergeCell ref="OGA322:OGD322"/>
    <mergeCell ref="OGE322:OGH322"/>
    <mergeCell ref="OGI322:OGL322"/>
    <mergeCell ref="OEY322:OFB322"/>
    <mergeCell ref="OFC322:OFF322"/>
    <mergeCell ref="OFG322:OFJ322"/>
    <mergeCell ref="OFK322:OFN322"/>
    <mergeCell ref="OFO322:OFR322"/>
    <mergeCell ref="OEE322:OEH322"/>
    <mergeCell ref="OEI322:OEL322"/>
    <mergeCell ref="OEM322:OEP322"/>
    <mergeCell ref="OEQ322:OET322"/>
    <mergeCell ref="OEU322:OEX322"/>
    <mergeCell ref="ODK322:ODN322"/>
    <mergeCell ref="ODO322:ODR322"/>
    <mergeCell ref="ODS322:ODV322"/>
    <mergeCell ref="ODW322:ODZ322"/>
    <mergeCell ref="OEA322:OED322"/>
    <mergeCell ref="OIU322:OIX322"/>
    <mergeCell ref="OIY322:OJB322"/>
    <mergeCell ref="OJC322:OJF322"/>
    <mergeCell ref="OJG322:OJJ322"/>
    <mergeCell ref="OJK322:OJN322"/>
    <mergeCell ref="OIA322:OID322"/>
    <mergeCell ref="OIE322:OIH322"/>
    <mergeCell ref="OII322:OIL322"/>
    <mergeCell ref="OIM322:OIP322"/>
    <mergeCell ref="OIQ322:OIT322"/>
    <mergeCell ref="OHG322:OHJ322"/>
    <mergeCell ref="OHK322:OHN322"/>
    <mergeCell ref="OHO322:OHR322"/>
    <mergeCell ref="OHS322:OHV322"/>
    <mergeCell ref="OHW322:OHZ322"/>
    <mergeCell ref="OGM322:OGP322"/>
    <mergeCell ref="OGQ322:OGT322"/>
    <mergeCell ref="OGU322:OGX322"/>
    <mergeCell ref="OGY322:OHB322"/>
    <mergeCell ref="OHC322:OHF322"/>
    <mergeCell ref="OLW322:OLZ322"/>
    <mergeCell ref="OMA322:OMD322"/>
    <mergeCell ref="OME322:OMH322"/>
    <mergeCell ref="OMI322:OML322"/>
    <mergeCell ref="OMM322:OMP322"/>
    <mergeCell ref="OLC322:OLF322"/>
    <mergeCell ref="OLG322:OLJ322"/>
    <mergeCell ref="OLK322:OLN322"/>
    <mergeCell ref="OLO322:OLR322"/>
    <mergeCell ref="OLS322:OLV322"/>
    <mergeCell ref="OKI322:OKL322"/>
    <mergeCell ref="OKM322:OKP322"/>
    <mergeCell ref="OKQ322:OKT322"/>
    <mergeCell ref="OKU322:OKX322"/>
    <mergeCell ref="OKY322:OLB322"/>
    <mergeCell ref="OJO322:OJR322"/>
    <mergeCell ref="OJS322:OJV322"/>
    <mergeCell ref="OJW322:OJZ322"/>
    <mergeCell ref="OKA322:OKD322"/>
    <mergeCell ref="OKE322:OKH322"/>
    <mergeCell ref="OOY322:OPB322"/>
    <mergeCell ref="OPC322:OPF322"/>
    <mergeCell ref="OPG322:OPJ322"/>
    <mergeCell ref="OPK322:OPN322"/>
    <mergeCell ref="OPO322:OPR322"/>
    <mergeCell ref="OOE322:OOH322"/>
    <mergeCell ref="OOI322:OOL322"/>
    <mergeCell ref="OOM322:OOP322"/>
    <mergeCell ref="OOQ322:OOT322"/>
    <mergeCell ref="OOU322:OOX322"/>
    <mergeCell ref="ONK322:ONN322"/>
    <mergeCell ref="ONO322:ONR322"/>
    <mergeCell ref="ONS322:ONV322"/>
    <mergeCell ref="ONW322:ONZ322"/>
    <mergeCell ref="OOA322:OOD322"/>
    <mergeCell ref="OMQ322:OMT322"/>
    <mergeCell ref="OMU322:OMX322"/>
    <mergeCell ref="OMY322:ONB322"/>
    <mergeCell ref="ONC322:ONF322"/>
    <mergeCell ref="ONG322:ONJ322"/>
    <mergeCell ref="OSA322:OSD322"/>
    <mergeCell ref="OSE322:OSH322"/>
    <mergeCell ref="OSI322:OSL322"/>
    <mergeCell ref="OSM322:OSP322"/>
    <mergeCell ref="OSQ322:OST322"/>
    <mergeCell ref="ORG322:ORJ322"/>
    <mergeCell ref="ORK322:ORN322"/>
    <mergeCell ref="ORO322:ORR322"/>
    <mergeCell ref="ORS322:ORV322"/>
    <mergeCell ref="ORW322:ORZ322"/>
    <mergeCell ref="OQM322:OQP322"/>
    <mergeCell ref="OQQ322:OQT322"/>
    <mergeCell ref="OQU322:OQX322"/>
    <mergeCell ref="OQY322:ORB322"/>
    <mergeCell ref="ORC322:ORF322"/>
    <mergeCell ref="OPS322:OPV322"/>
    <mergeCell ref="OPW322:OPZ322"/>
    <mergeCell ref="OQA322:OQD322"/>
    <mergeCell ref="OQE322:OQH322"/>
    <mergeCell ref="OQI322:OQL322"/>
    <mergeCell ref="OVC322:OVF322"/>
    <mergeCell ref="OVG322:OVJ322"/>
    <mergeCell ref="OVK322:OVN322"/>
    <mergeCell ref="OVO322:OVR322"/>
    <mergeCell ref="OVS322:OVV322"/>
    <mergeCell ref="OUI322:OUL322"/>
    <mergeCell ref="OUM322:OUP322"/>
    <mergeCell ref="OUQ322:OUT322"/>
    <mergeCell ref="OUU322:OUX322"/>
    <mergeCell ref="OUY322:OVB322"/>
    <mergeCell ref="OTO322:OTR322"/>
    <mergeCell ref="OTS322:OTV322"/>
    <mergeCell ref="OTW322:OTZ322"/>
    <mergeCell ref="OUA322:OUD322"/>
    <mergeCell ref="OUE322:OUH322"/>
    <mergeCell ref="OSU322:OSX322"/>
    <mergeCell ref="OSY322:OTB322"/>
    <mergeCell ref="OTC322:OTF322"/>
    <mergeCell ref="OTG322:OTJ322"/>
    <mergeCell ref="OTK322:OTN322"/>
    <mergeCell ref="OYE322:OYH322"/>
    <mergeCell ref="OYI322:OYL322"/>
    <mergeCell ref="OYM322:OYP322"/>
    <mergeCell ref="OYQ322:OYT322"/>
    <mergeCell ref="OYU322:OYX322"/>
    <mergeCell ref="OXK322:OXN322"/>
    <mergeCell ref="OXO322:OXR322"/>
    <mergeCell ref="OXS322:OXV322"/>
    <mergeCell ref="OXW322:OXZ322"/>
    <mergeCell ref="OYA322:OYD322"/>
    <mergeCell ref="OWQ322:OWT322"/>
    <mergeCell ref="OWU322:OWX322"/>
    <mergeCell ref="OWY322:OXB322"/>
    <mergeCell ref="OXC322:OXF322"/>
    <mergeCell ref="OXG322:OXJ322"/>
    <mergeCell ref="OVW322:OVZ322"/>
    <mergeCell ref="OWA322:OWD322"/>
    <mergeCell ref="OWE322:OWH322"/>
    <mergeCell ref="OWI322:OWL322"/>
    <mergeCell ref="OWM322:OWP322"/>
    <mergeCell ref="PBG322:PBJ322"/>
    <mergeCell ref="PBK322:PBN322"/>
    <mergeCell ref="PBO322:PBR322"/>
    <mergeCell ref="PBS322:PBV322"/>
    <mergeCell ref="PBW322:PBZ322"/>
    <mergeCell ref="PAM322:PAP322"/>
    <mergeCell ref="PAQ322:PAT322"/>
    <mergeCell ref="PAU322:PAX322"/>
    <mergeCell ref="PAY322:PBB322"/>
    <mergeCell ref="PBC322:PBF322"/>
    <mergeCell ref="OZS322:OZV322"/>
    <mergeCell ref="OZW322:OZZ322"/>
    <mergeCell ref="PAA322:PAD322"/>
    <mergeCell ref="PAE322:PAH322"/>
    <mergeCell ref="PAI322:PAL322"/>
    <mergeCell ref="OYY322:OZB322"/>
    <mergeCell ref="OZC322:OZF322"/>
    <mergeCell ref="OZG322:OZJ322"/>
    <mergeCell ref="OZK322:OZN322"/>
    <mergeCell ref="OZO322:OZR322"/>
    <mergeCell ref="PEI322:PEL322"/>
    <mergeCell ref="PEM322:PEP322"/>
    <mergeCell ref="PEQ322:PET322"/>
    <mergeCell ref="PEU322:PEX322"/>
    <mergeCell ref="PEY322:PFB322"/>
    <mergeCell ref="PDO322:PDR322"/>
    <mergeCell ref="PDS322:PDV322"/>
    <mergeCell ref="PDW322:PDZ322"/>
    <mergeCell ref="PEA322:PED322"/>
    <mergeCell ref="PEE322:PEH322"/>
    <mergeCell ref="PCU322:PCX322"/>
    <mergeCell ref="PCY322:PDB322"/>
    <mergeCell ref="PDC322:PDF322"/>
    <mergeCell ref="PDG322:PDJ322"/>
    <mergeCell ref="PDK322:PDN322"/>
    <mergeCell ref="PCA322:PCD322"/>
    <mergeCell ref="PCE322:PCH322"/>
    <mergeCell ref="PCI322:PCL322"/>
    <mergeCell ref="PCM322:PCP322"/>
    <mergeCell ref="PCQ322:PCT322"/>
    <mergeCell ref="PHK322:PHN322"/>
    <mergeCell ref="PHO322:PHR322"/>
    <mergeCell ref="PHS322:PHV322"/>
    <mergeCell ref="PHW322:PHZ322"/>
    <mergeCell ref="PIA322:PID322"/>
    <mergeCell ref="PGQ322:PGT322"/>
    <mergeCell ref="PGU322:PGX322"/>
    <mergeCell ref="PGY322:PHB322"/>
    <mergeCell ref="PHC322:PHF322"/>
    <mergeCell ref="PHG322:PHJ322"/>
    <mergeCell ref="PFW322:PFZ322"/>
    <mergeCell ref="PGA322:PGD322"/>
    <mergeCell ref="PGE322:PGH322"/>
    <mergeCell ref="PGI322:PGL322"/>
    <mergeCell ref="PGM322:PGP322"/>
    <mergeCell ref="PFC322:PFF322"/>
    <mergeCell ref="PFG322:PFJ322"/>
    <mergeCell ref="PFK322:PFN322"/>
    <mergeCell ref="PFO322:PFR322"/>
    <mergeCell ref="PFS322:PFV322"/>
    <mergeCell ref="PKM322:PKP322"/>
    <mergeCell ref="PKQ322:PKT322"/>
    <mergeCell ref="PKU322:PKX322"/>
    <mergeCell ref="PKY322:PLB322"/>
    <mergeCell ref="PLC322:PLF322"/>
    <mergeCell ref="PJS322:PJV322"/>
    <mergeCell ref="PJW322:PJZ322"/>
    <mergeCell ref="PKA322:PKD322"/>
    <mergeCell ref="PKE322:PKH322"/>
    <mergeCell ref="PKI322:PKL322"/>
    <mergeCell ref="PIY322:PJB322"/>
    <mergeCell ref="PJC322:PJF322"/>
    <mergeCell ref="PJG322:PJJ322"/>
    <mergeCell ref="PJK322:PJN322"/>
    <mergeCell ref="PJO322:PJR322"/>
    <mergeCell ref="PIE322:PIH322"/>
    <mergeCell ref="PII322:PIL322"/>
    <mergeCell ref="PIM322:PIP322"/>
    <mergeCell ref="PIQ322:PIT322"/>
    <mergeCell ref="PIU322:PIX322"/>
    <mergeCell ref="PNO322:PNR322"/>
    <mergeCell ref="PNS322:PNV322"/>
    <mergeCell ref="PNW322:PNZ322"/>
    <mergeCell ref="POA322:POD322"/>
    <mergeCell ref="POE322:POH322"/>
    <mergeCell ref="PMU322:PMX322"/>
    <mergeCell ref="PMY322:PNB322"/>
    <mergeCell ref="PNC322:PNF322"/>
    <mergeCell ref="PNG322:PNJ322"/>
    <mergeCell ref="PNK322:PNN322"/>
    <mergeCell ref="PMA322:PMD322"/>
    <mergeCell ref="PME322:PMH322"/>
    <mergeCell ref="PMI322:PML322"/>
    <mergeCell ref="PMM322:PMP322"/>
    <mergeCell ref="PMQ322:PMT322"/>
    <mergeCell ref="PLG322:PLJ322"/>
    <mergeCell ref="PLK322:PLN322"/>
    <mergeCell ref="PLO322:PLR322"/>
    <mergeCell ref="PLS322:PLV322"/>
    <mergeCell ref="PLW322:PLZ322"/>
    <mergeCell ref="PQQ322:PQT322"/>
    <mergeCell ref="PQU322:PQX322"/>
    <mergeCell ref="PQY322:PRB322"/>
    <mergeCell ref="PRC322:PRF322"/>
    <mergeCell ref="PRG322:PRJ322"/>
    <mergeCell ref="PPW322:PPZ322"/>
    <mergeCell ref="PQA322:PQD322"/>
    <mergeCell ref="PQE322:PQH322"/>
    <mergeCell ref="PQI322:PQL322"/>
    <mergeCell ref="PQM322:PQP322"/>
    <mergeCell ref="PPC322:PPF322"/>
    <mergeCell ref="PPG322:PPJ322"/>
    <mergeCell ref="PPK322:PPN322"/>
    <mergeCell ref="PPO322:PPR322"/>
    <mergeCell ref="PPS322:PPV322"/>
    <mergeCell ref="POI322:POL322"/>
    <mergeCell ref="POM322:POP322"/>
    <mergeCell ref="POQ322:POT322"/>
    <mergeCell ref="POU322:POX322"/>
    <mergeCell ref="POY322:PPB322"/>
    <mergeCell ref="PTS322:PTV322"/>
    <mergeCell ref="PTW322:PTZ322"/>
    <mergeCell ref="PUA322:PUD322"/>
    <mergeCell ref="PUE322:PUH322"/>
    <mergeCell ref="PUI322:PUL322"/>
    <mergeCell ref="PSY322:PTB322"/>
    <mergeCell ref="PTC322:PTF322"/>
    <mergeCell ref="PTG322:PTJ322"/>
    <mergeCell ref="PTK322:PTN322"/>
    <mergeCell ref="PTO322:PTR322"/>
    <mergeCell ref="PSE322:PSH322"/>
    <mergeCell ref="PSI322:PSL322"/>
    <mergeCell ref="PSM322:PSP322"/>
    <mergeCell ref="PSQ322:PST322"/>
    <mergeCell ref="PSU322:PSX322"/>
    <mergeCell ref="PRK322:PRN322"/>
    <mergeCell ref="PRO322:PRR322"/>
    <mergeCell ref="PRS322:PRV322"/>
    <mergeCell ref="PRW322:PRZ322"/>
    <mergeCell ref="PSA322:PSD322"/>
    <mergeCell ref="PWU322:PWX322"/>
    <mergeCell ref="PWY322:PXB322"/>
    <mergeCell ref="PXC322:PXF322"/>
    <mergeCell ref="PXG322:PXJ322"/>
    <mergeCell ref="PXK322:PXN322"/>
    <mergeCell ref="PWA322:PWD322"/>
    <mergeCell ref="PWE322:PWH322"/>
    <mergeCell ref="PWI322:PWL322"/>
    <mergeCell ref="PWM322:PWP322"/>
    <mergeCell ref="PWQ322:PWT322"/>
    <mergeCell ref="PVG322:PVJ322"/>
    <mergeCell ref="PVK322:PVN322"/>
    <mergeCell ref="PVO322:PVR322"/>
    <mergeCell ref="PVS322:PVV322"/>
    <mergeCell ref="PVW322:PVZ322"/>
    <mergeCell ref="PUM322:PUP322"/>
    <mergeCell ref="PUQ322:PUT322"/>
    <mergeCell ref="PUU322:PUX322"/>
    <mergeCell ref="PUY322:PVB322"/>
    <mergeCell ref="PVC322:PVF322"/>
    <mergeCell ref="PZW322:PZZ322"/>
    <mergeCell ref="QAA322:QAD322"/>
    <mergeCell ref="QAE322:QAH322"/>
    <mergeCell ref="QAI322:QAL322"/>
    <mergeCell ref="QAM322:QAP322"/>
    <mergeCell ref="PZC322:PZF322"/>
    <mergeCell ref="PZG322:PZJ322"/>
    <mergeCell ref="PZK322:PZN322"/>
    <mergeCell ref="PZO322:PZR322"/>
    <mergeCell ref="PZS322:PZV322"/>
    <mergeCell ref="PYI322:PYL322"/>
    <mergeCell ref="PYM322:PYP322"/>
    <mergeCell ref="PYQ322:PYT322"/>
    <mergeCell ref="PYU322:PYX322"/>
    <mergeCell ref="PYY322:PZB322"/>
    <mergeCell ref="PXO322:PXR322"/>
    <mergeCell ref="PXS322:PXV322"/>
    <mergeCell ref="PXW322:PXZ322"/>
    <mergeCell ref="PYA322:PYD322"/>
    <mergeCell ref="PYE322:PYH322"/>
    <mergeCell ref="QCY322:QDB322"/>
    <mergeCell ref="QDC322:QDF322"/>
    <mergeCell ref="QDG322:QDJ322"/>
    <mergeCell ref="QDK322:QDN322"/>
    <mergeCell ref="QDO322:QDR322"/>
    <mergeCell ref="QCE322:QCH322"/>
    <mergeCell ref="QCI322:QCL322"/>
    <mergeCell ref="QCM322:QCP322"/>
    <mergeCell ref="QCQ322:QCT322"/>
    <mergeCell ref="QCU322:QCX322"/>
    <mergeCell ref="QBK322:QBN322"/>
    <mergeCell ref="QBO322:QBR322"/>
    <mergeCell ref="QBS322:QBV322"/>
    <mergeCell ref="QBW322:QBZ322"/>
    <mergeCell ref="QCA322:QCD322"/>
    <mergeCell ref="QAQ322:QAT322"/>
    <mergeCell ref="QAU322:QAX322"/>
    <mergeCell ref="QAY322:QBB322"/>
    <mergeCell ref="QBC322:QBF322"/>
    <mergeCell ref="QBG322:QBJ322"/>
    <mergeCell ref="QGA322:QGD322"/>
    <mergeCell ref="QGE322:QGH322"/>
    <mergeCell ref="QGI322:QGL322"/>
    <mergeCell ref="QGM322:QGP322"/>
    <mergeCell ref="QGQ322:QGT322"/>
    <mergeCell ref="QFG322:QFJ322"/>
    <mergeCell ref="QFK322:QFN322"/>
    <mergeCell ref="QFO322:QFR322"/>
    <mergeCell ref="QFS322:QFV322"/>
    <mergeCell ref="QFW322:QFZ322"/>
    <mergeCell ref="QEM322:QEP322"/>
    <mergeCell ref="QEQ322:QET322"/>
    <mergeCell ref="QEU322:QEX322"/>
    <mergeCell ref="QEY322:QFB322"/>
    <mergeCell ref="QFC322:QFF322"/>
    <mergeCell ref="QDS322:QDV322"/>
    <mergeCell ref="QDW322:QDZ322"/>
    <mergeCell ref="QEA322:QED322"/>
    <mergeCell ref="QEE322:QEH322"/>
    <mergeCell ref="QEI322:QEL322"/>
    <mergeCell ref="QJC322:QJF322"/>
    <mergeCell ref="QJG322:QJJ322"/>
    <mergeCell ref="QJK322:QJN322"/>
    <mergeCell ref="QJO322:QJR322"/>
    <mergeCell ref="QJS322:QJV322"/>
    <mergeCell ref="QII322:QIL322"/>
    <mergeCell ref="QIM322:QIP322"/>
    <mergeCell ref="QIQ322:QIT322"/>
    <mergeCell ref="QIU322:QIX322"/>
    <mergeCell ref="QIY322:QJB322"/>
    <mergeCell ref="QHO322:QHR322"/>
    <mergeCell ref="QHS322:QHV322"/>
    <mergeCell ref="QHW322:QHZ322"/>
    <mergeCell ref="QIA322:QID322"/>
    <mergeCell ref="QIE322:QIH322"/>
    <mergeCell ref="QGU322:QGX322"/>
    <mergeCell ref="QGY322:QHB322"/>
    <mergeCell ref="QHC322:QHF322"/>
    <mergeCell ref="QHG322:QHJ322"/>
    <mergeCell ref="QHK322:QHN322"/>
    <mergeCell ref="QME322:QMH322"/>
    <mergeCell ref="QMI322:QML322"/>
    <mergeCell ref="QMM322:QMP322"/>
    <mergeCell ref="QMQ322:QMT322"/>
    <mergeCell ref="QMU322:QMX322"/>
    <mergeCell ref="QLK322:QLN322"/>
    <mergeCell ref="QLO322:QLR322"/>
    <mergeCell ref="QLS322:QLV322"/>
    <mergeCell ref="QLW322:QLZ322"/>
    <mergeCell ref="QMA322:QMD322"/>
    <mergeCell ref="QKQ322:QKT322"/>
    <mergeCell ref="QKU322:QKX322"/>
    <mergeCell ref="QKY322:QLB322"/>
    <mergeCell ref="QLC322:QLF322"/>
    <mergeCell ref="QLG322:QLJ322"/>
    <mergeCell ref="QJW322:QJZ322"/>
    <mergeCell ref="QKA322:QKD322"/>
    <mergeCell ref="QKE322:QKH322"/>
    <mergeCell ref="QKI322:QKL322"/>
    <mergeCell ref="QKM322:QKP322"/>
    <mergeCell ref="QPG322:QPJ322"/>
    <mergeCell ref="QPK322:QPN322"/>
    <mergeCell ref="QPO322:QPR322"/>
    <mergeCell ref="QPS322:QPV322"/>
    <mergeCell ref="QPW322:QPZ322"/>
    <mergeCell ref="QOM322:QOP322"/>
    <mergeCell ref="QOQ322:QOT322"/>
    <mergeCell ref="QOU322:QOX322"/>
    <mergeCell ref="QOY322:QPB322"/>
    <mergeCell ref="QPC322:QPF322"/>
    <mergeCell ref="QNS322:QNV322"/>
    <mergeCell ref="QNW322:QNZ322"/>
    <mergeCell ref="QOA322:QOD322"/>
    <mergeCell ref="QOE322:QOH322"/>
    <mergeCell ref="QOI322:QOL322"/>
    <mergeCell ref="QMY322:QNB322"/>
    <mergeCell ref="QNC322:QNF322"/>
    <mergeCell ref="QNG322:QNJ322"/>
    <mergeCell ref="QNK322:QNN322"/>
    <mergeCell ref="QNO322:QNR322"/>
    <mergeCell ref="QSI322:QSL322"/>
    <mergeCell ref="QSM322:QSP322"/>
    <mergeCell ref="QSQ322:QST322"/>
    <mergeCell ref="QSU322:QSX322"/>
    <mergeCell ref="QSY322:QTB322"/>
    <mergeCell ref="QRO322:QRR322"/>
    <mergeCell ref="QRS322:QRV322"/>
    <mergeCell ref="QRW322:QRZ322"/>
    <mergeCell ref="QSA322:QSD322"/>
    <mergeCell ref="QSE322:QSH322"/>
    <mergeCell ref="QQU322:QQX322"/>
    <mergeCell ref="QQY322:QRB322"/>
    <mergeCell ref="QRC322:QRF322"/>
    <mergeCell ref="QRG322:QRJ322"/>
    <mergeCell ref="QRK322:QRN322"/>
    <mergeCell ref="QQA322:QQD322"/>
    <mergeCell ref="QQE322:QQH322"/>
    <mergeCell ref="QQI322:QQL322"/>
    <mergeCell ref="QQM322:QQP322"/>
    <mergeCell ref="QQQ322:QQT322"/>
    <mergeCell ref="QVK322:QVN322"/>
    <mergeCell ref="QVO322:QVR322"/>
    <mergeCell ref="QVS322:QVV322"/>
    <mergeCell ref="QVW322:QVZ322"/>
    <mergeCell ref="QWA322:QWD322"/>
    <mergeCell ref="QUQ322:QUT322"/>
    <mergeCell ref="QUU322:QUX322"/>
    <mergeCell ref="QUY322:QVB322"/>
    <mergeCell ref="QVC322:QVF322"/>
    <mergeCell ref="QVG322:QVJ322"/>
    <mergeCell ref="QTW322:QTZ322"/>
    <mergeCell ref="QUA322:QUD322"/>
    <mergeCell ref="QUE322:QUH322"/>
    <mergeCell ref="QUI322:QUL322"/>
    <mergeCell ref="QUM322:QUP322"/>
    <mergeCell ref="QTC322:QTF322"/>
    <mergeCell ref="QTG322:QTJ322"/>
    <mergeCell ref="QTK322:QTN322"/>
    <mergeCell ref="QTO322:QTR322"/>
    <mergeCell ref="QTS322:QTV322"/>
    <mergeCell ref="QYM322:QYP322"/>
    <mergeCell ref="QYQ322:QYT322"/>
    <mergeCell ref="QYU322:QYX322"/>
    <mergeCell ref="QYY322:QZB322"/>
    <mergeCell ref="QZC322:QZF322"/>
    <mergeCell ref="QXS322:QXV322"/>
    <mergeCell ref="QXW322:QXZ322"/>
    <mergeCell ref="QYA322:QYD322"/>
    <mergeCell ref="QYE322:QYH322"/>
    <mergeCell ref="QYI322:QYL322"/>
    <mergeCell ref="QWY322:QXB322"/>
    <mergeCell ref="QXC322:QXF322"/>
    <mergeCell ref="QXG322:QXJ322"/>
    <mergeCell ref="QXK322:QXN322"/>
    <mergeCell ref="QXO322:QXR322"/>
    <mergeCell ref="QWE322:QWH322"/>
    <mergeCell ref="QWI322:QWL322"/>
    <mergeCell ref="QWM322:QWP322"/>
    <mergeCell ref="QWQ322:QWT322"/>
    <mergeCell ref="QWU322:QWX322"/>
    <mergeCell ref="RBO322:RBR322"/>
    <mergeCell ref="RBS322:RBV322"/>
    <mergeCell ref="RBW322:RBZ322"/>
    <mergeCell ref="RCA322:RCD322"/>
    <mergeCell ref="RCE322:RCH322"/>
    <mergeCell ref="RAU322:RAX322"/>
    <mergeCell ref="RAY322:RBB322"/>
    <mergeCell ref="RBC322:RBF322"/>
    <mergeCell ref="RBG322:RBJ322"/>
    <mergeCell ref="RBK322:RBN322"/>
    <mergeCell ref="RAA322:RAD322"/>
    <mergeCell ref="RAE322:RAH322"/>
    <mergeCell ref="RAI322:RAL322"/>
    <mergeCell ref="RAM322:RAP322"/>
    <mergeCell ref="RAQ322:RAT322"/>
    <mergeCell ref="QZG322:QZJ322"/>
    <mergeCell ref="QZK322:QZN322"/>
    <mergeCell ref="QZO322:QZR322"/>
    <mergeCell ref="QZS322:QZV322"/>
    <mergeCell ref="QZW322:QZZ322"/>
    <mergeCell ref="REQ322:RET322"/>
    <mergeCell ref="REU322:REX322"/>
    <mergeCell ref="REY322:RFB322"/>
    <mergeCell ref="RFC322:RFF322"/>
    <mergeCell ref="RFG322:RFJ322"/>
    <mergeCell ref="RDW322:RDZ322"/>
    <mergeCell ref="REA322:RED322"/>
    <mergeCell ref="REE322:REH322"/>
    <mergeCell ref="REI322:REL322"/>
    <mergeCell ref="REM322:REP322"/>
    <mergeCell ref="RDC322:RDF322"/>
    <mergeCell ref="RDG322:RDJ322"/>
    <mergeCell ref="RDK322:RDN322"/>
    <mergeCell ref="RDO322:RDR322"/>
    <mergeCell ref="RDS322:RDV322"/>
    <mergeCell ref="RCI322:RCL322"/>
    <mergeCell ref="RCM322:RCP322"/>
    <mergeCell ref="RCQ322:RCT322"/>
    <mergeCell ref="RCU322:RCX322"/>
    <mergeCell ref="RCY322:RDB322"/>
    <mergeCell ref="RHS322:RHV322"/>
    <mergeCell ref="RHW322:RHZ322"/>
    <mergeCell ref="RIA322:RID322"/>
    <mergeCell ref="RIE322:RIH322"/>
    <mergeCell ref="RII322:RIL322"/>
    <mergeCell ref="RGY322:RHB322"/>
    <mergeCell ref="RHC322:RHF322"/>
    <mergeCell ref="RHG322:RHJ322"/>
    <mergeCell ref="RHK322:RHN322"/>
    <mergeCell ref="RHO322:RHR322"/>
    <mergeCell ref="RGE322:RGH322"/>
    <mergeCell ref="RGI322:RGL322"/>
    <mergeCell ref="RGM322:RGP322"/>
    <mergeCell ref="RGQ322:RGT322"/>
    <mergeCell ref="RGU322:RGX322"/>
    <mergeCell ref="RFK322:RFN322"/>
    <mergeCell ref="RFO322:RFR322"/>
    <mergeCell ref="RFS322:RFV322"/>
    <mergeCell ref="RFW322:RFZ322"/>
    <mergeCell ref="RGA322:RGD322"/>
    <mergeCell ref="RKU322:RKX322"/>
    <mergeCell ref="RKY322:RLB322"/>
    <mergeCell ref="RLC322:RLF322"/>
    <mergeCell ref="RLG322:RLJ322"/>
    <mergeCell ref="RLK322:RLN322"/>
    <mergeCell ref="RKA322:RKD322"/>
    <mergeCell ref="RKE322:RKH322"/>
    <mergeCell ref="RKI322:RKL322"/>
    <mergeCell ref="RKM322:RKP322"/>
    <mergeCell ref="RKQ322:RKT322"/>
    <mergeCell ref="RJG322:RJJ322"/>
    <mergeCell ref="RJK322:RJN322"/>
    <mergeCell ref="RJO322:RJR322"/>
    <mergeCell ref="RJS322:RJV322"/>
    <mergeCell ref="RJW322:RJZ322"/>
    <mergeCell ref="RIM322:RIP322"/>
    <mergeCell ref="RIQ322:RIT322"/>
    <mergeCell ref="RIU322:RIX322"/>
    <mergeCell ref="RIY322:RJB322"/>
    <mergeCell ref="RJC322:RJF322"/>
    <mergeCell ref="RNW322:RNZ322"/>
    <mergeCell ref="ROA322:ROD322"/>
    <mergeCell ref="ROE322:ROH322"/>
    <mergeCell ref="ROI322:ROL322"/>
    <mergeCell ref="ROM322:ROP322"/>
    <mergeCell ref="RNC322:RNF322"/>
    <mergeCell ref="RNG322:RNJ322"/>
    <mergeCell ref="RNK322:RNN322"/>
    <mergeCell ref="RNO322:RNR322"/>
    <mergeCell ref="RNS322:RNV322"/>
    <mergeCell ref="RMI322:RML322"/>
    <mergeCell ref="RMM322:RMP322"/>
    <mergeCell ref="RMQ322:RMT322"/>
    <mergeCell ref="RMU322:RMX322"/>
    <mergeCell ref="RMY322:RNB322"/>
    <mergeCell ref="RLO322:RLR322"/>
    <mergeCell ref="RLS322:RLV322"/>
    <mergeCell ref="RLW322:RLZ322"/>
    <mergeCell ref="RMA322:RMD322"/>
    <mergeCell ref="RME322:RMH322"/>
    <mergeCell ref="RQY322:RRB322"/>
    <mergeCell ref="RRC322:RRF322"/>
    <mergeCell ref="RRG322:RRJ322"/>
    <mergeCell ref="RRK322:RRN322"/>
    <mergeCell ref="RRO322:RRR322"/>
    <mergeCell ref="RQE322:RQH322"/>
    <mergeCell ref="RQI322:RQL322"/>
    <mergeCell ref="RQM322:RQP322"/>
    <mergeCell ref="RQQ322:RQT322"/>
    <mergeCell ref="RQU322:RQX322"/>
    <mergeCell ref="RPK322:RPN322"/>
    <mergeCell ref="RPO322:RPR322"/>
    <mergeCell ref="RPS322:RPV322"/>
    <mergeCell ref="RPW322:RPZ322"/>
    <mergeCell ref="RQA322:RQD322"/>
    <mergeCell ref="ROQ322:ROT322"/>
    <mergeCell ref="ROU322:ROX322"/>
    <mergeCell ref="ROY322:RPB322"/>
    <mergeCell ref="RPC322:RPF322"/>
    <mergeCell ref="RPG322:RPJ322"/>
    <mergeCell ref="RUA322:RUD322"/>
    <mergeCell ref="RUE322:RUH322"/>
    <mergeCell ref="RUI322:RUL322"/>
    <mergeCell ref="RUM322:RUP322"/>
    <mergeCell ref="RUQ322:RUT322"/>
    <mergeCell ref="RTG322:RTJ322"/>
    <mergeCell ref="RTK322:RTN322"/>
    <mergeCell ref="RTO322:RTR322"/>
    <mergeCell ref="RTS322:RTV322"/>
    <mergeCell ref="RTW322:RTZ322"/>
    <mergeCell ref="RSM322:RSP322"/>
    <mergeCell ref="RSQ322:RST322"/>
    <mergeCell ref="RSU322:RSX322"/>
    <mergeCell ref="RSY322:RTB322"/>
    <mergeCell ref="RTC322:RTF322"/>
    <mergeCell ref="RRS322:RRV322"/>
    <mergeCell ref="RRW322:RRZ322"/>
    <mergeCell ref="RSA322:RSD322"/>
    <mergeCell ref="RSE322:RSH322"/>
    <mergeCell ref="RSI322:RSL322"/>
    <mergeCell ref="RXC322:RXF322"/>
    <mergeCell ref="RXG322:RXJ322"/>
    <mergeCell ref="RXK322:RXN322"/>
    <mergeCell ref="RXO322:RXR322"/>
    <mergeCell ref="RXS322:RXV322"/>
    <mergeCell ref="RWI322:RWL322"/>
    <mergeCell ref="RWM322:RWP322"/>
    <mergeCell ref="RWQ322:RWT322"/>
    <mergeCell ref="RWU322:RWX322"/>
    <mergeCell ref="RWY322:RXB322"/>
    <mergeCell ref="RVO322:RVR322"/>
    <mergeCell ref="RVS322:RVV322"/>
    <mergeCell ref="RVW322:RVZ322"/>
    <mergeCell ref="RWA322:RWD322"/>
    <mergeCell ref="RWE322:RWH322"/>
    <mergeCell ref="RUU322:RUX322"/>
    <mergeCell ref="RUY322:RVB322"/>
    <mergeCell ref="RVC322:RVF322"/>
    <mergeCell ref="RVG322:RVJ322"/>
    <mergeCell ref="RVK322:RVN322"/>
    <mergeCell ref="SAE322:SAH322"/>
    <mergeCell ref="SAI322:SAL322"/>
    <mergeCell ref="SAM322:SAP322"/>
    <mergeCell ref="SAQ322:SAT322"/>
    <mergeCell ref="SAU322:SAX322"/>
    <mergeCell ref="RZK322:RZN322"/>
    <mergeCell ref="RZO322:RZR322"/>
    <mergeCell ref="RZS322:RZV322"/>
    <mergeCell ref="RZW322:RZZ322"/>
    <mergeCell ref="SAA322:SAD322"/>
    <mergeCell ref="RYQ322:RYT322"/>
    <mergeCell ref="RYU322:RYX322"/>
    <mergeCell ref="RYY322:RZB322"/>
    <mergeCell ref="RZC322:RZF322"/>
    <mergeCell ref="RZG322:RZJ322"/>
    <mergeCell ref="RXW322:RXZ322"/>
    <mergeCell ref="RYA322:RYD322"/>
    <mergeCell ref="RYE322:RYH322"/>
    <mergeCell ref="RYI322:RYL322"/>
    <mergeCell ref="RYM322:RYP322"/>
    <mergeCell ref="SDG322:SDJ322"/>
    <mergeCell ref="SDK322:SDN322"/>
    <mergeCell ref="SDO322:SDR322"/>
    <mergeCell ref="SDS322:SDV322"/>
    <mergeCell ref="SDW322:SDZ322"/>
    <mergeCell ref="SCM322:SCP322"/>
    <mergeCell ref="SCQ322:SCT322"/>
    <mergeCell ref="SCU322:SCX322"/>
    <mergeCell ref="SCY322:SDB322"/>
    <mergeCell ref="SDC322:SDF322"/>
    <mergeCell ref="SBS322:SBV322"/>
    <mergeCell ref="SBW322:SBZ322"/>
    <mergeCell ref="SCA322:SCD322"/>
    <mergeCell ref="SCE322:SCH322"/>
    <mergeCell ref="SCI322:SCL322"/>
    <mergeCell ref="SAY322:SBB322"/>
    <mergeCell ref="SBC322:SBF322"/>
    <mergeCell ref="SBG322:SBJ322"/>
    <mergeCell ref="SBK322:SBN322"/>
    <mergeCell ref="SBO322:SBR322"/>
    <mergeCell ref="SGI322:SGL322"/>
    <mergeCell ref="SGM322:SGP322"/>
    <mergeCell ref="SGQ322:SGT322"/>
    <mergeCell ref="SGU322:SGX322"/>
    <mergeCell ref="SGY322:SHB322"/>
    <mergeCell ref="SFO322:SFR322"/>
    <mergeCell ref="SFS322:SFV322"/>
    <mergeCell ref="SFW322:SFZ322"/>
    <mergeCell ref="SGA322:SGD322"/>
    <mergeCell ref="SGE322:SGH322"/>
    <mergeCell ref="SEU322:SEX322"/>
    <mergeCell ref="SEY322:SFB322"/>
    <mergeCell ref="SFC322:SFF322"/>
    <mergeCell ref="SFG322:SFJ322"/>
    <mergeCell ref="SFK322:SFN322"/>
    <mergeCell ref="SEA322:SED322"/>
    <mergeCell ref="SEE322:SEH322"/>
    <mergeCell ref="SEI322:SEL322"/>
    <mergeCell ref="SEM322:SEP322"/>
    <mergeCell ref="SEQ322:SET322"/>
    <mergeCell ref="SJK322:SJN322"/>
    <mergeCell ref="SJO322:SJR322"/>
    <mergeCell ref="SJS322:SJV322"/>
    <mergeCell ref="SJW322:SJZ322"/>
    <mergeCell ref="SKA322:SKD322"/>
    <mergeCell ref="SIQ322:SIT322"/>
    <mergeCell ref="SIU322:SIX322"/>
    <mergeCell ref="SIY322:SJB322"/>
    <mergeCell ref="SJC322:SJF322"/>
    <mergeCell ref="SJG322:SJJ322"/>
    <mergeCell ref="SHW322:SHZ322"/>
    <mergeCell ref="SIA322:SID322"/>
    <mergeCell ref="SIE322:SIH322"/>
    <mergeCell ref="SII322:SIL322"/>
    <mergeCell ref="SIM322:SIP322"/>
    <mergeCell ref="SHC322:SHF322"/>
    <mergeCell ref="SHG322:SHJ322"/>
    <mergeCell ref="SHK322:SHN322"/>
    <mergeCell ref="SHO322:SHR322"/>
    <mergeCell ref="SHS322:SHV322"/>
    <mergeCell ref="SMM322:SMP322"/>
    <mergeCell ref="SMQ322:SMT322"/>
    <mergeCell ref="SMU322:SMX322"/>
    <mergeCell ref="SMY322:SNB322"/>
    <mergeCell ref="SNC322:SNF322"/>
    <mergeCell ref="SLS322:SLV322"/>
    <mergeCell ref="SLW322:SLZ322"/>
    <mergeCell ref="SMA322:SMD322"/>
    <mergeCell ref="SME322:SMH322"/>
    <mergeCell ref="SMI322:SML322"/>
    <mergeCell ref="SKY322:SLB322"/>
    <mergeCell ref="SLC322:SLF322"/>
    <mergeCell ref="SLG322:SLJ322"/>
    <mergeCell ref="SLK322:SLN322"/>
    <mergeCell ref="SLO322:SLR322"/>
    <mergeCell ref="SKE322:SKH322"/>
    <mergeCell ref="SKI322:SKL322"/>
    <mergeCell ref="SKM322:SKP322"/>
    <mergeCell ref="SKQ322:SKT322"/>
    <mergeCell ref="SKU322:SKX322"/>
    <mergeCell ref="SPO322:SPR322"/>
    <mergeCell ref="SPS322:SPV322"/>
    <mergeCell ref="SPW322:SPZ322"/>
    <mergeCell ref="SQA322:SQD322"/>
    <mergeCell ref="SQE322:SQH322"/>
    <mergeCell ref="SOU322:SOX322"/>
    <mergeCell ref="SOY322:SPB322"/>
    <mergeCell ref="SPC322:SPF322"/>
    <mergeCell ref="SPG322:SPJ322"/>
    <mergeCell ref="SPK322:SPN322"/>
    <mergeCell ref="SOA322:SOD322"/>
    <mergeCell ref="SOE322:SOH322"/>
    <mergeCell ref="SOI322:SOL322"/>
    <mergeCell ref="SOM322:SOP322"/>
    <mergeCell ref="SOQ322:SOT322"/>
    <mergeCell ref="SNG322:SNJ322"/>
    <mergeCell ref="SNK322:SNN322"/>
    <mergeCell ref="SNO322:SNR322"/>
    <mergeCell ref="SNS322:SNV322"/>
    <mergeCell ref="SNW322:SNZ322"/>
    <mergeCell ref="SSQ322:SST322"/>
    <mergeCell ref="SSU322:SSX322"/>
    <mergeCell ref="SSY322:STB322"/>
    <mergeCell ref="STC322:STF322"/>
    <mergeCell ref="STG322:STJ322"/>
    <mergeCell ref="SRW322:SRZ322"/>
    <mergeCell ref="SSA322:SSD322"/>
    <mergeCell ref="SSE322:SSH322"/>
    <mergeCell ref="SSI322:SSL322"/>
    <mergeCell ref="SSM322:SSP322"/>
    <mergeCell ref="SRC322:SRF322"/>
    <mergeCell ref="SRG322:SRJ322"/>
    <mergeCell ref="SRK322:SRN322"/>
    <mergeCell ref="SRO322:SRR322"/>
    <mergeCell ref="SRS322:SRV322"/>
    <mergeCell ref="SQI322:SQL322"/>
    <mergeCell ref="SQM322:SQP322"/>
    <mergeCell ref="SQQ322:SQT322"/>
    <mergeCell ref="SQU322:SQX322"/>
    <mergeCell ref="SQY322:SRB322"/>
    <mergeCell ref="SVS322:SVV322"/>
    <mergeCell ref="SVW322:SVZ322"/>
    <mergeCell ref="SWA322:SWD322"/>
    <mergeCell ref="SWE322:SWH322"/>
    <mergeCell ref="SWI322:SWL322"/>
    <mergeCell ref="SUY322:SVB322"/>
    <mergeCell ref="SVC322:SVF322"/>
    <mergeCell ref="SVG322:SVJ322"/>
    <mergeCell ref="SVK322:SVN322"/>
    <mergeCell ref="SVO322:SVR322"/>
    <mergeCell ref="SUE322:SUH322"/>
    <mergeCell ref="SUI322:SUL322"/>
    <mergeCell ref="SUM322:SUP322"/>
    <mergeCell ref="SUQ322:SUT322"/>
    <mergeCell ref="SUU322:SUX322"/>
    <mergeCell ref="STK322:STN322"/>
    <mergeCell ref="STO322:STR322"/>
    <mergeCell ref="STS322:STV322"/>
    <mergeCell ref="STW322:STZ322"/>
    <mergeCell ref="SUA322:SUD322"/>
    <mergeCell ref="SYU322:SYX322"/>
    <mergeCell ref="SYY322:SZB322"/>
    <mergeCell ref="SZC322:SZF322"/>
    <mergeCell ref="SZG322:SZJ322"/>
    <mergeCell ref="SZK322:SZN322"/>
    <mergeCell ref="SYA322:SYD322"/>
    <mergeCell ref="SYE322:SYH322"/>
    <mergeCell ref="SYI322:SYL322"/>
    <mergeCell ref="SYM322:SYP322"/>
    <mergeCell ref="SYQ322:SYT322"/>
    <mergeCell ref="SXG322:SXJ322"/>
    <mergeCell ref="SXK322:SXN322"/>
    <mergeCell ref="SXO322:SXR322"/>
    <mergeCell ref="SXS322:SXV322"/>
    <mergeCell ref="SXW322:SXZ322"/>
    <mergeCell ref="SWM322:SWP322"/>
    <mergeCell ref="SWQ322:SWT322"/>
    <mergeCell ref="SWU322:SWX322"/>
    <mergeCell ref="SWY322:SXB322"/>
    <mergeCell ref="SXC322:SXF322"/>
    <mergeCell ref="TBW322:TBZ322"/>
    <mergeCell ref="TCA322:TCD322"/>
    <mergeCell ref="TCE322:TCH322"/>
    <mergeCell ref="TCI322:TCL322"/>
    <mergeCell ref="TCM322:TCP322"/>
    <mergeCell ref="TBC322:TBF322"/>
    <mergeCell ref="TBG322:TBJ322"/>
    <mergeCell ref="TBK322:TBN322"/>
    <mergeCell ref="TBO322:TBR322"/>
    <mergeCell ref="TBS322:TBV322"/>
    <mergeCell ref="TAI322:TAL322"/>
    <mergeCell ref="TAM322:TAP322"/>
    <mergeCell ref="TAQ322:TAT322"/>
    <mergeCell ref="TAU322:TAX322"/>
    <mergeCell ref="TAY322:TBB322"/>
    <mergeCell ref="SZO322:SZR322"/>
    <mergeCell ref="SZS322:SZV322"/>
    <mergeCell ref="SZW322:SZZ322"/>
    <mergeCell ref="TAA322:TAD322"/>
    <mergeCell ref="TAE322:TAH322"/>
    <mergeCell ref="TEY322:TFB322"/>
    <mergeCell ref="TFC322:TFF322"/>
    <mergeCell ref="TFG322:TFJ322"/>
    <mergeCell ref="TFK322:TFN322"/>
    <mergeCell ref="TFO322:TFR322"/>
    <mergeCell ref="TEE322:TEH322"/>
    <mergeCell ref="TEI322:TEL322"/>
    <mergeCell ref="TEM322:TEP322"/>
    <mergeCell ref="TEQ322:TET322"/>
    <mergeCell ref="TEU322:TEX322"/>
    <mergeCell ref="TDK322:TDN322"/>
    <mergeCell ref="TDO322:TDR322"/>
    <mergeCell ref="TDS322:TDV322"/>
    <mergeCell ref="TDW322:TDZ322"/>
    <mergeCell ref="TEA322:TED322"/>
    <mergeCell ref="TCQ322:TCT322"/>
    <mergeCell ref="TCU322:TCX322"/>
    <mergeCell ref="TCY322:TDB322"/>
    <mergeCell ref="TDC322:TDF322"/>
    <mergeCell ref="TDG322:TDJ322"/>
    <mergeCell ref="TIA322:TID322"/>
    <mergeCell ref="TIE322:TIH322"/>
    <mergeCell ref="TII322:TIL322"/>
    <mergeCell ref="TIM322:TIP322"/>
    <mergeCell ref="TIQ322:TIT322"/>
    <mergeCell ref="THG322:THJ322"/>
    <mergeCell ref="THK322:THN322"/>
    <mergeCell ref="THO322:THR322"/>
    <mergeCell ref="THS322:THV322"/>
    <mergeCell ref="THW322:THZ322"/>
    <mergeCell ref="TGM322:TGP322"/>
    <mergeCell ref="TGQ322:TGT322"/>
    <mergeCell ref="TGU322:TGX322"/>
    <mergeCell ref="TGY322:THB322"/>
    <mergeCell ref="THC322:THF322"/>
    <mergeCell ref="TFS322:TFV322"/>
    <mergeCell ref="TFW322:TFZ322"/>
    <mergeCell ref="TGA322:TGD322"/>
    <mergeCell ref="TGE322:TGH322"/>
    <mergeCell ref="TGI322:TGL322"/>
    <mergeCell ref="TLC322:TLF322"/>
    <mergeCell ref="TLG322:TLJ322"/>
    <mergeCell ref="TLK322:TLN322"/>
    <mergeCell ref="TLO322:TLR322"/>
    <mergeCell ref="TLS322:TLV322"/>
    <mergeCell ref="TKI322:TKL322"/>
    <mergeCell ref="TKM322:TKP322"/>
    <mergeCell ref="TKQ322:TKT322"/>
    <mergeCell ref="TKU322:TKX322"/>
    <mergeCell ref="TKY322:TLB322"/>
    <mergeCell ref="TJO322:TJR322"/>
    <mergeCell ref="TJS322:TJV322"/>
    <mergeCell ref="TJW322:TJZ322"/>
    <mergeCell ref="TKA322:TKD322"/>
    <mergeCell ref="TKE322:TKH322"/>
    <mergeCell ref="TIU322:TIX322"/>
    <mergeCell ref="TIY322:TJB322"/>
    <mergeCell ref="TJC322:TJF322"/>
    <mergeCell ref="TJG322:TJJ322"/>
    <mergeCell ref="TJK322:TJN322"/>
    <mergeCell ref="TOE322:TOH322"/>
    <mergeCell ref="TOI322:TOL322"/>
    <mergeCell ref="TOM322:TOP322"/>
    <mergeCell ref="TOQ322:TOT322"/>
    <mergeCell ref="TOU322:TOX322"/>
    <mergeCell ref="TNK322:TNN322"/>
    <mergeCell ref="TNO322:TNR322"/>
    <mergeCell ref="TNS322:TNV322"/>
    <mergeCell ref="TNW322:TNZ322"/>
    <mergeCell ref="TOA322:TOD322"/>
    <mergeCell ref="TMQ322:TMT322"/>
    <mergeCell ref="TMU322:TMX322"/>
    <mergeCell ref="TMY322:TNB322"/>
    <mergeCell ref="TNC322:TNF322"/>
    <mergeCell ref="TNG322:TNJ322"/>
    <mergeCell ref="TLW322:TLZ322"/>
    <mergeCell ref="TMA322:TMD322"/>
    <mergeCell ref="TME322:TMH322"/>
    <mergeCell ref="TMI322:TML322"/>
    <mergeCell ref="TMM322:TMP322"/>
    <mergeCell ref="TRG322:TRJ322"/>
    <mergeCell ref="TRK322:TRN322"/>
    <mergeCell ref="TRO322:TRR322"/>
    <mergeCell ref="TRS322:TRV322"/>
    <mergeCell ref="TRW322:TRZ322"/>
    <mergeCell ref="TQM322:TQP322"/>
    <mergeCell ref="TQQ322:TQT322"/>
    <mergeCell ref="TQU322:TQX322"/>
    <mergeCell ref="TQY322:TRB322"/>
    <mergeCell ref="TRC322:TRF322"/>
    <mergeCell ref="TPS322:TPV322"/>
    <mergeCell ref="TPW322:TPZ322"/>
    <mergeCell ref="TQA322:TQD322"/>
    <mergeCell ref="TQE322:TQH322"/>
    <mergeCell ref="TQI322:TQL322"/>
    <mergeCell ref="TOY322:TPB322"/>
    <mergeCell ref="TPC322:TPF322"/>
    <mergeCell ref="TPG322:TPJ322"/>
    <mergeCell ref="TPK322:TPN322"/>
    <mergeCell ref="TPO322:TPR322"/>
    <mergeCell ref="TUI322:TUL322"/>
    <mergeCell ref="TUM322:TUP322"/>
    <mergeCell ref="TUQ322:TUT322"/>
    <mergeCell ref="TUU322:TUX322"/>
    <mergeCell ref="TUY322:TVB322"/>
    <mergeCell ref="TTO322:TTR322"/>
    <mergeCell ref="TTS322:TTV322"/>
    <mergeCell ref="TTW322:TTZ322"/>
    <mergeCell ref="TUA322:TUD322"/>
    <mergeCell ref="TUE322:TUH322"/>
    <mergeCell ref="TSU322:TSX322"/>
    <mergeCell ref="TSY322:TTB322"/>
    <mergeCell ref="TTC322:TTF322"/>
    <mergeCell ref="TTG322:TTJ322"/>
    <mergeCell ref="TTK322:TTN322"/>
    <mergeCell ref="TSA322:TSD322"/>
    <mergeCell ref="TSE322:TSH322"/>
    <mergeCell ref="TSI322:TSL322"/>
    <mergeCell ref="TSM322:TSP322"/>
    <mergeCell ref="TSQ322:TST322"/>
    <mergeCell ref="TXK322:TXN322"/>
    <mergeCell ref="TXO322:TXR322"/>
    <mergeCell ref="TXS322:TXV322"/>
    <mergeCell ref="TXW322:TXZ322"/>
    <mergeCell ref="TYA322:TYD322"/>
    <mergeCell ref="TWQ322:TWT322"/>
    <mergeCell ref="TWU322:TWX322"/>
    <mergeCell ref="TWY322:TXB322"/>
    <mergeCell ref="TXC322:TXF322"/>
    <mergeCell ref="TXG322:TXJ322"/>
    <mergeCell ref="TVW322:TVZ322"/>
    <mergeCell ref="TWA322:TWD322"/>
    <mergeCell ref="TWE322:TWH322"/>
    <mergeCell ref="TWI322:TWL322"/>
    <mergeCell ref="TWM322:TWP322"/>
    <mergeCell ref="TVC322:TVF322"/>
    <mergeCell ref="TVG322:TVJ322"/>
    <mergeCell ref="TVK322:TVN322"/>
    <mergeCell ref="TVO322:TVR322"/>
    <mergeCell ref="TVS322:TVV322"/>
    <mergeCell ref="UAM322:UAP322"/>
    <mergeCell ref="UAQ322:UAT322"/>
    <mergeCell ref="UAU322:UAX322"/>
    <mergeCell ref="UAY322:UBB322"/>
    <mergeCell ref="UBC322:UBF322"/>
    <mergeCell ref="TZS322:TZV322"/>
    <mergeCell ref="TZW322:TZZ322"/>
    <mergeCell ref="UAA322:UAD322"/>
    <mergeCell ref="UAE322:UAH322"/>
    <mergeCell ref="UAI322:UAL322"/>
    <mergeCell ref="TYY322:TZB322"/>
    <mergeCell ref="TZC322:TZF322"/>
    <mergeCell ref="TZG322:TZJ322"/>
    <mergeCell ref="TZK322:TZN322"/>
    <mergeCell ref="TZO322:TZR322"/>
    <mergeCell ref="TYE322:TYH322"/>
    <mergeCell ref="TYI322:TYL322"/>
    <mergeCell ref="TYM322:TYP322"/>
    <mergeCell ref="TYQ322:TYT322"/>
    <mergeCell ref="TYU322:TYX322"/>
    <mergeCell ref="UDO322:UDR322"/>
    <mergeCell ref="UDS322:UDV322"/>
    <mergeCell ref="UDW322:UDZ322"/>
    <mergeCell ref="UEA322:UED322"/>
    <mergeCell ref="UEE322:UEH322"/>
    <mergeCell ref="UCU322:UCX322"/>
    <mergeCell ref="UCY322:UDB322"/>
    <mergeCell ref="UDC322:UDF322"/>
    <mergeCell ref="UDG322:UDJ322"/>
    <mergeCell ref="UDK322:UDN322"/>
    <mergeCell ref="UCA322:UCD322"/>
    <mergeCell ref="UCE322:UCH322"/>
    <mergeCell ref="UCI322:UCL322"/>
    <mergeCell ref="UCM322:UCP322"/>
    <mergeCell ref="UCQ322:UCT322"/>
    <mergeCell ref="UBG322:UBJ322"/>
    <mergeCell ref="UBK322:UBN322"/>
    <mergeCell ref="UBO322:UBR322"/>
    <mergeCell ref="UBS322:UBV322"/>
    <mergeCell ref="UBW322:UBZ322"/>
    <mergeCell ref="UGQ322:UGT322"/>
    <mergeCell ref="UGU322:UGX322"/>
    <mergeCell ref="UGY322:UHB322"/>
    <mergeCell ref="UHC322:UHF322"/>
    <mergeCell ref="UHG322:UHJ322"/>
    <mergeCell ref="UFW322:UFZ322"/>
    <mergeCell ref="UGA322:UGD322"/>
    <mergeCell ref="UGE322:UGH322"/>
    <mergeCell ref="UGI322:UGL322"/>
    <mergeCell ref="UGM322:UGP322"/>
    <mergeCell ref="UFC322:UFF322"/>
    <mergeCell ref="UFG322:UFJ322"/>
    <mergeCell ref="UFK322:UFN322"/>
    <mergeCell ref="UFO322:UFR322"/>
    <mergeCell ref="UFS322:UFV322"/>
    <mergeCell ref="UEI322:UEL322"/>
    <mergeCell ref="UEM322:UEP322"/>
    <mergeCell ref="UEQ322:UET322"/>
    <mergeCell ref="UEU322:UEX322"/>
    <mergeCell ref="UEY322:UFB322"/>
    <mergeCell ref="UJS322:UJV322"/>
    <mergeCell ref="UJW322:UJZ322"/>
    <mergeCell ref="UKA322:UKD322"/>
    <mergeCell ref="UKE322:UKH322"/>
    <mergeCell ref="UKI322:UKL322"/>
    <mergeCell ref="UIY322:UJB322"/>
    <mergeCell ref="UJC322:UJF322"/>
    <mergeCell ref="UJG322:UJJ322"/>
    <mergeCell ref="UJK322:UJN322"/>
    <mergeCell ref="UJO322:UJR322"/>
    <mergeCell ref="UIE322:UIH322"/>
    <mergeCell ref="UII322:UIL322"/>
    <mergeCell ref="UIM322:UIP322"/>
    <mergeCell ref="UIQ322:UIT322"/>
    <mergeCell ref="UIU322:UIX322"/>
    <mergeCell ref="UHK322:UHN322"/>
    <mergeCell ref="UHO322:UHR322"/>
    <mergeCell ref="UHS322:UHV322"/>
    <mergeCell ref="UHW322:UHZ322"/>
    <mergeCell ref="UIA322:UID322"/>
    <mergeCell ref="UMU322:UMX322"/>
    <mergeCell ref="UMY322:UNB322"/>
    <mergeCell ref="UNC322:UNF322"/>
    <mergeCell ref="UNG322:UNJ322"/>
    <mergeCell ref="UNK322:UNN322"/>
    <mergeCell ref="UMA322:UMD322"/>
    <mergeCell ref="UME322:UMH322"/>
    <mergeCell ref="UMI322:UML322"/>
    <mergeCell ref="UMM322:UMP322"/>
    <mergeCell ref="UMQ322:UMT322"/>
    <mergeCell ref="ULG322:ULJ322"/>
    <mergeCell ref="ULK322:ULN322"/>
    <mergeCell ref="ULO322:ULR322"/>
    <mergeCell ref="ULS322:ULV322"/>
    <mergeCell ref="ULW322:ULZ322"/>
    <mergeCell ref="UKM322:UKP322"/>
    <mergeCell ref="UKQ322:UKT322"/>
    <mergeCell ref="UKU322:UKX322"/>
    <mergeCell ref="UKY322:ULB322"/>
    <mergeCell ref="ULC322:ULF322"/>
    <mergeCell ref="UPW322:UPZ322"/>
    <mergeCell ref="UQA322:UQD322"/>
    <mergeCell ref="UQE322:UQH322"/>
    <mergeCell ref="UQI322:UQL322"/>
    <mergeCell ref="UQM322:UQP322"/>
    <mergeCell ref="UPC322:UPF322"/>
    <mergeCell ref="UPG322:UPJ322"/>
    <mergeCell ref="UPK322:UPN322"/>
    <mergeCell ref="UPO322:UPR322"/>
    <mergeCell ref="UPS322:UPV322"/>
    <mergeCell ref="UOI322:UOL322"/>
    <mergeCell ref="UOM322:UOP322"/>
    <mergeCell ref="UOQ322:UOT322"/>
    <mergeCell ref="UOU322:UOX322"/>
    <mergeCell ref="UOY322:UPB322"/>
    <mergeCell ref="UNO322:UNR322"/>
    <mergeCell ref="UNS322:UNV322"/>
    <mergeCell ref="UNW322:UNZ322"/>
    <mergeCell ref="UOA322:UOD322"/>
    <mergeCell ref="UOE322:UOH322"/>
    <mergeCell ref="USY322:UTB322"/>
    <mergeCell ref="UTC322:UTF322"/>
    <mergeCell ref="UTG322:UTJ322"/>
    <mergeCell ref="UTK322:UTN322"/>
    <mergeCell ref="UTO322:UTR322"/>
    <mergeCell ref="USE322:USH322"/>
    <mergeCell ref="USI322:USL322"/>
    <mergeCell ref="USM322:USP322"/>
    <mergeCell ref="USQ322:UST322"/>
    <mergeCell ref="USU322:USX322"/>
    <mergeCell ref="URK322:URN322"/>
    <mergeCell ref="URO322:URR322"/>
    <mergeCell ref="URS322:URV322"/>
    <mergeCell ref="URW322:URZ322"/>
    <mergeCell ref="USA322:USD322"/>
    <mergeCell ref="UQQ322:UQT322"/>
    <mergeCell ref="UQU322:UQX322"/>
    <mergeCell ref="UQY322:URB322"/>
    <mergeCell ref="URC322:URF322"/>
    <mergeCell ref="URG322:URJ322"/>
    <mergeCell ref="UWA322:UWD322"/>
    <mergeCell ref="UWE322:UWH322"/>
    <mergeCell ref="UWI322:UWL322"/>
    <mergeCell ref="UWM322:UWP322"/>
    <mergeCell ref="UWQ322:UWT322"/>
    <mergeCell ref="UVG322:UVJ322"/>
    <mergeCell ref="UVK322:UVN322"/>
    <mergeCell ref="UVO322:UVR322"/>
    <mergeCell ref="UVS322:UVV322"/>
    <mergeCell ref="UVW322:UVZ322"/>
    <mergeCell ref="UUM322:UUP322"/>
    <mergeCell ref="UUQ322:UUT322"/>
    <mergeCell ref="UUU322:UUX322"/>
    <mergeCell ref="UUY322:UVB322"/>
    <mergeCell ref="UVC322:UVF322"/>
    <mergeCell ref="UTS322:UTV322"/>
    <mergeCell ref="UTW322:UTZ322"/>
    <mergeCell ref="UUA322:UUD322"/>
    <mergeCell ref="UUE322:UUH322"/>
    <mergeCell ref="UUI322:UUL322"/>
    <mergeCell ref="UZC322:UZF322"/>
    <mergeCell ref="UZG322:UZJ322"/>
    <mergeCell ref="UZK322:UZN322"/>
    <mergeCell ref="UZO322:UZR322"/>
    <mergeCell ref="UZS322:UZV322"/>
    <mergeCell ref="UYI322:UYL322"/>
    <mergeCell ref="UYM322:UYP322"/>
    <mergeCell ref="UYQ322:UYT322"/>
    <mergeCell ref="UYU322:UYX322"/>
    <mergeCell ref="UYY322:UZB322"/>
    <mergeCell ref="UXO322:UXR322"/>
    <mergeCell ref="UXS322:UXV322"/>
    <mergeCell ref="UXW322:UXZ322"/>
    <mergeCell ref="UYA322:UYD322"/>
    <mergeCell ref="UYE322:UYH322"/>
    <mergeCell ref="UWU322:UWX322"/>
    <mergeCell ref="UWY322:UXB322"/>
    <mergeCell ref="UXC322:UXF322"/>
    <mergeCell ref="UXG322:UXJ322"/>
    <mergeCell ref="UXK322:UXN322"/>
    <mergeCell ref="VCE322:VCH322"/>
    <mergeCell ref="VCI322:VCL322"/>
    <mergeCell ref="VCM322:VCP322"/>
    <mergeCell ref="VCQ322:VCT322"/>
    <mergeCell ref="VCU322:VCX322"/>
    <mergeCell ref="VBK322:VBN322"/>
    <mergeCell ref="VBO322:VBR322"/>
    <mergeCell ref="VBS322:VBV322"/>
    <mergeCell ref="VBW322:VBZ322"/>
    <mergeCell ref="VCA322:VCD322"/>
    <mergeCell ref="VAQ322:VAT322"/>
    <mergeCell ref="VAU322:VAX322"/>
    <mergeCell ref="VAY322:VBB322"/>
    <mergeCell ref="VBC322:VBF322"/>
    <mergeCell ref="VBG322:VBJ322"/>
    <mergeCell ref="UZW322:UZZ322"/>
    <mergeCell ref="VAA322:VAD322"/>
    <mergeCell ref="VAE322:VAH322"/>
    <mergeCell ref="VAI322:VAL322"/>
    <mergeCell ref="VAM322:VAP322"/>
    <mergeCell ref="VFG322:VFJ322"/>
    <mergeCell ref="VFK322:VFN322"/>
    <mergeCell ref="VFO322:VFR322"/>
    <mergeCell ref="VFS322:VFV322"/>
    <mergeCell ref="VFW322:VFZ322"/>
    <mergeCell ref="VEM322:VEP322"/>
    <mergeCell ref="VEQ322:VET322"/>
    <mergeCell ref="VEU322:VEX322"/>
    <mergeCell ref="VEY322:VFB322"/>
    <mergeCell ref="VFC322:VFF322"/>
    <mergeCell ref="VDS322:VDV322"/>
    <mergeCell ref="VDW322:VDZ322"/>
    <mergeCell ref="VEA322:VED322"/>
    <mergeCell ref="VEE322:VEH322"/>
    <mergeCell ref="VEI322:VEL322"/>
    <mergeCell ref="VCY322:VDB322"/>
    <mergeCell ref="VDC322:VDF322"/>
    <mergeCell ref="VDG322:VDJ322"/>
    <mergeCell ref="VDK322:VDN322"/>
    <mergeCell ref="VDO322:VDR322"/>
    <mergeCell ref="VII322:VIL322"/>
    <mergeCell ref="VIM322:VIP322"/>
    <mergeCell ref="VIQ322:VIT322"/>
    <mergeCell ref="VIU322:VIX322"/>
    <mergeCell ref="VIY322:VJB322"/>
    <mergeCell ref="VHO322:VHR322"/>
    <mergeCell ref="VHS322:VHV322"/>
    <mergeCell ref="VHW322:VHZ322"/>
    <mergeCell ref="VIA322:VID322"/>
    <mergeCell ref="VIE322:VIH322"/>
    <mergeCell ref="VGU322:VGX322"/>
    <mergeCell ref="VGY322:VHB322"/>
    <mergeCell ref="VHC322:VHF322"/>
    <mergeCell ref="VHG322:VHJ322"/>
    <mergeCell ref="VHK322:VHN322"/>
    <mergeCell ref="VGA322:VGD322"/>
    <mergeCell ref="VGE322:VGH322"/>
    <mergeCell ref="VGI322:VGL322"/>
    <mergeCell ref="VGM322:VGP322"/>
    <mergeCell ref="VGQ322:VGT322"/>
    <mergeCell ref="VLK322:VLN322"/>
    <mergeCell ref="VLO322:VLR322"/>
    <mergeCell ref="VLS322:VLV322"/>
    <mergeCell ref="VLW322:VLZ322"/>
    <mergeCell ref="VMA322:VMD322"/>
    <mergeCell ref="VKQ322:VKT322"/>
    <mergeCell ref="VKU322:VKX322"/>
    <mergeCell ref="VKY322:VLB322"/>
    <mergeCell ref="VLC322:VLF322"/>
    <mergeCell ref="VLG322:VLJ322"/>
    <mergeCell ref="VJW322:VJZ322"/>
    <mergeCell ref="VKA322:VKD322"/>
    <mergeCell ref="VKE322:VKH322"/>
    <mergeCell ref="VKI322:VKL322"/>
    <mergeCell ref="VKM322:VKP322"/>
    <mergeCell ref="VJC322:VJF322"/>
    <mergeCell ref="VJG322:VJJ322"/>
    <mergeCell ref="VJK322:VJN322"/>
    <mergeCell ref="VJO322:VJR322"/>
    <mergeCell ref="VJS322:VJV322"/>
    <mergeCell ref="VOM322:VOP322"/>
    <mergeCell ref="VOQ322:VOT322"/>
    <mergeCell ref="VOU322:VOX322"/>
    <mergeCell ref="VOY322:VPB322"/>
    <mergeCell ref="VPC322:VPF322"/>
    <mergeCell ref="VNS322:VNV322"/>
    <mergeCell ref="VNW322:VNZ322"/>
    <mergeCell ref="VOA322:VOD322"/>
    <mergeCell ref="VOE322:VOH322"/>
    <mergeCell ref="VOI322:VOL322"/>
    <mergeCell ref="VMY322:VNB322"/>
    <mergeCell ref="VNC322:VNF322"/>
    <mergeCell ref="VNG322:VNJ322"/>
    <mergeCell ref="VNK322:VNN322"/>
    <mergeCell ref="VNO322:VNR322"/>
    <mergeCell ref="VME322:VMH322"/>
    <mergeCell ref="VMI322:VML322"/>
    <mergeCell ref="VMM322:VMP322"/>
    <mergeCell ref="VMQ322:VMT322"/>
    <mergeCell ref="VMU322:VMX322"/>
    <mergeCell ref="VRO322:VRR322"/>
    <mergeCell ref="VRS322:VRV322"/>
    <mergeCell ref="VRW322:VRZ322"/>
    <mergeCell ref="VSA322:VSD322"/>
    <mergeCell ref="VSE322:VSH322"/>
    <mergeCell ref="VQU322:VQX322"/>
    <mergeCell ref="VQY322:VRB322"/>
    <mergeCell ref="VRC322:VRF322"/>
    <mergeCell ref="VRG322:VRJ322"/>
    <mergeCell ref="VRK322:VRN322"/>
    <mergeCell ref="VQA322:VQD322"/>
    <mergeCell ref="VQE322:VQH322"/>
    <mergeCell ref="VQI322:VQL322"/>
    <mergeCell ref="VQM322:VQP322"/>
    <mergeCell ref="VQQ322:VQT322"/>
    <mergeCell ref="VPG322:VPJ322"/>
    <mergeCell ref="VPK322:VPN322"/>
    <mergeCell ref="VPO322:VPR322"/>
    <mergeCell ref="VPS322:VPV322"/>
    <mergeCell ref="VPW322:VPZ322"/>
    <mergeCell ref="VUQ322:VUT322"/>
    <mergeCell ref="VUU322:VUX322"/>
    <mergeCell ref="VUY322:VVB322"/>
    <mergeCell ref="VVC322:VVF322"/>
    <mergeCell ref="VVG322:VVJ322"/>
    <mergeCell ref="VTW322:VTZ322"/>
    <mergeCell ref="VUA322:VUD322"/>
    <mergeCell ref="VUE322:VUH322"/>
    <mergeCell ref="VUI322:VUL322"/>
    <mergeCell ref="VUM322:VUP322"/>
    <mergeCell ref="VTC322:VTF322"/>
    <mergeCell ref="VTG322:VTJ322"/>
    <mergeCell ref="VTK322:VTN322"/>
    <mergeCell ref="VTO322:VTR322"/>
    <mergeCell ref="VTS322:VTV322"/>
    <mergeCell ref="VSI322:VSL322"/>
    <mergeCell ref="VSM322:VSP322"/>
    <mergeCell ref="VSQ322:VST322"/>
    <mergeCell ref="VSU322:VSX322"/>
    <mergeCell ref="VSY322:VTB322"/>
    <mergeCell ref="VXS322:VXV322"/>
    <mergeCell ref="VXW322:VXZ322"/>
    <mergeCell ref="VYA322:VYD322"/>
    <mergeCell ref="VYE322:VYH322"/>
    <mergeCell ref="VYI322:VYL322"/>
    <mergeCell ref="VWY322:VXB322"/>
    <mergeCell ref="VXC322:VXF322"/>
    <mergeCell ref="VXG322:VXJ322"/>
    <mergeCell ref="VXK322:VXN322"/>
    <mergeCell ref="VXO322:VXR322"/>
    <mergeCell ref="VWE322:VWH322"/>
    <mergeCell ref="VWI322:VWL322"/>
    <mergeCell ref="VWM322:VWP322"/>
    <mergeCell ref="VWQ322:VWT322"/>
    <mergeCell ref="VWU322:VWX322"/>
    <mergeCell ref="VVK322:VVN322"/>
    <mergeCell ref="VVO322:VVR322"/>
    <mergeCell ref="VVS322:VVV322"/>
    <mergeCell ref="VVW322:VVZ322"/>
    <mergeCell ref="VWA322:VWD322"/>
    <mergeCell ref="WAU322:WAX322"/>
    <mergeCell ref="WAY322:WBB322"/>
    <mergeCell ref="WBC322:WBF322"/>
    <mergeCell ref="WBG322:WBJ322"/>
    <mergeCell ref="WBK322:WBN322"/>
    <mergeCell ref="WAA322:WAD322"/>
    <mergeCell ref="WAE322:WAH322"/>
    <mergeCell ref="WAI322:WAL322"/>
    <mergeCell ref="WAM322:WAP322"/>
    <mergeCell ref="WAQ322:WAT322"/>
    <mergeCell ref="VZG322:VZJ322"/>
    <mergeCell ref="VZK322:VZN322"/>
    <mergeCell ref="VZO322:VZR322"/>
    <mergeCell ref="VZS322:VZV322"/>
    <mergeCell ref="VZW322:VZZ322"/>
    <mergeCell ref="VYM322:VYP322"/>
    <mergeCell ref="VYQ322:VYT322"/>
    <mergeCell ref="VYU322:VYX322"/>
    <mergeCell ref="VYY322:VZB322"/>
    <mergeCell ref="VZC322:VZF322"/>
    <mergeCell ref="WDW322:WDZ322"/>
    <mergeCell ref="WEA322:WED322"/>
    <mergeCell ref="WEE322:WEH322"/>
    <mergeCell ref="WEI322:WEL322"/>
    <mergeCell ref="WEM322:WEP322"/>
    <mergeCell ref="WDC322:WDF322"/>
    <mergeCell ref="WDG322:WDJ322"/>
    <mergeCell ref="WDK322:WDN322"/>
    <mergeCell ref="WDO322:WDR322"/>
    <mergeCell ref="WDS322:WDV322"/>
    <mergeCell ref="WCI322:WCL322"/>
    <mergeCell ref="WCM322:WCP322"/>
    <mergeCell ref="WCQ322:WCT322"/>
    <mergeCell ref="WCU322:WCX322"/>
    <mergeCell ref="WCY322:WDB322"/>
    <mergeCell ref="WBO322:WBR322"/>
    <mergeCell ref="WBS322:WBV322"/>
    <mergeCell ref="WBW322:WBZ322"/>
    <mergeCell ref="WCA322:WCD322"/>
    <mergeCell ref="WCE322:WCH322"/>
    <mergeCell ref="WGY322:WHB322"/>
    <mergeCell ref="WHC322:WHF322"/>
    <mergeCell ref="WHG322:WHJ322"/>
    <mergeCell ref="WHK322:WHN322"/>
    <mergeCell ref="WHO322:WHR322"/>
    <mergeCell ref="WGE322:WGH322"/>
    <mergeCell ref="WGI322:WGL322"/>
    <mergeCell ref="WGM322:WGP322"/>
    <mergeCell ref="WGQ322:WGT322"/>
    <mergeCell ref="WGU322:WGX322"/>
    <mergeCell ref="WFK322:WFN322"/>
    <mergeCell ref="WFO322:WFR322"/>
    <mergeCell ref="WFS322:WFV322"/>
    <mergeCell ref="WFW322:WFZ322"/>
    <mergeCell ref="WGA322:WGD322"/>
    <mergeCell ref="WEQ322:WET322"/>
    <mergeCell ref="WEU322:WEX322"/>
    <mergeCell ref="WEY322:WFB322"/>
    <mergeCell ref="WFC322:WFF322"/>
    <mergeCell ref="WFG322:WFJ322"/>
    <mergeCell ref="WKA322:WKD322"/>
    <mergeCell ref="WKE322:WKH322"/>
    <mergeCell ref="WKI322:WKL322"/>
    <mergeCell ref="WKM322:WKP322"/>
    <mergeCell ref="WKQ322:WKT322"/>
    <mergeCell ref="WJG322:WJJ322"/>
    <mergeCell ref="WJK322:WJN322"/>
    <mergeCell ref="WJO322:WJR322"/>
    <mergeCell ref="WJS322:WJV322"/>
    <mergeCell ref="WJW322:WJZ322"/>
    <mergeCell ref="WIM322:WIP322"/>
    <mergeCell ref="WIQ322:WIT322"/>
    <mergeCell ref="WIU322:WIX322"/>
    <mergeCell ref="WIY322:WJB322"/>
    <mergeCell ref="WJC322:WJF322"/>
    <mergeCell ref="WHS322:WHV322"/>
    <mergeCell ref="WHW322:WHZ322"/>
    <mergeCell ref="WIA322:WID322"/>
    <mergeCell ref="WIE322:WIH322"/>
    <mergeCell ref="WII322:WIL322"/>
    <mergeCell ref="WNC322:WNF322"/>
    <mergeCell ref="WNG322:WNJ322"/>
    <mergeCell ref="WNK322:WNN322"/>
    <mergeCell ref="WNO322:WNR322"/>
    <mergeCell ref="WNS322:WNV322"/>
    <mergeCell ref="WMI322:WML322"/>
    <mergeCell ref="WMM322:WMP322"/>
    <mergeCell ref="WMQ322:WMT322"/>
    <mergeCell ref="WMU322:WMX322"/>
    <mergeCell ref="WMY322:WNB322"/>
    <mergeCell ref="WLO322:WLR322"/>
    <mergeCell ref="WLS322:WLV322"/>
    <mergeCell ref="WLW322:WLZ322"/>
    <mergeCell ref="WMA322:WMD322"/>
    <mergeCell ref="WME322:WMH322"/>
    <mergeCell ref="WKU322:WKX322"/>
    <mergeCell ref="WKY322:WLB322"/>
    <mergeCell ref="WLC322:WLF322"/>
    <mergeCell ref="WLG322:WLJ322"/>
    <mergeCell ref="WLK322:WLN322"/>
    <mergeCell ref="WQE322:WQH322"/>
    <mergeCell ref="WQI322:WQL322"/>
    <mergeCell ref="WQM322:WQP322"/>
    <mergeCell ref="WQQ322:WQT322"/>
    <mergeCell ref="WQU322:WQX322"/>
    <mergeCell ref="WPK322:WPN322"/>
    <mergeCell ref="WPO322:WPR322"/>
    <mergeCell ref="WPS322:WPV322"/>
    <mergeCell ref="WPW322:WPZ322"/>
    <mergeCell ref="WQA322:WQD322"/>
    <mergeCell ref="WOQ322:WOT322"/>
    <mergeCell ref="WOU322:WOX322"/>
    <mergeCell ref="WOY322:WPB322"/>
    <mergeCell ref="WPC322:WPF322"/>
    <mergeCell ref="WPG322:WPJ322"/>
    <mergeCell ref="WNW322:WNZ322"/>
    <mergeCell ref="WOA322:WOD322"/>
    <mergeCell ref="WOE322:WOH322"/>
    <mergeCell ref="WOI322:WOL322"/>
    <mergeCell ref="WOM322:WOP322"/>
    <mergeCell ref="WTG322:WTJ322"/>
    <mergeCell ref="WTK322:WTN322"/>
    <mergeCell ref="WTO322:WTR322"/>
    <mergeCell ref="WTS322:WTV322"/>
    <mergeCell ref="WTW322:WTZ322"/>
    <mergeCell ref="WSM322:WSP322"/>
    <mergeCell ref="WSQ322:WST322"/>
    <mergeCell ref="WSU322:WSX322"/>
    <mergeCell ref="WSY322:WTB322"/>
    <mergeCell ref="WTC322:WTF322"/>
    <mergeCell ref="WRS322:WRV322"/>
    <mergeCell ref="WRW322:WRZ322"/>
    <mergeCell ref="WSA322:WSD322"/>
    <mergeCell ref="WSE322:WSH322"/>
    <mergeCell ref="WSI322:WSL322"/>
    <mergeCell ref="WQY322:WRB322"/>
    <mergeCell ref="WRC322:WRF322"/>
    <mergeCell ref="WRG322:WRJ322"/>
    <mergeCell ref="WRK322:WRN322"/>
    <mergeCell ref="WRO322:WRR322"/>
    <mergeCell ref="WWI322:WWL322"/>
    <mergeCell ref="WWM322:WWP322"/>
    <mergeCell ref="WWQ322:WWT322"/>
    <mergeCell ref="WWU322:WWX322"/>
    <mergeCell ref="WWY322:WXB322"/>
    <mergeCell ref="WVO322:WVR322"/>
    <mergeCell ref="WVS322:WVV322"/>
    <mergeCell ref="WVW322:WVZ322"/>
    <mergeCell ref="WWA322:WWD322"/>
    <mergeCell ref="WWE322:WWH322"/>
    <mergeCell ref="WUU322:WUX322"/>
    <mergeCell ref="WUY322:WVB322"/>
    <mergeCell ref="WVC322:WVF322"/>
    <mergeCell ref="WVG322:WVJ322"/>
    <mergeCell ref="WVK322:WVN322"/>
    <mergeCell ref="WUA322:WUD322"/>
    <mergeCell ref="WUE322:WUH322"/>
    <mergeCell ref="WUI322:WUL322"/>
    <mergeCell ref="WUM322:WUP322"/>
    <mergeCell ref="WUQ322:WUT322"/>
    <mergeCell ref="WZO322:WZR322"/>
    <mergeCell ref="WZS322:WZV322"/>
    <mergeCell ref="WZW322:WZZ322"/>
    <mergeCell ref="XAA322:XAD322"/>
    <mergeCell ref="WYQ322:WYT322"/>
    <mergeCell ref="WYU322:WYX322"/>
    <mergeCell ref="WYY322:WZB322"/>
    <mergeCell ref="WZC322:WZF322"/>
    <mergeCell ref="WZG322:WZJ322"/>
    <mergeCell ref="WXW322:WXZ322"/>
    <mergeCell ref="WYA322:WYD322"/>
    <mergeCell ref="WYE322:WYH322"/>
    <mergeCell ref="WYI322:WYL322"/>
    <mergeCell ref="WYM322:WYP322"/>
    <mergeCell ref="WXC322:WXF322"/>
    <mergeCell ref="WXG322:WXJ322"/>
    <mergeCell ref="WXK322:WXN322"/>
    <mergeCell ref="WXO322:WXR322"/>
    <mergeCell ref="WXS322:WXV322"/>
    <mergeCell ref="XEY322:XFB322"/>
    <mergeCell ref="XFC322:XFD322"/>
    <mergeCell ref="XEA322:XED322"/>
    <mergeCell ref="XEE322:XEH322"/>
    <mergeCell ref="XEI322:XEL322"/>
    <mergeCell ref="XEM322:XEP322"/>
    <mergeCell ref="XEQ322:XET322"/>
    <mergeCell ref="XDG322:XDJ322"/>
    <mergeCell ref="XDK322:XDN322"/>
    <mergeCell ref="XDO322:XDR322"/>
    <mergeCell ref="XDS322:XDV322"/>
    <mergeCell ref="XDW322:XDZ322"/>
    <mergeCell ref="XCM322:XCP322"/>
    <mergeCell ref="XCQ322:XCT322"/>
    <mergeCell ref="XCU322:XCX322"/>
    <mergeCell ref="XCY322:XDB322"/>
    <mergeCell ref="XDC322:XDF322"/>
    <mergeCell ref="A11:I13"/>
    <mergeCell ref="K8:N11"/>
    <mergeCell ref="O8:S11"/>
    <mergeCell ref="O422:R422"/>
    <mergeCell ref="O393:R393"/>
    <mergeCell ref="O423:R423"/>
    <mergeCell ref="O424:R424"/>
    <mergeCell ref="O425:R425"/>
    <mergeCell ref="O420:R420"/>
    <mergeCell ref="O391:R391"/>
    <mergeCell ref="O326:R326"/>
    <mergeCell ref="O327:R327"/>
    <mergeCell ref="O324:R324"/>
    <mergeCell ref="O329:R329"/>
    <mergeCell ref="O325:R325"/>
    <mergeCell ref="XEU322:XEX322"/>
    <mergeCell ref="XBS322:XBV322"/>
    <mergeCell ref="XBW322:XBZ322"/>
    <mergeCell ref="XCA322:XCD322"/>
    <mergeCell ref="XCE322:XCH322"/>
    <mergeCell ref="XCI322:XCL322"/>
    <mergeCell ref="XAY322:XBB322"/>
    <mergeCell ref="XBC322:XBF322"/>
    <mergeCell ref="XBG322:XBJ322"/>
    <mergeCell ref="XBK322:XBN322"/>
    <mergeCell ref="XBO322:XBR322"/>
    <mergeCell ref="XAE322:XAH322"/>
    <mergeCell ref="XAI322:XAL322"/>
    <mergeCell ref="XAM322:XAP322"/>
    <mergeCell ref="XAQ322:XAT322"/>
    <mergeCell ref="XAU322:XAX322"/>
    <mergeCell ref="WZK322:WZN322"/>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1032"/>
  <sheetViews>
    <sheetView topLeftCell="A425" zoomScale="80" zoomScaleNormal="80" zoomScalePageLayoutView="40" workbookViewId="0">
      <selection activeCell="V430" sqref="V430"/>
    </sheetView>
  </sheetViews>
  <sheetFormatPr defaultColWidth="0" defaultRowHeight="12.75" zeroHeight="1" x14ac:dyDescent="0.2"/>
  <cols>
    <col min="1" max="1" width="19.5703125" style="4" customWidth="1"/>
    <col min="2" max="2" width="31" style="4" bestFit="1" customWidth="1"/>
    <col min="3" max="3" width="11" style="4" customWidth="1"/>
    <col min="4" max="4" width="8.7109375" style="177" bestFit="1" customWidth="1"/>
    <col min="5" max="6" width="11.28515625" style="75" bestFit="1" customWidth="1"/>
    <col min="7" max="7" width="12.28515625" style="75" bestFit="1" customWidth="1"/>
    <col min="8" max="9" width="13.42578125" style="75" bestFit="1" customWidth="1"/>
    <col min="10" max="10" width="10.5703125" style="75" bestFit="1" customWidth="1"/>
    <col min="11" max="11" width="2.140625" style="4" customWidth="1"/>
    <col min="12" max="12" width="19.140625" style="4" bestFit="1" customWidth="1"/>
    <col min="13" max="13" width="16.28515625" style="75" bestFit="1" customWidth="1"/>
    <col min="14" max="14" width="15.140625" style="75" bestFit="1" customWidth="1"/>
    <col min="15" max="15" width="16.28515625" style="75" customWidth="1"/>
    <col min="16" max="17" width="15.140625" style="171" bestFit="1" customWidth="1"/>
    <col min="18" max="18" width="17" style="75" customWidth="1"/>
    <col min="19" max="19" width="2.85546875" style="171" customWidth="1"/>
    <col min="20" max="20" width="21.85546875" style="171" bestFit="1" customWidth="1"/>
    <col min="21" max="22" width="11.28515625" style="171" bestFit="1" customWidth="1"/>
    <col min="23" max="23" width="12.28515625" style="171" bestFit="1" customWidth="1"/>
    <col min="24" max="25" width="13.42578125" style="75" bestFit="1" customWidth="1"/>
    <col min="26" max="26" width="22" style="171" bestFit="1" customWidth="1"/>
    <col min="27" max="27" width="4.85546875" style="5" customWidth="1"/>
    <col min="28" max="28" width="27.85546875" style="5" bestFit="1" customWidth="1"/>
    <col min="29" max="29" width="11.85546875" style="5" customWidth="1"/>
    <col min="30" max="30" width="12.28515625" style="182" bestFit="1" customWidth="1"/>
    <col min="31" max="31" width="11.28515625" style="171" bestFit="1" customWidth="1"/>
    <col min="32" max="32" width="11.28515625" style="75" bestFit="1" customWidth="1"/>
    <col min="33" max="33" width="12.28515625" style="171" bestFit="1" customWidth="1"/>
    <col min="34" max="35" width="13.42578125" style="171" bestFit="1" customWidth="1"/>
    <col min="36" max="36" width="10.5703125" style="171" bestFit="1" customWidth="1"/>
    <col min="37" max="37" width="2.42578125" style="5" customWidth="1"/>
    <col min="38" max="38" width="19.140625" style="5" bestFit="1" customWidth="1"/>
    <col min="39" max="39" width="15.28515625" style="5" bestFit="1" customWidth="1"/>
    <col min="40" max="42" width="15.140625" style="5" bestFit="1" customWidth="1"/>
    <col min="43" max="43" width="13.7109375" style="5" bestFit="1" customWidth="1"/>
    <col min="44" max="44" width="15.140625" style="5" bestFit="1" customWidth="1"/>
    <col min="45" max="45" width="3.5703125" style="5" customWidth="1"/>
    <col min="46" max="46" width="21.85546875" style="5" bestFit="1" customWidth="1"/>
    <col min="47" max="48" width="12.28515625" style="5" bestFit="1" customWidth="1"/>
    <col min="49" max="49" width="12.42578125" style="5" bestFit="1" customWidth="1"/>
    <col min="50" max="51" width="13.5703125" style="5" bestFit="1" customWidth="1"/>
    <col min="52" max="52" width="12.28515625" style="5" bestFit="1" customWidth="1"/>
    <col min="53" max="53" width="3.28515625" style="5" customWidth="1"/>
    <col min="54" max="74" width="0" style="5" hidden="1" customWidth="1"/>
    <col min="75" max="16384" width="9.140625" style="5" hidden="1"/>
  </cols>
  <sheetData>
    <row r="1" spans="1:16383" ht="13.5" thickBot="1" x14ac:dyDescent="0.25">
      <c r="A1" s="59" t="s">
        <v>73</v>
      </c>
      <c r="B1" s="18"/>
      <c r="C1" s="18"/>
      <c r="H1" s="200"/>
      <c r="I1" s="201"/>
      <c r="P1" s="75"/>
      <c r="Q1" s="75"/>
      <c r="S1" s="75"/>
      <c r="T1" s="75"/>
      <c r="U1" s="75"/>
      <c r="V1" s="75"/>
      <c r="W1" s="75"/>
      <c r="Z1" s="75"/>
      <c r="AA1" s="4"/>
      <c r="AB1" s="4"/>
      <c r="AC1" s="4"/>
      <c r="AD1" s="177"/>
      <c r="AE1" s="75"/>
      <c r="AG1" s="75"/>
      <c r="AH1" s="75"/>
      <c r="AI1" s="75"/>
      <c r="AJ1" s="75"/>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35" customHeight="1" x14ac:dyDescent="0.2">
      <c r="A2" s="421" t="s">
        <v>74</v>
      </c>
      <c r="B2" s="422"/>
      <c r="C2" s="422"/>
      <c r="D2" s="422"/>
      <c r="E2" s="423"/>
      <c r="H2" s="428"/>
      <c r="I2" s="428"/>
      <c r="J2" s="428"/>
      <c r="K2" s="428"/>
      <c r="L2" s="428"/>
      <c r="M2" s="428"/>
      <c r="N2" s="428"/>
      <c r="O2" s="428"/>
      <c r="P2" s="75"/>
      <c r="Q2" s="75"/>
      <c r="S2" s="75"/>
      <c r="T2" s="75"/>
      <c r="U2" s="75"/>
      <c r="V2" s="75"/>
      <c r="W2" s="75"/>
      <c r="Z2" s="75"/>
      <c r="AA2" s="4"/>
      <c r="AB2" s="4"/>
      <c r="AC2" s="4"/>
      <c r="AD2" s="177"/>
      <c r="AE2" s="75"/>
      <c r="AG2" s="75"/>
      <c r="AH2" s="75"/>
      <c r="AI2" s="75"/>
      <c r="AJ2" s="75"/>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5" thickBot="1" x14ac:dyDescent="0.25">
      <c r="A3" s="424"/>
      <c r="B3" s="425"/>
      <c r="C3" s="425"/>
      <c r="D3" s="425"/>
      <c r="E3" s="426"/>
      <c r="H3" s="428"/>
      <c r="I3" s="428"/>
      <c r="J3" s="428"/>
      <c r="K3" s="428"/>
      <c r="L3" s="428"/>
      <c r="M3" s="428"/>
      <c r="N3" s="428"/>
      <c r="O3" s="428"/>
      <c r="P3" s="75"/>
      <c r="Q3" s="75"/>
      <c r="S3" s="75"/>
      <c r="T3" s="75"/>
      <c r="U3" s="75"/>
      <c r="V3" s="75"/>
      <c r="W3" s="75"/>
      <c r="Z3" s="75"/>
      <c r="AA3" s="4"/>
      <c r="AB3" s="4"/>
      <c r="AC3" s="4"/>
      <c r="AD3" s="177"/>
      <c r="AE3" s="75"/>
      <c r="AG3" s="75"/>
      <c r="AH3" s="75"/>
      <c r="AI3" s="75"/>
      <c r="AJ3" s="75"/>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x14ac:dyDescent="0.2">
      <c r="A4" s="63"/>
      <c r="B4" s="63"/>
      <c r="C4" s="63"/>
      <c r="D4" s="205"/>
      <c r="E4" s="70"/>
      <c r="H4" s="70"/>
      <c r="I4" s="70"/>
      <c r="J4" s="70"/>
      <c r="K4" s="63"/>
      <c r="L4" s="63"/>
      <c r="M4" s="70"/>
      <c r="N4" s="70"/>
      <c r="O4" s="70"/>
      <c r="P4" s="75"/>
      <c r="Q4" s="75"/>
      <c r="S4" s="75"/>
      <c r="T4" s="75"/>
      <c r="U4" s="75"/>
      <c r="V4" s="75"/>
      <c r="W4" s="75"/>
      <c r="Z4" s="75"/>
      <c r="AA4" s="4"/>
      <c r="AB4" s="4"/>
      <c r="AC4" s="4"/>
      <c r="AD4" s="177"/>
      <c r="AE4" s="75"/>
      <c r="AG4" s="75"/>
      <c r="AH4" s="75"/>
      <c r="AI4" s="75"/>
      <c r="AJ4" s="75"/>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x14ac:dyDescent="0.2">
      <c r="A5" s="6" t="s">
        <v>15</v>
      </c>
      <c r="B5" s="21"/>
      <c r="C5" s="21"/>
      <c r="D5" s="206"/>
      <c r="E5" s="202"/>
      <c r="F5" s="203"/>
      <c r="G5" s="203"/>
      <c r="H5" s="203"/>
      <c r="I5" s="203"/>
      <c r="J5" s="203"/>
      <c r="K5" s="6"/>
      <c r="L5" s="6"/>
      <c r="P5" s="75"/>
      <c r="Q5" s="75"/>
      <c r="S5" s="75"/>
      <c r="T5" s="75"/>
      <c r="U5" s="75"/>
      <c r="V5" s="75"/>
      <c r="W5" s="75"/>
      <c r="Z5" s="75"/>
      <c r="AA5" s="4"/>
      <c r="AB5" s="4"/>
      <c r="AC5" s="4"/>
      <c r="AD5" s="177"/>
      <c r="AE5" s="75"/>
      <c r="AG5" s="75"/>
      <c r="AH5" s="75"/>
      <c r="AI5" s="75"/>
      <c r="AJ5" s="75"/>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x14ac:dyDescent="0.2">
      <c r="B6" s="20"/>
      <c r="C6" s="20"/>
      <c r="D6" s="207"/>
      <c r="E6" s="204"/>
      <c r="P6" s="75"/>
      <c r="Q6" s="75"/>
      <c r="S6" s="75"/>
      <c r="T6" s="75"/>
      <c r="U6" s="75"/>
      <c r="V6" s="75"/>
      <c r="W6" s="75"/>
      <c r="Z6" s="75"/>
      <c r="AA6" s="4"/>
      <c r="AB6" s="4"/>
      <c r="AC6" s="4"/>
      <c r="AD6" s="177"/>
      <c r="AE6" s="75"/>
      <c r="AG6" s="75"/>
      <c r="AH6" s="75"/>
      <c r="AI6" s="75"/>
      <c r="AJ6" s="75"/>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x14ac:dyDescent="0.2">
      <c r="A7" s="281" t="s">
        <v>207</v>
      </c>
      <c r="B7" s="6"/>
      <c r="C7" s="6"/>
      <c r="D7" s="208"/>
      <c r="E7" s="203"/>
      <c r="F7" s="203"/>
      <c r="G7" s="203"/>
      <c r="H7" s="203"/>
      <c r="I7" s="203"/>
      <c r="J7" s="203"/>
      <c r="K7" s="6"/>
      <c r="L7" s="6"/>
      <c r="M7" s="203"/>
      <c r="N7" s="203"/>
      <c r="O7" s="203"/>
      <c r="P7" s="203"/>
      <c r="Q7" s="75"/>
      <c r="S7" s="75"/>
      <c r="T7" s="75"/>
      <c r="U7" s="75"/>
      <c r="V7" s="75"/>
      <c r="W7" s="75"/>
      <c r="Z7" s="75"/>
      <c r="AA7" s="4"/>
      <c r="AB7" s="4"/>
      <c r="AC7" s="4"/>
      <c r="AD7" s="177"/>
      <c r="AE7" s="75"/>
      <c r="AG7" s="75"/>
      <c r="AH7" s="75"/>
      <c r="AI7" s="75"/>
      <c r="AJ7" s="75"/>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x14ac:dyDescent="0.2">
      <c r="P8" s="75"/>
      <c r="Q8" s="75"/>
      <c r="S8" s="75"/>
      <c r="T8" s="75"/>
      <c r="U8" s="75"/>
      <c r="V8" s="75"/>
      <c r="W8" s="75"/>
      <c r="Z8" s="75"/>
      <c r="AA8" s="4"/>
      <c r="AB8" s="4"/>
      <c r="AC8" s="4"/>
      <c r="AD8" s="177"/>
      <c r="AE8" s="75"/>
      <c r="AG8" s="75"/>
      <c r="AH8" s="75"/>
      <c r="AI8" s="75"/>
      <c r="AJ8" s="75"/>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x14ac:dyDescent="0.2">
      <c r="A9" s="53" t="s">
        <v>17</v>
      </c>
      <c r="B9" s="4" t="s">
        <v>75</v>
      </c>
      <c r="P9" s="75"/>
      <c r="Q9" s="75"/>
      <c r="S9" s="75"/>
      <c r="T9" s="75"/>
      <c r="U9" s="75"/>
      <c r="V9" s="75"/>
      <c r="W9" s="75"/>
      <c r="Z9" s="75"/>
      <c r="AA9" s="4"/>
      <c r="AB9" s="4"/>
      <c r="AC9" s="4"/>
      <c r="AD9" s="177"/>
      <c r="AE9" s="75"/>
      <c r="AG9" s="75"/>
      <c r="AH9" s="75"/>
      <c r="AI9" s="75"/>
      <c r="AJ9" s="75"/>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x14ac:dyDescent="0.2">
      <c r="B10" s="4" t="s">
        <v>76</v>
      </c>
      <c r="P10" s="75"/>
      <c r="Q10" s="75"/>
      <c r="S10" s="75"/>
      <c r="T10" s="75"/>
      <c r="U10" s="75"/>
      <c r="V10" s="75"/>
      <c r="W10" s="75"/>
      <c r="Z10" s="75"/>
      <c r="AA10" s="4"/>
      <c r="AB10" s="4"/>
      <c r="AC10" s="4"/>
      <c r="AD10" s="177"/>
      <c r="AE10" s="75"/>
      <c r="AG10" s="75"/>
      <c r="AH10" s="75"/>
      <c r="AI10" s="75"/>
      <c r="AJ10" s="75"/>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x14ac:dyDescent="0.2">
      <c r="B11" s="4" t="s">
        <v>77</v>
      </c>
      <c r="P11" s="75"/>
      <c r="Q11" s="75"/>
      <c r="S11" s="75"/>
      <c r="T11" s="75"/>
      <c r="U11" s="75"/>
      <c r="V11" s="75"/>
      <c r="W11" s="75"/>
      <c r="Z11" s="75"/>
      <c r="AA11" s="4"/>
      <c r="AB11" s="4"/>
      <c r="AC11" s="4"/>
      <c r="AD11" s="177"/>
      <c r="AE11" s="75"/>
      <c r="AG11" s="75"/>
      <c r="AH11" s="75"/>
      <c r="AI11" s="75"/>
      <c r="AJ11" s="75"/>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x14ac:dyDescent="0.2">
      <c r="P12" s="75"/>
      <c r="Q12" s="75"/>
      <c r="S12" s="75"/>
      <c r="T12" s="75"/>
      <c r="U12" s="75"/>
      <c r="V12" s="75"/>
      <c r="W12" s="75"/>
      <c r="Z12" s="75"/>
      <c r="AA12" s="4"/>
      <c r="AB12" s="4"/>
      <c r="AC12" s="4"/>
      <c r="AD12" s="177"/>
      <c r="AE12" s="75"/>
      <c r="AG12" s="75"/>
      <c r="AH12" s="75"/>
      <c r="AI12" s="75"/>
      <c r="AJ12" s="75"/>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x14ac:dyDescent="0.2">
      <c r="P13" s="75"/>
      <c r="Q13" s="75"/>
      <c r="S13" s="75"/>
      <c r="T13" s="75"/>
      <c r="U13" s="75"/>
      <c r="V13" s="75"/>
      <c r="W13" s="75"/>
      <c r="Z13" s="75"/>
      <c r="AA13" s="4"/>
      <c r="AB13" s="4"/>
      <c r="AC13" s="4"/>
      <c r="AD13" s="177"/>
      <c r="AE13" s="75"/>
      <c r="AG13" s="75"/>
      <c r="AH13" s="75"/>
      <c r="AI13" s="75"/>
      <c r="AJ13" s="75"/>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x14ac:dyDescent="0.2">
      <c r="B14" s="20"/>
      <c r="C14" s="20"/>
      <c r="D14" s="207"/>
      <c r="E14" s="204"/>
      <c r="P14" s="75"/>
      <c r="Q14" s="75"/>
      <c r="S14" s="75"/>
      <c r="T14" s="75"/>
      <c r="U14" s="75"/>
      <c r="V14" s="75"/>
      <c r="W14" s="75"/>
      <c r="Z14" s="75" t="s">
        <v>28</v>
      </c>
      <c r="AA14" s="4"/>
      <c r="AB14" s="4"/>
      <c r="AC14" s="4"/>
      <c r="AD14" s="177"/>
      <c r="AE14" s="75"/>
      <c r="AG14" s="75"/>
      <c r="AH14" s="75"/>
      <c r="AI14" s="75"/>
      <c r="AJ14" s="75"/>
      <c r="AK14" s="4"/>
      <c r="AL14" s="4"/>
      <c r="AM14" s="4"/>
      <c r="AN14" s="4"/>
      <c r="AO14" s="4"/>
      <c r="AP14" s="4"/>
      <c r="AQ14" s="4"/>
      <c r="AR14" s="4"/>
      <c r="AS14" s="4"/>
      <c r="AT14" s="4"/>
      <c r="AU14" s="4"/>
      <c r="AV14" s="4"/>
      <c r="AW14" s="4"/>
      <c r="AX14" s="4"/>
      <c r="AY14" s="4"/>
      <c r="AZ14" s="4"/>
      <c r="BA14" s="4"/>
    </row>
    <row r="15" spans="1:16383" x14ac:dyDescent="0.2">
      <c r="A15" s="4" t="str">
        <f>'Cover Page'!A3</f>
        <v>SOUTH JERSEY GAS COMPANY</v>
      </c>
      <c r="P15" s="75"/>
      <c r="Q15" s="75"/>
      <c r="S15" s="75"/>
      <c r="T15" s="75"/>
      <c r="U15" s="75"/>
      <c r="V15" s="75"/>
      <c r="W15" s="75"/>
      <c r="Z15" s="75"/>
      <c r="AA15" s="4"/>
      <c r="AB15" s="4"/>
      <c r="AC15" s="4"/>
      <c r="AD15" s="177"/>
      <c r="AE15" s="75"/>
      <c r="AG15" s="75"/>
      <c r="AH15" s="75"/>
      <c r="AI15" s="75"/>
      <c r="AJ15" s="75"/>
      <c r="AK15" s="4"/>
      <c r="AL15" s="4"/>
      <c r="AM15" s="4"/>
      <c r="AN15" s="4"/>
      <c r="AO15" s="4"/>
      <c r="AP15" s="4"/>
      <c r="AQ15" s="4"/>
      <c r="AR15" s="4"/>
      <c r="AS15" s="4"/>
      <c r="AT15" s="4"/>
      <c r="AU15" s="4"/>
      <c r="AV15" s="4"/>
      <c r="AW15" s="4"/>
      <c r="AX15" s="4"/>
      <c r="AY15" s="4"/>
      <c r="AZ15" s="4"/>
      <c r="BA15" s="4"/>
    </row>
    <row r="16" spans="1:16383" ht="14.45" customHeight="1" x14ac:dyDescent="0.2">
      <c r="A16" s="133"/>
      <c r="B16" s="20"/>
      <c r="C16" s="20"/>
      <c r="D16" s="207"/>
      <c r="E16" s="427" t="s">
        <v>78</v>
      </c>
      <c r="F16" s="427"/>
      <c r="G16" s="427"/>
      <c r="H16" s="427"/>
      <c r="I16" s="427"/>
      <c r="J16" s="427"/>
      <c r="K16" s="60"/>
      <c r="L16" s="137"/>
      <c r="M16" s="427" t="s">
        <v>79</v>
      </c>
      <c r="N16" s="427"/>
      <c r="O16" s="427"/>
      <c r="P16" s="427"/>
      <c r="Q16" s="427"/>
      <c r="R16" s="427"/>
      <c r="S16" s="75"/>
      <c r="T16" s="60"/>
      <c r="U16" s="418" t="s">
        <v>80</v>
      </c>
      <c r="V16" s="419"/>
      <c r="W16" s="419"/>
      <c r="X16" s="419"/>
      <c r="Y16" s="419"/>
      <c r="Z16" s="420"/>
      <c r="AA16" s="4"/>
      <c r="AB16" s="4"/>
      <c r="AC16" s="4"/>
      <c r="AD16" s="177"/>
      <c r="AE16" s="429" t="s">
        <v>81</v>
      </c>
      <c r="AF16" s="430"/>
      <c r="AG16" s="430"/>
      <c r="AH16" s="430"/>
      <c r="AI16" s="430"/>
      <c r="AJ16" s="431"/>
      <c r="AK16" s="4"/>
      <c r="AL16" s="147"/>
      <c r="AM16" s="429" t="s">
        <v>82</v>
      </c>
      <c r="AN16" s="430"/>
      <c r="AO16" s="430"/>
      <c r="AP16" s="430"/>
      <c r="AQ16" s="430"/>
      <c r="AR16" s="431"/>
      <c r="AS16" s="4"/>
      <c r="AT16" s="147"/>
      <c r="AU16" s="429" t="s">
        <v>83</v>
      </c>
      <c r="AV16" s="430"/>
      <c r="AW16" s="430"/>
      <c r="AX16" s="430"/>
      <c r="AY16" s="430"/>
      <c r="AZ16" s="431"/>
      <c r="BA16" s="4"/>
    </row>
    <row r="17" spans="1:53" x14ac:dyDescent="0.2">
      <c r="B17" s="10" t="s">
        <v>84</v>
      </c>
      <c r="C17" s="10" t="s">
        <v>35</v>
      </c>
      <c r="D17" s="178" t="s">
        <v>85</v>
      </c>
      <c r="E17" s="23" t="s">
        <v>86</v>
      </c>
      <c r="F17" s="23" t="s">
        <v>87</v>
      </c>
      <c r="G17" s="23" t="s">
        <v>88</v>
      </c>
      <c r="H17" s="23" t="s">
        <v>89</v>
      </c>
      <c r="I17" s="23" t="s">
        <v>90</v>
      </c>
      <c r="J17" s="23" t="s">
        <v>91</v>
      </c>
      <c r="K17" s="25"/>
      <c r="M17" s="23" t="s">
        <v>86</v>
      </c>
      <c r="N17" s="23" t="s">
        <v>87</v>
      </c>
      <c r="O17" s="23" t="s">
        <v>88</v>
      </c>
      <c r="P17" s="23" t="s">
        <v>89</v>
      </c>
      <c r="Q17" s="23" t="s">
        <v>90</v>
      </c>
      <c r="R17" s="23" t="s">
        <v>91</v>
      </c>
      <c r="S17" s="75"/>
      <c r="T17" s="75"/>
      <c r="U17" s="23" t="s">
        <v>86</v>
      </c>
      <c r="V17" s="23" t="s">
        <v>87</v>
      </c>
      <c r="W17" s="23" t="s">
        <v>88</v>
      </c>
      <c r="X17" s="23" t="s">
        <v>89</v>
      </c>
      <c r="Y17" s="23" t="s">
        <v>90</v>
      </c>
      <c r="Z17" s="23" t="s">
        <v>91</v>
      </c>
      <c r="AA17" s="4"/>
      <c r="AB17" s="10" t="s">
        <v>84</v>
      </c>
      <c r="AC17" s="10" t="s">
        <v>35</v>
      </c>
      <c r="AD17" s="178" t="s">
        <v>85</v>
      </c>
      <c r="AE17" s="23" t="s">
        <v>86</v>
      </c>
      <c r="AF17" s="23" t="s">
        <v>87</v>
      </c>
      <c r="AG17" s="23" t="s">
        <v>88</v>
      </c>
      <c r="AH17" s="23" t="s">
        <v>89</v>
      </c>
      <c r="AI17" s="23" t="s">
        <v>90</v>
      </c>
      <c r="AJ17" s="23" t="s">
        <v>91</v>
      </c>
      <c r="AK17" s="4"/>
      <c r="AL17" s="4"/>
      <c r="AM17" s="23" t="s">
        <v>86</v>
      </c>
      <c r="AN17" s="23" t="s">
        <v>87</v>
      </c>
      <c r="AO17" s="23" t="s">
        <v>88</v>
      </c>
      <c r="AP17" s="23" t="s">
        <v>89</v>
      </c>
      <c r="AQ17" s="23" t="s">
        <v>90</v>
      </c>
      <c r="AR17" s="23" t="s">
        <v>91</v>
      </c>
      <c r="AS17" s="4"/>
      <c r="AT17" s="4"/>
      <c r="AU17" s="23" t="s">
        <v>86</v>
      </c>
      <c r="AV17" s="23" t="s">
        <v>87</v>
      </c>
      <c r="AW17" s="23" t="s">
        <v>88</v>
      </c>
      <c r="AX17" s="23" t="s">
        <v>89</v>
      </c>
      <c r="AY17" s="23" t="s">
        <v>90</v>
      </c>
      <c r="AZ17" s="23" t="s">
        <v>91</v>
      </c>
      <c r="BA17" s="4"/>
    </row>
    <row r="18" spans="1:53" x14ac:dyDescent="0.2">
      <c r="A18" s="176">
        <f>'Cover Page'!A5</f>
        <v>45200</v>
      </c>
      <c r="B18" s="11" t="s">
        <v>604</v>
      </c>
      <c r="C18" s="11"/>
      <c r="D18" s="179">
        <v>8201</v>
      </c>
      <c r="E18" s="192">
        <v>6</v>
      </c>
      <c r="F18" s="192">
        <v>4</v>
      </c>
      <c r="G18" s="192">
        <v>1</v>
      </c>
      <c r="H18" s="192">
        <v>5</v>
      </c>
      <c r="I18" s="192">
        <v>3</v>
      </c>
      <c r="J18" s="192">
        <v>6</v>
      </c>
      <c r="M18" s="188">
        <v>1179.6099999999999</v>
      </c>
      <c r="N18" s="188">
        <v>2447.7400000000002</v>
      </c>
      <c r="O18" s="188">
        <v>629.25</v>
      </c>
      <c r="P18" s="188">
        <v>553.9799999999999</v>
      </c>
      <c r="Q18" s="188">
        <v>297.04999999999995</v>
      </c>
      <c r="R18" s="188">
        <v>1340.6100000000001</v>
      </c>
      <c r="S18" s="75"/>
      <c r="T18" s="75"/>
      <c r="U18" s="189">
        <v>51.287391304347821</v>
      </c>
      <c r="V18" s="189">
        <v>128.8284210526316</v>
      </c>
      <c r="W18" s="189">
        <v>41.95</v>
      </c>
      <c r="X18" s="189">
        <v>39.569999999999993</v>
      </c>
      <c r="Y18" s="189">
        <v>33.005555555555553</v>
      </c>
      <c r="Z18" s="189">
        <v>53.624400000000009</v>
      </c>
      <c r="AA18" s="4"/>
      <c r="AB18" s="11" t="s">
        <v>433</v>
      </c>
      <c r="AC18" s="11"/>
      <c r="AD18" s="179">
        <v>8201</v>
      </c>
      <c r="AE18" s="183">
        <v>24</v>
      </c>
      <c r="AF18" s="183">
        <v>14</v>
      </c>
      <c r="AG18" s="183">
        <v>13</v>
      </c>
      <c r="AH18" s="183">
        <v>6</v>
      </c>
      <c r="AI18" s="183">
        <v>2</v>
      </c>
      <c r="AJ18" s="183">
        <v>15</v>
      </c>
      <c r="AK18" s="4"/>
      <c r="AL18" s="4"/>
      <c r="AM18" s="210">
        <v>14798.330000000002</v>
      </c>
      <c r="AN18" s="210">
        <v>8580.85</v>
      </c>
      <c r="AO18" s="210">
        <v>1888.15</v>
      </c>
      <c r="AP18" s="210">
        <v>1562.51</v>
      </c>
      <c r="AQ18" s="210">
        <v>1055.68</v>
      </c>
      <c r="AR18" s="210">
        <v>4177.8999999999996</v>
      </c>
      <c r="AS18" s="4"/>
      <c r="AT18" s="4"/>
      <c r="AU18" s="210">
        <v>205.53236111111113</v>
      </c>
      <c r="AV18" s="210">
        <v>171.61700000000002</v>
      </c>
      <c r="AW18" s="210">
        <v>52.448611111111113</v>
      </c>
      <c r="AX18" s="210">
        <v>67.935217391304349</v>
      </c>
      <c r="AY18" s="210">
        <v>62.098823529411767</v>
      </c>
      <c r="AZ18" s="210">
        <v>56.458108108108107</v>
      </c>
      <c r="BA18" s="4"/>
    </row>
    <row r="19" spans="1:53" x14ac:dyDescent="0.2">
      <c r="A19" s="176"/>
      <c r="B19" s="11" t="s">
        <v>433</v>
      </c>
      <c r="C19" s="11"/>
      <c r="D19" s="179">
        <v>8201</v>
      </c>
      <c r="E19" s="192">
        <v>263</v>
      </c>
      <c r="F19" s="192">
        <v>134</v>
      </c>
      <c r="G19" s="192">
        <v>90</v>
      </c>
      <c r="H19" s="192">
        <v>79</v>
      </c>
      <c r="I19" s="192">
        <v>52</v>
      </c>
      <c r="J19" s="192">
        <v>339</v>
      </c>
      <c r="M19" s="188">
        <v>53175.469999999797</v>
      </c>
      <c r="N19" s="188">
        <v>49996.779999999933</v>
      </c>
      <c r="O19" s="188">
        <v>27527.779999999995</v>
      </c>
      <c r="P19" s="188">
        <v>32048.199999999983</v>
      </c>
      <c r="Q19" s="188">
        <v>31349.959999999966</v>
      </c>
      <c r="R19" s="188">
        <v>149717.87999999992</v>
      </c>
      <c r="S19" s="317"/>
      <c r="T19" s="317"/>
      <c r="U19" s="189">
        <v>59.413932960893625</v>
      </c>
      <c r="V19" s="189">
        <v>78.611289308175998</v>
      </c>
      <c r="W19" s="189">
        <v>54.082082514734765</v>
      </c>
      <c r="X19" s="189">
        <v>74.185648148148104</v>
      </c>
      <c r="Y19" s="189">
        <v>86.126263736263638</v>
      </c>
      <c r="Z19" s="189">
        <v>156.44501567398112</v>
      </c>
      <c r="AA19" s="4"/>
      <c r="AB19" s="11" t="s">
        <v>631</v>
      </c>
      <c r="AC19" s="11"/>
      <c r="AD19" s="179">
        <v>8205</v>
      </c>
      <c r="AE19" s="183"/>
      <c r="AF19" s="183">
        <v>1</v>
      </c>
      <c r="AG19" s="183"/>
      <c r="AH19" s="183"/>
      <c r="AI19" s="183"/>
      <c r="AJ19" s="183">
        <v>0</v>
      </c>
      <c r="AK19" s="4"/>
      <c r="AL19" s="4"/>
      <c r="AM19" s="210">
        <v>44.38</v>
      </c>
      <c r="AN19" s="210">
        <v>10.15</v>
      </c>
      <c r="AO19" s="210"/>
      <c r="AP19" s="210"/>
      <c r="AQ19" s="210"/>
      <c r="AR19" s="210">
        <v>0</v>
      </c>
      <c r="AS19" s="4"/>
      <c r="AT19" s="4"/>
      <c r="AU19" s="210">
        <v>44.38</v>
      </c>
      <c r="AV19" s="210">
        <v>10.15</v>
      </c>
      <c r="AW19" s="210"/>
      <c r="AX19" s="210"/>
      <c r="AY19" s="210"/>
      <c r="AZ19" s="210">
        <v>0</v>
      </c>
      <c r="BA19" s="4"/>
    </row>
    <row r="20" spans="1:53" x14ac:dyDescent="0.2">
      <c r="A20" s="176"/>
      <c r="B20" s="11" t="s">
        <v>631</v>
      </c>
      <c r="C20" s="11"/>
      <c r="D20" s="179">
        <v>8205</v>
      </c>
      <c r="E20" s="192"/>
      <c r="F20" s="192">
        <v>1</v>
      </c>
      <c r="G20" s="192">
        <v>2</v>
      </c>
      <c r="H20" s="192">
        <v>1</v>
      </c>
      <c r="I20" s="192"/>
      <c r="J20" s="192">
        <v>0</v>
      </c>
      <c r="M20" s="188">
        <v>147.38</v>
      </c>
      <c r="N20" s="188">
        <v>172</v>
      </c>
      <c r="O20" s="188">
        <v>141.94</v>
      </c>
      <c r="P20" s="188">
        <v>43.15</v>
      </c>
      <c r="Q20" s="188"/>
      <c r="R20" s="188">
        <v>0</v>
      </c>
      <c r="S20" s="317"/>
      <c r="T20" s="317"/>
      <c r="U20" s="189">
        <v>36.844999999999999</v>
      </c>
      <c r="V20" s="189">
        <v>43</v>
      </c>
      <c r="W20" s="189">
        <v>47.313333333333333</v>
      </c>
      <c r="X20" s="189">
        <v>43.15</v>
      </c>
      <c r="Y20" s="189"/>
      <c r="Z20" s="189">
        <v>0</v>
      </c>
      <c r="AA20" s="4"/>
      <c r="AB20" s="11" t="s">
        <v>605</v>
      </c>
      <c r="AC20" s="11"/>
      <c r="AD20" s="179">
        <v>8004</v>
      </c>
      <c r="AE20" s="183">
        <v>12</v>
      </c>
      <c r="AF20" s="183">
        <v>5</v>
      </c>
      <c r="AG20" s="183">
        <v>6</v>
      </c>
      <c r="AH20" s="183">
        <v>1</v>
      </c>
      <c r="AI20" s="183">
        <v>1</v>
      </c>
      <c r="AJ20" s="183">
        <v>9</v>
      </c>
      <c r="AK20" s="4"/>
      <c r="AL20" s="4"/>
      <c r="AM20" s="210">
        <v>2495.9599999999991</v>
      </c>
      <c r="AN20" s="210">
        <v>1426.4800000000002</v>
      </c>
      <c r="AO20" s="210">
        <v>1345.5700000000002</v>
      </c>
      <c r="AP20" s="210">
        <v>526.66999999999996</v>
      </c>
      <c r="AQ20" s="210">
        <v>546.75</v>
      </c>
      <c r="AR20" s="210">
        <v>4818.43</v>
      </c>
      <c r="AS20" s="4"/>
      <c r="AT20" s="4"/>
      <c r="AU20" s="210">
        <v>80.514838709677392</v>
      </c>
      <c r="AV20" s="210">
        <v>75.077894736842111</v>
      </c>
      <c r="AW20" s="210">
        <v>89.704666666666682</v>
      </c>
      <c r="AX20" s="210">
        <v>58.518888888888881</v>
      </c>
      <c r="AY20" s="210">
        <v>68.34375</v>
      </c>
      <c r="AZ20" s="210">
        <v>141.71852941176471</v>
      </c>
      <c r="BA20" s="4"/>
    </row>
    <row r="21" spans="1:53" x14ac:dyDescent="0.2">
      <c r="A21" s="176"/>
      <c r="B21" s="11" t="s">
        <v>433</v>
      </c>
      <c r="C21" s="11"/>
      <c r="D21" s="179">
        <v>8232</v>
      </c>
      <c r="E21" s="192">
        <v>1</v>
      </c>
      <c r="F21" s="192"/>
      <c r="G21" s="192"/>
      <c r="H21" s="192"/>
      <c r="I21" s="192"/>
      <c r="J21" s="192">
        <v>0</v>
      </c>
      <c r="M21" s="188">
        <v>9.2899999999999991</v>
      </c>
      <c r="N21" s="188"/>
      <c r="O21" s="188"/>
      <c r="P21" s="188"/>
      <c r="Q21" s="188"/>
      <c r="R21" s="188">
        <v>0</v>
      </c>
      <c r="S21" s="317"/>
      <c r="T21" s="317"/>
      <c r="U21" s="189">
        <v>9.2899999999999991</v>
      </c>
      <c r="V21" s="189"/>
      <c r="W21" s="189"/>
      <c r="X21" s="189"/>
      <c r="Y21" s="189"/>
      <c r="Z21" s="189">
        <v>0</v>
      </c>
      <c r="AA21" s="4"/>
      <c r="AB21" s="11" t="s">
        <v>435</v>
      </c>
      <c r="AC21" s="11"/>
      <c r="AD21" s="179">
        <v>8401</v>
      </c>
      <c r="AE21" s="183">
        <v>78</v>
      </c>
      <c r="AF21" s="183">
        <v>63</v>
      </c>
      <c r="AG21" s="183">
        <v>51</v>
      </c>
      <c r="AH21" s="183">
        <v>24</v>
      </c>
      <c r="AI21" s="183">
        <v>16</v>
      </c>
      <c r="AJ21" s="183">
        <v>113</v>
      </c>
      <c r="AK21" s="4"/>
      <c r="AL21" s="4"/>
      <c r="AM21" s="210">
        <v>104286.43</v>
      </c>
      <c r="AN21" s="210">
        <v>74595.37</v>
      </c>
      <c r="AO21" s="210">
        <v>52827.060000000012</v>
      </c>
      <c r="AP21" s="210">
        <v>35894.430000000015</v>
      </c>
      <c r="AQ21" s="210">
        <v>38398.86</v>
      </c>
      <c r="AR21" s="210">
        <v>1107102.58</v>
      </c>
      <c r="AS21" s="4"/>
      <c r="AT21" s="4"/>
      <c r="AU21" s="210">
        <v>317.94643292682923</v>
      </c>
      <c r="AV21" s="210">
        <v>292.53086274509803</v>
      </c>
      <c r="AW21" s="210">
        <v>269.52581632653067</v>
      </c>
      <c r="AX21" s="210">
        <v>262.00313868613148</v>
      </c>
      <c r="AY21" s="210">
        <v>314.74475409836066</v>
      </c>
      <c r="AZ21" s="210">
        <v>3208.9929855072464</v>
      </c>
      <c r="BA21" s="4"/>
    </row>
    <row r="22" spans="1:53" x14ac:dyDescent="0.2">
      <c r="A22" s="176"/>
      <c r="B22" s="11" t="s">
        <v>605</v>
      </c>
      <c r="C22" s="11"/>
      <c r="D22" s="179">
        <v>8004</v>
      </c>
      <c r="E22" s="192">
        <v>192</v>
      </c>
      <c r="F22" s="192">
        <v>80</v>
      </c>
      <c r="G22" s="192">
        <v>52</v>
      </c>
      <c r="H22" s="192">
        <v>53</v>
      </c>
      <c r="I22" s="192">
        <v>40</v>
      </c>
      <c r="J22" s="192">
        <v>285</v>
      </c>
      <c r="M22" s="188">
        <v>42752.299999999959</v>
      </c>
      <c r="N22" s="188">
        <v>29517.349999999973</v>
      </c>
      <c r="O22" s="188">
        <v>19917.459999999974</v>
      </c>
      <c r="P22" s="188">
        <v>24671.55</v>
      </c>
      <c r="Q22" s="188">
        <v>18626.939999999999</v>
      </c>
      <c r="R22" s="188">
        <v>145398.93999999997</v>
      </c>
      <c r="S22" s="317"/>
      <c r="T22" s="317"/>
      <c r="U22" s="189">
        <v>65.370489296636023</v>
      </c>
      <c r="V22" s="189">
        <v>62.404545454545399</v>
      </c>
      <c r="W22" s="189">
        <v>50.169924433249307</v>
      </c>
      <c r="X22" s="189">
        <v>70.289316239316236</v>
      </c>
      <c r="Y22" s="189">
        <v>65.129160839160832</v>
      </c>
      <c r="Z22" s="189">
        <v>207.12099715099711</v>
      </c>
      <c r="AA22" s="4"/>
      <c r="AB22" s="11" t="s">
        <v>606</v>
      </c>
      <c r="AC22" s="11"/>
      <c r="AD22" s="179">
        <v>8202</v>
      </c>
      <c r="AE22" s="183">
        <v>3</v>
      </c>
      <c r="AF22" s="183">
        <v>2</v>
      </c>
      <c r="AG22" s="183">
        <v>8</v>
      </c>
      <c r="AH22" s="183">
        <v>1</v>
      </c>
      <c r="AI22" s="183"/>
      <c r="AJ22" s="183">
        <v>1</v>
      </c>
      <c r="AK22" s="4"/>
      <c r="AL22" s="4"/>
      <c r="AM22" s="210">
        <v>3082.54</v>
      </c>
      <c r="AN22" s="210">
        <v>250.35</v>
      </c>
      <c r="AO22" s="210">
        <v>269.85000000000002</v>
      </c>
      <c r="AP22" s="210">
        <v>5.01</v>
      </c>
      <c r="AQ22" s="210"/>
      <c r="AR22" s="210">
        <v>1066.32</v>
      </c>
      <c r="AS22" s="4"/>
      <c r="AT22" s="4"/>
      <c r="AU22" s="210">
        <v>256.87833333333333</v>
      </c>
      <c r="AV22" s="210">
        <v>22.759090909090908</v>
      </c>
      <c r="AW22" s="210">
        <v>29.983333333333334</v>
      </c>
      <c r="AX22" s="210">
        <v>5.01</v>
      </c>
      <c r="AY22" s="210"/>
      <c r="AZ22" s="210">
        <v>71.087999999999994</v>
      </c>
      <c r="BA22" s="4"/>
    </row>
    <row r="23" spans="1:53" x14ac:dyDescent="0.2">
      <c r="A23" s="176"/>
      <c r="B23" s="11" t="s">
        <v>434</v>
      </c>
      <c r="C23" s="11"/>
      <c r="D23" s="179">
        <v>8008</v>
      </c>
      <c r="E23" s="192"/>
      <c r="F23" s="192"/>
      <c r="G23" s="192"/>
      <c r="H23" s="192"/>
      <c r="I23" s="192"/>
      <c r="J23" s="192">
        <v>1</v>
      </c>
      <c r="M23" s="188">
        <v>12.02</v>
      </c>
      <c r="N23" s="188">
        <v>13.43</v>
      </c>
      <c r="O23" s="188">
        <v>15.27</v>
      </c>
      <c r="P23" s="188">
        <v>14.92</v>
      </c>
      <c r="Q23" s="188">
        <v>38.82</v>
      </c>
      <c r="R23" s="188">
        <v>230.68</v>
      </c>
      <c r="S23" s="317"/>
      <c r="T23" s="317"/>
      <c r="U23" s="189">
        <v>12.02</v>
      </c>
      <c r="V23" s="189">
        <v>13.43</v>
      </c>
      <c r="W23" s="189">
        <v>15.27</v>
      </c>
      <c r="X23" s="189">
        <v>14.92</v>
      </c>
      <c r="Y23" s="189">
        <v>38.82</v>
      </c>
      <c r="Z23" s="189">
        <v>230.68</v>
      </c>
      <c r="AA23" s="4"/>
      <c r="AB23" s="11" t="s">
        <v>506</v>
      </c>
      <c r="AC23" s="11"/>
      <c r="AD23" s="179">
        <v>8007</v>
      </c>
      <c r="AE23" s="183"/>
      <c r="AF23" s="183">
        <v>2</v>
      </c>
      <c r="AG23" s="183"/>
      <c r="AH23" s="183"/>
      <c r="AI23" s="183">
        <v>1</v>
      </c>
      <c r="AJ23" s="183">
        <v>0</v>
      </c>
      <c r="AK23" s="4"/>
      <c r="AL23" s="4"/>
      <c r="AM23" s="210">
        <v>111.82000000000001</v>
      </c>
      <c r="AN23" s="210">
        <v>156.69999999999999</v>
      </c>
      <c r="AO23" s="210"/>
      <c r="AP23" s="210">
        <v>39.85</v>
      </c>
      <c r="AQ23" s="210">
        <v>22.43</v>
      </c>
      <c r="AR23" s="210">
        <v>0</v>
      </c>
      <c r="AS23" s="4"/>
      <c r="AT23" s="4"/>
      <c r="AU23" s="210">
        <v>37.273333333333333</v>
      </c>
      <c r="AV23" s="210">
        <v>52.233333333333327</v>
      </c>
      <c r="AW23" s="210"/>
      <c r="AX23" s="210">
        <v>39.85</v>
      </c>
      <c r="AY23" s="210">
        <v>22.43</v>
      </c>
      <c r="AZ23" s="210">
        <v>0</v>
      </c>
      <c r="BA23" s="4"/>
    </row>
    <row r="24" spans="1:53" x14ac:dyDescent="0.2">
      <c r="A24" s="176"/>
      <c r="B24" s="11" t="s">
        <v>435</v>
      </c>
      <c r="C24" s="11"/>
      <c r="D24" s="179">
        <v>8201</v>
      </c>
      <c r="E24" s="192"/>
      <c r="F24" s="192"/>
      <c r="G24" s="192"/>
      <c r="H24" s="192"/>
      <c r="I24" s="192"/>
      <c r="J24" s="192">
        <v>1</v>
      </c>
      <c r="M24" s="188">
        <v>16.11</v>
      </c>
      <c r="N24" s="188">
        <v>12.02</v>
      </c>
      <c r="O24" s="188">
        <v>14.92</v>
      </c>
      <c r="P24" s="188">
        <v>19.7</v>
      </c>
      <c r="Q24" s="188">
        <v>16.11</v>
      </c>
      <c r="R24" s="188">
        <v>265.87</v>
      </c>
      <c r="S24" s="317"/>
      <c r="T24" s="317"/>
      <c r="U24" s="189">
        <v>16.11</v>
      </c>
      <c r="V24" s="189">
        <v>12.02</v>
      </c>
      <c r="W24" s="189">
        <v>14.92</v>
      </c>
      <c r="X24" s="189">
        <v>19.7</v>
      </c>
      <c r="Y24" s="189">
        <v>16.11</v>
      </c>
      <c r="Z24" s="189">
        <v>265.87</v>
      </c>
      <c r="AA24" s="4"/>
      <c r="AB24" s="11" t="s">
        <v>507</v>
      </c>
      <c r="AC24" s="11"/>
      <c r="AD24" s="179">
        <v>8091</v>
      </c>
      <c r="AE24" s="183">
        <v>2</v>
      </c>
      <c r="AF24" s="183"/>
      <c r="AG24" s="183"/>
      <c r="AH24" s="183"/>
      <c r="AI24" s="183"/>
      <c r="AJ24" s="183">
        <v>1</v>
      </c>
      <c r="AK24" s="4"/>
      <c r="AL24" s="4"/>
      <c r="AM24" s="210">
        <v>160.01</v>
      </c>
      <c r="AN24" s="210">
        <v>88.83</v>
      </c>
      <c r="AO24" s="210">
        <v>90.88</v>
      </c>
      <c r="AP24" s="210">
        <v>93.96</v>
      </c>
      <c r="AQ24" s="210">
        <v>100.5</v>
      </c>
      <c r="AR24" s="210">
        <v>5723.61</v>
      </c>
      <c r="AS24" s="4"/>
      <c r="AT24" s="4"/>
      <c r="AU24" s="210">
        <v>53.336666666666666</v>
      </c>
      <c r="AV24" s="210">
        <v>88.83</v>
      </c>
      <c r="AW24" s="210">
        <v>90.88</v>
      </c>
      <c r="AX24" s="210">
        <v>93.96</v>
      </c>
      <c r="AY24" s="210">
        <v>100.5</v>
      </c>
      <c r="AZ24" s="210">
        <v>1907.87</v>
      </c>
      <c r="BA24" s="4"/>
    </row>
    <row r="25" spans="1:53" x14ac:dyDescent="0.2">
      <c r="A25" s="176"/>
      <c r="B25" s="11" t="s">
        <v>435</v>
      </c>
      <c r="C25" s="11"/>
      <c r="D25" s="179">
        <v>8401</v>
      </c>
      <c r="E25" s="192">
        <v>599</v>
      </c>
      <c r="F25" s="192">
        <v>321</v>
      </c>
      <c r="G25" s="192">
        <v>291</v>
      </c>
      <c r="H25" s="192">
        <v>217</v>
      </c>
      <c r="I25" s="192">
        <v>202</v>
      </c>
      <c r="J25" s="192">
        <v>1566</v>
      </c>
      <c r="M25" s="188">
        <v>188385.04999999914</v>
      </c>
      <c r="N25" s="188">
        <v>124192.43000000058</v>
      </c>
      <c r="O25" s="188">
        <v>131139.29000000015</v>
      </c>
      <c r="P25" s="188">
        <v>108705.94000000003</v>
      </c>
      <c r="Q25" s="188">
        <v>121572.83000000012</v>
      </c>
      <c r="R25" s="188">
        <v>1040808.3100000009</v>
      </c>
      <c r="S25" s="317"/>
      <c r="T25" s="317"/>
      <c r="U25" s="189">
        <v>63.60062457798756</v>
      </c>
      <c r="V25" s="189">
        <v>52.269541245791487</v>
      </c>
      <c r="W25" s="189">
        <v>62.836267369429876</v>
      </c>
      <c r="X25" s="189">
        <v>66.8548216482165</v>
      </c>
      <c r="Y25" s="189">
        <v>74.90624152803457</v>
      </c>
      <c r="Z25" s="189">
        <v>325.6596714643307</v>
      </c>
      <c r="AA25" s="4"/>
      <c r="AB25" s="11" t="s">
        <v>607</v>
      </c>
      <c r="AC25" s="11"/>
      <c r="AD25" s="179">
        <v>8009</v>
      </c>
      <c r="AE25" s="183">
        <v>27</v>
      </c>
      <c r="AF25" s="183">
        <v>20</v>
      </c>
      <c r="AG25" s="183">
        <v>12</v>
      </c>
      <c r="AH25" s="183">
        <v>3</v>
      </c>
      <c r="AI25" s="183">
        <v>11</v>
      </c>
      <c r="AJ25" s="183">
        <v>23</v>
      </c>
      <c r="AK25" s="4"/>
      <c r="AL25" s="4"/>
      <c r="AM25" s="210">
        <v>9158.2099999999991</v>
      </c>
      <c r="AN25" s="210">
        <v>4930.5999999999995</v>
      </c>
      <c r="AO25" s="210">
        <v>4867.4100000000008</v>
      </c>
      <c r="AP25" s="210">
        <v>2058.56</v>
      </c>
      <c r="AQ25" s="210">
        <v>2964.0299999999997</v>
      </c>
      <c r="AR25" s="210">
        <v>16973.28</v>
      </c>
      <c r="AS25" s="4"/>
      <c r="AT25" s="4"/>
      <c r="AU25" s="210">
        <v>101.75788888888889</v>
      </c>
      <c r="AV25" s="210">
        <v>75.855384615384608</v>
      </c>
      <c r="AW25" s="210">
        <v>110.62295454545456</v>
      </c>
      <c r="AX25" s="210">
        <v>60.545882352941177</v>
      </c>
      <c r="AY25" s="210">
        <v>102.20793103448275</v>
      </c>
      <c r="AZ25" s="210">
        <v>176.80499999999998</v>
      </c>
      <c r="BA25" s="4"/>
    </row>
    <row r="26" spans="1:53" x14ac:dyDescent="0.2">
      <c r="A26" s="176"/>
      <c r="B26" s="11" t="s">
        <v>666</v>
      </c>
      <c r="C26" s="11"/>
      <c r="D26" s="179">
        <v>8406</v>
      </c>
      <c r="E26" s="192"/>
      <c r="F26" s="192"/>
      <c r="G26" s="192"/>
      <c r="H26" s="192"/>
      <c r="I26" s="192"/>
      <c r="J26" s="192">
        <v>1</v>
      </c>
      <c r="M26" s="188">
        <v>10.85</v>
      </c>
      <c r="N26" s="188">
        <v>10.5</v>
      </c>
      <c r="O26" s="188">
        <v>10.5</v>
      </c>
      <c r="P26" s="188">
        <v>12.25</v>
      </c>
      <c r="Q26" s="188">
        <v>11.21</v>
      </c>
      <c r="R26" s="188">
        <v>10.95</v>
      </c>
      <c r="S26" s="317"/>
      <c r="T26" s="317"/>
      <c r="U26" s="189">
        <v>10.85</v>
      </c>
      <c r="V26" s="189">
        <v>10.5</v>
      </c>
      <c r="W26" s="189">
        <v>10.5</v>
      </c>
      <c r="X26" s="189">
        <v>12.25</v>
      </c>
      <c r="Y26" s="189">
        <v>11.21</v>
      </c>
      <c r="Z26" s="189">
        <v>10.95</v>
      </c>
      <c r="AA26" s="4"/>
      <c r="AB26" s="11" t="s">
        <v>436</v>
      </c>
      <c r="AC26" s="11"/>
      <c r="AD26" s="179">
        <v>8089</v>
      </c>
      <c r="AE26" s="183"/>
      <c r="AF26" s="183"/>
      <c r="AG26" s="183">
        <v>1</v>
      </c>
      <c r="AH26" s="183">
        <v>1</v>
      </c>
      <c r="AI26" s="183"/>
      <c r="AJ26" s="183">
        <v>0</v>
      </c>
      <c r="AK26" s="4"/>
      <c r="AL26" s="4"/>
      <c r="AM26" s="210">
        <v>63.73</v>
      </c>
      <c r="AN26" s="210">
        <v>53.6</v>
      </c>
      <c r="AO26" s="210">
        <v>56.95</v>
      </c>
      <c r="AP26" s="210">
        <v>67.48</v>
      </c>
      <c r="AQ26" s="210"/>
      <c r="AR26" s="210">
        <v>0</v>
      </c>
      <c r="AS26" s="4"/>
      <c r="AT26" s="4"/>
      <c r="AU26" s="210">
        <v>31.864999999999998</v>
      </c>
      <c r="AV26" s="210">
        <v>26.8</v>
      </c>
      <c r="AW26" s="210">
        <v>28.475000000000001</v>
      </c>
      <c r="AX26" s="210">
        <v>67.48</v>
      </c>
      <c r="AY26" s="210"/>
      <c r="AZ26" s="210">
        <v>0</v>
      </c>
      <c r="BA26" s="4"/>
    </row>
    <row r="27" spans="1:53" x14ac:dyDescent="0.2">
      <c r="A27" s="176"/>
      <c r="B27" s="11" t="s">
        <v>606</v>
      </c>
      <c r="C27" s="11"/>
      <c r="D27" s="179">
        <v>8202</v>
      </c>
      <c r="E27" s="192">
        <v>91</v>
      </c>
      <c r="F27" s="192">
        <v>39</v>
      </c>
      <c r="G27" s="192">
        <v>25</v>
      </c>
      <c r="H27" s="192">
        <v>19</v>
      </c>
      <c r="I27" s="192">
        <v>2</v>
      </c>
      <c r="J27" s="192">
        <v>30</v>
      </c>
      <c r="M27" s="188">
        <v>18444.98999999998</v>
      </c>
      <c r="N27" s="188">
        <v>6701.3000000000011</v>
      </c>
      <c r="O27" s="188">
        <v>4281.2299999999996</v>
      </c>
      <c r="P27" s="188">
        <v>1793.5999999999997</v>
      </c>
      <c r="Q27" s="188">
        <v>586.30000000000007</v>
      </c>
      <c r="R27" s="188">
        <v>4823.18</v>
      </c>
      <c r="S27" s="317"/>
      <c r="T27" s="317"/>
      <c r="U27" s="189">
        <v>90.862019704433393</v>
      </c>
      <c r="V27" s="189">
        <v>59.303539823008862</v>
      </c>
      <c r="W27" s="189">
        <v>58.646986301369857</v>
      </c>
      <c r="X27" s="189">
        <v>44.839999999999989</v>
      </c>
      <c r="Y27" s="189">
        <v>41.878571428571433</v>
      </c>
      <c r="Z27" s="189">
        <v>23.413495145631071</v>
      </c>
      <c r="AA27" s="4"/>
      <c r="AB27" s="11" t="s">
        <v>437</v>
      </c>
      <c r="AC27" s="11"/>
      <c r="AD27" s="179">
        <v>8012</v>
      </c>
      <c r="AE27" s="183">
        <v>82</v>
      </c>
      <c r="AF27" s="183">
        <v>33</v>
      </c>
      <c r="AG27" s="183">
        <v>40</v>
      </c>
      <c r="AH27" s="183">
        <v>2</v>
      </c>
      <c r="AI27" s="183">
        <v>10</v>
      </c>
      <c r="AJ27" s="183">
        <v>42</v>
      </c>
      <c r="AK27" s="4"/>
      <c r="AL27" s="4"/>
      <c r="AM27" s="210">
        <v>63551.589999999967</v>
      </c>
      <c r="AN27" s="210">
        <v>34209.850000000006</v>
      </c>
      <c r="AO27" s="210">
        <v>11289.299999999996</v>
      </c>
      <c r="AP27" s="210">
        <v>6990.739999999998</v>
      </c>
      <c r="AQ27" s="210">
        <v>12562.14</v>
      </c>
      <c r="AR27" s="210">
        <v>149883.02000000002</v>
      </c>
      <c r="AS27" s="4"/>
      <c r="AT27" s="4"/>
      <c r="AU27" s="210">
        <v>319.3547236180903</v>
      </c>
      <c r="AV27" s="210">
        <v>297.47695652173917</v>
      </c>
      <c r="AW27" s="210">
        <v>126.84606741573029</v>
      </c>
      <c r="AX27" s="210">
        <v>183.96684210526311</v>
      </c>
      <c r="AY27" s="210">
        <v>267.27957446808512</v>
      </c>
      <c r="AZ27" s="210">
        <v>717.14363636363646</v>
      </c>
      <c r="BA27" s="4"/>
    </row>
    <row r="28" spans="1:53" x14ac:dyDescent="0.2">
      <c r="A28" s="176"/>
      <c r="B28" s="11" t="s">
        <v>606</v>
      </c>
      <c r="C28" s="11"/>
      <c r="D28" s="179">
        <v>8210</v>
      </c>
      <c r="E28" s="192">
        <v>1</v>
      </c>
      <c r="F28" s="192">
        <v>1</v>
      </c>
      <c r="G28" s="192"/>
      <c r="H28" s="192"/>
      <c r="I28" s="192">
        <v>1</v>
      </c>
      <c r="J28" s="192">
        <v>1</v>
      </c>
      <c r="M28" s="188">
        <v>52.809999999999995</v>
      </c>
      <c r="N28" s="188">
        <v>36.18</v>
      </c>
      <c r="O28" s="188">
        <v>10.5</v>
      </c>
      <c r="P28" s="188">
        <v>12.200000000000001</v>
      </c>
      <c r="Q28" s="188">
        <v>23.73</v>
      </c>
      <c r="R28" s="188">
        <v>71.83</v>
      </c>
      <c r="S28" s="317"/>
      <c r="T28" s="317"/>
      <c r="U28" s="189">
        <v>17.603333333333332</v>
      </c>
      <c r="V28" s="189">
        <v>18.09</v>
      </c>
      <c r="W28" s="189">
        <v>10.5</v>
      </c>
      <c r="X28" s="189">
        <v>6.1000000000000005</v>
      </c>
      <c r="Y28" s="189">
        <v>11.865</v>
      </c>
      <c r="Z28" s="189">
        <v>17.9575</v>
      </c>
      <c r="AA28" s="4"/>
      <c r="AB28" s="11" t="s">
        <v>437</v>
      </c>
      <c r="AC28" s="11"/>
      <c r="AD28" s="179">
        <v>8080</v>
      </c>
      <c r="AE28" s="183">
        <v>1</v>
      </c>
      <c r="AF28" s="183"/>
      <c r="AG28" s="183"/>
      <c r="AH28" s="183"/>
      <c r="AI28" s="183"/>
      <c r="AJ28" s="183">
        <v>0</v>
      </c>
      <c r="AK28" s="4"/>
      <c r="AL28" s="4"/>
      <c r="AM28" s="210">
        <v>47.5</v>
      </c>
      <c r="AN28" s="210"/>
      <c r="AO28" s="210"/>
      <c r="AP28" s="210"/>
      <c r="AQ28" s="210"/>
      <c r="AR28" s="210">
        <v>0</v>
      </c>
      <c r="AS28" s="4"/>
      <c r="AT28" s="4"/>
      <c r="AU28" s="210">
        <v>47.5</v>
      </c>
      <c r="AV28" s="210"/>
      <c r="AW28" s="210"/>
      <c r="AX28" s="210"/>
      <c r="AY28" s="210"/>
      <c r="AZ28" s="210">
        <v>0</v>
      </c>
      <c r="BA28" s="4"/>
    </row>
    <row r="29" spans="1:53" x14ac:dyDescent="0.2">
      <c r="A29" s="176"/>
      <c r="B29" s="11" t="s">
        <v>506</v>
      </c>
      <c r="C29" s="11"/>
      <c r="D29" s="179">
        <v>8007</v>
      </c>
      <c r="E29" s="192">
        <v>3</v>
      </c>
      <c r="F29" s="192">
        <v>1</v>
      </c>
      <c r="G29" s="192"/>
      <c r="H29" s="192"/>
      <c r="I29" s="192">
        <v>1</v>
      </c>
      <c r="J29" s="192">
        <v>6</v>
      </c>
      <c r="M29" s="188">
        <v>583.53</v>
      </c>
      <c r="N29" s="188">
        <v>384.81</v>
      </c>
      <c r="O29" s="188">
        <v>311.90999999999997</v>
      </c>
      <c r="P29" s="188">
        <v>340</v>
      </c>
      <c r="Q29" s="188">
        <v>354.44</v>
      </c>
      <c r="R29" s="188">
        <v>2443.81</v>
      </c>
      <c r="S29" s="317"/>
      <c r="T29" s="317"/>
      <c r="U29" s="189">
        <v>53.048181818181817</v>
      </c>
      <c r="V29" s="189">
        <v>48.10125</v>
      </c>
      <c r="W29" s="189">
        <v>44.558571428571426</v>
      </c>
      <c r="X29" s="189">
        <v>48.571428571428569</v>
      </c>
      <c r="Y29" s="189">
        <v>50.634285714285717</v>
      </c>
      <c r="Z29" s="189">
        <v>222.16454545454545</v>
      </c>
      <c r="AA29" s="4"/>
      <c r="AB29" s="11" t="s">
        <v>437</v>
      </c>
      <c r="AC29" s="11"/>
      <c r="AD29" s="179">
        <v>8081</v>
      </c>
      <c r="AE29" s="183"/>
      <c r="AF29" s="183"/>
      <c r="AG29" s="183">
        <v>1</v>
      </c>
      <c r="AH29" s="183"/>
      <c r="AI29" s="183"/>
      <c r="AJ29" s="183">
        <v>0</v>
      </c>
      <c r="AK29" s="4"/>
      <c r="AL29" s="4"/>
      <c r="AM29" s="210"/>
      <c r="AN29" s="210">
        <v>777.51</v>
      </c>
      <c r="AO29" s="210">
        <v>35.4</v>
      </c>
      <c r="AP29" s="210"/>
      <c r="AQ29" s="210"/>
      <c r="AR29" s="210">
        <v>0</v>
      </c>
      <c r="AS29" s="4"/>
      <c r="AT29" s="4"/>
      <c r="AU29" s="210"/>
      <c r="AV29" s="210">
        <v>777.51</v>
      </c>
      <c r="AW29" s="210">
        <v>35.4</v>
      </c>
      <c r="AX29" s="210"/>
      <c r="AY29" s="210"/>
      <c r="AZ29" s="210">
        <v>0</v>
      </c>
      <c r="BA29" s="4"/>
    </row>
    <row r="30" spans="1:53" x14ac:dyDescent="0.2">
      <c r="A30" s="176"/>
      <c r="B30" s="11" t="s">
        <v>692</v>
      </c>
      <c r="C30" s="11"/>
      <c r="D30" s="179">
        <v>8091</v>
      </c>
      <c r="E30" s="192">
        <v>1</v>
      </c>
      <c r="F30" s="192"/>
      <c r="G30" s="192"/>
      <c r="H30" s="192"/>
      <c r="I30" s="192"/>
      <c r="J30" s="192">
        <v>0</v>
      </c>
      <c r="M30" s="188">
        <v>39.159999999999997</v>
      </c>
      <c r="N30" s="188"/>
      <c r="O30" s="188"/>
      <c r="P30" s="188"/>
      <c r="Q30" s="188"/>
      <c r="R30" s="188">
        <v>0</v>
      </c>
      <c r="S30" s="317"/>
      <c r="T30" s="317"/>
      <c r="U30" s="189">
        <v>39.159999999999997</v>
      </c>
      <c r="V30" s="189"/>
      <c r="W30" s="189"/>
      <c r="X30" s="189"/>
      <c r="Y30" s="189"/>
      <c r="Z30" s="189">
        <v>0</v>
      </c>
      <c r="AA30" s="4"/>
      <c r="AB30" s="11" t="s">
        <v>508</v>
      </c>
      <c r="AC30" s="11"/>
      <c r="AD30" s="179">
        <v>8014</v>
      </c>
      <c r="AE30" s="183">
        <v>4</v>
      </c>
      <c r="AF30" s="183">
        <v>1</v>
      </c>
      <c r="AG30" s="183">
        <v>5</v>
      </c>
      <c r="AH30" s="183"/>
      <c r="AI30" s="183"/>
      <c r="AJ30" s="183">
        <v>3</v>
      </c>
      <c r="AK30" s="4"/>
      <c r="AL30" s="4"/>
      <c r="AM30" s="210">
        <v>375.16999999999996</v>
      </c>
      <c r="AN30" s="210">
        <v>207.19</v>
      </c>
      <c r="AO30" s="210">
        <v>310.49</v>
      </c>
      <c r="AP30" s="210">
        <v>110.61</v>
      </c>
      <c r="AQ30" s="210">
        <v>146.84</v>
      </c>
      <c r="AR30" s="210">
        <v>4092.4299999999994</v>
      </c>
      <c r="AS30" s="4"/>
      <c r="AT30" s="4"/>
      <c r="AU30" s="210">
        <v>34.106363636363632</v>
      </c>
      <c r="AV30" s="210">
        <v>25.89875</v>
      </c>
      <c r="AW30" s="210">
        <v>38.811250000000001</v>
      </c>
      <c r="AX30" s="210">
        <v>55.305</v>
      </c>
      <c r="AY30" s="210">
        <v>48.946666666666665</v>
      </c>
      <c r="AZ30" s="210">
        <v>314.80230769230764</v>
      </c>
      <c r="BA30" s="4"/>
    </row>
    <row r="31" spans="1:53" x14ac:dyDescent="0.2">
      <c r="A31" s="176"/>
      <c r="B31" s="11" t="s">
        <v>507</v>
      </c>
      <c r="C31" s="11"/>
      <c r="D31" s="179">
        <v>8091</v>
      </c>
      <c r="E31" s="192">
        <v>13</v>
      </c>
      <c r="F31" s="192">
        <v>8</v>
      </c>
      <c r="G31" s="192">
        <v>2</v>
      </c>
      <c r="H31" s="192">
        <v>2</v>
      </c>
      <c r="I31" s="192"/>
      <c r="J31" s="192">
        <v>27</v>
      </c>
      <c r="M31" s="188">
        <v>1506.5499999999997</v>
      </c>
      <c r="N31" s="188">
        <v>1940.81</v>
      </c>
      <c r="O31" s="188">
        <v>891.22999999999979</v>
      </c>
      <c r="P31" s="188">
        <v>1156.1000000000001</v>
      </c>
      <c r="Q31" s="188">
        <v>1069.27</v>
      </c>
      <c r="R31" s="188">
        <v>7782.3600000000006</v>
      </c>
      <c r="S31" s="317"/>
      <c r="T31" s="317"/>
      <c r="U31" s="189">
        <v>31.386458333333326</v>
      </c>
      <c r="V31" s="189">
        <v>51.073947368421052</v>
      </c>
      <c r="W31" s="189">
        <v>30.732068965517236</v>
      </c>
      <c r="X31" s="189">
        <v>44.465384615384622</v>
      </c>
      <c r="Y31" s="189">
        <v>56.277368421052628</v>
      </c>
      <c r="Z31" s="189">
        <v>149.66076923076923</v>
      </c>
      <c r="AA31" s="4"/>
      <c r="AB31" s="11" t="s">
        <v>667</v>
      </c>
      <c r="AC31" s="11"/>
      <c r="AD31" s="179">
        <v>8302</v>
      </c>
      <c r="AE31" s="183">
        <v>70</v>
      </c>
      <c r="AF31" s="183">
        <v>22</v>
      </c>
      <c r="AG31" s="183">
        <v>21</v>
      </c>
      <c r="AH31" s="183">
        <v>10</v>
      </c>
      <c r="AI31" s="183">
        <v>8</v>
      </c>
      <c r="AJ31" s="183">
        <v>51</v>
      </c>
      <c r="AK31" s="4"/>
      <c r="AL31" s="4"/>
      <c r="AM31" s="210">
        <v>43669.14999999998</v>
      </c>
      <c r="AN31" s="210">
        <v>18179.14</v>
      </c>
      <c r="AO31" s="210">
        <v>5702.1900000000032</v>
      </c>
      <c r="AP31" s="210">
        <v>28086.22</v>
      </c>
      <c r="AQ31" s="210">
        <v>4552.0800000000008</v>
      </c>
      <c r="AR31" s="210">
        <v>75918.289999999979</v>
      </c>
      <c r="AS31" s="4"/>
      <c r="AT31" s="4"/>
      <c r="AU31" s="210">
        <v>259.93541666666653</v>
      </c>
      <c r="AV31" s="210">
        <v>195.47462365591397</v>
      </c>
      <c r="AW31" s="210">
        <v>80.312535211267658</v>
      </c>
      <c r="AX31" s="210">
        <v>529.92867924528309</v>
      </c>
      <c r="AY31" s="210">
        <v>105.86232558139537</v>
      </c>
      <c r="AZ31" s="210">
        <v>417.1334615384614</v>
      </c>
      <c r="BA31" s="4"/>
    </row>
    <row r="32" spans="1:53" x14ac:dyDescent="0.2">
      <c r="A32" s="176"/>
      <c r="B32" s="11" t="s">
        <v>607</v>
      </c>
      <c r="C32" s="11"/>
      <c r="D32" s="179">
        <v>8004</v>
      </c>
      <c r="E32" s="192"/>
      <c r="F32" s="192"/>
      <c r="G32" s="192"/>
      <c r="H32" s="192"/>
      <c r="I32" s="192">
        <v>1</v>
      </c>
      <c r="J32" s="192">
        <v>0</v>
      </c>
      <c r="M32" s="188">
        <v>34.36</v>
      </c>
      <c r="N32" s="188">
        <v>39.51</v>
      </c>
      <c r="O32" s="188">
        <v>34.67</v>
      </c>
      <c r="P32" s="188">
        <v>45.36</v>
      </c>
      <c r="Q32" s="188">
        <v>78.010000000000005</v>
      </c>
      <c r="R32" s="188">
        <v>0</v>
      </c>
      <c r="S32" s="317"/>
      <c r="T32" s="317"/>
      <c r="U32" s="189">
        <v>34.36</v>
      </c>
      <c r="V32" s="189">
        <v>39.51</v>
      </c>
      <c r="W32" s="189">
        <v>34.67</v>
      </c>
      <c r="X32" s="189">
        <v>45.36</v>
      </c>
      <c r="Y32" s="189">
        <v>78.010000000000005</v>
      </c>
      <c r="Z32" s="189">
        <v>0</v>
      </c>
      <c r="AA32" s="4"/>
      <c r="AB32" s="11" t="s">
        <v>509</v>
      </c>
      <c r="AC32" s="11"/>
      <c r="AD32" s="179">
        <v>8203</v>
      </c>
      <c r="AE32" s="183">
        <v>20</v>
      </c>
      <c r="AF32" s="183">
        <v>2</v>
      </c>
      <c r="AG32" s="183">
        <v>3</v>
      </c>
      <c r="AH32" s="183">
        <v>4</v>
      </c>
      <c r="AI32" s="183"/>
      <c r="AJ32" s="183">
        <v>12</v>
      </c>
      <c r="AK32" s="4"/>
      <c r="AL32" s="4"/>
      <c r="AM32" s="210">
        <v>10657.049999999997</v>
      </c>
      <c r="AN32" s="210">
        <v>1953.85</v>
      </c>
      <c r="AO32" s="210">
        <v>1664.25</v>
      </c>
      <c r="AP32" s="210">
        <v>1610.38</v>
      </c>
      <c r="AQ32" s="210">
        <v>419.15999999999997</v>
      </c>
      <c r="AR32" s="210">
        <v>13200.400000000001</v>
      </c>
      <c r="AS32" s="4"/>
      <c r="AT32" s="4"/>
      <c r="AU32" s="210">
        <v>313.44264705882347</v>
      </c>
      <c r="AV32" s="210">
        <v>139.56071428571428</v>
      </c>
      <c r="AW32" s="210">
        <v>128.01923076923077</v>
      </c>
      <c r="AX32" s="210">
        <v>201.29750000000001</v>
      </c>
      <c r="AY32" s="210">
        <v>69.86</v>
      </c>
      <c r="AZ32" s="210">
        <v>321.96097560975613</v>
      </c>
      <c r="BA32" s="4"/>
    </row>
    <row r="33" spans="1:53" x14ac:dyDescent="0.2">
      <c r="A33" s="176"/>
      <c r="B33" s="11" t="s">
        <v>607</v>
      </c>
      <c r="C33" s="11"/>
      <c r="D33" s="179">
        <v>8009</v>
      </c>
      <c r="E33" s="192">
        <v>258</v>
      </c>
      <c r="F33" s="192">
        <v>132</v>
      </c>
      <c r="G33" s="192">
        <v>91</v>
      </c>
      <c r="H33" s="192">
        <v>65</v>
      </c>
      <c r="I33" s="192">
        <v>74</v>
      </c>
      <c r="J33" s="192">
        <v>335</v>
      </c>
      <c r="M33" s="188">
        <v>62762.009999999929</v>
      </c>
      <c r="N33" s="188">
        <v>33204.669999999962</v>
      </c>
      <c r="O33" s="188">
        <v>21928.469999999987</v>
      </c>
      <c r="P33" s="188">
        <v>22000.000000000011</v>
      </c>
      <c r="Q33" s="188">
        <v>29721.010000000024</v>
      </c>
      <c r="R33" s="188">
        <v>139766.6100000001</v>
      </c>
      <c r="S33" s="317"/>
      <c r="T33" s="317"/>
      <c r="U33" s="189">
        <v>71.482927107061428</v>
      </c>
      <c r="V33" s="189">
        <v>53.212612179487117</v>
      </c>
      <c r="W33" s="189">
        <v>44.299939393939368</v>
      </c>
      <c r="X33" s="189">
        <v>53.527980535279831</v>
      </c>
      <c r="Y33" s="189">
        <v>80.983678474114512</v>
      </c>
      <c r="Z33" s="189">
        <v>146.35247120418859</v>
      </c>
      <c r="AA33" s="4"/>
      <c r="AB33" s="11" t="s">
        <v>510</v>
      </c>
      <c r="AC33" s="11"/>
      <c r="AD33" s="179">
        <v>8094</v>
      </c>
      <c r="AE33" s="183"/>
      <c r="AF33" s="183">
        <v>1</v>
      </c>
      <c r="AG33" s="183"/>
      <c r="AH33" s="183"/>
      <c r="AI33" s="183"/>
      <c r="AJ33" s="183">
        <v>0</v>
      </c>
      <c r="AK33" s="4"/>
      <c r="AL33" s="4"/>
      <c r="AM33" s="210">
        <v>41.84</v>
      </c>
      <c r="AN33" s="210">
        <v>0.31</v>
      </c>
      <c r="AO33" s="210"/>
      <c r="AP33" s="210"/>
      <c r="AQ33" s="210"/>
      <c r="AR33" s="210">
        <v>0</v>
      </c>
      <c r="AS33" s="4"/>
      <c r="AT33" s="4"/>
      <c r="AU33" s="210">
        <v>41.84</v>
      </c>
      <c r="AV33" s="210">
        <v>0.31</v>
      </c>
      <c r="AW33" s="210"/>
      <c r="AX33" s="210"/>
      <c r="AY33" s="210"/>
      <c r="AZ33" s="210">
        <v>0</v>
      </c>
      <c r="BA33" s="4"/>
    </row>
    <row r="34" spans="1:53" x14ac:dyDescent="0.2">
      <c r="A34" s="176"/>
      <c r="B34" s="11" t="s">
        <v>436</v>
      </c>
      <c r="C34" s="11"/>
      <c r="D34" s="179">
        <v>8021</v>
      </c>
      <c r="E34" s="192"/>
      <c r="F34" s="192"/>
      <c r="G34" s="192"/>
      <c r="H34" s="192">
        <v>1</v>
      </c>
      <c r="I34" s="192"/>
      <c r="J34" s="192">
        <v>0</v>
      </c>
      <c r="M34" s="188">
        <v>26.93</v>
      </c>
      <c r="N34" s="188">
        <v>25.77</v>
      </c>
      <c r="O34" s="188">
        <v>29.8</v>
      </c>
      <c r="P34" s="188">
        <v>30.6</v>
      </c>
      <c r="Q34" s="188"/>
      <c r="R34" s="188">
        <v>0</v>
      </c>
      <c r="S34" s="317"/>
      <c r="T34" s="317"/>
      <c r="U34" s="189">
        <v>26.93</v>
      </c>
      <c r="V34" s="189">
        <v>25.77</v>
      </c>
      <c r="W34" s="189">
        <v>29.8</v>
      </c>
      <c r="X34" s="189">
        <v>30.6</v>
      </c>
      <c r="Y34" s="189"/>
      <c r="Z34" s="189">
        <v>0</v>
      </c>
      <c r="AA34" s="4"/>
      <c r="AB34" s="11" t="s">
        <v>495</v>
      </c>
      <c r="AC34" s="11"/>
      <c r="AD34" s="179">
        <v>8310</v>
      </c>
      <c r="AE34" s="183">
        <v>9</v>
      </c>
      <c r="AF34" s="183">
        <v>2</v>
      </c>
      <c r="AG34" s="183">
        <v>2</v>
      </c>
      <c r="AH34" s="183"/>
      <c r="AI34" s="183">
        <v>1</v>
      </c>
      <c r="AJ34" s="183">
        <v>5</v>
      </c>
      <c r="AK34" s="4"/>
      <c r="AL34" s="4"/>
      <c r="AM34" s="210">
        <v>5515.2599999999993</v>
      </c>
      <c r="AN34" s="210">
        <v>693.22</v>
      </c>
      <c r="AO34" s="210">
        <v>624.89</v>
      </c>
      <c r="AP34" s="210">
        <v>571.37</v>
      </c>
      <c r="AQ34" s="210">
        <v>771.79999999999984</v>
      </c>
      <c r="AR34" s="210">
        <v>1011.8100000000001</v>
      </c>
      <c r="AS34" s="4"/>
      <c r="AT34" s="4"/>
      <c r="AU34" s="210">
        <v>290.27684210526314</v>
      </c>
      <c r="AV34" s="210">
        <v>69.322000000000003</v>
      </c>
      <c r="AW34" s="210">
        <v>78.111249999999998</v>
      </c>
      <c r="AX34" s="210">
        <v>114.274</v>
      </c>
      <c r="AY34" s="210">
        <v>128.6333333333333</v>
      </c>
      <c r="AZ34" s="210">
        <v>53.253157894736844</v>
      </c>
      <c r="BA34" s="4"/>
    </row>
    <row r="35" spans="1:53" x14ac:dyDescent="0.2">
      <c r="A35" s="176"/>
      <c r="B35" s="11" t="s">
        <v>436</v>
      </c>
      <c r="C35" s="11"/>
      <c r="D35" s="179">
        <v>8080</v>
      </c>
      <c r="E35" s="192"/>
      <c r="F35" s="192">
        <v>1</v>
      </c>
      <c r="G35" s="192"/>
      <c r="H35" s="192"/>
      <c r="I35" s="192"/>
      <c r="J35" s="192">
        <v>0</v>
      </c>
      <c r="M35" s="188">
        <v>17.600000000000001</v>
      </c>
      <c r="N35" s="188">
        <v>20.87</v>
      </c>
      <c r="O35" s="188"/>
      <c r="P35" s="188"/>
      <c r="Q35" s="188"/>
      <c r="R35" s="188">
        <v>0</v>
      </c>
      <c r="S35" s="317"/>
      <c r="T35" s="317"/>
      <c r="U35" s="189">
        <v>17.600000000000001</v>
      </c>
      <c r="V35" s="189">
        <v>20.87</v>
      </c>
      <c r="W35" s="189"/>
      <c r="X35" s="189"/>
      <c r="Y35" s="189"/>
      <c r="Z35" s="189">
        <v>0</v>
      </c>
      <c r="AA35" s="4"/>
      <c r="AB35" s="11" t="s">
        <v>495</v>
      </c>
      <c r="AC35" s="11"/>
      <c r="AD35" s="179">
        <v>8326</v>
      </c>
      <c r="AE35" s="183">
        <v>2</v>
      </c>
      <c r="AF35" s="183"/>
      <c r="AG35" s="183"/>
      <c r="AH35" s="183"/>
      <c r="AI35" s="183"/>
      <c r="AJ35" s="183">
        <v>0</v>
      </c>
      <c r="AK35" s="4"/>
      <c r="AL35" s="4"/>
      <c r="AM35" s="210">
        <v>15.04</v>
      </c>
      <c r="AN35" s="210"/>
      <c r="AO35" s="210"/>
      <c r="AP35" s="210"/>
      <c r="AQ35" s="210"/>
      <c r="AR35" s="210">
        <v>0</v>
      </c>
      <c r="AS35" s="4"/>
      <c r="AT35" s="4"/>
      <c r="AU35" s="210">
        <v>7.52</v>
      </c>
      <c r="AV35" s="210"/>
      <c r="AW35" s="210"/>
      <c r="AX35" s="210"/>
      <c r="AY35" s="210"/>
      <c r="AZ35" s="210">
        <v>0</v>
      </c>
      <c r="BA35" s="4"/>
    </row>
    <row r="36" spans="1:53" x14ac:dyDescent="0.2">
      <c r="A36" s="176"/>
      <c r="B36" s="11" t="s">
        <v>607</v>
      </c>
      <c r="C36" s="11"/>
      <c r="D36" s="179">
        <v>8091</v>
      </c>
      <c r="E36" s="192">
        <v>1</v>
      </c>
      <c r="F36" s="192"/>
      <c r="G36" s="192"/>
      <c r="H36" s="192">
        <v>1</v>
      </c>
      <c r="I36" s="192"/>
      <c r="J36" s="192">
        <v>0</v>
      </c>
      <c r="M36" s="188">
        <v>72.41</v>
      </c>
      <c r="N36" s="188">
        <v>39.44</v>
      </c>
      <c r="O36" s="188">
        <v>50.19</v>
      </c>
      <c r="P36" s="188">
        <v>4.3099999999999996</v>
      </c>
      <c r="Q36" s="188"/>
      <c r="R36" s="188">
        <v>0</v>
      </c>
      <c r="S36" s="317"/>
      <c r="T36" s="317"/>
      <c r="U36" s="189">
        <v>36.204999999999998</v>
      </c>
      <c r="V36" s="189">
        <v>39.44</v>
      </c>
      <c r="W36" s="189">
        <v>50.19</v>
      </c>
      <c r="X36" s="189">
        <v>4.3099999999999996</v>
      </c>
      <c r="Y36" s="189"/>
      <c r="Z36" s="189">
        <v>0</v>
      </c>
      <c r="AA36" s="4"/>
      <c r="AB36" s="11" t="s">
        <v>886</v>
      </c>
      <c r="AC36" s="11"/>
      <c r="AD36" s="179">
        <v>8210</v>
      </c>
      <c r="AE36" s="183">
        <v>63</v>
      </c>
      <c r="AF36" s="183">
        <v>26</v>
      </c>
      <c r="AG36" s="183">
        <v>8</v>
      </c>
      <c r="AH36" s="183">
        <v>4</v>
      </c>
      <c r="AI36" s="183">
        <v>10</v>
      </c>
      <c r="AJ36" s="183">
        <v>34</v>
      </c>
      <c r="AK36" s="4"/>
      <c r="AL36" s="4"/>
      <c r="AM36" s="210">
        <v>29343.669999999984</v>
      </c>
      <c r="AN36" s="210">
        <v>5796.49</v>
      </c>
      <c r="AO36" s="210">
        <v>3505.3399999999997</v>
      </c>
      <c r="AP36" s="210">
        <v>2724.42</v>
      </c>
      <c r="AQ36" s="210">
        <v>1369.0800000000002</v>
      </c>
      <c r="AR36" s="210">
        <v>26754.45</v>
      </c>
      <c r="AS36" s="4"/>
      <c r="AT36" s="4"/>
      <c r="AU36" s="210">
        <v>232.88626984126972</v>
      </c>
      <c r="AV36" s="210">
        <v>93.49177419354838</v>
      </c>
      <c r="AW36" s="210">
        <v>89.880512820512806</v>
      </c>
      <c r="AX36" s="210">
        <v>90.814000000000007</v>
      </c>
      <c r="AY36" s="210">
        <v>48.895714285714291</v>
      </c>
      <c r="AZ36" s="210">
        <v>184.51344827586206</v>
      </c>
      <c r="BA36" s="4"/>
    </row>
    <row r="37" spans="1:53" x14ac:dyDescent="0.2">
      <c r="A37" s="176"/>
      <c r="B37" s="11" t="s">
        <v>437</v>
      </c>
      <c r="C37" s="11"/>
      <c r="D37" s="179">
        <v>8012</v>
      </c>
      <c r="E37" s="192">
        <v>565</v>
      </c>
      <c r="F37" s="192">
        <v>266</v>
      </c>
      <c r="G37" s="192">
        <v>195</v>
      </c>
      <c r="H37" s="192">
        <v>154</v>
      </c>
      <c r="I37" s="192">
        <v>169</v>
      </c>
      <c r="J37" s="192">
        <v>630</v>
      </c>
      <c r="M37" s="188">
        <v>124675.00000000012</v>
      </c>
      <c r="N37" s="188">
        <v>79490.690000000075</v>
      </c>
      <c r="O37" s="188">
        <v>67608.979999999923</v>
      </c>
      <c r="P37" s="188">
        <v>47996.689999999937</v>
      </c>
      <c r="Q37" s="188">
        <v>60077.330000000024</v>
      </c>
      <c r="R37" s="188">
        <v>313399.96000000002</v>
      </c>
      <c r="S37" s="317"/>
      <c r="T37" s="317"/>
      <c r="U37" s="189">
        <v>69.495540691192929</v>
      </c>
      <c r="V37" s="189">
        <v>80.293626262626333</v>
      </c>
      <c r="W37" s="189">
        <v>66.153600782778796</v>
      </c>
      <c r="X37" s="189">
        <v>63.910372836218293</v>
      </c>
      <c r="Y37" s="189">
        <v>83.44073611111115</v>
      </c>
      <c r="Z37" s="189">
        <v>158.36278928751895</v>
      </c>
      <c r="AA37" s="4"/>
      <c r="AB37" s="11" t="s">
        <v>440</v>
      </c>
      <c r="AC37" s="11"/>
      <c r="AD37" s="179">
        <v>8204</v>
      </c>
      <c r="AE37" s="183">
        <v>36</v>
      </c>
      <c r="AF37" s="183">
        <v>16</v>
      </c>
      <c r="AG37" s="183">
        <v>11</v>
      </c>
      <c r="AH37" s="183">
        <v>9</v>
      </c>
      <c r="AI37" s="183">
        <v>2</v>
      </c>
      <c r="AJ37" s="183">
        <v>23</v>
      </c>
      <c r="AK37" s="4"/>
      <c r="AL37" s="4"/>
      <c r="AM37" s="210">
        <v>42586.190000000024</v>
      </c>
      <c r="AN37" s="210">
        <v>13317.100000000002</v>
      </c>
      <c r="AO37" s="210">
        <v>4149.0899999999992</v>
      </c>
      <c r="AP37" s="210">
        <v>5493.45</v>
      </c>
      <c r="AQ37" s="210">
        <v>751.33000000000015</v>
      </c>
      <c r="AR37" s="210">
        <v>94417.02999999997</v>
      </c>
      <c r="AS37" s="4"/>
      <c r="AT37" s="4"/>
      <c r="AU37" s="210">
        <v>501.01400000000029</v>
      </c>
      <c r="AV37" s="210">
        <v>266.34200000000004</v>
      </c>
      <c r="AW37" s="210">
        <v>118.54542857142854</v>
      </c>
      <c r="AX37" s="210">
        <v>211.28653846153844</v>
      </c>
      <c r="AY37" s="210">
        <v>46.95812500000001</v>
      </c>
      <c r="AZ37" s="210">
        <v>973.37144329896876</v>
      </c>
      <c r="BA37" s="4"/>
    </row>
    <row r="38" spans="1:53" x14ac:dyDescent="0.2">
      <c r="A38" s="176"/>
      <c r="B38" s="11" t="s">
        <v>437</v>
      </c>
      <c r="C38" s="11"/>
      <c r="D38" s="179">
        <v>8021</v>
      </c>
      <c r="E38" s="192">
        <v>2</v>
      </c>
      <c r="F38" s="192">
        <v>1</v>
      </c>
      <c r="G38" s="192">
        <v>1</v>
      </c>
      <c r="H38" s="192"/>
      <c r="I38" s="192"/>
      <c r="J38" s="192">
        <v>6</v>
      </c>
      <c r="M38" s="188">
        <v>450.51</v>
      </c>
      <c r="N38" s="188">
        <v>199.26</v>
      </c>
      <c r="O38" s="188">
        <v>169.54000000000002</v>
      </c>
      <c r="P38" s="188">
        <v>173.17000000000002</v>
      </c>
      <c r="Q38" s="188">
        <v>206.12</v>
      </c>
      <c r="R38" s="188">
        <v>1242.07</v>
      </c>
      <c r="S38" s="317"/>
      <c r="T38" s="317"/>
      <c r="U38" s="189">
        <v>50.056666666666665</v>
      </c>
      <c r="V38" s="189">
        <v>28.465714285714284</v>
      </c>
      <c r="W38" s="189">
        <v>24.220000000000002</v>
      </c>
      <c r="X38" s="189">
        <v>28.861666666666668</v>
      </c>
      <c r="Y38" s="189">
        <v>34.353333333333332</v>
      </c>
      <c r="Z38" s="189">
        <v>124.20699999999999</v>
      </c>
      <c r="AA38" s="4"/>
      <c r="AB38" s="11" t="s">
        <v>440</v>
      </c>
      <c r="AC38" s="11"/>
      <c r="AD38" s="179">
        <v>8210</v>
      </c>
      <c r="AE38" s="183"/>
      <c r="AF38" s="183"/>
      <c r="AG38" s="183"/>
      <c r="AH38" s="183"/>
      <c r="AI38" s="183"/>
      <c r="AJ38" s="183">
        <v>1</v>
      </c>
      <c r="AK38" s="4"/>
      <c r="AL38" s="4"/>
      <c r="AM38" s="210">
        <v>40.5</v>
      </c>
      <c r="AN38" s="210">
        <v>44.55</v>
      </c>
      <c r="AO38" s="210">
        <v>40.5</v>
      </c>
      <c r="AP38" s="210">
        <v>44.55</v>
      </c>
      <c r="AQ38" s="210">
        <v>189.68</v>
      </c>
      <c r="AR38" s="210">
        <v>27406.16</v>
      </c>
      <c r="AS38" s="4"/>
      <c r="AT38" s="4"/>
      <c r="AU38" s="210">
        <v>40.5</v>
      </c>
      <c r="AV38" s="210">
        <v>44.55</v>
      </c>
      <c r="AW38" s="210">
        <v>40.5</v>
      </c>
      <c r="AX38" s="210">
        <v>44.55</v>
      </c>
      <c r="AY38" s="210">
        <v>189.68</v>
      </c>
      <c r="AZ38" s="210">
        <v>27406.16</v>
      </c>
      <c r="BA38" s="4"/>
    </row>
    <row r="39" spans="1:53" x14ac:dyDescent="0.2">
      <c r="A39" s="176"/>
      <c r="B39" s="11" t="s">
        <v>647</v>
      </c>
      <c r="C39" s="11"/>
      <c r="D39" s="179">
        <v>8012</v>
      </c>
      <c r="E39" s="192">
        <v>1</v>
      </c>
      <c r="F39" s="192"/>
      <c r="G39" s="192"/>
      <c r="H39" s="192"/>
      <c r="I39" s="192"/>
      <c r="J39" s="192">
        <v>0</v>
      </c>
      <c r="M39" s="188">
        <v>1751.35</v>
      </c>
      <c r="N39" s="188"/>
      <c r="O39" s="188"/>
      <c r="P39" s="188"/>
      <c r="Q39" s="188"/>
      <c r="R39" s="188">
        <v>0</v>
      </c>
      <c r="S39" s="317"/>
      <c r="T39" s="317"/>
      <c r="U39" s="189">
        <v>1751.35</v>
      </c>
      <c r="V39" s="189"/>
      <c r="W39" s="189"/>
      <c r="X39" s="189"/>
      <c r="Y39" s="189"/>
      <c r="Z39" s="189">
        <v>0</v>
      </c>
      <c r="AA39" s="4"/>
      <c r="AB39" s="11" t="s">
        <v>704</v>
      </c>
      <c r="AC39" s="11"/>
      <c r="AD39" s="179">
        <v>8069</v>
      </c>
      <c r="AE39" s="183"/>
      <c r="AF39" s="183">
        <v>1</v>
      </c>
      <c r="AG39" s="183"/>
      <c r="AH39" s="183"/>
      <c r="AI39" s="183"/>
      <c r="AJ39" s="183">
        <v>0</v>
      </c>
      <c r="AK39" s="4"/>
      <c r="AL39" s="4"/>
      <c r="AM39" s="210">
        <v>1957.4</v>
      </c>
      <c r="AN39" s="210">
        <v>13.96</v>
      </c>
      <c r="AO39" s="210"/>
      <c r="AP39" s="210"/>
      <c r="AQ39" s="210"/>
      <c r="AR39" s="210">
        <v>0</v>
      </c>
      <c r="AS39" s="4"/>
      <c r="AT39" s="4"/>
      <c r="AU39" s="210">
        <v>1957.4</v>
      </c>
      <c r="AV39" s="210">
        <v>13.96</v>
      </c>
      <c r="AW39" s="210"/>
      <c r="AX39" s="210"/>
      <c r="AY39" s="210"/>
      <c r="AZ39" s="210">
        <v>0</v>
      </c>
      <c r="BA39" s="4"/>
    </row>
    <row r="40" spans="1:53" x14ac:dyDescent="0.2">
      <c r="A40" s="176"/>
      <c r="B40" s="11" t="s">
        <v>508</v>
      </c>
      <c r="C40" s="11"/>
      <c r="D40" s="179">
        <v>8014</v>
      </c>
      <c r="E40" s="192">
        <v>5</v>
      </c>
      <c r="F40" s="192">
        <v>3</v>
      </c>
      <c r="G40" s="192">
        <v>5</v>
      </c>
      <c r="H40" s="192"/>
      <c r="I40" s="192">
        <v>2</v>
      </c>
      <c r="J40" s="192">
        <v>10</v>
      </c>
      <c r="M40" s="188">
        <v>579.21</v>
      </c>
      <c r="N40" s="188">
        <v>1561.1500000000003</v>
      </c>
      <c r="O40" s="188">
        <v>470.56000000000006</v>
      </c>
      <c r="P40" s="188"/>
      <c r="Q40" s="188">
        <v>885.58999999999992</v>
      </c>
      <c r="R40" s="188">
        <v>6078.5099999999984</v>
      </c>
      <c r="S40" s="317"/>
      <c r="T40" s="317"/>
      <c r="U40" s="189">
        <v>25.183043478260871</v>
      </c>
      <c r="V40" s="189">
        <v>91.832352941176495</v>
      </c>
      <c r="W40" s="189">
        <v>31.370666666666672</v>
      </c>
      <c r="X40" s="189"/>
      <c r="Y40" s="189">
        <v>73.799166666666665</v>
      </c>
      <c r="Z40" s="189">
        <v>243.14039999999994</v>
      </c>
      <c r="AA40" s="4"/>
      <c r="AB40" s="11" t="s">
        <v>441</v>
      </c>
      <c r="AC40" s="11"/>
      <c r="AD40" s="179">
        <v>8069</v>
      </c>
      <c r="AE40" s="183">
        <v>2</v>
      </c>
      <c r="AF40" s="183">
        <v>2</v>
      </c>
      <c r="AG40" s="183">
        <v>6</v>
      </c>
      <c r="AH40" s="183"/>
      <c r="AI40" s="183"/>
      <c r="AJ40" s="183">
        <v>7</v>
      </c>
      <c r="AK40" s="4"/>
      <c r="AL40" s="4"/>
      <c r="AM40" s="210">
        <v>929.4899999999999</v>
      </c>
      <c r="AN40" s="210">
        <v>742.25999999999988</v>
      </c>
      <c r="AO40" s="210">
        <v>1944.6899999999998</v>
      </c>
      <c r="AP40" s="210">
        <v>159.28</v>
      </c>
      <c r="AQ40" s="210">
        <v>198.99</v>
      </c>
      <c r="AR40" s="210">
        <v>8856.24</v>
      </c>
      <c r="AS40" s="4"/>
      <c r="AT40" s="4"/>
      <c r="AU40" s="210">
        <v>58.093124999999993</v>
      </c>
      <c r="AV40" s="210">
        <v>57.096923076923069</v>
      </c>
      <c r="AW40" s="210">
        <v>162.05749999999998</v>
      </c>
      <c r="AX40" s="210">
        <v>39.82</v>
      </c>
      <c r="AY40" s="210">
        <v>33.164999999999999</v>
      </c>
      <c r="AZ40" s="210">
        <v>520.9552941176471</v>
      </c>
      <c r="BA40" s="4"/>
    </row>
    <row r="41" spans="1:53" x14ac:dyDescent="0.2">
      <c r="A41" s="176"/>
      <c r="B41" s="11" t="s">
        <v>667</v>
      </c>
      <c r="C41" s="11"/>
      <c r="D41" s="179">
        <v>8302</v>
      </c>
      <c r="E41" s="192">
        <v>509</v>
      </c>
      <c r="F41" s="192">
        <v>270</v>
      </c>
      <c r="G41" s="192">
        <v>193</v>
      </c>
      <c r="H41" s="192">
        <v>160</v>
      </c>
      <c r="I41" s="192">
        <v>155</v>
      </c>
      <c r="J41" s="192">
        <v>1095</v>
      </c>
      <c r="M41" s="188">
        <v>100490.3500000004</v>
      </c>
      <c r="N41" s="188">
        <v>91059.680000000284</v>
      </c>
      <c r="O41" s="188">
        <v>69452.250000000073</v>
      </c>
      <c r="P41" s="188">
        <v>57525.539999999906</v>
      </c>
      <c r="Q41" s="188">
        <v>72536.390000000043</v>
      </c>
      <c r="R41" s="188">
        <v>517510.24000000098</v>
      </c>
      <c r="S41" s="317"/>
      <c r="T41" s="317"/>
      <c r="U41" s="189">
        <v>46.096490825688257</v>
      </c>
      <c r="V41" s="189">
        <v>54.169946460440386</v>
      </c>
      <c r="W41" s="189">
        <v>47.997408431237091</v>
      </c>
      <c r="X41" s="189">
        <v>45.438815165876704</v>
      </c>
      <c r="Y41" s="189">
        <v>64.134739168877132</v>
      </c>
      <c r="Z41" s="189">
        <v>217.25870696893409</v>
      </c>
      <c r="AA41" s="4"/>
      <c r="AB41" s="11" t="s">
        <v>610</v>
      </c>
      <c r="AC41" s="11"/>
      <c r="AD41" s="179">
        <v>8018</v>
      </c>
      <c r="AE41" s="183"/>
      <c r="AF41" s="183">
        <v>2</v>
      </c>
      <c r="AG41" s="183">
        <v>1</v>
      </c>
      <c r="AH41" s="183"/>
      <c r="AI41" s="183"/>
      <c r="AJ41" s="183">
        <v>0</v>
      </c>
      <c r="AK41" s="4"/>
      <c r="AL41" s="4"/>
      <c r="AM41" s="210">
        <v>656.99</v>
      </c>
      <c r="AN41" s="210">
        <v>353.47</v>
      </c>
      <c r="AO41" s="210">
        <v>2216.36</v>
      </c>
      <c r="AP41" s="210"/>
      <c r="AQ41" s="210"/>
      <c r="AR41" s="210">
        <v>0</v>
      </c>
      <c r="AS41" s="4"/>
      <c r="AT41" s="4"/>
      <c r="AU41" s="210">
        <v>218.99666666666667</v>
      </c>
      <c r="AV41" s="210">
        <v>117.82333333333334</v>
      </c>
      <c r="AW41" s="210">
        <v>2216.36</v>
      </c>
      <c r="AX41" s="210"/>
      <c r="AY41" s="210"/>
      <c r="AZ41" s="210">
        <v>0</v>
      </c>
      <c r="BA41" s="4"/>
    </row>
    <row r="42" spans="1:53" x14ac:dyDescent="0.2">
      <c r="A42" s="176"/>
      <c r="B42" s="11" t="s">
        <v>667</v>
      </c>
      <c r="C42" s="11"/>
      <c r="D42" s="179">
        <v>8318</v>
      </c>
      <c r="E42" s="192"/>
      <c r="F42" s="192">
        <v>1</v>
      </c>
      <c r="G42" s="192"/>
      <c r="H42" s="192"/>
      <c r="I42" s="192"/>
      <c r="J42" s="192">
        <v>0</v>
      </c>
      <c r="M42" s="188">
        <v>10.5</v>
      </c>
      <c r="N42" s="188">
        <v>8.09</v>
      </c>
      <c r="O42" s="188"/>
      <c r="P42" s="188"/>
      <c r="Q42" s="188"/>
      <c r="R42" s="188">
        <v>0</v>
      </c>
      <c r="S42" s="317"/>
      <c r="T42" s="317"/>
      <c r="U42" s="189">
        <v>10.5</v>
      </c>
      <c r="V42" s="189">
        <v>8.09</v>
      </c>
      <c r="W42" s="189"/>
      <c r="X42" s="189"/>
      <c r="Y42" s="189"/>
      <c r="Z42" s="189">
        <v>0</v>
      </c>
      <c r="AA42" s="4"/>
      <c r="AB42" s="11" t="s">
        <v>443</v>
      </c>
      <c r="AC42" s="11"/>
      <c r="AD42" s="179">
        <v>8311</v>
      </c>
      <c r="AE42" s="183"/>
      <c r="AF42" s="183"/>
      <c r="AG42" s="183">
        <v>2</v>
      </c>
      <c r="AH42" s="183"/>
      <c r="AI42" s="183">
        <v>1</v>
      </c>
      <c r="AJ42" s="183">
        <v>6</v>
      </c>
      <c r="AK42" s="4"/>
      <c r="AL42" s="4"/>
      <c r="AM42" s="210">
        <v>151.07999999999998</v>
      </c>
      <c r="AN42" s="210">
        <v>163.78</v>
      </c>
      <c r="AO42" s="210">
        <v>131.56</v>
      </c>
      <c r="AP42" s="210">
        <v>111.93</v>
      </c>
      <c r="AQ42" s="210">
        <v>107.34</v>
      </c>
      <c r="AR42" s="210">
        <v>4655.6999999999989</v>
      </c>
      <c r="AS42" s="4"/>
      <c r="AT42" s="4"/>
      <c r="AU42" s="210">
        <v>25.179999999999996</v>
      </c>
      <c r="AV42" s="210">
        <v>27.296666666666667</v>
      </c>
      <c r="AW42" s="210">
        <v>26.312000000000001</v>
      </c>
      <c r="AX42" s="210">
        <v>27.982500000000002</v>
      </c>
      <c r="AY42" s="210">
        <v>26.835000000000001</v>
      </c>
      <c r="AZ42" s="210">
        <v>517.29999999999984</v>
      </c>
      <c r="BA42" s="4"/>
    </row>
    <row r="43" spans="1:53" x14ac:dyDescent="0.2">
      <c r="A43" s="176"/>
      <c r="B43" s="11" t="s">
        <v>438</v>
      </c>
      <c r="C43" s="11"/>
      <c r="D43" s="179">
        <v>8320</v>
      </c>
      <c r="E43" s="192"/>
      <c r="F43" s="192"/>
      <c r="G43" s="192"/>
      <c r="H43" s="192"/>
      <c r="I43" s="192"/>
      <c r="J43" s="192">
        <v>1</v>
      </c>
      <c r="M43" s="188">
        <v>13.87</v>
      </c>
      <c r="N43" s="188">
        <v>15.28</v>
      </c>
      <c r="O43" s="188">
        <v>12.01</v>
      </c>
      <c r="P43" s="188">
        <v>22.71</v>
      </c>
      <c r="Q43" s="188">
        <v>51.53</v>
      </c>
      <c r="R43" s="188">
        <v>145.47</v>
      </c>
      <c r="S43" s="317"/>
      <c r="T43" s="317"/>
      <c r="U43" s="189">
        <v>13.87</v>
      </c>
      <c r="V43" s="189">
        <v>15.28</v>
      </c>
      <c r="W43" s="189">
        <v>12.01</v>
      </c>
      <c r="X43" s="189">
        <v>22.71</v>
      </c>
      <c r="Y43" s="189">
        <v>51.53</v>
      </c>
      <c r="Z43" s="189">
        <v>145.47</v>
      </c>
      <c r="AA43" s="4"/>
      <c r="AB43" s="11" t="s">
        <v>444</v>
      </c>
      <c r="AC43" s="11"/>
      <c r="AD43" s="179">
        <v>8003</v>
      </c>
      <c r="AE43" s="183">
        <v>1</v>
      </c>
      <c r="AF43" s="183">
        <v>3</v>
      </c>
      <c r="AG43" s="183">
        <v>1</v>
      </c>
      <c r="AH43" s="183"/>
      <c r="AI43" s="183">
        <v>1</v>
      </c>
      <c r="AJ43" s="183">
        <v>2</v>
      </c>
      <c r="AK43" s="4"/>
      <c r="AL43" s="4"/>
      <c r="AM43" s="210">
        <v>716.65</v>
      </c>
      <c r="AN43" s="210">
        <v>325.39999999999998</v>
      </c>
      <c r="AO43" s="210">
        <v>3042.7100000000005</v>
      </c>
      <c r="AP43" s="210">
        <v>185.8</v>
      </c>
      <c r="AQ43" s="210">
        <v>179.84</v>
      </c>
      <c r="AR43" s="210">
        <v>347.35</v>
      </c>
      <c r="AS43" s="4"/>
      <c r="AT43" s="4"/>
      <c r="AU43" s="210">
        <v>89.581249999999997</v>
      </c>
      <c r="AV43" s="210">
        <v>46.48571428571428</v>
      </c>
      <c r="AW43" s="210">
        <v>760.67750000000012</v>
      </c>
      <c r="AX43" s="210">
        <v>61.933333333333337</v>
      </c>
      <c r="AY43" s="210">
        <v>59.946666666666665</v>
      </c>
      <c r="AZ43" s="210">
        <v>43.418750000000003</v>
      </c>
      <c r="BA43" s="4"/>
    </row>
    <row r="44" spans="1:53" x14ac:dyDescent="0.2">
      <c r="A44" s="176"/>
      <c r="B44" s="11" t="s">
        <v>438</v>
      </c>
      <c r="C44" s="11"/>
      <c r="D44" s="179">
        <v>8332</v>
      </c>
      <c r="E44" s="192"/>
      <c r="F44" s="192">
        <v>1</v>
      </c>
      <c r="G44" s="192">
        <v>1</v>
      </c>
      <c r="H44" s="192"/>
      <c r="I44" s="192"/>
      <c r="J44" s="192">
        <v>1</v>
      </c>
      <c r="M44" s="188">
        <v>95.23</v>
      </c>
      <c r="N44" s="188">
        <v>83.69</v>
      </c>
      <c r="O44" s="188">
        <v>43.88</v>
      </c>
      <c r="P44" s="188">
        <v>29.44</v>
      </c>
      <c r="Q44" s="188">
        <v>35.07</v>
      </c>
      <c r="R44" s="188">
        <v>77.73</v>
      </c>
      <c r="S44" s="317"/>
      <c r="T44" s="317"/>
      <c r="U44" s="189">
        <v>31.743333333333336</v>
      </c>
      <c r="V44" s="189">
        <v>27.896666666666665</v>
      </c>
      <c r="W44" s="189">
        <v>21.94</v>
      </c>
      <c r="X44" s="189">
        <v>29.44</v>
      </c>
      <c r="Y44" s="189">
        <v>35.07</v>
      </c>
      <c r="Z44" s="189">
        <v>25.91</v>
      </c>
      <c r="AA44" s="4"/>
      <c r="AB44" s="11" t="s">
        <v>444</v>
      </c>
      <c r="AC44" s="11"/>
      <c r="AD44" s="179">
        <v>8034</v>
      </c>
      <c r="AE44" s="183"/>
      <c r="AF44" s="183"/>
      <c r="AG44" s="183"/>
      <c r="AH44" s="183">
        <v>1</v>
      </c>
      <c r="AI44" s="183"/>
      <c r="AJ44" s="183">
        <v>0</v>
      </c>
      <c r="AK44" s="4"/>
      <c r="AL44" s="4"/>
      <c r="AM44" s="210">
        <v>98.04</v>
      </c>
      <c r="AN44" s="210">
        <v>60.63</v>
      </c>
      <c r="AO44" s="210">
        <v>61.99</v>
      </c>
      <c r="AP44" s="210">
        <v>78.319999999999993</v>
      </c>
      <c r="AQ44" s="210"/>
      <c r="AR44" s="210">
        <v>0</v>
      </c>
      <c r="AS44" s="4"/>
      <c r="AT44" s="4"/>
      <c r="AU44" s="210">
        <v>98.04</v>
      </c>
      <c r="AV44" s="210">
        <v>60.63</v>
      </c>
      <c r="AW44" s="210">
        <v>61.99</v>
      </c>
      <c r="AX44" s="210">
        <v>78.319999999999993</v>
      </c>
      <c r="AY44" s="210"/>
      <c r="AZ44" s="210">
        <v>0</v>
      </c>
      <c r="BA44" s="4"/>
    </row>
    <row r="45" spans="1:53" x14ac:dyDescent="0.2">
      <c r="A45" s="176"/>
      <c r="B45" s="11" t="s">
        <v>438</v>
      </c>
      <c r="C45" s="11"/>
      <c r="D45" s="179">
        <v>8334</v>
      </c>
      <c r="E45" s="192"/>
      <c r="F45" s="192">
        <v>1</v>
      </c>
      <c r="G45" s="192"/>
      <c r="H45" s="192"/>
      <c r="I45" s="192"/>
      <c r="J45" s="192">
        <v>0</v>
      </c>
      <c r="M45" s="188">
        <v>10.5</v>
      </c>
      <c r="N45" s="188">
        <v>0.69</v>
      </c>
      <c r="O45" s="188"/>
      <c r="P45" s="188"/>
      <c r="Q45" s="188"/>
      <c r="R45" s="188">
        <v>0</v>
      </c>
      <c r="S45" s="317"/>
      <c r="T45" s="317"/>
      <c r="U45" s="189">
        <v>10.5</v>
      </c>
      <c r="V45" s="189">
        <v>0.69</v>
      </c>
      <c r="W45" s="189"/>
      <c r="X45" s="189"/>
      <c r="Y45" s="189"/>
      <c r="Z45" s="189">
        <v>0</v>
      </c>
      <c r="AA45" s="4"/>
      <c r="AB45" s="11" t="s">
        <v>511</v>
      </c>
      <c r="AC45" s="11"/>
      <c r="AD45" s="179">
        <v>8089</v>
      </c>
      <c r="AE45" s="183">
        <v>1</v>
      </c>
      <c r="AF45" s="183">
        <v>1</v>
      </c>
      <c r="AG45" s="183">
        <v>2</v>
      </c>
      <c r="AH45" s="183">
        <v>1</v>
      </c>
      <c r="AI45" s="183"/>
      <c r="AJ45" s="183">
        <v>3</v>
      </c>
      <c r="AK45" s="4"/>
      <c r="AL45" s="4"/>
      <c r="AM45" s="210">
        <v>487.55</v>
      </c>
      <c r="AN45" s="210">
        <v>328.33000000000004</v>
      </c>
      <c r="AO45" s="210">
        <v>251.23</v>
      </c>
      <c r="AP45" s="210">
        <v>1710.74</v>
      </c>
      <c r="AQ45" s="210">
        <v>2404</v>
      </c>
      <c r="AR45" s="210">
        <v>1793.23</v>
      </c>
      <c r="AS45" s="4"/>
      <c r="AT45" s="4"/>
      <c r="AU45" s="210">
        <v>60.943750000000001</v>
      </c>
      <c r="AV45" s="210">
        <v>46.90428571428572</v>
      </c>
      <c r="AW45" s="210">
        <v>41.871666666666663</v>
      </c>
      <c r="AX45" s="210">
        <v>427.685</v>
      </c>
      <c r="AY45" s="210">
        <v>801.33333333333337</v>
      </c>
      <c r="AZ45" s="210">
        <v>224.15375</v>
      </c>
      <c r="BA45" s="4"/>
    </row>
    <row r="46" spans="1:53" x14ac:dyDescent="0.2">
      <c r="A46" s="176"/>
      <c r="B46" s="11" t="s">
        <v>438</v>
      </c>
      <c r="C46" s="11"/>
      <c r="D46" s="179">
        <v>8352</v>
      </c>
      <c r="E46" s="192"/>
      <c r="F46" s="192"/>
      <c r="G46" s="192"/>
      <c r="H46" s="192"/>
      <c r="I46" s="192"/>
      <c r="J46" s="192">
        <v>1</v>
      </c>
      <c r="M46" s="188">
        <v>49.26</v>
      </c>
      <c r="N46" s="188">
        <v>45.43</v>
      </c>
      <c r="O46" s="188">
        <v>43.61</v>
      </c>
      <c r="P46" s="188">
        <v>43.49</v>
      </c>
      <c r="Q46" s="188">
        <v>90.37</v>
      </c>
      <c r="R46" s="188">
        <v>1475.0900000000001</v>
      </c>
      <c r="S46" s="317"/>
      <c r="T46" s="317"/>
      <c r="U46" s="189">
        <v>49.26</v>
      </c>
      <c r="V46" s="189">
        <v>45.43</v>
      </c>
      <c r="W46" s="189">
        <v>43.61</v>
      </c>
      <c r="X46" s="189">
        <v>43.49</v>
      </c>
      <c r="Y46" s="189">
        <v>90.37</v>
      </c>
      <c r="Z46" s="189">
        <v>1475.0900000000001</v>
      </c>
      <c r="AA46" s="4"/>
      <c r="AB46" s="11" t="s">
        <v>500</v>
      </c>
      <c r="AC46" s="11"/>
      <c r="AD46" s="179">
        <v>8020</v>
      </c>
      <c r="AE46" s="183"/>
      <c r="AF46" s="183"/>
      <c r="AG46" s="183">
        <v>1</v>
      </c>
      <c r="AH46" s="183">
        <v>1</v>
      </c>
      <c r="AI46" s="183"/>
      <c r="AJ46" s="183">
        <v>3</v>
      </c>
      <c r="AK46" s="4"/>
      <c r="AL46" s="4"/>
      <c r="AM46" s="210">
        <v>147.53</v>
      </c>
      <c r="AN46" s="210">
        <v>209.64999999999998</v>
      </c>
      <c r="AO46" s="210">
        <v>89.52</v>
      </c>
      <c r="AP46" s="210">
        <v>130.35</v>
      </c>
      <c r="AQ46" s="210"/>
      <c r="AR46" s="210">
        <v>5434.7099999999991</v>
      </c>
      <c r="AS46" s="4"/>
      <c r="AT46" s="4"/>
      <c r="AU46" s="210">
        <v>49.176666666666669</v>
      </c>
      <c r="AV46" s="210">
        <v>69.883333333333326</v>
      </c>
      <c r="AW46" s="210">
        <v>29.84</v>
      </c>
      <c r="AX46" s="210">
        <v>65.174999999999997</v>
      </c>
      <c r="AY46" s="210"/>
      <c r="AZ46" s="210">
        <v>1086.9419999999998</v>
      </c>
      <c r="BA46" s="4"/>
    </row>
    <row r="47" spans="1:53" x14ac:dyDescent="0.2">
      <c r="A47" s="176"/>
      <c r="B47" s="11" t="s">
        <v>648</v>
      </c>
      <c r="C47" s="11"/>
      <c r="D47" s="179">
        <v>8302</v>
      </c>
      <c r="E47" s="192">
        <v>1</v>
      </c>
      <c r="F47" s="192"/>
      <c r="G47" s="192"/>
      <c r="H47" s="192"/>
      <c r="I47" s="192"/>
      <c r="J47" s="192">
        <v>0</v>
      </c>
      <c r="M47" s="188">
        <v>31.08</v>
      </c>
      <c r="N47" s="188"/>
      <c r="O47" s="188"/>
      <c r="P47" s="188"/>
      <c r="Q47" s="188"/>
      <c r="R47" s="188">
        <v>0</v>
      </c>
      <c r="S47" s="317"/>
      <c r="T47" s="317"/>
      <c r="U47" s="189">
        <v>31.08</v>
      </c>
      <c r="V47" s="189"/>
      <c r="W47" s="189"/>
      <c r="X47" s="189"/>
      <c r="Y47" s="189"/>
      <c r="Z47" s="189">
        <v>0</v>
      </c>
      <c r="AA47" s="4"/>
      <c r="AB47" s="11" t="s">
        <v>500</v>
      </c>
      <c r="AC47" s="11"/>
      <c r="AD47" s="179">
        <v>8061</v>
      </c>
      <c r="AE47" s="183"/>
      <c r="AF47" s="183"/>
      <c r="AG47" s="183">
        <v>1</v>
      </c>
      <c r="AH47" s="183"/>
      <c r="AI47" s="183"/>
      <c r="AJ47" s="183">
        <v>0</v>
      </c>
      <c r="AK47" s="4"/>
      <c r="AL47" s="4"/>
      <c r="AM47" s="210">
        <v>17.8</v>
      </c>
      <c r="AN47" s="210">
        <v>17.8</v>
      </c>
      <c r="AO47" s="210">
        <v>6.8</v>
      </c>
      <c r="AP47" s="210"/>
      <c r="AQ47" s="210"/>
      <c r="AR47" s="210">
        <v>0</v>
      </c>
      <c r="AS47" s="4"/>
      <c r="AT47" s="4"/>
      <c r="AU47" s="210">
        <v>17.8</v>
      </c>
      <c r="AV47" s="210">
        <v>17.8</v>
      </c>
      <c r="AW47" s="210">
        <v>6.8</v>
      </c>
      <c r="AX47" s="210"/>
      <c r="AY47" s="210"/>
      <c r="AZ47" s="210">
        <v>0</v>
      </c>
      <c r="BA47" s="4"/>
    </row>
    <row r="48" spans="1:53" x14ac:dyDescent="0.2">
      <c r="A48" s="176"/>
      <c r="B48" s="11" t="s">
        <v>509</v>
      </c>
      <c r="C48" s="11"/>
      <c r="D48" s="179">
        <v>8203</v>
      </c>
      <c r="E48" s="192">
        <v>250</v>
      </c>
      <c r="F48" s="192">
        <v>107</v>
      </c>
      <c r="G48" s="192">
        <v>68</v>
      </c>
      <c r="H48" s="192">
        <v>71</v>
      </c>
      <c r="I48" s="192">
        <v>41</v>
      </c>
      <c r="J48" s="192">
        <v>160</v>
      </c>
      <c r="M48" s="188">
        <v>24952.819999999974</v>
      </c>
      <c r="N48" s="188">
        <v>16821.149999999987</v>
      </c>
      <c r="O48" s="188">
        <v>11002.659999999994</v>
      </c>
      <c r="P48" s="188">
        <v>11240.659999999998</v>
      </c>
      <c r="Q48" s="188">
        <v>14497.669999999998</v>
      </c>
      <c r="R48" s="188">
        <v>55218.619999999959</v>
      </c>
      <c r="S48" s="317"/>
      <c r="T48" s="317"/>
      <c r="U48" s="189">
        <v>45.869154411764661</v>
      </c>
      <c r="V48" s="189">
        <v>41.636509900990063</v>
      </c>
      <c r="W48" s="189">
        <v>35.722922077922057</v>
      </c>
      <c r="X48" s="189">
        <v>46.836083333333328</v>
      </c>
      <c r="Y48" s="189">
        <v>78.791684782608684</v>
      </c>
      <c r="Z48" s="189">
        <v>79.223271162123325</v>
      </c>
      <c r="AA48" s="4"/>
      <c r="AB48" s="11" t="s">
        <v>445</v>
      </c>
      <c r="AC48" s="11"/>
      <c r="AD48" s="179">
        <v>8312</v>
      </c>
      <c r="AE48" s="183">
        <v>15</v>
      </c>
      <c r="AF48" s="183">
        <v>1</v>
      </c>
      <c r="AG48" s="183"/>
      <c r="AH48" s="183"/>
      <c r="AI48" s="183">
        <v>1</v>
      </c>
      <c r="AJ48" s="183">
        <v>5</v>
      </c>
      <c r="AK48" s="4"/>
      <c r="AL48" s="4"/>
      <c r="AM48" s="210">
        <v>14907.100000000004</v>
      </c>
      <c r="AN48" s="210">
        <v>241.45000000000002</v>
      </c>
      <c r="AO48" s="210">
        <v>247.63</v>
      </c>
      <c r="AP48" s="210">
        <v>332.81</v>
      </c>
      <c r="AQ48" s="210">
        <v>550.71</v>
      </c>
      <c r="AR48" s="210">
        <v>1699.02</v>
      </c>
      <c r="AS48" s="4"/>
      <c r="AT48" s="4"/>
      <c r="AU48" s="210">
        <v>677.59545454545469</v>
      </c>
      <c r="AV48" s="210">
        <v>34.492857142857147</v>
      </c>
      <c r="AW48" s="210">
        <v>41.271666666666668</v>
      </c>
      <c r="AX48" s="210">
        <v>55.468333333333334</v>
      </c>
      <c r="AY48" s="210">
        <v>91.785000000000011</v>
      </c>
      <c r="AZ48" s="210">
        <v>77.228181818181824</v>
      </c>
      <c r="BA48" s="4"/>
    </row>
    <row r="49" spans="1:53" x14ac:dyDescent="0.2">
      <c r="A49" s="176"/>
      <c r="B49" s="11" t="s">
        <v>832</v>
      </c>
      <c r="C49" s="11"/>
      <c r="D49" s="179">
        <v>8341</v>
      </c>
      <c r="E49" s="192">
        <v>1</v>
      </c>
      <c r="F49" s="192"/>
      <c r="G49" s="192"/>
      <c r="H49" s="192"/>
      <c r="I49" s="192"/>
      <c r="J49" s="192">
        <v>0</v>
      </c>
      <c r="M49" s="188">
        <v>45</v>
      </c>
      <c r="N49" s="188"/>
      <c r="O49" s="188"/>
      <c r="P49" s="188"/>
      <c r="Q49" s="188"/>
      <c r="R49" s="188">
        <v>0</v>
      </c>
      <c r="S49" s="317"/>
      <c r="T49" s="317"/>
      <c r="U49" s="189">
        <v>45</v>
      </c>
      <c r="V49" s="189"/>
      <c r="W49" s="189"/>
      <c r="X49" s="189"/>
      <c r="Y49" s="189"/>
      <c r="Z49" s="189">
        <v>0</v>
      </c>
      <c r="AA49" s="4"/>
      <c r="AB49" s="11" t="s">
        <v>446</v>
      </c>
      <c r="AC49" s="11"/>
      <c r="AD49" s="179">
        <v>8012</v>
      </c>
      <c r="AE49" s="183">
        <v>1</v>
      </c>
      <c r="AF49" s="183"/>
      <c r="AG49" s="183"/>
      <c r="AH49" s="183"/>
      <c r="AI49" s="183"/>
      <c r="AJ49" s="183">
        <v>0</v>
      </c>
      <c r="AK49" s="4"/>
      <c r="AL49" s="4"/>
      <c r="AM49" s="210">
        <v>49.14</v>
      </c>
      <c r="AN49" s="210"/>
      <c r="AO49" s="210"/>
      <c r="AP49" s="210"/>
      <c r="AQ49" s="210"/>
      <c r="AR49" s="210">
        <v>0</v>
      </c>
      <c r="AS49" s="4"/>
      <c r="AT49" s="4"/>
      <c r="AU49" s="210">
        <v>49.14</v>
      </c>
      <c r="AV49" s="210"/>
      <c r="AW49" s="210"/>
      <c r="AX49" s="210"/>
      <c r="AY49" s="210"/>
      <c r="AZ49" s="210">
        <v>0</v>
      </c>
      <c r="BA49" s="4"/>
    </row>
    <row r="50" spans="1:53" x14ac:dyDescent="0.2">
      <c r="A50" s="176"/>
      <c r="B50" s="11" t="s">
        <v>632</v>
      </c>
      <c r="C50" s="11"/>
      <c r="D50" s="179">
        <v>8094</v>
      </c>
      <c r="E50" s="192"/>
      <c r="F50" s="192"/>
      <c r="G50" s="192"/>
      <c r="H50" s="192">
        <v>1</v>
      </c>
      <c r="I50" s="192"/>
      <c r="J50" s="192">
        <v>1</v>
      </c>
      <c r="M50" s="188">
        <v>243.45</v>
      </c>
      <c r="N50" s="188">
        <v>159.57999999999998</v>
      </c>
      <c r="O50" s="188">
        <v>60.3</v>
      </c>
      <c r="P50" s="188">
        <v>461.44</v>
      </c>
      <c r="Q50" s="188">
        <v>160.01</v>
      </c>
      <c r="R50" s="188">
        <v>505.53999999999996</v>
      </c>
      <c r="S50" s="317"/>
      <c r="T50" s="317"/>
      <c r="U50" s="189">
        <v>121.72499999999999</v>
      </c>
      <c r="V50" s="189">
        <v>79.789999999999992</v>
      </c>
      <c r="W50" s="189">
        <v>30.15</v>
      </c>
      <c r="X50" s="189">
        <v>230.72</v>
      </c>
      <c r="Y50" s="189">
        <v>160.01</v>
      </c>
      <c r="Z50" s="189">
        <v>252.76999999999998</v>
      </c>
      <c r="AA50" s="4"/>
      <c r="AB50" s="11" t="s">
        <v>446</v>
      </c>
      <c r="AC50" s="11"/>
      <c r="AD50" s="179">
        <v>8021</v>
      </c>
      <c r="AE50" s="183">
        <v>15</v>
      </c>
      <c r="AF50" s="183">
        <v>17</v>
      </c>
      <c r="AG50" s="183">
        <v>8</v>
      </c>
      <c r="AH50" s="183">
        <v>4</v>
      </c>
      <c r="AI50" s="183">
        <v>3</v>
      </c>
      <c r="AJ50" s="183">
        <v>12</v>
      </c>
      <c r="AK50" s="4"/>
      <c r="AL50" s="4"/>
      <c r="AM50" s="210">
        <v>4789.22</v>
      </c>
      <c r="AN50" s="210">
        <v>4266.0800000000008</v>
      </c>
      <c r="AO50" s="210">
        <v>1030.3899999999999</v>
      </c>
      <c r="AP50" s="210">
        <v>1105.6899999999998</v>
      </c>
      <c r="AQ50" s="210">
        <v>850.41</v>
      </c>
      <c r="AR50" s="210">
        <v>5231.34</v>
      </c>
      <c r="AS50" s="4"/>
      <c r="AT50" s="4"/>
      <c r="AU50" s="210">
        <v>85.521785714285713</v>
      </c>
      <c r="AV50" s="210">
        <v>101.57333333333335</v>
      </c>
      <c r="AW50" s="210">
        <v>42.932916666666664</v>
      </c>
      <c r="AX50" s="210">
        <v>65.040588235294109</v>
      </c>
      <c r="AY50" s="210">
        <v>65.416153846153847</v>
      </c>
      <c r="AZ50" s="210">
        <v>88.666779661016946</v>
      </c>
      <c r="BA50" s="4"/>
    </row>
    <row r="51" spans="1:53" x14ac:dyDescent="0.2">
      <c r="A51" s="176"/>
      <c r="B51" s="11" t="s">
        <v>510</v>
      </c>
      <c r="C51" s="11"/>
      <c r="D51" s="179">
        <v>8094</v>
      </c>
      <c r="E51" s="192">
        <v>11</v>
      </c>
      <c r="F51" s="192">
        <v>5</v>
      </c>
      <c r="G51" s="192">
        <v>3</v>
      </c>
      <c r="H51" s="192">
        <v>1</v>
      </c>
      <c r="I51" s="192">
        <v>1</v>
      </c>
      <c r="J51" s="192">
        <v>6</v>
      </c>
      <c r="M51" s="188">
        <v>1208.6300000000001</v>
      </c>
      <c r="N51" s="188">
        <v>1783.7099999999996</v>
      </c>
      <c r="O51" s="188">
        <v>373.86</v>
      </c>
      <c r="P51" s="188">
        <v>298.69</v>
      </c>
      <c r="Q51" s="188">
        <v>403.17</v>
      </c>
      <c r="R51" s="188">
        <v>1523.8100000000002</v>
      </c>
      <c r="S51" s="317"/>
      <c r="T51" s="317"/>
      <c r="U51" s="189">
        <v>46.485769230769236</v>
      </c>
      <c r="V51" s="189">
        <v>111.48187499999997</v>
      </c>
      <c r="W51" s="189">
        <v>33.987272727272732</v>
      </c>
      <c r="X51" s="189">
        <v>37.33625</v>
      </c>
      <c r="Y51" s="189">
        <v>57.595714285714287</v>
      </c>
      <c r="Z51" s="189">
        <v>56.437407407407413</v>
      </c>
      <c r="AA51" s="4"/>
      <c r="AB51" s="11" t="s">
        <v>650</v>
      </c>
      <c r="AC51" s="11"/>
      <c r="AD51" s="179">
        <v>8213</v>
      </c>
      <c r="AE51" s="183">
        <v>1</v>
      </c>
      <c r="AF51" s="183"/>
      <c r="AG51" s="183">
        <v>2</v>
      </c>
      <c r="AH51" s="183">
        <v>1</v>
      </c>
      <c r="AI51" s="183"/>
      <c r="AJ51" s="183">
        <v>0</v>
      </c>
      <c r="AK51" s="4"/>
      <c r="AL51" s="4"/>
      <c r="AM51" s="210">
        <v>417.73</v>
      </c>
      <c r="AN51" s="210">
        <v>596.79</v>
      </c>
      <c r="AO51" s="210">
        <v>742.70999999999992</v>
      </c>
      <c r="AP51" s="210">
        <v>50.2</v>
      </c>
      <c r="AQ51" s="210"/>
      <c r="AR51" s="210">
        <v>0</v>
      </c>
      <c r="AS51" s="4"/>
      <c r="AT51" s="4"/>
      <c r="AU51" s="210">
        <v>104.4325</v>
      </c>
      <c r="AV51" s="210">
        <v>198.92999999999998</v>
      </c>
      <c r="AW51" s="210">
        <v>247.56999999999996</v>
      </c>
      <c r="AX51" s="210">
        <v>50.2</v>
      </c>
      <c r="AY51" s="210"/>
      <c r="AZ51" s="210">
        <v>0</v>
      </c>
      <c r="BA51" s="4"/>
    </row>
    <row r="52" spans="1:53" x14ac:dyDescent="0.2">
      <c r="A52" s="176"/>
      <c r="B52" s="11" t="s">
        <v>510</v>
      </c>
      <c r="C52" s="11"/>
      <c r="D52" s="179">
        <v>8310</v>
      </c>
      <c r="E52" s="192"/>
      <c r="F52" s="192"/>
      <c r="G52" s="192"/>
      <c r="H52" s="192"/>
      <c r="I52" s="192">
        <v>1</v>
      </c>
      <c r="J52" s="192">
        <v>0</v>
      </c>
      <c r="M52" s="188">
        <v>20.62</v>
      </c>
      <c r="N52" s="188">
        <v>11.56</v>
      </c>
      <c r="O52" s="188">
        <v>10.5</v>
      </c>
      <c r="P52" s="188">
        <v>39.46</v>
      </c>
      <c r="Q52" s="188">
        <v>0.79</v>
      </c>
      <c r="R52" s="188">
        <v>0</v>
      </c>
      <c r="S52" s="317"/>
      <c r="T52" s="317"/>
      <c r="U52" s="189">
        <v>20.62</v>
      </c>
      <c r="V52" s="189">
        <v>11.56</v>
      </c>
      <c r="W52" s="189">
        <v>10.5</v>
      </c>
      <c r="X52" s="189">
        <v>39.46</v>
      </c>
      <c r="Y52" s="189">
        <v>0.79</v>
      </c>
      <c r="Z52" s="189">
        <v>0</v>
      </c>
      <c r="AA52" s="4"/>
      <c r="AB52" s="11" t="s">
        <v>710</v>
      </c>
      <c r="AC52" s="11"/>
      <c r="AD52" s="179">
        <v>8270</v>
      </c>
      <c r="AE52" s="183"/>
      <c r="AF52" s="183"/>
      <c r="AG52" s="183"/>
      <c r="AH52" s="183"/>
      <c r="AI52" s="183"/>
      <c r="AJ52" s="183">
        <v>1</v>
      </c>
      <c r="AK52" s="4"/>
      <c r="AL52" s="4"/>
      <c r="AM52" s="210"/>
      <c r="AN52" s="210"/>
      <c r="AO52" s="210"/>
      <c r="AP52" s="210"/>
      <c r="AQ52" s="210"/>
      <c r="AR52" s="210">
        <v>552.5</v>
      </c>
      <c r="AS52" s="4"/>
      <c r="AT52" s="4"/>
      <c r="AU52" s="210"/>
      <c r="AV52" s="210"/>
      <c r="AW52" s="210"/>
      <c r="AX52" s="210"/>
      <c r="AY52" s="210"/>
      <c r="AZ52" s="210">
        <v>552.5</v>
      </c>
      <c r="BA52" s="4"/>
    </row>
    <row r="53" spans="1:53" x14ac:dyDescent="0.2">
      <c r="A53" s="176"/>
      <c r="B53" s="11" t="s">
        <v>510</v>
      </c>
      <c r="C53" s="11"/>
      <c r="D53" s="179">
        <v>8346</v>
      </c>
      <c r="E53" s="192">
        <v>1</v>
      </c>
      <c r="F53" s="192">
        <v>2</v>
      </c>
      <c r="G53" s="192">
        <v>1</v>
      </c>
      <c r="H53" s="192">
        <v>1</v>
      </c>
      <c r="I53" s="192">
        <v>3</v>
      </c>
      <c r="J53" s="192">
        <v>3</v>
      </c>
      <c r="M53" s="188">
        <v>450.78</v>
      </c>
      <c r="N53" s="188">
        <v>290.87</v>
      </c>
      <c r="O53" s="188">
        <v>194.02</v>
      </c>
      <c r="P53" s="188">
        <v>212.34</v>
      </c>
      <c r="Q53" s="188">
        <v>405.8</v>
      </c>
      <c r="R53" s="188">
        <v>766.18999999999994</v>
      </c>
      <c r="S53" s="317"/>
      <c r="T53" s="317"/>
      <c r="U53" s="189">
        <v>40.98</v>
      </c>
      <c r="V53" s="189">
        <v>29.087</v>
      </c>
      <c r="W53" s="189">
        <v>27.717142857142857</v>
      </c>
      <c r="X53" s="189">
        <v>30.334285714285716</v>
      </c>
      <c r="Y53" s="189">
        <v>67.63333333333334</v>
      </c>
      <c r="Z53" s="189">
        <v>69.653636363636352</v>
      </c>
      <c r="AA53" s="4"/>
      <c r="AB53" s="11" t="s">
        <v>501</v>
      </c>
      <c r="AC53" s="11"/>
      <c r="AD53" s="179">
        <v>8023</v>
      </c>
      <c r="AE53" s="183"/>
      <c r="AF53" s="183"/>
      <c r="AG53" s="183"/>
      <c r="AH53" s="183"/>
      <c r="AI53" s="183"/>
      <c r="AJ53" s="183">
        <v>1</v>
      </c>
      <c r="AK53" s="4"/>
      <c r="AL53" s="4"/>
      <c r="AM53" s="210">
        <v>83.27</v>
      </c>
      <c r="AN53" s="210">
        <v>85.85</v>
      </c>
      <c r="AO53" s="210">
        <v>104.3</v>
      </c>
      <c r="AP53" s="210"/>
      <c r="AQ53" s="210">
        <v>179.17</v>
      </c>
      <c r="AR53" s="210">
        <v>1349.85</v>
      </c>
      <c r="AS53" s="4"/>
      <c r="AT53" s="4"/>
      <c r="AU53" s="210">
        <v>83.27</v>
      </c>
      <c r="AV53" s="210">
        <v>85.85</v>
      </c>
      <c r="AW53" s="210">
        <v>104.3</v>
      </c>
      <c r="AX53" s="210"/>
      <c r="AY53" s="210">
        <v>179.17</v>
      </c>
      <c r="AZ53" s="210">
        <v>1349.85</v>
      </c>
      <c r="BA53" s="4"/>
    </row>
    <row r="54" spans="1:53" x14ac:dyDescent="0.2">
      <c r="A54" s="176"/>
      <c r="B54" s="11" t="s">
        <v>510</v>
      </c>
      <c r="C54" s="11"/>
      <c r="D54" s="179">
        <v>8350</v>
      </c>
      <c r="E54" s="192">
        <v>2</v>
      </c>
      <c r="F54" s="192"/>
      <c r="G54" s="192"/>
      <c r="H54" s="192"/>
      <c r="I54" s="192"/>
      <c r="J54" s="192">
        <v>1</v>
      </c>
      <c r="M54" s="188">
        <v>150.28</v>
      </c>
      <c r="N54" s="188">
        <v>30.63</v>
      </c>
      <c r="O54" s="188">
        <v>39.46</v>
      </c>
      <c r="P54" s="188"/>
      <c r="Q54" s="188">
        <v>46.97</v>
      </c>
      <c r="R54" s="188">
        <v>146.52000000000001</v>
      </c>
      <c r="S54" s="317"/>
      <c r="T54" s="317"/>
      <c r="U54" s="189">
        <v>50.093333333333334</v>
      </c>
      <c r="V54" s="189">
        <v>30.63</v>
      </c>
      <c r="W54" s="189">
        <v>39.46</v>
      </c>
      <c r="X54" s="189"/>
      <c r="Y54" s="189">
        <v>46.97</v>
      </c>
      <c r="Z54" s="189">
        <v>48.84</v>
      </c>
      <c r="AA54" s="4"/>
      <c r="AB54" s="11" t="s">
        <v>501</v>
      </c>
      <c r="AC54" s="11"/>
      <c r="AD54" s="179">
        <v>8079</v>
      </c>
      <c r="AE54" s="183"/>
      <c r="AF54" s="183"/>
      <c r="AG54" s="183"/>
      <c r="AH54" s="183"/>
      <c r="AI54" s="183"/>
      <c r="AJ54" s="183">
        <v>1</v>
      </c>
      <c r="AK54" s="4"/>
      <c r="AL54" s="4"/>
      <c r="AM54" s="210">
        <v>43.57</v>
      </c>
      <c r="AN54" s="210">
        <v>45.97</v>
      </c>
      <c r="AO54" s="210">
        <v>42.28</v>
      </c>
      <c r="AP54" s="210"/>
      <c r="AQ54" s="210">
        <v>45.26</v>
      </c>
      <c r="AR54" s="210">
        <v>262.49</v>
      </c>
      <c r="AS54" s="4"/>
      <c r="AT54" s="4"/>
      <c r="AU54" s="210">
        <v>43.57</v>
      </c>
      <c r="AV54" s="210">
        <v>45.97</v>
      </c>
      <c r="AW54" s="210">
        <v>42.28</v>
      </c>
      <c r="AX54" s="210"/>
      <c r="AY54" s="210">
        <v>45.26</v>
      </c>
      <c r="AZ54" s="210">
        <v>262.49</v>
      </c>
      <c r="BA54" s="4"/>
    </row>
    <row r="55" spans="1:53" x14ac:dyDescent="0.2">
      <c r="A55" s="176"/>
      <c r="B55" s="11" t="s">
        <v>510</v>
      </c>
      <c r="C55" s="11"/>
      <c r="D55" s="179">
        <v>8360</v>
      </c>
      <c r="E55" s="192">
        <v>1</v>
      </c>
      <c r="F55" s="192"/>
      <c r="G55" s="192">
        <v>1</v>
      </c>
      <c r="H55" s="192"/>
      <c r="I55" s="192"/>
      <c r="J55" s="192">
        <v>0</v>
      </c>
      <c r="M55" s="188">
        <v>32.53</v>
      </c>
      <c r="N55" s="188">
        <v>22.37</v>
      </c>
      <c r="O55" s="188">
        <v>25.37</v>
      </c>
      <c r="P55" s="188"/>
      <c r="Q55" s="188"/>
      <c r="R55" s="188">
        <v>0</v>
      </c>
      <c r="S55" s="317"/>
      <c r="T55" s="317"/>
      <c r="U55" s="189">
        <v>16.265000000000001</v>
      </c>
      <c r="V55" s="189">
        <v>22.37</v>
      </c>
      <c r="W55" s="189">
        <v>25.37</v>
      </c>
      <c r="X55" s="189"/>
      <c r="Y55" s="189"/>
      <c r="Z55" s="189">
        <v>0</v>
      </c>
      <c r="AA55" s="4"/>
      <c r="AB55" s="11" t="s">
        <v>513</v>
      </c>
      <c r="AC55" s="11"/>
      <c r="AD55" s="179">
        <v>8251</v>
      </c>
      <c r="AE55" s="183"/>
      <c r="AF55" s="183"/>
      <c r="AG55" s="183"/>
      <c r="AH55" s="183"/>
      <c r="AI55" s="183"/>
      <c r="AJ55" s="183">
        <v>1</v>
      </c>
      <c r="AK55" s="4"/>
      <c r="AL55" s="4"/>
      <c r="AM55" s="210">
        <v>46.85</v>
      </c>
      <c r="AN55" s="210">
        <v>47.38</v>
      </c>
      <c r="AO55" s="210">
        <v>44.56</v>
      </c>
      <c r="AP55" s="210">
        <v>45.77</v>
      </c>
      <c r="AQ55" s="210">
        <v>42.96</v>
      </c>
      <c r="AR55" s="210">
        <v>910.11999999999989</v>
      </c>
      <c r="AS55" s="4"/>
      <c r="AT55" s="4"/>
      <c r="AU55" s="210">
        <v>46.85</v>
      </c>
      <c r="AV55" s="210">
        <v>47.38</v>
      </c>
      <c r="AW55" s="210">
        <v>44.56</v>
      </c>
      <c r="AX55" s="210">
        <v>45.77</v>
      </c>
      <c r="AY55" s="210">
        <v>42.96</v>
      </c>
      <c r="AZ55" s="210">
        <v>910.11999999999989</v>
      </c>
      <c r="BA55" s="4"/>
    </row>
    <row r="56" spans="1:53" x14ac:dyDescent="0.2">
      <c r="A56" s="176"/>
      <c r="B56" s="11" t="s">
        <v>609</v>
      </c>
      <c r="C56" s="11"/>
      <c r="D56" s="179">
        <v>8310</v>
      </c>
      <c r="E56" s="192"/>
      <c r="F56" s="192"/>
      <c r="G56" s="192"/>
      <c r="H56" s="192"/>
      <c r="I56" s="192"/>
      <c r="J56" s="192">
        <v>1</v>
      </c>
      <c r="M56" s="188">
        <v>24.59</v>
      </c>
      <c r="N56" s="188"/>
      <c r="O56" s="188">
        <v>32.47</v>
      </c>
      <c r="P56" s="188">
        <v>25.37</v>
      </c>
      <c r="Q56" s="188">
        <v>67.86</v>
      </c>
      <c r="R56" s="188">
        <v>200.61</v>
      </c>
      <c r="S56" s="317"/>
      <c r="T56" s="317"/>
      <c r="U56" s="189">
        <v>24.59</v>
      </c>
      <c r="V56" s="189"/>
      <c r="W56" s="189">
        <v>32.47</v>
      </c>
      <c r="X56" s="189">
        <v>25.37</v>
      </c>
      <c r="Y56" s="189">
        <v>67.86</v>
      </c>
      <c r="Z56" s="189">
        <v>200.61</v>
      </c>
      <c r="AA56" s="4"/>
      <c r="AB56" s="11" t="s">
        <v>635</v>
      </c>
      <c r="AC56" s="11"/>
      <c r="AD56" s="179">
        <v>8230</v>
      </c>
      <c r="AE56" s="183"/>
      <c r="AF56" s="183"/>
      <c r="AG56" s="183"/>
      <c r="AH56" s="183"/>
      <c r="AI56" s="183">
        <v>1</v>
      </c>
      <c r="AJ56" s="183">
        <v>0</v>
      </c>
      <c r="AK56" s="4"/>
      <c r="AL56" s="4"/>
      <c r="AM56" s="210">
        <v>83.45</v>
      </c>
      <c r="AN56" s="210">
        <v>65.150000000000006</v>
      </c>
      <c r="AO56" s="210">
        <v>91.01</v>
      </c>
      <c r="AP56" s="210">
        <v>82.38</v>
      </c>
      <c r="AQ56" s="210">
        <v>62.83</v>
      </c>
      <c r="AR56" s="210">
        <v>0</v>
      </c>
      <c r="AS56" s="4"/>
      <c r="AT56" s="4"/>
      <c r="AU56" s="210">
        <v>83.45</v>
      </c>
      <c r="AV56" s="210">
        <v>65.150000000000006</v>
      </c>
      <c r="AW56" s="210">
        <v>91.01</v>
      </c>
      <c r="AX56" s="210">
        <v>82.38</v>
      </c>
      <c r="AY56" s="210">
        <v>62.83</v>
      </c>
      <c r="AZ56" s="210">
        <v>0</v>
      </c>
      <c r="BA56" s="4"/>
    </row>
    <row r="57" spans="1:53" x14ac:dyDescent="0.2">
      <c r="A57" s="176"/>
      <c r="B57" s="11" t="s">
        <v>609</v>
      </c>
      <c r="C57" s="11"/>
      <c r="D57" s="179">
        <v>8360</v>
      </c>
      <c r="E57" s="192">
        <v>1</v>
      </c>
      <c r="F57" s="192"/>
      <c r="G57" s="192"/>
      <c r="H57" s="192"/>
      <c r="I57" s="192"/>
      <c r="J57" s="192">
        <v>0</v>
      </c>
      <c r="M57" s="188">
        <v>25.42</v>
      </c>
      <c r="N57" s="188"/>
      <c r="O57" s="188"/>
      <c r="P57" s="188"/>
      <c r="Q57" s="188"/>
      <c r="R57" s="188">
        <v>0</v>
      </c>
      <c r="S57" s="317"/>
      <c r="T57" s="317"/>
      <c r="U57" s="189">
        <v>25.42</v>
      </c>
      <c r="V57" s="189"/>
      <c r="W57" s="189"/>
      <c r="X57" s="189"/>
      <c r="Y57" s="189"/>
      <c r="Z57" s="189">
        <v>0</v>
      </c>
      <c r="AA57" s="4"/>
      <c r="AB57" s="11" t="s">
        <v>447</v>
      </c>
      <c r="AC57" s="11"/>
      <c r="AD57" s="179">
        <v>8080</v>
      </c>
      <c r="AE57" s="183">
        <v>1</v>
      </c>
      <c r="AF57" s="183"/>
      <c r="AG57" s="183"/>
      <c r="AH57" s="183"/>
      <c r="AI57" s="183"/>
      <c r="AJ57" s="183">
        <v>0</v>
      </c>
      <c r="AK57" s="4"/>
      <c r="AL57" s="4"/>
      <c r="AM57" s="210">
        <v>33.75</v>
      </c>
      <c r="AN57" s="210"/>
      <c r="AO57" s="210"/>
      <c r="AP57" s="210"/>
      <c r="AQ57" s="210"/>
      <c r="AR57" s="210">
        <v>0</v>
      </c>
      <c r="AS57" s="4"/>
      <c r="AT57" s="4"/>
      <c r="AU57" s="210">
        <v>33.75</v>
      </c>
      <c r="AV57" s="210"/>
      <c r="AW57" s="210"/>
      <c r="AX57" s="210"/>
      <c r="AY57" s="210"/>
      <c r="AZ57" s="210">
        <v>0</v>
      </c>
      <c r="BA57" s="4"/>
    </row>
    <row r="58" spans="1:53" x14ac:dyDescent="0.2">
      <c r="A58" s="176"/>
      <c r="B58" s="11" t="s">
        <v>495</v>
      </c>
      <c r="C58" s="11"/>
      <c r="D58" s="179">
        <v>8210</v>
      </c>
      <c r="E58" s="192"/>
      <c r="F58" s="192">
        <v>1</v>
      </c>
      <c r="G58" s="192"/>
      <c r="H58" s="192"/>
      <c r="I58" s="192"/>
      <c r="J58" s="192">
        <v>1</v>
      </c>
      <c r="M58" s="188">
        <v>41.04</v>
      </c>
      <c r="N58" s="188">
        <v>41.48</v>
      </c>
      <c r="O58" s="188">
        <v>32.47</v>
      </c>
      <c r="P58" s="188">
        <v>47.24</v>
      </c>
      <c r="Q58" s="188">
        <v>87.31</v>
      </c>
      <c r="R58" s="188">
        <v>490.45</v>
      </c>
      <c r="S58" s="317"/>
      <c r="T58" s="317"/>
      <c r="U58" s="189">
        <v>20.52</v>
      </c>
      <c r="V58" s="189">
        <v>20.74</v>
      </c>
      <c r="W58" s="189">
        <v>32.47</v>
      </c>
      <c r="X58" s="189">
        <v>47.24</v>
      </c>
      <c r="Y58" s="189">
        <v>87.31</v>
      </c>
      <c r="Z58" s="189">
        <v>245.22499999999999</v>
      </c>
      <c r="AA58" s="4"/>
      <c r="AB58" s="11" t="s">
        <v>447</v>
      </c>
      <c r="AC58" s="11"/>
      <c r="AD58" s="179">
        <v>8096</v>
      </c>
      <c r="AE58" s="183"/>
      <c r="AF58" s="183">
        <v>1</v>
      </c>
      <c r="AG58" s="183"/>
      <c r="AH58" s="183"/>
      <c r="AI58" s="183"/>
      <c r="AJ58" s="183">
        <v>0</v>
      </c>
      <c r="AK58" s="4"/>
      <c r="AL58" s="4"/>
      <c r="AM58" s="210">
        <v>11034</v>
      </c>
      <c r="AN58" s="210">
        <v>12547.1</v>
      </c>
      <c r="AO58" s="210"/>
      <c r="AP58" s="210"/>
      <c r="AQ58" s="210"/>
      <c r="AR58" s="210">
        <v>0</v>
      </c>
      <c r="AS58" s="4"/>
      <c r="AT58" s="4"/>
      <c r="AU58" s="210">
        <v>11034</v>
      </c>
      <c r="AV58" s="210">
        <v>12547.1</v>
      </c>
      <c r="AW58" s="210"/>
      <c r="AX58" s="210"/>
      <c r="AY58" s="210"/>
      <c r="AZ58" s="210">
        <v>0</v>
      </c>
      <c r="BA58" s="4"/>
    </row>
    <row r="59" spans="1:53" x14ac:dyDescent="0.2">
      <c r="A59" s="176"/>
      <c r="B59" s="11" t="s">
        <v>495</v>
      </c>
      <c r="C59" s="11"/>
      <c r="D59" s="179">
        <v>8310</v>
      </c>
      <c r="E59" s="192">
        <v>33</v>
      </c>
      <c r="F59" s="192">
        <v>17</v>
      </c>
      <c r="G59" s="192">
        <v>9</v>
      </c>
      <c r="H59" s="192">
        <v>10</v>
      </c>
      <c r="I59" s="192">
        <v>3</v>
      </c>
      <c r="J59" s="192">
        <v>32</v>
      </c>
      <c r="M59" s="188">
        <v>3098.9399999999982</v>
      </c>
      <c r="N59" s="188">
        <v>2687.8099999999995</v>
      </c>
      <c r="O59" s="188">
        <v>2810.06</v>
      </c>
      <c r="P59" s="188">
        <v>3487.6600000000008</v>
      </c>
      <c r="Q59" s="188">
        <v>1778.4299999999998</v>
      </c>
      <c r="R59" s="188">
        <v>15244.779999999999</v>
      </c>
      <c r="S59" s="317"/>
      <c r="T59" s="317"/>
      <c r="U59" s="189">
        <v>31.947835051546374</v>
      </c>
      <c r="V59" s="189">
        <v>41.350923076923067</v>
      </c>
      <c r="W59" s="189">
        <v>57.34816326530612</v>
      </c>
      <c r="X59" s="189">
        <v>83.039523809523828</v>
      </c>
      <c r="Y59" s="189">
        <v>55.575937499999995</v>
      </c>
      <c r="Z59" s="189">
        <v>146.58442307692306</v>
      </c>
      <c r="AA59" s="4"/>
      <c r="AB59" s="11" t="s">
        <v>448</v>
      </c>
      <c r="AC59" s="11"/>
      <c r="AD59" s="179">
        <v>8080</v>
      </c>
      <c r="AE59" s="183">
        <v>2</v>
      </c>
      <c r="AF59" s="183"/>
      <c r="AG59" s="183"/>
      <c r="AH59" s="183"/>
      <c r="AI59" s="183"/>
      <c r="AJ59" s="183">
        <v>0</v>
      </c>
      <c r="AK59" s="4"/>
      <c r="AL59" s="4"/>
      <c r="AM59" s="210">
        <v>107.67</v>
      </c>
      <c r="AN59" s="210"/>
      <c r="AO59" s="210"/>
      <c r="AP59" s="210"/>
      <c r="AQ59" s="210"/>
      <c r="AR59" s="210">
        <v>0</v>
      </c>
      <c r="AS59" s="4"/>
      <c r="AT59" s="4"/>
      <c r="AU59" s="210">
        <v>53.835000000000001</v>
      </c>
      <c r="AV59" s="210"/>
      <c r="AW59" s="210"/>
      <c r="AX59" s="210"/>
      <c r="AY59" s="210"/>
      <c r="AZ59" s="210">
        <v>0</v>
      </c>
      <c r="BA59" s="4"/>
    </row>
    <row r="60" spans="1:53" x14ac:dyDescent="0.2">
      <c r="A60" s="176"/>
      <c r="B60" s="11" t="s">
        <v>495</v>
      </c>
      <c r="C60" s="11"/>
      <c r="D60" s="179">
        <v>8326</v>
      </c>
      <c r="E60" s="192">
        <v>1</v>
      </c>
      <c r="F60" s="192">
        <v>1</v>
      </c>
      <c r="G60" s="192">
        <v>2</v>
      </c>
      <c r="H60" s="192">
        <v>1</v>
      </c>
      <c r="I60" s="192">
        <v>1</v>
      </c>
      <c r="J60" s="192">
        <v>4</v>
      </c>
      <c r="M60" s="188">
        <v>460.67</v>
      </c>
      <c r="N60" s="188">
        <v>301.28000000000009</v>
      </c>
      <c r="O60" s="188">
        <v>361.61999999999995</v>
      </c>
      <c r="P60" s="188">
        <v>570.91999999999996</v>
      </c>
      <c r="Q60" s="188">
        <v>375.05999999999995</v>
      </c>
      <c r="R60" s="188">
        <v>3292.3199999999997</v>
      </c>
      <c r="S60" s="317"/>
      <c r="T60" s="317"/>
      <c r="U60" s="189">
        <v>46.067</v>
      </c>
      <c r="V60" s="189">
        <v>50.213333333333345</v>
      </c>
      <c r="W60" s="189">
        <v>51.659999999999989</v>
      </c>
      <c r="X60" s="189">
        <v>142.72999999999999</v>
      </c>
      <c r="Y60" s="189">
        <v>75.011999999999986</v>
      </c>
      <c r="Z60" s="189">
        <v>329.23199999999997</v>
      </c>
      <c r="AA60" s="4"/>
      <c r="AB60" s="11" t="s">
        <v>448</v>
      </c>
      <c r="AC60" s="11"/>
      <c r="AD60" s="179">
        <v>8096</v>
      </c>
      <c r="AE60" s="183">
        <v>19</v>
      </c>
      <c r="AF60" s="183">
        <v>13</v>
      </c>
      <c r="AG60" s="183">
        <v>9</v>
      </c>
      <c r="AH60" s="183">
        <v>2</v>
      </c>
      <c r="AI60" s="183">
        <v>2</v>
      </c>
      <c r="AJ60" s="183">
        <v>9</v>
      </c>
      <c r="AK60" s="4"/>
      <c r="AL60" s="4"/>
      <c r="AM60" s="210">
        <v>14363.230000000005</v>
      </c>
      <c r="AN60" s="210">
        <v>9750.89</v>
      </c>
      <c r="AO60" s="210">
        <v>1321.1</v>
      </c>
      <c r="AP60" s="210">
        <v>598.41999999999996</v>
      </c>
      <c r="AQ60" s="210">
        <v>2781.74</v>
      </c>
      <c r="AR60" s="210">
        <v>17205.2</v>
      </c>
      <c r="AS60" s="4"/>
      <c r="AT60" s="4"/>
      <c r="AU60" s="210">
        <v>276.21596153846161</v>
      </c>
      <c r="AV60" s="210">
        <v>286.79088235294114</v>
      </c>
      <c r="AW60" s="210">
        <v>62.909523809523805</v>
      </c>
      <c r="AX60" s="210">
        <v>49.868333333333332</v>
      </c>
      <c r="AY60" s="210">
        <v>278.17399999999998</v>
      </c>
      <c r="AZ60" s="210">
        <v>318.61481481481485</v>
      </c>
      <c r="BA60" s="4"/>
    </row>
    <row r="61" spans="1:53" x14ac:dyDescent="0.2">
      <c r="A61" s="176"/>
      <c r="B61" s="11" t="s">
        <v>495</v>
      </c>
      <c r="C61" s="11"/>
      <c r="D61" s="179">
        <v>8341</v>
      </c>
      <c r="E61" s="192">
        <v>8</v>
      </c>
      <c r="F61" s="192"/>
      <c r="G61" s="192"/>
      <c r="H61" s="192"/>
      <c r="I61" s="192">
        <v>2</v>
      </c>
      <c r="J61" s="192">
        <v>0</v>
      </c>
      <c r="M61" s="188">
        <v>920.75999999999988</v>
      </c>
      <c r="N61" s="188">
        <v>69.209999999999994</v>
      </c>
      <c r="O61" s="188">
        <v>70.319999999999993</v>
      </c>
      <c r="P61" s="188">
        <v>75.97</v>
      </c>
      <c r="Q61" s="188">
        <v>63.77</v>
      </c>
      <c r="R61" s="188">
        <v>0</v>
      </c>
      <c r="S61" s="317"/>
      <c r="T61" s="317"/>
      <c r="U61" s="189">
        <v>92.075999999999993</v>
      </c>
      <c r="V61" s="189">
        <v>34.604999999999997</v>
      </c>
      <c r="W61" s="189">
        <v>35.159999999999997</v>
      </c>
      <c r="X61" s="189">
        <v>37.984999999999999</v>
      </c>
      <c r="Y61" s="189">
        <v>31.885000000000002</v>
      </c>
      <c r="Z61" s="189">
        <v>0</v>
      </c>
      <c r="AA61" s="4"/>
      <c r="AB61" s="11" t="s">
        <v>515</v>
      </c>
      <c r="AC61" s="11"/>
      <c r="AD61" s="179">
        <v>8316</v>
      </c>
      <c r="AE61" s="183"/>
      <c r="AF61" s="183"/>
      <c r="AG61" s="183"/>
      <c r="AH61" s="183">
        <v>2</v>
      </c>
      <c r="AI61" s="183"/>
      <c r="AJ61" s="183">
        <v>2</v>
      </c>
      <c r="AK61" s="4"/>
      <c r="AL61" s="4"/>
      <c r="AM61" s="210">
        <v>101.02</v>
      </c>
      <c r="AN61" s="210">
        <v>95.19</v>
      </c>
      <c r="AO61" s="210">
        <v>106.55</v>
      </c>
      <c r="AP61" s="210">
        <v>115.92</v>
      </c>
      <c r="AQ61" s="210">
        <v>49.78</v>
      </c>
      <c r="AR61" s="210">
        <v>6307.63</v>
      </c>
      <c r="AS61" s="4"/>
      <c r="AT61" s="4"/>
      <c r="AU61" s="210">
        <v>33.673333333333332</v>
      </c>
      <c r="AV61" s="210">
        <v>31.73</v>
      </c>
      <c r="AW61" s="210">
        <v>35.516666666666666</v>
      </c>
      <c r="AX61" s="210">
        <v>38.64</v>
      </c>
      <c r="AY61" s="210">
        <v>49.78</v>
      </c>
      <c r="AZ61" s="210">
        <v>1576.9075</v>
      </c>
      <c r="BA61" s="4"/>
    </row>
    <row r="62" spans="1:53" x14ac:dyDescent="0.2">
      <c r="A62" s="176"/>
      <c r="B62" s="11" t="s">
        <v>495</v>
      </c>
      <c r="C62" s="11"/>
      <c r="D62" s="179">
        <v>8360</v>
      </c>
      <c r="E62" s="192"/>
      <c r="F62" s="192"/>
      <c r="G62" s="192"/>
      <c r="H62" s="192"/>
      <c r="I62" s="192"/>
      <c r="J62" s="192">
        <v>2</v>
      </c>
      <c r="M62" s="188">
        <v>118.58999999999999</v>
      </c>
      <c r="N62" s="188"/>
      <c r="O62" s="188">
        <v>208.41000000000003</v>
      </c>
      <c r="P62" s="188"/>
      <c r="Q62" s="188">
        <v>141.65</v>
      </c>
      <c r="R62" s="188">
        <v>34.74</v>
      </c>
      <c r="S62" s="317"/>
      <c r="T62" s="317"/>
      <c r="U62" s="189">
        <v>59.294999999999995</v>
      </c>
      <c r="V62" s="189"/>
      <c r="W62" s="189">
        <v>104.20500000000001</v>
      </c>
      <c r="X62" s="189"/>
      <c r="Y62" s="189">
        <v>70.825000000000003</v>
      </c>
      <c r="Z62" s="189">
        <v>17.37</v>
      </c>
      <c r="AA62" s="4"/>
      <c r="AB62" s="11" t="s">
        <v>516</v>
      </c>
      <c r="AC62" s="11"/>
      <c r="AD62" s="179">
        <v>8315</v>
      </c>
      <c r="AE62" s="183"/>
      <c r="AF62" s="183"/>
      <c r="AG62" s="183">
        <v>1</v>
      </c>
      <c r="AH62" s="183"/>
      <c r="AI62" s="183"/>
      <c r="AJ62" s="183">
        <v>0</v>
      </c>
      <c r="AK62" s="4"/>
      <c r="AL62" s="4"/>
      <c r="AM62" s="210">
        <v>533.78</v>
      </c>
      <c r="AN62" s="210">
        <v>4.97</v>
      </c>
      <c r="AO62" s="210">
        <v>705.11</v>
      </c>
      <c r="AP62" s="210"/>
      <c r="AQ62" s="210"/>
      <c r="AR62" s="210">
        <v>0</v>
      </c>
      <c r="AS62" s="4"/>
      <c r="AT62" s="4"/>
      <c r="AU62" s="210">
        <v>533.78</v>
      </c>
      <c r="AV62" s="210">
        <v>4.97</v>
      </c>
      <c r="AW62" s="210">
        <v>705.11</v>
      </c>
      <c r="AX62" s="210"/>
      <c r="AY62" s="210"/>
      <c r="AZ62" s="210">
        <v>0</v>
      </c>
      <c r="BA62" s="4"/>
    </row>
    <row r="63" spans="1:53" x14ac:dyDescent="0.2">
      <c r="A63" s="176"/>
      <c r="B63" s="11" t="s">
        <v>886</v>
      </c>
      <c r="C63" s="11"/>
      <c r="D63" s="179">
        <v>8210</v>
      </c>
      <c r="E63" s="192">
        <v>202</v>
      </c>
      <c r="F63" s="192">
        <v>111</v>
      </c>
      <c r="G63" s="192">
        <v>87</v>
      </c>
      <c r="H63" s="192">
        <v>61</v>
      </c>
      <c r="I63" s="192">
        <v>47</v>
      </c>
      <c r="J63" s="192">
        <v>211</v>
      </c>
      <c r="M63" s="188">
        <v>27980.189999999988</v>
      </c>
      <c r="N63" s="188">
        <v>24511.869999999984</v>
      </c>
      <c r="O63" s="188">
        <v>13912.809999999959</v>
      </c>
      <c r="P63" s="188">
        <v>16054.329999999973</v>
      </c>
      <c r="Q63" s="188">
        <v>13506.399999999994</v>
      </c>
      <c r="R63" s="188">
        <v>60926.800000000017</v>
      </c>
      <c r="S63" s="317"/>
      <c r="T63" s="317"/>
      <c r="U63" s="189">
        <v>42.848683001531377</v>
      </c>
      <c r="V63" s="189">
        <v>56.349126436781575</v>
      </c>
      <c r="W63" s="189">
        <v>38.117287671232766</v>
      </c>
      <c r="X63" s="189">
        <v>55.744201388888797</v>
      </c>
      <c r="Y63" s="189">
        <v>56.276666666666642</v>
      </c>
      <c r="Z63" s="189">
        <v>84.738247566064004</v>
      </c>
      <c r="AA63" s="4"/>
      <c r="AB63" s="11" t="s">
        <v>449</v>
      </c>
      <c r="AC63" s="11"/>
      <c r="AD63" s="179">
        <v>8213</v>
      </c>
      <c r="AE63" s="183">
        <v>1</v>
      </c>
      <c r="AF63" s="183"/>
      <c r="AG63" s="183"/>
      <c r="AH63" s="183"/>
      <c r="AI63" s="183"/>
      <c r="AJ63" s="183">
        <v>0</v>
      </c>
      <c r="AK63" s="4"/>
      <c r="AL63" s="4"/>
      <c r="AM63" s="210">
        <v>0.86</v>
      </c>
      <c r="AN63" s="210"/>
      <c r="AO63" s="210"/>
      <c r="AP63" s="210"/>
      <c r="AQ63" s="210"/>
      <c r="AR63" s="210">
        <v>0</v>
      </c>
      <c r="AS63" s="4"/>
      <c r="AT63" s="4"/>
      <c r="AU63" s="210">
        <v>0.86</v>
      </c>
      <c r="AV63" s="210"/>
      <c r="AW63" s="210"/>
      <c r="AX63" s="210"/>
      <c r="AY63" s="210"/>
      <c r="AZ63" s="210">
        <v>0</v>
      </c>
      <c r="BA63" s="4"/>
    </row>
    <row r="64" spans="1:53" x14ac:dyDescent="0.2">
      <c r="A64" s="176"/>
      <c r="B64" s="11" t="s">
        <v>439</v>
      </c>
      <c r="C64" s="11"/>
      <c r="D64" s="179">
        <v>8246</v>
      </c>
      <c r="E64" s="192"/>
      <c r="F64" s="192"/>
      <c r="G64" s="192"/>
      <c r="H64" s="192"/>
      <c r="I64" s="192"/>
      <c r="J64" s="192">
        <v>1</v>
      </c>
      <c r="M64" s="188">
        <v>40.299999999999997</v>
      </c>
      <c r="N64" s="188">
        <v>44.74</v>
      </c>
      <c r="O64" s="188">
        <v>46.19</v>
      </c>
      <c r="P64" s="188">
        <v>47.69</v>
      </c>
      <c r="Q64" s="188">
        <v>77.66</v>
      </c>
      <c r="R64" s="188">
        <v>542.73</v>
      </c>
      <c r="S64" s="317"/>
      <c r="T64" s="317"/>
      <c r="U64" s="189">
        <v>40.299999999999997</v>
      </c>
      <c r="V64" s="189">
        <v>44.74</v>
      </c>
      <c r="W64" s="189">
        <v>46.19</v>
      </c>
      <c r="X64" s="189">
        <v>47.69</v>
      </c>
      <c r="Y64" s="189">
        <v>77.66</v>
      </c>
      <c r="Z64" s="189">
        <v>542.73</v>
      </c>
      <c r="AA64" s="4"/>
      <c r="AB64" s="11" t="s">
        <v>449</v>
      </c>
      <c r="AC64" s="11"/>
      <c r="AD64" s="179">
        <v>8215</v>
      </c>
      <c r="AE64" s="183">
        <v>20</v>
      </c>
      <c r="AF64" s="183">
        <v>13</v>
      </c>
      <c r="AG64" s="183">
        <v>8</v>
      </c>
      <c r="AH64" s="183">
        <v>5</v>
      </c>
      <c r="AI64" s="183"/>
      <c r="AJ64" s="183">
        <v>14</v>
      </c>
      <c r="AK64" s="4"/>
      <c r="AL64" s="4"/>
      <c r="AM64" s="210">
        <v>4274.46</v>
      </c>
      <c r="AN64" s="210">
        <v>2943.4700000000007</v>
      </c>
      <c r="AO64" s="210">
        <v>13033.870000000006</v>
      </c>
      <c r="AP64" s="210">
        <v>1021.2199999999999</v>
      </c>
      <c r="AQ64" s="210">
        <v>1127.19</v>
      </c>
      <c r="AR64" s="210">
        <v>11433.740000000002</v>
      </c>
      <c r="AS64" s="4"/>
      <c r="AT64" s="4"/>
      <c r="AU64" s="210">
        <v>77.717454545454544</v>
      </c>
      <c r="AV64" s="210">
        <v>84.09914285714288</v>
      </c>
      <c r="AW64" s="210">
        <v>543.07791666666697</v>
      </c>
      <c r="AX64" s="210">
        <v>63.826249999999995</v>
      </c>
      <c r="AY64" s="210">
        <v>102.47181818181819</v>
      </c>
      <c r="AZ64" s="210">
        <v>190.56233333333336</v>
      </c>
      <c r="BA64" s="4"/>
    </row>
    <row r="65" spans="1:53" x14ac:dyDescent="0.2">
      <c r="A65" s="176"/>
      <c r="B65" s="11" t="s">
        <v>439</v>
      </c>
      <c r="C65" s="11"/>
      <c r="D65" s="179">
        <v>8252</v>
      </c>
      <c r="E65" s="192">
        <v>1</v>
      </c>
      <c r="F65" s="192"/>
      <c r="G65" s="192"/>
      <c r="H65" s="192"/>
      <c r="I65" s="192"/>
      <c r="J65" s="192">
        <v>1</v>
      </c>
      <c r="M65" s="188">
        <v>55.11</v>
      </c>
      <c r="N65" s="188">
        <v>56.61</v>
      </c>
      <c r="O65" s="188">
        <v>46.19</v>
      </c>
      <c r="P65" s="188">
        <v>48.4</v>
      </c>
      <c r="Q65" s="188">
        <v>53.04</v>
      </c>
      <c r="R65" s="188">
        <v>314.85000000000002</v>
      </c>
      <c r="S65" s="317"/>
      <c r="T65" s="317"/>
      <c r="U65" s="189">
        <v>27.555</v>
      </c>
      <c r="V65" s="189">
        <v>56.61</v>
      </c>
      <c r="W65" s="189">
        <v>46.19</v>
      </c>
      <c r="X65" s="189">
        <v>48.4</v>
      </c>
      <c r="Y65" s="189">
        <v>53.04</v>
      </c>
      <c r="Z65" s="189">
        <v>157.42500000000001</v>
      </c>
      <c r="AA65" s="4"/>
      <c r="AB65" s="11" t="s">
        <v>450</v>
      </c>
      <c r="AC65" s="11"/>
      <c r="AD65" s="179">
        <v>8234</v>
      </c>
      <c r="AE65" s="183">
        <v>35</v>
      </c>
      <c r="AF65" s="183">
        <v>16</v>
      </c>
      <c r="AG65" s="183">
        <v>19</v>
      </c>
      <c r="AH65" s="183">
        <v>8</v>
      </c>
      <c r="AI65" s="183">
        <v>2</v>
      </c>
      <c r="AJ65" s="183">
        <v>39</v>
      </c>
      <c r="AK65" s="4"/>
      <c r="AL65" s="4"/>
      <c r="AM65" s="210">
        <v>13869.25</v>
      </c>
      <c r="AN65" s="210">
        <v>8130.4800000000032</v>
      </c>
      <c r="AO65" s="210">
        <v>9710.8099999999977</v>
      </c>
      <c r="AP65" s="210">
        <v>4022.7299999999996</v>
      </c>
      <c r="AQ65" s="210">
        <v>3275.2400000000002</v>
      </c>
      <c r="AR65" s="210">
        <v>22187.710000000003</v>
      </c>
      <c r="AS65" s="4"/>
      <c r="AT65" s="4"/>
      <c r="AU65" s="210">
        <v>130.84198113207546</v>
      </c>
      <c r="AV65" s="210">
        <v>112.92333333333337</v>
      </c>
      <c r="AW65" s="210">
        <v>170.3650877192982</v>
      </c>
      <c r="AX65" s="210">
        <v>103.14692307692306</v>
      </c>
      <c r="AY65" s="210">
        <v>112.93931034482759</v>
      </c>
      <c r="AZ65" s="210">
        <v>186.45134453781515</v>
      </c>
      <c r="BA65" s="4"/>
    </row>
    <row r="66" spans="1:53" x14ac:dyDescent="0.2">
      <c r="A66" s="176"/>
      <c r="B66" s="11" t="s">
        <v>439</v>
      </c>
      <c r="C66" s="11"/>
      <c r="D66" s="179">
        <v>8260</v>
      </c>
      <c r="E66" s="192">
        <v>1</v>
      </c>
      <c r="F66" s="192"/>
      <c r="G66" s="192"/>
      <c r="H66" s="192"/>
      <c r="I66" s="192"/>
      <c r="J66" s="192">
        <v>0</v>
      </c>
      <c r="M66" s="188">
        <v>25.07</v>
      </c>
      <c r="N66" s="188"/>
      <c r="O66" s="188"/>
      <c r="P66" s="188"/>
      <c r="Q66" s="188"/>
      <c r="R66" s="188">
        <v>0</v>
      </c>
      <c r="S66" s="317"/>
      <c r="T66" s="317"/>
      <c r="U66" s="189">
        <v>25.07</v>
      </c>
      <c r="V66" s="189"/>
      <c r="W66" s="189"/>
      <c r="X66" s="189"/>
      <c r="Y66" s="189"/>
      <c r="Z66" s="189">
        <v>0</v>
      </c>
      <c r="AA66" s="4"/>
      <c r="AB66" s="11" t="s">
        <v>518</v>
      </c>
      <c r="AC66" s="11"/>
      <c r="AD66" s="179">
        <v>8234</v>
      </c>
      <c r="AE66" s="183">
        <v>2</v>
      </c>
      <c r="AF66" s="183">
        <v>2</v>
      </c>
      <c r="AG66" s="183"/>
      <c r="AH66" s="183"/>
      <c r="AI66" s="183"/>
      <c r="AJ66" s="183">
        <v>0</v>
      </c>
      <c r="AK66" s="4"/>
      <c r="AL66" s="4"/>
      <c r="AM66" s="210">
        <v>123.49</v>
      </c>
      <c r="AN66" s="210">
        <v>43.41</v>
      </c>
      <c r="AO66" s="210"/>
      <c r="AP66" s="210"/>
      <c r="AQ66" s="210"/>
      <c r="AR66" s="210">
        <v>0</v>
      </c>
      <c r="AS66" s="4"/>
      <c r="AT66" s="4"/>
      <c r="AU66" s="210">
        <v>41.163333333333334</v>
      </c>
      <c r="AV66" s="210">
        <v>21.704999999999998</v>
      </c>
      <c r="AW66" s="210"/>
      <c r="AX66" s="210"/>
      <c r="AY66" s="210"/>
      <c r="AZ66" s="210">
        <v>0</v>
      </c>
      <c r="BA66" s="4"/>
    </row>
    <row r="67" spans="1:53" x14ac:dyDescent="0.2">
      <c r="A67" s="176"/>
      <c r="B67" s="11" t="s">
        <v>649</v>
      </c>
      <c r="C67" s="11"/>
      <c r="D67" s="179">
        <v>8204</v>
      </c>
      <c r="E67" s="192">
        <v>1</v>
      </c>
      <c r="F67" s="192">
        <v>1</v>
      </c>
      <c r="G67" s="192"/>
      <c r="H67" s="192"/>
      <c r="I67" s="192"/>
      <c r="J67" s="192">
        <v>0</v>
      </c>
      <c r="M67" s="188">
        <v>44.06</v>
      </c>
      <c r="N67" s="188">
        <v>2.21</v>
      </c>
      <c r="O67" s="188"/>
      <c r="P67" s="188"/>
      <c r="Q67" s="188"/>
      <c r="R67" s="188">
        <v>0</v>
      </c>
      <c r="S67" s="317"/>
      <c r="T67" s="317"/>
      <c r="U67" s="189">
        <v>22.03</v>
      </c>
      <c r="V67" s="189">
        <v>2.21</v>
      </c>
      <c r="W67" s="189"/>
      <c r="X67" s="189"/>
      <c r="Y67" s="189"/>
      <c r="Z67" s="189">
        <v>0</v>
      </c>
      <c r="AA67" s="4"/>
      <c r="AB67" s="11" t="s">
        <v>519</v>
      </c>
      <c r="AC67" s="11"/>
      <c r="AD67" s="179">
        <v>8215</v>
      </c>
      <c r="AE67" s="183"/>
      <c r="AF67" s="183">
        <v>1</v>
      </c>
      <c r="AG67" s="183"/>
      <c r="AH67" s="183"/>
      <c r="AI67" s="183"/>
      <c r="AJ67" s="183">
        <v>0</v>
      </c>
      <c r="AK67" s="4"/>
      <c r="AL67" s="4"/>
      <c r="AM67" s="210">
        <v>99.21</v>
      </c>
      <c r="AN67" s="210">
        <v>206.8</v>
      </c>
      <c r="AO67" s="210"/>
      <c r="AP67" s="210"/>
      <c r="AQ67" s="210"/>
      <c r="AR67" s="210">
        <v>0</v>
      </c>
      <c r="AS67" s="4"/>
      <c r="AT67" s="4"/>
      <c r="AU67" s="210">
        <v>99.21</v>
      </c>
      <c r="AV67" s="210">
        <v>206.8</v>
      </c>
      <c r="AW67" s="210"/>
      <c r="AX67" s="210"/>
      <c r="AY67" s="210"/>
      <c r="AZ67" s="210">
        <v>0</v>
      </c>
      <c r="BA67" s="4"/>
    </row>
    <row r="68" spans="1:53" x14ac:dyDescent="0.2">
      <c r="A68" s="176"/>
      <c r="B68" s="11" t="s">
        <v>649</v>
      </c>
      <c r="C68" s="11"/>
      <c r="D68" s="179">
        <v>8212</v>
      </c>
      <c r="E68" s="192">
        <v>8</v>
      </c>
      <c r="F68" s="192">
        <v>8</v>
      </c>
      <c r="G68" s="192">
        <v>5</v>
      </c>
      <c r="H68" s="192">
        <v>1</v>
      </c>
      <c r="I68" s="192">
        <v>1</v>
      </c>
      <c r="J68" s="192">
        <v>4</v>
      </c>
      <c r="M68" s="188">
        <v>442.42000000000013</v>
      </c>
      <c r="N68" s="188">
        <v>335.2299999999999</v>
      </c>
      <c r="O68" s="188">
        <v>213.94000000000003</v>
      </c>
      <c r="P68" s="188">
        <v>83.170000000000016</v>
      </c>
      <c r="Q68" s="188">
        <v>98.870000000000019</v>
      </c>
      <c r="R68" s="188">
        <v>346.49</v>
      </c>
      <c r="S68" s="317"/>
      <c r="T68" s="317"/>
      <c r="U68" s="189">
        <v>16.385925925925932</v>
      </c>
      <c r="V68" s="189">
        <v>17.64368421052631</v>
      </c>
      <c r="W68" s="189">
        <v>19.449090909090913</v>
      </c>
      <c r="X68" s="189">
        <v>13.86166666666667</v>
      </c>
      <c r="Y68" s="189">
        <v>19.774000000000004</v>
      </c>
      <c r="Z68" s="189">
        <v>12.832962962962963</v>
      </c>
      <c r="AA68" s="4"/>
      <c r="AB68" s="11" t="s">
        <v>451</v>
      </c>
      <c r="AC68" s="11"/>
      <c r="AD68" s="179">
        <v>8318</v>
      </c>
      <c r="AE68" s="183">
        <v>11</v>
      </c>
      <c r="AF68" s="183">
        <v>10</v>
      </c>
      <c r="AG68" s="183">
        <v>7</v>
      </c>
      <c r="AH68" s="183"/>
      <c r="AI68" s="183">
        <v>1</v>
      </c>
      <c r="AJ68" s="183">
        <v>10</v>
      </c>
      <c r="AK68" s="4"/>
      <c r="AL68" s="4"/>
      <c r="AM68" s="210">
        <v>9958.1400000000012</v>
      </c>
      <c r="AN68" s="210">
        <v>4636.8499999999995</v>
      </c>
      <c r="AO68" s="210">
        <v>1578.2500000000002</v>
      </c>
      <c r="AP68" s="210">
        <v>653.98</v>
      </c>
      <c r="AQ68" s="210">
        <v>433.72999999999996</v>
      </c>
      <c r="AR68" s="210">
        <v>13461.869999999999</v>
      </c>
      <c r="AS68" s="4"/>
      <c r="AT68" s="4"/>
      <c r="AU68" s="210">
        <v>301.76181818181823</v>
      </c>
      <c r="AV68" s="210">
        <v>201.60217391304346</v>
      </c>
      <c r="AW68" s="210">
        <v>121.40384615384617</v>
      </c>
      <c r="AX68" s="210">
        <v>108.99666666666667</v>
      </c>
      <c r="AY68" s="210">
        <v>72.288333333333327</v>
      </c>
      <c r="AZ68" s="210">
        <v>345.1761538461538</v>
      </c>
      <c r="BA68" s="4"/>
    </row>
    <row r="69" spans="1:53" x14ac:dyDescent="0.2">
      <c r="A69" s="176"/>
      <c r="B69" s="11" t="s">
        <v>440</v>
      </c>
      <c r="C69" s="11"/>
      <c r="D69" s="179">
        <v>8203</v>
      </c>
      <c r="E69" s="192"/>
      <c r="F69" s="192"/>
      <c r="G69" s="192"/>
      <c r="H69" s="192"/>
      <c r="I69" s="192">
        <v>1</v>
      </c>
      <c r="J69" s="192">
        <v>0</v>
      </c>
      <c r="M69" s="188">
        <v>10.15</v>
      </c>
      <c r="N69" s="188">
        <v>18.3</v>
      </c>
      <c r="O69" s="188">
        <v>19.350000000000001</v>
      </c>
      <c r="P69" s="188">
        <v>21.19</v>
      </c>
      <c r="Q69" s="188">
        <v>16.93</v>
      </c>
      <c r="R69" s="188">
        <v>0</v>
      </c>
      <c r="S69" s="317"/>
      <c r="T69" s="317"/>
      <c r="U69" s="189">
        <v>10.15</v>
      </c>
      <c r="V69" s="189">
        <v>18.3</v>
      </c>
      <c r="W69" s="189">
        <v>19.350000000000001</v>
      </c>
      <c r="X69" s="189">
        <v>21.19</v>
      </c>
      <c r="Y69" s="189">
        <v>16.93</v>
      </c>
      <c r="Z69" s="189">
        <v>0</v>
      </c>
      <c r="AA69" s="4"/>
      <c r="AB69" s="11" t="s">
        <v>522</v>
      </c>
      <c r="AC69" s="11"/>
      <c r="AD69" s="179">
        <v>8217</v>
      </c>
      <c r="AE69" s="183">
        <v>1</v>
      </c>
      <c r="AF69" s="183"/>
      <c r="AG69" s="183"/>
      <c r="AH69" s="183"/>
      <c r="AI69" s="183">
        <v>1</v>
      </c>
      <c r="AJ69" s="183">
        <v>0</v>
      </c>
      <c r="AK69" s="4"/>
      <c r="AL69" s="4"/>
      <c r="AM69" s="210">
        <v>101.06</v>
      </c>
      <c r="AN69" s="210">
        <v>48.36</v>
      </c>
      <c r="AO69" s="210">
        <v>71.14</v>
      </c>
      <c r="AP69" s="210">
        <v>71.59</v>
      </c>
      <c r="AQ69" s="210">
        <v>1.1599999999999999</v>
      </c>
      <c r="AR69" s="210">
        <v>0</v>
      </c>
      <c r="AS69" s="4"/>
      <c r="AT69" s="4"/>
      <c r="AU69" s="210">
        <v>50.53</v>
      </c>
      <c r="AV69" s="210">
        <v>48.36</v>
      </c>
      <c r="AW69" s="210">
        <v>71.14</v>
      </c>
      <c r="AX69" s="210">
        <v>71.59</v>
      </c>
      <c r="AY69" s="210">
        <v>1.1599999999999999</v>
      </c>
      <c r="AZ69" s="210">
        <v>0</v>
      </c>
      <c r="BA69" s="4"/>
    </row>
    <row r="70" spans="1:53" x14ac:dyDescent="0.2">
      <c r="A70" s="176"/>
      <c r="B70" s="11" t="s">
        <v>440</v>
      </c>
      <c r="C70" s="11"/>
      <c r="D70" s="179">
        <v>8204</v>
      </c>
      <c r="E70" s="192">
        <v>246</v>
      </c>
      <c r="F70" s="192">
        <v>108</v>
      </c>
      <c r="G70" s="192">
        <v>75</v>
      </c>
      <c r="H70" s="192">
        <v>60</v>
      </c>
      <c r="I70" s="192">
        <v>35</v>
      </c>
      <c r="J70" s="192">
        <v>155</v>
      </c>
      <c r="M70" s="188">
        <v>25746.839999999953</v>
      </c>
      <c r="N70" s="188">
        <v>21102.48999999998</v>
      </c>
      <c r="O70" s="188">
        <v>11642.629999999986</v>
      </c>
      <c r="P70" s="188">
        <v>9791.2000000000044</v>
      </c>
      <c r="Q70" s="188">
        <v>6859.6100000000051</v>
      </c>
      <c r="R70" s="188">
        <v>34491.740000000005</v>
      </c>
      <c r="S70" s="317"/>
      <c r="T70" s="317"/>
      <c r="U70" s="189">
        <v>39.610523076923002</v>
      </c>
      <c r="V70" s="189">
        <v>51.095617433413992</v>
      </c>
      <c r="W70" s="189">
        <v>37.923876221498325</v>
      </c>
      <c r="X70" s="189">
        <v>41.139495798319345</v>
      </c>
      <c r="Y70" s="189">
        <v>37.690164835164865</v>
      </c>
      <c r="Z70" s="189">
        <v>50.797849779086903</v>
      </c>
      <c r="AA70" s="4"/>
      <c r="AB70" s="11" t="s">
        <v>523</v>
      </c>
      <c r="AC70" s="11"/>
      <c r="AD70" s="179">
        <v>8081</v>
      </c>
      <c r="AE70" s="183">
        <v>1</v>
      </c>
      <c r="AF70" s="183"/>
      <c r="AG70" s="183"/>
      <c r="AH70" s="183"/>
      <c r="AI70" s="183"/>
      <c r="AJ70" s="183">
        <v>0</v>
      </c>
      <c r="AK70" s="4"/>
      <c r="AL70" s="4"/>
      <c r="AM70" s="210">
        <v>0.27</v>
      </c>
      <c r="AN70" s="210"/>
      <c r="AO70" s="210"/>
      <c r="AP70" s="210"/>
      <c r="AQ70" s="210"/>
      <c r="AR70" s="210">
        <v>0</v>
      </c>
      <c r="AS70" s="4"/>
      <c r="AT70" s="4"/>
      <c r="AU70" s="210">
        <v>0.27</v>
      </c>
      <c r="AV70" s="210"/>
      <c r="AW70" s="210"/>
      <c r="AX70" s="210"/>
      <c r="AY70" s="210"/>
      <c r="AZ70" s="210">
        <v>0</v>
      </c>
      <c r="BA70" s="4"/>
    </row>
    <row r="71" spans="1:53" x14ac:dyDescent="0.2">
      <c r="A71" s="176"/>
      <c r="B71" s="11" t="s">
        <v>441</v>
      </c>
      <c r="C71" s="11"/>
      <c r="D71" s="179">
        <v>8069</v>
      </c>
      <c r="E71" s="192">
        <v>56</v>
      </c>
      <c r="F71" s="192">
        <v>49</v>
      </c>
      <c r="G71" s="192">
        <v>29</v>
      </c>
      <c r="H71" s="192">
        <v>21</v>
      </c>
      <c r="I71" s="192">
        <v>18</v>
      </c>
      <c r="J71" s="192">
        <v>197</v>
      </c>
      <c r="M71" s="188">
        <v>13847.990000000005</v>
      </c>
      <c r="N71" s="188">
        <v>11399.509999999989</v>
      </c>
      <c r="O71" s="188">
        <v>9589.6799999999857</v>
      </c>
      <c r="P71" s="188">
        <v>9611.0499999999993</v>
      </c>
      <c r="Q71" s="188">
        <v>7732.1700000000028</v>
      </c>
      <c r="R71" s="188">
        <v>105073.02000000002</v>
      </c>
      <c r="S71" s="317"/>
      <c r="T71" s="317"/>
      <c r="U71" s="189">
        <v>41.091958456973309</v>
      </c>
      <c r="V71" s="189">
        <v>41.005431654676222</v>
      </c>
      <c r="W71" s="189">
        <v>40.807148936170151</v>
      </c>
      <c r="X71" s="189">
        <v>70.669485294117635</v>
      </c>
      <c r="Y71" s="189">
        <v>55.627122302158291</v>
      </c>
      <c r="Z71" s="189">
        <v>283.98113513513516</v>
      </c>
      <c r="AA71" s="4"/>
      <c r="AB71" s="11" t="s">
        <v>636</v>
      </c>
      <c r="AC71" s="11"/>
      <c r="AD71" s="179">
        <v>8037</v>
      </c>
      <c r="AE71" s="183"/>
      <c r="AF71" s="183"/>
      <c r="AG71" s="183"/>
      <c r="AH71" s="183"/>
      <c r="AI71" s="183"/>
      <c r="AJ71" s="183">
        <v>3</v>
      </c>
      <c r="AK71" s="4"/>
      <c r="AL71" s="4"/>
      <c r="AM71" s="210">
        <v>45.53</v>
      </c>
      <c r="AN71" s="210">
        <v>44.38</v>
      </c>
      <c r="AO71" s="210">
        <v>52.12</v>
      </c>
      <c r="AP71" s="210">
        <v>48.04</v>
      </c>
      <c r="AQ71" s="210">
        <v>145.85</v>
      </c>
      <c r="AR71" s="210">
        <v>6071.26</v>
      </c>
      <c r="AS71" s="4"/>
      <c r="AT71" s="4"/>
      <c r="AU71" s="210">
        <v>45.53</v>
      </c>
      <c r="AV71" s="210">
        <v>44.38</v>
      </c>
      <c r="AW71" s="210">
        <v>52.12</v>
      </c>
      <c r="AX71" s="210">
        <v>48.04</v>
      </c>
      <c r="AY71" s="210">
        <v>145.85</v>
      </c>
      <c r="AZ71" s="210">
        <v>2023.7533333333333</v>
      </c>
      <c r="BA71" s="4"/>
    </row>
    <row r="72" spans="1:53" x14ac:dyDescent="0.2">
      <c r="A72" s="176"/>
      <c r="B72" s="11" t="s">
        <v>610</v>
      </c>
      <c r="C72" s="11"/>
      <c r="D72" s="179">
        <v>8018</v>
      </c>
      <c r="E72" s="192">
        <v>2</v>
      </c>
      <c r="F72" s="192">
        <v>5</v>
      </c>
      <c r="G72" s="192">
        <v>1</v>
      </c>
      <c r="H72" s="192">
        <v>3</v>
      </c>
      <c r="I72" s="192">
        <v>1</v>
      </c>
      <c r="J72" s="192">
        <v>11</v>
      </c>
      <c r="M72" s="188">
        <v>765.61</v>
      </c>
      <c r="N72" s="188">
        <v>1936.85</v>
      </c>
      <c r="O72" s="188">
        <v>574.67000000000007</v>
      </c>
      <c r="P72" s="188">
        <v>589.8900000000001</v>
      </c>
      <c r="Q72" s="188">
        <v>702.24000000000012</v>
      </c>
      <c r="R72" s="188">
        <v>4187.3100000000004</v>
      </c>
      <c r="S72" s="317"/>
      <c r="T72" s="317"/>
      <c r="U72" s="189">
        <v>36.457619047619048</v>
      </c>
      <c r="V72" s="189">
        <v>92.230952380952374</v>
      </c>
      <c r="W72" s="189">
        <v>35.916875000000005</v>
      </c>
      <c r="X72" s="189">
        <v>39.326000000000008</v>
      </c>
      <c r="Y72" s="189">
        <v>58.52000000000001</v>
      </c>
      <c r="Z72" s="189">
        <v>182.05695652173915</v>
      </c>
      <c r="AA72" s="4"/>
      <c r="AB72" s="11" t="s">
        <v>525</v>
      </c>
      <c r="AC72" s="11"/>
      <c r="AD72" s="179">
        <v>8321</v>
      </c>
      <c r="AE72" s="183"/>
      <c r="AF72" s="183"/>
      <c r="AG72" s="183"/>
      <c r="AH72" s="183"/>
      <c r="AI72" s="183"/>
      <c r="AJ72" s="183">
        <v>1</v>
      </c>
      <c r="AK72" s="4"/>
      <c r="AL72" s="4"/>
      <c r="AM72" s="210">
        <v>5</v>
      </c>
      <c r="AN72" s="210">
        <v>0.25</v>
      </c>
      <c r="AO72" s="210">
        <v>5</v>
      </c>
      <c r="AP72" s="210">
        <v>5</v>
      </c>
      <c r="AQ72" s="210"/>
      <c r="AR72" s="210">
        <v>6667.9</v>
      </c>
      <c r="AS72" s="4"/>
      <c r="AT72" s="4"/>
      <c r="AU72" s="210">
        <v>5</v>
      </c>
      <c r="AV72" s="210">
        <v>0.25</v>
      </c>
      <c r="AW72" s="210">
        <v>5</v>
      </c>
      <c r="AX72" s="210">
        <v>5</v>
      </c>
      <c r="AY72" s="210"/>
      <c r="AZ72" s="210">
        <v>6667.9</v>
      </c>
      <c r="BA72" s="4"/>
    </row>
    <row r="73" spans="1:53" x14ac:dyDescent="0.2">
      <c r="A73" s="176"/>
      <c r="B73" s="11" t="s">
        <v>705</v>
      </c>
      <c r="C73" s="11"/>
      <c r="D73" s="179">
        <v>8081</v>
      </c>
      <c r="E73" s="192"/>
      <c r="F73" s="192">
        <v>1</v>
      </c>
      <c r="G73" s="192"/>
      <c r="H73" s="192"/>
      <c r="I73" s="192"/>
      <c r="J73" s="192">
        <v>0</v>
      </c>
      <c r="M73" s="188">
        <v>10.85</v>
      </c>
      <c r="N73" s="188">
        <v>10.85</v>
      </c>
      <c r="O73" s="188"/>
      <c r="P73" s="188"/>
      <c r="Q73" s="188"/>
      <c r="R73" s="188">
        <v>0</v>
      </c>
      <c r="S73" s="317"/>
      <c r="T73" s="317"/>
      <c r="U73" s="189">
        <v>10.85</v>
      </c>
      <c r="V73" s="189">
        <v>10.85</v>
      </c>
      <c r="W73" s="189"/>
      <c r="X73" s="189"/>
      <c r="Y73" s="189"/>
      <c r="Z73" s="189">
        <v>0</v>
      </c>
      <c r="AA73" s="4"/>
      <c r="AB73" s="11" t="s">
        <v>525</v>
      </c>
      <c r="AC73" s="11"/>
      <c r="AD73" s="179">
        <v>8345</v>
      </c>
      <c r="AE73" s="183"/>
      <c r="AF73" s="183"/>
      <c r="AG73" s="183">
        <v>1</v>
      </c>
      <c r="AH73" s="183"/>
      <c r="AI73" s="183"/>
      <c r="AJ73" s="183">
        <v>1</v>
      </c>
      <c r="AK73" s="4"/>
      <c r="AL73" s="4"/>
      <c r="AM73" s="210">
        <v>39.770000000000003</v>
      </c>
      <c r="AN73" s="210">
        <v>44.86</v>
      </c>
      <c r="AO73" s="210">
        <v>45</v>
      </c>
      <c r="AP73" s="210"/>
      <c r="AQ73" s="210"/>
      <c r="AR73" s="210">
        <v>6598.41</v>
      </c>
      <c r="AS73" s="4"/>
      <c r="AT73" s="4"/>
      <c r="AU73" s="210">
        <v>39.770000000000003</v>
      </c>
      <c r="AV73" s="210">
        <v>44.86</v>
      </c>
      <c r="AW73" s="210">
        <v>45</v>
      </c>
      <c r="AX73" s="210"/>
      <c r="AY73" s="210"/>
      <c r="AZ73" s="210">
        <v>3299.2049999999999</v>
      </c>
      <c r="BA73" s="4"/>
    </row>
    <row r="74" spans="1:53" x14ac:dyDescent="0.2">
      <c r="A74" s="176"/>
      <c r="B74" s="11" t="s">
        <v>834</v>
      </c>
      <c r="C74" s="11"/>
      <c r="D74" s="179">
        <v>8225</v>
      </c>
      <c r="E74" s="192"/>
      <c r="F74" s="192">
        <v>1</v>
      </c>
      <c r="G74" s="192"/>
      <c r="H74" s="192"/>
      <c r="I74" s="192"/>
      <c r="J74" s="192">
        <v>0</v>
      </c>
      <c r="M74" s="188">
        <v>23.18</v>
      </c>
      <c r="N74" s="188">
        <v>26.48</v>
      </c>
      <c r="O74" s="188"/>
      <c r="P74" s="188"/>
      <c r="Q74" s="188"/>
      <c r="R74" s="188">
        <v>0</v>
      </c>
      <c r="S74" s="317"/>
      <c r="T74" s="317"/>
      <c r="U74" s="189">
        <v>23.18</v>
      </c>
      <c r="V74" s="189">
        <v>26.48</v>
      </c>
      <c r="W74" s="189"/>
      <c r="X74" s="189"/>
      <c r="Y74" s="189"/>
      <c r="Z74" s="189">
        <v>0</v>
      </c>
      <c r="AA74" s="4"/>
      <c r="AB74" s="11" t="s">
        <v>526</v>
      </c>
      <c r="AC74" s="11"/>
      <c r="AD74" s="179">
        <v>8322</v>
      </c>
      <c r="AE74" s="183">
        <v>1</v>
      </c>
      <c r="AF74" s="183"/>
      <c r="AG74" s="183"/>
      <c r="AH74" s="183"/>
      <c r="AI74" s="183"/>
      <c r="AJ74" s="183">
        <v>0</v>
      </c>
      <c r="AK74" s="4"/>
      <c r="AL74" s="4"/>
      <c r="AM74" s="210">
        <v>0.9</v>
      </c>
      <c r="AN74" s="210"/>
      <c r="AO74" s="210"/>
      <c r="AP74" s="210"/>
      <c r="AQ74" s="210"/>
      <c r="AR74" s="210">
        <v>0</v>
      </c>
      <c r="AS74" s="4"/>
      <c r="AT74" s="4"/>
      <c r="AU74" s="210">
        <v>0.9</v>
      </c>
      <c r="AV74" s="210"/>
      <c r="AW74" s="210"/>
      <c r="AX74" s="210"/>
      <c r="AY74" s="210"/>
      <c r="AZ74" s="210">
        <v>0</v>
      </c>
      <c r="BA74" s="4"/>
    </row>
    <row r="75" spans="1:53" x14ac:dyDescent="0.2">
      <c r="A75" s="176"/>
      <c r="B75" s="11" t="s">
        <v>443</v>
      </c>
      <c r="C75" s="11"/>
      <c r="D75" s="179">
        <v>8311</v>
      </c>
      <c r="E75" s="192">
        <v>21</v>
      </c>
      <c r="F75" s="192">
        <v>10</v>
      </c>
      <c r="G75" s="192">
        <v>9</v>
      </c>
      <c r="H75" s="192">
        <v>10</v>
      </c>
      <c r="I75" s="192">
        <v>8</v>
      </c>
      <c r="J75" s="192">
        <v>34</v>
      </c>
      <c r="M75" s="188">
        <v>6093.9199999999964</v>
      </c>
      <c r="N75" s="188">
        <v>3276.1400000000003</v>
      </c>
      <c r="O75" s="188">
        <v>1865.5999999999992</v>
      </c>
      <c r="P75" s="188">
        <v>2346.6899999999996</v>
      </c>
      <c r="Q75" s="188">
        <v>2579.7999999999997</v>
      </c>
      <c r="R75" s="188">
        <v>15513.140000000001</v>
      </c>
      <c r="S75" s="317"/>
      <c r="T75" s="317"/>
      <c r="U75" s="189">
        <v>75.233580246913533</v>
      </c>
      <c r="V75" s="189">
        <v>53.707213114754104</v>
      </c>
      <c r="W75" s="189">
        <v>35.199999999999989</v>
      </c>
      <c r="X75" s="189">
        <v>49.9295744680851</v>
      </c>
      <c r="Y75" s="189">
        <v>66.148717948717945</v>
      </c>
      <c r="Z75" s="189">
        <v>168.62108695652176</v>
      </c>
      <c r="AA75" s="4"/>
      <c r="AB75" s="11" t="s">
        <v>452</v>
      </c>
      <c r="AC75" s="11"/>
      <c r="AD75" s="179">
        <v>8322</v>
      </c>
      <c r="AE75" s="183">
        <v>4</v>
      </c>
      <c r="AF75" s="183">
        <v>7</v>
      </c>
      <c r="AG75" s="183">
        <v>3</v>
      </c>
      <c r="AH75" s="183"/>
      <c r="AI75" s="183">
        <v>1</v>
      </c>
      <c r="AJ75" s="183">
        <v>5</v>
      </c>
      <c r="AK75" s="4"/>
      <c r="AL75" s="4"/>
      <c r="AM75" s="210">
        <v>1064.5899999999999</v>
      </c>
      <c r="AN75" s="210">
        <v>3911.5100000000007</v>
      </c>
      <c r="AO75" s="210">
        <v>654.68000000000006</v>
      </c>
      <c r="AP75" s="210">
        <v>304.73</v>
      </c>
      <c r="AQ75" s="210">
        <v>654.75</v>
      </c>
      <c r="AR75" s="210">
        <v>3405.3</v>
      </c>
      <c r="AS75" s="4"/>
      <c r="AT75" s="4"/>
      <c r="AU75" s="210">
        <v>62.622941176470583</v>
      </c>
      <c r="AV75" s="210">
        <v>300.88538461538468</v>
      </c>
      <c r="AW75" s="210">
        <v>93.525714285714301</v>
      </c>
      <c r="AX75" s="210">
        <v>76.182500000000005</v>
      </c>
      <c r="AY75" s="210">
        <v>163.6875</v>
      </c>
      <c r="AZ75" s="210">
        <v>170.26500000000001</v>
      </c>
      <c r="BA75" s="4"/>
    </row>
    <row r="76" spans="1:53" x14ac:dyDescent="0.2">
      <c r="A76" s="176"/>
      <c r="B76" s="11" t="s">
        <v>444</v>
      </c>
      <c r="C76" s="11"/>
      <c r="D76" s="179">
        <v>8003</v>
      </c>
      <c r="E76" s="192">
        <v>106</v>
      </c>
      <c r="F76" s="192">
        <v>44</v>
      </c>
      <c r="G76" s="192">
        <v>38</v>
      </c>
      <c r="H76" s="192">
        <v>38</v>
      </c>
      <c r="I76" s="192">
        <v>27</v>
      </c>
      <c r="J76" s="192">
        <v>100</v>
      </c>
      <c r="M76" s="188">
        <v>18447.740000000002</v>
      </c>
      <c r="N76" s="188">
        <v>7962.17</v>
      </c>
      <c r="O76" s="188">
        <v>10536.929999999997</v>
      </c>
      <c r="P76" s="188">
        <v>10626.430000000002</v>
      </c>
      <c r="Q76" s="188">
        <v>7135.8500000000022</v>
      </c>
      <c r="R76" s="188">
        <v>33744.160000000003</v>
      </c>
      <c r="S76" s="317"/>
      <c r="T76" s="317"/>
      <c r="U76" s="189">
        <v>56.415107033639146</v>
      </c>
      <c r="V76" s="189">
        <v>36.19168181818182</v>
      </c>
      <c r="W76" s="189">
        <v>57.265923913043459</v>
      </c>
      <c r="X76" s="189">
        <v>71.80020270270272</v>
      </c>
      <c r="Y76" s="189">
        <v>62.595175438596513</v>
      </c>
      <c r="Z76" s="189">
        <v>95.592521246458929</v>
      </c>
      <c r="AA76" s="4"/>
      <c r="AB76" s="11" t="s">
        <v>453</v>
      </c>
      <c r="AC76" s="11"/>
      <c r="AD76" s="179">
        <v>8205</v>
      </c>
      <c r="AE76" s="183">
        <v>1</v>
      </c>
      <c r="AF76" s="183"/>
      <c r="AG76" s="183">
        <v>2</v>
      </c>
      <c r="AH76" s="183"/>
      <c r="AI76" s="183"/>
      <c r="AJ76" s="183">
        <v>1</v>
      </c>
      <c r="AK76" s="4"/>
      <c r="AL76" s="4"/>
      <c r="AM76" s="210">
        <v>49.76</v>
      </c>
      <c r="AN76" s="210">
        <v>87.31</v>
      </c>
      <c r="AO76" s="210">
        <v>573.51</v>
      </c>
      <c r="AP76" s="210">
        <v>49.69</v>
      </c>
      <c r="AQ76" s="210">
        <v>40.4</v>
      </c>
      <c r="AR76" s="210">
        <v>359.6</v>
      </c>
      <c r="AS76" s="4"/>
      <c r="AT76" s="4"/>
      <c r="AU76" s="210">
        <v>16.586666666666666</v>
      </c>
      <c r="AV76" s="210">
        <v>43.655000000000001</v>
      </c>
      <c r="AW76" s="210">
        <v>191.17</v>
      </c>
      <c r="AX76" s="210">
        <v>49.69</v>
      </c>
      <c r="AY76" s="210">
        <v>40.4</v>
      </c>
      <c r="AZ76" s="210">
        <v>89.9</v>
      </c>
      <c r="BA76" s="4"/>
    </row>
    <row r="77" spans="1:53" x14ac:dyDescent="0.2">
      <c r="A77" s="176"/>
      <c r="B77" s="11" t="s">
        <v>444</v>
      </c>
      <c r="C77" s="11"/>
      <c r="D77" s="179">
        <v>8034</v>
      </c>
      <c r="E77" s="192">
        <v>3</v>
      </c>
      <c r="F77" s="192">
        <v>1</v>
      </c>
      <c r="G77" s="192"/>
      <c r="H77" s="192"/>
      <c r="I77" s="192"/>
      <c r="J77" s="192">
        <v>2</v>
      </c>
      <c r="M77" s="188">
        <v>185.11</v>
      </c>
      <c r="N77" s="188">
        <v>406.45000000000005</v>
      </c>
      <c r="O77" s="188">
        <v>122.84</v>
      </c>
      <c r="P77" s="188">
        <v>117.47999999999999</v>
      </c>
      <c r="Q77" s="188">
        <v>141.36000000000001</v>
      </c>
      <c r="R77" s="188">
        <v>1788.37</v>
      </c>
      <c r="S77" s="317"/>
      <c r="T77" s="317"/>
      <c r="U77" s="189">
        <v>37.022000000000006</v>
      </c>
      <c r="V77" s="189">
        <v>135.48333333333335</v>
      </c>
      <c r="W77" s="189">
        <v>61.42</v>
      </c>
      <c r="X77" s="189">
        <v>58.739999999999995</v>
      </c>
      <c r="Y77" s="189">
        <v>70.680000000000007</v>
      </c>
      <c r="Z77" s="189">
        <v>298.06166666666667</v>
      </c>
      <c r="AA77" s="4"/>
      <c r="AB77" s="11" t="s">
        <v>453</v>
      </c>
      <c r="AC77" s="11"/>
      <c r="AD77" s="179">
        <v>8215</v>
      </c>
      <c r="AE77" s="183">
        <v>2</v>
      </c>
      <c r="AF77" s="183"/>
      <c r="AG77" s="183"/>
      <c r="AH77" s="183"/>
      <c r="AI77" s="183"/>
      <c r="AJ77" s="183">
        <v>0</v>
      </c>
      <c r="AK77" s="4"/>
      <c r="AL77" s="4"/>
      <c r="AM77" s="210">
        <v>86.740000000000009</v>
      </c>
      <c r="AN77" s="210"/>
      <c r="AO77" s="210"/>
      <c r="AP77" s="210"/>
      <c r="AQ77" s="210"/>
      <c r="AR77" s="210">
        <v>0</v>
      </c>
      <c r="AS77" s="4"/>
      <c r="AT77" s="4"/>
      <c r="AU77" s="210">
        <v>43.370000000000005</v>
      </c>
      <c r="AV77" s="210"/>
      <c r="AW77" s="210"/>
      <c r="AX77" s="210"/>
      <c r="AY77" s="210"/>
      <c r="AZ77" s="210">
        <v>0</v>
      </c>
      <c r="BA77" s="4"/>
    </row>
    <row r="78" spans="1:53" x14ac:dyDescent="0.2">
      <c r="A78" s="176"/>
      <c r="B78" s="11" t="s">
        <v>511</v>
      </c>
      <c r="C78" s="11"/>
      <c r="D78" s="179">
        <v>8089</v>
      </c>
      <c r="E78" s="192">
        <v>24</v>
      </c>
      <c r="F78" s="192">
        <v>7</v>
      </c>
      <c r="G78" s="192">
        <v>8</v>
      </c>
      <c r="H78" s="192">
        <v>8</v>
      </c>
      <c r="I78" s="192">
        <v>6</v>
      </c>
      <c r="J78" s="192">
        <v>32</v>
      </c>
      <c r="M78" s="188">
        <v>2850.9199999999996</v>
      </c>
      <c r="N78" s="188">
        <v>3492.75</v>
      </c>
      <c r="O78" s="188">
        <v>2477.9900000000011</v>
      </c>
      <c r="P78" s="188">
        <v>2491.7300000000009</v>
      </c>
      <c r="Q78" s="188">
        <v>1846.9099999999994</v>
      </c>
      <c r="R78" s="188">
        <v>16605.72</v>
      </c>
      <c r="S78" s="317"/>
      <c r="T78" s="317"/>
      <c r="U78" s="189">
        <v>36.550256410256402</v>
      </c>
      <c r="V78" s="189">
        <v>61.276315789473685</v>
      </c>
      <c r="W78" s="189">
        <v>49.559800000000024</v>
      </c>
      <c r="X78" s="189">
        <v>60.773902439024411</v>
      </c>
      <c r="Y78" s="189">
        <v>54.320882352941162</v>
      </c>
      <c r="Z78" s="189">
        <v>195.36141176470591</v>
      </c>
      <c r="AA78" s="4"/>
      <c r="AB78" s="11" t="s">
        <v>732</v>
      </c>
      <c r="AC78" s="11"/>
      <c r="AD78" s="179">
        <v>8205</v>
      </c>
      <c r="AE78" s="183"/>
      <c r="AF78" s="183"/>
      <c r="AG78" s="183"/>
      <c r="AH78" s="183"/>
      <c r="AI78" s="183"/>
      <c r="AJ78" s="183">
        <v>1</v>
      </c>
      <c r="AK78" s="4"/>
      <c r="AL78" s="4"/>
      <c r="AM78" s="210"/>
      <c r="AN78" s="210"/>
      <c r="AO78" s="210"/>
      <c r="AP78" s="210"/>
      <c r="AQ78" s="210"/>
      <c r="AR78" s="210">
        <v>1999.7</v>
      </c>
      <c r="AS78" s="4"/>
      <c r="AT78" s="4"/>
      <c r="AU78" s="210"/>
      <c r="AV78" s="210"/>
      <c r="AW78" s="210"/>
      <c r="AX78" s="210"/>
      <c r="AY78" s="210"/>
      <c r="AZ78" s="210">
        <v>1999.7</v>
      </c>
      <c r="BA78" s="4"/>
    </row>
    <row r="79" spans="1:53" x14ac:dyDescent="0.2">
      <c r="A79" s="176"/>
      <c r="B79" s="11" t="s">
        <v>500</v>
      </c>
      <c r="C79" s="11"/>
      <c r="D79" s="179">
        <v>8020</v>
      </c>
      <c r="E79" s="192">
        <v>22</v>
      </c>
      <c r="F79" s="192">
        <v>12</v>
      </c>
      <c r="G79" s="192">
        <v>7</v>
      </c>
      <c r="H79" s="192">
        <v>9</v>
      </c>
      <c r="I79" s="192">
        <v>1</v>
      </c>
      <c r="J79" s="192">
        <v>34</v>
      </c>
      <c r="M79" s="188">
        <v>5257.6799999999994</v>
      </c>
      <c r="N79" s="188">
        <v>2037.0999999999997</v>
      </c>
      <c r="O79" s="188">
        <v>2128.5699999999997</v>
      </c>
      <c r="P79" s="188">
        <v>1736.5300000000002</v>
      </c>
      <c r="Q79" s="188">
        <v>442.11</v>
      </c>
      <c r="R79" s="188">
        <v>9830.0499999999993</v>
      </c>
      <c r="S79" s="317"/>
      <c r="T79" s="317"/>
      <c r="U79" s="189">
        <v>64.118048780487797</v>
      </c>
      <c r="V79" s="189">
        <v>32.856451612903221</v>
      </c>
      <c r="W79" s="189">
        <v>41.736666666666657</v>
      </c>
      <c r="X79" s="189">
        <v>41.345952380952383</v>
      </c>
      <c r="Y79" s="189">
        <v>63.158571428571427</v>
      </c>
      <c r="Z79" s="189">
        <v>115.64764705882352</v>
      </c>
      <c r="AA79" s="4"/>
      <c r="AB79" s="11" t="s">
        <v>454</v>
      </c>
      <c r="AC79" s="11"/>
      <c r="AD79" s="179">
        <v>8205</v>
      </c>
      <c r="AE79" s="183">
        <v>40</v>
      </c>
      <c r="AF79" s="183">
        <v>21</v>
      </c>
      <c r="AG79" s="183">
        <v>17</v>
      </c>
      <c r="AH79" s="183">
        <v>8</v>
      </c>
      <c r="AI79" s="183">
        <v>8</v>
      </c>
      <c r="AJ79" s="183">
        <v>17</v>
      </c>
      <c r="AK79" s="4"/>
      <c r="AL79" s="4"/>
      <c r="AM79" s="210">
        <v>14341.910000000003</v>
      </c>
      <c r="AN79" s="210">
        <v>8317.8099999999977</v>
      </c>
      <c r="AO79" s="210">
        <v>6441.4399999999978</v>
      </c>
      <c r="AP79" s="210">
        <v>2669.6000000000004</v>
      </c>
      <c r="AQ79" s="210">
        <v>2805.8</v>
      </c>
      <c r="AR79" s="210">
        <v>10891.380000000001</v>
      </c>
      <c r="AS79" s="4"/>
      <c r="AT79" s="4"/>
      <c r="AU79" s="210">
        <v>134.03654205607481</v>
      </c>
      <c r="AV79" s="210">
        <v>120.54797101449272</v>
      </c>
      <c r="AW79" s="210">
        <v>128.82879999999994</v>
      </c>
      <c r="AX79" s="210">
        <v>88.986666666666679</v>
      </c>
      <c r="AY79" s="210">
        <v>112.23200000000001</v>
      </c>
      <c r="AZ79" s="210">
        <v>98.120540540540546</v>
      </c>
      <c r="BA79" s="4"/>
    </row>
    <row r="80" spans="1:53" x14ac:dyDescent="0.2">
      <c r="A80" s="176"/>
      <c r="B80" s="11" t="s">
        <v>500</v>
      </c>
      <c r="C80" s="11"/>
      <c r="D80" s="179">
        <v>8026</v>
      </c>
      <c r="E80" s="192">
        <v>1</v>
      </c>
      <c r="F80" s="192"/>
      <c r="G80" s="192"/>
      <c r="H80" s="192"/>
      <c r="I80" s="192"/>
      <c r="J80" s="192">
        <v>0</v>
      </c>
      <c r="M80" s="188">
        <v>32.729999999999997</v>
      </c>
      <c r="N80" s="188"/>
      <c r="O80" s="188"/>
      <c r="P80" s="188"/>
      <c r="Q80" s="188"/>
      <c r="R80" s="188">
        <v>0</v>
      </c>
      <c r="S80" s="317"/>
      <c r="T80" s="317"/>
      <c r="U80" s="189">
        <v>32.729999999999997</v>
      </c>
      <c r="V80" s="189"/>
      <c r="W80" s="189"/>
      <c r="X80" s="189"/>
      <c r="Y80" s="189"/>
      <c r="Z80" s="189">
        <v>0</v>
      </c>
      <c r="AA80" s="4"/>
      <c r="AB80" s="11" t="s">
        <v>502</v>
      </c>
      <c r="AC80" s="11"/>
      <c r="AD80" s="179">
        <v>8026</v>
      </c>
      <c r="AE80" s="183">
        <v>1</v>
      </c>
      <c r="AF80" s="183"/>
      <c r="AG80" s="183">
        <v>2</v>
      </c>
      <c r="AH80" s="183">
        <v>2</v>
      </c>
      <c r="AI80" s="183"/>
      <c r="AJ80" s="183">
        <v>6</v>
      </c>
      <c r="AK80" s="4"/>
      <c r="AL80" s="4"/>
      <c r="AM80" s="210">
        <v>454.97999999999996</v>
      </c>
      <c r="AN80" s="210">
        <v>365.71000000000004</v>
      </c>
      <c r="AO80" s="210">
        <v>339.49</v>
      </c>
      <c r="AP80" s="210">
        <v>1075.19</v>
      </c>
      <c r="AQ80" s="210">
        <v>182.4</v>
      </c>
      <c r="AR80" s="210">
        <v>2395.29</v>
      </c>
      <c r="AS80" s="4"/>
      <c r="AT80" s="4"/>
      <c r="AU80" s="210">
        <v>50.553333333333327</v>
      </c>
      <c r="AV80" s="210">
        <v>45.713750000000005</v>
      </c>
      <c r="AW80" s="210">
        <v>42.436250000000001</v>
      </c>
      <c r="AX80" s="210">
        <v>179.19833333333335</v>
      </c>
      <c r="AY80" s="210">
        <v>91.2</v>
      </c>
      <c r="AZ80" s="210">
        <v>217.75363636363636</v>
      </c>
      <c r="BA80" s="4"/>
    </row>
    <row r="81" spans="1:53" x14ac:dyDescent="0.2">
      <c r="A81" s="176"/>
      <c r="B81" s="11" t="s">
        <v>500</v>
      </c>
      <c r="C81" s="11"/>
      <c r="D81" s="179">
        <v>8080</v>
      </c>
      <c r="E81" s="192"/>
      <c r="F81" s="192">
        <v>1</v>
      </c>
      <c r="G81" s="192"/>
      <c r="H81" s="192"/>
      <c r="I81" s="192"/>
      <c r="J81" s="192">
        <v>0</v>
      </c>
      <c r="M81" s="188">
        <v>25</v>
      </c>
      <c r="N81" s="188">
        <v>25</v>
      </c>
      <c r="O81" s="188"/>
      <c r="P81" s="188"/>
      <c r="Q81" s="188"/>
      <c r="R81" s="188">
        <v>0</v>
      </c>
      <c r="S81" s="317"/>
      <c r="T81" s="317"/>
      <c r="U81" s="189">
        <v>25</v>
      </c>
      <c r="V81" s="189">
        <v>25</v>
      </c>
      <c r="W81" s="189"/>
      <c r="X81" s="189"/>
      <c r="Y81" s="189"/>
      <c r="Z81" s="189">
        <v>0</v>
      </c>
      <c r="AA81" s="4"/>
      <c r="AB81" s="11" t="s">
        <v>613</v>
      </c>
      <c r="AC81" s="11"/>
      <c r="AD81" s="179">
        <v>8027</v>
      </c>
      <c r="AE81" s="183"/>
      <c r="AF81" s="183"/>
      <c r="AG81" s="183">
        <v>2</v>
      </c>
      <c r="AH81" s="183"/>
      <c r="AI81" s="183">
        <v>1</v>
      </c>
      <c r="AJ81" s="183">
        <v>4</v>
      </c>
      <c r="AK81" s="4"/>
      <c r="AL81" s="4"/>
      <c r="AM81" s="210">
        <v>162.35</v>
      </c>
      <c r="AN81" s="210">
        <v>154.51</v>
      </c>
      <c r="AO81" s="210">
        <v>747.67</v>
      </c>
      <c r="AP81" s="210">
        <v>127.28</v>
      </c>
      <c r="AQ81" s="210">
        <v>112</v>
      </c>
      <c r="AR81" s="210">
        <v>2645.9</v>
      </c>
      <c r="AS81" s="4"/>
      <c r="AT81" s="4"/>
      <c r="AU81" s="210">
        <v>32.47</v>
      </c>
      <c r="AV81" s="210">
        <v>30.901999999999997</v>
      </c>
      <c r="AW81" s="210">
        <v>124.61166666666666</v>
      </c>
      <c r="AX81" s="210">
        <v>42.426666666666669</v>
      </c>
      <c r="AY81" s="210">
        <v>56</v>
      </c>
      <c r="AZ81" s="210">
        <v>377.98571428571432</v>
      </c>
      <c r="BA81" s="4"/>
    </row>
    <row r="82" spans="1:53" x14ac:dyDescent="0.2">
      <c r="A82" s="176"/>
      <c r="B82" s="11" t="s">
        <v>445</v>
      </c>
      <c r="C82" s="11"/>
      <c r="D82" s="179">
        <v>8312</v>
      </c>
      <c r="E82" s="192">
        <v>140</v>
      </c>
      <c r="F82" s="192">
        <v>83</v>
      </c>
      <c r="G82" s="192">
        <v>63</v>
      </c>
      <c r="H82" s="192">
        <v>52</v>
      </c>
      <c r="I82" s="192">
        <v>49</v>
      </c>
      <c r="J82" s="192">
        <v>248</v>
      </c>
      <c r="M82" s="188">
        <v>32302.129999999979</v>
      </c>
      <c r="N82" s="188">
        <v>18560.800000000003</v>
      </c>
      <c r="O82" s="188">
        <v>18852.999999999996</v>
      </c>
      <c r="P82" s="188">
        <v>22494.410000000025</v>
      </c>
      <c r="Q82" s="188">
        <v>20614.539999999994</v>
      </c>
      <c r="R82" s="188">
        <v>116126.85000000003</v>
      </c>
      <c r="S82" s="317"/>
      <c r="T82" s="317"/>
      <c r="U82" s="189">
        <v>54.935595238095203</v>
      </c>
      <c r="V82" s="189">
        <v>41.430357142857147</v>
      </c>
      <c r="W82" s="189">
        <v>50.954054054054048</v>
      </c>
      <c r="X82" s="189">
        <v>71.184841772151984</v>
      </c>
      <c r="Y82" s="189">
        <v>75.511135531135508</v>
      </c>
      <c r="Z82" s="189">
        <v>182.87692913385831</v>
      </c>
      <c r="AA82" s="4"/>
      <c r="AB82" s="11" t="s">
        <v>456</v>
      </c>
      <c r="AC82" s="11"/>
      <c r="AD82" s="179">
        <v>8028</v>
      </c>
      <c r="AE82" s="183">
        <v>28</v>
      </c>
      <c r="AF82" s="183">
        <v>24</v>
      </c>
      <c r="AG82" s="183">
        <v>10</v>
      </c>
      <c r="AH82" s="183">
        <v>11</v>
      </c>
      <c r="AI82" s="183">
        <v>5</v>
      </c>
      <c r="AJ82" s="183">
        <v>19</v>
      </c>
      <c r="AK82" s="4"/>
      <c r="AL82" s="4"/>
      <c r="AM82" s="210">
        <v>12847.729999999994</v>
      </c>
      <c r="AN82" s="210">
        <v>7149.3100000000022</v>
      </c>
      <c r="AO82" s="210">
        <v>6933.5499999999993</v>
      </c>
      <c r="AP82" s="210">
        <v>5105.1399999999994</v>
      </c>
      <c r="AQ82" s="210">
        <v>1504.43</v>
      </c>
      <c r="AR82" s="210">
        <v>244248.84</v>
      </c>
      <c r="AS82" s="4"/>
      <c r="AT82" s="4"/>
      <c r="AU82" s="210">
        <v>136.67797872340418</v>
      </c>
      <c r="AV82" s="210">
        <v>108.32287878787882</v>
      </c>
      <c r="AW82" s="210">
        <v>165.0845238095238</v>
      </c>
      <c r="AX82" s="210">
        <v>159.53562499999998</v>
      </c>
      <c r="AY82" s="210">
        <v>71.639523809523808</v>
      </c>
      <c r="AZ82" s="210">
        <v>2518.0292783505156</v>
      </c>
      <c r="BA82" s="4"/>
    </row>
    <row r="83" spans="1:53" x14ac:dyDescent="0.2">
      <c r="A83" s="176"/>
      <c r="B83" s="11" t="s">
        <v>446</v>
      </c>
      <c r="C83" s="11"/>
      <c r="D83" s="179">
        <v>8021</v>
      </c>
      <c r="E83" s="192">
        <v>206</v>
      </c>
      <c r="F83" s="192">
        <v>122</v>
      </c>
      <c r="G83" s="192">
        <v>108</v>
      </c>
      <c r="H83" s="192">
        <v>91</v>
      </c>
      <c r="I83" s="192">
        <v>66</v>
      </c>
      <c r="J83" s="192">
        <v>413</v>
      </c>
      <c r="M83" s="188">
        <v>64364.179999999877</v>
      </c>
      <c r="N83" s="188">
        <v>47666.639999999956</v>
      </c>
      <c r="O83" s="188">
        <v>45546.389999999985</v>
      </c>
      <c r="P83" s="188">
        <v>48233.080000000053</v>
      </c>
      <c r="Q83" s="188">
        <v>32085.22999999996</v>
      </c>
      <c r="R83" s="188">
        <v>246110.15999999983</v>
      </c>
      <c r="S83" s="317"/>
      <c r="T83" s="317"/>
      <c r="U83" s="189">
        <v>71.83502232142844</v>
      </c>
      <c r="V83" s="189">
        <v>68.095199999999934</v>
      </c>
      <c r="W83" s="189">
        <v>75.159059405940567</v>
      </c>
      <c r="X83" s="189">
        <v>95.700555555555667</v>
      </c>
      <c r="Y83" s="189">
        <v>75.672712264150846</v>
      </c>
      <c r="Z83" s="189">
        <v>244.64230616302169</v>
      </c>
      <c r="AA83" s="4"/>
      <c r="AB83" s="11" t="s">
        <v>456</v>
      </c>
      <c r="AC83" s="11"/>
      <c r="AD83" s="179">
        <v>8343</v>
      </c>
      <c r="AE83" s="183">
        <v>1</v>
      </c>
      <c r="AF83" s="183"/>
      <c r="AG83" s="183">
        <v>1</v>
      </c>
      <c r="AH83" s="183"/>
      <c r="AI83" s="183"/>
      <c r="AJ83" s="183">
        <v>0</v>
      </c>
      <c r="AK83" s="4"/>
      <c r="AL83" s="4"/>
      <c r="AM83" s="210">
        <v>110.11</v>
      </c>
      <c r="AN83" s="210">
        <v>55.36</v>
      </c>
      <c r="AO83" s="210">
        <v>0.17</v>
      </c>
      <c r="AP83" s="210"/>
      <c r="AQ83" s="210"/>
      <c r="AR83" s="210">
        <v>0</v>
      </c>
      <c r="AS83" s="4"/>
      <c r="AT83" s="4"/>
      <c r="AU83" s="210">
        <v>55.055</v>
      </c>
      <c r="AV83" s="210">
        <v>55.36</v>
      </c>
      <c r="AW83" s="210">
        <v>0.17</v>
      </c>
      <c r="AX83" s="210"/>
      <c r="AY83" s="210"/>
      <c r="AZ83" s="210">
        <v>0</v>
      </c>
      <c r="BA83" s="4"/>
    </row>
    <row r="84" spans="1:53" x14ac:dyDescent="0.2">
      <c r="A84" s="176"/>
      <c r="B84" s="11" t="s">
        <v>650</v>
      </c>
      <c r="C84" s="11"/>
      <c r="D84" s="179">
        <v>8213</v>
      </c>
      <c r="E84" s="192">
        <v>6</v>
      </c>
      <c r="F84" s="192">
        <v>2</v>
      </c>
      <c r="G84" s="192">
        <v>1</v>
      </c>
      <c r="H84" s="192">
        <v>2</v>
      </c>
      <c r="I84" s="192">
        <v>2</v>
      </c>
      <c r="J84" s="192">
        <v>3</v>
      </c>
      <c r="M84" s="188">
        <v>528.99</v>
      </c>
      <c r="N84" s="188">
        <v>193.74</v>
      </c>
      <c r="O84" s="188">
        <v>381.75999999999993</v>
      </c>
      <c r="P84" s="188">
        <v>224.04</v>
      </c>
      <c r="Q84" s="188">
        <v>399.8</v>
      </c>
      <c r="R84" s="188">
        <v>1396.1999999999998</v>
      </c>
      <c r="S84" s="317"/>
      <c r="T84" s="317"/>
      <c r="U84" s="189">
        <v>37.785000000000004</v>
      </c>
      <c r="V84" s="189">
        <v>24.217500000000001</v>
      </c>
      <c r="W84" s="189">
        <v>54.537142857142847</v>
      </c>
      <c r="X84" s="189">
        <v>37.339999999999996</v>
      </c>
      <c r="Y84" s="189">
        <v>79.960000000000008</v>
      </c>
      <c r="Z84" s="189">
        <v>87.262499999999989</v>
      </c>
      <c r="AA84" s="4"/>
      <c r="AB84" s="11" t="s">
        <v>503</v>
      </c>
      <c r="AC84" s="11"/>
      <c r="AD84" s="179">
        <v>8029</v>
      </c>
      <c r="AE84" s="183">
        <v>1</v>
      </c>
      <c r="AF84" s="183">
        <v>2</v>
      </c>
      <c r="AG84" s="183">
        <v>1</v>
      </c>
      <c r="AH84" s="183">
        <v>2</v>
      </c>
      <c r="AI84" s="183"/>
      <c r="AJ84" s="183">
        <v>5</v>
      </c>
      <c r="AK84" s="4"/>
      <c r="AL84" s="4"/>
      <c r="AM84" s="210">
        <v>2494.15</v>
      </c>
      <c r="AN84" s="210">
        <v>1970.4</v>
      </c>
      <c r="AO84" s="210">
        <v>1715.6999999999998</v>
      </c>
      <c r="AP84" s="210">
        <v>1070.79</v>
      </c>
      <c r="AQ84" s="210">
        <v>306.89</v>
      </c>
      <c r="AR84" s="210">
        <v>668.85</v>
      </c>
      <c r="AS84" s="4"/>
      <c r="AT84" s="4"/>
      <c r="AU84" s="210">
        <v>226.7409090909091</v>
      </c>
      <c r="AV84" s="210">
        <v>197.04000000000002</v>
      </c>
      <c r="AW84" s="210">
        <v>214.46249999999998</v>
      </c>
      <c r="AX84" s="210">
        <v>152.97</v>
      </c>
      <c r="AY84" s="210">
        <v>61.378</v>
      </c>
      <c r="AZ84" s="210">
        <v>60.804545454545455</v>
      </c>
      <c r="BA84" s="4"/>
    </row>
    <row r="85" spans="1:53" x14ac:dyDescent="0.2">
      <c r="A85" s="176"/>
      <c r="B85" s="11" t="s">
        <v>836</v>
      </c>
      <c r="C85" s="11"/>
      <c r="D85" s="179">
        <v>8332</v>
      </c>
      <c r="E85" s="192"/>
      <c r="F85" s="192"/>
      <c r="G85" s="192"/>
      <c r="H85" s="192"/>
      <c r="I85" s="192"/>
      <c r="J85" s="192">
        <v>1</v>
      </c>
      <c r="M85" s="188">
        <v>29.13</v>
      </c>
      <c r="N85" s="188">
        <v>33.57</v>
      </c>
      <c r="O85" s="188">
        <v>29.09</v>
      </c>
      <c r="P85" s="188"/>
      <c r="Q85" s="188">
        <v>33.94</v>
      </c>
      <c r="R85" s="188">
        <v>1385.9099999999999</v>
      </c>
      <c r="S85" s="317"/>
      <c r="T85" s="317"/>
      <c r="U85" s="189">
        <v>29.13</v>
      </c>
      <c r="V85" s="189">
        <v>33.57</v>
      </c>
      <c r="W85" s="189">
        <v>29.09</v>
      </c>
      <c r="X85" s="189"/>
      <c r="Y85" s="189">
        <v>33.94</v>
      </c>
      <c r="Z85" s="189">
        <v>1385.9099999999999</v>
      </c>
      <c r="AA85" s="4"/>
      <c r="AB85" s="11" t="s">
        <v>527</v>
      </c>
      <c r="AC85" s="11"/>
      <c r="AD85" s="179">
        <v>8012</v>
      </c>
      <c r="AE85" s="183"/>
      <c r="AF85" s="183">
        <v>1</v>
      </c>
      <c r="AG85" s="183"/>
      <c r="AH85" s="183"/>
      <c r="AI85" s="183"/>
      <c r="AJ85" s="183">
        <v>0</v>
      </c>
      <c r="AK85" s="4"/>
      <c r="AL85" s="4"/>
      <c r="AM85" s="210">
        <v>51.25</v>
      </c>
      <c r="AN85" s="210">
        <v>60.93</v>
      </c>
      <c r="AO85" s="210"/>
      <c r="AP85" s="210"/>
      <c r="AQ85" s="210"/>
      <c r="AR85" s="210">
        <v>0</v>
      </c>
      <c r="AS85" s="4"/>
      <c r="AT85" s="4"/>
      <c r="AU85" s="210">
        <v>51.25</v>
      </c>
      <c r="AV85" s="210">
        <v>60.93</v>
      </c>
      <c r="AW85" s="210"/>
      <c r="AX85" s="210"/>
      <c r="AY85" s="210"/>
      <c r="AZ85" s="210">
        <v>0</v>
      </c>
      <c r="BA85" s="4"/>
    </row>
    <row r="86" spans="1:53" x14ac:dyDescent="0.2">
      <c r="A86" s="176"/>
      <c r="B86" s="11" t="s">
        <v>512</v>
      </c>
      <c r="C86" s="11"/>
      <c r="D86" s="179">
        <v>8329</v>
      </c>
      <c r="E86" s="192">
        <v>1</v>
      </c>
      <c r="F86" s="192"/>
      <c r="G86" s="192"/>
      <c r="H86" s="192"/>
      <c r="I86" s="192">
        <v>1</v>
      </c>
      <c r="J86" s="192">
        <v>2</v>
      </c>
      <c r="M86" s="188">
        <v>89.52</v>
      </c>
      <c r="N86" s="188"/>
      <c r="O86" s="188">
        <v>211.83</v>
      </c>
      <c r="P86" s="188"/>
      <c r="Q86" s="188">
        <v>134.01999999999998</v>
      </c>
      <c r="R86" s="188">
        <v>250.27</v>
      </c>
      <c r="S86" s="317"/>
      <c r="T86" s="317"/>
      <c r="U86" s="189">
        <v>22.38</v>
      </c>
      <c r="V86" s="189"/>
      <c r="W86" s="189">
        <v>70.61</v>
      </c>
      <c r="X86" s="189"/>
      <c r="Y86" s="189">
        <v>44.673333333333325</v>
      </c>
      <c r="Z86" s="189">
        <v>62.567500000000003</v>
      </c>
      <c r="AA86" s="4"/>
      <c r="AB86" s="11" t="s">
        <v>527</v>
      </c>
      <c r="AC86" s="11"/>
      <c r="AD86" s="179">
        <v>8021</v>
      </c>
      <c r="AE86" s="183">
        <v>1</v>
      </c>
      <c r="AF86" s="183"/>
      <c r="AG86" s="183">
        <v>1</v>
      </c>
      <c r="AH86" s="183"/>
      <c r="AI86" s="183"/>
      <c r="AJ86" s="183">
        <v>0</v>
      </c>
      <c r="AK86" s="4"/>
      <c r="AL86" s="4"/>
      <c r="AM86" s="210">
        <v>88.31</v>
      </c>
      <c r="AN86" s="210">
        <v>43.83</v>
      </c>
      <c r="AO86" s="210">
        <v>42.11</v>
      </c>
      <c r="AP86" s="210"/>
      <c r="AQ86" s="210"/>
      <c r="AR86" s="210">
        <v>0</v>
      </c>
      <c r="AS86" s="4"/>
      <c r="AT86" s="4"/>
      <c r="AU86" s="210">
        <v>44.155000000000001</v>
      </c>
      <c r="AV86" s="210">
        <v>43.83</v>
      </c>
      <c r="AW86" s="210">
        <v>42.11</v>
      </c>
      <c r="AX86" s="210"/>
      <c r="AY86" s="210"/>
      <c r="AZ86" s="210">
        <v>0</v>
      </c>
      <c r="BA86" s="4"/>
    </row>
    <row r="87" spans="1:53" x14ac:dyDescent="0.2">
      <c r="A87" s="176"/>
      <c r="B87" s="11" t="s">
        <v>512</v>
      </c>
      <c r="C87" s="11"/>
      <c r="D87" s="179">
        <v>8332</v>
      </c>
      <c r="E87" s="192">
        <v>4</v>
      </c>
      <c r="F87" s="192">
        <v>4</v>
      </c>
      <c r="G87" s="192">
        <v>1</v>
      </c>
      <c r="H87" s="192">
        <v>1</v>
      </c>
      <c r="I87" s="192"/>
      <c r="J87" s="192">
        <v>8</v>
      </c>
      <c r="M87" s="188">
        <v>650.57000000000005</v>
      </c>
      <c r="N87" s="188">
        <v>157.56</v>
      </c>
      <c r="O87" s="188">
        <v>111.66</v>
      </c>
      <c r="P87" s="188">
        <v>62.45</v>
      </c>
      <c r="Q87" s="188">
        <v>136.47</v>
      </c>
      <c r="R87" s="188">
        <v>4253.91</v>
      </c>
      <c r="S87" s="317"/>
      <c r="T87" s="317"/>
      <c r="U87" s="189">
        <v>40.660625000000003</v>
      </c>
      <c r="V87" s="189">
        <v>13.13</v>
      </c>
      <c r="W87" s="189">
        <v>13.9575</v>
      </c>
      <c r="X87" s="189">
        <v>20.816666666666666</v>
      </c>
      <c r="Y87" s="189">
        <v>27.294</v>
      </c>
      <c r="Z87" s="189">
        <v>236.32833333333332</v>
      </c>
      <c r="AA87" s="4"/>
      <c r="AB87" s="11" t="s">
        <v>527</v>
      </c>
      <c r="AC87" s="11"/>
      <c r="AD87" s="179">
        <v>8081</v>
      </c>
      <c r="AE87" s="183">
        <v>2</v>
      </c>
      <c r="AF87" s="183"/>
      <c r="AG87" s="183"/>
      <c r="AH87" s="183"/>
      <c r="AI87" s="183">
        <v>1</v>
      </c>
      <c r="AJ87" s="183">
        <v>0</v>
      </c>
      <c r="AK87" s="4"/>
      <c r="AL87" s="4"/>
      <c r="AM87" s="210">
        <v>119.39</v>
      </c>
      <c r="AN87" s="210">
        <v>43.87</v>
      </c>
      <c r="AO87" s="210">
        <v>40.65</v>
      </c>
      <c r="AP87" s="210">
        <v>43.23</v>
      </c>
      <c r="AQ87" s="210">
        <v>14.4</v>
      </c>
      <c r="AR87" s="210">
        <v>0</v>
      </c>
      <c r="AS87" s="4"/>
      <c r="AT87" s="4"/>
      <c r="AU87" s="210">
        <v>39.796666666666667</v>
      </c>
      <c r="AV87" s="210">
        <v>43.87</v>
      </c>
      <c r="AW87" s="210">
        <v>40.65</v>
      </c>
      <c r="AX87" s="210">
        <v>43.23</v>
      </c>
      <c r="AY87" s="210">
        <v>14.4</v>
      </c>
      <c r="AZ87" s="210">
        <v>0</v>
      </c>
      <c r="BA87" s="4"/>
    </row>
    <row r="88" spans="1:53" x14ac:dyDescent="0.2">
      <c r="A88" s="176"/>
      <c r="B88" s="11" t="s">
        <v>512</v>
      </c>
      <c r="C88" s="11"/>
      <c r="D88" s="179">
        <v>8349</v>
      </c>
      <c r="E88" s="192">
        <v>3</v>
      </c>
      <c r="F88" s="192">
        <v>1</v>
      </c>
      <c r="G88" s="192"/>
      <c r="H88" s="192"/>
      <c r="I88" s="192">
        <v>4</v>
      </c>
      <c r="J88" s="192">
        <v>5</v>
      </c>
      <c r="M88" s="188">
        <v>264.43</v>
      </c>
      <c r="N88" s="188">
        <v>212.55</v>
      </c>
      <c r="O88" s="188">
        <v>394.55999999999995</v>
      </c>
      <c r="P88" s="188"/>
      <c r="Q88" s="188">
        <v>905.81</v>
      </c>
      <c r="R88" s="188">
        <v>2254.2799999999997</v>
      </c>
      <c r="S88" s="317"/>
      <c r="T88" s="317"/>
      <c r="U88" s="189">
        <v>22.035833333333333</v>
      </c>
      <c r="V88" s="189">
        <v>212.55</v>
      </c>
      <c r="W88" s="189">
        <v>49.319999999999993</v>
      </c>
      <c r="X88" s="189"/>
      <c r="Y88" s="189">
        <v>100.64555555555555</v>
      </c>
      <c r="Z88" s="189">
        <v>173.40615384615381</v>
      </c>
      <c r="AA88" s="4"/>
      <c r="AB88" s="11" t="s">
        <v>530</v>
      </c>
      <c r="AC88" s="11"/>
      <c r="AD88" s="179">
        <v>8330</v>
      </c>
      <c r="AE88" s="183">
        <v>2</v>
      </c>
      <c r="AF88" s="183"/>
      <c r="AG88" s="183"/>
      <c r="AH88" s="183"/>
      <c r="AI88" s="183"/>
      <c r="AJ88" s="183">
        <v>0</v>
      </c>
      <c r="AK88" s="4"/>
      <c r="AL88" s="4"/>
      <c r="AM88" s="210">
        <v>880.40000000000009</v>
      </c>
      <c r="AN88" s="210"/>
      <c r="AO88" s="210"/>
      <c r="AP88" s="210"/>
      <c r="AQ88" s="210"/>
      <c r="AR88" s="210">
        <v>0</v>
      </c>
      <c r="AS88" s="4"/>
      <c r="AT88" s="4"/>
      <c r="AU88" s="210">
        <v>440.20000000000005</v>
      </c>
      <c r="AV88" s="210"/>
      <c r="AW88" s="210"/>
      <c r="AX88" s="210"/>
      <c r="AY88" s="210"/>
      <c r="AZ88" s="210">
        <v>0</v>
      </c>
      <c r="BA88" s="4"/>
    </row>
    <row r="89" spans="1:53" x14ac:dyDescent="0.2">
      <c r="A89" s="176"/>
      <c r="B89" s="11" t="s">
        <v>710</v>
      </c>
      <c r="C89" s="11"/>
      <c r="D89" s="179">
        <v>8270</v>
      </c>
      <c r="E89" s="192"/>
      <c r="F89" s="192"/>
      <c r="G89" s="192">
        <v>1</v>
      </c>
      <c r="H89" s="192"/>
      <c r="I89" s="192"/>
      <c r="J89" s="192">
        <v>1</v>
      </c>
      <c r="M89" s="188">
        <v>49.900000000000006</v>
      </c>
      <c r="N89" s="188">
        <v>44.970000000000006</v>
      </c>
      <c r="O89" s="188">
        <v>45.52</v>
      </c>
      <c r="P89" s="188">
        <v>44.98</v>
      </c>
      <c r="Q89" s="188">
        <v>39.479999999999997</v>
      </c>
      <c r="R89" s="188">
        <v>621.91</v>
      </c>
      <c r="S89" s="317"/>
      <c r="T89" s="317"/>
      <c r="U89" s="189">
        <v>24.950000000000003</v>
      </c>
      <c r="V89" s="189">
        <v>22.485000000000003</v>
      </c>
      <c r="W89" s="189">
        <v>22.76</v>
      </c>
      <c r="X89" s="189">
        <v>44.98</v>
      </c>
      <c r="Y89" s="189">
        <v>39.479999999999997</v>
      </c>
      <c r="Z89" s="189">
        <v>310.95499999999998</v>
      </c>
      <c r="AA89" s="4"/>
      <c r="AB89" s="11" t="s">
        <v>457</v>
      </c>
      <c r="AC89" s="11"/>
      <c r="AD89" s="179">
        <v>8037</v>
      </c>
      <c r="AE89" s="183">
        <v>43</v>
      </c>
      <c r="AF89" s="183">
        <v>23</v>
      </c>
      <c r="AG89" s="183">
        <v>19</v>
      </c>
      <c r="AH89" s="183">
        <v>10</v>
      </c>
      <c r="AI89" s="183">
        <v>5</v>
      </c>
      <c r="AJ89" s="183">
        <v>35</v>
      </c>
      <c r="AK89" s="4"/>
      <c r="AL89" s="4"/>
      <c r="AM89" s="210">
        <v>31214.720000000008</v>
      </c>
      <c r="AN89" s="210">
        <v>28017.440000000002</v>
      </c>
      <c r="AO89" s="210">
        <v>14628.26</v>
      </c>
      <c r="AP89" s="210">
        <v>15837.61</v>
      </c>
      <c r="AQ89" s="210">
        <v>13160.309999999998</v>
      </c>
      <c r="AR89" s="210">
        <v>331522.58</v>
      </c>
      <c r="AS89" s="4"/>
      <c r="AT89" s="4"/>
      <c r="AU89" s="210">
        <v>249.71776000000006</v>
      </c>
      <c r="AV89" s="210">
        <v>333.54095238095243</v>
      </c>
      <c r="AW89" s="210">
        <v>243.80433333333335</v>
      </c>
      <c r="AX89" s="210">
        <v>386.28317073170734</v>
      </c>
      <c r="AY89" s="210">
        <v>398.79727272727268</v>
      </c>
      <c r="AZ89" s="210">
        <v>2455.7228148148151</v>
      </c>
      <c r="BA89" s="4"/>
    </row>
    <row r="90" spans="1:53" x14ac:dyDescent="0.2">
      <c r="A90" s="176"/>
      <c r="B90" s="11" t="s">
        <v>634</v>
      </c>
      <c r="C90" s="11"/>
      <c r="D90" s="179">
        <v>8023</v>
      </c>
      <c r="E90" s="192"/>
      <c r="F90" s="192">
        <v>1</v>
      </c>
      <c r="G90" s="192"/>
      <c r="H90" s="192"/>
      <c r="I90" s="192"/>
      <c r="J90" s="192">
        <v>0</v>
      </c>
      <c r="M90" s="188">
        <v>16.46</v>
      </c>
      <c r="N90" s="188">
        <v>5.92</v>
      </c>
      <c r="O90" s="188"/>
      <c r="P90" s="188"/>
      <c r="Q90" s="188"/>
      <c r="R90" s="188">
        <v>0</v>
      </c>
      <c r="S90" s="317"/>
      <c r="T90" s="317"/>
      <c r="U90" s="189">
        <v>16.46</v>
      </c>
      <c r="V90" s="189">
        <v>5.92</v>
      </c>
      <c r="W90" s="189"/>
      <c r="X90" s="189"/>
      <c r="Y90" s="189"/>
      <c r="Z90" s="189">
        <v>0</v>
      </c>
      <c r="AA90" s="4"/>
      <c r="AB90" s="11" t="s">
        <v>843</v>
      </c>
      <c r="AC90" s="11"/>
      <c r="AD90" s="179">
        <v>8037</v>
      </c>
      <c r="AE90" s="183"/>
      <c r="AF90" s="183">
        <v>1</v>
      </c>
      <c r="AG90" s="183"/>
      <c r="AH90" s="183"/>
      <c r="AI90" s="183"/>
      <c r="AJ90" s="183">
        <v>0</v>
      </c>
      <c r="AK90" s="4"/>
      <c r="AL90" s="4"/>
      <c r="AM90" s="210">
        <v>39.44</v>
      </c>
      <c r="AN90" s="210">
        <v>44.06</v>
      </c>
      <c r="AO90" s="210"/>
      <c r="AP90" s="210"/>
      <c r="AQ90" s="210"/>
      <c r="AR90" s="210">
        <v>0</v>
      </c>
      <c r="AS90" s="4"/>
      <c r="AT90" s="4"/>
      <c r="AU90" s="210">
        <v>39.44</v>
      </c>
      <c r="AV90" s="210">
        <v>44.06</v>
      </c>
      <c r="AW90" s="210"/>
      <c r="AX90" s="210"/>
      <c r="AY90" s="210"/>
      <c r="AZ90" s="210">
        <v>0</v>
      </c>
      <c r="BA90" s="4"/>
    </row>
    <row r="91" spans="1:53" x14ac:dyDescent="0.2">
      <c r="A91" s="176"/>
      <c r="B91" s="11" t="s">
        <v>501</v>
      </c>
      <c r="C91" s="11"/>
      <c r="D91" s="179">
        <v>8023</v>
      </c>
      <c r="E91" s="192">
        <v>9</v>
      </c>
      <c r="F91" s="192">
        <v>2</v>
      </c>
      <c r="G91" s="192">
        <v>4</v>
      </c>
      <c r="H91" s="192">
        <v>1</v>
      </c>
      <c r="I91" s="192">
        <v>3</v>
      </c>
      <c r="J91" s="192">
        <v>14</v>
      </c>
      <c r="M91" s="188">
        <v>667.75</v>
      </c>
      <c r="N91" s="188">
        <v>199.31</v>
      </c>
      <c r="O91" s="188">
        <v>2349.36</v>
      </c>
      <c r="P91" s="188">
        <v>57.37</v>
      </c>
      <c r="Q91" s="188">
        <v>1440.2899999999997</v>
      </c>
      <c r="R91" s="188">
        <v>4921.5099999999993</v>
      </c>
      <c r="S91" s="317"/>
      <c r="T91" s="317"/>
      <c r="U91" s="189">
        <v>22.258333333333333</v>
      </c>
      <c r="V91" s="189">
        <v>49.827500000000001</v>
      </c>
      <c r="W91" s="189">
        <v>117.468</v>
      </c>
      <c r="X91" s="189">
        <v>57.37</v>
      </c>
      <c r="Y91" s="189">
        <v>90.018124999999984</v>
      </c>
      <c r="Z91" s="189">
        <v>149.13666666666666</v>
      </c>
      <c r="AA91" s="4"/>
      <c r="AB91" s="11" t="s">
        <v>531</v>
      </c>
      <c r="AC91" s="11"/>
      <c r="AD91" s="179">
        <v>8020</v>
      </c>
      <c r="AE91" s="183"/>
      <c r="AF91" s="183">
        <v>1</v>
      </c>
      <c r="AG91" s="183"/>
      <c r="AH91" s="183"/>
      <c r="AI91" s="183"/>
      <c r="AJ91" s="183">
        <v>0</v>
      </c>
      <c r="AK91" s="4"/>
      <c r="AL91" s="4"/>
      <c r="AM91" s="210">
        <v>5.18</v>
      </c>
      <c r="AN91" s="210">
        <v>0.14000000000000001</v>
      </c>
      <c r="AO91" s="210"/>
      <c r="AP91" s="210"/>
      <c r="AQ91" s="210"/>
      <c r="AR91" s="210">
        <v>0</v>
      </c>
      <c r="AS91" s="4"/>
      <c r="AT91" s="4"/>
      <c r="AU91" s="210">
        <v>5.18</v>
      </c>
      <c r="AV91" s="210">
        <v>0.14000000000000001</v>
      </c>
      <c r="AW91" s="210"/>
      <c r="AX91" s="210"/>
      <c r="AY91" s="210"/>
      <c r="AZ91" s="210">
        <v>0</v>
      </c>
      <c r="BA91" s="4"/>
    </row>
    <row r="92" spans="1:53" x14ac:dyDescent="0.2">
      <c r="A92" s="176"/>
      <c r="B92" s="11" t="s">
        <v>629</v>
      </c>
      <c r="C92" s="11"/>
      <c r="D92" s="179">
        <v>8332</v>
      </c>
      <c r="E92" s="192"/>
      <c r="F92" s="192">
        <v>1</v>
      </c>
      <c r="G92" s="192"/>
      <c r="H92" s="192"/>
      <c r="I92" s="192"/>
      <c r="J92" s="192">
        <v>0</v>
      </c>
      <c r="M92" s="188">
        <v>10.85</v>
      </c>
      <c r="N92" s="188">
        <v>10.5</v>
      </c>
      <c r="O92" s="188"/>
      <c r="P92" s="188"/>
      <c r="Q92" s="188"/>
      <c r="R92" s="188">
        <v>0</v>
      </c>
      <c r="S92" s="317"/>
      <c r="T92" s="317"/>
      <c r="U92" s="189">
        <v>10.85</v>
      </c>
      <c r="V92" s="189">
        <v>10.5</v>
      </c>
      <c r="W92" s="189"/>
      <c r="X92" s="189"/>
      <c r="Y92" s="189"/>
      <c r="Z92" s="189">
        <v>0</v>
      </c>
      <c r="AA92" s="4"/>
      <c r="AB92" s="11" t="s">
        <v>532</v>
      </c>
      <c r="AC92" s="11"/>
      <c r="AD92" s="179">
        <v>8039</v>
      </c>
      <c r="AE92" s="183">
        <v>1</v>
      </c>
      <c r="AF92" s="183"/>
      <c r="AG92" s="183"/>
      <c r="AH92" s="183"/>
      <c r="AI92" s="183"/>
      <c r="AJ92" s="183">
        <v>0</v>
      </c>
      <c r="AK92" s="4"/>
      <c r="AL92" s="4"/>
      <c r="AM92" s="210">
        <v>0.34</v>
      </c>
      <c r="AN92" s="210"/>
      <c r="AO92" s="210"/>
      <c r="AP92" s="210"/>
      <c r="AQ92" s="210"/>
      <c r="AR92" s="210">
        <v>0</v>
      </c>
      <c r="AS92" s="4"/>
      <c r="AT92" s="4"/>
      <c r="AU92" s="210">
        <v>0.34</v>
      </c>
      <c r="AV92" s="210"/>
      <c r="AW92" s="210"/>
      <c r="AX92" s="210"/>
      <c r="AY92" s="210"/>
      <c r="AZ92" s="210">
        <v>0</v>
      </c>
      <c r="BA92" s="4"/>
    </row>
    <row r="93" spans="1:53" x14ac:dyDescent="0.2">
      <c r="A93" s="176"/>
      <c r="B93" s="11" t="s">
        <v>629</v>
      </c>
      <c r="C93" s="11"/>
      <c r="D93" s="179">
        <v>8352</v>
      </c>
      <c r="E93" s="192">
        <v>2</v>
      </c>
      <c r="F93" s="192">
        <v>1</v>
      </c>
      <c r="G93" s="192"/>
      <c r="H93" s="192"/>
      <c r="I93" s="192"/>
      <c r="J93" s="192">
        <v>3</v>
      </c>
      <c r="M93" s="188">
        <v>229.96</v>
      </c>
      <c r="N93" s="188">
        <v>165.58</v>
      </c>
      <c r="O93" s="188">
        <v>89.13000000000001</v>
      </c>
      <c r="P93" s="188">
        <v>114.64000000000001</v>
      </c>
      <c r="Q93" s="188">
        <v>194.92</v>
      </c>
      <c r="R93" s="188">
        <v>1728.6299999999999</v>
      </c>
      <c r="S93" s="317"/>
      <c r="T93" s="317"/>
      <c r="U93" s="189">
        <v>38.326666666666668</v>
      </c>
      <c r="V93" s="189">
        <v>41.395000000000003</v>
      </c>
      <c r="W93" s="189">
        <v>29.710000000000004</v>
      </c>
      <c r="X93" s="189">
        <v>38.213333333333338</v>
      </c>
      <c r="Y93" s="189">
        <v>64.973333333333329</v>
      </c>
      <c r="Z93" s="189">
        <v>288.10499999999996</v>
      </c>
      <c r="AA93" s="4"/>
      <c r="AB93" s="11" t="s">
        <v>736</v>
      </c>
      <c r="AC93" s="11"/>
      <c r="AD93" s="179">
        <v>8083</v>
      </c>
      <c r="AE93" s="183">
        <v>1</v>
      </c>
      <c r="AF93" s="183">
        <v>2</v>
      </c>
      <c r="AG93" s="183">
        <v>1</v>
      </c>
      <c r="AH93" s="183"/>
      <c r="AI93" s="183"/>
      <c r="AJ93" s="183">
        <v>0</v>
      </c>
      <c r="AK93" s="4"/>
      <c r="AL93" s="4"/>
      <c r="AM93" s="210">
        <v>224.39000000000001</v>
      </c>
      <c r="AN93" s="210">
        <v>217.54</v>
      </c>
      <c r="AO93" s="210">
        <v>83.24</v>
      </c>
      <c r="AP93" s="210"/>
      <c r="AQ93" s="210"/>
      <c r="AR93" s="210">
        <v>0</v>
      </c>
      <c r="AS93" s="4"/>
      <c r="AT93" s="4"/>
      <c r="AU93" s="210">
        <v>56.097500000000004</v>
      </c>
      <c r="AV93" s="210">
        <v>72.513333333333335</v>
      </c>
      <c r="AW93" s="210">
        <v>83.24</v>
      </c>
      <c r="AX93" s="210"/>
      <c r="AY93" s="210"/>
      <c r="AZ93" s="210">
        <v>0</v>
      </c>
      <c r="BA93" s="4"/>
    </row>
    <row r="94" spans="1:53" x14ac:dyDescent="0.2">
      <c r="A94" s="176"/>
      <c r="B94" s="11" t="s">
        <v>513</v>
      </c>
      <c r="C94" s="11"/>
      <c r="D94" s="179">
        <v>8251</v>
      </c>
      <c r="E94" s="192">
        <v>22</v>
      </c>
      <c r="F94" s="192">
        <v>10</v>
      </c>
      <c r="G94" s="192">
        <v>7</v>
      </c>
      <c r="H94" s="192">
        <v>1</v>
      </c>
      <c r="I94" s="192">
        <v>3</v>
      </c>
      <c r="J94" s="192">
        <v>14</v>
      </c>
      <c r="M94" s="188">
        <v>1505.5000000000002</v>
      </c>
      <c r="N94" s="188">
        <v>4880.1300000000019</v>
      </c>
      <c r="O94" s="188">
        <v>751.92999999999984</v>
      </c>
      <c r="P94" s="188">
        <v>411.05999999999995</v>
      </c>
      <c r="Q94" s="188">
        <v>1084.5900000000001</v>
      </c>
      <c r="R94" s="188">
        <v>5512.0300000000007</v>
      </c>
      <c r="S94" s="317"/>
      <c r="T94" s="317"/>
      <c r="U94" s="189">
        <v>28.95192307692308</v>
      </c>
      <c r="V94" s="189">
        <v>152.50406250000006</v>
      </c>
      <c r="W94" s="189">
        <v>32.692608695652169</v>
      </c>
      <c r="X94" s="189">
        <v>25.691249999999997</v>
      </c>
      <c r="Y94" s="189">
        <v>67.786875000000009</v>
      </c>
      <c r="Z94" s="189">
        <v>96.702280701754404</v>
      </c>
      <c r="AA94" s="4"/>
      <c r="AB94" s="11" t="s">
        <v>458</v>
      </c>
      <c r="AC94" s="11"/>
      <c r="AD94" s="179">
        <v>8236</v>
      </c>
      <c r="AE94" s="183">
        <v>1</v>
      </c>
      <c r="AF94" s="183"/>
      <c r="AG94" s="183"/>
      <c r="AH94" s="183"/>
      <c r="AI94" s="183"/>
      <c r="AJ94" s="183">
        <v>0</v>
      </c>
      <c r="AK94" s="4"/>
      <c r="AL94" s="4"/>
      <c r="AM94" s="210">
        <v>39.14</v>
      </c>
      <c r="AN94" s="210"/>
      <c r="AO94" s="210"/>
      <c r="AP94" s="210"/>
      <c r="AQ94" s="210"/>
      <c r="AR94" s="210">
        <v>0</v>
      </c>
      <c r="AS94" s="4"/>
      <c r="AT94" s="4"/>
      <c r="AU94" s="210">
        <v>39.14</v>
      </c>
      <c r="AV94" s="210"/>
      <c r="AW94" s="210"/>
      <c r="AX94" s="210"/>
      <c r="AY94" s="210"/>
      <c r="AZ94" s="210">
        <v>0</v>
      </c>
      <c r="BA94" s="4"/>
    </row>
    <row r="95" spans="1:53" x14ac:dyDescent="0.2">
      <c r="A95" s="176"/>
      <c r="B95" s="11" t="s">
        <v>635</v>
      </c>
      <c r="C95" s="11"/>
      <c r="D95" s="179">
        <v>8230</v>
      </c>
      <c r="E95" s="192">
        <v>7</v>
      </c>
      <c r="F95" s="192">
        <v>10</v>
      </c>
      <c r="G95" s="192">
        <v>6</v>
      </c>
      <c r="H95" s="192">
        <v>2</v>
      </c>
      <c r="I95" s="192">
        <v>1</v>
      </c>
      <c r="J95" s="192">
        <v>5</v>
      </c>
      <c r="M95" s="188">
        <v>1690.28</v>
      </c>
      <c r="N95" s="188">
        <v>932.13</v>
      </c>
      <c r="O95" s="188">
        <v>648.12</v>
      </c>
      <c r="P95" s="188">
        <v>526.57999999999993</v>
      </c>
      <c r="Q95" s="188">
        <v>496.26999999999992</v>
      </c>
      <c r="R95" s="188">
        <v>846.08999999999992</v>
      </c>
      <c r="S95" s="317"/>
      <c r="T95" s="317"/>
      <c r="U95" s="189">
        <v>54.525161290322579</v>
      </c>
      <c r="V95" s="189">
        <v>40.527391304347823</v>
      </c>
      <c r="W95" s="189">
        <v>46.294285714285714</v>
      </c>
      <c r="X95" s="189">
        <v>65.822499999999991</v>
      </c>
      <c r="Y95" s="189">
        <v>82.711666666666659</v>
      </c>
      <c r="Z95" s="189">
        <v>27.293225806451609</v>
      </c>
      <c r="AA95" s="4"/>
      <c r="AB95" s="11" t="s">
        <v>458</v>
      </c>
      <c r="AC95" s="11"/>
      <c r="AD95" s="179">
        <v>8326</v>
      </c>
      <c r="AE95" s="183">
        <v>5</v>
      </c>
      <c r="AF95" s="183"/>
      <c r="AG95" s="183">
        <v>6</v>
      </c>
      <c r="AH95" s="183">
        <v>1</v>
      </c>
      <c r="AI95" s="183">
        <v>2</v>
      </c>
      <c r="AJ95" s="183">
        <v>0</v>
      </c>
      <c r="AK95" s="4"/>
      <c r="AL95" s="4"/>
      <c r="AM95" s="210">
        <v>160.75</v>
      </c>
      <c r="AN95" s="210">
        <v>176.63000000000002</v>
      </c>
      <c r="AO95" s="210">
        <v>142.56</v>
      </c>
      <c r="AP95" s="210">
        <v>60.79</v>
      </c>
      <c r="AQ95" s="210">
        <v>1011.9</v>
      </c>
      <c r="AR95" s="210">
        <v>0</v>
      </c>
      <c r="AS95" s="4"/>
      <c r="AT95" s="4"/>
      <c r="AU95" s="210">
        <v>16.074999999999999</v>
      </c>
      <c r="AV95" s="210">
        <v>22.078750000000003</v>
      </c>
      <c r="AW95" s="210">
        <v>17.82</v>
      </c>
      <c r="AX95" s="210">
        <v>30.395</v>
      </c>
      <c r="AY95" s="210">
        <v>505.95</v>
      </c>
      <c r="AZ95" s="210">
        <v>0</v>
      </c>
      <c r="BA95" s="4"/>
    </row>
    <row r="96" spans="1:53" x14ac:dyDescent="0.2">
      <c r="A96" s="176"/>
      <c r="B96" s="11" t="s">
        <v>635</v>
      </c>
      <c r="C96" s="11"/>
      <c r="D96" s="179">
        <v>8246</v>
      </c>
      <c r="E96" s="192">
        <v>1</v>
      </c>
      <c r="F96" s="192"/>
      <c r="G96" s="192">
        <v>1</v>
      </c>
      <c r="H96" s="192"/>
      <c r="I96" s="192"/>
      <c r="J96" s="192">
        <v>0</v>
      </c>
      <c r="M96" s="188">
        <v>94.300000000000011</v>
      </c>
      <c r="N96" s="188"/>
      <c r="O96" s="188">
        <v>67.8</v>
      </c>
      <c r="P96" s="188"/>
      <c r="Q96" s="188"/>
      <c r="R96" s="188">
        <v>0</v>
      </c>
      <c r="S96" s="317"/>
      <c r="T96" s="317"/>
      <c r="U96" s="189">
        <v>47.150000000000006</v>
      </c>
      <c r="V96" s="189"/>
      <c r="W96" s="189">
        <v>67.8</v>
      </c>
      <c r="X96" s="189"/>
      <c r="Y96" s="189"/>
      <c r="Z96" s="189">
        <v>0</v>
      </c>
      <c r="AA96" s="4"/>
      <c r="AB96" s="11" t="s">
        <v>740</v>
      </c>
      <c r="AC96" s="11"/>
      <c r="AD96" s="179">
        <v>8021</v>
      </c>
      <c r="AE96" s="183"/>
      <c r="AF96" s="183"/>
      <c r="AG96" s="183"/>
      <c r="AH96" s="183"/>
      <c r="AI96" s="183"/>
      <c r="AJ96" s="183">
        <v>1</v>
      </c>
      <c r="AK96" s="4"/>
      <c r="AL96" s="4"/>
      <c r="AM96" s="210">
        <v>12.25</v>
      </c>
      <c r="AN96" s="210">
        <v>9.4600000000000009</v>
      </c>
      <c r="AO96" s="210">
        <v>28.65</v>
      </c>
      <c r="AP96" s="210">
        <v>110.48</v>
      </c>
      <c r="AQ96" s="210">
        <v>189.18</v>
      </c>
      <c r="AR96" s="210">
        <v>3197.55</v>
      </c>
      <c r="AS96" s="4"/>
      <c r="AT96" s="4"/>
      <c r="AU96" s="210">
        <v>12.25</v>
      </c>
      <c r="AV96" s="210">
        <v>9.4600000000000009</v>
      </c>
      <c r="AW96" s="210">
        <v>28.65</v>
      </c>
      <c r="AX96" s="210">
        <v>110.48</v>
      </c>
      <c r="AY96" s="210">
        <v>189.18</v>
      </c>
      <c r="AZ96" s="210">
        <v>3197.55</v>
      </c>
      <c r="BA96" s="4"/>
    </row>
    <row r="97" spans="1:53" x14ac:dyDescent="0.2">
      <c r="A97" s="176"/>
      <c r="B97" s="11" t="s">
        <v>651</v>
      </c>
      <c r="C97" s="11"/>
      <c r="D97" s="179">
        <v>8230</v>
      </c>
      <c r="E97" s="192"/>
      <c r="F97" s="192"/>
      <c r="G97" s="192"/>
      <c r="H97" s="192"/>
      <c r="I97" s="192"/>
      <c r="J97" s="192">
        <v>1</v>
      </c>
      <c r="M97" s="188">
        <v>34.26</v>
      </c>
      <c r="N97" s="188">
        <v>30.28</v>
      </c>
      <c r="O97" s="188">
        <v>47.59</v>
      </c>
      <c r="P97" s="188">
        <v>41.31</v>
      </c>
      <c r="Q97" s="188">
        <v>44.16</v>
      </c>
      <c r="R97" s="188">
        <v>457.48</v>
      </c>
      <c r="S97" s="317"/>
      <c r="T97" s="317"/>
      <c r="U97" s="189">
        <v>34.26</v>
      </c>
      <c r="V97" s="189">
        <v>30.28</v>
      </c>
      <c r="W97" s="189">
        <v>47.59</v>
      </c>
      <c r="X97" s="189">
        <v>41.31</v>
      </c>
      <c r="Y97" s="189">
        <v>44.16</v>
      </c>
      <c r="Z97" s="189">
        <v>457.48</v>
      </c>
      <c r="AA97" s="4"/>
      <c r="AB97" s="11" t="s">
        <v>533</v>
      </c>
      <c r="AC97" s="11"/>
      <c r="AD97" s="179">
        <v>8021</v>
      </c>
      <c r="AE97" s="183">
        <v>3</v>
      </c>
      <c r="AF97" s="183">
        <v>1</v>
      </c>
      <c r="AG97" s="183">
        <v>4</v>
      </c>
      <c r="AH97" s="183"/>
      <c r="AI97" s="183">
        <v>2</v>
      </c>
      <c r="AJ97" s="183">
        <v>1</v>
      </c>
      <c r="AK97" s="4"/>
      <c r="AL97" s="4"/>
      <c r="AM97" s="210">
        <v>390.12</v>
      </c>
      <c r="AN97" s="210">
        <v>259.16000000000003</v>
      </c>
      <c r="AO97" s="210">
        <v>202.95999999999998</v>
      </c>
      <c r="AP97" s="210">
        <v>160.65</v>
      </c>
      <c r="AQ97" s="210">
        <v>336.25</v>
      </c>
      <c r="AR97" s="210">
        <v>226.28</v>
      </c>
      <c r="AS97" s="4"/>
      <c r="AT97" s="4"/>
      <c r="AU97" s="210">
        <v>35.465454545454548</v>
      </c>
      <c r="AV97" s="210">
        <v>32.395000000000003</v>
      </c>
      <c r="AW97" s="210">
        <v>28.994285714285713</v>
      </c>
      <c r="AX97" s="210">
        <v>53.550000000000004</v>
      </c>
      <c r="AY97" s="210">
        <v>112.08333333333333</v>
      </c>
      <c r="AZ97" s="210">
        <v>20.57090909090909</v>
      </c>
      <c r="BA97" s="4"/>
    </row>
    <row r="98" spans="1:53" x14ac:dyDescent="0.2">
      <c r="A98" s="176"/>
      <c r="B98" s="11" t="s">
        <v>837</v>
      </c>
      <c r="C98" s="11"/>
      <c r="D98" s="179">
        <v>8246</v>
      </c>
      <c r="E98" s="192">
        <v>1</v>
      </c>
      <c r="F98" s="192"/>
      <c r="G98" s="192"/>
      <c r="H98" s="192"/>
      <c r="I98" s="192"/>
      <c r="J98" s="192">
        <v>0</v>
      </c>
      <c r="M98" s="188">
        <v>37.479999999999997</v>
      </c>
      <c r="N98" s="188"/>
      <c r="O98" s="188"/>
      <c r="P98" s="188"/>
      <c r="Q98" s="188"/>
      <c r="R98" s="188">
        <v>0</v>
      </c>
      <c r="S98" s="317"/>
      <c r="T98" s="317"/>
      <c r="U98" s="189">
        <v>37.479999999999997</v>
      </c>
      <c r="V98" s="189"/>
      <c r="W98" s="189"/>
      <c r="X98" s="189"/>
      <c r="Y98" s="189"/>
      <c r="Z98" s="189">
        <v>0</v>
      </c>
      <c r="AA98" s="4"/>
      <c r="AB98" s="11" t="s">
        <v>534</v>
      </c>
      <c r="AC98" s="11"/>
      <c r="AD98" s="179">
        <v>8045</v>
      </c>
      <c r="AE98" s="183"/>
      <c r="AF98" s="183">
        <v>1</v>
      </c>
      <c r="AG98" s="183"/>
      <c r="AH98" s="183"/>
      <c r="AI98" s="183">
        <v>1</v>
      </c>
      <c r="AJ98" s="183">
        <v>3</v>
      </c>
      <c r="AK98" s="4"/>
      <c r="AL98" s="4"/>
      <c r="AM98" s="210">
        <v>254.68</v>
      </c>
      <c r="AN98" s="210">
        <v>265.5</v>
      </c>
      <c r="AO98" s="210">
        <v>234.39999999999998</v>
      </c>
      <c r="AP98" s="210">
        <v>347.29999999999995</v>
      </c>
      <c r="AQ98" s="210">
        <v>541.22</v>
      </c>
      <c r="AR98" s="210">
        <v>1044.97</v>
      </c>
      <c r="AS98" s="4"/>
      <c r="AT98" s="4"/>
      <c r="AU98" s="210">
        <v>50.936</v>
      </c>
      <c r="AV98" s="210">
        <v>53.1</v>
      </c>
      <c r="AW98" s="210">
        <v>58.599999999999994</v>
      </c>
      <c r="AX98" s="210">
        <v>86.824999999999989</v>
      </c>
      <c r="AY98" s="210">
        <v>135.30500000000001</v>
      </c>
      <c r="AZ98" s="210">
        <v>208.994</v>
      </c>
      <c r="BA98" s="4"/>
    </row>
    <row r="99" spans="1:53" x14ac:dyDescent="0.2">
      <c r="A99" s="176"/>
      <c r="B99" s="11" t="s">
        <v>447</v>
      </c>
      <c r="C99" s="11"/>
      <c r="D99" s="179">
        <v>8096</v>
      </c>
      <c r="E99" s="192"/>
      <c r="F99" s="192"/>
      <c r="G99" s="192">
        <v>1</v>
      </c>
      <c r="H99" s="192"/>
      <c r="I99" s="192"/>
      <c r="J99" s="192">
        <v>0</v>
      </c>
      <c r="M99" s="188">
        <v>44.03</v>
      </c>
      <c r="N99" s="188">
        <v>48.47</v>
      </c>
      <c r="O99" s="188">
        <v>36.520000000000003</v>
      </c>
      <c r="P99" s="188"/>
      <c r="Q99" s="188"/>
      <c r="R99" s="188">
        <v>0</v>
      </c>
      <c r="S99" s="317"/>
      <c r="T99" s="317"/>
      <c r="U99" s="189">
        <v>44.03</v>
      </c>
      <c r="V99" s="189">
        <v>48.47</v>
      </c>
      <c r="W99" s="189">
        <v>36.520000000000003</v>
      </c>
      <c r="X99" s="189"/>
      <c r="Y99" s="189"/>
      <c r="Z99" s="189">
        <v>0</v>
      </c>
      <c r="AA99" s="4"/>
      <c r="AB99" s="11" t="s">
        <v>638</v>
      </c>
      <c r="AC99" s="11"/>
      <c r="AD99" s="179">
        <v>8311</v>
      </c>
      <c r="AE99" s="183"/>
      <c r="AF99" s="183">
        <v>1</v>
      </c>
      <c r="AG99" s="183"/>
      <c r="AH99" s="183"/>
      <c r="AI99" s="183"/>
      <c r="AJ99" s="183">
        <v>0</v>
      </c>
      <c r="AK99" s="4"/>
      <c r="AL99" s="4"/>
      <c r="AM99" s="210">
        <v>39.270000000000003</v>
      </c>
      <c r="AN99" s="210">
        <v>17.88</v>
      </c>
      <c r="AO99" s="210"/>
      <c r="AP99" s="210"/>
      <c r="AQ99" s="210"/>
      <c r="AR99" s="210">
        <v>0</v>
      </c>
      <c r="AS99" s="4"/>
      <c r="AT99" s="4"/>
      <c r="AU99" s="210">
        <v>39.270000000000003</v>
      </c>
      <c r="AV99" s="210">
        <v>17.88</v>
      </c>
      <c r="AW99" s="210"/>
      <c r="AX99" s="210"/>
      <c r="AY99" s="210"/>
      <c r="AZ99" s="210">
        <v>0</v>
      </c>
      <c r="BA99" s="4"/>
    </row>
    <row r="100" spans="1:53" x14ac:dyDescent="0.2">
      <c r="A100" s="176"/>
      <c r="B100" s="11" t="s">
        <v>447</v>
      </c>
      <c r="C100" s="11"/>
      <c r="D100" s="179">
        <v>8097</v>
      </c>
      <c r="E100" s="192"/>
      <c r="F100" s="192"/>
      <c r="G100" s="192">
        <v>1</v>
      </c>
      <c r="H100" s="192"/>
      <c r="I100" s="192"/>
      <c r="J100" s="192">
        <v>2</v>
      </c>
      <c r="M100" s="188">
        <v>33.119999999999997</v>
      </c>
      <c r="N100" s="188">
        <v>39.160000000000004</v>
      </c>
      <c r="O100" s="188">
        <v>48.55</v>
      </c>
      <c r="P100" s="188">
        <v>22</v>
      </c>
      <c r="Q100" s="188">
        <v>76.16</v>
      </c>
      <c r="R100" s="188">
        <v>139.77000000000001</v>
      </c>
      <c r="S100" s="317"/>
      <c r="T100" s="317"/>
      <c r="U100" s="189">
        <v>16.559999999999999</v>
      </c>
      <c r="V100" s="189">
        <v>19.580000000000002</v>
      </c>
      <c r="W100" s="189">
        <v>24.274999999999999</v>
      </c>
      <c r="X100" s="189">
        <v>22</v>
      </c>
      <c r="Y100" s="189">
        <v>38.08</v>
      </c>
      <c r="Z100" s="189">
        <v>46.59</v>
      </c>
      <c r="AA100" s="4"/>
      <c r="AB100" s="11" t="s">
        <v>535</v>
      </c>
      <c r="AC100" s="11"/>
      <c r="AD100" s="179">
        <v>8327</v>
      </c>
      <c r="AE100" s="183"/>
      <c r="AF100" s="183">
        <v>1</v>
      </c>
      <c r="AG100" s="183"/>
      <c r="AH100" s="183">
        <v>1</v>
      </c>
      <c r="AI100" s="183"/>
      <c r="AJ100" s="183">
        <v>0</v>
      </c>
      <c r="AK100" s="4"/>
      <c r="AL100" s="4"/>
      <c r="AM100" s="210">
        <v>24337.5</v>
      </c>
      <c r="AN100" s="210">
        <v>15154.55</v>
      </c>
      <c r="AO100" s="210">
        <v>50.35</v>
      </c>
      <c r="AP100" s="210">
        <v>51.41</v>
      </c>
      <c r="AQ100" s="210"/>
      <c r="AR100" s="210">
        <v>0</v>
      </c>
      <c r="AS100" s="4"/>
      <c r="AT100" s="4"/>
      <c r="AU100" s="210">
        <v>12168.75</v>
      </c>
      <c r="AV100" s="210">
        <v>7577.2749999999996</v>
      </c>
      <c r="AW100" s="210">
        <v>50.35</v>
      </c>
      <c r="AX100" s="210">
        <v>51.41</v>
      </c>
      <c r="AY100" s="210"/>
      <c r="AZ100" s="210">
        <v>0</v>
      </c>
      <c r="BA100" s="4"/>
    </row>
    <row r="101" spans="1:53" x14ac:dyDescent="0.2">
      <c r="A101" s="176"/>
      <c r="B101" s="11" t="s">
        <v>448</v>
      </c>
      <c r="C101" s="11"/>
      <c r="D101" s="179">
        <v>8051</v>
      </c>
      <c r="E101" s="192"/>
      <c r="F101" s="192">
        <v>1</v>
      </c>
      <c r="G101" s="192"/>
      <c r="H101" s="192"/>
      <c r="I101" s="192"/>
      <c r="J101" s="192">
        <v>0</v>
      </c>
      <c r="M101" s="188">
        <v>37.619999999999997</v>
      </c>
      <c r="N101" s="188">
        <v>21.35</v>
      </c>
      <c r="O101" s="188"/>
      <c r="P101" s="188"/>
      <c r="Q101" s="188"/>
      <c r="R101" s="188">
        <v>0</v>
      </c>
      <c r="S101" s="317"/>
      <c r="T101" s="317"/>
      <c r="U101" s="189">
        <v>37.619999999999997</v>
      </c>
      <c r="V101" s="189">
        <v>21.35</v>
      </c>
      <c r="W101" s="189"/>
      <c r="X101" s="189"/>
      <c r="Y101" s="189"/>
      <c r="Z101" s="189">
        <v>0</v>
      </c>
      <c r="AA101" s="4"/>
      <c r="AB101" s="11" t="s">
        <v>459</v>
      </c>
      <c r="AC101" s="11"/>
      <c r="AD101" s="179">
        <v>8021</v>
      </c>
      <c r="AE101" s="183">
        <v>12</v>
      </c>
      <c r="AF101" s="183">
        <v>6</v>
      </c>
      <c r="AG101" s="183">
        <v>6</v>
      </c>
      <c r="AH101" s="183">
        <v>6</v>
      </c>
      <c r="AI101" s="183">
        <v>2</v>
      </c>
      <c r="AJ101" s="183">
        <v>9</v>
      </c>
      <c r="AK101" s="4"/>
      <c r="AL101" s="4"/>
      <c r="AM101" s="210">
        <v>17527.919999999998</v>
      </c>
      <c r="AN101" s="210">
        <v>11832.18</v>
      </c>
      <c r="AO101" s="210">
        <v>8692.98</v>
      </c>
      <c r="AP101" s="210">
        <v>30542.320000000003</v>
      </c>
      <c r="AQ101" s="210">
        <v>3860.3199999999997</v>
      </c>
      <c r="AR101" s="210">
        <v>65658.86</v>
      </c>
      <c r="AS101" s="4"/>
      <c r="AT101" s="4"/>
      <c r="AU101" s="210">
        <v>438.19799999999998</v>
      </c>
      <c r="AV101" s="210">
        <v>422.57785714285717</v>
      </c>
      <c r="AW101" s="210">
        <v>395.13545454545454</v>
      </c>
      <c r="AX101" s="210">
        <v>1908.8950000000002</v>
      </c>
      <c r="AY101" s="210">
        <v>386.03199999999998</v>
      </c>
      <c r="AZ101" s="210">
        <v>1601.4356097560976</v>
      </c>
      <c r="BA101" s="4"/>
    </row>
    <row r="102" spans="1:53" x14ac:dyDescent="0.2">
      <c r="A102" s="176"/>
      <c r="B102" s="11" t="s">
        <v>448</v>
      </c>
      <c r="C102" s="11"/>
      <c r="D102" s="179">
        <v>8080</v>
      </c>
      <c r="E102" s="192">
        <v>6</v>
      </c>
      <c r="F102" s="192">
        <v>2</v>
      </c>
      <c r="G102" s="192">
        <v>2</v>
      </c>
      <c r="H102" s="192">
        <v>1</v>
      </c>
      <c r="I102" s="192"/>
      <c r="J102" s="192">
        <v>5</v>
      </c>
      <c r="M102" s="188">
        <v>813.75999999999988</v>
      </c>
      <c r="N102" s="188">
        <v>372.36</v>
      </c>
      <c r="O102" s="188">
        <v>172.49</v>
      </c>
      <c r="P102" s="188">
        <v>115.07</v>
      </c>
      <c r="Q102" s="188">
        <v>128.28</v>
      </c>
      <c r="R102" s="188">
        <v>2922.46</v>
      </c>
      <c r="S102" s="317"/>
      <c r="T102" s="317"/>
      <c r="U102" s="189">
        <v>58.125714285714274</v>
      </c>
      <c r="V102" s="189">
        <v>46.545000000000002</v>
      </c>
      <c r="W102" s="189">
        <v>28.748333333333335</v>
      </c>
      <c r="X102" s="189">
        <v>28.767499999999998</v>
      </c>
      <c r="Y102" s="189">
        <v>42.76</v>
      </c>
      <c r="Z102" s="189">
        <v>182.65375</v>
      </c>
      <c r="AA102" s="4"/>
      <c r="AB102" s="11" t="s">
        <v>536</v>
      </c>
      <c r="AC102" s="11"/>
      <c r="AD102" s="179">
        <v>8221</v>
      </c>
      <c r="AE102" s="183">
        <v>3</v>
      </c>
      <c r="AF102" s="183">
        <v>7</v>
      </c>
      <c r="AG102" s="183">
        <v>4</v>
      </c>
      <c r="AH102" s="183">
        <v>2</v>
      </c>
      <c r="AI102" s="183"/>
      <c r="AJ102" s="183">
        <v>6</v>
      </c>
      <c r="AK102" s="4"/>
      <c r="AL102" s="4"/>
      <c r="AM102" s="210">
        <v>1052.6099999999999</v>
      </c>
      <c r="AN102" s="210">
        <v>701.28</v>
      </c>
      <c r="AO102" s="210">
        <v>558.06999999999994</v>
      </c>
      <c r="AP102" s="210">
        <v>375.99</v>
      </c>
      <c r="AQ102" s="210">
        <v>182.52</v>
      </c>
      <c r="AR102" s="210">
        <v>5305.18</v>
      </c>
      <c r="AS102" s="4"/>
      <c r="AT102" s="4"/>
      <c r="AU102" s="210">
        <v>50.124285714285712</v>
      </c>
      <c r="AV102" s="210">
        <v>36.909473684210525</v>
      </c>
      <c r="AW102" s="210">
        <v>46.505833333333328</v>
      </c>
      <c r="AX102" s="210">
        <v>53.712857142857146</v>
      </c>
      <c r="AY102" s="210">
        <v>182.52</v>
      </c>
      <c r="AZ102" s="210">
        <v>241.14454545454547</v>
      </c>
      <c r="BA102" s="4"/>
    </row>
    <row r="103" spans="1:53" x14ac:dyDescent="0.2">
      <c r="A103" s="176"/>
      <c r="B103" s="11" t="s">
        <v>448</v>
      </c>
      <c r="C103" s="11"/>
      <c r="D103" s="179">
        <v>8090</v>
      </c>
      <c r="E103" s="192">
        <v>17</v>
      </c>
      <c r="F103" s="192">
        <v>5</v>
      </c>
      <c r="G103" s="192">
        <v>8</v>
      </c>
      <c r="H103" s="192">
        <v>10</v>
      </c>
      <c r="I103" s="192">
        <v>10</v>
      </c>
      <c r="J103" s="192">
        <v>18</v>
      </c>
      <c r="M103" s="188">
        <v>2273.0600000000009</v>
      </c>
      <c r="N103" s="188">
        <v>1622.0900000000004</v>
      </c>
      <c r="O103" s="188">
        <v>4532.84</v>
      </c>
      <c r="P103" s="188">
        <v>1212.2</v>
      </c>
      <c r="Q103" s="188">
        <v>1514.4699999999998</v>
      </c>
      <c r="R103" s="188">
        <v>3237.54</v>
      </c>
      <c r="S103" s="317"/>
      <c r="T103" s="317"/>
      <c r="U103" s="189">
        <v>38.526440677966114</v>
      </c>
      <c r="V103" s="189">
        <v>37.723023255813963</v>
      </c>
      <c r="W103" s="189">
        <v>119.28526315789475</v>
      </c>
      <c r="X103" s="189">
        <v>43.292857142857144</v>
      </c>
      <c r="Y103" s="189">
        <v>79.708947368421036</v>
      </c>
      <c r="Z103" s="189">
        <v>47.610882352941175</v>
      </c>
      <c r="AA103" s="4"/>
      <c r="AB103" s="11" t="s">
        <v>887</v>
      </c>
      <c r="AC103" s="11"/>
      <c r="AD103" s="179">
        <v>8085</v>
      </c>
      <c r="AE103" s="183">
        <v>1</v>
      </c>
      <c r="AF103" s="183"/>
      <c r="AG103" s="183"/>
      <c r="AH103" s="183"/>
      <c r="AI103" s="183"/>
      <c r="AJ103" s="183">
        <v>0</v>
      </c>
      <c r="AK103" s="4"/>
      <c r="AL103" s="4"/>
      <c r="AM103" s="210">
        <v>12.01</v>
      </c>
      <c r="AN103" s="210"/>
      <c r="AO103" s="210"/>
      <c r="AP103" s="210"/>
      <c r="AQ103" s="210"/>
      <c r="AR103" s="210">
        <v>0</v>
      </c>
      <c r="AS103" s="4"/>
      <c r="AT103" s="4"/>
      <c r="AU103" s="210">
        <v>12.01</v>
      </c>
      <c r="AV103" s="210"/>
      <c r="AW103" s="210"/>
      <c r="AX103" s="210"/>
      <c r="AY103" s="210"/>
      <c r="AZ103" s="210">
        <v>0</v>
      </c>
      <c r="BA103" s="4"/>
    </row>
    <row r="104" spans="1:53" x14ac:dyDescent="0.2">
      <c r="A104" s="176"/>
      <c r="B104" s="11" t="s">
        <v>448</v>
      </c>
      <c r="C104" s="11"/>
      <c r="D104" s="179">
        <v>8096</v>
      </c>
      <c r="E104" s="192">
        <v>151</v>
      </c>
      <c r="F104" s="192">
        <v>79</v>
      </c>
      <c r="G104" s="192">
        <v>59</v>
      </c>
      <c r="H104" s="192">
        <v>51</v>
      </c>
      <c r="I104" s="192">
        <v>44</v>
      </c>
      <c r="J104" s="192">
        <v>210</v>
      </c>
      <c r="M104" s="188">
        <v>23327.34999999998</v>
      </c>
      <c r="N104" s="188">
        <v>24899.09999999998</v>
      </c>
      <c r="O104" s="188">
        <v>15192.689999999991</v>
      </c>
      <c r="P104" s="188">
        <v>16603.230000000007</v>
      </c>
      <c r="Q104" s="188">
        <v>15194.080000000011</v>
      </c>
      <c r="R104" s="188">
        <v>91056.279999999984</v>
      </c>
      <c r="S104" s="317"/>
      <c r="T104" s="317"/>
      <c r="U104" s="189">
        <v>46.936317907444625</v>
      </c>
      <c r="V104" s="189">
        <v>63.518112244897907</v>
      </c>
      <c r="W104" s="189">
        <v>48.230761904761877</v>
      </c>
      <c r="X104" s="189">
        <v>62.653698113207575</v>
      </c>
      <c r="Y104" s="189">
        <v>68.751493212669729</v>
      </c>
      <c r="Z104" s="189">
        <v>153.29340067340064</v>
      </c>
      <c r="AA104" s="4"/>
      <c r="AB104" s="11" t="s">
        <v>538</v>
      </c>
      <c r="AC104" s="11"/>
      <c r="AD104" s="179">
        <v>8014</v>
      </c>
      <c r="AE104" s="183">
        <v>1</v>
      </c>
      <c r="AF104" s="183"/>
      <c r="AG104" s="183"/>
      <c r="AH104" s="183"/>
      <c r="AI104" s="183"/>
      <c r="AJ104" s="183">
        <v>0</v>
      </c>
      <c r="AK104" s="4"/>
      <c r="AL104" s="4"/>
      <c r="AM104" s="210">
        <v>0.3</v>
      </c>
      <c r="AN104" s="210"/>
      <c r="AO104" s="210"/>
      <c r="AP104" s="210"/>
      <c r="AQ104" s="210"/>
      <c r="AR104" s="210">
        <v>0</v>
      </c>
      <c r="AS104" s="4"/>
      <c r="AT104" s="4"/>
      <c r="AU104" s="210">
        <v>0.3</v>
      </c>
      <c r="AV104" s="210"/>
      <c r="AW104" s="210"/>
      <c r="AX104" s="210"/>
      <c r="AY104" s="210"/>
      <c r="AZ104" s="210">
        <v>0</v>
      </c>
      <c r="BA104" s="4"/>
    </row>
    <row r="105" spans="1:53" x14ac:dyDescent="0.2">
      <c r="A105" s="176"/>
      <c r="B105" s="11" t="s">
        <v>448</v>
      </c>
      <c r="C105" s="11"/>
      <c r="D105" s="179">
        <v>8097</v>
      </c>
      <c r="E105" s="192">
        <v>1</v>
      </c>
      <c r="F105" s="192">
        <v>1</v>
      </c>
      <c r="G105" s="192"/>
      <c r="H105" s="192"/>
      <c r="I105" s="192"/>
      <c r="J105" s="192">
        <v>1</v>
      </c>
      <c r="M105" s="188">
        <v>48.68</v>
      </c>
      <c r="N105" s="188">
        <v>284.36</v>
      </c>
      <c r="O105" s="188"/>
      <c r="P105" s="188"/>
      <c r="Q105" s="188"/>
      <c r="R105" s="188">
        <v>228.23</v>
      </c>
      <c r="S105" s="317"/>
      <c r="T105" s="317"/>
      <c r="U105" s="189">
        <v>24.34</v>
      </c>
      <c r="V105" s="189">
        <v>284.36</v>
      </c>
      <c r="W105" s="189"/>
      <c r="X105" s="189"/>
      <c r="Y105" s="189"/>
      <c r="Z105" s="189">
        <v>76.076666666666668</v>
      </c>
      <c r="AA105" s="4"/>
      <c r="AB105" s="11" t="s">
        <v>538</v>
      </c>
      <c r="AC105" s="11"/>
      <c r="AD105" s="179">
        <v>8085</v>
      </c>
      <c r="AE105" s="183">
        <v>1</v>
      </c>
      <c r="AF105" s="183"/>
      <c r="AG105" s="183">
        <v>1</v>
      </c>
      <c r="AH105" s="183"/>
      <c r="AI105" s="183"/>
      <c r="AJ105" s="183">
        <v>0</v>
      </c>
      <c r="AK105" s="4"/>
      <c r="AL105" s="4"/>
      <c r="AM105" s="210">
        <v>12598.07</v>
      </c>
      <c r="AN105" s="210">
        <v>11196.48</v>
      </c>
      <c r="AO105" s="210">
        <v>687.84</v>
      </c>
      <c r="AP105" s="210"/>
      <c r="AQ105" s="210"/>
      <c r="AR105" s="210">
        <v>0</v>
      </c>
      <c r="AS105" s="4"/>
      <c r="AT105" s="4"/>
      <c r="AU105" s="210">
        <v>6299.0349999999999</v>
      </c>
      <c r="AV105" s="210">
        <v>11196.48</v>
      </c>
      <c r="AW105" s="210">
        <v>687.84</v>
      </c>
      <c r="AX105" s="210"/>
      <c r="AY105" s="210"/>
      <c r="AZ105" s="210">
        <v>0</v>
      </c>
      <c r="BA105" s="4"/>
    </row>
    <row r="106" spans="1:53" x14ac:dyDescent="0.2">
      <c r="A106" s="176"/>
      <c r="B106" s="11" t="s">
        <v>514</v>
      </c>
      <c r="C106" s="11"/>
      <c r="D106" s="179">
        <v>8315</v>
      </c>
      <c r="E106" s="192"/>
      <c r="F106" s="192"/>
      <c r="G106" s="192">
        <v>4</v>
      </c>
      <c r="H106" s="192"/>
      <c r="I106" s="192">
        <v>2</v>
      </c>
      <c r="J106" s="192">
        <v>9</v>
      </c>
      <c r="M106" s="188">
        <v>438.56999999999994</v>
      </c>
      <c r="N106" s="188">
        <v>24.29</v>
      </c>
      <c r="O106" s="188">
        <v>1246.07</v>
      </c>
      <c r="P106" s="188">
        <v>23.12</v>
      </c>
      <c r="Q106" s="188">
        <v>326.8</v>
      </c>
      <c r="R106" s="188">
        <v>2371.54</v>
      </c>
      <c r="S106" s="317"/>
      <c r="T106" s="317"/>
      <c r="U106" s="189">
        <v>29.237999999999996</v>
      </c>
      <c r="V106" s="189">
        <v>12.145</v>
      </c>
      <c r="W106" s="189">
        <v>83.071333333333328</v>
      </c>
      <c r="X106" s="189">
        <v>11.56</v>
      </c>
      <c r="Y106" s="189">
        <v>29.709090909090911</v>
      </c>
      <c r="Z106" s="189">
        <v>158.10266666666666</v>
      </c>
      <c r="AA106" s="4"/>
      <c r="AB106" s="11" t="s">
        <v>539</v>
      </c>
      <c r="AC106" s="11"/>
      <c r="AD106" s="179">
        <v>8403</v>
      </c>
      <c r="AE106" s="183">
        <v>1</v>
      </c>
      <c r="AF106" s="183"/>
      <c r="AG106" s="183"/>
      <c r="AH106" s="183"/>
      <c r="AI106" s="183"/>
      <c r="AJ106" s="183">
        <v>1</v>
      </c>
      <c r="AK106" s="4"/>
      <c r="AL106" s="4"/>
      <c r="AM106" s="210">
        <v>2164.17</v>
      </c>
      <c r="AN106" s="210">
        <v>1864.62</v>
      </c>
      <c r="AO106" s="210">
        <v>2531.52</v>
      </c>
      <c r="AP106" s="210">
        <v>1812.15</v>
      </c>
      <c r="AQ106" s="210">
        <v>1281.3399999999999</v>
      </c>
      <c r="AR106" s="210">
        <v>21862.059999999998</v>
      </c>
      <c r="AS106" s="4"/>
      <c r="AT106" s="4"/>
      <c r="AU106" s="210">
        <v>1082.085</v>
      </c>
      <c r="AV106" s="210">
        <v>1864.62</v>
      </c>
      <c r="AW106" s="210">
        <v>2531.52</v>
      </c>
      <c r="AX106" s="210">
        <v>1812.15</v>
      </c>
      <c r="AY106" s="210">
        <v>1281.3399999999999</v>
      </c>
      <c r="AZ106" s="210">
        <v>10931.029999999999</v>
      </c>
      <c r="BA106" s="4"/>
    </row>
    <row r="107" spans="1:53" x14ac:dyDescent="0.2">
      <c r="A107" s="176"/>
      <c r="B107" s="11" t="s">
        <v>515</v>
      </c>
      <c r="C107" s="11"/>
      <c r="D107" s="179">
        <v>8316</v>
      </c>
      <c r="E107" s="192">
        <v>5</v>
      </c>
      <c r="F107" s="192">
        <v>5</v>
      </c>
      <c r="G107" s="192"/>
      <c r="H107" s="192">
        <v>1</v>
      </c>
      <c r="I107" s="192"/>
      <c r="J107" s="192">
        <v>15</v>
      </c>
      <c r="M107" s="188">
        <v>1608.3799999999999</v>
      </c>
      <c r="N107" s="188">
        <v>966.8499999999998</v>
      </c>
      <c r="O107" s="188">
        <v>461.84000000000003</v>
      </c>
      <c r="P107" s="188">
        <v>429.92000000000007</v>
      </c>
      <c r="Q107" s="188">
        <v>560.96</v>
      </c>
      <c r="R107" s="188">
        <v>7771.8200000000006</v>
      </c>
      <c r="S107" s="317"/>
      <c r="T107" s="317"/>
      <c r="U107" s="189">
        <v>64.3352</v>
      </c>
      <c r="V107" s="189">
        <v>50.886842105263149</v>
      </c>
      <c r="W107" s="189">
        <v>30.789333333333335</v>
      </c>
      <c r="X107" s="189">
        <v>28.661333333333339</v>
      </c>
      <c r="Y107" s="189">
        <v>40.068571428571431</v>
      </c>
      <c r="Z107" s="189">
        <v>298.91615384615386</v>
      </c>
      <c r="AA107" s="4"/>
      <c r="AB107" s="11" t="s">
        <v>540</v>
      </c>
      <c r="AC107" s="11"/>
      <c r="AD107" s="179">
        <v>8204</v>
      </c>
      <c r="AE107" s="183">
        <v>4</v>
      </c>
      <c r="AF107" s="183"/>
      <c r="AG107" s="183"/>
      <c r="AH107" s="183"/>
      <c r="AI107" s="183"/>
      <c r="AJ107" s="183">
        <v>0</v>
      </c>
      <c r="AK107" s="4"/>
      <c r="AL107" s="4"/>
      <c r="AM107" s="210">
        <v>205.43</v>
      </c>
      <c r="AN107" s="210"/>
      <c r="AO107" s="210"/>
      <c r="AP107" s="210"/>
      <c r="AQ107" s="210"/>
      <c r="AR107" s="210">
        <v>0</v>
      </c>
      <c r="AS107" s="4"/>
      <c r="AT107" s="4"/>
      <c r="AU107" s="210">
        <v>51.357500000000002</v>
      </c>
      <c r="AV107" s="210"/>
      <c r="AW107" s="210"/>
      <c r="AX107" s="210"/>
      <c r="AY107" s="210"/>
      <c r="AZ107" s="210">
        <v>0</v>
      </c>
      <c r="BA107" s="4"/>
    </row>
    <row r="108" spans="1:53" x14ac:dyDescent="0.2">
      <c r="A108" s="176"/>
      <c r="B108" s="11" t="s">
        <v>516</v>
      </c>
      <c r="C108" s="11"/>
      <c r="D108" s="179">
        <v>8315</v>
      </c>
      <c r="E108" s="192"/>
      <c r="F108" s="192"/>
      <c r="G108" s="192"/>
      <c r="H108" s="192"/>
      <c r="I108" s="192"/>
      <c r="J108" s="192">
        <v>1</v>
      </c>
      <c r="M108" s="188">
        <v>10.5</v>
      </c>
      <c r="N108" s="188"/>
      <c r="O108" s="188">
        <v>21.71</v>
      </c>
      <c r="P108" s="188"/>
      <c r="Q108" s="188">
        <v>11.56</v>
      </c>
      <c r="R108" s="188">
        <v>320.61</v>
      </c>
      <c r="S108" s="317"/>
      <c r="T108" s="317"/>
      <c r="U108" s="189">
        <v>10.5</v>
      </c>
      <c r="V108" s="189"/>
      <c r="W108" s="189">
        <v>21.71</v>
      </c>
      <c r="X108" s="189"/>
      <c r="Y108" s="189">
        <v>11.56</v>
      </c>
      <c r="Z108" s="189">
        <v>320.61</v>
      </c>
      <c r="AA108" s="4"/>
      <c r="AB108" s="11" t="s">
        <v>460</v>
      </c>
      <c r="AC108" s="11"/>
      <c r="AD108" s="179">
        <v>8049</v>
      </c>
      <c r="AE108" s="183">
        <v>5</v>
      </c>
      <c r="AF108" s="183">
        <v>5</v>
      </c>
      <c r="AG108" s="183"/>
      <c r="AH108" s="183">
        <v>2</v>
      </c>
      <c r="AI108" s="183"/>
      <c r="AJ108" s="183">
        <v>4</v>
      </c>
      <c r="AK108" s="4"/>
      <c r="AL108" s="4"/>
      <c r="AM108" s="210">
        <v>3367.01</v>
      </c>
      <c r="AN108" s="210">
        <v>601.94000000000005</v>
      </c>
      <c r="AO108" s="210">
        <v>390.70000000000005</v>
      </c>
      <c r="AP108" s="210">
        <v>420.5</v>
      </c>
      <c r="AQ108" s="210">
        <v>260.95</v>
      </c>
      <c r="AR108" s="210">
        <v>2691.62</v>
      </c>
      <c r="AS108" s="4"/>
      <c r="AT108" s="4"/>
      <c r="AU108" s="210">
        <v>240.50071428571431</v>
      </c>
      <c r="AV108" s="210">
        <v>54.721818181818186</v>
      </c>
      <c r="AW108" s="210">
        <v>78.140000000000015</v>
      </c>
      <c r="AX108" s="210">
        <v>70.083333333333329</v>
      </c>
      <c r="AY108" s="210">
        <v>65.237499999999997</v>
      </c>
      <c r="AZ108" s="210">
        <v>168.22624999999999</v>
      </c>
      <c r="BA108" s="4"/>
    </row>
    <row r="109" spans="1:53" x14ac:dyDescent="0.2">
      <c r="A109" s="176"/>
      <c r="B109" s="11" t="s">
        <v>516</v>
      </c>
      <c r="C109" s="11"/>
      <c r="D109" s="179">
        <v>8345</v>
      </c>
      <c r="E109" s="192">
        <v>1</v>
      </c>
      <c r="F109" s="192"/>
      <c r="G109" s="192">
        <v>1</v>
      </c>
      <c r="H109" s="192"/>
      <c r="I109" s="192"/>
      <c r="J109" s="192">
        <v>0</v>
      </c>
      <c r="M109" s="188">
        <v>62.489999999999995</v>
      </c>
      <c r="N109" s="188">
        <v>11.21</v>
      </c>
      <c r="O109" s="188">
        <v>379.9</v>
      </c>
      <c r="P109" s="188"/>
      <c r="Q109" s="188"/>
      <c r="R109" s="188">
        <v>0</v>
      </c>
      <c r="S109" s="317"/>
      <c r="T109" s="317"/>
      <c r="U109" s="189">
        <v>31.244999999999997</v>
      </c>
      <c r="V109" s="189">
        <v>11.21</v>
      </c>
      <c r="W109" s="189">
        <v>379.9</v>
      </c>
      <c r="X109" s="189"/>
      <c r="Y109" s="189"/>
      <c r="Z109" s="189">
        <v>0</v>
      </c>
      <c r="AA109" s="4"/>
      <c r="AB109" s="11" t="s">
        <v>541</v>
      </c>
      <c r="AC109" s="11"/>
      <c r="AD109" s="179">
        <v>8328</v>
      </c>
      <c r="AE109" s="183">
        <v>3</v>
      </c>
      <c r="AF109" s="183"/>
      <c r="AG109" s="183">
        <v>4</v>
      </c>
      <c r="AH109" s="183">
        <v>1</v>
      </c>
      <c r="AI109" s="183">
        <v>1</v>
      </c>
      <c r="AJ109" s="183">
        <v>3</v>
      </c>
      <c r="AK109" s="4"/>
      <c r="AL109" s="4"/>
      <c r="AM109" s="210">
        <v>1991.2199999999998</v>
      </c>
      <c r="AN109" s="210">
        <v>1135.75</v>
      </c>
      <c r="AO109" s="210">
        <v>1095.6000000000001</v>
      </c>
      <c r="AP109" s="210">
        <v>979.83</v>
      </c>
      <c r="AQ109" s="210">
        <v>141.33999999999997</v>
      </c>
      <c r="AR109" s="210">
        <v>1234.1099999999999</v>
      </c>
      <c r="AS109" s="4"/>
      <c r="AT109" s="4"/>
      <c r="AU109" s="210">
        <v>165.93499999999997</v>
      </c>
      <c r="AV109" s="210">
        <v>126.19444444444444</v>
      </c>
      <c r="AW109" s="210">
        <v>121.73333333333335</v>
      </c>
      <c r="AX109" s="210">
        <v>195.96600000000001</v>
      </c>
      <c r="AY109" s="210">
        <v>35.334999999999994</v>
      </c>
      <c r="AZ109" s="210">
        <v>102.84249999999999</v>
      </c>
      <c r="BA109" s="4"/>
    </row>
    <row r="110" spans="1:53" x14ac:dyDescent="0.2">
      <c r="A110" s="176"/>
      <c r="B110" s="11" t="s">
        <v>517</v>
      </c>
      <c r="C110" s="11"/>
      <c r="D110" s="179">
        <v>8020</v>
      </c>
      <c r="E110" s="192">
        <v>4</v>
      </c>
      <c r="F110" s="192"/>
      <c r="G110" s="192">
        <v>1</v>
      </c>
      <c r="H110" s="192"/>
      <c r="I110" s="192"/>
      <c r="J110" s="192">
        <v>4</v>
      </c>
      <c r="M110" s="188">
        <v>483.59000000000003</v>
      </c>
      <c r="N110" s="188">
        <v>212.92</v>
      </c>
      <c r="O110" s="188">
        <v>244.73</v>
      </c>
      <c r="P110" s="188">
        <v>253.19000000000003</v>
      </c>
      <c r="Q110" s="188"/>
      <c r="R110" s="188">
        <v>1894.6800000000003</v>
      </c>
      <c r="S110" s="317"/>
      <c r="T110" s="317"/>
      <c r="U110" s="189">
        <v>53.732222222222227</v>
      </c>
      <c r="V110" s="189">
        <v>42.583999999999996</v>
      </c>
      <c r="W110" s="189">
        <v>48.945999999999998</v>
      </c>
      <c r="X110" s="189">
        <v>63.297500000000007</v>
      </c>
      <c r="Y110" s="189"/>
      <c r="Z110" s="189">
        <v>210.52000000000004</v>
      </c>
      <c r="AA110" s="4"/>
      <c r="AB110" s="11" t="s">
        <v>639</v>
      </c>
      <c r="AC110" s="11"/>
      <c r="AD110" s="179">
        <v>8079</v>
      </c>
      <c r="AE110" s="183">
        <v>1</v>
      </c>
      <c r="AF110" s="183"/>
      <c r="AG110" s="183">
        <v>1</v>
      </c>
      <c r="AH110" s="183"/>
      <c r="AI110" s="183"/>
      <c r="AJ110" s="183">
        <v>0</v>
      </c>
      <c r="AK110" s="4"/>
      <c r="AL110" s="4"/>
      <c r="AM110" s="210">
        <v>1204.8</v>
      </c>
      <c r="AN110" s="210">
        <v>452.05</v>
      </c>
      <c r="AO110" s="210">
        <v>121.28</v>
      </c>
      <c r="AP110" s="210"/>
      <c r="AQ110" s="210"/>
      <c r="AR110" s="210">
        <v>0</v>
      </c>
      <c r="AS110" s="4"/>
      <c r="AT110" s="4"/>
      <c r="AU110" s="210">
        <v>602.4</v>
      </c>
      <c r="AV110" s="210">
        <v>452.05</v>
      </c>
      <c r="AW110" s="210">
        <v>121.28</v>
      </c>
      <c r="AX110" s="210"/>
      <c r="AY110" s="210"/>
      <c r="AZ110" s="210">
        <v>0</v>
      </c>
      <c r="BA110" s="4"/>
    </row>
    <row r="111" spans="1:53" x14ac:dyDescent="0.2">
      <c r="A111" s="176"/>
      <c r="B111" s="11" t="s">
        <v>517</v>
      </c>
      <c r="C111" s="11"/>
      <c r="D111" s="179">
        <v>8056</v>
      </c>
      <c r="E111" s="192">
        <v>6</v>
      </c>
      <c r="F111" s="192">
        <v>3</v>
      </c>
      <c r="G111" s="192">
        <v>3</v>
      </c>
      <c r="H111" s="192">
        <v>2</v>
      </c>
      <c r="I111" s="192">
        <v>1</v>
      </c>
      <c r="J111" s="192">
        <v>8</v>
      </c>
      <c r="M111" s="188">
        <v>1072.6000000000001</v>
      </c>
      <c r="N111" s="188">
        <v>637.06000000000006</v>
      </c>
      <c r="O111" s="188">
        <v>508.53999999999996</v>
      </c>
      <c r="P111" s="188">
        <v>557.43999999999994</v>
      </c>
      <c r="Q111" s="188">
        <v>107.96</v>
      </c>
      <c r="R111" s="188">
        <v>5134.7899999999991</v>
      </c>
      <c r="S111" s="317"/>
      <c r="T111" s="317"/>
      <c r="U111" s="189">
        <v>46.634782608695659</v>
      </c>
      <c r="V111" s="189">
        <v>39.816250000000004</v>
      </c>
      <c r="W111" s="189">
        <v>42.37833333333333</v>
      </c>
      <c r="X111" s="189">
        <v>69.679999999999993</v>
      </c>
      <c r="Y111" s="189">
        <v>53.98</v>
      </c>
      <c r="Z111" s="189">
        <v>223.25173913043474</v>
      </c>
      <c r="AA111" s="4"/>
      <c r="AB111" s="11" t="s">
        <v>461</v>
      </c>
      <c r="AC111" s="11"/>
      <c r="AD111" s="179">
        <v>8051</v>
      </c>
      <c r="AE111" s="183">
        <v>6</v>
      </c>
      <c r="AF111" s="183">
        <v>4</v>
      </c>
      <c r="AG111" s="183">
        <v>3</v>
      </c>
      <c r="AH111" s="183">
        <v>1</v>
      </c>
      <c r="AI111" s="183"/>
      <c r="AJ111" s="183">
        <v>6</v>
      </c>
      <c r="AK111" s="4"/>
      <c r="AL111" s="4"/>
      <c r="AM111" s="210">
        <v>1222.6099999999997</v>
      </c>
      <c r="AN111" s="210">
        <v>1047.67</v>
      </c>
      <c r="AO111" s="210">
        <v>406.38</v>
      </c>
      <c r="AP111" s="210">
        <v>320.07</v>
      </c>
      <c r="AQ111" s="210">
        <v>629.17000000000007</v>
      </c>
      <c r="AR111" s="210">
        <v>3834.62</v>
      </c>
      <c r="AS111" s="4"/>
      <c r="AT111" s="4"/>
      <c r="AU111" s="210">
        <v>71.918235294117622</v>
      </c>
      <c r="AV111" s="210">
        <v>80.59</v>
      </c>
      <c r="AW111" s="210">
        <v>45.153333333333336</v>
      </c>
      <c r="AX111" s="210">
        <v>53.344999999999999</v>
      </c>
      <c r="AY111" s="210">
        <v>104.86166666666668</v>
      </c>
      <c r="AZ111" s="210">
        <v>191.73099999999999</v>
      </c>
      <c r="BA111" s="4"/>
    </row>
    <row r="112" spans="1:53" x14ac:dyDescent="0.2">
      <c r="A112" s="176"/>
      <c r="B112" s="11" t="s">
        <v>517</v>
      </c>
      <c r="C112" s="11"/>
      <c r="D112" s="179">
        <v>8061</v>
      </c>
      <c r="E112" s="192">
        <v>5</v>
      </c>
      <c r="F112" s="192"/>
      <c r="G112" s="192">
        <v>2</v>
      </c>
      <c r="H112" s="192"/>
      <c r="I112" s="192"/>
      <c r="J112" s="192">
        <v>13</v>
      </c>
      <c r="M112" s="188">
        <v>587.84</v>
      </c>
      <c r="N112" s="188">
        <v>386.54</v>
      </c>
      <c r="O112" s="188">
        <v>379.25</v>
      </c>
      <c r="P112" s="188">
        <v>369.51</v>
      </c>
      <c r="Q112" s="188">
        <v>223.51999999999998</v>
      </c>
      <c r="R112" s="188">
        <v>2987.96</v>
      </c>
      <c r="S112" s="317"/>
      <c r="T112" s="317"/>
      <c r="U112" s="189">
        <v>30.938947368421054</v>
      </c>
      <c r="V112" s="189">
        <v>27.610000000000003</v>
      </c>
      <c r="W112" s="189">
        <v>27.089285714285715</v>
      </c>
      <c r="X112" s="189">
        <v>36.951000000000001</v>
      </c>
      <c r="Y112" s="189">
        <v>74.506666666666661</v>
      </c>
      <c r="Z112" s="189">
        <v>149.398</v>
      </c>
      <c r="AA112" s="4"/>
      <c r="AB112" s="11" t="s">
        <v>461</v>
      </c>
      <c r="AC112" s="11"/>
      <c r="AD112" s="179">
        <v>8080</v>
      </c>
      <c r="AE112" s="183"/>
      <c r="AF112" s="183"/>
      <c r="AG112" s="183"/>
      <c r="AH112" s="183"/>
      <c r="AI112" s="183"/>
      <c r="AJ112" s="183">
        <v>1</v>
      </c>
      <c r="AK112" s="4"/>
      <c r="AL112" s="4"/>
      <c r="AM112" s="210"/>
      <c r="AN112" s="210"/>
      <c r="AO112" s="210">
        <v>5</v>
      </c>
      <c r="AP112" s="210"/>
      <c r="AQ112" s="210"/>
      <c r="AR112" s="210">
        <v>2275</v>
      </c>
      <c r="AS112" s="4"/>
      <c r="AT112" s="4"/>
      <c r="AU112" s="210"/>
      <c r="AV112" s="210"/>
      <c r="AW112" s="210">
        <v>5</v>
      </c>
      <c r="AX112" s="210"/>
      <c r="AY112" s="210"/>
      <c r="AZ112" s="210">
        <v>2275</v>
      </c>
      <c r="BA112" s="4"/>
    </row>
    <row r="113" spans="1:53" x14ac:dyDescent="0.2">
      <c r="A113" s="176"/>
      <c r="B113" s="11" t="s">
        <v>716</v>
      </c>
      <c r="C113" s="11"/>
      <c r="D113" s="179">
        <v>8056</v>
      </c>
      <c r="E113" s="192">
        <v>1</v>
      </c>
      <c r="F113" s="192">
        <v>1</v>
      </c>
      <c r="G113" s="192"/>
      <c r="H113" s="192"/>
      <c r="I113" s="192"/>
      <c r="J113" s="192">
        <v>0</v>
      </c>
      <c r="M113" s="188">
        <v>46.6</v>
      </c>
      <c r="N113" s="188">
        <v>8.4</v>
      </c>
      <c r="O113" s="188"/>
      <c r="P113" s="188"/>
      <c r="Q113" s="188"/>
      <c r="R113" s="188">
        <v>0</v>
      </c>
      <c r="S113" s="317"/>
      <c r="T113" s="317"/>
      <c r="U113" s="189">
        <v>23.3</v>
      </c>
      <c r="V113" s="189">
        <v>8.4</v>
      </c>
      <c r="W113" s="189"/>
      <c r="X113" s="189"/>
      <c r="Y113" s="189"/>
      <c r="Z113" s="189">
        <v>0</v>
      </c>
      <c r="AA113" s="4"/>
      <c r="AB113" s="11" t="s">
        <v>747</v>
      </c>
      <c r="AC113" s="11"/>
      <c r="AD113" s="179">
        <v>8051</v>
      </c>
      <c r="AE113" s="183"/>
      <c r="AF113" s="183"/>
      <c r="AG113" s="183"/>
      <c r="AH113" s="183"/>
      <c r="AI113" s="183"/>
      <c r="AJ113" s="183">
        <v>1</v>
      </c>
      <c r="AK113" s="4"/>
      <c r="AL113" s="4"/>
      <c r="AM113" s="210">
        <v>45.79</v>
      </c>
      <c r="AN113" s="210">
        <v>42.75</v>
      </c>
      <c r="AO113" s="210">
        <v>45.31</v>
      </c>
      <c r="AP113" s="210">
        <v>41.15</v>
      </c>
      <c r="AQ113" s="210">
        <v>43.72</v>
      </c>
      <c r="AR113" s="210">
        <v>197.04</v>
      </c>
      <c r="AS113" s="4"/>
      <c r="AT113" s="4"/>
      <c r="AU113" s="210">
        <v>45.79</v>
      </c>
      <c r="AV113" s="210">
        <v>42.75</v>
      </c>
      <c r="AW113" s="210">
        <v>45.31</v>
      </c>
      <c r="AX113" s="210">
        <v>41.15</v>
      </c>
      <c r="AY113" s="210">
        <v>43.72</v>
      </c>
      <c r="AZ113" s="210">
        <v>197.04</v>
      </c>
      <c r="BA113" s="4"/>
    </row>
    <row r="114" spans="1:53" x14ac:dyDescent="0.2">
      <c r="A114" s="176"/>
      <c r="B114" s="11" t="s">
        <v>716</v>
      </c>
      <c r="C114" s="11"/>
      <c r="D114" s="179">
        <v>8061</v>
      </c>
      <c r="E114" s="192"/>
      <c r="F114" s="192"/>
      <c r="G114" s="192"/>
      <c r="H114" s="192"/>
      <c r="I114" s="192"/>
      <c r="J114" s="192">
        <v>1</v>
      </c>
      <c r="M114" s="188">
        <v>44.03</v>
      </c>
      <c r="N114" s="188">
        <v>32.86</v>
      </c>
      <c r="O114" s="188">
        <v>42.44</v>
      </c>
      <c r="P114" s="188"/>
      <c r="Q114" s="188">
        <v>82.9</v>
      </c>
      <c r="R114" s="188">
        <v>179.59</v>
      </c>
      <c r="S114" s="317"/>
      <c r="T114" s="317"/>
      <c r="U114" s="189">
        <v>44.03</v>
      </c>
      <c r="V114" s="189">
        <v>32.86</v>
      </c>
      <c r="W114" s="189">
        <v>42.44</v>
      </c>
      <c r="X114" s="189"/>
      <c r="Y114" s="189">
        <v>82.9</v>
      </c>
      <c r="Z114" s="189">
        <v>179.59</v>
      </c>
      <c r="AA114" s="4"/>
      <c r="AB114" s="11" t="s">
        <v>462</v>
      </c>
      <c r="AC114" s="11"/>
      <c r="AD114" s="179">
        <v>8402</v>
      </c>
      <c r="AE114" s="183">
        <v>10</v>
      </c>
      <c r="AF114" s="183">
        <v>5</v>
      </c>
      <c r="AG114" s="183">
        <v>3</v>
      </c>
      <c r="AH114" s="183"/>
      <c r="AI114" s="183">
        <v>1</v>
      </c>
      <c r="AJ114" s="183">
        <v>5</v>
      </c>
      <c r="AK114" s="4"/>
      <c r="AL114" s="4"/>
      <c r="AM114" s="210">
        <v>4723.91</v>
      </c>
      <c r="AN114" s="210">
        <v>4290.5999999999995</v>
      </c>
      <c r="AO114" s="210">
        <v>372.25</v>
      </c>
      <c r="AP114" s="210">
        <v>580.50000000000011</v>
      </c>
      <c r="AQ114" s="210">
        <v>798.03</v>
      </c>
      <c r="AR114" s="210">
        <v>10852.82</v>
      </c>
      <c r="AS114" s="4"/>
      <c r="AT114" s="4"/>
      <c r="AU114" s="210">
        <v>224.94809523809522</v>
      </c>
      <c r="AV114" s="210">
        <v>357.54999999999995</v>
      </c>
      <c r="AW114" s="210">
        <v>53.178571428571431</v>
      </c>
      <c r="AX114" s="210">
        <v>145.12500000000003</v>
      </c>
      <c r="AY114" s="210">
        <v>159.60599999999999</v>
      </c>
      <c r="AZ114" s="210">
        <v>452.20083333333332</v>
      </c>
      <c r="BA114" s="4"/>
    </row>
    <row r="115" spans="1:53" x14ac:dyDescent="0.2">
      <c r="A115" s="176"/>
      <c r="B115" s="11" t="s">
        <v>449</v>
      </c>
      <c r="C115" s="11"/>
      <c r="D115" s="179">
        <v>8215</v>
      </c>
      <c r="E115" s="192">
        <v>165</v>
      </c>
      <c r="F115" s="192">
        <v>91</v>
      </c>
      <c r="G115" s="192">
        <v>71</v>
      </c>
      <c r="H115" s="192">
        <v>58</v>
      </c>
      <c r="I115" s="192">
        <v>54</v>
      </c>
      <c r="J115" s="192">
        <v>271</v>
      </c>
      <c r="M115" s="188">
        <v>45992.089999999953</v>
      </c>
      <c r="N115" s="188">
        <v>32442.10999999995</v>
      </c>
      <c r="O115" s="188">
        <v>22385.89</v>
      </c>
      <c r="P115" s="188">
        <v>21605.96000000001</v>
      </c>
      <c r="Q115" s="188">
        <v>26416.909999999953</v>
      </c>
      <c r="R115" s="188">
        <v>125685.82999999996</v>
      </c>
      <c r="S115" s="317"/>
      <c r="T115" s="317"/>
      <c r="U115" s="189">
        <v>70.324296636085549</v>
      </c>
      <c r="V115" s="189">
        <v>64.625717131474005</v>
      </c>
      <c r="W115" s="189">
        <v>54.466885644768858</v>
      </c>
      <c r="X115" s="189">
        <v>61.380568181818212</v>
      </c>
      <c r="Y115" s="189">
        <v>87.184521452145063</v>
      </c>
      <c r="Z115" s="189">
        <v>177.02229577464783</v>
      </c>
      <c r="AA115" s="4"/>
      <c r="AB115" s="11" t="s">
        <v>640</v>
      </c>
      <c r="AC115" s="11"/>
      <c r="AD115" s="179">
        <v>8402</v>
      </c>
      <c r="AE115" s="183">
        <v>2</v>
      </c>
      <c r="AF115" s="183"/>
      <c r="AG115" s="183"/>
      <c r="AH115" s="183"/>
      <c r="AI115" s="183"/>
      <c r="AJ115" s="183">
        <v>0</v>
      </c>
      <c r="AK115" s="4"/>
      <c r="AL115" s="4"/>
      <c r="AM115" s="210">
        <v>90</v>
      </c>
      <c r="AN115" s="210"/>
      <c r="AO115" s="210"/>
      <c r="AP115" s="210"/>
      <c r="AQ115" s="210"/>
      <c r="AR115" s="210">
        <v>0</v>
      </c>
      <c r="AS115" s="4"/>
      <c r="AT115" s="4"/>
      <c r="AU115" s="210">
        <v>45</v>
      </c>
      <c r="AV115" s="210"/>
      <c r="AW115" s="210"/>
      <c r="AX115" s="210"/>
      <c r="AY115" s="210"/>
      <c r="AZ115" s="210">
        <v>0</v>
      </c>
      <c r="BA115" s="4"/>
    </row>
    <row r="116" spans="1:53" x14ac:dyDescent="0.2">
      <c r="A116" s="176"/>
      <c r="B116" s="11" t="s">
        <v>449</v>
      </c>
      <c r="C116" s="11"/>
      <c r="D116" s="179">
        <v>8330</v>
      </c>
      <c r="E116" s="192"/>
      <c r="F116" s="192"/>
      <c r="G116" s="192"/>
      <c r="H116" s="192"/>
      <c r="I116" s="192"/>
      <c r="J116" s="192">
        <v>1</v>
      </c>
      <c r="M116" s="188">
        <v>11.21</v>
      </c>
      <c r="N116" s="188">
        <v>10.15</v>
      </c>
      <c r="O116" s="188">
        <v>10.85</v>
      </c>
      <c r="P116" s="188">
        <v>12.25</v>
      </c>
      <c r="Q116" s="188">
        <v>9.8000000000000007</v>
      </c>
      <c r="R116" s="188">
        <v>58.769999999999996</v>
      </c>
      <c r="S116" s="317"/>
      <c r="T116" s="317"/>
      <c r="U116" s="189">
        <v>11.21</v>
      </c>
      <c r="V116" s="189">
        <v>10.15</v>
      </c>
      <c r="W116" s="189">
        <v>10.85</v>
      </c>
      <c r="X116" s="189">
        <v>12.25</v>
      </c>
      <c r="Y116" s="189">
        <v>9.8000000000000007</v>
      </c>
      <c r="Z116" s="189">
        <v>58.769999999999996</v>
      </c>
      <c r="AA116" s="4"/>
      <c r="AB116" s="11" t="s">
        <v>463</v>
      </c>
      <c r="AC116" s="11"/>
      <c r="AD116" s="179">
        <v>8053</v>
      </c>
      <c r="AE116" s="183">
        <v>24</v>
      </c>
      <c r="AF116" s="183">
        <v>5</v>
      </c>
      <c r="AG116" s="183">
        <v>5</v>
      </c>
      <c r="AH116" s="183">
        <v>8</v>
      </c>
      <c r="AI116" s="183">
        <v>2</v>
      </c>
      <c r="AJ116" s="183">
        <v>9</v>
      </c>
      <c r="AK116" s="4"/>
      <c r="AL116" s="4"/>
      <c r="AM116" s="210">
        <v>8251.82</v>
      </c>
      <c r="AN116" s="210">
        <v>6437.9300000000021</v>
      </c>
      <c r="AO116" s="210">
        <v>10789.38</v>
      </c>
      <c r="AP116" s="210">
        <v>5420.47</v>
      </c>
      <c r="AQ116" s="210">
        <v>2143.54</v>
      </c>
      <c r="AR116" s="210">
        <v>143110.49</v>
      </c>
      <c r="AS116" s="4"/>
      <c r="AT116" s="4"/>
      <c r="AU116" s="210">
        <v>175.57063829787234</v>
      </c>
      <c r="AV116" s="210">
        <v>247.61269230769238</v>
      </c>
      <c r="AW116" s="210">
        <v>513.78</v>
      </c>
      <c r="AX116" s="210">
        <v>318.85117647058826</v>
      </c>
      <c r="AY116" s="210">
        <v>306.21999999999997</v>
      </c>
      <c r="AZ116" s="210">
        <v>2700.1979245283019</v>
      </c>
      <c r="BA116" s="4"/>
    </row>
    <row r="117" spans="1:53" x14ac:dyDescent="0.2">
      <c r="A117" s="176"/>
      <c r="B117" s="11" t="s">
        <v>450</v>
      </c>
      <c r="C117" s="11"/>
      <c r="D117" s="179">
        <v>8233</v>
      </c>
      <c r="E117" s="192"/>
      <c r="F117" s="192">
        <v>1</v>
      </c>
      <c r="G117" s="192"/>
      <c r="H117" s="192"/>
      <c r="I117" s="192"/>
      <c r="J117" s="192">
        <v>0</v>
      </c>
      <c r="M117" s="188"/>
      <c r="N117" s="188">
        <v>321.64</v>
      </c>
      <c r="O117" s="188"/>
      <c r="P117" s="188"/>
      <c r="Q117" s="188"/>
      <c r="R117" s="188">
        <v>0</v>
      </c>
      <c r="S117" s="317"/>
      <c r="T117" s="317"/>
      <c r="U117" s="189"/>
      <c r="V117" s="189">
        <v>321.64</v>
      </c>
      <c r="W117" s="189"/>
      <c r="X117" s="189"/>
      <c r="Y117" s="189"/>
      <c r="Z117" s="189">
        <v>0</v>
      </c>
      <c r="AA117" s="4"/>
      <c r="AB117" s="11" t="s">
        <v>464</v>
      </c>
      <c r="AC117" s="11"/>
      <c r="AD117" s="179">
        <v>8223</v>
      </c>
      <c r="AE117" s="183">
        <v>9</v>
      </c>
      <c r="AF117" s="183">
        <v>4</v>
      </c>
      <c r="AG117" s="183">
        <v>2</v>
      </c>
      <c r="AH117" s="183">
        <v>2</v>
      </c>
      <c r="AI117" s="183"/>
      <c r="AJ117" s="183">
        <v>5</v>
      </c>
      <c r="AK117" s="4"/>
      <c r="AL117" s="4"/>
      <c r="AM117" s="210">
        <v>4502.9400000000005</v>
      </c>
      <c r="AN117" s="210">
        <v>1523.79</v>
      </c>
      <c r="AO117" s="210">
        <v>1626.95</v>
      </c>
      <c r="AP117" s="210">
        <v>1716.5</v>
      </c>
      <c r="AQ117" s="210">
        <v>1137.7400000000002</v>
      </c>
      <c r="AR117" s="210">
        <v>24761.31</v>
      </c>
      <c r="AS117" s="4"/>
      <c r="AT117" s="4"/>
      <c r="AU117" s="210">
        <v>236.9968421052632</v>
      </c>
      <c r="AV117" s="210">
        <v>152.37899999999999</v>
      </c>
      <c r="AW117" s="210">
        <v>271.15833333333336</v>
      </c>
      <c r="AX117" s="210">
        <v>343.3</v>
      </c>
      <c r="AY117" s="210">
        <v>379.24666666666673</v>
      </c>
      <c r="AZ117" s="210">
        <v>1125.514090909091</v>
      </c>
      <c r="BA117" s="4"/>
    </row>
    <row r="118" spans="1:53" x14ac:dyDescent="0.2">
      <c r="A118" s="176"/>
      <c r="B118" s="11" t="s">
        <v>450</v>
      </c>
      <c r="C118" s="11"/>
      <c r="D118" s="179">
        <v>8234</v>
      </c>
      <c r="E118" s="192">
        <v>549</v>
      </c>
      <c r="F118" s="192">
        <v>309</v>
      </c>
      <c r="G118" s="192">
        <v>216</v>
      </c>
      <c r="H118" s="192">
        <v>189</v>
      </c>
      <c r="I118" s="192">
        <v>157</v>
      </c>
      <c r="J118" s="192">
        <v>817</v>
      </c>
      <c r="M118" s="188">
        <v>132216.16000000035</v>
      </c>
      <c r="N118" s="188">
        <v>91102.23000000052</v>
      </c>
      <c r="O118" s="188">
        <v>83189.049999999828</v>
      </c>
      <c r="P118" s="188">
        <v>84053.389999999941</v>
      </c>
      <c r="Q118" s="188">
        <v>80671.819999999905</v>
      </c>
      <c r="R118" s="188">
        <v>340512.55999999988</v>
      </c>
      <c r="S118" s="317"/>
      <c r="T118" s="317"/>
      <c r="U118" s="189">
        <v>64.120349175557877</v>
      </c>
      <c r="V118" s="189">
        <v>60.133485148515192</v>
      </c>
      <c r="W118" s="189">
        <v>67.633373983739702</v>
      </c>
      <c r="X118" s="189">
        <v>81.447083333333282</v>
      </c>
      <c r="Y118" s="189">
        <v>91.464648526076985</v>
      </c>
      <c r="Z118" s="189">
        <v>152.21839964237813</v>
      </c>
      <c r="AA118" s="4"/>
      <c r="AB118" s="11" t="s">
        <v>819</v>
      </c>
      <c r="AC118" s="11"/>
      <c r="AD118" s="179">
        <v>8332</v>
      </c>
      <c r="AE118" s="183">
        <v>1</v>
      </c>
      <c r="AF118" s="183"/>
      <c r="AG118" s="183"/>
      <c r="AH118" s="183"/>
      <c r="AI118" s="183"/>
      <c r="AJ118" s="183">
        <v>0</v>
      </c>
      <c r="AK118" s="4"/>
      <c r="AL118" s="4"/>
      <c r="AM118" s="210">
        <v>1.5</v>
      </c>
      <c r="AN118" s="210"/>
      <c r="AO118" s="210"/>
      <c r="AP118" s="210"/>
      <c r="AQ118" s="210"/>
      <c r="AR118" s="210">
        <v>0</v>
      </c>
      <c r="AS118" s="4"/>
      <c r="AT118" s="4"/>
      <c r="AU118" s="210">
        <v>1.5</v>
      </c>
      <c r="AV118" s="210"/>
      <c r="AW118" s="210"/>
      <c r="AX118" s="210"/>
      <c r="AY118" s="210"/>
      <c r="AZ118" s="210">
        <v>0</v>
      </c>
      <c r="BA118" s="4"/>
    </row>
    <row r="119" spans="1:53" x14ac:dyDescent="0.2">
      <c r="A119" s="176"/>
      <c r="B119" s="11" t="s">
        <v>518</v>
      </c>
      <c r="C119" s="11"/>
      <c r="D119" s="179">
        <v>8232</v>
      </c>
      <c r="E119" s="192">
        <v>2</v>
      </c>
      <c r="F119" s="192"/>
      <c r="G119" s="192"/>
      <c r="H119" s="192"/>
      <c r="I119" s="192"/>
      <c r="J119" s="192">
        <v>1</v>
      </c>
      <c r="M119" s="188">
        <v>823.25</v>
      </c>
      <c r="N119" s="188">
        <v>20.53</v>
      </c>
      <c r="O119" s="188">
        <v>22.92</v>
      </c>
      <c r="P119" s="188">
        <v>24.47</v>
      </c>
      <c r="Q119" s="188">
        <v>21.81</v>
      </c>
      <c r="R119" s="188">
        <v>242.14</v>
      </c>
      <c r="S119" s="317"/>
      <c r="T119" s="317"/>
      <c r="U119" s="189">
        <v>274.41666666666669</v>
      </c>
      <c r="V119" s="189">
        <v>20.53</v>
      </c>
      <c r="W119" s="189">
        <v>22.92</v>
      </c>
      <c r="X119" s="189">
        <v>24.47</v>
      </c>
      <c r="Y119" s="189">
        <v>21.81</v>
      </c>
      <c r="Z119" s="189">
        <v>80.713333333333324</v>
      </c>
      <c r="AA119" s="4"/>
      <c r="AB119" s="11" t="s">
        <v>543</v>
      </c>
      <c r="AC119" s="11"/>
      <c r="AD119" s="179">
        <v>8329</v>
      </c>
      <c r="AE119" s="183">
        <v>1</v>
      </c>
      <c r="AF119" s="183"/>
      <c r="AG119" s="183"/>
      <c r="AH119" s="183"/>
      <c r="AI119" s="183"/>
      <c r="AJ119" s="183">
        <v>0</v>
      </c>
      <c r="AK119" s="4"/>
      <c r="AL119" s="4"/>
      <c r="AM119" s="210">
        <v>0.56999999999999995</v>
      </c>
      <c r="AN119" s="210"/>
      <c r="AO119" s="210"/>
      <c r="AP119" s="210"/>
      <c r="AQ119" s="210"/>
      <c r="AR119" s="210">
        <v>0</v>
      </c>
      <c r="AS119" s="4"/>
      <c r="AT119" s="4"/>
      <c r="AU119" s="210">
        <v>0.56999999999999995</v>
      </c>
      <c r="AV119" s="210"/>
      <c r="AW119" s="210"/>
      <c r="AX119" s="210"/>
      <c r="AY119" s="210"/>
      <c r="AZ119" s="210">
        <v>0</v>
      </c>
      <c r="BA119" s="4"/>
    </row>
    <row r="120" spans="1:53" x14ac:dyDescent="0.2">
      <c r="A120" s="176"/>
      <c r="B120" s="11" t="s">
        <v>518</v>
      </c>
      <c r="C120" s="11"/>
      <c r="D120" s="179">
        <v>8234</v>
      </c>
      <c r="E120" s="192">
        <v>110</v>
      </c>
      <c r="F120" s="192">
        <v>53</v>
      </c>
      <c r="G120" s="192">
        <v>34</v>
      </c>
      <c r="H120" s="192">
        <v>34</v>
      </c>
      <c r="I120" s="192">
        <v>31</v>
      </c>
      <c r="J120" s="192">
        <v>114</v>
      </c>
      <c r="M120" s="188">
        <v>17690.3</v>
      </c>
      <c r="N120" s="188">
        <v>14851.029999999988</v>
      </c>
      <c r="O120" s="188">
        <v>11022.030000000004</v>
      </c>
      <c r="P120" s="188">
        <v>10010.059999999994</v>
      </c>
      <c r="Q120" s="188">
        <v>6989.7900000000009</v>
      </c>
      <c r="R120" s="188">
        <v>34016.239999999991</v>
      </c>
      <c r="S120" s="317"/>
      <c r="T120" s="317"/>
      <c r="U120" s="189">
        <v>52.183775811209436</v>
      </c>
      <c r="V120" s="189">
        <v>63.195872340425481</v>
      </c>
      <c r="W120" s="189">
        <v>60.229672131147566</v>
      </c>
      <c r="X120" s="189">
        <v>65.425228758169894</v>
      </c>
      <c r="Y120" s="189">
        <v>57.766859504132242</v>
      </c>
      <c r="Z120" s="189">
        <v>90.4687234042553</v>
      </c>
      <c r="AA120" s="4"/>
      <c r="AB120" s="11" t="s">
        <v>616</v>
      </c>
      <c r="AC120" s="11"/>
      <c r="AD120" s="179">
        <v>8330</v>
      </c>
      <c r="AE120" s="183">
        <v>24</v>
      </c>
      <c r="AF120" s="183">
        <v>22</v>
      </c>
      <c r="AG120" s="183">
        <v>12</v>
      </c>
      <c r="AH120" s="183">
        <v>9</v>
      </c>
      <c r="AI120" s="183">
        <v>2</v>
      </c>
      <c r="AJ120" s="183">
        <v>29</v>
      </c>
      <c r="AK120" s="4"/>
      <c r="AL120" s="4"/>
      <c r="AM120" s="210">
        <v>36953.069999999978</v>
      </c>
      <c r="AN120" s="210">
        <v>228744.44000000006</v>
      </c>
      <c r="AO120" s="210">
        <v>6579.9200000000019</v>
      </c>
      <c r="AP120" s="210">
        <v>34283.949999999997</v>
      </c>
      <c r="AQ120" s="210">
        <v>2288.2600000000002</v>
      </c>
      <c r="AR120" s="210">
        <v>18652.89</v>
      </c>
      <c r="AS120" s="4"/>
      <c r="AT120" s="4"/>
      <c r="AU120" s="210">
        <v>401.66380434782587</v>
      </c>
      <c r="AV120" s="210">
        <v>3414.096119402986</v>
      </c>
      <c r="AW120" s="210">
        <v>137.08166666666671</v>
      </c>
      <c r="AX120" s="210">
        <v>952.33194444444439</v>
      </c>
      <c r="AY120" s="210">
        <v>84.750370370370376</v>
      </c>
      <c r="AZ120" s="210">
        <v>190.33561224489796</v>
      </c>
      <c r="BA120" s="4"/>
    </row>
    <row r="121" spans="1:53" x14ac:dyDescent="0.2">
      <c r="A121" s="176"/>
      <c r="B121" s="11" t="s">
        <v>519</v>
      </c>
      <c r="C121" s="11"/>
      <c r="D121" s="179">
        <v>8215</v>
      </c>
      <c r="E121" s="192"/>
      <c r="F121" s="192"/>
      <c r="G121" s="192">
        <v>1</v>
      </c>
      <c r="H121" s="192"/>
      <c r="I121" s="192"/>
      <c r="J121" s="192">
        <v>0</v>
      </c>
      <c r="M121" s="188"/>
      <c r="N121" s="188">
        <v>81.94</v>
      </c>
      <c r="O121" s="188">
        <v>38.97</v>
      </c>
      <c r="P121" s="188"/>
      <c r="Q121" s="188"/>
      <c r="R121" s="188">
        <v>0</v>
      </c>
      <c r="S121" s="317"/>
      <c r="T121" s="317"/>
      <c r="U121" s="189"/>
      <c r="V121" s="189">
        <v>81.94</v>
      </c>
      <c r="W121" s="189">
        <v>38.97</v>
      </c>
      <c r="X121" s="189"/>
      <c r="Y121" s="189"/>
      <c r="Z121" s="189">
        <v>0</v>
      </c>
      <c r="AA121" s="4"/>
      <c r="AB121" s="11" t="s">
        <v>545</v>
      </c>
      <c r="AC121" s="11"/>
      <c r="AD121" s="179">
        <v>8055</v>
      </c>
      <c r="AE121" s="183">
        <v>1</v>
      </c>
      <c r="AF121" s="183"/>
      <c r="AG121" s="183"/>
      <c r="AH121" s="183"/>
      <c r="AI121" s="183"/>
      <c r="AJ121" s="183">
        <v>0</v>
      </c>
      <c r="AK121" s="4"/>
      <c r="AL121" s="4"/>
      <c r="AM121" s="210">
        <v>44.55</v>
      </c>
      <c r="AN121" s="210"/>
      <c r="AO121" s="210"/>
      <c r="AP121" s="210"/>
      <c r="AQ121" s="210"/>
      <c r="AR121" s="210">
        <v>0</v>
      </c>
      <c r="AS121" s="4"/>
      <c r="AT121" s="4"/>
      <c r="AU121" s="210">
        <v>44.55</v>
      </c>
      <c r="AV121" s="210"/>
      <c r="AW121" s="210"/>
      <c r="AX121" s="210"/>
      <c r="AY121" s="210"/>
      <c r="AZ121" s="210">
        <v>0</v>
      </c>
      <c r="BA121" s="4"/>
    </row>
    <row r="122" spans="1:53" x14ac:dyDescent="0.2">
      <c r="A122" s="176"/>
      <c r="B122" s="11" t="s">
        <v>721</v>
      </c>
      <c r="C122" s="11"/>
      <c r="D122" s="179">
        <v>8215</v>
      </c>
      <c r="E122" s="192">
        <v>1</v>
      </c>
      <c r="F122" s="192"/>
      <c r="G122" s="192"/>
      <c r="H122" s="192"/>
      <c r="I122" s="192"/>
      <c r="J122" s="192">
        <v>0</v>
      </c>
      <c r="M122" s="188">
        <v>52.9</v>
      </c>
      <c r="N122" s="188"/>
      <c r="O122" s="188"/>
      <c r="P122" s="188"/>
      <c r="Q122" s="188"/>
      <c r="R122" s="188">
        <v>0</v>
      </c>
      <c r="S122" s="317"/>
      <c r="T122" s="317"/>
      <c r="U122" s="189">
        <v>52.9</v>
      </c>
      <c r="V122" s="189"/>
      <c r="W122" s="189"/>
      <c r="X122" s="189"/>
      <c r="Y122" s="189"/>
      <c r="Z122" s="189">
        <v>0</v>
      </c>
      <c r="AA122" s="4"/>
      <c r="AB122" s="11" t="s">
        <v>466</v>
      </c>
      <c r="AC122" s="11"/>
      <c r="AD122" s="179">
        <v>8055</v>
      </c>
      <c r="AE122" s="183">
        <v>17</v>
      </c>
      <c r="AF122" s="183">
        <v>12</v>
      </c>
      <c r="AG122" s="183">
        <v>14</v>
      </c>
      <c r="AH122" s="183"/>
      <c r="AI122" s="183">
        <v>4</v>
      </c>
      <c r="AJ122" s="183">
        <v>18</v>
      </c>
      <c r="AK122" s="4"/>
      <c r="AL122" s="4"/>
      <c r="AM122" s="210">
        <v>4101.5599999999986</v>
      </c>
      <c r="AN122" s="210">
        <v>14486.19</v>
      </c>
      <c r="AO122" s="210">
        <v>1472.97</v>
      </c>
      <c r="AP122" s="210">
        <v>707.83</v>
      </c>
      <c r="AQ122" s="210">
        <v>514.38</v>
      </c>
      <c r="AR122" s="210">
        <v>28254.46</v>
      </c>
      <c r="AS122" s="4"/>
      <c r="AT122" s="4"/>
      <c r="AU122" s="210">
        <v>75.954814814814782</v>
      </c>
      <c r="AV122" s="210">
        <v>344.90928571428572</v>
      </c>
      <c r="AW122" s="210">
        <v>49.099000000000004</v>
      </c>
      <c r="AX122" s="210">
        <v>70.783000000000001</v>
      </c>
      <c r="AY122" s="210">
        <v>64.297499999999999</v>
      </c>
      <c r="AZ122" s="210">
        <v>434.68399999999997</v>
      </c>
      <c r="BA122" s="4"/>
    </row>
    <row r="123" spans="1:53" x14ac:dyDescent="0.2">
      <c r="A123" s="176"/>
      <c r="B123" s="11" t="s">
        <v>520</v>
      </c>
      <c r="C123" s="11"/>
      <c r="D123" s="179">
        <v>8028</v>
      </c>
      <c r="E123" s="192">
        <v>1</v>
      </c>
      <c r="F123" s="192"/>
      <c r="G123" s="192"/>
      <c r="H123" s="192"/>
      <c r="I123" s="192"/>
      <c r="J123" s="192">
        <v>0</v>
      </c>
      <c r="M123" s="188">
        <v>884.08</v>
      </c>
      <c r="N123" s="188"/>
      <c r="O123" s="188"/>
      <c r="P123" s="188"/>
      <c r="Q123" s="188"/>
      <c r="R123" s="188">
        <v>0</v>
      </c>
      <c r="S123" s="317"/>
      <c r="T123" s="317"/>
      <c r="U123" s="189">
        <v>884.08</v>
      </c>
      <c r="V123" s="189"/>
      <c r="W123" s="189"/>
      <c r="X123" s="189"/>
      <c r="Y123" s="189"/>
      <c r="Z123" s="189">
        <v>0</v>
      </c>
      <c r="AA123" s="4"/>
      <c r="AB123" s="11" t="s">
        <v>546</v>
      </c>
      <c r="AC123" s="11"/>
      <c r="AD123" s="179">
        <v>8056</v>
      </c>
      <c r="AE123" s="183">
        <v>1</v>
      </c>
      <c r="AF123" s="183">
        <v>1</v>
      </c>
      <c r="AG123" s="183"/>
      <c r="AH123" s="183"/>
      <c r="AI123" s="183"/>
      <c r="AJ123" s="183">
        <v>2</v>
      </c>
      <c r="AK123" s="4"/>
      <c r="AL123" s="4"/>
      <c r="AM123" s="210">
        <v>108.19</v>
      </c>
      <c r="AN123" s="210">
        <v>38.07</v>
      </c>
      <c r="AO123" s="210"/>
      <c r="AP123" s="210"/>
      <c r="AQ123" s="210"/>
      <c r="AR123" s="210">
        <v>2082.2400000000002</v>
      </c>
      <c r="AS123" s="4"/>
      <c r="AT123" s="4"/>
      <c r="AU123" s="210">
        <v>54.094999999999999</v>
      </c>
      <c r="AV123" s="210">
        <v>38.07</v>
      </c>
      <c r="AW123" s="210"/>
      <c r="AX123" s="210"/>
      <c r="AY123" s="210"/>
      <c r="AZ123" s="210">
        <v>520.56000000000006</v>
      </c>
      <c r="BA123" s="4"/>
    </row>
    <row r="124" spans="1:53" x14ac:dyDescent="0.2">
      <c r="A124" s="176"/>
      <c r="B124" s="11" t="s">
        <v>521</v>
      </c>
      <c r="C124" s="11"/>
      <c r="D124" s="179">
        <v>8028</v>
      </c>
      <c r="E124" s="192">
        <v>2</v>
      </c>
      <c r="F124" s="192">
        <v>1</v>
      </c>
      <c r="G124" s="192"/>
      <c r="H124" s="192">
        <v>2</v>
      </c>
      <c r="I124" s="192"/>
      <c r="J124" s="192">
        <v>1</v>
      </c>
      <c r="M124" s="188">
        <v>277.21999999999997</v>
      </c>
      <c r="N124" s="188">
        <v>197.64</v>
      </c>
      <c r="O124" s="188">
        <v>155.85</v>
      </c>
      <c r="P124" s="188">
        <v>138.93</v>
      </c>
      <c r="Q124" s="188">
        <v>77.510000000000005</v>
      </c>
      <c r="R124" s="188">
        <v>119.54</v>
      </c>
      <c r="S124" s="317"/>
      <c r="T124" s="317"/>
      <c r="U124" s="189">
        <v>46.203333333333326</v>
      </c>
      <c r="V124" s="189">
        <v>49.41</v>
      </c>
      <c r="W124" s="189">
        <v>51.949999999999996</v>
      </c>
      <c r="X124" s="189">
        <v>46.31</v>
      </c>
      <c r="Y124" s="189">
        <v>77.510000000000005</v>
      </c>
      <c r="Z124" s="189">
        <v>19.923333333333336</v>
      </c>
      <c r="AA124" s="4"/>
      <c r="AB124" s="11" t="s">
        <v>547</v>
      </c>
      <c r="AC124" s="11"/>
      <c r="AD124" s="179">
        <v>8210</v>
      </c>
      <c r="AE124" s="183">
        <v>1</v>
      </c>
      <c r="AF124" s="183">
        <v>1</v>
      </c>
      <c r="AG124" s="183"/>
      <c r="AH124" s="183"/>
      <c r="AI124" s="183"/>
      <c r="AJ124" s="183">
        <v>0</v>
      </c>
      <c r="AK124" s="4"/>
      <c r="AL124" s="4"/>
      <c r="AM124" s="210">
        <v>81.94</v>
      </c>
      <c r="AN124" s="210">
        <v>0.63</v>
      </c>
      <c r="AO124" s="210"/>
      <c r="AP124" s="210"/>
      <c r="AQ124" s="210"/>
      <c r="AR124" s="210">
        <v>0</v>
      </c>
      <c r="AS124" s="4"/>
      <c r="AT124" s="4"/>
      <c r="AU124" s="210">
        <v>40.97</v>
      </c>
      <c r="AV124" s="210">
        <v>0.63</v>
      </c>
      <c r="AW124" s="210"/>
      <c r="AX124" s="210"/>
      <c r="AY124" s="210"/>
      <c r="AZ124" s="210">
        <v>0</v>
      </c>
      <c r="BA124" s="4"/>
    </row>
    <row r="125" spans="1:53" x14ac:dyDescent="0.2">
      <c r="A125" s="176"/>
      <c r="B125" s="11" t="s">
        <v>521</v>
      </c>
      <c r="C125" s="11"/>
      <c r="D125" s="179">
        <v>8343</v>
      </c>
      <c r="E125" s="192">
        <v>6</v>
      </c>
      <c r="F125" s="192">
        <v>4</v>
      </c>
      <c r="G125" s="192">
        <v>1</v>
      </c>
      <c r="H125" s="192"/>
      <c r="I125" s="192"/>
      <c r="J125" s="192">
        <v>0</v>
      </c>
      <c r="M125" s="188">
        <v>1105.29</v>
      </c>
      <c r="N125" s="188">
        <v>179.75</v>
      </c>
      <c r="O125" s="188">
        <v>28.31</v>
      </c>
      <c r="P125" s="188"/>
      <c r="Q125" s="188"/>
      <c r="R125" s="188">
        <v>0</v>
      </c>
      <c r="S125" s="317"/>
      <c r="T125" s="317"/>
      <c r="U125" s="189">
        <v>100.48090909090909</v>
      </c>
      <c r="V125" s="189">
        <v>35.950000000000003</v>
      </c>
      <c r="W125" s="189">
        <v>28.31</v>
      </c>
      <c r="X125" s="189"/>
      <c r="Y125" s="189"/>
      <c r="Z125" s="189">
        <v>0</v>
      </c>
      <c r="AA125" s="4"/>
      <c r="AB125" s="11" t="s">
        <v>547</v>
      </c>
      <c r="AC125" s="11"/>
      <c r="AD125" s="179">
        <v>8242</v>
      </c>
      <c r="AE125" s="183">
        <v>1</v>
      </c>
      <c r="AF125" s="183"/>
      <c r="AG125" s="183"/>
      <c r="AH125" s="183"/>
      <c r="AI125" s="183"/>
      <c r="AJ125" s="183">
        <v>0</v>
      </c>
      <c r="AK125" s="4"/>
      <c r="AL125" s="4"/>
      <c r="AM125" s="210">
        <v>63.38</v>
      </c>
      <c r="AN125" s="210"/>
      <c r="AO125" s="210"/>
      <c r="AP125" s="210"/>
      <c r="AQ125" s="210"/>
      <c r="AR125" s="210">
        <v>0</v>
      </c>
      <c r="AS125" s="4"/>
      <c r="AT125" s="4"/>
      <c r="AU125" s="210">
        <v>63.38</v>
      </c>
      <c r="AV125" s="210"/>
      <c r="AW125" s="210"/>
      <c r="AX125" s="210"/>
      <c r="AY125" s="210"/>
      <c r="AZ125" s="210">
        <v>0</v>
      </c>
      <c r="BA125" s="4"/>
    </row>
    <row r="126" spans="1:53" x14ac:dyDescent="0.2">
      <c r="A126" s="176"/>
      <c r="B126" s="11" t="s">
        <v>451</v>
      </c>
      <c r="C126" s="11"/>
      <c r="D126" s="179">
        <v>8318</v>
      </c>
      <c r="E126" s="192">
        <v>88</v>
      </c>
      <c r="F126" s="192">
        <v>44</v>
      </c>
      <c r="G126" s="192">
        <v>32</v>
      </c>
      <c r="H126" s="192">
        <v>25</v>
      </c>
      <c r="I126" s="192">
        <v>22</v>
      </c>
      <c r="J126" s="192">
        <v>163</v>
      </c>
      <c r="M126" s="188">
        <v>16022.329999999987</v>
      </c>
      <c r="N126" s="188">
        <v>11779.749999999995</v>
      </c>
      <c r="O126" s="188">
        <v>9484.2299999999886</v>
      </c>
      <c r="P126" s="188">
        <v>7239.4400000000087</v>
      </c>
      <c r="Q126" s="188">
        <v>9212.1899999999987</v>
      </c>
      <c r="R126" s="188">
        <v>68893.389999999985</v>
      </c>
      <c r="S126" s="317"/>
      <c r="T126" s="317"/>
      <c r="U126" s="189">
        <v>45.389036827195433</v>
      </c>
      <c r="V126" s="189">
        <v>44.284774436090203</v>
      </c>
      <c r="W126" s="189">
        <v>41.9656194690265</v>
      </c>
      <c r="X126" s="189">
        <v>36.935918367346986</v>
      </c>
      <c r="Y126" s="189">
        <v>52.943620689655162</v>
      </c>
      <c r="Z126" s="189">
        <v>184.20692513368979</v>
      </c>
      <c r="AA126" s="4"/>
      <c r="AB126" s="11" t="s">
        <v>677</v>
      </c>
      <c r="AC126" s="11"/>
      <c r="AD126" s="179">
        <v>8221</v>
      </c>
      <c r="AE126" s="183"/>
      <c r="AF126" s="183">
        <v>1</v>
      </c>
      <c r="AG126" s="183"/>
      <c r="AH126" s="183"/>
      <c r="AI126" s="183"/>
      <c r="AJ126" s="183">
        <v>0</v>
      </c>
      <c r="AK126" s="4"/>
      <c r="AL126" s="4"/>
      <c r="AM126" s="210">
        <v>42.2</v>
      </c>
      <c r="AN126" s="210">
        <v>48.85</v>
      </c>
      <c r="AO126" s="210"/>
      <c r="AP126" s="210"/>
      <c r="AQ126" s="210"/>
      <c r="AR126" s="210">
        <v>0</v>
      </c>
      <c r="AS126" s="4"/>
      <c r="AT126" s="4"/>
      <c r="AU126" s="210">
        <v>42.2</v>
      </c>
      <c r="AV126" s="210">
        <v>48.85</v>
      </c>
      <c r="AW126" s="210"/>
      <c r="AX126" s="210"/>
      <c r="AY126" s="210"/>
      <c r="AZ126" s="210">
        <v>0</v>
      </c>
      <c r="BA126" s="4"/>
    </row>
    <row r="127" spans="1:53" x14ac:dyDescent="0.2">
      <c r="A127" s="176"/>
      <c r="B127" s="11" t="s">
        <v>522</v>
      </c>
      <c r="C127" s="11"/>
      <c r="D127" s="179">
        <v>8217</v>
      </c>
      <c r="E127" s="192">
        <v>2</v>
      </c>
      <c r="F127" s="192">
        <v>1</v>
      </c>
      <c r="G127" s="192">
        <v>2</v>
      </c>
      <c r="H127" s="192"/>
      <c r="I127" s="192">
        <v>1</v>
      </c>
      <c r="J127" s="192">
        <v>8</v>
      </c>
      <c r="M127" s="188">
        <v>833.12</v>
      </c>
      <c r="N127" s="188">
        <v>363.61</v>
      </c>
      <c r="O127" s="188">
        <v>302.86</v>
      </c>
      <c r="P127" s="188">
        <v>336.96999999999997</v>
      </c>
      <c r="Q127" s="188">
        <v>425.39999999999992</v>
      </c>
      <c r="R127" s="188">
        <v>1916.5099999999998</v>
      </c>
      <c r="S127" s="317"/>
      <c r="T127" s="317"/>
      <c r="U127" s="189">
        <v>59.508571428571429</v>
      </c>
      <c r="V127" s="189">
        <v>30.300833333333333</v>
      </c>
      <c r="W127" s="189">
        <v>27.532727272727275</v>
      </c>
      <c r="X127" s="189">
        <v>37.441111111111105</v>
      </c>
      <c r="Y127" s="189">
        <v>47.266666666666659</v>
      </c>
      <c r="Z127" s="189">
        <v>136.89357142857142</v>
      </c>
      <c r="AA127" s="4"/>
      <c r="AB127" s="11" t="s">
        <v>677</v>
      </c>
      <c r="AC127" s="11"/>
      <c r="AD127" s="179">
        <v>8332</v>
      </c>
      <c r="AE127" s="183">
        <v>51</v>
      </c>
      <c r="AF127" s="183">
        <v>39</v>
      </c>
      <c r="AG127" s="183">
        <v>33</v>
      </c>
      <c r="AH127" s="183">
        <v>8</v>
      </c>
      <c r="AI127" s="183">
        <v>12</v>
      </c>
      <c r="AJ127" s="183">
        <v>55</v>
      </c>
      <c r="AK127" s="4"/>
      <c r="AL127" s="4"/>
      <c r="AM127" s="210">
        <v>24130.11</v>
      </c>
      <c r="AN127" s="210">
        <v>9969.7199999999993</v>
      </c>
      <c r="AO127" s="210">
        <v>8164.8899999999994</v>
      </c>
      <c r="AP127" s="210">
        <v>6593.61</v>
      </c>
      <c r="AQ127" s="210">
        <v>6206.8099999999986</v>
      </c>
      <c r="AR127" s="210">
        <v>239550.55000000005</v>
      </c>
      <c r="AS127" s="4"/>
      <c r="AT127" s="4"/>
      <c r="AU127" s="210">
        <v>134.80508379888269</v>
      </c>
      <c r="AV127" s="210">
        <v>77.888437499999995</v>
      </c>
      <c r="AW127" s="210">
        <v>90.720999999999989</v>
      </c>
      <c r="AX127" s="210">
        <v>134.56346938775511</v>
      </c>
      <c r="AY127" s="210">
        <v>126.66959183673467</v>
      </c>
      <c r="AZ127" s="210">
        <v>1209.851262626263</v>
      </c>
      <c r="BA127" s="4"/>
    </row>
    <row r="128" spans="1:53" x14ac:dyDescent="0.2">
      <c r="A128" s="176"/>
      <c r="B128" s="11" t="s">
        <v>523</v>
      </c>
      <c r="C128" s="11"/>
      <c r="D128" s="179">
        <v>8081</v>
      </c>
      <c r="E128" s="192">
        <v>2</v>
      </c>
      <c r="F128" s="192"/>
      <c r="G128" s="192">
        <v>2</v>
      </c>
      <c r="H128" s="192">
        <v>1</v>
      </c>
      <c r="I128" s="192">
        <v>1</v>
      </c>
      <c r="J128" s="192">
        <v>4</v>
      </c>
      <c r="M128" s="188">
        <v>570.47</v>
      </c>
      <c r="N128" s="188">
        <v>257.5</v>
      </c>
      <c r="O128" s="188">
        <v>1503.52</v>
      </c>
      <c r="P128" s="188">
        <v>205.82</v>
      </c>
      <c r="Q128" s="188">
        <v>409.68</v>
      </c>
      <c r="R128" s="188">
        <v>1424.72</v>
      </c>
      <c r="S128" s="317"/>
      <c r="T128" s="317"/>
      <c r="U128" s="189">
        <v>57.047000000000004</v>
      </c>
      <c r="V128" s="189">
        <v>42.916666666666664</v>
      </c>
      <c r="W128" s="189">
        <v>187.94</v>
      </c>
      <c r="X128" s="189">
        <v>51.454999999999998</v>
      </c>
      <c r="Y128" s="189">
        <v>102.42</v>
      </c>
      <c r="Z128" s="189">
        <v>142.47200000000001</v>
      </c>
      <c r="AA128" s="4"/>
      <c r="AB128" s="11" t="s">
        <v>548</v>
      </c>
      <c r="AC128" s="11"/>
      <c r="AD128" s="179">
        <v>8340</v>
      </c>
      <c r="AE128" s="183"/>
      <c r="AF128" s="183"/>
      <c r="AG128" s="183"/>
      <c r="AH128" s="183"/>
      <c r="AI128" s="183"/>
      <c r="AJ128" s="183">
        <v>1</v>
      </c>
      <c r="AK128" s="4"/>
      <c r="AL128" s="4"/>
      <c r="AM128" s="210">
        <v>3.79</v>
      </c>
      <c r="AN128" s="210"/>
      <c r="AO128" s="210"/>
      <c r="AP128" s="210"/>
      <c r="AQ128" s="210"/>
      <c r="AR128" s="210">
        <v>1845.3000000000002</v>
      </c>
      <c r="AS128" s="4"/>
      <c r="AT128" s="4"/>
      <c r="AU128" s="210">
        <v>3.79</v>
      </c>
      <c r="AV128" s="210"/>
      <c r="AW128" s="210"/>
      <c r="AX128" s="210"/>
      <c r="AY128" s="210"/>
      <c r="AZ128" s="210">
        <v>1845.3000000000002</v>
      </c>
      <c r="BA128" s="4"/>
    </row>
    <row r="129" spans="1:53" x14ac:dyDescent="0.2">
      <c r="A129" s="176"/>
      <c r="B129" s="11" t="s">
        <v>724</v>
      </c>
      <c r="C129" s="11"/>
      <c r="D129" s="179">
        <v>8342</v>
      </c>
      <c r="E129" s="192">
        <v>1</v>
      </c>
      <c r="F129" s="192"/>
      <c r="G129" s="192"/>
      <c r="H129" s="192"/>
      <c r="I129" s="192">
        <v>1</v>
      </c>
      <c r="J129" s="192">
        <v>1</v>
      </c>
      <c r="M129" s="188">
        <v>175.23000000000002</v>
      </c>
      <c r="N129" s="188">
        <v>79.930000000000007</v>
      </c>
      <c r="O129" s="188">
        <v>103.07</v>
      </c>
      <c r="P129" s="188">
        <v>116.53</v>
      </c>
      <c r="Q129" s="188">
        <v>128.45999999999998</v>
      </c>
      <c r="R129" s="188">
        <v>62.84</v>
      </c>
      <c r="S129" s="317"/>
      <c r="T129" s="317"/>
      <c r="U129" s="189">
        <v>58.410000000000004</v>
      </c>
      <c r="V129" s="189">
        <v>39.965000000000003</v>
      </c>
      <c r="W129" s="189">
        <v>51.534999999999997</v>
      </c>
      <c r="X129" s="189">
        <v>58.265000000000001</v>
      </c>
      <c r="Y129" s="189">
        <v>64.22999999999999</v>
      </c>
      <c r="Z129" s="189">
        <v>20.946666666666669</v>
      </c>
      <c r="AA129" s="4"/>
      <c r="AB129" s="11" t="s">
        <v>549</v>
      </c>
      <c r="AC129" s="11"/>
      <c r="AD129" s="179">
        <v>8341</v>
      </c>
      <c r="AE129" s="183">
        <v>3</v>
      </c>
      <c r="AF129" s="183">
        <v>1</v>
      </c>
      <c r="AG129" s="183">
        <v>4</v>
      </c>
      <c r="AH129" s="183">
        <v>1</v>
      </c>
      <c r="AI129" s="183"/>
      <c r="AJ129" s="183">
        <v>2</v>
      </c>
      <c r="AK129" s="4"/>
      <c r="AL129" s="4"/>
      <c r="AM129" s="210">
        <v>1187.6600000000001</v>
      </c>
      <c r="AN129" s="210">
        <v>305.77</v>
      </c>
      <c r="AO129" s="210">
        <v>324.76</v>
      </c>
      <c r="AP129" s="210">
        <v>176.16</v>
      </c>
      <c r="AQ129" s="210">
        <v>219.85000000000002</v>
      </c>
      <c r="AR129" s="210">
        <v>1757.27</v>
      </c>
      <c r="AS129" s="4"/>
      <c r="AT129" s="4"/>
      <c r="AU129" s="210">
        <v>107.96909090909092</v>
      </c>
      <c r="AV129" s="210">
        <v>38.221249999999998</v>
      </c>
      <c r="AW129" s="210">
        <v>46.394285714285715</v>
      </c>
      <c r="AX129" s="210">
        <v>58.72</v>
      </c>
      <c r="AY129" s="210">
        <v>109.92500000000001</v>
      </c>
      <c r="AZ129" s="210">
        <v>159.75181818181818</v>
      </c>
      <c r="BA129" s="4"/>
    </row>
    <row r="130" spans="1:53" x14ac:dyDescent="0.2">
      <c r="A130" s="176"/>
      <c r="B130" s="11" t="s">
        <v>725</v>
      </c>
      <c r="C130" s="11"/>
      <c r="D130" s="179">
        <v>8053</v>
      </c>
      <c r="E130" s="192">
        <v>1</v>
      </c>
      <c r="F130" s="192">
        <v>1</v>
      </c>
      <c r="G130" s="192"/>
      <c r="H130" s="192"/>
      <c r="I130" s="192"/>
      <c r="J130" s="192">
        <v>0</v>
      </c>
      <c r="M130" s="188">
        <v>75.64</v>
      </c>
      <c r="N130" s="188">
        <v>54.86</v>
      </c>
      <c r="O130" s="188"/>
      <c r="P130" s="188"/>
      <c r="Q130" s="188"/>
      <c r="R130" s="188">
        <v>0</v>
      </c>
      <c r="S130" s="317"/>
      <c r="T130" s="317"/>
      <c r="U130" s="189">
        <v>37.82</v>
      </c>
      <c r="V130" s="189">
        <v>54.86</v>
      </c>
      <c r="W130" s="189"/>
      <c r="X130" s="189"/>
      <c r="Y130" s="189"/>
      <c r="Z130" s="189">
        <v>0</v>
      </c>
      <c r="AA130" s="4"/>
      <c r="AB130" s="11" t="s">
        <v>550</v>
      </c>
      <c r="AC130" s="11"/>
      <c r="AD130" s="179">
        <v>8342</v>
      </c>
      <c r="AE130" s="183"/>
      <c r="AF130" s="183"/>
      <c r="AG130" s="183">
        <v>1</v>
      </c>
      <c r="AH130" s="183"/>
      <c r="AI130" s="183"/>
      <c r="AJ130" s="183">
        <v>0</v>
      </c>
      <c r="AK130" s="4"/>
      <c r="AL130" s="4"/>
      <c r="AM130" s="210">
        <v>45.77</v>
      </c>
      <c r="AN130" s="210">
        <v>39.76</v>
      </c>
      <c r="AO130" s="210">
        <v>90.6</v>
      </c>
      <c r="AP130" s="210"/>
      <c r="AQ130" s="210"/>
      <c r="AR130" s="210">
        <v>0</v>
      </c>
      <c r="AS130" s="4"/>
      <c r="AT130" s="4"/>
      <c r="AU130" s="210">
        <v>45.77</v>
      </c>
      <c r="AV130" s="210">
        <v>39.76</v>
      </c>
      <c r="AW130" s="210">
        <v>90.6</v>
      </c>
      <c r="AX130" s="210"/>
      <c r="AY130" s="210"/>
      <c r="AZ130" s="210">
        <v>0</v>
      </c>
      <c r="BA130" s="4"/>
    </row>
    <row r="131" spans="1:53" x14ac:dyDescent="0.2">
      <c r="A131" s="176"/>
      <c r="B131" s="11" t="s">
        <v>726</v>
      </c>
      <c r="C131" s="11"/>
      <c r="D131" s="179">
        <v>8053</v>
      </c>
      <c r="E131" s="192"/>
      <c r="F131" s="192"/>
      <c r="G131" s="192"/>
      <c r="H131" s="192">
        <v>1</v>
      </c>
      <c r="I131" s="192"/>
      <c r="J131" s="192">
        <v>0</v>
      </c>
      <c r="M131" s="188">
        <v>65.94</v>
      </c>
      <c r="N131" s="188">
        <v>54.86</v>
      </c>
      <c r="O131" s="188">
        <v>57</v>
      </c>
      <c r="P131" s="188">
        <v>78.849999999999994</v>
      </c>
      <c r="Q131" s="188"/>
      <c r="R131" s="188">
        <v>0</v>
      </c>
      <c r="S131" s="317"/>
      <c r="T131" s="317"/>
      <c r="U131" s="189">
        <v>65.94</v>
      </c>
      <c r="V131" s="189">
        <v>54.86</v>
      </c>
      <c r="W131" s="189">
        <v>57</v>
      </c>
      <c r="X131" s="189">
        <v>78.849999999999994</v>
      </c>
      <c r="Y131" s="189"/>
      <c r="Z131" s="189">
        <v>0</v>
      </c>
      <c r="AA131" s="4"/>
      <c r="AB131" s="11" t="s">
        <v>468</v>
      </c>
      <c r="AC131" s="11"/>
      <c r="AD131" s="179">
        <v>8094</v>
      </c>
      <c r="AE131" s="183">
        <v>1</v>
      </c>
      <c r="AF131" s="183"/>
      <c r="AG131" s="183">
        <v>1</v>
      </c>
      <c r="AH131" s="183"/>
      <c r="AI131" s="183"/>
      <c r="AJ131" s="183">
        <v>3</v>
      </c>
      <c r="AK131" s="4"/>
      <c r="AL131" s="4"/>
      <c r="AM131" s="210">
        <v>5837.78</v>
      </c>
      <c r="AN131" s="210">
        <v>4794.92</v>
      </c>
      <c r="AO131" s="210">
        <v>6526</v>
      </c>
      <c r="AP131" s="210">
        <v>7417.11</v>
      </c>
      <c r="AQ131" s="210">
        <v>6806.82</v>
      </c>
      <c r="AR131" s="210">
        <v>16062.22</v>
      </c>
      <c r="AS131" s="4"/>
      <c r="AT131" s="4"/>
      <c r="AU131" s="210">
        <v>1459.4449999999999</v>
      </c>
      <c r="AV131" s="210">
        <v>1598.3066666666666</v>
      </c>
      <c r="AW131" s="210">
        <v>1631.5</v>
      </c>
      <c r="AX131" s="210">
        <v>2472.37</v>
      </c>
      <c r="AY131" s="210">
        <v>2268.94</v>
      </c>
      <c r="AZ131" s="210">
        <v>3212.444</v>
      </c>
      <c r="BA131" s="4"/>
    </row>
    <row r="132" spans="1:53" x14ac:dyDescent="0.2">
      <c r="A132" s="176"/>
      <c r="B132" s="11" t="s">
        <v>524</v>
      </c>
      <c r="C132" s="11"/>
      <c r="D132" s="179">
        <v>8053</v>
      </c>
      <c r="E132" s="192">
        <v>21</v>
      </c>
      <c r="F132" s="192">
        <v>10</v>
      </c>
      <c r="G132" s="192">
        <v>11</v>
      </c>
      <c r="H132" s="192">
        <v>2</v>
      </c>
      <c r="I132" s="192">
        <v>3</v>
      </c>
      <c r="J132" s="192">
        <v>24</v>
      </c>
      <c r="M132" s="188">
        <v>2490.9900000000002</v>
      </c>
      <c r="N132" s="188">
        <v>1270.0700000000004</v>
      </c>
      <c r="O132" s="188">
        <v>3043.95</v>
      </c>
      <c r="P132" s="188">
        <v>952.77</v>
      </c>
      <c r="Q132" s="188">
        <v>1406.1499999999999</v>
      </c>
      <c r="R132" s="188">
        <v>6459.7099999999991</v>
      </c>
      <c r="S132" s="317"/>
      <c r="T132" s="317"/>
      <c r="U132" s="189">
        <v>37.1789552238806</v>
      </c>
      <c r="V132" s="189">
        <v>27.610217391304356</v>
      </c>
      <c r="W132" s="189">
        <v>82.268918918918914</v>
      </c>
      <c r="X132" s="189">
        <v>52.931666666666665</v>
      </c>
      <c r="Y132" s="189">
        <v>78.11944444444444</v>
      </c>
      <c r="Z132" s="189">
        <v>90.981830985915479</v>
      </c>
      <c r="AA132" s="4"/>
      <c r="AB132" s="11" t="s">
        <v>617</v>
      </c>
      <c r="AC132" s="11"/>
      <c r="AD132" s="179">
        <v>8343</v>
      </c>
      <c r="AE132" s="183">
        <v>4</v>
      </c>
      <c r="AF132" s="183">
        <v>4</v>
      </c>
      <c r="AG132" s="183">
        <v>1</v>
      </c>
      <c r="AH132" s="183"/>
      <c r="AI132" s="183"/>
      <c r="AJ132" s="183">
        <v>5</v>
      </c>
      <c r="AK132" s="4"/>
      <c r="AL132" s="4"/>
      <c r="AM132" s="210">
        <v>386.67999999999995</v>
      </c>
      <c r="AN132" s="210">
        <v>199.97</v>
      </c>
      <c r="AO132" s="210">
        <v>85.85</v>
      </c>
      <c r="AP132" s="210">
        <v>45.23</v>
      </c>
      <c r="AQ132" s="210">
        <v>43.77</v>
      </c>
      <c r="AR132" s="210">
        <v>2666.83</v>
      </c>
      <c r="AS132" s="4"/>
      <c r="AT132" s="4"/>
      <c r="AU132" s="210">
        <v>38.667999999999992</v>
      </c>
      <c r="AV132" s="210">
        <v>33.328333333333333</v>
      </c>
      <c r="AW132" s="210">
        <v>42.924999999999997</v>
      </c>
      <c r="AX132" s="210">
        <v>45.23</v>
      </c>
      <c r="AY132" s="210">
        <v>43.77</v>
      </c>
      <c r="AZ132" s="210">
        <v>190.48785714285714</v>
      </c>
      <c r="BA132" s="4"/>
    </row>
    <row r="133" spans="1:53" x14ac:dyDescent="0.2">
      <c r="A133" s="176"/>
      <c r="B133" s="11" t="s">
        <v>611</v>
      </c>
      <c r="C133" s="11"/>
      <c r="D133" s="179">
        <v>8302</v>
      </c>
      <c r="E133" s="192">
        <v>2</v>
      </c>
      <c r="F133" s="192">
        <v>1</v>
      </c>
      <c r="G133" s="192">
        <v>1</v>
      </c>
      <c r="H133" s="192"/>
      <c r="I133" s="192"/>
      <c r="J133" s="192">
        <v>6</v>
      </c>
      <c r="M133" s="188">
        <v>219.36</v>
      </c>
      <c r="N133" s="188">
        <v>130.72</v>
      </c>
      <c r="O133" s="188">
        <v>977.0100000000001</v>
      </c>
      <c r="P133" s="188">
        <v>167.06</v>
      </c>
      <c r="Q133" s="188">
        <v>276.94</v>
      </c>
      <c r="R133" s="188">
        <v>3929.9599999999996</v>
      </c>
      <c r="S133" s="317"/>
      <c r="T133" s="317"/>
      <c r="U133" s="189">
        <v>24.373333333333335</v>
      </c>
      <c r="V133" s="189">
        <v>21.786666666666665</v>
      </c>
      <c r="W133" s="189">
        <v>139.57285714285715</v>
      </c>
      <c r="X133" s="189">
        <v>27.843333333333334</v>
      </c>
      <c r="Y133" s="189">
        <v>46.156666666666666</v>
      </c>
      <c r="Z133" s="189">
        <v>392.99599999999998</v>
      </c>
      <c r="AA133" s="4"/>
      <c r="AB133" s="11" t="s">
        <v>469</v>
      </c>
      <c r="AC133" s="11"/>
      <c r="AD133" s="179">
        <v>8061</v>
      </c>
      <c r="AE133" s="183"/>
      <c r="AF133" s="183"/>
      <c r="AG133" s="183">
        <v>1</v>
      </c>
      <c r="AH133" s="183"/>
      <c r="AI133" s="183"/>
      <c r="AJ133" s="183">
        <v>2</v>
      </c>
      <c r="AK133" s="4"/>
      <c r="AL133" s="4"/>
      <c r="AM133" s="210">
        <v>866.36</v>
      </c>
      <c r="AN133" s="210">
        <v>9.8000000000000007</v>
      </c>
      <c r="AO133" s="210">
        <v>41.86</v>
      </c>
      <c r="AP133" s="210">
        <v>3.48</v>
      </c>
      <c r="AQ133" s="210">
        <v>3.4</v>
      </c>
      <c r="AR133" s="210">
        <v>356.97</v>
      </c>
      <c r="AS133" s="4"/>
      <c r="AT133" s="4"/>
      <c r="AU133" s="210">
        <v>433.18</v>
      </c>
      <c r="AV133" s="210">
        <v>9.8000000000000007</v>
      </c>
      <c r="AW133" s="210">
        <v>20.93</v>
      </c>
      <c r="AX133" s="210">
        <v>3.48</v>
      </c>
      <c r="AY133" s="210">
        <v>3.4</v>
      </c>
      <c r="AZ133" s="210">
        <v>118.99000000000001</v>
      </c>
      <c r="BA133" s="4"/>
    </row>
    <row r="134" spans="1:53" x14ac:dyDescent="0.2">
      <c r="A134" s="176"/>
      <c r="B134" s="11" t="s">
        <v>611</v>
      </c>
      <c r="C134" s="11"/>
      <c r="D134" s="179">
        <v>8332</v>
      </c>
      <c r="E134" s="192"/>
      <c r="F134" s="192"/>
      <c r="G134" s="192">
        <v>1</v>
      </c>
      <c r="H134" s="192"/>
      <c r="I134" s="192"/>
      <c r="J134" s="192">
        <v>3</v>
      </c>
      <c r="M134" s="188">
        <v>108.72</v>
      </c>
      <c r="N134" s="188">
        <v>110.13000000000002</v>
      </c>
      <c r="O134" s="188">
        <v>57.92</v>
      </c>
      <c r="P134" s="188">
        <v>64.430000000000007</v>
      </c>
      <c r="Q134" s="188">
        <v>62.510000000000005</v>
      </c>
      <c r="R134" s="188">
        <v>533.75</v>
      </c>
      <c r="S134" s="317"/>
      <c r="T134" s="317"/>
      <c r="U134" s="189">
        <v>27.18</v>
      </c>
      <c r="V134" s="189">
        <v>27.532500000000006</v>
      </c>
      <c r="W134" s="189">
        <v>14.48</v>
      </c>
      <c r="X134" s="189">
        <v>21.47666666666667</v>
      </c>
      <c r="Y134" s="189">
        <v>20.83666666666667</v>
      </c>
      <c r="Z134" s="189">
        <v>133.4375</v>
      </c>
      <c r="AA134" s="4"/>
      <c r="AB134" s="11" t="s">
        <v>504</v>
      </c>
      <c r="AC134" s="11"/>
      <c r="AD134" s="179">
        <v>8062</v>
      </c>
      <c r="AE134" s="183">
        <v>6</v>
      </c>
      <c r="AF134" s="183">
        <v>6</v>
      </c>
      <c r="AG134" s="183">
        <v>6</v>
      </c>
      <c r="AH134" s="183">
        <v>2</v>
      </c>
      <c r="AI134" s="183">
        <v>1</v>
      </c>
      <c r="AJ134" s="183">
        <v>5</v>
      </c>
      <c r="AK134" s="4"/>
      <c r="AL134" s="4"/>
      <c r="AM134" s="210">
        <v>2525.3199999999997</v>
      </c>
      <c r="AN134" s="210">
        <v>2739.2000000000003</v>
      </c>
      <c r="AO134" s="210">
        <v>1398.78</v>
      </c>
      <c r="AP134" s="210">
        <v>1178.67</v>
      </c>
      <c r="AQ134" s="210">
        <v>1078</v>
      </c>
      <c r="AR134" s="210">
        <v>9462.630000000001</v>
      </c>
      <c r="AS134" s="4"/>
      <c r="AT134" s="4"/>
      <c r="AU134" s="210">
        <v>109.79652173913043</v>
      </c>
      <c r="AV134" s="210">
        <v>144.1684210526316</v>
      </c>
      <c r="AW134" s="210">
        <v>107.59846153846154</v>
      </c>
      <c r="AX134" s="210">
        <v>168.38142857142859</v>
      </c>
      <c r="AY134" s="210">
        <v>215.6</v>
      </c>
      <c r="AZ134" s="210">
        <v>363.94730769230773</v>
      </c>
      <c r="BA134" s="4"/>
    </row>
    <row r="135" spans="1:53" x14ac:dyDescent="0.2">
      <c r="A135" s="176"/>
      <c r="B135" s="11" t="s">
        <v>893</v>
      </c>
      <c r="C135" s="11"/>
      <c r="D135" s="179">
        <v>8320</v>
      </c>
      <c r="E135" s="192">
        <v>2</v>
      </c>
      <c r="F135" s="192">
        <v>1</v>
      </c>
      <c r="G135" s="192"/>
      <c r="H135" s="192">
        <v>1</v>
      </c>
      <c r="I135" s="192"/>
      <c r="J135" s="192">
        <v>5</v>
      </c>
      <c r="M135" s="188">
        <v>159.41</v>
      </c>
      <c r="N135" s="188">
        <v>1476.63</v>
      </c>
      <c r="O135" s="188">
        <v>139.67000000000002</v>
      </c>
      <c r="P135" s="188">
        <v>195.74</v>
      </c>
      <c r="Q135" s="188">
        <v>200.04000000000002</v>
      </c>
      <c r="R135" s="188">
        <v>1988.56</v>
      </c>
      <c r="S135" s="317"/>
      <c r="T135" s="317"/>
      <c r="U135" s="189">
        <v>19.92625</v>
      </c>
      <c r="V135" s="189">
        <v>210.94714285714286</v>
      </c>
      <c r="W135" s="189">
        <v>23.278333333333336</v>
      </c>
      <c r="X135" s="189">
        <v>32.623333333333335</v>
      </c>
      <c r="Y135" s="189">
        <v>40.008000000000003</v>
      </c>
      <c r="Z135" s="189">
        <v>220.95111111111112</v>
      </c>
      <c r="AA135" s="4"/>
      <c r="AB135" s="11" t="s">
        <v>551</v>
      </c>
      <c r="AC135" s="11"/>
      <c r="AD135" s="179">
        <v>8344</v>
      </c>
      <c r="AE135" s="183">
        <v>2</v>
      </c>
      <c r="AF135" s="183">
        <v>3</v>
      </c>
      <c r="AG135" s="183">
        <v>10</v>
      </c>
      <c r="AH135" s="183">
        <v>1</v>
      </c>
      <c r="AI135" s="183">
        <v>1</v>
      </c>
      <c r="AJ135" s="183">
        <v>9</v>
      </c>
      <c r="AK135" s="4"/>
      <c r="AL135" s="4"/>
      <c r="AM135" s="210">
        <v>1013.5199999999999</v>
      </c>
      <c r="AN135" s="210">
        <v>861.84</v>
      </c>
      <c r="AO135" s="210">
        <v>624.1400000000001</v>
      </c>
      <c r="AP135" s="210">
        <v>411.15999999999997</v>
      </c>
      <c r="AQ135" s="210">
        <v>290.21000000000004</v>
      </c>
      <c r="AR135" s="210">
        <v>16725.07</v>
      </c>
      <c r="AS135" s="4"/>
      <c r="AT135" s="4"/>
      <c r="AU135" s="210">
        <v>44.066086956521737</v>
      </c>
      <c r="AV135" s="210">
        <v>41.04</v>
      </c>
      <c r="AW135" s="210">
        <v>36.714117647058828</v>
      </c>
      <c r="AX135" s="210">
        <v>51.394999999999996</v>
      </c>
      <c r="AY135" s="210">
        <v>41.458571428571432</v>
      </c>
      <c r="AZ135" s="210">
        <v>643.27192307692303</v>
      </c>
      <c r="BA135" s="4"/>
    </row>
    <row r="136" spans="1:53" x14ac:dyDescent="0.2">
      <c r="A136" s="176"/>
      <c r="B136" s="11" t="s">
        <v>636</v>
      </c>
      <c r="C136" s="11"/>
      <c r="D136" s="179">
        <v>8037</v>
      </c>
      <c r="E136" s="192">
        <v>3</v>
      </c>
      <c r="F136" s="192"/>
      <c r="G136" s="192"/>
      <c r="H136" s="192">
        <v>1</v>
      </c>
      <c r="I136" s="192"/>
      <c r="J136" s="192">
        <v>1</v>
      </c>
      <c r="M136" s="188">
        <v>310.60000000000002</v>
      </c>
      <c r="N136" s="188">
        <v>31.33</v>
      </c>
      <c r="O136" s="188">
        <v>35.380000000000003</v>
      </c>
      <c r="P136" s="188">
        <v>20.14</v>
      </c>
      <c r="Q136" s="188"/>
      <c r="R136" s="188">
        <v>172.83</v>
      </c>
      <c r="S136" s="317"/>
      <c r="T136" s="317"/>
      <c r="U136" s="189">
        <v>77.650000000000006</v>
      </c>
      <c r="V136" s="189">
        <v>31.33</v>
      </c>
      <c r="W136" s="189">
        <v>35.380000000000003</v>
      </c>
      <c r="X136" s="189">
        <v>20.14</v>
      </c>
      <c r="Y136" s="189"/>
      <c r="Z136" s="189">
        <v>34.566000000000003</v>
      </c>
      <c r="AA136" s="4"/>
      <c r="AB136" s="11" t="s">
        <v>553</v>
      </c>
      <c r="AC136" s="11"/>
      <c r="AD136" s="179">
        <v>8346</v>
      </c>
      <c r="AE136" s="183">
        <v>1</v>
      </c>
      <c r="AF136" s="183"/>
      <c r="AG136" s="183"/>
      <c r="AH136" s="183"/>
      <c r="AI136" s="183"/>
      <c r="AJ136" s="183">
        <v>0</v>
      </c>
      <c r="AK136" s="4"/>
      <c r="AL136" s="4"/>
      <c r="AM136" s="210">
        <v>857.85</v>
      </c>
      <c r="AN136" s="210"/>
      <c r="AO136" s="210"/>
      <c r="AP136" s="210"/>
      <c r="AQ136" s="210"/>
      <c r="AR136" s="210">
        <v>0</v>
      </c>
      <c r="AS136" s="4"/>
      <c r="AT136" s="4"/>
      <c r="AU136" s="210">
        <v>857.85</v>
      </c>
      <c r="AV136" s="210"/>
      <c r="AW136" s="210"/>
      <c r="AX136" s="210"/>
      <c r="AY136" s="210"/>
      <c r="AZ136" s="210">
        <v>0</v>
      </c>
      <c r="BA136" s="4"/>
    </row>
    <row r="137" spans="1:53" x14ac:dyDescent="0.2">
      <c r="A137" s="176"/>
      <c r="B137" s="11" t="s">
        <v>636</v>
      </c>
      <c r="C137" s="11"/>
      <c r="D137" s="179">
        <v>8094</v>
      </c>
      <c r="E137" s="192"/>
      <c r="F137" s="192"/>
      <c r="G137" s="192"/>
      <c r="H137" s="192"/>
      <c r="I137" s="192"/>
      <c r="J137" s="192">
        <v>1</v>
      </c>
      <c r="M137" s="188">
        <v>27.28</v>
      </c>
      <c r="N137" s="188">
        <v>29.84</v>
      </c>
      <c r="O137" s="188">
        <v>36.07</v>
      </c>
      <c r="P137" s="188">
        <v>26.55</v>
      </c>
      <c r="Q137" s="188">
        <v>74.62</v>
      </c>
      <c r="R137" s="188">
        <v>39.200000000000003</v>
      </c>
      <c r="S137" s="317"/>
      <c r="T137" s="317"/>
      <c r="U137" s="189">
        <v>27.28</v>
      </c>
      <c r="V137" s="189">
        <v>29.84</v>
      </c>
      <c r="W137" s="189">
        <v>36.07</v>
      </c>
      <c r="X137" s="189">
        <v>26.55</v>
      </c>
      <c r="Y137" s="189">
        <v>74.62</v>
      </c>
      <c r="Z137" s="189">
        <v>39.200000000000003</v>
      </c>
      <c r="AA137" s="4"/>
      <c r="AB137" s="11" t="s">
        <v>554</v>
      </c>
      <c r="AC137" s="11"/>
      <c r="AD137" s="179">
        <v>8347</v>
      </c>
      <c r="AE137" s="183">
        <v>1</v>
      </c>
      <c r="AF137" s="183"/>
      <c r="AG137" s="183"/>
      <c r="AH137" s="183"/>
      <c r="AI137" s="183"/>
      <c r="AJ137" s="183">
        <v>1</v>
      </c>
      <c r="AK137" s="4"/>
      <c r="AL137" s="4"/>
      <c r="AM137" s="210">
        <v>134.78</v>
      </c>
      <c r="AN137" s="210">
        <v>39.590000000000003</v>
      </c>
      <c r="AO137" s="210">
        <v>44.88</v>
      </c>
      <c r="AP137" s="210">
        <v>42.07</v>
      </c>
      <c r="AQ137" s="210">
        <v>37.92</v>
      </c>
      <c r="AR137" s="210">
        <v>42.58</v>
      </c>
      <c r="AS137" s="4"/>
      <c r="AT137" s="4"/>
      <c r="AU137" s="210">
        <v>67.39</v>
      </c>
      <c r="AV137" s="210">
        <v>39.590000000000003</v>
      </c>
      <c r="AW137" s="210">
        <v>44.88</v>
      </c>
      <c r="AX137" s="210">
        <v>42.07</v>
      </c>
      <c r="AY137" s="210">
        <v>37.92</v>
      </c>
      <c r="AZ137" s="210">
        <v>21.29</v>
      </c>
      <c r="BA137" s="4"/>
    </row>
    <row r="138" spans="1:53" x14ac:dyDescent="0.2">
      <c r="A138" s="176"/>
      <c r="B138" s="11" t="s">
        <v>525</v>
      </c>
      <c r="C138" s="11"/>
      <c r="D138" s="179">
        <v>8321</v>
      </c>
      <c r="E138" s="192">
        <v>5</v>
      </c>
      <c r="F138" s="192">
        <v>1</v>
      </c>
      <c r="G138" s="192"/>
      <c r="H138" s="192"/>
      <c r="I138" s="192">
        <v>1</v>
      </c>
      <c r="J138" s="192">
        <v>3</v>
      </c>
      <c r="M138" s="188">
        <v>127.30000000000003</v>
      </c>
      <c r="N138" s="188">
        <v>54.250000000000007</v>
      </c>
      <c r="O138" s="188">
        <v>42</v>
      </c>
      <c r="P138" s="188">
        <v>46.24</v>
      </c>
      <c r="Q138" s="188">
        <v>42</v>
      </c>
      <c r="R138" s="188">
        <v>416.6</v>
      </c>
      <c r="S138" s="317"/>
      <c r="T138" s="317"/>
      <c r="U138" s="189">
        <v>12.730000000000002</v>
      </c>
      <c r="V138" s="189">
        <v>10.850000000000001</v>
      </c>
      <c r="W138" s="189">
        <v>10.5</v>
      </c>
      <c r="X138" s="189">
        <v>11.56</v>
      </c>
      <c r="Y138" s="189">
        <v>10.5</v>
      </c>
      <c r="Z138" s="189">
        <v>41.660000000000004</v>
      </c>
      <c r="AA138" s="4"/>
      <c r="AB138" s="11" t="s">
        <v>497</v>
      </c>
      <c r="AC138" s="11"/>
      <c r="AD138" s="179">
        <v>8204</v>
      </c>
      <c r="AE138" s="183">
        <v>7</v>
      </c>
      <c r="AF138" s="183">
        <v>3</v>
      </c>
      <c r="AG138" s="183">
        <v>5</v>
      </c>
      <c r="AH138" s="183">
        <v>1</v>
      </c>
      <c r="AI138" s="183"/>
      <c r="AJ138" s="183">
        <v>4</v>
      </c>
      <c r="AK138" s="4"/>
      <c r="AL138" s="4"/>
      <c r="AM138" s="210">
        <v>2756.1300000000006</v>
      </c>
      <c r="AN138" s="210">
        <v>790.24999999999989</v>
      </c>
      <c r="AO138" s="210">
        <v>677.72</v>
      </c>
      <c r="AP138" s="210">
        <v>579.09</v>
      </c>
      <c r="AQ138" s="210">
        <v>149.51</v>
      </c>
      <c r="AR138" s="210">
        <v>933.31999999999994</v>
      </c>
      <c r="AS138" s="4"/>
      <c r="AT138" s="4"/>
      <c r="AU138" s="210">
        <v>137.80650000000003</v>
      </c>
      <c r="AV138" s="210">
        <v>60.788461538461533</v>
      </c>
      <c r="AW138" s="210">
        <v>67.772000000000006</v>
      </c>
      <c r="AX138" s="210">
        <v>115.81800000000001</v>
      </c>
      <c r="AY138" s="210">
        <v>37.377499999999998</v>
      </c>
      <c r="AZ138" s="210">
        <v>46.665999999999997</v>
      </c>
      <c r="BA138" s="4"/>
    </row>
    <row r="139" spans="1:53" x14ac:dyDescent="0.2">
      <c r="A139" s="176"/>
      <c r="B139" s="11" t="s">
        <v>525</v>
      </c>
      <c r="C139" s="11"/>
      <c r="D139" s="179">
        <v>8345</v>
      </c>
      <c r="E139" s="192">
        <v>4</v>
      </c>
      <c r="F139" s="192"/>
      <c r="G139" s="192">
        <v>3</v>
      </c>
      <c r="H139" s="192">
        <v>3</v>
      </c>
      <c r="I139" s="192"/>
      <c r="J139" s="192">
        <v>8</v>
      </c>
      <c r="M139" s="188">
        <v>165.50000000000003</v>
      </c>
      <c r="N139" s="188">
        <v>166.60000000000008</v>
      </c>
      <c r="O139" s="188">
        <v>134.23000000000002</v>
      </c>
      <c r="P139" s="188">
        <v>307.64</v>
      </c>
      <c r="Q139" s="188">
        <v>134.36000000000001</v>
      </c>
      <c r="R139" s="188">
        <v>1449.5</v>
      </c>
      <c r="S139" s="317"/>
      <c r="T139" s="317"/>
      <c r="U139" s="189">
        <v>9.7352941176470598</v>
      </c>
      <c r="V139" s="189">
        <v>12.815384615384621</v>
      </c>
      <c r="W139" s="189">
        <v>10.325384615384618</v>
      </c>
      <c r="X139" s="189">
        <v>27.967272727272725</v>
      </c>
      <c r="Y139" s="189">
        <v>16.795000000000002</v>
      </c>
      <c r="Z139" s="189">
        <v>80.527777777777771</v>
      </c>
      <c r="AA139" s="4"/>
      <c r="AB139" s="11" t="s">
        <v>555</v>
      </c>
      <c r="AC139" s="11"/>
      <c r="AD139" s="179">
        <v>8260</v>
      </c>
      <c r="AE139" s="183">
        <v>2</v>
      </c>
      <c r="AF139" s="183">
        <v>2</v>
      </c>
      <c r="AG139" s="183">
        <v>1</v>
      </c>
      <c r="AH139" s="183">
        <v>2</v>
      </c>
      <c r="AI139" s="183">
        <v>1</v>
      </c>
      <c r="AJ139" s="183">
        <v>2</v>
      </c>
      <c r="AK139" s="4"/>
      <c r="AL139" s="4"/>
      <c r="AM139" s="210">
        <v>1505.24</v>
      </c>
      <c r="AN139" s="210">
        <v>981.54000000000008</v>
      </c>
      <c r="AO139" s="210">
        <v>806.15000000000009</v>
      </c>
      <c r="AP139" s="210">
        <v>121.50999999999999</v>
      </c>
      <c r="AQ139" s="210">
        <v>81.87</v>
      </c>
      <c r="AR139" s="210">
        <v>7156.17</v>
      </c>
      <c r="AS139" s="4"/>
      <c r="AT139" s="4"/>
      <c r="AU139" s="210">
        <v>167.2488888888889</v>
      </c>
      <c r="AV139" s="210">
        <v>140.22</v>
      </c>
      <c r="AW139" s="210">
        <v>134.35833333333335</v>
      </c>
      <c r="AX139" s="210">
        <v>40.50333333333333</v>
      </c>
      <c r="AY139" s="210">
        <v>40.935000000000002</v>
      </c>
      <c r="AZ139" s="210">
        <v>715.61699999999996</v>
      </c>
      <c r="BA139" s="4"/>
    </row>
    <row r="140" spans="1:53" x14ac:dyDescent="0.2">
      <c r="A140" s="176"/>
      <c r="B140" s="11" t="s">
        <v>730</v>
      </c>
      <c r="C140" s="11"/>
      <c r="D140" s="179">
        <v>8322</v>
      </c>
      <c r="E140" s="192"/>
      <c r="F140" s="192"/>
      <c r="G140" s="192"/>
      <c r="H140" s="192"/>
      <c r="I140" s="192">
        <v>1</v>
      </c>
      <c r="J140" s="192">
        <v>0</v>
      </c>
      <c r="M140" s="188">
        <v>27.28</v>
      </c>
      <c r="N140" s="188"/>
      <c r="O140" s="188">
        <v>31.69</v>
      </c>
      <c r="P140" s="188">
        <v>29.09</v>
      </c>
      <c r="Q140" s="188">
        <v>49.19</v>
      </c>
      <c r="R140" s="188">
        <v>0</v>
      </c>
      <c r="S140" s="317"/>
      <c r="T140" s="317"/>
      <c r="U140" s="189">
        <v>27.28</v>
      </c>
      <c r="V140" s="189"/>
      <c r="W140" s="189">
        <v>31.69</v>
      </c>
      <c r="X140" s="189">
        <v>29.09</v>
      </c>
      <c r="Y140" s="189">
        <v>49.19</v>
      </c>
      <c r="Z140" s="189">
        <v>0</v>
      </c>
      <c r="AA140" s="4"/>
      <c r="AB140" s="11" t="s">
        <v>642</v>
      </c>
      <c r="AC140" s="11"/>
      <c r="AD140" s="179">
        <v>8225</v>
      </c>
      <c r="AE140" s="183">
        <v>7</v>
      </c>
      <c r="AF140" s="183">
        <v>9</v>
      </c>
      <c r="AG140" s="183">
        <v>16</v>
      </c>
      <c r="AH140" s="183">
        <v>5</v>
      </c>
      <c r="AI140" s="183">
        <v>1</v>
      </c>
      <c r="AJ140" s="183">
        <v>10</v>
      </c>
      <c r="AK140" s="4"/>
      <c r="AL140" s="4"/>
      <c r="AM140" s="210">
        <v>3186.8100000000004</v>
      </c>
      <c r="AN140" s="210">
        <v>1018.8199999999997</v>
      </c>
      <c r="AO140" s="210">
        <v>2942.02</v>
      </c>
      <c r="AP140" s="210">
        <v>1223.26</v>
      </c>
      <c r="AQ140" s="210">
        <v>226.53000000000003</v>
      </c>
      <c r="AR140" s="210">
        <v>4934.92</v>
      </c>
      <c r="AS140" s="4"/>
      <c r="AT140" s="4"/>
      <c r="AU140" s="210">
        <v>77.727073170731714</v>
      </c>
      <c r="AV140" s="210">
        <v>27.53567567567567</v>
      </c>
      <c r="AW140" s="210">
        <v>101.44896551724138</v>
      </c>
      <c r="AX140" s="210">
        <v>94.096923076923076</v>
      </c>
      <c r="AY140" s="210">
        <v>56.632500000000007</v>
      </c>
      <c r="AZ140" s="210">
        <v>102.81083333333333</v>
      </c>
      <c r="BA140" s="4"/>
    </row>
    <row r="141" spans="1:53" x14ac:dyDescent="0.2">
      <c r="A141" s="176"/>
      <c r="B141" s="11" t="s">
        <v>526</v>
      </c>
      <c r="C141" s="11"/>
      <c r="D141" s="179">
        <v>8322</v>
      </c>
      <c r="E141" s="192">
        <v>11</v>
      </c>
      <c r="F141" s="192">
        <v>6</v>
      </c>
      <c r="G141" s="192">
        <v>7</v>
      </c>
      <c r="H141" s="192">
        <v>7</v>
      </c>
      <c r="I141" s="192">
        <v>3</v>
      </c>
      <c r="J141" s="192">
        <v>26</v>
      </c>
      <c r="M141" s="188">
        <v>2673.29</v>
      </c>
      <c r="N141" s="188">
        <v>1877.48</v>
      </c>
      <c r="O141" s="188">
        <v>2226.6099999999997</v>
      </c>
      <c r="P141" s="188">
        <v>1500.5400000000002</v>
      </c>
      <c r="Q141" s="188">
        <v>1612.54</v>
      </c>
      <c r="R141" s="188">
        <v>11565.41</v>
      </c>
      <c r="S141" s="317"/>
      <c r="T141" s="317"/>
      <c r="U141" s="189">
        <v>51.409423076923076</v>
      </c>
      <c r="V141" s="189">
        <v>45.792195121951217</v>
      </c>
      <c r="W141" s="189">
        <v>63.617428571428562</v>
      </c>
      <c r="X141" s="189">
        <v>48.404516129032267</v>
      </c>
      <c r="Y141" s="189">
        <v>67.189166666666665</v>
      </c>
      <c r="Z141" s="189">
        <v>192.75683333333333</v>
      </c>
      <c r="AA141" s="4"/>
      <c r="AB141" s="11" t="s">
        <v>888</v>
      </c>
      <c r="AC141" s="11"/>
      <c r="AD141" s="179">
        <v>8223</v>
      </c>
      <c r="AE141" s="183"/>
      <c r="AF141" s="183"/>
      <c r="AG141" s="183"/>
      <c r="AH141" s="183"/>
      <c r="AI141" s="183"/>
      <c r="AJ141" s="183">
        <v>1</v>
      </c>
      <c r="AK141" s="4"/>
      <c r="AL141" s="4"/>
      <c r="AM141" s="210"/>
      <c r="AN141" s="210"/>
      <c r="AO141" s="210"/>
      <c r="AP141" s="210"/>
      <c r="AQ141" s="210"/>
      <c r="AR141" s="210">
        <v>532.96</v>
      </c>
      <c r="AS141" s="4"/>
      <c r="AT141" s="4"/>
      <c r="AU141" s="210"/>
      <c r="AV141" s="210"/>
      <c r="AW141" s="210"/>
      <c r="AX141" s="210"/>
      <c r="AY141" s="210"/>
      <c r="AZ141" s="210">
        <v>532.96</v>
      </c>
      <c r="BA141" s="4"/>
    </row>
    <row r="142" spans="1:53" x14ac:dyDescent="0.2">
      <c r="A142" s="176"/>
      <c r="B142" s="11" t="s">
        <v>526</v>
      </c>
      <c r="C142" s="11"/>
      <c r="D142" s="179">
        <v>8328</v>
      </c>
      <c r="E142" s="192">
        <v>4</v>
      </c>
      <c r="F142" s="192">
        <v>2</v>
      </c>
      <c r="G142" s="192">
        <v>2</v>
      </c>
      <c r="H142" s="192"/>
      <c r="I142" s="192">
        <v>2</v>
      </c>
      <c r="J142" s="192">
        <v>2</v>
      </c>
      <c r="M142" s="188">
        <v>538.62</v>
      </c>
      <c r="N142" s="188">
        <v>240.52</v>
      </c>
      <c r="O142" s="188">
        <v>569.29</v>
      </c>
      <c r="P142" s="188">
        <v>162.49</v>
      </c>
      <c r="Q142" s="188">
        <v>225.96</v>
      </c>
      <c r="R142" s="188">
        <v>888.52</v>
      </c>
      <c r="S142" s="317"/>
      <c r="T142" s="317"/>
      <c r="U142" s="189">
        <v>44.884999999999998</v>
      </c>
      <c r="V142" s="189">
        <v>34.36</v>
      </c>
      <c r="W142" s="189">
        <v>94.881666666666661</v>
      </c>
      <c r="X142" s="189">
        <v>54.163333333333334</v>
      </c>
      <c r="Y142" s="189">
        <v>56.49</v>
      </c>
      <c r="Z142" s="189">
        <v>74.043333333333337</v>
      </c>
      <c r="AA142" s="4"/>
      <c r="AB142" s="11" t="s">
        <v>471</v>
      </c>
      <c r="AC142" s="11"/>
      <c r="AD142" s="179">
        <v>8226</v>
      </c>
      <c r="AE142" s="183">
        <v>31</v>
      </c>
      <c r="AF142" s="183">
        <v>18</v>
      </c>
      <c r="AG142" s="183">
        <v>13</v>
      </c>
      <c r="AH142" s="183">
        <v>7</v>
      </c>
      <c r="AI142" s="183">
        <v>3</v>
      </c>
      <c r="AJ142" s="183">
        <v>18</v>
      </c>
      <c r="AK142" s="4"/>
      <c r="AL142" s="4"/>
      <c r="AM142" s="210">
        <v>12976.63</v>
      </c>
      <c r="AN142" s="210">
        <v>6321.0700000000006</v>
      </c>
      <c r="AO142" s="210">
        <v>3891.19</v>
      </c>
      <c r="AP142" s="210">
        <v>3607.15</v>
      </c>
      <c r="AQ142" s="210">
        <v>97347.560000000012</v>
      </c>
      <c r="AR142" s="210">
        <v>105888.63</v>
      </c>
      <c r="AS142" s="4"/>
      <c r="AT142" s="4"/>
      <c r="AU142" s="210">
        <v>149.15666666666667</v>
      </c>
      <c r="AV142" s="210">
        <v>112.87625000000001</v>
      </c>
      <c r="AW142" s="210">
        <v>105.1672972972973</v>
      </c>
      <c r="AX142" s="210">
        <v>144.286</v>
      </c>
      <c r="AY142" s="210">
        <v>5726.32705882353</v>
      </c>
      <c r="AZ142" s="210">
        <v>1176.5403333333334</v>
      </c>
      <c r="BA142" s="4"/>
    </row>
    <row r="143" spans="1:53" x14ac:dyDescent="0.2">
      <c r="A143" s="176"/>
      <c r="B143" s="11" t="s">
        <v>526</v>
      </c>
      <c r="C143" s="11"/>
      <c r="D143" s="179">
        <v>8344</v>
      </c>
      <c r="E143" s="192"/>
      <c r="F143" s="192"/>
      <c r="G143" s="192">
        <v>1</v>
      </c>
      <c r="H143" s="192"/>
      <c r="I143" s="192"/>
      <c r="J143" s="192">
        <v>1</v>
      </c>
      <c r="M143" s="188"/>
      <c r="N143" s="188"/>
      <c r="O143" s="188">
        <v>101</v>
      </c>
      <c r="P143" s="188"/>
      <c r="Q143" s="188"/>
      <c r="R143" s="188">
        <v>223.31</v>
      </c>
      <c r="S143" s="317"/>
      <c r="T143" s="317"/>
      <c r="U143" s="189"/>
      <c r="V143" s="189"/>
      <c r="W143" s="189">
        <v>101</v>
      </c>
      <c r="X143" s="189"/>
      <c r="Y143" s="189"/>
      <c r="Z143" s="189">
        <v>111.655</v>
      </c>
      <c r="AA143" s="4"/>
      <c r="AB143" s="11" t="s">
        <v>472</v>
      </c>
      <c r="AC143" s="11"/>
      <c r="AD143" s="179">
        <v>8230</v>
      </c>
      <c r="AE143" s="183">
        <v>8</v>
      </c>
      <c r="AF143" s="183">
        <v>6</v>
      </c>
      <c r="AG143" s="183">
        <v>3</v>
      </c>
      <c r="AH143" s="183">
        <v>2</v>
      </c>
      <c r="AI143" s="183">
        <v>2</v>
      </c>
      <c r="AJ143" s="183">
        <v>7</v>
      </c>
      <c r="AK143" s="4"/>
      <c r="AL143" s="4"/>
      <c r="AM143" s="210">
        <v>3133.3300000000004</v>
      </c>
      <c r="AN143" s="210">
        <v>2885.9800000000005</v>
      </c>
      <c r="AO143" s="210">
        <v>446.70000000000005</v>
      </c>
      <c r="AP143" s="210">
        <v>403.86</v>
      </c>
      <c r="AQ143" s="210">
        <v>470.62999999999994</v>
      </c>
      <c r="AR143" s="210">
        <v>4778.72</v>
      </c>
      <c r="AS143" s="4"/>
      <c r="AT143" s="4"/>
      <c r="AU143" s="210">
        <v>125.33320000000002</v>
      </c>
      <c r="AV143" s="210">
        <v>144.29900000000004</v>
      </c>
      <c r="AW143" s="210">
        <v>34.361538461538466</v>
      </c>
      <c r="AX143" s="210">
        <v>40.386000000000003</v>
      </c>
      <c r="AY143" s="210">
        <v>58.828749999999992</v>
      </c>
      <c r="AZ143" s="210">
        <v>170.66857142857143</v>
      </c>
      <c r="BA143" s="4"/>
    </row>
    <row r="144" spans="1:53" x14ac:dyDescent="0.2">
      <c r="A144" s="176"/>
      <c r="B144" s="11" t="s">
        <v>452</v>
      </c>
      <c r="C144" s="11"/>
      <c r="D144" s="179">
        <v>8094</v>
      </c>
      <c r="E144" s="192"/>
      <c r="F144" s="192"/>
      <c r="G144" s="192"/>
      <c r="H144" s="192">
        <v>1</v>
      </c>
      <c r="I144" s="192"/>
      <c r="J144" s="192">
        <v>0</v>
      </c>
      <c r="M144" s="188">
        <v>51.01</v>
      </c>
      <c r="N144" s="188">
        <v>35.17</v>
      </c>
      <c r="O144" s="188">
        <v>48.04</v>
      </c>
      <c r="P144" s="188">
        <v>50.39</v>
      </c>
      <c r="Q144" s="188"/>
      <c r="R144" s="188">
        <v>0</v>
      </c>
      <c r="S144" s="317"/>
      <c r="T144" s="317"/>
      <c r="U144" s="189">
        <v>51.01</v>
      </c>
      <c r="V144" s="189">
        <v>35.17</v>
      </c>
      <c r="W144" s="189">
        <v>48.04</v>
      </c>
      <c r="X144" s="189">
        <v>50.39</v>
      </c>
      <c r="Y144" s="189"/>
      <c r="Z144" s="189">
        <v>0</v>
      </c>
      <c r="AA144" s="4"/>
      <c r="AB144" s="11" t="s">
        <v>473</v>
      </c>
      <c r="AC144" s="11"/>
      <c r="AD144" s="179">
        <v>8066</v>
      </c>
      <c r="AE144" s="183">
        <v>6</v>
      </c>
      <c r="AF144" s="183">
        <v>3</v>
      </c>
      <c r="AG144" s="183">
        <v>11</v>
      </c>
      <c r="AH144" s="183">
        <v>1</v>
      </c>
      <c r="AI144" s="183">
        <v>2</v>
      </c>
      <c r="AJ144" s="183">
        <v>7</v>
      </c>
      <c r="AK144" s="4"/>
      <c r="AL144" s="4"/>
      <c r="AM144" s="210">
        <v>3037.27</v>
      </c>
      <c r="AN144" s="210">
        <v>832.50999999999988</v>
      </c>
      <c r="AO144" s="210">
        <v>829.66999999999985</v>
      </c>
      <c r="AP144" s="210">
        <v>45</v>
      </c>
      <c r="AQ144" s="210">
        <v>1701.63</v>
      </c>
      <c r="AR144" s="210">
        <v>2179.4</v>
      </c>
      <c r="AS144" s="4"/>
      <c r="AT144" s="4"/>
      <c r="AU144" s="210">
        <v>116.81807692307692</v>
      </c>
      <c r="AV144" s="210">
        <v>37.841363636363631</v>
      </c>
      <c r="AW144" s="210">
        <v>39.50809523809523</v>
      </c>
      <c r="AX144" s="210">
        <v>45</v>
      </c>
      <c r="AY144" s="210">
        <v>189.07000000000002</v>
      </c>
      <c r="AZ144" s="210">
        <v>72.646666666666675</v>
      </c>
      <c r="BA144" s="4"/>
    </row>
    <row r="145" spans="1:53" x14ac:dyDescent="0.2">
      <c r="A145" s="176"/>
      <c r="B145" s="11" t="s">
        <v>452</v>
      </c>
      <c r="C145" s="11"/>
      <c r="D145" s="179">
        <v>8322</v>
      </c>
      <c r="E145" s="192">
        <v>135</v>
      </c>
      <c r="F145" s="192">
        <v>54</v>
      </c>
      <c r="G145" s="192">
        <v>47</v>
      </c>
      <c r="H145" s="192">
        <v>44</v>
      </c>
      <c r="I145" s="192">
        <v>29</v>
      </c>
      <c r="J145" s="192">
        <v>201</v>
      </c>
      <c r="M145" s="188">
        <v>29096.01</v>
      </c>
      <c r="N145" s="188">
        <v>21782.389999999959</v>
      </c>
      <c r="O145" s="188">
        <v>23323.359999999979</v>
      </c>
      <c r="P145" s="188">
        <v>14981.309999999996</v>
      </c>
      <c r="Q145" s="188">
        <v>12823.469999999988</v>
      </c>
      <c r="R145" s="188">
        <v>95738.579999999987</v>
      </c>
      <c r="S145" s="317"/>
      <c r="T145" s="317"/>
      <c r="U145" s="189">
        <v>61.126071428571429</v>
      </c>
      <c r="V145" s="189">
        <v>67.85791277258555</v>
      </c>
      <c r="W145" s="189">
        <v>80.703667820069128</v>
      </c>
      <c r="X145" s="189">
        <v>59.686494023904366</v>
      </c>
      <c r="Y145" s="189">
        <v>60.204084507042197</v>
      </c>
      <c r="Z145" s="189">
        <v>187.72270588235293</v>
      </c>
      <c r="AA145" s="4"/>
      <c r="AB145" s="11" t="s">
        <v>557</v>
      </c>
      <c r="AC145" s="11"/>
      <c r="AD145" s="179">
        <v>8067</v>
      </c>
      <c r="AE145" s="183"/>
      <c r="AF145" s="183">
        <v>1</v>
      </c>
      <c r="AG145" s="183"/>
      <c r="AH145" s="183"/>
      <c r="AI145" s="183"/>
      <c r="AJ145" s="183">
        <v>0</v>
      </c>
      <c r="AK145" s="4"/>
      <c r="AL145" s="4"/>
      <c r="AM145" s="210">
        <v>11.12</v>
      </c>
      <c r="AN145" s="210">
        <v>45</v>
      </c>
      <c r="AO145" s="210"/>
      <c r="AP145" s="210"/>
      <c r="AQ145" s="210"/>
      <c r="AR145" s="210">
        <v>0</v>
      </c>
      <c r="AS145" s="4"/>
      <c r="AT145" s="4"/>
      <c r="AU145" s="210">
        <v>11.12</v>
      </c>
      <c r="AV145" s="210">
        <v>45</v>
      </c>
      <c r="AW145" s="210"/>
      <c r="AX145" s="210"/>
      <c r="AY145" s="210"/>
      <c r="AZ145" s="210">
        <v>0</v>
      </c>
      <c r="BA145" s="4"/>
    </row>
    <row r="146" spans="1:53" x14ac:dyDescent="0.2">
      <c r="A146" s="176"/>
      <c r="B146" s="11" t="s">
        <v>452</v>
      </c>
      <c r="C146" s="11"/>
      <c r="D146" s="179">
        <v>8332</v>
      </c>
      <c r="E146" s="192"/>
      <c r="F146" s="192"/>
      <c r="G146" s="192">
        <v>1</v>
      </c>
      <c r="H146" s="192"/>
      <c r="I146" s="192"/>
      <c r="J146" s="192">
        <v>0</v>
      </c>
      <c r="M146" s="188">
        <v>47.76</v>
      </c>
      <c r="N146" s="188">
        <v>55.92</v>
      </c>
      <c r="O146" s="188">
        <v>47.69</v>
      </c>
      <c r="P146" s="188"/>
      <c r="Q146" s="188"/>
      <c r="R146" s="188">
        <v>0</v>
      </c>
      <c r="S146" s="317"/>
      <c r="T146" s="317"/>
      <c r="U146" s="189">
        <v>47.76</v>
      </c>
      <c r="V146" s="189">
        <v>55.92</v>
      </c>
      <c r="W146" s="189">
        <v>47.69</v>
      </c>
      <c r="X146" s="189"/>
      <c r="Y146" s="189"/>
      <c r="Z146" s="189">
        <v>0</v>
      </c>
      <c r="AA146" s="4"/>
      <c r="AB146" s="11" t="s">
        <v>619</v>
      </c>
      <c r="AC146" s="11"/>
      <c r="AD146" s="179">
        <v>8069</v>
      </c>
      <c r="AE146" s="183">
        <v>8</v>
      </c>
      <c r="AF146" s="183">
        <v>5</v>
      </c>
      <c r="AG146" s="183">
        <v>4</v>
      </c>
      <c r="AH146" s="183">
        <v>2</v>
      </c>
      <c r="AI146" s="183"/>
      <c r="AJ146" s="183">
        <v>7</v>
      </c>
      <c r="AK146" s="4"/>
      <c r="AL146" s="4"/>
      <c r="AM146" s="210">
        <v>1829.3699999999997</v>
      </c>
      <c r="AN146" s="210">
        <v>543.18999999999994</v>
      </c>
      <c r="AO146" s="210">
        <v>2199.1699999999996</v>
      </c>
      <c r="AP146" s="210">
        <v>360.29</v>
      </c>
      <c r="AQ146" s="210">
        <v>239.54000000000002</v>
      </c>
      <c r="AR146" s="210">
        <v>2016.3400000000001</v>
      </c>
      <c r="AS146" s="4"/>
      <c r="AT146" s="4"/>
      <c r="AU146" s="210">
        <v>91.468499999999977</v>
      </c>
      <c r="AV146" s="210">
        <v>33.949374999999996</v>
      </c>
      <c r="AW146" s="210">
        <v>183.26416666666663</v>
      </c>
      <c r="AX146" s="210">
        <v>51.470000000000006</v>
      </c>
      <c r="AY146" s="210">
        <v>39.923333333333339</v>
      </c>
      <c r="AZ146" s="210">
        <v>77.55153846153847</v>
      </c>
      <c r="BA146" s="4"/>
    </row>
    <row r="147" spans="1:53" x14ac:dyDescent="0.2">
      <c r="A147" s="176"/>
      <c r="B147" s="11" t="s">
        <v>452</v>
      </c>
      <c r="C147" s="11"/>
      <c r="D147" s="179">
        <v>8343</v>
      </c>
      <c r="E147" s="192"/>
      <c r="F147" s="192">
        <v>1</v>
      </c>
      <c r="G147" s="192"/>
      <c r="H147" s="192"/>
      <c r="I147" s="192"/>
      <c r="J147" s="192">
        <v>0</v>
      </c>
      <c r="M147" s="188">
        <v>15.28</v>
      </c>
      <c r="N147" s="188">
        <v>24.38</v>
      </c>
      <c r="O147" s="188"/>
      <c r="P147" s="188"/>
      <c r="Q147" s="188"/>
      <c r="R147" s="188">
        <v>0</v>
      </c>
      <c r="S147" s="317"/>
      <c r="T147" s="317"/>
      <c r="U147" s="189">
        <v>15.28</v>
      </c>
      <c r="V147" s="189">
        <v>24.38</v>
      </c>
      <c r="W147" s="189"/>
      <c r="X147" s="189"/>
      <c r="Y147" s="189"/>
      <c r="Z147" s="189">
        <v>0</v>
      </c>
      <c r="AA147" s="4"/>
      <c r="AB147" s="11" t="s">
        <v>475</v>
      </c>
      <c r="AC147" s="11"/>
      <c r="AD147" s="179">
        <v>8070</v>
      </c>
      <c r="AE147" s="183">
        <v>9</v>
      </c>
      <c r="AF147" s="183">
        <v>11</v>
      </c>
      <c r="AG147" s="183">
        <v>12</v>
      </c>
      <c r="AH147" s="183">
        <v>1</v>
      </c>
      <c r="AI147" s="183">
        <v>3</v>
      </c>
      <c r="AJ147" s="183">
        <v>17</v>
      </c>
      <c r="AK147" s="4"/>
      <c r="AL147" s="4"/>
      <c r="AM147" s="210">
        <v>27559.01</v>
      </c>
      <c r="AN147" s="210">
        <v>2928.900000000001</v>
      </c>
      <c r="AO147" s="210">
        <v>1405.7900000000002</v>
      </c>
      <c r="AP147" s="210">
        <v>697.84</v>
      </c>
      <c r="AQ147" s="210">
        <v>6213.420000000001</v>
      </c>
      <c r="AR147" s="210">
        <v>74861.449999999983</v>
      </c>
      <c r="AS147" s="4"/>
      <c r="AT147" s="4"/>
      <c r="AU147" s="210">
        <v>574.14604166666663</v>
      </c>
      <c r="AV147" s="210">
        <v>75.100000000000023</v>
      </c>
      <c r="AW147" s="210">
        <v>52.066296296296301</v>
      </c>
      <c r="AX147" s="210">
        <v>63.440000000000005</v>
      </c>
      <c r="AY147" s="210">
        <v>414.22800000000007</v>
      </c>
      <c r="AZ147" s="210">
        <v>1412.480188679245</v>
      </c>
      <c r="BA147" s="4"/>
    </row>
    <row r="148" spans="1:53" x14ac:dyDescent="0.2">
      <c r="A148" s="176"/>
      <c r="B148" s="11" t="s">
        <v>453</v>
      </c>
      <c r="C148" s="11"/>
      <c r="D148" s="179">
        <v>8215</v>
      </c>
      <c r="E148" s="192">
        <v>1</v>
      </c>
      <c r="F148" s="192"/>
      <c r="G148" s="192"/>
      <c r="H148" s="192"/>
      <c r="I148" s="192"/>
      <c r="J148" s="192">
        <v>0</v>
      </c>
      <c r="M148" s="188">
        <v>18.66</v>
      </c>
      <c r="N148" s="188"/>
      <c r="O148" s="188"/>
      <c r="P148" s="188"/>
      <c r="Q148" s="188"/>
      <c r="R148" s="188">
        <v>0</v>
      </c>
      <c r="S148" s="317"/>
      <c r="T148" s="317"/>
      <c r="U148" s="189">
        <v>18.66</v>
      </c>
      <c r="V148" s="189"/>
      <c r="W148" s="189"/>
      <c r="X148" s="189"/>
      <c r="Y148" s="189"/>
      <c r="Z148" s="189">
        <v>0</v>
      </c>
      <c r="AA148" s="4"/>
      <c r="AB148" s="11" t="s">
        <v>559</v>
      </c>
      <c r="AC148" s="11"/>
      <c r="AD148" s="179">
        <v>8098</v>
      </c>
      <c r="AE148" s="183">
        <v>2</v>
      </c>
      <c r="AF148" s="183"/>
      <c r="AG148" s="183"/>
      <c r="AH148" s="183"/>
      <c r="AI148" s="183"/>
      <c r="AJ148" s="183">
        <v>3</v>
      </c>
      <c r="AK148" s="4"/>
      <c r="AL148" s="4"/>
      <c r="AM148" s="210">
        <v>439.13</v>
      </c>
      <c r="AN148" s="210">
        <v>132.36000000000001</v>
      </c>
      <c r="AO148" s="210">
        <v>127.2</v>
      </c>
      <c r="AP148" s="210">
        <v>207.88</v>
      </c>
      <c r="AQ148" s="210">
        <v>142.94</v>
      </c>
      <c r="AR148" s="210">
        <v>176.36</v>
      </c>
      <c r="AS148" s="4"/>
      <c r="AT148" s="4"/>
      <c r="AU148" s="210">
        <v>87.825999999999993</v>
      </c>
      <c r="AV148" s="210">
        <v>44.120000000000005</v>
      </c>
      <c r="AW148" s="210">
        <v>42.4</v>
      </c>
      <c r="AX148" s="210">
        <v>69.293333333333337</v>
      </c>
      <c r="AY148" s="210">
        <v>47.646666666666668</v>
      </c>
      <c r="AZ148" s="210">
        <v>35.272000000000006</v>
      </c>
      <c r="BA148" s="4"/>
    </row>
    <row r="149" spans="1:53" x14ac:dyDescent="0.2">
      <c r="A149" s="176"/>
      <c r="B149" s="11" t="s">
        <v>454</v>
      </c>
      <c r="C149" s="11"/>
      <c r="D149" s="179">
        <v>8201</v>
      </c>
      <c r="E149" s="192"/>
      <c r="F149" s="192"/>
      <c r="G149" s="192"/>
      <c r="H149" s="192">
        <v>1</v>
      </c>
      <c r="I149" s="192">
        <v>1</v>
      </c>
      <c r="J149" s="192">
        <v>1</v>
      </c>
      <c r="M149" s="188">
        <v>99.139999999999986</v>
      </c>
      <c r="N149" s="188">
        <v>90.8</v>
      </c>
      <c r="O149" s="188">
        <v>94.710000000000008</v>
      </c>
      <c r="P149" s="188">
        <v>138.32</v>
      </c>
      <c r="Q149" s="188">
        <v>94.07</v>
      </c>
      <c r="R149" s="188">
        <v>448.98</v>
      </c>
      <c r="S149" s="317"/>
      <c r="T149" s="317"/>
      <c r="U149" s="189">
        <v>33.04666666666666</v>
      </c>
      <c r="V149" s="189">
        <v>30.266666666666666</v>
      </c>
      <c r="W149" s="189">
        <v>31.570000000000004</v>
      </c>
      <c r="X149" s="189">
        <v>46.106666666666662</v>
      </c>
      <c r="Y149" s="189">
        <v>47.034999999999997</v>
      </c>
      <c r="Z149" s="189">
        <v>149.66</v>
      </c>
      <c r="AA149" s="4"/>
      <c r="AB149" s="11" t="s">
        <v>498</v>
      </c>
      <c r="AC149" s="11"/>
      <c r="AD149" s="179">
        <v>8021</v>
      </c>
      <c r="AE149" s="183">
        <v>14</v>
      </c>
      <c r="AF149" s="183">
        <v>1</v>
      </c>
      <c r="AG149" s="183">
        <v>11</v>
      </c>
      <c r="AH149" s="183"/>
      <c r="AI149" s="183">
        <v>3</v>
      </c>
      <c r="AJ149" s="183">
        <v>25</v>
      </c>
      <c r="AK149" s="4"/>
      <c r="AL149" s="4"/>
      <c r="AM149" s="210">
        <v>3865.6899999999996</v>
      </c>
      <c r="AN149" s="210">
        <v>604.49</v>
      </c>
      <c r="AO149" s="210">
        <v>1823.62</v>
      </c>
      <c r="AP149" s="210">
        <v>1124.1500000000001</v>
      </c>
      <c r="AQ149" s="210">
        <v>1839.3299999999997</v>
      </c>
      <c r="AR149" s="210">
        <v>22578.899999999998</v>
      </c>
      <c r="AS149" s="4"/>
      <c r="AT149" s="4"/>
      <c r="AU149" s="210">
        <v>74.340192307692305</v>
      </c>
      <c r="AV149" s="210">
        <v>37.780625000000001</v>
      </c>
      <c r="AW149" s="210">
        <v>49.287027027027023</v>
      </c>
      <c r="AX149" s="210">
        <v>46.839583333333337</v>
      </c>
      <c r="AY149" s="210">
        <v>70.743461538461531</v>
      </c>
      <c r="AZ149" s="210">
        <v>418.12777777777774</v>
      </c>
      <c r="BA149" s="4"/>
    </row>
    <row r="150" spans="1:53" x14ac:dyDescent="0.2">
      <c r="A150" s="176"/>
      <c r="B150" s="11" t="s">
        <v>454</v>
      </c>
      <c r="C150" s="11"/>
      <c r="D150" s="179">
        <v>8205</v>
      </c>
      <c r="E150" s="192">
        <v>625</v>
      </c>
      <c r="F150" s="192">
        <v>343</v>
      </c>
      <c r="G150" s="192">
        <v>213</v>
      </c>
      <c r="H150" s="192">
        <v>161</v>
      </c>
      <c r="I150" s="192">
        <v>141</v>
      </c>
      <c r="J150" s="192">
        <v>768</v>
      </c>
      <c r="M150" s="188">
        <v>127925.77000000066</v>
      </c>
      <c r="N150" s="188">
        <v>88348.100000000282</v>
      </c>
      <c r="O150" s="188">
        <v>74689.92999999992</v>
      </c>
      <c r="P150" s="188">
        <v>60201.889999999898</v>
      </c>
      <c r="Q150" s="188">
        <v>60119.399999999914</v>
      </c>
      <c r="R150" s="188">
        <v>317649.64000000013</v>
      </c>
      <c r="S150" s="317"/>
      <c r="T150" s="317"/>
      <c r="U150" s="189">
        <v>68.118088391906639</v>
      </c>
      <c r="V150" s="189">
        <v>60.72034364261188</v>
      </c>
      <c r="W150" s="189">
        <v>65.632627416520137</v>
      </c>
      <c r="X150" s="189">
        <v>68.024734463276715</v>
      </c>
      <c r="Y150" s="189">
        <v>73.137956204379464</v>
      </c>
      <c r="Z150" s="189">
        <v>141.11490004442476</v>
      </c>
      <c r="AA150" s="4"/>
      <c r="AB150" s="11" t="s">
        <v>560</v>
      </c>
      <c r="AC150" s="11"/>
      <c r="AD150" s="179">
        <v>8071</v>
      </c>
      <c r="AE150" s="183">
        <v>11</v>
      </c>
      <c r="AF150" s="183">
        <v>4</v>
      </c>
      <c r="AG150" s="183">
        <v>6</v>
      </c>
      <c r="AH150" s="183"/>
      <c r="AI150" s="183">
        <v>2</v>
      </c>
      <c r="AJ150" s="183">
        <v>7</v>
      </c>
      <c r="AK150" s="4"/>
      <c r="AL150" s="4"/>
      <c r="AM150" s="210">
        <v>2789.4300000000003</v>
      </c>
      <c r="AN150" s="210">
        <v>1389.98</v>
      </c>
      <c r="AO150" s="210">
        <v>865.46</v>
      </c>
      <c r="AP150" s="210">
        <v>284.02999999999997</v>
      </c>
      <c r="AQ150" s="210">
        <v>524.99</v>
      </c>
      <c r="AR150" s="210">
        <v>9215.2000000000007</v>
      </c>
      <c r="AS150" s="4"/>
      <c r="AT150" s="4"/>
      <c r="AU150" s="210">
        <v>96.18724137931035</v>
      </c>
      <c r="AV150" s="210">
        <v>77.221111111111114</v>
      </c>
      <c r="AW150" s="210">
        <v>61.818571428571431</v>
      </c>
      <c r="AX150" s="210">
        <v>40.575714285714284</v>
      </c>
      <c r="AY150" s="210">
        <v>65.623750000000001</v>
      </c>
      <c r="AZ150" s="210">
        <v>307.17333333333335</v>
      </c>
      <c r="BA150" s="4"/>
    </row>
    <row r="151" spans="1:53" x14ac:dyDescent="0.2">
      <c r="A151" s="176"/>
      <c r="B151" s="11" t="s">
        <v>454</v>
      </c>
      <c r="C151" s="11"/>
      <c r="D151" s="179">
        <v>8213</v>
      </c>
      <c r="E151" s="192">
        <v>1</v>
      </c>
      <c r="F151" s="192"/>
      <c r="G151" s="192">
        <v>1</v>
      </c>
      <c r="H151" s="192"/>
      <c r="I151" s="192"/>
      <c r="J151" s="192">
        <v>0</v>
      </c>
      <c r="M151" s="188">
        <v>24.49</v>
      </c>
      <c r="N151" s="188">
        <v>21.45</v>
      </c>
      <c r="O151" s="188">
        <v>26.26</v>
      </c>
      <c r="P151" s="188"/>
      <c r="Q151" s="188"/>
      <c r="R151" s="188">
        <v>0</v>
      </c>
      <c r="S151" s="317"/>
      <c r="T151" s="317"/>
      <c r="U151" s="189">
        <v>12.244999999999999</v>
      </c>
      <c r="V151" s="189">
        <v>21.45</v>
      </c>
      <c r="W151" s="189">
        <v>26.26</v>
      </c>
      <c r="X151" s="189"/>
      <c r="Y151" s="189"/>
      <c r="Z151" s="189">
        <v>0</v>
      </c>
      <c r="AA151" s="4"/>
      <c r="AB151" s="11" t="s">
        <v>561</v>
      </c>
      <c r="AC151" s="11"/>
      <c r="AD151" s="179">
        <v>8318</v>
      </c>
      <c r="AE151" s="183"/>
      <c r="AF151" s="183"/>
      <c r="AG151" s="183"/>
      <c r="AH151" s="183"/>
      <c r="AI151" s="183"/>
      <c r="AJ151" s="183">
        <v>1</v>
      </c>
      <c r="AK151" s="4"/>
      <c r="AL151" s="4"/>
      <c r="AM151" s="210"/>
      <c r="AN151" s="210"/>
      <c r="AO151" s="210"/>
      <c r="AP151" s="210"/>
      <c r="AQ151" s="210"/>
      <c r="AR151" s="210">
        <v>932.98</v>
      </c>
      <c r="AS151" s="4"/>
      <c r="AT151" s="4"/>
      <c r="AU151" s="210"/>
      <c r="AV151" s="210"/>
      <c r="AW151" s="210"/>
      <c r="AX151" s="210"/>
      <c r="AY151" s="210"/>
      <c r="AZ151" s="210">
        <v>932.98</v>
      </c>
      <c r="BA151" s="4"/>
    </row>
    <row r="152" spans="1:53" x14ac:dyDescent="0.2">
      <c r="A152" s="176"/>
      <c r="B152" s="11" t="s">
        <v>454</v>
      </c>
      <c r="C152" s="11"/>
      <c r="D152" s="179">
        <v>8215</v>
      </c>
      <c r="E152" s="192">
        <v>2</v>
      </c>
      <c r="F152" s="192">
        <v>1</v>
      </c>
      <c r="G152" s="192">
        <v>1</v>
      </c>
      <c r="H152" s="192">
        <v>1</v>
      </c>
      <c r="I152" s="192"/>
      <c r="J152" s="192">
        <v>4</v>
      </c>
      <c r="M152" s="188">
        <v>305.44000000000005</v>
      </c>
      <c r="N152" s="188">
        <v>262.51</v>
      </c>
      <c r="O152" s="188">
        <v>247.23999999999998</v>
      </c>
      <c r="P152" s="188">
        <v>299.40000000000003</v>
      </c>
      <c r="Q152" s="188">
        <v>311.54999999999995</v>
      </c>
      <c r="R152" s="188">
        <v>1542.4</v>
      </c>
      <c r="S152" s="317"/>
      <c r="T152" s="317"/>
      <c r="U152" s="189">
        <v>33.937777777777782</v>
      </c>
      <c r="V152" s="189">
        <v>37.501428571428569</v>
      </c>
      <c r="W152" s="189">
        <v>41.206666666666663</v>
      </c>
      <c r="X152" s="189">
        <v>59.88000000000001</v>
      </c>
      <c r="Y152" s="189">
        <v>77.887499999999989</v>
      </c>
      <c r="Z152" s="189">
        <v>171.37777777777779</v>
      </c>
      <c r="AA152" s="4"/>
      <c r="AB152" s="11" t="s">
        <v>562</v>
      </c>
      <c r="AC152" s="11"/>
      <c r="AD152" s="179">
        <v>8318</v>
      </c>
      <c r="AE152" s="183">
        <v>1</v>
      </c>
      <c r="AF152" s="183">
        <v>1</v>
      </c>
      <c r="AG152" s="183">
        <v>1</v>
      </c>
      <c r="AH152" s="183"/>
      <c r="AI152" s="183"/>
      <c r="AJ152" s="183">
        <v>2</v>
      </c>
      <c r="AK152" s="4"/>
      <c r="AL152" s="4"/>
      <c r="AM152" s="210">
        <v>899.8</v>
      </c>
      <c r="AN152" s="210">
        <v>425.76</v>
      </c>
      <c r="AO152" s="210">
        <v>185.55</v>
      </c>
      <c r="AP152" s="210">
        <v>140.69</v>
      </c>
      <c r="AQ152" s="210">
        <v>159.53</v>
      </c>
      <c r="AR152" s="210">
        <v>556.31000000000006</v>
      </c>
      <c r="AS152" s="4"/>
      <c r="AT152" s="4"/>
      <c r="AU152" s="210">
        <v>179.95999999999998</v>
      </c>
      <c r="AV152" s="210">
        <v>106.44</v>
      </c>
      <c r="AW152" s="210">
        <v>61.85</v>
      </c>
      <c r="AX152" s="210">
        <v>70.344999999999999</v>
      </c>
      <c r="AY152" s="210">
        <v>79.765000000000001</v>
      </c>
      <c r="AZ152" s="210">
        <v>111.26200000000001</v>
      </c>
      <c r="BA152" s="4"/>
    </row>
    <row r="153" spans="1:53" x14ac:dyDescent="0.2">
      <c r="A153" s="176"/>
      <c r="B153" s="11" t="s">
        <v>454</v>
      </c>
      <c r="C153" s="11"/>
      <c r="D153" s="179">
        <v>8240</v>
      </c>
      <c r="E153" s="192">
        <v>1</v>
      </c>
      <c r="F153" s="192">
        <v>1</v>
      </c>
      <c r="G153" s="192"/>
      <c r="H153" s="192"/>
      <c r="I153" s="192"/>
      <c r="J153" s="192">
        <v>1</v>
      </c>
      <c r="M153" s="188">
        <v>93.200000000000017</v>
      </c>
      <c r="N153" s="188">
        <v>15.86</v>
      </c>
      <c r="O153" s="188">
        <v>11.9</v>
      </c>
      <c r="P153" s="188">
        <v>22.88</v>
      </c>
      <c r="Q153" s="188"/>
      <c r="R153" s="188">
        <v>97.43</v>
      </c>
      <c r="S153" s="317"/>
      <c r="T153" s="317"/>
      <c r="U153" s="189">
        <v>31.066666666666674</v>
      </c>
      <c r="V153" s="189">
        <v>7.93</v>
      </c>
      <c r="W153" s="189">
        <v>11.9</v>
      </c>
      <c r="X153" s="189">
        <v>22.88</v>
      </c>
      <c r="Y153" s="189"/>
      <c r="Z153" s="189">
        <v>32.476666666666667</v>
      </c>
      <c r="AA153" s="4"/>
      <c r="AB153" s="11" t="s">
        <v>476</v>
      </c>
      <c r="AC153" s="11"/>
      <c r="AD153" s="179">
        <v>8232</v>
      </c>
      <c r="AE153" s="183">
        <v>44</v>
      </c>
      <c r="AF153" s="183">
        <v>27</v>
      </c>
      <c r="AG153" s="183">
        <v>21</v>
      </c>
      <c r="AH153" s="183">
        <v>8</v>
      </c>
      <c r="AI153" s="183">
        <v>8</v>
      </c>
      <c r="AJ153" s="183">
        <v>42</v>
      </c>
      <c r="AK153" s="4"/>
      <c r="AL153" s="4"/>
      <c r="AM153" s="210">
        <v>22518.280000000002</v>
      </c>
      <c r="AN153" s="210">
        <v>20938.430000000004</v>
      </c>
      <c r="AO153" s="210">
        <v>8352.8899999999976</v>
      </c>
      <c r="AP153" s="210">
        <v>7688.23</v>
      </c>
      <c r="AQ153" s="210">
        <v>5964.8800000000019</v>
      </c>
      <c r="AR153" s="210">
        <v>26705.649999999998</v>
      </c>
      <c r="AS153" s="4"/>
      <c r="AT153" s="4"/>
      <c r="AU153" s="210">
        <v>159.70411347517731</v>
      </c>
      <c r="AV153" s="210">
        <v>205.27872549019611</v>
      </c>
      <c r="AW153" s="210">
        <v>108.47909090909087</v>
      </c>
      <c r="AX153" s="210">
        <v>132.55568965517242</v>
      </c>
      <c r="AY153" s="210">
        <v>119.29760000000005</v>
      </c>
      <c r="AZ153" s="210">
        <v>178.03766666666664</v>
      </c>
      <c r="BA153" s="4"/>
    </row>
    <row r="154" spans="1:53" x14ac:dyDescent="0.2">
      <c r="A154" s="176"/>
      <c r="B154" s="11" t="s">
        <v>454</v>
      </c>
      <c r="C154" s="11"/>
      <c r="D154" s="179">
        <v>8759</v>
      </c>
      <c r="E154" s="192">
        <v>1</v>
      </c>
      <c r="F154" s="192"/>
      <c r="G154" s="192"/>
      <c r="H154" s="192"/>
      <c r="I154" s="192"/>
      <c r="J154" s="192">
        <v>0</v>
      </c>
      <c r="M154" s="188">
        <v>11.56</v>
      </c>
      <c r="N154" s="188"/>
      <c r="O154" s="188"/>
      <c r="P154" s="188"/>
      <c r="Q154" s="188"/>
      <c r="R154" s="188">
        <v>0</v>
      </c>
      <c r="S154" s="317"/>
      <c r="T154" s="317"/>
      <c r="U154" s="189">
        <v>11.56</v>
      </c>
      <c r="V154" s="189"/>
      <c r="W154" s="189"/>
      <c r="X154" s="189"/>
      <c r="Y154" s="189"/>
      <c r="Z154" s="189">
        <v>0</v>
      </c>
      <c r="AA154" s="4"/>
      <c r="AB154" s="11" t="s">
        <v>477</v>
      </c>
      <c r="AC154" s="11"/>
      <c r="AD154" s="179">
        <v>8240</v>
      </c>
      <c r="AE154" s="183">
        <v>3</v>
      </c>
      <c r="AF154" s="183">
        <v>1</v>
      </c>
      <c r="AG154" s="183"/>
      <c r="AH154" s="183"/>
      <c r="AI154" s="183"/>
      <c r="AJ154" s="183">
        <v>0</v>
      </c>
      <c r="AK154" s="4"/>
      <c r="AL154" s="4"/>
      <c r="AM154" s="210">
        <v>3373.6800000000003</v>
      </c>
      <c r="AN154" s="210">
        <v>11.58</v>
      </c>
      <c r="AO154" s="210"/>
      <c r="AP154" s="210"/>
      <c r="AQ154" s="210"/>
      <c r="AR154" s="210">
        <v>0</v>
      </c>
      <c r="AS154" s="4"/>
      <c r="AT154" s="4"/>
      <c r="AU154" s="210">
        <v>843.42000000000007</v>
      </c>
      <c r="AV154" s="210">
        <v>11.58</v>
      </c>
      <c r="AW154" s="210"/>
      <c r="AX154" s="210"/>
      <c r="AY154" s="210"/>
      <c r="AZ154" s="210">
        <v>0</v>
      </c>
      <c r="BA154" s="4"/>
    </row>
    <row r="155" spans="1:53" x14ac:dyDescent="0.2">
      <c r="A155" s="176"/>
      <c r="B155" s="11" t="s">
        <v>502</v>
      </c>
      <c r="C155" s="11"/>
      <c r="D155" s="179">
        <v>8026</v>
      </c>
      <c r="E155" s="192">
        <v>27</v>
      </c>
      <c r="F155" s="192">
        <v>15</v>
      </c>
      <c r="G155" s="192">
        <v>12</v>
      </c>
      <c r="H155" s="192">
        <v>11</v>
      </c>
      <c r="I155" s="192">
        <v>14</v>
      </c>
      <c r="J155" s="192">
        <v>62</v>
      </c>
      <c r="M155" s="188">
        <v>10232.529999999999</v>
      </c>
      <c r="N155" s="188">
        <v>4958.0900000000011</v>
      </c>
      <c r="O155" s="188">
        <v>3607.7199999999993</v>
      </c>
      <c r="P155" s="188">
        <v>4642.7200000000012</v>
      </c>
      <c r="Q155" s="188">
        <v>3519.0099999999984</v>
      </c>
      <c r="R155" s="188">
        <v>28101.429999999997</v>
      </c>
      <c r="S155" s="317"/>
      <c r="T155" s="317"/>
      <c r="U155" s="189">
        <v>79.321937984496117</v>
      </c>
      <c r="V155" s="189">
        <v>48.608725490196086</v>
      </c>
      <c r="W155" s="189">
        <v>40.085777777777771</v>
      </c>
      <c r="X155" s="189">
        <v>57.317530864197543</v>
      </c>
      <c r="Y155" s="189">
        <v>54.984531249999975</v>
      </c>
      <c r="Z155" s="189">
        <v>199.30092198581559</v>
      </c>
      <c r="AA155" s="4"/>
      <c r="AB155" s="11" t="s">
        <v>563</v>
      </c>
      <c r="AC155" s="11"/>
      <c r="AD155" s="179">
        <v>8348</v>
      </c>
      <c r="AE155" s="183">
        <v>3</v>
      </c>
      <c r="AF155" s="183"/>
      <c r="AG155" s="183">
        <v>1</v>
      </c>
      <c r="AH155" s="183"/>
      <c r="AI155" s="183"/>
      <c r="AJ155" s="183">
        <v>0</v>
      </c>
      <c r="AK155" s="4"/>
      <c r="AL155" s="4"/>
      <c r="AM155" s="210">
        <v>49.879999999999995</v>
      </c>
      <c r="AN155" s="210">
        <v>0.75</v>
      </c>
      <c r="AO155" s="210">
        <v>104.87</v>
      </c>
      <c r="AP155" s="210"/>
      <c r="AQ155" s="210"/>
      <c r="AR155" s="210">
        <v>0</v>
      </c>
      <c r="AS155" s="4"/>
      <c r="AT155" s="4"/>
      <c r="AU155" s="210">
        <v>12.469999999999999</v>
      </c>
      <c r="AV155" s="210">
        <v>0.75</v>
      </c>
      <c r="AW155" s="210">
        <v>104.87</v>
      </c>
      <c r="AX155" s="210"/>
      <c r="AY155" s="210"/>
      <c r="AZ155" s="210">
        <v>0</v>
      </c>
      <c r="BA155" s="4"/>
    </row>
    <row r="156" spans="1:53" x14ac:dyDescent="0.2">
      <c r="A156" s="176"/>
      <c r="B156" s="11" t="s">
        <v>613</v>
      </c>
      <c r="C156" s="11"/>
      <c r="D156" s="179">
        <v>8027</v>
      </c>
      <c r="E156" s="192">
        <v>54</v>
      </c>
      <c r="F156" s="192">
        <v>21</v>
      </c>
      <c r="G156" s="192">
        <v>21</v>
      </c>
      <c r="H156" s="192">
        <v>14</v>
      </c>
      <c r="I156" s="192">
        <v>6</v>
      </c>
      <c r="J156" s="192">
        <v>92</v>
      </c>
      <c r="M156" s="188">
        <v>12740.360000000002</v>
      </c>
      <c r="N156" s="188">
        <v>4433.1000000000022</v>
      </c>
      <c r="O156" s="188">
        <v>4300.0799999999981</v>
      </c>
      <c r="P156" s="188">
        <v>3891.6900000000005</v>
      </c>
      <c r="Q156" s="188">
        <v>1675.99</v>
      </c>
      <c r="R156" s="188">
        <v>41157.29</v>
      </c>
      <c r="S156" s="317"/>
      <c r="T156" s="317"/>
      <c r="U156" s="189">
        <v>66.012227979274627</v>
      </c>
      <c r="V156" s="189">
        <v>32.123913043478275</v>
      </c>
      <c r="W156" s="189">
        <v>35.833999999999982</v>
      </c>
      <c r="X156" s="189">
        <v>50.541428571428575</v>
      </c>
      <c r="Y156" s="189">
        <v>59.856785714285714</v>
      </c>
      <c r="Z156" s="189">
        <v>197.87158653846154</v>
      </c>
      <c r="AA156" s="4"/>
      <c r="AB156" s="11" t="s">
        <v>564</v>
      </c>
      <c r="AC156" s="11"/>
      <c r="AD156" s="179">
        <v>8349</v>
      </c>
      <c r="AE156" s="183">
        <v>4</v>
      </c>
      <c r="AF156" s="183"/>
      <c r="AG156" s="183">
        <v>2</v>
      </c>
      <c r="AH156" s="183"/>
      <c r="AI156" s="183"/>
      <c r="AJ156" s="183">
        <v>2</v>
      </c>
      <c r="AK156" s="4"/>
      <c r="AL156" s="4"/>
      <c r="AM156" s="210">
        <v>61.070000000000007</v>
      </c>
      <c r="AN156" s="210">
        <v>15.42</v>
      </c>
      <c r="AO156" s="210">
        <v>105.56</v>
      </c>
      <c r="AP156" s="210"/>
      <c r="AQ156" s="210">
        <v>106.72</v>
      </c>
      <c r="AR156" s="210">
        <v>2672.79</v>
      </c>
      <c r="AS156" s="4"/>
      <c r="AT156" s="4"/>
      <c r="AU156" s="210">
        <v>8.7242857142857151</v>
      </c>
      <c r="AV156" s="210">
        <v>5.14</v>
      </c>
      <c r="AW156" s="210">
        <v>35.186666666666667</v>
      </c>
      <c r="AX156" s="210"/>
      <c r="AY156" s="210">
        <v>106.72</v>
      </c>
      <c r="AZ156" s="210">
        <v>334.09875</v>
      </c>
      <c r="BA156" s="4"/>
    </row>
    <row r="157" spans="1:53" x14ac:dyDescent="0.2">
      <c r="A157" s="176"/>
      <c r="B157" s="11" t="s">
        <v>456</v>
      </c>
      <c r="C157" s="11"/>
      <c r="D157" s="179">
        <v>8028</v>
      </c>
      <c r="E157" s="192">
        <v>349</v>
      </c>
      <c r="F157" s="192">
        <v>189</v>
      </c>
      <c r="G157" s="192">
        <v>126</v>
      </c>
      <c r="H157" s="192">
        <v>104</v>
      </c>
      <c r="I157" s="192">
        <v>69</v>
      </c>
      <c r="J157" s="192">
        <v>439</v>
      </c>
      <c r="M157" s="188">
        <v>68181.879999999845</v>
      </c>
      <c r="N157" s="188">
        <v>46985.339999999916</v>
      </c>
      <c r="O157" s="188">
        <v>33894.539999999935</v>
      </c>
      <c r="P157" s="188">
        <v>30593.860000000026</v>
      </c>
      <c r="Q157" s="188">
        <v>37288.589999999975</v>
      </c>
      <c r="R157" s="188">
        <v>169085.34999999992</v>
      </c>
      <c r="S157" s="317"/>
      <c r="T157" s="317"/>
      <c r="U157" s="189">
        <v>57.781254237288003</v>
      </c>
      <c r="V157" s="189">
        <v>56.001597139451626</v>
      </c>
      <c r="W157" s="189">
        <v>51.200211480362441</v>
      </c>
      <c r="X157" s="189">
        <v>55.625200000000049</v>
      </c>
      <c r="Y157" s="189">
        <v>81.952945054945005</v>
      </c>
      <c r="Z157" s="189">
        <v>132.51202978056421</v>
      </c>
      <c r="AA157" s="4"/>
      <c r="AB157" s="11" t="s">
        <v>565</v>
      </c>
      <c r="AC157" s="11"/>
      <c r="AD157" s="179">
        <v>8350</v>
      </c>
      <c r="AE157" s="183">
        <v>3</v>
      </c>
      <c r="AF157" s="183">
        <v>1</v>
      </c>
      <c r="AG157" s="183"/>
      <c r="AH157" s="183"/>
      <c r="AI157" s="183"/>
      <c r="AJ157" s="183">
        <v>3</v>
      </c>
      <c r="AK157" s="4"/>
      <c r="AL157" s="4"/>
      <c r="AM157" s="210">
        <v>187.07</v>
      </c>
      <c r="AN157" s="210">
        <v>89.72999999999999</v>
      </c>
      <c r="AO157" s="210">
        <v>89.259999999999991</v>
      </c>
      <c r="AP157" s="210">
        <v>83.66</v>
      </c>
      <c r="AQ157" s="210">
        <v>129.58000000000001</v>
      </c>
      <c r="AR157" s="210">
        <v>807.13</v>
      </c>
      <c r="AS157" s="4"/>
      <c r="AT157" s="4"/>
      <c r="AU157" s="210">
        <v>31.178333333333331</v>
      </c>
      <c r="AV157" s="210">
        <v>29.909999999999997</v>
      </c>
      <c r="AW157" s="210">
        <v>44.629999999999995</v>
      </c>
      <c r="AX157" s="210">
        <v>41.83</v>
      </c>
      <c r="AY157" s="210">
        <v>64.790000000000006</v>
      </c>
      <c r="AZ157" s="210">
        <v>115.30428571428571</v>
      </c>
      <c r="BA157" s="4"/>
    </row>
    <row r="158" spans="1:53" x14ac:dyDescent="0.2">
      <c r="A158" s="176"/>
      <c r="B158" s="11" t="s">
        <v>456</v>
      </c>
      <c r="C158" s="11"/>
      <c r="D158" s="179">
        <v>8071</v>
      </c>
      <c r="E158" s="192">
        <v>1</v>
      </c>
      <c r="F158" s="192"/>
      <c r="G158" s="192"/>
      <c r="H158" s="192"/>
      <c r="I158" s="192"/>
      <c r="J158" s="192">
        <v>0</v>
      </c>
      <c r="M158" s="188">
        <v>0.28000000000000003</v>
      </c>
      <c r="N158" s="188"/>
      <c r="O158" s="188"/>
      <c r="P158" s="188"/>
      <c r="Q158" s="188"/>
      <c r="R158" s="188">
        <v>0</v>
      </c>
      <c r="S158" s="317"/>
      <c r="T158" s="317"/>
      <c r="U158" s="189">
        <v>0.28000000000000003</v>
      </c>
      <c r="V158" s="189"/>
      <c r="W158" s="189"/>
      <c r="X158" s="189"/>
      <c r="Y158" s="189"/>
      <c r="Z158" s="189">
        <v>0</v>
      </c>
      <c r="AA158" s="4"/>
      <c r="AB158" s="11" t="s">
        <v>566</v>
      </c>
      <c r="AC158" s="11"/>
      <c r="AD158" s="179">
        <v>8074</v>
      </c>
      <c r="AE158" s="183">
        <v>2</v>
      </c>
      <c r="AF158" s="183"/>
      <c r="AG158" s="183"/>
      <c r="AH158" s="183"/>
      <c r="AI158" s="183"/>
      <c r="AJ158" s="183">
        <v>1</v>
      </c>
      <c r="AK158" s="4"/>
      <c r="AL158" s="4"/>
      <c r="AM158" s="210">
        <v>304.18</v>
      </c>
      <c r="AN158" s="210">
        <v>44.56</v>
      </c>
      <c r="AO158" s="210">
        <v>47.14</v>
      </c>
      <c r="AP158" s="210">
        <v>66.099999999999994</v>
      </c>
      <c r="AQ158" s="210">
        <v>87.16</v>
      </c>
      <c r="AR158" s="210">
        <v>2295.9899999999998</v>
      </c>
      <c r="AS158" s="4"/>
      <c r="AT158" s="4"/>
      <c r="AU158" s="210">
        <v>101.39333333333333</v>
      </c>
      <c r="AV158" s="210">
        <v>44.56</v>
      </c>
      <c r="AW158" s="210">
        <v>47.14</v>
      </c>
      <c r="AX158" s="210">
        <v>66.099999999999994</v>
      </c>
      <c r="AY158" s="210">
        <v>87.16</v>
      </c>
      <c r="AZ158" s="210">
        <v>765.32999999999993</v>
      </c>
      <c r="BA158" s="4"/>
    </row>
    <row r="159" spans="1:53" x14ac:dyDescent="0.2">
      <c r="A159" s="176"/>
      <c r="B159" s="11" t="s">
        <v>503</v>
      </c>
      <c r="C159" s="11"/>
      <c r="D159" s="179">
        <v>8029</v>
      </c>
      <c r="E159" s="192">
        <v>69</v>
      </c>
      <c r="F159" s="192">
        <v>34</v>
      </c>
      <c r="G159" s="192">
        <v>32</v>
      </c>
      <c r="H159" s="192">
        <v>31</v>
      </c>
      <c r="I159" s="192">
        <v>25</v>
      </c>
      <c r="J159" s="192">
        <v>123</v>
      </c>
      <c r="M159" s="188">
        <v>19448.930000000018</v>
      </c>
      <c r="N159" s="188">
        <v>10116.369999999995</v>
      </c>
      <c r="O159" s="188">
        <v>10081.480000000007</v>
      </c>
      <c r="P159" s="188">
        <v>8238.5900000000056</v>
      </c>
      <c r="Q159" s="188">
        <v>9386.7700000000041</v>
      </c>
      <c r="R159" s="188">
        <v>72165.440000000017</v>
      </c>
      <c r="S159" s="317"/>
      <c r="T159" s="317"/>
      <c r="U159" s="189">
        <v>65.046588628762606</v>
      </c>
      <c r="V159" s="189">
        <v>44.176288209606966</v>
      </c>
      <c r="W159" s="189">
        <v>50.407400000000031</v>
      </c>
      <c r="X159" s="189">
        <v>47.898779069767471</v>
      </c>
      <c r="Y159" s="189">
        <v>65.641748251748282</v>
      </c>
      <c r="Z159" s="189">
        <v>229.82624203821661</v>
      </c>
      <c r="AA159" s="4"/>
      <c r="AB159" s="11" t="s">
        <v>567</v>
      </c>
      <c r="AC159" s="11"/>
      <c r="AD159" s="179">
        <v>8242</v>
      </c>
      <c r="AE159" s="183">
        <v>27</v>
      </c>
      <c r="AF159" s="183">
        <v>5</v>
      </c>
      <c r="AG159" s="183">
        <v>10</v>
      </c>
      <c r="AH159" s="183">
        <v>1</v>
      </c>
      <c r="AI159" s="183">
        <v>6</v>
      </c>
      <c r="AJ159" s="183">
        <v>12</v>
      </c>
      <c r="AK159" s="4"/>
      <c r="AL159" s="4"/>
      <c r="AM159" s="210">
        <v>8029.8200000000006</v>
      </c>
      <c r="AN159" s="210">
        <v>7124.130000000001</v>
      </c>
      <c r="AO159" s="210">
        <v>6413.45</v>
      </c>
      <c r="AP159" s="210">
        <v>3364.72</v>
      </c>
      <c r="AQ159" s="210">
        <v>1657.02</v>
      </c>
      <c r="AR159" s="210">
        <v>13353.9</v>
      </c>
      <c r="AS159" s="4"/>
      <c r="AT159" s="4"/>
      <c r="AU159" s="210">
        <v>136.09864406779661</v>
      </c>
      <c r="AV159" s="210">
        <v>215.88272727272729</v>
      </c>
      <c r="AW159" s="210">
        <v>237.53518518518518</v>
      </c>
      <c r="AX159" s="210">
        <v>186.92888888888888</v>
      </c>
      <c r="AY159" s="210">
        <v>103.56375</v>
      </c>
      <c r="AZ159" s="210">
        <v>218.91639344262293</v>
      </c>
      <c r="BA159" s="4"/>
    </row>
    <row r="160" spans="1:53" x14ac:dyDescent="0.2">
      <c r="A160" s="176"/>
      <c r="B160" s="11" t="s">
        <v>527</v>
      </c>
      <c r="C160" s="11"/>
      <c r="D160" s="179">
        <v>8012</v>
      </c>
      <c r="E160" s="192">
        <v>55</v>
      </c>
      <c r="F160" s="192">
        <v>12</v>
      </c>
      <c r="G160" s="192">
        <v>9</v>
      </c>
      <c r="H160" s="192">
        <v>6</v>
      </c>
      <c r="I160" s="192">
        <v>10</v>
      </c>
      <c r="J160" s="192">
        <v>30</v>
      </c>
      <c r="M160" s="188">
        <v>5547.1300000000028</v>
      </c>
      <c r="N160" s="188">
        <v>1909.7799999999997</v>
      </c>
      <c r="O160" s="188">
        <v>2241.4999999999995</v>
      </c>
      <c r="P160" s="188">
        <v>2785.87</v>
      </c>
      <c r="Q160" s="188">
        <v>2319.6699999999996</v>
      </c>
      <c r="R160" s="188">
        <v>12683.659999999998</v>
      </c>
      <c r="S160" s="317"/>
      <c r="T160" s="317"/>
      <c r="U160" s="189">
        <v>48.235913043478284</v>
      </c>
      <c r="V160" s="189">
        <v>41.516956521739125</v>
      </c>
      <c r="W160" s="189">
        <v>49.811111111111103</v>
      </c>
      <c r="X160" s="189">
        <v>79.596285714285713</v>
      </c>
      <c r="Y160" s="189">
        <v>68.225588235294111</v>
      </c>
      <c r="Z160" s="189">
        <v>103.96442622950818</v>
      </c>
      <c r="AA160" s="4"/>
      <c r="AB160" s="11" t="s">
        <v>568</v>
      </c>
      <c r="AC160" s="11"/>
      <c r="AD160" s="179">
        <v>8352</v>
      </c>
      <c r="AE160" s="183">
        <v>2</v>
      </c>
      <c r="AF160" s="183"/>
      <c r="AG160" s="183">
        <v>3</v>
      </c>
      <c r="AH160" s="183">
        <v>1</v>
      </c>
      <c r="AI160" s="183">
        <v>1</v>
      </c>
      <c r="AJ160" s="183">
        <v>0</v>
      </c>
      <c r="AK160" s="4"/>
      <c r="AL160" s="4"/>
      <c r="AM160" s="210">
        <v>201.5</v>
      </c>
      <c r="AN160" s="210">
        <v>86.65</v>
      </c>
      <c r="AO160" s="210">
        <v>82.22</v>
      </c>
      <c r="AP160" s="210">
        <v>170.57</v>
      </c>
      <c r="AQ160" s="210">
        <v>136.1</v>
      </c>
      <c r="AR160" s="210">
        <v>0</v>
      </c>
      <c r="AS160" s="4"/>
      <c r="AT160" s="4"/>
      <c r="AU160" s="210">
        <v>28.785714285714285</v>
      </c>
      <c r="AV160" s="210">
        <v>17.330000000000002</v>
      </c>
      <c r="AW160" s="210">
        <v>16.443999999999999</v>
      </c>
      <c r="AX160" s="210">
        <v>85.284999999999997</v>
      </c>
      <c r="AY160" s="210">
        <v>136.1</v>
      </c>
      <c r="AZ160" s="210">
        <v>0</v>
      </c>
      <c r="BA160" s="4"/>
    </row>
    <row r="161" spans="1:53" x14ac:dyDescent="0.2">
      <c r="A161" s="176"/>
      <c r="B161" s="11" t="s">
        <v>527</v>
      </c>
      <c r="C161" s="11"/>
      <c r="D161" s="179">
        <v>8021</v>
      </c>
      <c r="E161" s="192">
        <v>28</v>
      </c>
      <c r="F161" s="192">
        <v>16</v>
      </c>
      <c r="G161" s="192">
        <v>7</v>
      </c>
      <c r="H161" s="192">
        <v>8</v>
      </c>
      <c r="I161" s="192">
        <v>4</v>
      </c>
      <c r="J161" s="192">
        <v>32</v>
      </c>
      <c r="M161" s="188">
        <v>5310.34</v>
      </c>
      <c r="N161" s="188">
        <v>2841.8300000000013</v>
      </c>
      <c r="O161" s="188">
        <v>2640.9499999999994</v>
      </c>
      <c r="P161" s="188">
        <v>2180.2799999999993</v>
      </c>
      <c r="Q161" s="188">
        <v>2290.4400000000005</v>
      </c>
      <c r="R161" s="188">
        <v>10297.64</v>
      </c>
      <c r="S161" s="317"/>
      <c r="T161" s="317"/>
      <c r="U161" s="189">
        <v>59.003777777777778</v>
      </c>
      <c r="V161" s="189">
        <v>44.40359375000002</v>
      </c>
      <c r="W161" s="189">
        <v>55.019791666666656</v>
      </c>
      <c r="X161" s="189">
        <v>51.911428571428551</v>
      </c>
      <c r="Y161" s="189">
        <v>67.365882352941185</v>
      </c>
      <c r="Z161" s="189">
        <v>108.39621052631578</v>
      </c>
      <c r="AA161" s="4"/>
      <c r="AB161" s="11" t="s">
        <v>863</v>
      </c>
      <c r="AC161" s="11"/>
      <c r="AD161" s="179">
        <v>8078</v>
      </c>
      <c r="AE161" s="183">
        <v>14</v>
      </c>
      <c r="AF161" s="183">
        <v>12</v>
      </c>
      <c r="AG161" s="183">
        <v>7</v>
      </c>
      <c r="AH161" s="183">
        <v>4</v>
      </c>
      <c r="AI161" s="183">
        <v>3</v>
      </c>
      <c r="AJ161" s="183">
        <v>5</v>
      </c>
      <c r="AK161" s="4"/>
      <c r="AL161" s="4"/>
      <c r="AM161" s="210">
        <v>3510.119999999999</v>
      </c>
      <c r="AN161" s="210">
        <v>1853.2300000000007</v>
      </c>
      <c r="AO161" s="210">
        <v>1238.02</v>
      </c>
      <c r="AP161" s="210">
        <v>695.44999999999993</v>
      </c>
      <c r="AQ161" s="210">
        <v>318.69</v>
      </c>
      <c r="AR161" s="210">
        <v>1954.21</v>
      </c>
      <c r="AS161" s="4"/>
      <c r="AT161" s="4"/>
      <c r="AU161" s="210">
        <v>79.775454545454522</v>
      </c>
      <c r="AV161" s="210">
        <v>59.781612903225827</v>
      </c>
      <c r="AW161" s="210">
        <v>65.158947368421053</v>
      </c>
      <c r="AX161" s="210">
        <v>57.954166666666659</v>
      </c>
      <c r="AY161" s="210">
        <v>39.83625</v>
      </c>
      <c r="AZ161" s="210">
        <v>43.42688888888889</v>
      </c>
      <c r="BA161" s="4"/>
    </row>
    <row r="162" spans="1:53" x14ac:dyDescent="0.2">
      <c r="A162" s="176"/>
      <c r="B162" s="11" t="s">
        <v>527</v>
      </c>
      <c r="C162" s="11"/>
      <c r="D162" s="179">
        <v>8029</v>
      </c>
      <c r="E162" s="192">
        <v>5</v>
      </c>
      <c r="F162" s="192">
        <v>7</v>
      </c>
      <c r="G162" s="192">
        <v>7</v>
      </c>
      <c r="H162" s="192">
        <v>3</v>
      </c>
      <c r="I162" s="192">
        <v>3</v>
      </c>
      <c r="J162" s="192">
        <v>6</v>
      </c>
      <c r="M162" s="188">
        <v>1295.0400000000002</v>
      </c>
      <c r="N162" s="188">
        <v>1027.78</v>
      </c>
      <c r="O162" s="188">
        <v>1642.84</v>
      </c>
      <c r="P162" s="188">
        <v>740</v>
      </c>
      <c r="Q162" s="188">
        <v>453.35</v>
      </c>
      <c r="R162" s="188">
        <v>1226.9699999999998</v>
      </c>
      <c r="S162" s="317"/>
      <c r="T162" s="317"/>
      <c r="U162" s="189">
        <v>43.168000000000006</v>
      </c>
      <c r="V162" s="189">
        <v>42.824166666666663</v>
      </c>
      <c r="W162" s="189">
        <v>91.268888888888881</v>
      </c>
      <c r="X162" s="189">
        <v>61.666666666666664</v>
      </c>
      <c r="Y162" s="189">
        <v>56.668750000000003</v>
      </c>
      <c r="Z162" s="189">
        <v>39.57967741935483</v>
      </c>
      <c r="AA162" s="4"/>
      <c r="AB162" s="11" t="s">
        <v>478</v>
      </c>
      <c r="AC162" s="11"/>
      <c r="AD162" s="179">
        <v>8079</v>
      </c>
      <c r="AE162" s="183">
        <v>8</v>
      </c>
      <c r="AF162" s="183">
        <v>5</v>
      </c>
      <c r="AG162" s="183">
        <v>5</v>
      </c>
      <c r="AH162" s="183"/>
      <c r="AI162" s="183">
        <v>1</v>
      </c>
      <c r="AJ162" s="183">
        <v>21</v>
      </c>
      <c r="AK162" s="4"/>
      <c r="AL162" s="4"/>
      <c r="AM162" s="210">
        <v>4829.13</v>
      </c>
      <c r="AN162" s="210">
        <v>3567.4300000000007</v>
      </c>
      <c r="AO162" s="210">
        <v>2235.3700000000003</v>
      </c>
      <c r="AP162" s="210">
        <v>1369.47</v>
      </c>
      <c r="AQ162" s="210">
        <v>2220.1500000000005</v>
      </c>
      <c r="AR162" s="210">
        <v>14452.68</v>
      </c>
      <c r="AS162" s="4"/>
      <c r="AT162" s="4"/>
      <c r="AU162" s="210">
        <v>134.14250000000001</v>
      </c>
      <c r="AV162" s="210">
        <v>115.07838709677422</v>
      </c>
      <c r="AW162" s="210">
        <v>85.975769230769245</v>
      </c>
      <c r="AX162" s="210">
        <v>68.473500000000001</v>
      </c>
      <c r="AY162" s="210">
        <v>105.7214285714286</v>
      </c>
      <c r="AZ162" s="210">
        <v>361.31700000000001</v>
      </c>
      <c r="BA162" s="4"/>
    </row>
    <row r="163" spans="1:53" x14ac:dyDescent="0.2">
      <c r="A163" s="176"/>
      <c r="B163" s="11" t="s">
        <v>527</v>
      </c>
      <c r="C163" s="11"/>
      <c r="D163" s="179">
        <v>8081</v>
      </c>
      <c r="E163" s="192">
        <v>80</v>
      </c>
      <c r="F163" s="192">
        <v>26</v>
      </c>
      <c r="G163" s="192">
        <v>16</v>
      </c>
      <c r="H163" s="192">
        <v>11</v>
      </c>
      <c r="I163" s="192">
        <v>13</v>
      </c>
      <c r="J163" s="192">
        <v>49</v>
      </c>
      <c r="M163" s="188">
        <v>9686.4599999999973</v>
      </c>
      <c r="N163" s="188">
        <v>4023.1600000000017</v>
      </c>
      <c r="O163" s="188">
        <v>6758.6699999999992</v>
      </c>
      <c r="P163" s="188">
        <v>3406.31</v>
      </c>
      <c r="Q163" s="188">
        <v>3764.2000000000007</v>
      </c>
      <c r="R163" s="188">
        <v>23766.22</v>
      </c>
      <c r="S163" s="317"/>
      <c r="T163" s="317"/>
      <c r="U163" s="189">
        <v>55.669310344827572</v>
      </c>
      <c r="V163" s="189">
        <v>44.701777777777799</v>
      </c>
      <c r="W163" s="189">
        <v>92.584520547945189</v>
      </c>
      <c r="X163" s="189">
        <v>63.079814814814817</v>
      </c>
      <c r="Y163" s="189">
        <v>80.089361702127675</v>
      </c>
      <c r="Z163" s="189">
        <v>121.87805128205129</v>
      </c>
      <c r="AA163" s="4"/>
      <c r="AB163" s="11" t="s">
        <v>479</v>
      </c>
      <c r="AC163" s="11"/>
      <c r="AD163" s="179">
        <v>8243</v>
      </c>
      <c r="AE163" s="183">
        <v>12</v>
      </c>
      <c r="AF163" s="183">
        <v>3</v>
      </c>
      <c r="AG163" s="183">
        <v>3</v>
      </c>
      <c r="AH163" s="183">
        <v>2</v>
      </c>
      <c r="AI163" s="183"/>
      <c r="AJ163" s="183">
        <v>3</v>
      </c>
      <c r="AK163" s="4"/>
      <c r="AL163" s="4"/>
      <c r="AM163" s="210">
        <v>5044.0199999999995</v>
      </c>
      <c r="AN163" s="210">
        <v>922.67000000000007</v>
      </c>
      <c r="AO163" s="210">
        <v>706.34</v>
      </c>
      <c r="AP163" s="210">
        <v>454.7</v>
      </c>
      <c r="AQ163" s="210">
        <v>26.95</v>
      </c>
      <c r="AR163" s="210">
        <v>3568.45</v>
      </c>
      <c r="AS163" s="4"/>
      <c r="AT163" s="4"/>
      <c r="AU163" s="210">
        <v>240.19142857142856</v>
      </c>
      <c r="AV163" s="210">
        <v>102.5188888888889</v>
      </c>
      <c r="AW163" s="210">
        <v>117.72333333333334</v>
      </c>
      <c r="AX163" s="210">
        <v>113.675</v>
      </c>
      <c r="AY163" s="210">
        <v>26.95</v>
      </c>
      <c r="AZ163" s="210">
        <v>155.15</v>
      </c>
      <c r="BA163" s="4"/>
    </row>
    <row r="164" spans="1:53" x14ac:dyDescent="0.2">
      <c r="A164" s="176"/>
      <c r="B164" s="11" t="s">
        <v>527</v>
      </c>
      <c r="C164" s="11"/>
      <c r="D164" s="179">
        <v>8083</v>
      </c>
      <c r="E164" s="192">
        <v>9</v>
      </c>
      <c r="F164" s="192">
        <v>1</v>
      </c>
      <c r="G164" s="192">
        <v>1</v>
      </c>
      <c r="H164" s="192"/>
      <c r="I164" s="192"/>
      <c r="J164" s="192">
        <v>5</v>
      </c>
      <c r="M164" s="188">
        <v>650.16</v>
      </c>
      <c r="N164" s="188">
        <v>224.80999999999997</v>
      </c>
      <c r="O164" s="188">
        <v>179.8</v>
      </c>
      <c r="P164" s="188">
        <v>274.93000000000006</v>
      </c>
      <c r="Q164" s="188">
        <v>319.02</v>
      </c>
      <c r="R164" s="188">
        <v>1108.7</v>
      </c>
      <c r="S164" s="317"/>
      <c r="T164" s="317"/>
      <c r="U164" s="189">
        <v>40.634999999999998</v>
      </c>
      <c r="V164" s="189">
        <v>37.468333333333327</v>
      </c>
      <c r="W164" s="189">
        <v>35.96</v>
      </c>
      <c r="X164" s="189">
        <v>54.986000000000011</v>
      </c>
      <c r="Y164" s="189">
        <v>63.803999999999995</v>
      </c>
      <c r="Z164" s="189">
        <v>69.293750000000003</v>
      </c>
      <c r="AA164" s="4"/>
      <c r="AB164" s="11" t="s">
        <v>769</v>
      </c>
      <c r="AC164" s="11"/>
      <c r="AD164" s="179">
        <v>8243</v>
      </c>
      <c r="AE164" s="183"/>
      <c r="AF164" s="183"/>
      <c r="AG164" s="183"/>
      <c r="AH164" s="183"/>
      <c r="AI164" s="183">
        <v>1</v>
      </c>
      <c r="AJ164" s="183">
        <v>0</v>
      </c>
      <c r="AK164" s="4"/>
      <c r="AL164" s="4"/>
      <c r="AM164" s="210">
        <v>149.49</v>
      </c>
      <c r="AN164" s="210">
        <v>117.2</v>
      </c>
      <c r="AO164" s="210">
        <v>107.62</v>
      </c>
      <c r="AP164" s="210">
        <v>34.229999999999997</v>
      </c>
      <c r="AQ164" s="210">
        <v>45</v>
      </c>
      <c r="AR164" s="210">
        <v>0</v>
      </c>
      <c r="AS164" s="4"/>
      <c r="AT164" s="4"/>
      <c r="AU164" s="210">
        <v>149.49</v>
      </c>
      <c r="AV164" s="210">
        <v>117.2</v>
      </c>
      <c r="AW164" s="210">
        <v>107.62</v>
      </c>
      <c r="AX164" s="210">
        <v>34.229999999999997</v>
      </c>
      <c r="AY164" s="210">
        <v>45</v>
      </c>
      <c r="AZ164" s="210">
        <v>0</v>
      </c>
      <c r="BA164" s="4"/>
    </row>
    <row r="165" spans="1:53" x14ac:dyDescent="0.2">
      <c r="A165" s="176"/>
      <c r="B165" s="11" t="s">
        <v>528</v>
      </c>
      <c r="C165" s="11"/>
      <c r="D165" s="179">
        <v>8219</v>
      </c>
      <c r="E165" s="192">
        <v>2</v>
      </c>
      <c r="F165" s="192">
        <v>1</v>
      </c>
      <c r="G165" s="192"/>
      <c r="H165" s="192">
        <v>1</v>
      </c>
      <c r="I165" s="192">
        <v>1</v>
      </c>
      <c r="J165" s="192">
        <v>6</v>
      </c>
      <c r="M165" s="188">
        <v>249.45</v>
      </c>
      <c r="N165" s="188">
        <v>197.26999999999998</v>
      </c>
      <c r="O165" s="188">
        <v>150.5</v>
      </c>
      <c r="P165" s="188">
        <v>386.14</v>
      </c>
      <c r="Q165" s="188">
        <v>426.33</v>
      </c>
      <c r="R165" s="188">
        <v>1788.54</v>
      </c>
      <c r="S165" s="317"/>
      <c r="T165" s="317"/>
      <c r="U165" s="189">
        <v>27.716666666666665</v>
      </c>
      <c r="V165" s="189">
        <v>32.87833333333333</v>
      </c>
      <c r="W165" s="189">
        <v>30.1</v>
      </c>
      <c r="X165" s="189">
        <v>64.356666666666669</v>
      </c>
      <c r="Y165" s="189">
        <v>71.054999999999993</v>
      </c>
      <c r="Z165" s="189">
        <v>162.59454545454545</v>
      </c>
      <c r="AA165" s="4"/>
      <c r="AB165" s="11" t="s">
        <v>480</v>
      </c>
      <c r="AC165" s="11"/>
      <c r="AD165" s="179">
        <v>8012</v>
      </c>
      <c r="AE165" s="183">
        <v>1</v>
      </c>
      <c r="AF165" s="183"/>
      <c r="AG165" s="183"/>
      <c r="AH165" s="183"/>
      <c r="AI165" s="183"/>
      <c r="AJ165" s="183">
        <v>0</v>
      </c>
      <c r="AK165" s="4"/>
      <c r="AL165" s="4"/>
      <c r="AM165" s="210">
        <v>39.14</v>
      </c>
      <c r="AN165" s="210"/>
      <c r="AO165" s="210"/>
      <c r="AP165" s="210"/>
      <c r="AQ165" s="210"/>
      <c r="AR165" s="210">
        <v>0</v>
      </c>
      <c r="AS165" s="4"/>
      <c r="AT165" s="4"/>
      <c r="AU165" s="210">
        <v>39.14</v>
      </c>
      <c r="AV165" s="210"/>
      <c r="AW165" s="210"/>
      <c r="AX165" s="210"/>
      <c r="AY165" s="210"/>
      <c r="AZ165" s="210">
        <v>0</v>
      </c>
      <c r="BA165" s="4"/>
    </row>
    <row r="166" spans="1:53" x14ac:dyDescent="0.2">
      <c r="A166" s="176"/>
      <c r="B166" s="11" t="s">
        <v>599</v>
      </c>
      <c r="C166" s="11"/>
      <c r="D166" s="179">
        <v>8027</v>
      </c>
      <c r="E166" s="192">
        <v>4</v>
      </c>
      <c r="F166" s="192">
        <v>3</v>
      </c>
      <c r="G166" s="192">
        <v>1</v>
      </c>
      <c r="H166" s="192">
        <v>3</v>
      </c>
      <c r="I166" s="192"/>
      <c r="J166" s="192">
        <v>14</v>
      </c>
      <c r="M166" s="188">
        <v>784.16000000000008</v>
      </c>
      <c r="N166" s="188">
        <v>593.59</v>
      </c>
      <c r="O166" s="188">
        <v>619.23000000000013</v>
      </c>
      <c r="P166" s="188">
        <v>842.58999999999992</v>
      </c>
      <c r="Q166" s="188">
        <v>94.02</v>
      </c>
      <c r="R166" s="188">
        <v>4213.4500000000007</v>
      </c>
      <c r="S166" s="317"/>
      <c r="T166" s="317"/>
      <c r="U166" s="189">
        <v>32.673333333333339</v>
      </c>
      <c r="V166" s="189">
        <v>29.679500000000001</v>
      </c>
      <c r="W166" s="189">
        <v>36.42529411764707</v>
      </c>
      <c r="X166" s="189">
        <v>56.172666666666665</v>
      </c>
      <c r="Y166" s="189">
        <v>47.01</v>
      </c>
      <c r="Z166" s="189">
        <v>168.53800000000004</v>
      </c>
      <c r="AA166" s="4"/>
      <c r="AB166" s="11" t="s">
        <v>480</v>
      </c>
      <c r="AC166" s="11"/>
      <c r="AD166" s="179">
        <v>8080</v>
      </c>
      <c r="AE166" s="183">
        <v>55</v>
      </c>
      <c r="AF166" s="183">
        <v>31</v>
      </c>
      <c r="AG166" s="183">
        <v>22</v>
      </c>
      <c r="AH166" s="183">
        <v>3</v>
      </c>
      <c r="AI166" s="183">
        <v>5</v>
      </c>
      <c r="AJ166" s="183">
        <v>30</v>
      </c>
      <c r="AK166" s="4"/>
      <c r="AL166" s="4"/>
      <c r="AM166" s="210">
        <v>18567.779999999992</v>
      </c>
      <c r="AN166" s="210">
        <v>14862.480000000007</v>
      </c>
      <c r="AO166" s="210">
        <v>4545.3099999999995</v>
      </c>
      <c r="AP166" s="210">
        <v>3125.6400000000008</v>
      </c>
      <c r="AQ166" s="210">
        <v>5176.8999999999996</v>
      </c>
      <c r="AR166" s="210">
        <v>19341.73</v>
      </c>
      <c r="AS166" s="4"/>
      <c r="AT166" s="4"/>
      <c r="AU166" s="210">
        <v>134.54913043478254</v>
      </c>
      <c r="AV166" s="210">
        <v>179.06602409638563</v>
      </c>
      <c r="AW166" s="210">
        <v>82.641999999999996</v>
      </c>
      <c r="AX166" s="210">
        <v>94.716363636363667</v>
      </c>
      <c r="AY166" s="210">
        <v>172.56333333333333</v>
      </c>
      <c r="AZ166" s="210">
        <v>132.47760273972602</v>
      </c>
      <c r="BA166" s="4"/>
    </row>
    <row r="167" spans="1:53" x14ac:dyDescent="0.2">
      <c r="A167" s="176"/>
      <c r="B167" s="11" t="s">
        <v>529</v>
      </c>
      <c r="C167" s="11"/>
      <c r="D167" s="179">
        <v>8032</v>
      </c>
      <c r="E167" s="192">
        <v>9</v>
      </c>
      <c r="F167" s="192">
        <v>7</v>
      </c>
      <c r="G167" s="192">
        <v>4</v>
      </c>
      <c r="H167" s="192">
        <v>3</v>
      </c>
      <c r="I167" s="192">
        <v>2</v>
      </c>
      <c r="J167" s="192">
        <v>12</v>
      </c>
      <c r="M167" s="188">
        <v>1314.1</v>
      </c>
      <c r="N167" s="188">
        <v>2730.1400000000012</v>
      </c>
      <c r="O167" s="188">
        <v>996.3</v>
      </c>
      <c r="P167" s="188">
        <v>781.64999999999986</v>
      </c>
      <c r="Q167" s="188">
        <v>1100.3500000000001</v>
      </c>
      <c r="R167" s="188">
        <v>7135.3600000000006</v>
      </c>
      <c r="S167" s="317"/>
      <c r="T167" s="317"/>
      <c r="U167" s="189">
        <v>37.545714285714283</v>
      </c>
      <c r="V167" s="189">
        <v>105.00538461538466</v>
      </c>
      <c r="W167" s="189">
        <v>49.814999999999998</v>
      </c>
      <c r="X167" s="189">
        <v>48.853124999999991</v>
      </c>
      <c r="Y167" s="189">
        <v>84.642307692307696</v>
      </c>
      <c r="Z167" s="189">
        <v>192.84756756756758</v>
      </c>
      <c r="AA167" s="4"/>
      <c r="AB167" s="11" t="s">
        <v>480</v>
      </c>
      <c r="AC167" s="11"/>
      <c r="AD167" s="179">
        <v>8081</v>
      </c>
      <c r="AE167" s="183">
        <v>1</v>
      </c>
      <c r="AF167" s="183"/>
      <c r="AG167" s="183"/>
      <c r="AH167" s="183"/>
      <c r="AI167" s="183"/>
      <c r="AJ167" s="183">
        <v>0</v>
      </c>
      <c r="AK167" s="4"/>
      <c r="AL167" s="4"/>
      <c r="AM167" s="210">
        <v>1387.42</v>
      </c>
      <c r="AN167" s="210"/>
      <c r="AO167" s="210"/>
      <c r="AP167" s="210"/>
      <c r="AQ167" s="210"/>
      <c r="AR167" s="210">
        <v>0</v>
      </c>
      <c r="AS167" s="4"/>
      <c r="AT167" s="4"/>
      <c r="AU167" s="210">
        <v>1387.42</v>
      </c>
      <c r="AV167" s="210"/>
      <c r="AW167" s="210"/>
      <c r="AX167" s="210"/>
      <c r="AY167" s="210"/>
      <c r="AZ167" s="210">
        <v>0</v>
      </c>
      <c r="BA167" s="4"/>
    </row>
    <row r="168" spans="1:53" x14ac:dyDescent="0.2">
      <c r="A168" s="176"/>
      <c r="B168" s="11" t="s">
        <v>530</v>
      </c>
      <c r="C168" s="11"/>
      <c r="D168" s="179">
        <v>8330</v>
      </c>
      <c r="E168" s="192">
        <v>37</v>
      </c>
      <c r="F168" s="192">
        <v>17</v>
      </c>
      <c r="G168" s="192">
        <v>13</v>
      </c>
      <c r="H168" s="192">
        <v>13</v>
      </c>
      <c r="I168" s="192">
        <v>9</v>
      </c>
      <c r="J168" s="192">
        <v>46</v>
      </c>
      <c r="M168" s="188">
        <v>5837.96</v>
      </c>
      <c r="N168" s="188">
        <v>2997.1699999999996</v>
      </c>
      <c r="O168" s="188">
        <v>4559.5100000000011</v>
      </c>
      <c r="P168" s="188">
        <v>4193.7100000000028</v>
      </c>
      <c r="Q168" s="188">
        <v>3028.5599999999995</v>
      </c>
      <c r="R168" s="188">
        <v>11306.640000000001</v>
      </c>
      <c r="S168" s="317"/>
      <c r="T168" s="317"/>
      <c r="U168" s="189">
        <v>46.703679999999999</v>
      </c>
      <c r="V168" s="189">
        <v>35.260823529411759</v>
      </c>
      <c r="W168" s="189">
        <v>65.135857142857162</v>
      </c>
      <c r="X168" s="189">
        <v>69.895166666666711</v>
      </c>
      <c r="Y168" s="189">
        <v>60.57119999999999</v>
      </c>
      <c r="Z168" s="189">
        <v>83.752888888888904</v>
      </c>
      <c r="AA168" s="4"/>
      <c r="AB168" s="11" t="s">
        <v>572</v>
      </c>
      <c r="AC168" s="11"/>
      <c r="AD168" s="179">
        <v>8088</v>
      </c>
      <c r="AE168" s="183"/>
      <c r="AF168" s="183"/>
      <c r="AG168" s="183"/>
      <c r="AH168" s="183"/>
      <c r="AI168" s="183"/>
      <c r="AJ168" s="183">
        <v>4</v>
      </c>
      <c r="AK168" s="4"/>
      <c r="AL168" s="4"/>
      <c r="AM168" s="210">
        <v>94.5</v>
      </c>
      <c r="AN168" s="210">
        <v>78.53</v>
      </c>
      <c r="AO168" s="210">
        <v>85.31</v>
      </c>
      <c r="AP168" s="210">
        <v>92.22</v>
      </c>
      <c r="AQ168" s="210"/>
      <c r="AR168" s="210">
        <v>8396.49</v>
      </c>
      <c r="AS168" s="4"/>
      <c r="AT168" s="4"/>
      <c r="AU168" s="210">
        <v>47.25</v>
      </c>
      <c r="AV168" s="210">
        <v>39.265000000000001</v>
      </c>
      <c r="AW168" s="210">
        <v>42.655000000000001</v>
      </c>
      <c r="AX168" s="210">
        <v>46.11</v>
      </c>
      <c r="AY168" s="210"/>
      <c r="AZ168" s="210">
        <v>2099.1224999999999</v>
      </c>
      <c r="BA168" s="4"/>
    </row>
    <row r="169" spans="1:53" x14ac:dyDescent="0.2">
      <c r="A169" s="176"/>
      <c r="B169" s="11" t="s">
        <v>457</v>
      </c>
      <c r="C169" s="11"/>
      <c r="D169" s="179">
        <v>8037</v>
      </c>
      <c r="E169" s="192">
        <v>282</v>
      </c>
      <c r="F169" s="192">
        <v>159</v>
      </c>
      <c r="G169" s="192">
        <v>104</v>
      </c>
      <c r="H169" s="192">
        <v>83</v>
      </c>
      <c r="I169" s="192">
        <v>78</v>
      </c>
      <c r="J169" s="192">
        <v>419</v>
      </c>
      <c r="M169" s="188">
        <v>60822.739999999838</v>
      </c>
      <c r="N169" s="188">
        <v>43122.169999999896</v>
      </c>
      <c r="O169" s="188">
        <v>29800.829999999944</v>
      </c>
      <c r="P169" s="188">
        <v>30129.789999999975</v>
      </c>
      <c r="Q169" s="188">
        <v>36272.149999999972</v>
      </c>
      <c r="R169" s="188">
        <v>194123.75000000012</v>
      </c>
      <c r="S169" s="317"/>
      <c r="T169" s="317"/>
      <c r="U169" s="189">
        <v>57.981639656815858</v>
      </c>
      <c r="V169" s="189">
        <v>54.862811704834471</v>
      </c>
      <c r="W169" s="189">
        <v>46.930440944881802</v>
      </c>
      <c r="X169" s="189">
        <v>56.212294776119357</v>
      </c>
      <c r="Y169" s="189">
        <v>78.852499999999935</v>
      </c>
      <c r="Z169" s="189">
        <v>172.55444444444456</v>
      </c>
      <c r="AA169" s="4"/>
      <c r="AB169" s="11" t="s">
        <v>573</v>
      </c>
      <c r="AC169" s="11"/>
      <c r="AD169" s="179">
        <v>8353</v>
      </c>
      <c r="AE169" s="183"/>
      <c r="AF169" s="183"/>
      <c r="AG169" s="183"/>
      <c r="AH169" s="183"/>
      <c r="AI169" s="183"/>
      <c r="AJ169" s="183">
        <v>1</v>
      </c>
      <c r="AK169" s="4"/>
      <c r="AL169" s="4"/>
      <c r="AM169" s="210">
        <v>4.6399999999999997</v>
      </c>
      <c r="AN169" s="210"/>
      <c r="AO169" s="210"/>
      <c r="AP169" s="210">
        <v>5</v>
      </c>
      <c r="AQ169" s="210">
        <v>5</v>
      </c>
      <c r="AR169" s="210">
        <v>2773.3</v>
      </c>
      <c r="AS169" s="4"/>
      <c r="AT169" s="4"/>
      <c r="AU169" s="210">
        <v>4.6399999999999997</v>
      </c>
      <c r="AV169" s="210"/>
      <c r="AW169" s="210"/>
      <c r="AX169" s="210">
        <v>5</v>
      </c>
      <c r="AY169" s="210">
        <v>5</v>
      </c>
      <c r="AZ169" s="210">
        <v>2773.3</v>
      </c>
      <c r="BA169" s="4"/>
    </row>
    <row r="170" spans="1:53" x14ac:dyDescent="0.2">
      <c r="A170" s="176"/>
      <c r="B170" s="11" t="s">
        <v>457</v>
      </c>
      <c r="C170" s="11"/>
      <c r="D170" s="179">
        <v>8081</v>
      </c>
      <c r="E170" s="192"/>
      <c r="F170" s="192"/>
      <c r="G170" s="192"/>
      <c r="H170" s="192"/>
      <c r="I170" s="192"/>
      <c r="J170" s="192">
        <v>1</v>
      </c>
      <c r="M170" s="188"/>
      <c r="N170" s="188"/>
      <c r="O170" s="188"/>
      <c r="P170" s="188"/>
      <c r="Q170" s="188"/>
      <c r="R170" s="188">
        <v>544.84</v>
      </c>
      <c r="S170" s="317"/>
      <c r="T170" s="317"/>
      <c r="U170" s="189"/>
      <c r="V170" s="189"/>
      <c r="W170" s="189"/>
      <c r="X170" s="189"/>
      <c r="Y170" s="189"/>
      <c r="Z170" s="189">
        <v>544.84</v>
      </c>
      <c r="AA170" s="4"/>
      <c r="AB170" s="11" t="s">
        <v>481</v>
      </c>
      <c r="AC170" s="11"/>
      <c r="AD170" s="179">
        <v>8081</v>
      </c>
      <c r="AE170" s="183">
        <v>42</v>
      </c>
      <c r="AF170" s="183">
        <v>16</v>
      </c>
      <c r="AG170" s="183">
        <v>11</v>
      </c>
      <c r="AH170" s="183">
        <v>6</v>
      </c>
      <c r="AI170" s="183">
        <v>7</v>
      </c>
      <c r="AJ170" s="183">
        <v>34</v>
      </c>
      <c r="AK170" s="4"/>
      <c r="AL170" s="4"/>
      <c r="AM170" s="210">
        <v>13342.62</v>
      </c>
      <c r="AN170" s="210">
        <v>5098.33</v>
      </c>
      <c r="AO170" s="210">
        <v>5628.760000000002</v>
      </c>
      <c r="AP170" s="210">
        <v>4111.6000000000004</v>
      </c>
      <c r="AQ170" s="210">
        <v>5190.8499999999995</v>
      </c>
      <c r="AR170" s="210">
        <v>19972.73</v>
      </c>
      <c r="AS170" s="4"/>
      <c r="AT170" s="4"/>
      <c r="AU170" s="210">
        <v>121.29654545454547</v>
      </c>
      <c r="AV170" s="210">
        <v>74.975441176470582</v>
      </c>
      <c r="AW170" s="210">
        <v>108.24538461538465</v>
      </c>
      <c r="AX170" s="210">
        <v>102.79</v>
      </c>
      <c r="AY170" s="210">
        <v>140.29324324324324</v>
      </c>
      <c r="AZ170" s="210">
        <v>172.17870689655172</v>
      </c>
      <c r="BA170" s="4"/>
    </row>
    <row r="171" spans="1:53" x14ac:dyDescent="0.2">
      <c r="A171" s="176"/>
      <c r="B171" s="11" t="s">
        <v>674</v>
      </c>
      <c r="C171" s="11"/>
      <c r="D171" s="179">
        <v>8094</v>
      </c>
      <c r="E171" s="192"/>
      <c r="F171" s="192"/>
      <c r="G171" s="192"/>
      <c r="H171" s="192">
        <v>1</v>
      </c>
      <c r="I171" s="192"/>
      <c r="J171" s="192">
        <v>0</v>
      </c>
      <c r="M171" s="188">
        <v>11.56</v>
      </c>
      <c r="N171" s="188">
        <v>10.15</v>
      </c>
      <c r="O171" s="188">
        <v>11.9</v>
      </c>
      <c r="P171" s="188">
        <v>10.15</v>
      </c>
      <c r="Q171" s="188"/>
      <c r="R171" s="188">
        <v>0</v>
      </c>
      <c r="S171" s="317"/>
      <c r="T171" s="317"/>
      <c r="U171" s="189">
        <v>11.56</v>
      </c>
      <c r="V171" s="189">
        <v>10.15</v>
      </c>
      <c r="W171" s="189">
        <v>11.9</v>
      </c>
      <c r="X171" s="189">
        <v>10.15</v>
      </c>
      <c r="Y171" s="189"/>
      <c r="Z171" s="189">
        <v>0</v>
      </c>
      <c r="AA171" s="4"/>
      <c r="AB171" s="11" t="s">
        <v>574</v>
      </c>
      <c r="AC171" s="11"/>
      <c r="AD171" s="179">
        <v>8083</v>
      </c>
      <c r="AE171" s="183">
        <v>6</v>
      </c>
      <c r="AF171" s="183">
        <v>3</v>
      </c>
      <c r="AG171" s="183">
        <v>13</v>
      </c>
      <c r="AH171" s="183">
        <v>7</v>
      </c>
      <c r="AI171" s="183">
        <v>1</v>
      </c>
      <c r="AJ171" s="183">
        <v>8</v>
      </c>
      <c r="AK171" s="4"/>
      <c r="AL171" s="4"/>
      <c r="AM171" s="210">
        <v>2475.0099999999998</v>
      </c>
      <c r="AN171" s="210">
        <v>1363.42</v>
      </c>
      <c r="AO171" s="210">
        <v>990.34</v>
      </c>
      <c r="AP171" s="210">
        <v>694.18000000000006</v>
      </c>
      <c r="AQ171" s="210">
        <v>422.17000000000007</v>
      </c>
      <c r="AR171" s="210">
        <v>5818.54</v>
      </c>
      <c r="AS171" s="4"/>
      <c r="AT171" s="4"/>
      <c r="AU171" s="210">
        <v>72.79441176470587</v>
      </c>
      <c r="AV171" s="210">
        <v>45.447333333333333</v>
      </c>
      <c r="AW171" s="210">
        <v>35.369285714285716</v>
      </c>
      <c r="AX171" s="210">
        <v>46.278666666666673</v>
      </c>
      <c r="AY171" s="210">
        <v>52.771250000000009</v>
      </c>
      <c r="AZ171" s="210">
        <v>153.11947368421053</v>
      </c>
      <c r="BA171" s="4"/>
    </row>
    <row r="172" spans="1:53" x14ac:dyDescent="0.2">
      <c r="A172" s="176"/>
      <c r="B172" s="11" t="s">
        <v>531</v>
      </c>
      <c r="C172" s="11"/>
      <c r="D172" s="179">
        <v>8039</v>
      </c>
      <c r="E172" s="192">
        <v>1</v>
      </c>
      <c r="F172" s="192"/>
      <c r="G172" s="192"/>
      <c r="H172" s="192"/>
      <c r="I172" s="192"/>
      <c r="J172" s="192">
        <v>1</v>
      </c>
      <c r="M172" s="188">
        <v>97.19</v>
      </c>
      <c r="N172" s="188">
        <v>26.24</v>
      </c>
      <c r="O172" s="188">
        <v>27.6</v>
      </c>
      <c r="P172" s="188">
        <v>40.15</v>
      </c>
      <c r="Q172" s="188">
        <v>39.64</v>
      </c>
      <c r="R172" s="188">
        <v>3.37</v>
      </c>
      <c r="S172" s="317"/>
      <c r="T172" s="317"/>
      <c r="U172" s="189">
        <v>48.594999999999999</v>
      </c>
      <c r="V172" s="189">
        <v>26.24</v>
      </c>
      <c r="W172" s="189">
        <v>27.6</v>
      </c>
      <c r="X172" s="189">
        <v>40.15</v>
      </c>
      <c r="Y172" s="189">
        <v>39.64</v>
      </c>
      <c r="Z172" s="189">
        <v>1.6850000000000001</v>
      </c>
      <c r="AA172" s="4"/>
      <c r="AB172" s="11" t="s">
        <v>482</v>
      </c>
      <c r="AC172" s="11"/>
      <c r="AD172" s="179">
        <v>8244</v>
      </c>
      <c r="AE172" s="183">
        <v>24</v>
      </c>
      <c r="AF172" s="183">
        <v>13</v>
      </c>
      <c r="AG172" s="183">
        <v>19</v>
      </c>
      <c r="AH172" s="183">
        <v>1</v>
      </c>
      <c r="AI172" s="183">
        <v>2</v>
      </c>
      <c r="AJ172" s="183">
        <v>15</v>
      </c>
      <c r="AK172" s="4"/>
      <c r="AL172" s="4"/>
      <c r="AM172" s="210">
        <v>5518.7699999999986</v>
      </c>
      <c r="AN172" s="210">
        <v>4404.6899999999996</v>
      </c>
      <c r="AO172" s="210">
        <v>3462.6000000000008</v>
      </c>
      <c r="AP172" s="210">
        <v>101.85</v>
      </c>
      <c r="AQ172" s="210">
        <v>866.74</v>
      </c>
      <c r="AR172" s="210">
        <v>15676.59</v>
      </c>
      <c r="AS172" s="4"/>
      <c r="AT172" s="4"/>
      <c r="AU172" s="210">
        <v>81.15838235294116</v>
      </c>
      <c r="AV172" s="210">
        <v>89.891632653061222</v>
      </c>
      <c r="AW172" s="210">
        <v>96.183333333333351</v>
      </c>
      <c r="AX172" s="210">
        <v>50.924999999999997</v>
      </c>
      <c r="AY172" s="210">
        <v>57.782666666666664</v>
      </c>
      <c r="AZ172" s="210">
        <v>211.8458108108108</v>
      </c>
      <c r="BA172" s="4"/>
    </row>
    <row r="173" spans="1:53" x14ac:dyDescent="0.2">
      <c r="A173" s="176"/>
      <c r="B173" s="11" t="s">
        <v>531</v>
      </c>
      <c r="C173" s="11"/>
      <c r="D173" s="179">
        <v>8062</v>
      </c>
      <c r="E173" s="192">
        <v>21</v>
      </c>
      <c r="F173" s="192">
        <v>12</v>
      </c>
      <c r="G173" s="192">
        <v>6</v>
      </c>
      <c r="H173" s="192">
        <v>10</v>
      </c>
      <c r="I173" s="192">
        <v>6</v>
      </c>
      <c r="J173" s="192">
        <v>14</v>
      </c>
      <c r="M173" s="188">
        <v>4492.3100000000013</v>
      </c>
      <c r="N173" s="188">
        <v>1508.46</v>
      </c>
      <c r="O173" s="188">
        <v>1734.74</v>
      </c>
      <c r="P173" s="188">
        <v>2100.64</v>
      </c>
      <c r="Q173" s="188">
        <v>1861.24</v>
      </c>
      <c r="R173" s="188">
        <v>6240.32</v>
      </c>
      <c r="S173" s="317"/>
      <c r="T173" s="317"/>
      <c r="U173" s="189">
        <v>69.112461538461559</v>
      </c>
      <c r="V173" s="189">
        <v>35.080465116279072</v>
      </c>
      <c r="W173" s="189">
        <v>54.210625</v>
      </c>
      <c r="X173" s="189">
        <v>87.526666666666657</v>
      </c>
      <c r="Y173" s="189">
        <v>155.10333333333332</v>
      </c>
      <c r="Z173" s="189">
        <v>90.439420289855065</v>
      </c>
      <c r="AA173" s="4"/>
      <c r="AB173" s="11" t="s">
        <v>575</v>
      </c>
      <c r="AC173" s="11"/>
      <c r="AD173" s="179">
        <v>8062</v>
      </c>
      <c r="AE173" s="183"/>
      <c r="AF173" s="183"/>
      <c r="AG173" s="183"/>
      <c r="AH173" s="183"/>
      <c r="AI173" s="183"/>
      <c r="AJ173" s="183">
        <v>1</v>
      </c>
      <c r="AK173" s="4"/>
      <c r="AL173" s="4"/>
      <c r="AM173" s="210"/>
      <c r="AN173" s="210"/>
      <c r="AO173" s="210">
        <v>4.1399999999999997</v>
      </c>
      <c r="AP173" s="210">
        <v>3.94</v>
      </c>
      <c r="AQ173" s="210"/>
      <c r="AR173" s="210">
        <v>376.76000000000005</v>
      </c>
      <c r="AS173" s="4"/>
      <c r="AT173" s="4"/>
      <c r="AU173" s="210"/>
      <c r="AV173" s="210"/>
      <c r="AW173" s="210">
        <v>4.1399999999999997</v>
      </c>
      <c r="AX173" s="210">
        <v>3.94</v>
      </c>
      <c r="AY173" s="210"/>
      <c r="AZ173" s="210">
        <v>376.76000000000005</v>
      </c>
      <c r="BA173" s="4"/>
    </row>
    <row r="174" spans="1:53" x14ac:dyDescent="0.2">
      <c r="A174" s="176"/>
      <c r="B174" s="11" t="s">
        <v>531</v>
      </c>
      <c r="C174" s="11"/>
      <c r="D174" s="179">
        <v>8074</v>
      </c>
      <c r="E174" s="192">
        <v>1</v>
      </c>
      <c r="F174" s="192"/>
      <c r="G174" s="192"/>
      <c r="H174" s="192"/>
      <c r="I174" s="192"/>
      <c r="J174" s="192">
        <v>1</v>
      </c>
      <c r="M174" s="188">
        <v>32.04</v>
      </c>
      <c r="N174" s="188"/>
      <c r="O174" s="188"/>
      <c r="P174" s="188"/>
      <c r="Q174" s="188"/>
      <c r="R174" s="188">
        <v>182.19</v>
      </c>
      <c r="S174" s="317"/>
      <c r="T174" s="317"/>
      <c r="U174" s="189">
        <v>32.04</v>
      </c>
      <c r="V174" s="189"/>
      <c r="W174" s="189"/>
      <c r="X174" s="189"/>
      <c r="Y174" s="189"/>
      <c r="Z174" s="189">
        <v>91.094999999999999</v>
      </c>
      <c r="AA174" s="4"/>
      <c r="AB174" s="11" t="s">
        <v>576</v>
      </c>
      <c r="AC174" s="11"/>
      <c r="AD174" s="179">
        <v>8245</v>
      </c>
      <c r="AE174" s="183">
        <v>1</v>
      </c>
      <c r="AF174" s="183"/>
      <c r="AG174" s="183"/>
      <c r="AH174" s="183"/>
      <c r="AI174" s="183"/>
      <c r="AJ174" s="183">
        <v>0</v>
      </c>
      <c r="AK174" s="4"/>
      <c r="AL174" s="4"/>
      <c r="AM174" s="210">
        <v>0.3</v>
      </c>
      <c r="AN174" s="210"/>
      <c r="AO174" s="210"/>
      <c r="AP174" s="210"/>
      <c r="AQ174" s="210"/>
      <c r="AR174" s="210">
        <v>0</v>
      </c>
      <c r="AS174" s="4"/>
      <c r="AT174" s="4"/>
      <c r="AU174" s="210">
        <v>0.3</v>
      </c>
      <c r="AV174" s="210"/>
      <c r="AW174" s="210"/>
      <c r="AX174" s="210"/>
      <c r="AY174" s="210"/>
      <c r="AZ174" s="210">
        <v>0</v>
      </c>
      <c r="BA174" s="4"/>
    </row>
    <row r="175" spans="1:53" x14ac:dyDescent="0.2">
      <c r="A175" s="176"/>
      <c r="B175" s="11" t="s">
        <v>532</v>
      </c>
      <c r="C175" s="11"/>
      <c r="D175" s="179">
        <v>8039</v>
      </c>
      <c r="E175" s="192">
        <v>4</v>
      </c>
      <c r="F175" s="192">
        <v>1</v>
      </c>
      <c r="G175" s="192"/>
      <c r="H175" s="192">
        <v>1</v>
      </c>
      <c r="I175" s="192"/>
      <c r="J175" s="192">
        <v>7</v>
      </c>
      <c r="M175" s="188">
        <v>505.19</v>
      </c>
      <c r="N175" s="188">
        <v>252.46</v>
      </c>
      <c r="O175" s="188">
        <v>313.74999999999994</v>
      </c>
      <c r="P175" s="188">
        <v>1714.47</v>
      </c>
      <c r="Q175" s="188">
        <v>34.68</v>
      </c>
      <c r="R175" s="188">
        <v>2628.41</v>
      </c>
      <c r="S175" s="317"/>
      <c r="T175" s="317"/>
      <c r="U175" s="189">
        <v>38.860769230769229</v>
      </c>
      <c r="V175" s="189">
        <v>42.076666666666668</v>
      </c>
      <c r="W175" s="189">
        <v>39.218749999999993</v>
      </c>
      <c r="X175" s="189">
        <v>342.89400000000001</v>
      </c>
      <c r="Y175" s="189">
        <v>11.56</v>
      </c>
      <c r="Z175" s="189">
        <v>202.18538461538461</v>
      </c>
      <c r="AA175" s="4"/>
      <c r="AB175" s="11" t="s">
        <v>783</v>
      </c>
      <c r="AC175" s="11"/>
      <c r="AD175" s="179">
        <v>8088</v>
      </c>
      <c r="AE175" s="183">
        <v>3</v>
      </c>
      <c r="AF175" s="183">
        <v>1</v>
      </c>
      <c r="AG175" s="183"/>
      <c r="AH175" s="183"/>
      <c r="AI175" s="183"/>
      <c r="AJ175" s="183">
        <v>0</v>
      </c>
      <c r="AK175" s="4"/>
      <c r="AL175" s="4"/>
      <c r="AM175" s="210">
        <v>237.48</v>
      </c>
      <c r="AN175" s="210">
        <v>45</v>
      </c>
      <c r="AO175" s="210"/>
      <c r="AP175" s="210"/>
      <c r="AQ175" s="210"/>
      <c r="AR175" s="210">
        <v>0</v>
      </c>
      <c r="AS175" s="4"/>
      <c r="AT175" s="4"/>
      <c r="AU175" s="210">
        <v>59.37</v>
      </c>
      <c r="AV175" s="210">
        <v>45</v>
      </c>
      <c r="AW175" s="210"/>
      <c r="AX175" s="210"/>
      <c r="AY175" s="210"/>
      <c r="AZ175" s="210">
        <v>0</v>
      </c>
      <c r="BA175" s="4"/>
    </row>
    <row r="176" spans="1:53" x14ac:dyDescent="0.2">
      <c r="A176" s="176"/>
      <c r="B176" s="11" t="s">
        <v>736</v>
      </c>
      <c r="C176" s="11"/>
      <c r="D176" s="179">
        <v>8083</v>
      </c>
      <c r="E176" s="192">
        <v>1</v>
      </c>
      <c r="F176" s="192"/>
      <c r="G176" s="192"/>
      <c r="H176" s="192"/>
      <c r="I176" s="192"/>
      <c r="J176" s="192">
        <v>0</v>
      </c>
      <c r="M176" s="188">
        <v>33.85</v>
      </c>
      <c r="N176" s="188"/>
      <c r="O176" s="188"/>
      <c r="P176" s="188"/>
      <c r="Q176" s="188"/>
      <c r="R176" s="188">
        <v>0</v>
      </c>
      <c r="S176" s="317"/>
      <c r="T176" s="317"/>
      <c r="U176" s="189">
        <v>33.85</v>
      </c>
      <c r="V176" s="189"/>
      <c r="W176" s="189"/>
      <c r="X176" s="189"/>
      <c r="Y176" s="189"/>
      <c r="Z176" s="189">
        <v>0</v>
      </c>
      <c r="AA176" s="4"/>
      <c r="AB176" s="11" t="s">
        <v>603</v>
      </c>
      <c r="AC176" s="11"/>
      <c r="AD176" s="179">
        <v>8247</v>
      </c>
      <c r="AE176" s="183">
        <v>4</v>
      </c>
      <c r="AF176" s="183">
        <v>1</v>
      </c>
      <c r="AG176" s="183">
        <v>6</v>
      </c>
      <c r="AH176" s="183"/>
      <c r="AI176" s="183">
        <v>3</v>
      </c>
      <c r="AJ176" s="183">
        <v>4</v>
      </c>
      <c r="AK176" s="4"/>
      <c r="AL176" s="4"/>
      <c r="AM176" s="210">
        <v>1594.01</v>
      </c>
      <c r="AN176" s="210">
        <v>749.97</v>
      </c>
      <c r="AO176" s="210">
        <v>601.97</v>
      </c>
      <c r="AP176" s="210"/>
      <c r="AQ176" s="210">
        <v>317.26000000000005</v>
      </c>
      <c r="AR176" s="210">
        <v>2030.37</v>
      </c>
      <c r="AS176" s="4"/>
      <c r="AT176" s="4"/>
      <c r="AU176" s="210">
        <v>99.625624999999999</v>
      </c>
      <c r="AV176" s="210">
        <v>62.497500000000002</v>
      </c>
      <c r="AW176" s="210">
        <v>54.724545454545456</v>
      </c>
      <c r="AX176" s="210"/>
      <c r="AY176" s="210">
        <v>63.452000000000012</v>
      </c>
      <c r="AZ176" s="210">
        <v>112.79833333333333</v>
      </c>
      <c r="BA176" s="4"/>
    </row>
    <row r="177" spans="1:53" x14ac:dyDescent="0.2">
      <c r="A177" s="176"/>
      <c r="B177" s="11" t="s">
        <v>737</v>
      </c>
      <c r="C177" s="11"/>
      <c r="D177" s="179">
        <v>8083</v>
      </c>
      <c r="E177" s="192">
        <v>1</v>
      </c>
      <c r="F177" s="192">
        <v>1</v>
      </c>
      <c r="G177" s="192"/>
      <c r="H177" s="192"/>
      <c r="I177" s="192"/>
      <c r="J177" s="192">
        <v>0</v>
      </c>
      <c r="M177" s="188">
        <v>225.16</v>
      </c>
      <c r="N177" s="188">
        <v>366.45</v>
      </c>
      <c r="O177" s="188"/>
      <c r="P177" s="188"/>
      <c r="Q177" s="188"/>
      <c r="R177" s="188">
        <v>0</v>
      </c>
      <c r="S177" s="317"/>
      <c r="T177" s="317"/>
      <c r="U177" s="189">
        <v>112.58</v>
      </c>
      <c r="V177" s="189">
        <v>366.45</v>
      </c>
      <c r="W177" s="189"/>
      <c r="X177" s="189"/>
      <c r="Y177" s="189"/>
      <c r="Z177" s="189">
        <v>0</v>
      </c>
      <c r="AA177" s="4"/>
      <c r="AB177" s="11" t="s">
        <v>577</v>
      </c>
      <c r="AC177" s="11"/>
      <c r="AD177" s="179">
        <v>8084</v>
      </c>
      <c r="AE177" s="183"/>
      <c r="AF177" s="183">
        <v>6</v>
      </c>
      <c r="AG177" s="183">
        <v>4</v>
      </c>
      <c r="AH177" s="183"/>
      <c r="AI177" s="183"/>
      <c r="AJ177" s="183">
        <v>6</v>
      </c>
      <c r="AK177" s="4"/>
      <c r="AL177" s="4"/>
      <c r="AM177" s="210">
        <v>3854.7599999999998</v>
      </c>
      <c r="AN177" s="210">
        <v>3775.9600000000005</v>
      </c>
      <c r="AO177" s="210">
        <v>4075.61</v>
      </c>
      <c r="AP177" s="210">
        <v>5427.9800000000005</v>
      </c>
      <c r="AQ177" s="210">
        <v>5312.09</v>
      </c>
      <c r="AR177" s="210">
        <v>15478.070000000002</v>
      </c>
      <c r="AS177" s="4"/>
      <c r="AT177" s="4"/>
      <c r="AU177" s="210">
        <v>256.98399999999998</v>
      </c>
      <c r="AV177" s="210">
        <v>251.73066666666671</v>
      </c>
      <c r="AW177" s="210">
        <v>407.56100000000004</v>
      </c>
      <c r="AX177" s="210">
        <v>904.66333333333341</v>
      </c>
      <c r="AY177" s="210">
        <v>885.34833333333336</v>
      </c>
      <c r="AZ177" s="210">
        <v>967.3793750000001</v>
      </c>
      <c r="BA177" s="4"/>
    </row>
    <row r="178" spans="1:53" x14ac:dyDescent="0.2">
      <c r="A178" s="176"/>
      <c r="B178" s="11" t="s">
        <v>614</v>
      </c>
      <c r="C178" s="11"/>
      <c r="D178" s="179">
        <v>8302</v>
      </c>
      <c r="E178" s="192"/>
      <c r="F178" s="192"/>
      <c r="G178" s="192"/>
      <c r="H178" s="192"/>
      <c r="I178" s="192">
        <v>1</v>
      </c>
      <c r="J178" s="192">
        <v>0</v>
      </c>
      <c r="M178" s="188">
        <v>47.41</v>
      </c>
      <c r="N178" s="188">
        <v>37.270000000000003</v>
      </c>
      <c r="O178" s="188">
        <v>53.63</v>
      </c>
      <c r="P178" s="188">
        <v>61.78</v>
      </c>
      <c r="Q178" s="188">
        <v>82.89</v>
      </c>
      <c r="R178" s="188">
        <v>0</v>
      </c>
      <c r="S178" s="317"/>
      <c r="T178" s="317"/>
      <c r="U178" s="189">
        <v>47.41</v>
      </c>
      <c r="V178" s="189">
        <v>37.270000000000003</v>
      </c>
      <c r="W178" s="189">
        <v>53.63</v>
      </c>
      <c r="X178" s="189">
        <v>61.78</v>
      </c>
      <c r="Y178" s="189">
        <v>82.89</v>
      </c>
      <c r="Z178" s="189">
        <v>0</v>
      </c>
      <c r="AA178" s="4"/>
      <c r="AB178" s="11" t="s">
        <v>483</v>
      </c>
      <c r="AC178" s="11"/>
      <c r="AD178" s="179">
        <v>8085</v>
      </c>
      <c r="AE178" s="183">
        <v>4</v>
      </c>
      <c r="AF178" s="183">
        <v>5</v>
      </c>
      <c r="AG178" s="183">
        <v>8</v>
      </c>
      <c r="AH178" s="183">
        <v>1</v>
      </c>
      <c r="AI178" s="183">
        <v>1</v>
      </c>
      <c r="AJ178" s="183">
        <v>19</v>
      </c>
      <c r="AK178" s="4"/>
      <c r="AL178" s="4"/>
      <c r="AM178" s="210">
        <v>2517</v>
      </c>
      <c r="AN178" s="210">
        <v>1774.03</v>
      </c>
      <c r="AO178" s="210">
        <v>1830.75</v>
      </c>
      <c r="AP178" s="210">
        <v>1876.71</v>
      </c>
      <c r="AQ178" s="210">
        <v>1218.29</v>
      </c>
      <c r="AR178" s="210">
        <v>51617.640000000007</v>
      </c>
      <c r="AS178" s="4"/>
      <c r="AT178" s="4"/>
      <c r="AU178" s="210">
        <v>93.222222222222229</v>
      </c>
      <c r="AV178" s="210">
        <v>70.961200000000005</v>
      </c>
      <c r="AW178" s="210">
        <v>87.178571428571431</v>
      </c>
      <c r="AX178" s="210">
        <v>156.39250000000001</v>
      </c>
      <c r="AY178" s="210">
        <v>93.714615384615385</v>
      </c>
      <c r="AZ178" s="210">
        <v>1358.3589473684212</v>
      </c>
      <c r="BA178" s="4"/>
    </row>
    <row r="179" spans="1:53" x14ac:dyDescent="0.2">
      <c r="A179" s="176"/>
      <c r="B179" s="11" t="s">
        <v>600</v>
      </c>
      <c r="C179" s="11"/>
      <c r="D179" s="179">
        <v>8302</v>
      </c>
      <c r="E179" s="192">
        <v>5</v>
      </c>
      <c r="F179" s="192">
        <v>3</v>
      </c>
      <c r="G179" s="192">
        <v>1</v>
      </c>
      <c r="H179" s="192">
        <v>2</v>
      </c>
      <c r="I179" s="192">
        <v>1</v>
      </c>
      <c r="J179" s="192">
        <v>1</v>
      </c>
      <c r="M179" s="188">
        <v>1201.2399999999998</v>
      </c>
      <c r="N179" s="188">
        <v>540.02</v>
      </c>
      <c r="O179" s="188">
        <v>151.57</v>
      </c>
      <c r="P179" s="188">
        <v>96.59</v>
      </c>
      <c r="Q179" s="188">
        <v>33.74</v>
      </c>
      <c r="R179" s="188">
        <v>174.03</v>
      </c>
      <c r="S179" s="317"/>
      <c r="T179" s="317"/>
      <c r="U179" s="189">
        <v>92.40307692307691</v>
      </c>
      <c r="V179" s="189">
        <v>67.502499999999998</v>
      </c>
      <c r="W179" s="189">
        <v>30.314</v>
      </c>
      <c r="X179" s="189">
        <v>24.147500000000001</v>
      </c>
      <c r="Y179" s="189">
        <v>16.87</v>
      </c>
      <c r="Z179" s="189">
        <v>13.386923076923077</v>
      </c>
      <c r="AA179" s="4"/>
      <c r="AB179" s="11" t="s">
        <v>790</v>
      </c>
      <c r="AC179" s="11"/>
      <c r="AD179" s="179">
        <v>8088</v>
      </c>
      <c r="AE179" s="183"/>
      <c r="AF179" s="183"/>
      <c r="AG179" s="183"/>
      <c r="AH179" s="183"/>
      <c r="AI179" s="183"/>
      <c r="AJ179" s="183">
        <v>1</v>
      </c>
      <c r="AK179" s="4"/>
      <c r="AL179" s="4"/>
      <c r="AM179" s="210">
        <v>45.89</v>
      </c>
      <c r="AN179" s="210">
        <v>42.77</v>
      </c>
      <c r="AO179" s="210">
        <v>39.21</v>
      </c>
      <c r="AP179" s="210">
        <v>51.81</v>
      </c>
      <c r="AQ179" s="210"/>
      <c r="AR179" s="210">
        <v>190.26</v>
      </c>
      <c r="AS179" s="4"/>
      <c r="AT179" s="4"/>
      <c r="AU179" s="210">
        <v>45.89</v>
      </c>
      <c r="AV179" s="210">
        <v>42.77</v>
      </c>
      <c r="AW179" s="210">
        <v>39.21</v>
      </c>
      <c r="AX179" s="210">
        <v>51.81</v>
      </c>
      <c r="AY179" s="210"/>
      <c r="AZ179" s="210">
        <v>190.26</v>
      </c>
      <c r="BA179" s="4"/>
    </row>
    <row r="180" spans="1:53" x14ac:dyDescent="0.2">
      <c r="A180" s="176"/>
      <c r="B180" s="11" t="s">
        <v>844</v>
      </c>
      <c r="C180" s="11"/>
      <c r="D180" s="179">
        <v>8046</v>
      </c>
      <c r="E180" s="192"/>
      <c r="F180" s="192"/>
      <c r="G180" s="192"/>
      <c r="H180" s="192"/>
      <c r="I180" s="192"/>
      <c r="J180" s="192">
        <v>1</v>
      </c>
      <c r="M180" s="188">
        <v>51.15</v>
      </c>
      <c r="N180" s="188">
        <v>56.27</v>
      </c>
      <c r="O180" s="188">
        <v>48.83</v>
      </c>
      <c r="P180" s="188">
        <v>57</v>
      </c>
      <c r="Q180" s="188">
        <v>71.98</v>
      </c>
      <c r="R180" s="188">
        <v>59.29</v>
      </c>
      <c r="S180" s="317"/>
      <c r="T180" s="317"/>
      <c r="U180" s="189">
        <v>51.15</v>
      </c>
      <c r="V180" s="189">
        <v>56.27</v>
      </c>
      <c r="W180" s="189">
        <v>48.83</v>
      </c>
      <c r="X180" s="189">
        <v>57</v>
      </c>
      <c r="Y180" s="189">
        <v>71.98</v>
      </c>
      <c r="Z180" s="189">
        <v>59.29</v>
      </c>
      <c r="AA180" s="4"/>
      <c r="AB180" s="11" t="s">
        <v>505</v>
      </c>
      <c r="AC180" s="11"/>
      <c r="AD180" s="179">
        <v>8088</v>
      </c>
      <c r="AE180" s="183">
        <v>1</v>
      </c>
      <c r="AF180" s="183"/>
      <c r="AG180" s="183">
        <v>1</v>
      </c>
      <c r="AH180" s="183">
        <v>1</v>
      </c>
      <c r="AI180" s="183">
        <v>1</v>
      </c>
      <c r="AJ180" s="183">
        <v>5</v>
      </c>
      <c r="AK180" s="4"/>
      <c r="AL180" s="4"/>
      <c r="AM180" s="210">
        <v>211.32</v>
      </c>
      <c r="AN180" s="210">
        <v>246.81</v>
      </c>
      <c r="AO180" s="210">
        <v>203.08</v>
      </c>
      <c r="AP180" s="210">
        <v>150.92000000000002</v>
      </c>
      <c r="AQ180" s="210">
        <v>159.63999999999999</v>
      </c>
      <c r="AR180" s="210">
        <v>8710.66</v>
      </c>
      <c r="AS180" s="4"/>
      <c r="AT180" s="4"/>
      <c r="AU180" s="210">
        <v>42.263999999999996</v>
      </c>
      <c r="AV180" s="210">
        <v>61.702500000000001</v>
      </c>
      <c r="AW180" s="210">
        <v>50.77</v>
      </c>
      <c r="AX180" s="210">
        <v>75.460000000000008</v>
      </c>
      <c r="AY180" s="210">
        <v>79.819999999999993</v>
      </c>
      <c r="AZ180" s="210">
        <v>967.85111111111109</v>
      </c>
      <c r="BA180" s="4"/>
    </row>
    <row r="181" spans="1:53" x14ac:dyDescent="0.2">
      <c r="A181" s="176"/>
      <c r="B181" s="11" t="s">
        <v>458</v>
      </c>
      <c r="C181" s="11"/>
      <c r="D181" s="179">
        <v>8326</v>
      </c>
      <c r="E181" s="192">
        <v>34</v>
      </c>
      <c r="F181" s="192">
        <v>19</v>
      </c>
      <c r="G181" s="192">
        <v>10</v>
      </c>
      <c r="H181" s="192">
        <v>8</v>
      </c>
      <c r="I181" s="192">
        <v>18</v>
      </c>
      <c r="J181" s="192">
        <v>48</v>
      </c>
      <c r="M181" s="188">
        <v>12741.109999999999</v>
      </c>
      <c r="N181" s="188">
        <v>11183.100000000006</v>
      </c>
      <c r="O181" s="188">
        <v>5496.4200000000028</v>
      </c>
      <c r="P181" s="188">
        <v>2149.3699999999994</v>
      </c>
      <c r="Q181" s="188">
        <v>7435.6299999999965</v>
      </c>
      <c r="R181" s="188">
        <v>16528.929999999997</v>
      </c>
      <c r="S181" s="317"/>
      <c r="T181" s="317"/>
      <c r="U181" s="189">
        <v>103.58626016260162</v>
      </c>
      <c r="V181" s="189">
        <v>153.1931506849316</v>
      </c>
      <c r="W181" s="189">
        <v>72.321315789473715</v>
      </c>
      <c r="X181" s="189">
        <v>35.822833333333321</v>
      </c>
      <c r="Y181" s="189">
        <v>118.02587301587296</v>
      </c>
      <c r="Z181" s="189">
        <v>120.64912408759122</v>
      </c>
      <c r="AA181" s="4"/>
      <c r="AB181" s="11" t="s">
        <v>484</v>
      </c>
      <c r="AC181" s="11"/>
      <c r="AD181" s="179">
        <v>8012</v>
      </c>
      <c r="AE181" s="183">
        <v>6</v>
      </c>
      <c r="AF181" s="183">
        <v>2</v>
      </c>
      <c r="AG181" s="183">
        <v>5</v>
      </c>
      <c r="AH181" s="183"/>
      <c r="AI181" s="183">
        <v>1</v>
      </c>
      <c r="AJ181" s="183">
        <v>2</v>
      </c>
      <c r="AK181" s="4"/>
      <c r="AL181" s="4"/>
      <c r="AM181" s="210">
        <v>776.91</v>
      </c>
      <c r="AN181" s="210">
        <v>2183.1400000000003</v>
      </c>
      <c r="AO181" s="210">
        <v>113.13999999999999</v>
      </c>
      <c r="AP181" s="210">
        <v>102.78</v>
      </c>
      <c r="AQ181" s="210">
        <v>130.37</v>
      </c>
      <c r="AR181" s="210">
        <v>1012.4499999999999</v>
      </c>
      <c r="AS181" s="4"/>
      <c r="AT181" s="4"/>
      <c r="AU181" s="210">
        <v>51.793999999999997</v>
      </c>
      <c r="AV181" s="210">
        <v>242.57111111111115</v>
      </c>
      <c r="AW181" s="210">
        <v>14.142499999999998</v>
      </c>
      <c r="AX181" s="210">
        <v>34.26</v>
      </c>
      <c r="AY181" s="210">
        <v>43.456666666666671</v>
      </c>
      <c r="AZ181" s="210">
        <v>63.278124999999996</v>
      </c>
      <c r="BA181" s="4"/>
    </row>
    <row r="182" spans="1:53" x14ac:dyDescent="0.2">
      <c r="A182" s="176"/>
      <c r="B182" s="11" t="s">
        <v>533</v>
      </c>
      <c r="C182" s="11"/>
      <c r="D182" s="179">
        <v>8021</v>
      </c>
      <c r="E182" s="192">
        <v>70</v>
      </c>
      <c r="F182" s="192">
        <v>43</v>
      </c>
      <c r="G182" s="192">
        <v>22</v>
      </c>
      <c r="H182" s="192">
        <v>23</v>
      </c>
      <c r="I182" s="192">
        <v>19</v>
      </c>
      <c r="J182" s="192">
        <v>70</v>
      </c>
      <c r="M182" s="188">
        <v>17016.399999999994</v>
      </c>
      <c r="N182" s="188">
        <v>18640.310000000016</v>
      </c>
      <c r="O182" s="188">
        <v>8444.5</v>
      </c>
      <c r="P182" s="188">
        <v>7799.6500000000005</v>
      </c>
      <c r="Q182" s="188">
        <v>5829.9100000000017</v>
      </c>
      <c r="R182" s="188">
        <v>30379.359999999997</v>
      </c>
      <c r="S182" s="317"/>
      <c r="T182" s="317"/>
      <c r="U182" s="189">
        <v>76.650450450450421</v>
      </c>
      <c r="V182" s="189">
        <v>119.48916666666676</v>
      </c>
      <c r="W182" s="189">
        <v>70.962184873949582</v>
      </c>
      <c r="X182" s="189">
        <v>77.224257425742579</v>
      </c>
      <c r="Y182" s="189">
        <v>72.873875000000027</v>
      </c>
      <c r="Z182" s="189">
        <v>122.99336032388663</v>
      </c>
      <c r="AA182" s="4"/>
      <c r="AB182" s="11" t="s">
        <v>581</v>
      </c>
      <c r="AC182" s="11"/>
      <c r="AD182" s="179">
        <v>8223</v>
      </c>
      <c r="AE182" s="183">
        <v>2</v>
      </c>
      <c r="AF182" s="183"/>
      <c r="AG182" s="183"/>
      <c r="AH182" s="183"/>
      <c r="AI182" s="183"/>
      <c r="AJ182" s="183">
        <v>0</v>
      </c>
      <c r="AK182" s="4"/>
      <c r="AL182" s="4"/>
      <c r="AM182" s="210">
        <v>40.24</v>
      </c>
      <c r="AN182" s="210"/>
      <c r="AO182" s="210"/>
      <c r="AP182" s="210"/>
      <c r="AQ182" s="210"/>
      <c r="AR182" s="210">
        <v>0</v>
      </c>
      <c r="AS182" s="4"/>
      <c r="AT182" s="4"/>
      <c r="AU182" s="210">
        <v>20.12</v>
      </c>
      <c r="AV182" s="210"/>
      <c r="AW182" s="210"/>
      <c r="AX182" s="210"/>
      <c r="AY182" s="210"/>
      <c r="AZ182" s="210">
        <v>0</v>
      </c>
      <c r="BA182" s="4"/>
    </row>
    <row r="183" spans="1:53" x14ac:dyDescent="0.2">
      <c r="A183" s="176"/>
      <c r="B183" s="11" t="s">
        <v>534</v>
      </c>
      <c r="C183" s="11"/>
      <c r="D183" s="179">
        <v>8045</v>
      </c>
      <c r="E183" s="192">
        <v>26</v>
      </c>
      <c r="F183" s="192">
        <v>14</v>
      </c>
      <c r="G183" s="192">
        <v>17</v>
      </c>
      <c r="H183" s="192">
        <v>11</v>
      </c>
      <c r="I183" s="192">
        <v>7</v>
      </c>
      <c r="J183" s="192">
        <v>73</v>
      </c>
      <c r="M183" s="188">
        <v>9539.4499999999989</v>
      </c>
      <c r="N183" s="188">
        <v>6186.0200000000032</v>
      </c>
      <c r="O183" s="188">
        <v>7216.149999999996</v>
      </c>
      <c r="P183" s="188">
        <v>5741.7600000000011</v>
      </c>
      <c r="Q183" s="188">
        <v>6163.08</v>
      </c>
      <c r="R183" s="188">
        <v>41166.409999999996</v>
      </c>
      <c r="S183" s="317"/>
      <c r="T183" s="317"/>
      <c r="U183" s="189">
        <v>70.143014705882351</v>
      </c>
      <c r="V183" s="189">
        <v>55.729909909909935</v>
      </c>
      <c r="W183" s="189">
        <v>71.447029702970255</v>
      </c>
      <c r="X183" s="189">
        <v>66.764651162790713</v>
      </c>
      <c r="Y183" s="189">
        <v>81.093157894736848</v>
      </c>
      <c r="Z183" s="189">
        <v>278.15141891891892</v>
      </c>
      <c r="AA183" s="4"/>
      <c r="AB183" s="11" t="s">
        <v>485</v>
      </c>
      <c r="AC183" s="11"/>
      <c r="AD183" s="179">
        <v>8406</v>
      </c>
      <c r="AE183" s="183">
        <v>12</v>
      </c>
      <c r="AF183" s="183">
        <v>4</v>
      </c>
      <c r="AG183" s="183">
        <v>6</v>
      </c>
      <c r="AH183" s="183">
        <v>3</v>
      </c>
      <c r="AI183" s="183"/>
      <c r="AJ183" s="183">
        <v>22</v>
      </c>
      <c r="AK183" s="4"/>
      <c r="AL183" s="4"/>
      <c r="AM183" s="210">
        <v>10152.570000000002</v>
      </c>
      <c r="AN183" s="210">
        <v>7125.17</v>
      </c>
      <c r="AO183" s="210">
        <v>10168.56</v>
      </c>
      <c r="AP183" s="210">
        <v>11461.69</v>
      </c>
      <c r="AQ183" s="210">
        <v>1120.69</v>
      </c>
      <c r="AR183" s="210">
        <v>32048.309999999994</v>
      </c>
      <c r="AS183" s="4"/>
      <c r="AT183" s="4"/>
      <c r="AU183" s="210">
        <v>247.6236585365854</v>
      </c>
      <c r="AV183" s="210">
        <v>222.6615625</v>
      </c>
      <c r="AW183" s="210">
        <v>363.16285714285715</v>
      </c>
      <c r="AX183" s="210">
        <v>573.08450000000005</v>
      </c>
      <c r="AY183" s="210">
        <v>160.09857142857143</v>
      </c>
      <c r="AZ183" s="210">
        <v>681.87893617021268</v>
      </c>
      <c r="BA183" s="4"/>
    </row>
    <row r="184" spans="1:53" x14ac:dyDescent="0.2">
      <c r="A184" s="176"/>
      <c r="B184" s="11" t="s">
        <v>638</v>
      </c>
      <c r="C184" s="11"/>
      <c r="D184" s="179">
        <v>8311</v>
      </c>
      <c r="E184" s="192">
        <v>1</v>
      </c>
      <c r="F184" s="192">
        <v>1</v>
      </c>
      <c r="G184" s="192">
        <v>1</v>
      </c>
      <c r="H184" s="192"/>
      <c r="I184" s="192">
        <v>2</v>
      </c>
      <c r="J184" s="192">
        <v>3</v>
      </c>
      <c r="M184" s="188">
        <v>248.30999999999997</v>
      </c>
      <c r="N184" s="188">
        <v>235.19</v>
      </c>
      <c r="O184" s="188">
        <v>155.86000000000001</v>
      </c>
      <c r="P184" s="188">
        <v>132.85999999999999</v>
      </c>
      <c r="Q184" s="188">
        <v>226.89</v>
      </c>
      <c r="R184" s="188">
        <v>1140.76</v>
      </c>
      <c r="S184" s="317"/>
      <c r="T184" s="317"/>
      <c r="U184" s="189">
        <v>31.038749999999997</v>
      </c>
      <c r="V184" s="189">
        <v>33.598571428571425</v>
      </c>
      <c r="W184" s="189">
        <v>25.97666666666667</v>
      </c>
      <c r="X184" s="189">
        <v>26.571999999999996</v>
      </c>
      <c r="Y184" s="189">
        <v>45.378</v>
      </c>
      <c r="Z184" s="189">
        <v>142.595</v>
      </c>
      <c r="AA184" s="4"/>
      <c r="AB184" s="11" t="s">
        <v>582</v>
      </c>
      <c r="AC184" s="11"/>
      <c r="AD184" s="179">
        <v>8406</v>
      </c>
      <c r="AE184" s="183"/>
      <c r="AF184" s="183">
        <v>1</v>
      </c>
      <c r="AG184" s="183"/>
      <c r="AH184" s="183"/>
      <c r="AI184" s="183"/>
      <c r="AJ184" s="183">
        <v>0</v>
      </c>
      <c r="AK184" s="4"/>
      <c r="AL184" s="4"/>
      <c r="AM184" s="210">
        <v>36.18</v>
      </c>
      <c r="AN184" s="210">
        <v>0.26</v>
      </c>
      <c r="AO184" s="210"/>
      <c r="AP184" s="210"/>
      <c r="AQ184" s="210"/>
      <c r="AR184" s="210">
        <v>0</v>
      </c>
      <c r="AS184" s="4"/>
      <c r="AT184" s="4"/>
      <c r="AU184" s="210">
        <v>36.18</v>
      </c>
      <c r="AV184" s="210">
        <v>0.26</v>
      </c>
      <c r="AW184" s="210"/>
      <c r="AX184" s="210"/>
      <c r="AY184" s="210"/>
      <c r="AZ184" s="210">
        <v>0</v>
      </c>
      <c r="BA184" s="4"/>
    </row>
    <row r="185" spans="1:53" x14ac:dyDescent="0.2">
      <c r="A185" s="176"/>
      <c r="B185" s="11" t="s">
        <v>742</v>
      </c>
      <c r="C185" s="11"/>
      <c r="D185" s="179">
        <v>8220</v>
      </c>
      <c r="E185" s="192"/>
      <c r="F185" s="192"/>
      <c r="G185" s="192"/>
      <c r="H185" s="192">
        <v>1</v>
      </c>
      <c r="I185" s="192"/>
      <c r="J185" s="192">
        <v>0</v>
      </c>
      <c r="M185" s="188"/>
      <c r="N185" s="188">
        <v>10.5</v>
      </c>
      <c r="O185" s="188">
        <v>11.21</v>
      </c>
      <c r="P185" s="188">
        <v>11.69</v>
      </c>
      <c r="Q185" s="188"/>
      <c r="R185" s="188">
        <v>0</v>
      </c>
      <c r="S185" s="317"/>
      <c r="T185" s="317"/>
      <c r="U185" s="189"/>
      <c r="V185" s="189">
        <v>10.5</v>
      </c>
      <c r="W185" s="189">
        <v>11.21</v>
      </c>
      <c r="X185" s="189">
        <v>11.69</v>
      </c>
      <c r="Y185" s="189"/>
      <c r="Z185" s="189">
        <v>0</v>
      </c>
      <c r="AA185" s="4"/>
      <c r="AB185" s="11" t="s">
        <v>486</v>
      </c>
      <c r="AC185" s="11"/>
      <c r="AD185" s="179">
        <v>8251</v>
      </c>
      <c r="AE185" s="183">
        <v>7</v>
      </c>
      <c r="AF185" s="183">
        <v>4</v>
      </c>
      <c r="AG185" s="183">
        <v>1</v>
      </c>
      <c r="AH185" s="183"/>
      <c r="AI185" s="183">
        <v>1</v>
      </c>
      <c r="AJ185" s="183">
        <v>30</v>
      </c>
      <c r="AK185" s="4"/>
      <c r="AL185" s="4"/>
      <c r="AM185" s="210">
        <v>1884.4400000000003</v>
      </c>
      <c r="AN185" s="210">
        <v>725.83999999999992</v>
      </c>
      <c r="AO185" s="210">
        <v>428.89</v>
      </c>
      <c r="AP185" s="210">
        <v>287.62</v>
      </c>
      <c r="AQ185" s="210">
        <v>210.39000000000001</v>
      </c>
      <c r="AR185" s="210">
        <v>55347.499999999993</v>
      </c>
      <c r="AS185" s="4"/>
      <c r="AT185" s="4"/>
      <c r="AU185" s="210">
        <v>99.181052631578964</v>
      </c>
      <c r="AV185" s="210">
        <v>48.389333333333326</v>
      </c>
      <c r="AW185" s="210">
        <v>42.888999999999996</v>
      </c>
      <c r="AX185" s="210">
        <v>31.957777777777778</v>
      </c>
      <c r="AY185" s="210">
        <v>26.298750000000002</v>
      </c>
      <c r="AZ185" s="210">
        <v>1287.1511627906975</v>
      </c>
      <c r="BA185" s="4"/>
    </row>
    <row r="186" spans="1:53" x14ac:dyDescent="0.2">
      <c r="A186" s="176"/>
      <c r="B186" s="11" t="s">
        <v>535</v>
      </c>
      <c r="C186" s="11"/>
      <c r="D186" s="179">
        <v>8327</v>
      </c>
      <c r="E186" s="192">
        <v>5</v>
      </c>
      <c r="F186" s="192">
        <v>10</v>
      </c>
      <c r="G186" s="192">
        <v>4</v>
      </c>
      <c r="H186" s="192">
        <v>3</v>
      </c>
      <c r="I186" s="192">
        <v>1</v>
      </c>
      <c r="J186" s="192">
        <v>16</v>
      </c>
      <c r="M186" s="188">
        <v>1023.8500000000001</v>
      </c>
      <c r="N186" s="188">
        <v>2510.5100000000002</v>
      </c>
      <c r="O186" s="188">
        <v>4445.8399999999992</v>
      </c>
      <c r="P186" s="188">
        <v>2052.5399999999995</v>
      </c>
      <c r="Q186" s="188">
        <v>665.68000000000006</v>
      </c>
      <c r="R186" s="188">
        <v>10805.23</v>
      </c>
      <c r="S186" s="317"/>
      <c r="T186" s="317"/>
      <c r="U186" s="189">
        <v>31.025757575757581</v>
      </c>
      <c r="V186" s="189">
        <v>83.683666666666667</v>
      </c>
      <c r="W186" s="189">
        <v>202.08363636363632</v>
      </c>
      <c r="X186" s="189">
        <v>114.02999999999997</v>
      </c>
      <c r="Y186" s="189">
        <v>44.378666666666668</v>
      </c>
      <c r="Z186" s="189">
        <v>277.0571794871795</v>
      </c>
      <c r="AA186" s="4"/>
      <c r="AB186" s="11" t="s">
        <v>486</v>
      </c>
      <c r="AC186" s="11"/>
      <c r="AD186" s="179">
        <v>8521</v>
      </c>
      <c r="AE186" s="183"/>
      <c r="AF186" s="183"/>
      <c r="AG186" s="183"/>
      <c r="AH186" s="183"/>
      <c r="AI186" s="183"/>
      <c r="AJ186" s="183">
        <v>1</v>
      </c>
      <c r="AK186" s="4"/>
      <c r="AL186" s="4"/>
      <c r="AM186" s="210"/>
      <c r="AN186" s="210"/>
      <c r="AO186" s="210"/>
      <c r="AP186" s="210"/>
      <c r="AQ186" s="210"/>
      <c r="AR186" s="210">
        <v>2533.06</v>
      </c>
      <c r="AS186" s="4"/>
      <c r="AT186" s="4"/>
      <c r="AU186" s="210"/>
      <c r="AV186" s="210"/>
      <c r="AW186" s="210"/>
      <c r="AX186" s="210"/>
      <c r="AY186" s="210"/>
      <c r="AZ186" s="210">
        <v>2533.06</v>
      </c>
      <c r="BA186" s="4"/>
    </row>
    <row r="187" spans="1:53" x14ac:dyDescent="0.2">
      <c r="A187" s="176"/>
      <c r="B187" s="11" t="s">
        <v>459</v>
      </c>
      <c r="C187" s="11"/>
      <c r="D187" s="179">
        <v>8021</v>
      </c>
      <c r="E187" s="192">
        <v>243</v>
      </c>
      <c r="F187" s="192">
        <v>141</v>
      </c>
      <c r="G187" s="192">
        <v>100</v>
      </c>
      <c r="H187" s="192">
        <v>99</v>
      </c>
      <c r="I187" s="192">
        <v>93</v>
      </c>
      <c r="J187" s="192">
        <v>505</v>
      </c>
      <c r="M187" s="188">
        <v>58280.869999999835</v>
      </c>
      <c r="N187" s="188">
        <v>34668.969999999987</v>
      </c>
      <c r="O187" s="188">
        <v>42095.809999999808</v>
      </c>
      <c r="P187" s="188">
        <v>44899.779999999948</v>
      </c>
      <c r="Q187" s="188">
        <v>36211.909999999982</v>
      </c>
      <c r="R187" s="188">
        <v>319489.71000000008</v>
      </c>
      <c r="S187" s="317"/>
      <c r="T187" s="317"/>
      <c r="U187" s="189">
        <v>53.963768518518364</v>
      </c>
      <c r="V187" s="189">
        <v>41.71957882069794</v>
      </c>
      <c r="W187" s="189">
        <v>59.710368794325973</v>
      </c>
      <c r="X187" s="189">
        <v>71.724888178913659</v>
      </c>
      <c r="Y187" s="189">
        <v>66.811642066420632</v>
      </c>
      <c r="Z187" s="189">
        <v>270.52473327688409</v>
      </c>
      <c r="AA187" s="4"/>
      <c r="AB187" s="11" t="s">
        <v>583</v>
      </c>
      <c r="AC187" s="11"/>
      <c r="AD187" s="179">
        <v>8088</v>
      </c>
      <c r="AE187" s="183">
        <v>3</v>
      </c>
      <c r="AF187" s="183">
        <v>1</v>
      </c>
      <c r="AG187" s="183"/>
      <c r="AH187" s="183">
        <v>1</v>
      </c>
      <c r="AI187" s="183"/>
      <c r="AJ187" s="183">
        <v>12</v>
      </c>
      <c r="AK187" s="4"/>
      <c r="AL187" s="4"/>
      <c r="AM187" s="210">
        <v>238.52</v>
      </c>
      <c r="AN187" s="210">
        <v>101.55000000000001</v>
      </c>
      <c r="AO187" s="210">
        <v>100.36</v>
      </c>
      <c r="AP187" s="210">
        <v>111.87</v>
      </c>
      <c r="AQ187" s="210">
        <v>52.16</v>
      </c>
      <c r="AR187" s="210">
        <v>24852.639999999999</v>
      </c>
      <c r="AS187" s="4"/>
      <c r="AT187" s="4"/>
      <c r="AU187" s="210">
        <v>26.502222222222223</v>
      </c>
      <c r="AV187" s="210">
        <v>16.925000000000001</v>
      </c>
      <c r="AW187" s="210">
        <v>33.453333333333333</v>
      </c>
      <c r="AX187" s="210">
        <v>27.967500000000001</v>
      </c>
      <c r="AY187" s="210">
        <v>26.08</v>
      </c>
      <c r="AZ187" s="210">
        <v>1461.92</v>
      </c>
      <c r="BA187" s="4"/>
    </row>
    <row r="188" spans="1:53" x14ac:dyDescent="0.2">
      <c r="A188" s="176"/>
      <c r="B188" s="11" t="s">
        <v>459</v>
      </c>
      <c r="C188" s="11"/>
      <c r="D188" s="179">
        <v>8022</v>
      </c>
      <c r="E188" s="192"/>
      <c r="F188" s="192"/>
      <c r="G188" s="192"/>
      <c r="H188" s="192"/>
      <c r="I188" s="192"/>
      <c r="J188" s="192">
        <v>1</v>
      </c>
      <c r="M188" s="188">
        <v>17.86</v>
      </c>
      <c r="N188" s="188">
        <v>13.18</v>
      </c>
      <c r="O188" s="188">
        <v>18.3</v>
      </c>
      <c r="P188" s="188">
        <v>17.84</v>
      </c>
      <c r="Q188" s="188">
        <v>15.41</v>
      </c>
      <c r="R188" s="188">
        <v>505.89000000000004</v>
      </c>
      <c r="S188" s="317"/>
      <c r="T188" s="317"/>
      <c r="U188" s="189">
        <v>17.86</v>
      </c>
      <c r="V188" s="189">
        <v>13.18</v>
      </c>
      <c r="W188" s="189">
        <v>18.3</v>
      </c>
      <c r="X188" s="189">
        <v>17.84</v>
      </c>
      <c r="Y188" s="189">
        <v>15.41</v>
      </c>
      <c r="Z188" s="189">
        <v>505.89000000000004</v>
      </c>
      <c r="AA188" s="4"/>
      <c r="AB188" s="11" t="s">
        <v>487</v>
      </c>
      <c r="AC188" s="11"/>
      <c r="AD188" s="179">
        <v>8360</v>
      </c>
      <c r="AE188" s="183">
        <v>87</v>
      </c>
      <c r="AF188" s="183">
        <v>53</v>
      </c>
      <c r="AG188" s="183">
        <v>49</v>
      </c>
      <c r="AH188" s="183">
        <v>17</v>
      </c>
      <c r="AI188" s="183">
        <v>13</v>
      </c>
      <c r="AJ188" s="183">
        <v>95</v>
      </c>
      <c r="AK188" s="4"/>
      <c r="AL188" s="4"/>
      <c r="AM188" s="210">
        <v>61965.219999999987</v>
      </c>
      <c r="AN188" s="210">
        <v>58760.959999999999</v>
      </c>
      <c r="AO188" s="210">
        <v>42128.530000000042</v>
      </c>
      <c r="AP188" s="210">
        <v>19993.579999999998</v>
      </c>
      <c r="AQ188" s="210">
        <v>152821.38999999998</v>
      </c>
      <c r="AR188" s="210">
        <v>167226.16</v>
      </c>
      <c r="AS188" s="4"/>
      <c r="AT188" s="4"/>
      <c r="AU188" s="210">
        <v>218.95837455830383</v>
      </c>
      <c r="AV188" s="210">
        <v>289.46285714285716</v>
      </c>
      <c r="AW188" s="210">
        <v>277.16138157894767</v>
      </c>
      <c r="AX188" s="210">
        <v>204.01612244897956</v>
      </c>
      <c r="AY188" s="210">
        <v>1756.5677011494251</v>
      </c>
      <c r="AZ188" s="210">
        <v>532.56738853503191</v>
      </c>
      <c r="BA188" s="4"/>
    </row>
    <row r="189" spans="1:53" x14ac:dyDescent="0.2">
      <c r="A189" s="176"/>
      <c r="B189" s="11" t="s">
        <v>536</v>
      </c>
      <c r="C189" s="11"/>
      <c r="D189" s="179">
        <v>8221</v>
      </c>
      <c r="E189" s="192">
        <v>62</v>
      </c>
      <c r="F189" s="192">
        <v>39</v>
      </c>
      <c r="G189" s="192">
        <v>36</v>
      </c>
      <c r="H189" s="192">
        <v>19</v>
      </c>
      <c r="I189" s="192">
        <v>9</v>
      </c>
      <c r="J189" s="192">
        <v>88</v>
      </c>
      <c r="M189" s="188">
        <v>18024.670000000006</v>
      </c>
      <c r="N189" s="188">
        <v>13824.700000000003</v>
      </c>
      <c r="O189" s="188">
        <v>10976.819999999992</v>
      </c>
      <c r="P189" s="188">
        <v>4899.5899999999992</v>
      </c>
      <c r="Q189" s="188">
        <v>4114.49</v>
      </c>
      <c r="R189" s="188">
        <v>44371.590000000011</v>
      </c>
      <c r="S189" s="317"/>
      <c r="T189" s="317"/>
      <c r="U189" s="189">
        <v>78.368130434782628</v>
      </c>
      <c r="V189" s="189">
        <v>81.802958579881675</v>
      </c>
      <c r="W189" s="189">
        <v>79.542173913043428</v>
      </c>
      <c r="X189" s="189">
        <v>75.378307692307686</v>
      </c>
      <c r="Y189" s="189">
        <v>87.542340425531904</v>
      </c>
      <c r="Z189" s="189">
        <v>175.38177865612653</v>
      </c>
      <c r="AA189" s="4"/>
      <c r="AB189" s="11" t="s">
        <v>487</v>
      </c>
      <c r="AC189" s="11"/>
      <c r="AD189" s="179">
        <v>8361</v>
      </c>
      <c r="AE189" s="183">
        <v>4</v>
      </c>
      <c r="AF189" s="183">
        <v>11</v>
      </c>
      <c r="AG189" s="183">
        <v>2</v>
      </c>
      <c r="AH189" s="183">
        <v>1</v>
      </c>
      <c r="AI189" s="183">
        <v>1</v>
      </c>
      <c r="AJ189" s="183">
        <v>10</v>
      </c>
      <c r="AK189" s="4"/>
      <c r="AL189" s="4"/>
      <c r="AM189" s="210">
        <v>3519.8400000000006</v>
      </c>
      <c r="AN189" s="210">
        <v>1228.83</v>
      </c>
      <c r="AO189" s="210">
        <v>1048.4000000000001</v>
      </c>
      <c r="AP189" s="210">
        <v>991.15</v>
      </c>
      <c r="AQ189" s="210">
        <v>1175.8600000000001</v>
      </c>
      <c r="AR189" s="210">
        <v>16120.4</v>
      </c>
      <c r="AS189" s="4"/>
      <c r="AT189" s="4"/>
      <c r="AU189" s="210">
        <v>159.99272727272731</v>
      </c>
      <c r="AV189" s="210">
        <v>58.515714285714282</v>
      </c>
      <c r="AW189" s="210">
        <v>104.84</v>
      </c>
      <c r="AX189" s="210">
        <v>123.89375</v>
      </c>
      <c r="AY189" s="210">
        <v>195.97666666666669</v>
      </c>
      <c r="AZ189" s="210">
        <v>555.87586206896549</v>
      </c>
      <c r="BA189" s="4"/>
    </row>
    <row r="190" spans="1:53" x14ac:dyDescent="0.2">
      <c r="A190" s="176"/>
      <c r="B190" s="11" t="s">
        <v>536</v>
      </c>
      <c r="C190" s="11"/>
      <c r="D190" s="179">
        <v>8225</v>
      </c>
      <c r="E190" s="192"/>
      <c r="F190" s="192">
        <v>1</v>
      </c>
      <c r="G190" s="192"/>
      <c r="H190" s="192"/>
      <c r="I190" s="192"/>
      <c r="J190" s="192">
        <v>0</v>
      </c>
      <c r="M190" s="188">
        <v>43.23</v>
      </c>
      <c r="N190" s="188">
        <v>34.36</v>
      </c>
      <c r="O190" s="188"/>
      <c r="P190" s="188"/>
      <c r="Q190" s="188"/>
      <c r="R190" s="188">
        <v>0</v>
      </c>
      <c r="S190" s="317"/>
      <c r="T190" s="317"/>
      <c r="U190" s="189">
        <v>43.23</v>
      </c>
      <c r="V190" s="189">
        <v>34.36</v>
      </c>
      <c r="W190" s="189"/>
      <c r="X190" s="189"/>
      <c r="Y190" s="189"/>
      <c r="Z190" s="189">
        <v>0</v>
      </c>
      <c r="AA190" s="4"/>
      <c r="AB190" s="11" t="s">
        <v>487</v>
      </c>
      <c r="AC190" s="11"/>
      <c r="AD190" s="179">
        <v>8362</v>
      </c>
      <c r="AE190" s="183">
        <v>1</v>
      </c>
      <c r="AF190" s="183"/>
      <c r="AG190" s="183"/>
      <c r="AH190" s="183"/>
      <c r="AI190" s="183"/>
      <c r="AJ190" s="183">
        <v>0</v>
      </c>
      <c r="AK190" s="4"/>
      <c r="AL190" s="4"/>
      <c r="AM190" s="210">
        <v>40.5</v>
      </c>
      <c r="AN190" s="210"/>
      <c r="AO190" s="210"/>
      <c r="AP190" s="210"/>
      <c r="AQ190" s="210"/>
      <c r="AR190" s="210">
        <v>0</v>
      </c>
      <c r="AS190" s="4"/>
      <c r="AT190" s="4"/>
      <c r="AU190" s="210">
        <v>40.5</v>
      </c>
      <c r="AV190" s="210"/>
      <c r="AW190" s="210"/>
      <c r="AX190" s="210"/>
      <c r="AY190" s="210"/>
      <c r="AZ190" s="210">
        <v>0</v>
      </c>
      <c r="BA190" s="4"/>
    </row>
    <row r="191" spans="1:53" x14ac:dyDescent="0.2">
      <c r="A191" s="176"/>
      <c r="B191" s="11" t="s">
        <v>887</v>
      </c>
      <c r="C191" s="11"/>
      <c r="D191" s="179">
        <v>8085</v>
      </c>
      <c r="E191" s="192">
        <v>3</v>
      </c>
      <c r="F191" s="192">
        <v>2</v>
      </c>
      <c r="G191" s="192"/>
      <c r="H191" s="192"/>
      <c r="I191" s="192"/>
      <c r="J191" s="192">
        <v>4</v>
      </c>
      <c r="M191" s="188">
        <v>240.32999999999998</v>
      </c>
      <c r="N191" s="188">
        <v>890.13000000000011</v>
      </c>
      <c r="O191" s="188">
        <v>164.66</v>
      </c>
      <c r="P191" s="188"/>
      <c r="Q191" s="188">
        <v>242.04000000000002</v>
      </c>
      <c r="R191" s="188">
        <v>1993.3999999999999</v>
      </c>
      <c r="S191" s="317"/>
      <c r="T191" s="317"/>
      <c r="U191" s="189">
        <v>34.332857142857144</v>
      </c>
      <c r="V191" s="189">
        <v>148.35500000000002</v>
      </c>
      <c r="W191" s="189">
        <v>41.164999999999999</v>
      </c>
      <c r="X191" s="189"/>
      <c r="Y191" s="189">
        <v>60.510000000000005</v>
      </c>
      <c r="Z191" s="189">
        <v>221.48888888888888</v>
      </c>
      <c r="AA191" s="4"/>
      <c r="AB191" s="11" t="s">
        <v>803</v>
      </c>
      <c r="AC191" s="11"/>
      <c r="AD191" s="179">
        <v>8043</v>
      </c>
      <c r="AE191" s="183"/>
      <c r="AF191" s="183">
        <v>1</v>
      </c>
      <c r="AG191" s="183"/>
      <c r="AH191" s="183"/>
      <c r="AI191" s="183"/>
      <c r="AJ191" s="183">
        <v>0</v>
      </c>
      <c r="AK191" s="4"/>
      <c r="AL191" s="4"/>
      <c r="AM191" s="210">
        <v>39.14</v>
      </c>
      <c r="AN191" s="210">
        <v>31.65</v>
      </c>
      <c r="AO191" s="210"/>
      <c r="AP191" s="210"/>
      <c r="AQ191" s="210"/>
      <c r="AR191" s="210">
        <v>0</v>
      </c>
      <c r="AS191" s="4"/>
      <c r="AT191" s="4"/>
      <c r="AU191" s="210">
        <v>39.14</v>
      </c>
      <c r="AV191" s="210">
        <v>31.65</v>
      </c>
      <c r="AW191" s="210"/>
      <c r="AX191" s="210"/>
      <c r="AY191" s="210"/>
      <c r="AZ191" s="210">
        <v>0</v>
      </c>
      <c r="BA191" s="4"/>
    </row>
    <row r="192" spans="1:53" x14ac:dyDescent="0.2">
      <c r="A192" s="176"/>
      <c r="B192" s="11" t="s">
        <v>538</v>
      </c>
      <c r="C192" s="11"/>
      <c r="D192" s="179">
        <v>8014</v>
      </c>
      <c r="E192" s="192"/>
      <c r="F192" s="192"/>
      <c r="G192" s="192"/>
      <c r="H192" s="192"/>
      <c r="I192" s="192"/>
      <c r="J192" s="192">
        <v>3</v>
      </c>
      <c r="M192" s="188">
        <v>66.900000000000006</v>
      </c>
      <c r="N192" s="188">
        <v>80.740000000000009</v>
      </c>
      <c r="O192" s="188">
        <v>66.289999999999992</v>
      </c>
      <c r="P192" s="188"/>
      <c r="Q192" s="188">
        <v>94.360000000000014</v>
      </c>
      <c r="R192" s="188">
        <v>365.01</v>
      </c>
      <c r="S192" s="317"/>
      <c r="T192" s="317"/>
      <c r="U192" s="189">
        <v>22.3</v>
      </c>
      <c r="V192" s="189">
        <v>26.913333333333338</v>
      </c>
      <c r="W192" s="189">
        <v>22.096666666666664</v>
      </c>
      <c r="X192" s="189"/>
      <c r="Y192" s="189">
        <v>31.453333333333337</v>
      </c>
      <c r="Z192" s="189">
        <v>121.67</v>
      </c>
      <c r="AA192" s="4"/>
      <c r="AB192" s="11" t="s">
        <v>488</v>
      </c>
      <c r="AC192" s="11"/>
      <c r="AD192" s="179">
        <v>8043</v>
      </c>
      <c r="AE192" s="183">
        <v>32</v>
      </c>
      <c r="AF192" s="183">
        <v>22</v>
      </c>
      <c r="AG192" s="183">
        <v>21</v>
      </c>
      <c r="AH192" s="183">
        <v>13</v>
      </c>
      <c r="AI192" s="183">
        <v>5</v>
      </c>
      <c r="AJ192" s="183">
        <v>17</v>
      </c>
      <c r="AK192" s="4"/>
      <c r="AL192" s="4"/>
      <c r="AM192" s="210">
        <v>16878.419999999998</v>
      </c>
      <c r="AN192" s="210">
        <v>4168.57</v>
      </c>
      <c r="AO192" s="210">
        <v>2139.1000000000004</v>
      </c>
      <c r="AP192" s="210">
        <v>2329.4299999999994</v>
      </c>
      <c r="AQ192" s="210">
        <v>1194.5100000000002</v>
      </c>
      <c r="AR192" s="210">
        <v>13505.089999999998</v>
      </c>
      <c r="AS192" s="4"/>
      <c r="AT192" s="4"/>
      <c r="AU192" s="210">
        <v>157.74224299065418</v>
      </c>
      <c r="AV192" s="210">
        <v>54.137272727272723</v>
      </c>
      <c r="AW192" s="210">
        <v>38.892727272727278</v>
      </c>
      <c r="AX192" s="210">
        <v>66.55514285714284</v>
      </c>
      <c r="AY192" s="210">
        <v>70.265294117647073</v>
      </c>
      <c r="AZ192" s="210">
        <v>122.77354545454544</v>
      </c>
      <c r="BA192" s="4"/>
    </row>
    <row r="193" spans="1:53" x14ac:dyDescent="0.2">
      <c r="A193" s="176"/>
      <c r="B193" s="11" t="s">
        <v>538</v>
      </c>
      <c r="C193" s="11"/>
      <c r="D193" s="179">
        <v>8085</v>
      </c>
      <c r="E193" s="192">
        <v>7</v>
      </c>
      <c r="F193" s="192">
        <v>4</v>
      </c>
      <c r="G193" s="192">
        <v>4</v>
      </c>
      <c r="H193" s="192">
        <v>1</v>
      </c>
      <c r="I193" s="192">
        <v>2</v>
      </c>
      <c r="J193" s="192">
        <v>9</v>
      </c>
      <c r="M193" s="188">
        <v>869.76000000000022</v>
      </c>
      <c r="N193" s="188">
        <v>960.73</v>
      </c>
      <c r="O193" s="188">
        <v>718.70999999999992</v>
      </c>
      <c r="P193" s="188">
        <v>183.58</v>
      </c>
      <c r="Q193" s="188">
        <v>308.36</v>
      </c>
      <c r="R193" s="188">
        <v>1677.62</v>
      </c>
      <c r="S193" s="317"/>
      <c r="T193" s="317"/>
      <c r="U193" s="189">
        <v>39.534545454545466</v>
      </c>
      <c r="V193" s="189">
        <v>60.045625000000001</v>
      </c>
      <c r="W193" s="189">
        <v>55.285384615384608</v>
      </c>
      <c r="X193" s="189">
        <v>36.716000000000001</v>
      </c>
      <c r="Y193" s="189">
        <v>44.051428571428573</v>
      </c>
      <c r="Z193" s="189">
        <v>62.134074074074071</v>
      </c>
      <c r="AA193" s="4"/>
      <c r="AB193" s="11" t="s">
        <v>488</v>
      </c>
      <c r="AC193" s="11"/>
      <c r="AD193" s="179">
        <v>8053</v>
      </c>
      <c r="AE193" s="183"/>
      <c r="AF193" s="183">
        <v>1</v>
      </c>
      <c r="AG193" s="183"/>
      <c r="AH193" s="183"/>
      <c r="AI193" s="183"/>
      <c r="AJ193" s="183">
        <v>0</v>
      </c>
      <c r="AK193" s="4"/>
      <c r="AL193" s="4"/>
      <c r="AM193" s="210">
        <v>48.6</v>
      </c>
      <c r="AN193" s="210">
        <v>0.22</v>
      </c>
      <c r="AO193" s="210"/>
      <c r="AP193" s="210"/>
      <c r="AQ193" s="210"/>
      <c r="AR193" s="210">
        <v>0</v>
      </c>
      <c r="AS193" s="4"/>
      <c r="AT193" s="4"/>
      <c r="AU193" s="210">
        <v>48.6</v>
      </c>
      <c r="AV193" s="210">
        <v>0.22</v>
      </c>
      <c r="AW193" s="210"/>
      <c r="AX193" s="210"/>
      <c r="AY193" s="210"/>
      <c r="AZ193" s="210">
        <v>0</v>
      </c>
      <c r="BA193" s="4"/>
    </row>
    <row r="194" spans="1:53" x14ac:dyDescent="0.2">
      <c r="A194" s="176"/>
      <c r="B194" s="11" t="s">
        <v>539</v>
      </c>
      <c r="C194" s="11"/>
      <c r="D194" s="179">
        <v>8402</v>
      </c>
      <c r="E194" s="192">
        <v>1</v>
      </c>
      <c r="F194" s="192"/>
      <c r="G194" s="192"/>
      <c r="H194" s="192"/>
      <c r="I194" s="192"/>
      <c r="J194" s="192">
        <v>0</v>
      </c>
      <c r="M194" s="188">
        <v>3.96</v>
      </c>
      <c r="N194" s="188"/>
      <c r="O194" s="188"/>
      <c r="P194" s="188"/>
      <c r="Q194" s="188"/>
      <c r="R194" s="188">
        <v>0</v>
      </c>
      <c r="S194" s="317"/>
      <c r="T194" s="317"/>
      <c r="U194" s="189">
        <v>3.96</v>
      </c>
      <c r="V194" s="189"/>
      <c r="W194" s="189"/>
      <c r="X194" s="189"/>
      <c r="Y194" s="189"/>
      <c r="Z194" s="189">
        <v>0</v>
      </c>
      <c r="AA194" s="4"/>
      <c r="AB194" s="11" t="s">
        <v>584</v>
      </c>
      <c r="AC194" s="11"/>
      <c r="AD194" s="179">
        <v>8012</v>
      </c>
      <c r="AE194" s="183">
        <v>2</v>
      </c>
      <c r="AF194" s="183"/>
      <c r="AG194" s="183"/>
      <c r="AH194" s="183"/>
      <c r="AI194" s="183">
        <v>1</v>
      </c>
      <c r="AJ194" s="183">
        <v>0</v>
      </c>
      <c r="AK194" s="4"/>
      <c r="AL194" s="4"/>
      <c r="AM194" s="210">
        <v>291.53999999999996</v>
      </c>
      <c r="AN194" s="210">
        <v>51.93</v>
      </c>
      <c r="AO194" s="210">
        <v>42.73</v>
      </c>
      <c r="AP194" s="210">
        <v>49.71</v>
      </c>
      <c r="AQ194" s="210">
        <v>49.92</v>
      </c>
      <c r="AR194" s="210">
        <v>0</v>
      </c>
      <c r="AS194" s="4"/>
      <c r="AT194" s="4"/>
      <c r="AU194" s="210">
        <v>97.179999999999993</v>
      </c>
      <c r="AV194" s="210">
        <v>51.93</v>
      </c>
      <c r="AW194" s="210">
        <v>42.73</v>
      </c>
      <c r="AX194" s="210">
        <v>49.71</v>
      </c>
      <c r="AY194" s="210">
        <v>49.92</v>
      </c>
      <c r="AZ194" s="210">
        <v>0</v>
      </c>
      <c r="BA194" s="4"/>
    </row>
    <row r="195" spans="1:53" x14ac:dyDescent="0.2">
      <c r="A195" s="176"/>
      <c r="B195" s="11" t="s">
        <v>539</v>
      </c>
      <c r="C195" s="11"/>
      <c r="D195" s="179">
        <v>8403</v>
      </c>
      <c r="E195" s="192">
        <v>33</v>
      </c>
      <c r="F195" s="192">
        <v>11</v>
      </c>
      <c r="G195" s="192">
        <v>7</v>
      </c>
      <c r="H195" s="192">
        <v>7</v>
      </c>
      <c r="I195" s="192">
        <v>2</v>
      </c>
      <c r="J195" s="192">
        <v>19</v>
      </c>
      <c r="M195" s="188">
        <v>4213.6300000000019</v>
      </c>
      <c r="N195" s="188">
        <v>4598.2800000000007</v>
      </c>
      <c r="O195" s="188">
        <v>1681.4599999999998</v>
      </c>
      <c r="P195" s="188">
        <v>1250.0800000000002</v>
      </c>
      <c r="Q195" s="188">
        <v>1084.1199999999999</v>
      </c>
      <c r="R195" s="188">
        <v>6532.7800000000007</v>
      </c>
      <c r="S195" s="317"/>
      <c r="T195" s="317"/>
      <c r="U195" s="189">
        <v>54.02089743589746</v>
      </c>
      <c r="V195" s="189">
        <v>102.18400000000001</v>
      </c>
      <c r="W195" s="189">
        <v>50.953333333333326</v>
      </c>
      <c r="X195" s="189">
        <v>48.080000000000005</v>
      </c>
      <c r="Y195" s="189">
        <v>57.058947368421045</v>
      </c>
      <c r="Z195" s="189">
        <v>82.693417721518998</v>
      </c>
      <c r="AA195" s="4"/>
      <c r="AB195" s="11" t="s">
        <v>584</v>
      </c>
      <c r="AC195" s="11"/>
      <c r="AD195" s="179">
        <v>8080</v>
      </c>
      <c r="AE195" s="183">
        <v>7</v>
      </c>
      <c r="AF195" s="183"/>
      <c r="AG195" s="183">
        <v>2</v>
      </c>
      <c r="AH195" s="183"/>
      <c r="AI195" s="183">
        <v>1</v>
      </c>
      <c r="AJ195" s="183">
        <v>0</v>
      </c>
      <c r="AK195" s="4"/>
      <c r="AL195" s="4"/>
      <c r="AM195" s="210">
        <v>3778.1299999999992</v>
      </c>
      <c r="AN195" s="210">
        <v>218.79999999999998</v>
      </c>
      <c r="AO195" s="210">
        <v>120.78</v>
      </c>
      <c r="AP195" s="210">
        <v>52.47</v>
      </c>
      <c r="AQ195" s="210">
        <v>17.14</v>
      </c>
      <c r="AR195" s="210">
        <v>0</v>
      </c>
      <c r="AS195" s="4"/>
      <c r="AT195" s="4"/>
      <c r="AU195" s="210">
        <v>377.81299999999993</v>
      </c>
      <c r="AV195" s="210">
        <v>72.933333333333323</v>
      </c>
      <c r="AW195" s="210">
        <v>40.26</v>
      </c>
      <c r="AX195" s="210">
        <v>52.47</v>
      </c>
      <c r="AY195" s="210">
        <v>17.14</v>
      </c>
      <c r="AZ195" s="210">
        <v>0</v>
      </c>
      <c r="BA195" s="4"/>
    </row>
    <row r="196" spans="1:53" x14ac:dyDescent="0.2">
      <c r="A196" s="176"/>
      <c r="B196" s="11" t="s">
        <v>744</v>
      </c>
      <c r="C196" s="11"/>
      <c r="D196" s="179">
        <v>8204</v>
      </c>
      <c r="E196" s="192">
        <v>2</v>
      </c>
      <c r="F196" s="192"/>
      <c r="G196" s="192"/>
      <c r="H196" s="192"/>
      <c r="I196" s="192"/>
      <c r="J196" s="192">
        <v>0</v>
      </c>
      <c r="M196" s="188">
        <v>19.72</v>
      </c>
      <c r="N196" s="188"/>
      <c r="O196" s="188"/>
      <c r="P196" s="188"/>
      <c r="Q196" s="188"/>
      <c r="R196" s="188">
        <v>0</v>
      </c>
      <c r="S196" s="317"/>
      <c r="T196" s="317"/>
      <c r="U196" s="189">
        <v>9.86</v>
      </c>
      <c r="V196" s="189"/>
      <c r="W196" s="189"/>
      <c r="X196" s="189"/>
      <c r="Y196" s="189"/>
      <c r="Z196" s="189">
        <v>0</v>
      </c>
      <c r="AA196" s="4"/>
      <c r="AB196" s="11" t="s">
        <v>585</v>
      </c>
      <c r="AC196" s="11"/>
      <c r="AD196" s="179">
        <v>8089</v>
      </c>
      <c r="AE196" s="183"/>
      <c r="AF196" s="183">
        <v>1</v>
      </c>
      <c r="AG196" s="183"/>
      <c r="AH196" s="183"/>
      <c r="AI196" s="183"/>
      <c r="AJ196" s="183">
        <v>2</v>
      </c>
      <c r="AK196" s="4"/>
      <c r="AL196" s="4"/>
      <c r="AM196" s="210">
        <v>120.25999999999999</v>
      </c>
      <c r="AN196" s="210">
        <v>125.55000000000001</v>
      </c>
      <c r="AO196" s="210">
        <v>107.07</v>
      </c>
      <c r="AP196" s="210">
        <v>129.72</v>
      </c>
      <c r="AQ196" s="210">
        <v>259.15999999999997</v>
      </c>
      <c r="AR196" s="210">
        <v>3868.84</v>
      </c>
      <c r="AS196" s="4"/>
      <c r="AT196" s="4"/>
      <c r="AU196" s="210">
        <v>40.086666666666666</v>
      </c>
      <c r="AV196" s="210">
        <v>41.85</v>
      </c>
      <c r="AW196" s="210">
        <v>53.534999999999997</v>
      </c>
      <c r="AX196" s="210">
        <v>64.86</v>
      </c>
      <c r="AY196" s="210">
        <v>129.57999999999998</v>
      </c>
      <c r="AZ196" s="210">
        <v>1289.6133333333335</v>
      </c>
      <c r="BA196" s="4"/>
    </row>
    <row r="197" spans="1:53" x14ac:dyDescent="0.2">
      <c r="A197" s="176"/>
      <c r="B197" s="11" t="s">
        <v>540</v>
      </c>
      <c r="C197" s="11"/>
      <c r="D197" s="179">
        <v>8204</v>
      </c>
      <c r="E197" s="192">
        <v>39</v>
      </c>
      <c r="F197" s="192">
        <v>20</v>
      </c>
      <c r="G197" s="192">
        <v>10</v>
      </c>
      <c r="H197" s="192">
        <v>8</v>
      </c>
      <c r="I197" s="192">
        <v>4</v>
      </c>
      <c r="J197" s="192">
        <v>36</v>
      </c>
      <c r="M197" s="188">
        <v>4312.22</v>
      </c>
      <c r="N197" s="188">
        <v>2712.4</v>
      </c>
      <c r="O197" s="188">
        <v>2108.5899999999997</v>
      </c>
      <c r="P197" s="188">
        <v>1863.9699999999996</v>
      </c>
      <c r="Q197" s="188">
        <v>1064.1000000000001</v>
      </c>
      <c r="R197" s="188">
        <v>7487.8899999999994</v>
      </c>
      <c r="S197" s="317"/>
      <c r="T197" s="317"/>
      <c r="U197" s="189">
        <v>39.561651376146791</v>
      </c>
      <c r="V197" s="189">
        <v>39.310144927536236</v>
      </c>
      <c r="W197" s="189">
        <v>42.17179999999999</v>
      </c>
      <c r="X197" s="189">
        <v>46.599249999999991</v>
      </c>
      <c r="Y197" s="189">
        <v>33.253125000000004</v>
      </c>
      <c r="Z197" s="189">
        <v>63.999059829059824</v>
      </c>
      <c r="AA197" s="4"/>
      <c r="AB197" s="11" t="s">
        <v>489</v>
      </c>
      <c r="AC197" s="11"/>
      <c r="AD197" s="179">
        <v>8004</v>
      </c>
      <c r="AE197" s="183">
        <v>1</v>
      </c>
      <c r="AF197" s="183"/>
      <c r="AG197" s="183"/>
      <c r="AH197" s="183"/>
      <c r="AI197" s="183"/>
      <c r="AJ197" s="183">
        <v>0</v>
      </c>
      <c r="AK197" s="4"/>
      <c r="AL197" s="4"/>
      <c r="AM197" s="210">
        <v>1694.73</v>
      </c>
      <c r="AN197" s="210"/>
      <c r="AO197" s="210"/>
      <c r="AP197" s="210"/>
      <c r="AQ197" s="210"/>
      <c r="AR197" s="210">
        <v>0</v>
      </c>
      <c r="AS197" s="4"/>
      <c r="AT197" s="4"/>
      <c r="AU197" s="210">
        <v>1694.73</v>
      </c>
      <c r="AV197" s="210"/>
      <c r="AW197" s="210"/>
      <c r="AX197" s="210"/>
      <c r="AY197" s="210"/>
      <c r="AZ197" s="210">
        <v>0</v>
      </c>
      <c r="BA197" s="4"/>
    </row>
    <row r="198" spans="1:53" x14ac:dyDescent="0.2">
      <c r="A198" s="176"/>
      <c r="B198" s="11" t="s">
        <v>540</v>
      </c>
      <c r="C198" s="11"/>
      <c r="D198" s="179">
        <v>8251</v>
      </c>
      <c r="E198" s="192">
        <v>15</v>
      </c>
      <c r="F198" s="192">
        <v>12</v>
      </c>
      <c r="G198" s="192">
        <v>5</v>
      </c>
      <c r="H198" s="192">
        <v>3</v>
      </c>
      <c r="I198" s="192">
        <v>5</v>
      </c>
      <c r="J198" s="192">
        <v>20</v>
      </c>
      <c r="M198" s="188">
        <v>1565.5099999999995</v>
      </c>
      <c r="N198" s="188">
        <v>2241.4799999999996</v>
      </c>
      <c r="O198" s="188">
        <v>713.79999999999973</v>
      </c>
      <c r="P198" s="188">
        <v>1055.7499999999998</v>
      </c>
      <c r="Q198" s="188">
        <v>1064.4100000000001</v>
      </c>
      <c r="R198" s="188">
        <v>4153.83</v>
      </c>
      <c r="S198" s="317"/>
      <c r="T198" s="317"/>
      <c r="U198" s="189">
        <v>28.463818181818173</v>
      </c>
      <c r="V198" s="189">
        <v>54.670243902439012</v>
      </c>
      <c r="W198" s="189">
        <v>25.492857142857133</v>
      </c>
      <c r="X198" s="189">
        <v>43.989583333333321</v>
      </c>
      <c r="Y198" s="189">
        <v>48.382272727272728</v>
      </c>
      <c r="Z198" s="189">
        <v>69.230499999999992</v>
      </c>
      <c r="AA198" s="4"/>
      <c r="AB198" s="11" t="s">
        <v>586</v>
      </c>
      <c r="AC198" s="11"/>
      <c r="AD198" s="179">
        <v>8090</v>
      </c>
      <c r="AE198" s="183">
        <v>6</v>
      </c>
      <c r="AF198" s="183">
        <v>2</v>
      </c>
      <c r="AG198" s="183">
        <v>1</v>
      </c>
      <c r="AH198" s="183"/>
      <c r="AI198" s="183"/>
      <c r="AJ198" s="183">
        <v>6</v>
      </c>
      <c r="AK198" s="4"/>
      <c r="AL198" s="4"/>
      <c r="AM198" s="210">
        <v>1048.67</v>
      </c>
      <c r="AN198" s="210">
        <v>668.62</v>
      </c>
      <c r="AO198" s="210">
        <v>268.04000000000002</v>
      </c>
      <c r="AP198" s="210">
        <v>279.45999999999998</v>
      </c>
      <c r="AQ198" s="210">
        <v>423.66</v>
      </c>
      <c r="AR198" s="210">
        <v>4940.04</v>
      </c>
      <c r="AS198" s="4"/>
      <c r="AT198" s="4"/>
      <c r="AU198" s="210">
        <v>80.666923076923084</v>
      </c>
      <c r="AV198" s="210">
        <v>83.577500000000001</v>
      </c>
      <c r="AW198" s="210">
        <v>44.673333333333339</v>
      </c>
      <c r="AX198" s="210">
        <v>55.891999999999996</v>
      </c>
      <c r="AY198" s="210">
        <v>84.731999999999999</v>
      </c>
      <c r="AZ198" s="210">
        <v>329.33600000000001</v>
      </c>
      <c r="BA198" s="4"/>
    </row>
    <row r="199" spans="1:53" x14ac:dyDescent="0.2">
      <c r="A199" s="176"/>
      <c r="B199" s="11" t="s">
        <v>540</v>
      </c>
      <c r="C199" s="11"/>
      <c r="D199" s="179">
        <v>8260</v>
      </c>
      <c r="E199" s="192">
        <v>3</v>
      </c>
      <c r="F199" s="192">
        <v>1</v>
      </c>
      <c r="G199" s="192"/>
      <c r="H199" s="192"/>
      <c r="I199" s="192"/>
      <c r="J199" s="192">
        <v>3</v>
      </c>
      <c r="M199" s="188">
        <v>129.79</v>
      </c>
      <c r="N199" s="188">
        <v>90.43</v>
      </c>
      <c r="O199" s="188">
        <v>61.45</v>
      </c>
      <c r="P199" s="188">
        <v>58.349999999999994</v>
      </c>
      <c r="Q199" s="188">
        <v>50.49</v>
      </c>
      <c r="R199" s="188">
        <v>674.78000000000009</v>
      </c>
      <c r="S199" s="317"/>
      <c r="T199" s="317"/>
      <c r="U199" s="189">
        <v>18.541428571428572</v>
      </c>
      <c r="V199" s="189">
        <v>22.607500000000002</v>
      </c>
      <c r="W199" s="189">
        <v>30.725000000000001</v>
      </c>
      <c r="X199" s="189">
        <v>19.45</v>
      </c>
      <c r="Y199" s="189">
        <v>16.830000000000002</v>
      </c>
      <c r="Z199" s="189">
        <v>96.397142857142867</v>
      </c>
      <c r="AA199" s="4"/>
      <c r="AB199" s="11" t="s">
        <v>490</v>
      </c>
      <c r="AC199" s="11"/>
      <c r="AD199" s="179">
        <v>8091</v>
      </c>
      <c r="AE199" s="183">
        <v>23</v>
      </c>
      <c r="AF199" s="183">
        <v>18</v>
      </c>
      <c r="AG199" s="183">
        <v>9</v>
      </c>
      <c r="AH199" s="183">
        <v>7</v>
      </c>
      <c r="AI199" s="183">
        <v>4</v>
      </c>
      <c r="AJ199" s="183">
        <v>11</v>
      </c>
      <c r="AK199" s="4"/>
      <c r="AL199" s="4"/>
      <c r="AM199" s="210">
        <v>13677.270000000006</v>
      </c>
      <c r="AN199" s="210">
        <v>6597.5000000000018</v>
      </c>
      <c r="AO199" s="210">
        <v>1643.91</v>
      </c>
      <c r="AP199" s="210">
        <v>1402.5700000000002</v>
      </c>
      <c r="AQ199" s="210">
        <v>1544.74</v>
      </c>
      <c r="AR199" s="210">
        <v>18696.71</v>
      </c>
      <c r="AS199" s="4"/>
      <c r="AT199" s="4"/>
      <c r="AU199" s="210">
        <v>210.41953846153856</v>
      </c>
      <c r="AV199" s="210">
        <v>143.42391304347831</v>
      </c>
      <c r="AW199" s="210">
        <v>58.711071428571429</v>
      </c>
      <c r="AX199" s="210">
        <v>73.819473684210536</v>
      </c>
      <c r="AY199" s="210">
        <v>140.4309090909091</v>
      </c>
      <c r="AZ199" s="210">
        <v>259.67652777777778</v>
      </c>
      <c r="BA199" s="4"/>
    </row>
    <row r="200" spans="1:53" x14ac:dyDescent="0.2">
      <c r="A200" s="176"/>
      <c r="B200" s="11" t="s">
        <v>460</v>
      </c>
      <c r="C200" s="11"/>
      <c r="D200" s="179">
        <v>8049</v>
      </c>
      <c r="E200" s="192">
        <v>113</v>
      </c>
      <c r="F200" s="192">
        <v>43</v>
      </c>
      <c r="G200" s="192">
        <v>38</v>
      </c>
      <c r="H200" s="192">
        <v>28</v>
      </c>
      <c r="I200" s="192">
        <v>32</v>
      </c>
      <c r="J200" s="192">
        <v>160</v>
      </c>
      <c r="M200" s="188">
        <v>26825.369999999948</v>
      </c>
      <c r="N200" s="188">
        <v>13021.390000000009</v>
      </c>
      <c r="O200" s="188">
        <v>12955.830000000004</v>
      </c>
      <c r="P200" s="188">
        <v>12652.179999999991</v>
      </c>
      <c r="Q200" s="188">
        <v>13247.61</v>
      </c>
      <c r="R200" s="188">
        <v>67392.290000000008</v>
      </c>
      <c r="S200" s="317"/>
      <c r="T200" s="317"/>
      <c r="U200" s="189">
        <v>70.593078947368284</v>
      </c>
      <c r="V200" s="189">
        <v>48.227370370370402</v>
      </c>
      <c r="W200" s="189">
        <v>56.329695652173932</v>
      </c>
      <c r="X200" s="189">
        <v>63.578793969849201</v>
      </c>
      <c r="Y200" s="189">
        <v>73.597833333333341</v>
      </c>
      <c r="Z200" s="189">
        <v>162.78330917874399</v>
      </c>
      <c r="AA200" s="4"/>
      <c r="AB200" s="11" t="s">
        <v>627</v>
      </c>
      <c r="AC200" s="11"/>
      <c r="AD200" s="179">
        <v>8204</v>
      </c>
      <c r="AE200" s="183">
        <v>2</v>
      </c>
      <c r="AF200" s="183">
        <v>2</v>
      </c>
      <c r="AG200" s="183"/>
      <c r="AH200" s="183"/>
      <c r="AI200" s="183"/>
      <c r="AJ200" s="183">
        <v>0</v>
      </c>
      <c r="AK200" s="4"/>
      <c r="AL200" s="4"/>
      <c r="AM200" s="210">
        <v>606.39</v>
      </c>
      <c r="AN200" s="210">
        <v>1.3599999999999999</v>
      </c>
      <c r="AO200" s="210"/>
      <c r="AP200" s="210"/>
      <c r="AQ200" s="210"/>
      <c r="AR200" s="210">
        <v>0</v>
      </c>
      <c r="AS200" s="4"/>
      <c r="AT200" s="4"/>
      <c r="AU200" s="210">
        <v>151.5975</v>
      </c>
      <c r="AV200" s="210">
        <v>0.67999999999999994</v>
      </c>
      <c r="AW200" s="210"/>
      <c r="AX200" s="210"/>
      <c r="AY200" s="210"/>
      <c r="AZ200" s="210">
        <v>0</v>
      </c>
      <c r="BA200" s="4"/>
    </row>
    <row r="201" spans="1:53" x14ac:dyDescent="0.2">
      <c r="A201" s="176"/>
      <c r="B201" s="11" t="s">
        <v>541</v>
      </c>
      <c r="C201" s="11"/>
      <c r="D201" s="179">
        <v>8328</v>
      </c>
      <c r="E201" s="192">
        <v>25</v>
      </c>
      <c r="F201" s="192">
        <v>8</v>
      </c>
      <c r="G201" s="192">
        <v>11</v>
      </c>
      <c r="H201" s="192">
        <v>11</v>
      </c>
      <c r="I201" s="192">
        <v>8</v>
      </c>
      <c r="J201" s="192">
        <v>51</v>
      </c>
      <c r="M201" s="188">
        <v>4540.79</v>
      </c>
      <c r="N201" s="188">
        <v>3527.7199999999993</v>
      </c>
      <c r="O201" s="188">
        <v>4214.6200000000026</v>
      </c>
      <c r="P201" s="188">
        <v>3399.31</v>
      </c>
      <c r="Q201" s="188">
        <v>3496.6899999999987</v>
      </c>
      <c r="R201" s="188">
        <v>29164.140000000003</v>
      </c>
      <c r="S201" s="317"/>
      <c r="T201" s="317"/>
      <c r="U201" s="189">
        <v>42.837641509433965</v>
      </c>
      <c r="V201" s="189">
        <v>46.417368421052622</v>
      </c>
      <c r="W201" s="189">
        <v>58.536388888888922</v>
      </c>
      <c r="X201" s="189">
        <v>53.957301587301586</v>
      </c>
      <c r="Y201" s="189">
        <v>62.440892857142835</v>
      </c>
      <c r="Z201" s="189">
        <v>255.82578947368424</v>
      </c>
      <c r="AA201" s="4"/>
      <c r="AB201" s="11" t="s">
        <v>589</v>
      </c>
      <c r="AC201" s="11"/>
      <c r="AD201" s="179">
        <v>8096</v>
      </c>
      <c r="AE201" s="183">
        <v>3</v>
      </c>
      <c r="AF201" s="183"/>
      <c r="AG201" s="183"/>
      <c r="AH201" s="183"/>
      <c r="AI201" s="183"/>
      <c r="AJ201" s="183">
        <v>0</v>
      </c>
      <c r="AK201" s="4"/>
      <c r="AL201" s="4"/>
      <c r="AM201" s="210">
        <v>86.84</v>
      </c>
      <c r="AN201" s="210"/>
      <c r="AO201" s="210"/>
      <c r="AP201" s="210"/>
      <c r="AQ201" s="210"/>
      <c r="AR201" s="210">
        <v>0</v>
      </c>
      <c r="AS201" s="4"/>
      <c r="AT201" s="4"/>
      <c r="AU201" s="210">
        <v>28.946666666666669</v>
      </c>
      <c r="AV201" s="210"/>
      <c r="AW201" s="210"/>
      <c r="AX201" s="210"/>
      <c r="AY201" s="210"/>
      <c r="AZ201" s="210">
        <v>0</v>
      </c>
      <c r="BA201" s="4"/>
    </row>
    <row r="202" spans="1:53" x14ac:dyDescent="0.2">
      <c r="A202" s="176"/>
      <c r="B202" s="11" t="s">
        <v>639</v>
      </c>
      <c r="C202" s="11"/>
      <c r="D202" s="179">
        <v>8079</v>
      </c>
      <c r="E202" s="192">
        <v>1</v>
      </c>
      <c r="F202" s="192"/>
      <c r="G202" s="192"/>
      <c r="H202" s="192">
        <v>2</v>
      </c>
      <c r="I202" s="192"/>
      <c r="J202" s="192">
        <v>0</v>
      </c>
      <c r="M202" s="188">
        <v>47.91</v>
      </c>
      <c r="N202" s="188">
        <v>37.76</v>
      </c>
      <c r="O202" s="188">
        <v>47.28</v>
      </c>
      <c r="P202" s="188">
        <v>53.320000000000007</v>
      </c>
      <c r="Q202" s="188"/>
      <c r="R202" s="188">
        <v>0</v>
      </c>
      <c r="S202" s="317"/>
      <c r="T202" s="317"/>
      <c r="U202" s="189">
        <v>15.969999999999999</v>
      </c>
      <c r="V202" s="189">
        <v>18.88</v>
      </c>
      <c r="W202" s="189">
        <v>23.64</v>
      </c>
      <c r="X202" s="189">
        <v>26.660000000000004</v>
      </c>
      <c r="Y202" s="189"/>
      <c r="Z202" s="189">
        <v>0</v>
      </c>
      <c r="AA202" s="4"/>
      <c r="AB202" s="11" t="s">
        <v>590</v>
      </c>
      <c r="AC202" s="11"/>
      <c r="AD202" s="179">
        <v>8260</v>
      </c>
      <c r="AE202" s="183"/>
      <c r="AF202" s="183">
        <v>1</v>
      </c>
      <c r="AG202" s="183"/>
      <c r="AH202" s="183"/>
      <c r="AI202" s="183"/>
      <c r="AJ202" s="183">
        <v>0</v>
      </c>
      <c r="AK202" s="4"/>
      <c r="AL202" s="4"/>
      <c r="AM202" s="210">
        <v>431.19</v>
      </c>
      <c r="AN202" s="210">
        <v>3.51</v>
      </c>
      <c r="AO202" s="210"/>
      <c r="AP202" s="210"/>
      <c r="AQ202" s="210"/>
      <c r="AR202" s="210">
        <v>0</v>
      </c>
      <c r="AS202" s="4"/>
      <c r="AT202" s="4"/>
      <c r="AU202" s="210">
        <v>431.19</v>
      </c>
      <c r="AV202" s="210">
        <v>3.51</v>
      </c>
      <c r="AW202" s="210"/>
      <c r="AX202" s="210"/>
      <c r="AY202" s="210"/>
      <c r="AZ202" s="210">
        <v>0</v>
      </c>
      <c r="BA202" s="4"/>
    </row>
    <row r="203" spans="1:53" x14ac:dyDescent="0.2">
      <c r="A203" s="176"/>
      <c r="B203" s="11" t="s">
        <v>745</v>
      </c>
      <c r="C203" s="11"/>
      <c r="D203" s="179">
        <v>8051</v>
      </c>
      <c r="E203" s="192"/>
      <c r="F203" s="192"/>
      <c r="G203" s="192"/>
      <c r="H203" s="192">
        <v>1</v>
      </c>
      <c r="I203" s="192"/>
      <c r="J203" s="192">
        <v>0</v>
      </c>
      <c r="M203" s="188">
        <v>20.52</v>
      </c>
      <c r="N203" s="188">
        <v>23.9</v>
      </c>
      <c r="O203" s="188">
        <v>3.87</v>
      </c>
      <c r="P203" s="188">
        <v>2.57</v>
      </c>
      <c r="Q203" s="188"/>
      <c r="R203" s="188">
        <v>0</v>
      </c>
      <c r="S203" s="317"/>
      <c r="T203" s="317"/>
      <c r="U203" s="189">
        <v>20.52</v>
      </c>
      <c r="V203" s="189">
        <v>23.9</v>
      </c>
      <c r="W203" s="189">
        <v>3.87</v>
      </c>
      <c r="X203" s="189">
        <v>2.57</v>
      </c>
      <c r="Y203" s="189"/>
      <c r="Z203" s="189">
        <v>0</v>
      </c>
      <c r="AA203" s="4"/>
      <c r="AB203" s="11" t="s">
        <v>491</v>
      </c>
      <c r="AC203" s="11"/>
      <c r="AD203" s="179">
        <v>8252</v>
      </c>
      <c r="AE203" s="183"/>
      <c r="AF203" s="183">
        <v>1</v>
      </c>
      <c r="AG203" s="183"/>
      <c r="AH203" s="183">
        <v>1</v>
      </c>
      <c r="AI203" s="183"/>
      <c r="AJ203" s="183">
        <v>0</v>
      </c>
      <c r="AK203" s="4"/>
      <c r="AL203" s="4"/>
      <c r="AM203" s="210">
        <v>65.25</v>
      </c>
      <c r="AN203" s="210">
        <v>38.93</v>
      </c>
      <c r="AO203" s="210"/>
      <c r="AP203" s="210">
        <v>1351.47</v>
      </c>
      <c r="AQ203" s="210"/>
      <c r="AR203" s="210">
        <v>0</v>
      </c>
      <c r="AS203" s="4"/>
      <c r="AT203" s="4"/>
      <c r="AU203" s="210">
        <v>65.25</v>
      </c>
      <c r="AV203" s="210">
        <v>38.93</v>
      </c>
      <c r="AW203" s="210"/>
      <c r="AX203" s="210">
        <v>1351.47</v>
      </c>
      <c r="AY203" s="210"/>
      <c r="AZ203" s="210">
        <v>0</v>
      </c>
      <c r="BA203" s="4"/>
    </row>
    <row r="204" spans="1:53" x14ac:dyDescent="0.2">
      <c r="A204" s="176"/>
      <c r="B204" s="11" t="s">
        <v>461</v>
      </c>
      <c r="C204" s="11"/>
      <c r="D204" s="179">
        <v>8051</v>
      </c>
      <c r="E204" s="192">
        <v>124</v>
      </c>
      <c r="F204" s="192">
        <v>66</v>
      </c>
      <c r="G204" s="192">
        <v>46</v>
      </c>
      <c r="H204" s="192">
        <v>48</v>
      </c>
      <c r="I204" s="192">
        <v>39</v>
      </c>
      <c r="J204" s="192">
        <v>170</v>
      </c>
      <c r="M204" s="188">
        <v>21373.500000000007</v>
      </c>
      <c r="N204" s="188">
        <v>14322.989999999985</v>
      </c>
      <c r="O204" s="188">
        <v>11430.54999999999</v>
      </c>
      <c r="P204" s="188">
        <v>14114.199999999997</v>
      </c>
      <c r="Q204" s="188">
        <v>10802.010000000002</v>
      </c>
      <c r="R204" s="188">
        <v>73099.64</v>
      </c>
      <c r="S204" s="317"/>
      <c r="T204" s="317"/>
      <c r="U204" s="189">
        <v>45.865879828326193</v>
      </c>
      <c r="V204" s="189">
        <v>41.636598837209256</v>
      </c>
      <c r="W204" s="189">
        <v>40.823392857142821</v>
      </c>
      <c r="X204" s="189">
        <v>59.303361344537805</v>
      </c>
      <c r="Y204" s="189">
        <v>63.541235294117662</v>
      </c>
      <c r="Z204" s="189">
        <v>148.27513184584177</v>
      </c>
      <c r="AA204" s="4"/>
      <c r="AB204" s="11" t="s">
        <v>628</v>
      </c>
      <c r="AC204" s="11"/>
      <c r="AD204" s="179">
        <v>8260</v>
      </c>
      <c r="AE204" s="183">
        <v>1</v>
      </c>
      <c r="AF204" s="183">
        <v>2</v>
      </c>
      <c r="AG204" s="183">
        <v>2</v>
      </c>
      <c r="AH204" s="183"/>
      <c r="AI204" s="183"/>
      <c r="AJ204" s="183">
        <v>1</v>
      </c>
      <c r="AK204" s="4"/>
      <c r="AL204" s="4"/>
      <c r="AM204" s="210">
        <v>1031.56</v>
      </c>
      <c r="AN204" s="210">
        <v>885.09</v>
      </c>
      <c r="AO204" s="210">
        <v>853.9</v>
      </c>
      <c r="AP204" s="210">
        <v>44.05</v>
      </c>
      <c r="AQ204" s="210">
        <v>56.58</v>
      </c>
      <c r="AR204" s="210">
        <v>142.15</v>
      </c>
      <c r="AS204" s="4"/>
      <c r="AT204" s="4"/>
      <c r="AU204" s="210">
        <v>206.31199999999998</v>
      </c>
      <c r="AV204" s="210">
        <v>177.018</v>
      </c>
      <c r="AW204" s="210">
        <v>284.63333333333333</v>
      </c>
      <c r="AX204" s="210">
        <v>44.05</v>
      </c>
      <c r="AY204" s="210">
        <v>56.58</v>
      </c>
      <c r="AZ204" s="210">
        <v>23.691666666666666</v>
      </c>
      <c r="BA204" s="4"/>
    </row>
    <row r="205" spans="1:53" x14ac:dyDescent="0.2">
      <c r="A205" s="176"/>
      <c r="B205" s="11" t="s">
        <v>461</v>
      </c>
      <c r="C205" s="11"/>
      <c r="D205" s="179">
        <v>8080</v>
      </c>
      <c r="E205" s="192">
        <v>15</v>
      </c>
      <c r="F205" s="192">
        <v>7</v>
      </c>
      <c r="G205" s="192">
        <v>5</v>
      </c>
      <c r="H205" s="192">
        <v>4</v>
      </c>
      <c r="I205" s="192">
        <v>1</v>
      </c>
      <c r="J205" s="192">
        <v>20</v>
      </c>
      <c r="M205" s="188">
        <v>2176.8600000000006</v>
      </c>
      <c r="N205" s="188">
        <v>3561.87</v>
      </c>
      <c r="O205" s="188">
        <v>1269.4500000000003</v>
      </c>
      <c r="P205" s="188">
        <v>1193.3800000000001</v>
      </c>
      <c r="Q205" s="188">
        <v>1534.17</v>
      </c>
      <c r="R205" s="188">
        <v>7664.04</v>
      </c>
      <c r="S205" s="317"/>
      <c r="T205" s="317"/>
      <c r="U205" s="189">
        <v>45.351250000000014</v>
      </c>
      <c r="V205" s="189">
        <v>104.76088235294117</v>
      </c>
      <c r="W205" s="189">
        <v>47.01666666666668</v>
      </c>
      <c r="X205" s="189">
        <v>51.886086956521744</v>
      </c>
      <c r="Y205" s="189">
        <v>76.708500000000001</v>
      </c>
      <c r="Z205" s="189">
        <v>147.38538461538462</v>
      </c>
      <c r="AA205" s="4"/>
      <c r="AB205" s="11" t="s">
        <v>492</v>
      </c>
      <c r="AC205" s="11"/>
      <c r="AD205" s="179">
        <v>8260</v>
      </c>
      <c r="AE205" s="183">
        <v>46</v>
      </c>
      <c r="AF205" s="183">
        <v>24</v>
      </c>
      <c r="AG205" s="183">
        <v>28</v>
      </c>
      <c r="AH205" s="183">
        <v>10</v>
      </c>
      <c r="AI205" s="183">
        <v>9</v>
      </c>
      <c r="AJ205" s="183">
        <v>46</v>
      </c>
      <c r="AK205" s="4"/>
      <c r="AL205" s="4"/>
      <c r="AM205" s="210">
        <v>37996.65</v>
      </c>
      <c r="AN205" s="210">
        <v>16353.469999999998</v>
      </c>
      <c r="AO205" s="210">
        <v>13615.529999999999</v>
      </c>
      <c r="AP205" s="210">
        <v>7213.2799999999988</v>
      </c>
      <c r="AQ205" s="210">
        <v>3215.2599999999993</v>
      </c>
      <c r="AR205" s="210">
        <v>48007.29</v>
      </c>
      <c r="AS205" s="4"/>
      <c r="AT205" s="4"/>
      <c r="AU205" s="210">
        <v>253.31100000000001</v>
      </c>
      <c r="AV205" s="210">
        <v>152.83616822429903</v>
      </c>
      <c r="AW205" s="210">
        <v>162.08964285714285</v>
      </c>
      <c r="AX205" s="210">
        <v>175.93365853658534</v>
      </c>
      <c r="AY205" s="210">
        <v>74.773488372093013</v>
      </c>
      <c r="AZ205" s="210">
        <v>294.52325153374233</v>
      </c>
      <c r="BA205" s="4"/>
    </row>
    <row r="206" spans="1:53" x14ac:dyDescent="0.2">
      <c r="A206" s="176"/>
      <c r="B206" s="11" t="s">
        <v>846</v>
      </c>
      <c r="C206" s="11"/>
      <c r="D206" s="179">
        <v>8081</v>
      </c>
      <c r="E206" s="192"/>
      <c r="F206" s="192">
        <v>1</v>
      </c>
      <c r="G206" s="192"/>
      <c r="H206" s="192"/>
      <c r="I206" s="192"/>
      <c r="J206" s="192">
        <v>0</v>
      </c>
      <c r="M206" s="188">
        <v>64.08</v>
      </c>
      <c r="N206" s="188">
        <v>60.13</v>
      </c>
      <c r="O206" s="188"/>
      <c r="P206" s="188"/>
      <c r="Q206" s="188"/>
      <c r="R206" s="188">
        <v>0</v>
      </c>
      <c r="S206" s="317"/>
      <c r="T206" s="317"/>
      <c r="U206" s="189">
        <v>64.08</v>
      </c>
      <c r="V206" s="189">
        <v>60.13</v>
      </c>
      <c r="W206" s="189"/>
      <c r="X206" s="189"/>
      <c r="Y206" s="189"/>
      <c r="Z206" s="189">
        <v>0</v>
      </c>
      <c r="AA206" s="4"/>
      <c r="AB206" s="11" t="s">
        <v>493</v>
      </c>
      <c r="AC206" s="11"/>
      <c r="AD206" s="179">
        <v>8094</v>
      </c>
      <c r="AE206" s="183">
        <v>36</v>
      </c>
      <c r="AF206" s="183">
        <v>19</v>
      </c>
      <c r="AG206" s="183">
        <v>17</v>
      </c>
      <c r="AH206" s="183">
        <v>7</v>
      </c>
      <c r="AI206" s="183">
        <v>5</v>
      </c>
      <c r="AJ206" s="183">
        <v>37</v>
      </c>
      <c r="AK206" s="4"/>
      <c r="AL206" s="4"/>
      <c r="AM206" s="210">
        <v>24614.710000000003</v>
      </c>
      <c r="AN206" s="210">
        <v>12881.449999999999</v>
      </c>
      <c r="AO206" s="210">
        <v>11080.47</v>
      </c>
      <c r="AP206" s="210">
        <v>5764.9999999999973</v>
      </c>
      <c r="AQ206" s="210">
        <v>5107.869999999999</v>
      </c>
      <c r="AR206" s="210">
        <v>44987.490000000005</v>
      </c>
      <c r="AS206" s="4"/>
      <c r="AT206" s="4"/>
      <c r="AU206" s="210">
        <v>219.77419642857146</v>
      </c>
      <c r="AV206" s="210">
        <v>171.75266666666664</v>
      </c>
      <c r="AW206" s="210">
        <v>194.39421052631579</v>
      </c>
      <c r="AX206" s="210">
        <v>140.6097560975609</v>
      </c>
      <c r="AY206" s="210">
        <v>154.78393939393936</v>
      </c>
      <c r="AZ206" s="210">
        <v>371.79743801652899</v>
      </c>
      <c r="BA206" s="4"/>
    </row>
    <row r="207" spans="1:53" x14ac:dyDescent="0.2">
      <c r="A207" s="176"/>
      <c r="B207" s="11" t="s">
        <v>747</v>
      </c>
      <c r="C207" s="11"/>
      <c r="D207" s="179">
        <v>8051</v>
      </c>
      <c r="E207" s="192"/>
      <c r="F207" s="192">
        <v>1</v>
      </c>
      <c r="G207" s="192"/>
      <c r="H207" s="192"/>
      <c r="I207" s="192"/>
      <c r="J207" s="192">
        <v>0</v>
      </c>
      <c r="M207" s="188">
        <v>33.57</v>
      </c>
      <c r="N207" s="188">
        <v>7.72</v>
      </c>
      <c r="O207" s="188"/>
      <c r="P207" s="188"/>
      <c r="Q207" s="188"/>
      <c r="R207" s="188">
        <v>0</v>
      </c>
      <c r="S207" s="317"/>
      <c r="T207" s="317"/>
      <c r="U207" s="189">
        <v>33.57</v>
      </c>
      <c r="V207" s="189">
        <v>7.72</v>
      </c>
      <c r="W207" s="189"/>
      <c r="X207" s="189"/>
      <c r="Y207" s="189"/>
      <c r="Z207" s="189">
        <v>0</v>
      </c>
      <c r="AA207" s="4"/>
      <c r="AB207" s="11" t="s">
        <v>811</v>
      </c>
      <c r="AC207" s="11"/>
      <c r="AD207" s="179">
        <v>8096</v>
      </c>
      <c r="AE207" s="183">
        <v>1</v>
      </c>
      <c r="AF207" s="183"/>
      <c r="AG207" s="183"/>
      <c r="AH207" s="183"/>
      <c r="AI207" s="183"/>
      <c r="AJ207" s="183">
        <v>0</v>
      </c>
      <c r="AK207" s="4"/>
      <c r="AL207" s="4"/>
      <c r="AM207" s="210">
        <v>12.02</v>
      </c>
      <c r="AN207" s="210"/>
      <c r="AO207" s="210"/>
      <c r="AP207" s="210"/>
      <c r="AQ207" s="210"/>
      <c r="AR207" s="210">
        <v>0</v>
      </c>
      <c r="AS207" s="4"/>
      <c r="AT207" s="4"/>
      <c r="AU207" s="210">
        <v>12.02</v>
      </c>
      <c r="AV207" s="210"/>
      <c r="AW207" s="210"/>
      <c r="AX207" s="210"/>
      <c r="AY207" s="210"/>
      <c r="AZ207" s="210">
        <v>0</v>
      </c>
      <c r="BA207" s="4"/>
    </row>
    <row r="208" spans="1:53" x14ac:dyDescent="0.2">
      <c r="A208" s="176"/>
      <c r="B208" s="11" t="s">
        <v>462</v>
      </c>
      <c r="C208" s="11"/>
      <c r="D208" s="179">
        <v>8402</v>
      </c>
      <c r="E208" s="192">
        <v>113</v>
      </c>
      <c r="F208" s="192">
        <v>56</v>
      </c>
      <c r="G208" s="192">
        <v>41</v>
      </c>
      <c r="H208" s="192">
        <v>35</v>
      </c>
      <c r="I208" s="192">
        <v>17</v>
      </c>
      <c r="J208" s="192">
        <v>90</v>
      </c>
      <c r="M208" s="188">
        <v>15027.879999999968</v>
      </c>
      <c r="N208" s="188">
        <v>15225.47999999998</v>
      </c>
      <c r="O208" s="188">
        <v>7232.1300000000037</v>
      </c>
      <c r="P208" s="188">
        <v>11501.019999999997</v>
      </c>
      <c r="Q208" s="188">
        <v>4640.2800000000016</v>
      </c>
      <c r="R208" s="188">
        <v>39690.849999999991</v>
      </c>
      <c r="S208" s="317"/>
      <c r="T208" s="317"/>
      <c r="U208" s="189">
        <v>45.401450151057304</v>
      </c>
      <c r="V208" s="189">
        <v>68.583243243243146</v>
      </c>
      <c r="W208" s="189">
        <v>44.09835365853661</v>
      </c>
      <c r="X208" s="189">
        <v>90.559212598425177</v>
      </c>
      <c r="Y208" s="189">
        <v>48.336250000000014</v>
      </c>
      <c r="Z208" s="189">
        <v>112.75809659090906</v>
      </c>
      <c r="AA208" s="4"/>
      <c r="AB208" s="11" t="s">
        <v>592</v>
      </c>
      <c r="AC208" s="11"/>
      <c r="AD208" s="179">
        <v>8081</v>
      </c>
      <c r="AE208" s="183"/>
      <c r="AF208" s="183">
        <v>1</v>
      </c>
      <c r="AG208" s="183"/>
      <c r="AH208" s="183"/>
      <c r="AI208" s="183"/>
      <c r="AJ208" s="183">
        <v>1</v>
      </c>
      <c r="AK208" s="4"/>
      <c r="AL208" s="4"/>
      <c r="AM208" s="210">
        <v>58.01</v>
      </c>
      <c r="AN208" s="210">
        <v>71.260000000000005</v>
      </c>
      <c r="AO208" s="210"/>
      <c r="AP208" s="210"/>
      <c r="AQ208" s="210"/>
      <c r="AR208" s="210">
        <v>1866.36</v>
      </c>
      <c r="AS208" s="4"/>
      <c r="AT208" s="4"/>
      <c r="AU208" s="210">
        <v>58.01</v>
      </c>
      <c r="AV208" s="210">
        <v>71.260000000000005</v>
      </c>
      <c r="AW208" s="210"/>
      <c r="AX208" s="210"/>
      <c r="AY208" s="210"/>
      <c r="AZ208" s="210">
        <v>933.18</v>
      </c>
      <c r="BA208" s="4"/>
    </row>
    <row r="209" spans="1:53" x14ac:dyDescent="0.2">
      <c r="A209" s="176"/>
      <c r="B209" s="11" t="s">
        <v>640</v>
      </c>
      <c r="C209" s="11"/>
      <c r="D209" s="179">
        <v>8402</v>
      </c>
      <c r="E209" s="192">
        <v>6</v>
      </c>
      <c r="F209" s="192">
        <v>2</v>
      </c>
      <c r="G209" s="192">
        <v>3</v>
      </c>
      <c r="H209" s="192">
        <v>1</v>
      </c>
      <c r="I209" s="192"/>
      <c r="J209" s="192">
        <v>3</v>
      </c>
      <c r="M209" s="188">
        <v>1054.58</v>
      </c>
      <c r="N209" s="188">
        <v>314.11</v>
      </c>
      <c r="O209" s="188">
        <v>343.28999999999996</v>
      </c>
      <c r="P209" s="188">
        <v>150.62</v>
      </c>
      <c r="Q209" s="188">
        <v>235.06</v>
      </c>
      <c r="R209" s="188">
        <v>508.71000000000004</v>
      </c>
      <c r="S209" s="317"/>
      <c r="T209" s="317"/>
      <c r="U209" s="189">
        <v>70.305333333333323</v>
      </c>
      <c r="V209" s="189">
        <v>34.901111111111113</v>
      </c>
      <c r="W209" s="189">
        <v>49.041428571428568</v>
      </c>
      <c r="X209" s="189">
        <v>75.31</v>
      </c>
      <c r="Y209" s="189">
        <v>78.353333333333339</v>
      </c>
      <c r="Z209" s="189">
        <v>33.914000000000001</v>
      </c>
      <c r="AA209" s="4"/>
      <c r="AB209" s="11" t="s">
        <v>592</v>
      </c>
      <c r="AC209" s="11"/>
      <c r="AD209" s="179">
        <v>8095</v>
      </c>
      <c r="AE209" s="183"/>
      <c r="AF209" s="183"/>
      <c r="AG209" s="183">
        <v>1</v>
      </c>
      <c r="AH209" s="183"/>
      <c r="AI209" s="183"/>
      <c r="AJ209" s="183">
        <v>0</v>
      </c>
      <c r="AK209" s="4"/>
      <c r="AL209" s="4"/>
      <c r="AM209" s="210">
        <v>4.3</v>
      </c>
      <c r="AN209" s="210">
        <v>4.3</v>
      </c>
      <c r="AO209" s="210">
        <v>1.64</v>
      </c>
      <c r="AP209" s="210"/>
      <c r="AQ209" s="210"/>
      <c r="AR209" s="210">
        <v>0</v>
      </c>
      <c r="AS209" s="4"/>
      <c r="AT209" s="4"/>
      <c r="AU209" s="210">
        <v>4.3</v>
      </c>
      <c r="AV209" s="210">
        <v>4.3</v>
      </c>
      <c r="AW209" s="210">
        <v>1.64</v>
      </c>
      <c r="AX209" s="210"/>
      <c r="AY209" s="210"/>
      <c r="AZ209" s="210">
        <v>0</v>
      </c>
      <c r="BA209" s="4"/>
    </row>
    <row r="210" spans="1:53" x14ac:dyDescent="0.2">
      <c r="A210" s="176"/>
      <c r="B210" s="11" t="s">
        <v>640</v>
      </c>
      <c r="C210" s="11"/>
      <c r="D210" s="179">
        <v>8406</v>
      </c>
      <c r="E210" s="192"/>
      <c r="F210" s="192">
        <v>2</v>
      </c>
      <c r="G210" s="192"/>
      <c r="H210" s="192"/>
      <c r="I210" s="192"/>
      <c r="J210" s="192">
        <v>0</v>
      </c>
      <c r="M210" s="188">
        <v>74.069999999999993</v>
      </c>
      <c r="N210" s="188">
        <v>50.210000000000008</v>
      </c>
      <c r="O210" s="188"/>
      <c r="P210" s="188"/>
      <c r="Q210" s="188"/>
      <c r="R210" s="188">
        <v>0</v>
      </c>
      <c r="S210" s="317"/>
      <c r="T210" s="317"/>
      <c r="U210" s="189">
        <v>37.034999999999997</v>
      </c>
      <c r="V210" s="189">
        <v>25.105000000000004</v>
      </c>
      <c r="W210" s="189"/>
      <c r="X210" s="189"/>
      <c r="Y210" s="189"/>
      <c r="Z210" s="189">
        <v>0</v>
      </c>
      <c r="AA210" s="4"/>
      <c r="AB210" s="11" t="s">
        <v>593</v>
      </c>
      <c r="AC210" s="11"/>
      <c r="AD210" s="179">
        <v>8095</v>
      </c>
      <c r="AE210" s="183">
        <v>1</v>
      </c>
      <c r="AF210" s="183"/>
      <c r="AG210" s="183">
        <v>1</v>
      </c>
      <c r="AH210" s="183"/>
      <c r="AI210" s="183"/>
      <c r="AJ210" s="183">
        <v>0</v>
      </c>
      <c r="AK210" s="4"/>
      <c r="AL210" s="4"/>
      <c r="AM210" s="210">
        <v>39.14</v>
      </c>
      <c r="AN210" s="210">
        <v>14.34</v>
      </c>
      <c r="AO210" s="210">
        <v>5.48</v>
      </c>
      <c r="AP210" s="210"/>
      <c r="AQ210" s="210"/>
      <c r="AR210" s="210">
        <v>0</v>
      </c>
      <c r="AS210" s="4"/>
      <c r="AT210" s="4"/>
      <c r="AU210" s="210">
        <v>39.14</v>
      </c>
      <c r="AV210" s="210">
        <v>14.34</v>
      </c>
      <c r="AW210" s="210">
        <v>5.48</v>
      </c>
      <c r="AX210" s="210"/>
      <c r="AY210" s="210"/>
      <c r="AZ210" s="210">
        <v>0</v>
      </c>
      <c r="BA210" s="4"/>
    </row>
    <row r="211" spans="1:53" x14ac:dyDescent="0.2">
      <c r="A211" s="176"/>
      <c r="B211" s="11" t="s">
        <v>463</v>
      </c>
      <c r="C211" s="11"/>
      <c r="D211" s="179">
        <v>8053</v>
      </c>
      <c r="E211" s="192">
        <v>208</v>
      </c>
      <c r="F211" s="192">
        <v>99</v>
      </c>
      <c r="G211" s="192">
        <v>71</v>
      </c>
      <c r="H211" s="192">
        <v>52</v>
      </c>
      <c r="I211" s="192">
        <v>52</v>
      </c>
      <c r="J211" s="192">
        <v>224</v>
      </c>
      <c r="M211" s="188">
        <v>34643.599999999962</v>
      </c>
      <c r="N211" s="188">
        <v>22133.129999999994</v>
      </c>
      <c r="O211" s="188">
        <v>19072.669999999995</v>
      </c>
      <c r="P211" s="188">
        <v>15760.229999999994</v>
      </c>
      <c r="Q211" s="188">
        <v>13756.429999999998</v>
      </c>
      <c r="R211" s="188">
        <v>74569.25</v>
      </c>
      <c r="S211" s="317"/>
      <c r="T211" s="317"/>
      <c r="U211" s="189">
        <v>52.410892586989355</v>
      </c>
      <c r="V211" s="189">
        <v>48.011127982646407</v>
      </c>
      <c r="W211" s="189">
        <v>52.111120218579224</v>
      </c>
      <c r="X211" s="189">
        <v>63.806599190283379</v>
      </c>
      <c r="Y211" s="189">
        <v>60.071746724890822</v>
      </c>
      <c r="Z211" s="189">
        <v>105.6221671388102</v>
      </c>
      <c r="AA211" s="4"/>
      <c r="AB211" s="11" t="s">
        <v>494</v>
      </c>
      <c r="AC211" s="11"/>
      <c r="AD211" s="179">
        <v>8270</v>
      </c>
      <c r="AE211" s="183">
        <v>5</v>
      </c>
      <c r="AF211" s="183">
        <v>2</v>
      </c>
      <c r="AG211" s="183">
        <v>3</v>
      </c>
      <c r="AH211" s="183">
        <v>1</v>
      </c>
      <c r="AI211" s="183"/>
      <c r="AJ211" s="183">
        <v>6</v>
      </c>
      <c r="AK211" s="4"/>
      <c r="AL211" s="4"/>
      <c r="AM211" s="210">
        <v>1764.3600000000004</v>
      </c>
      <c r="AN211" s="210">
        <v>1490</v>
      </c>
      <c r="AO211" s="210">
        <v>1272.78</v>
      </c>
      <c r="AP211" s="210">
        <v>318.59000000000003</v>
      </c>
      <c r="AQ211" s="210">
        <v>254.51</v>
      </c>
      <c r="AR211" s="210">
        <v>2845.09</v>
      </c>
      <c r="AS211" s="4"/>
      <c r="AT211" s="4"/>
      <c r="AU211" s="210">
        <v>117.62400000000002</v>
      </c>
      <c r="AV211" s="210">
        <v>149</v>
      </c>
      <c r="AW211" s="210">
        <v>159.0975</v>
      </c>
      <c r="AX211" s="210">
        <v>63.718000000000004</v>
      </c>
      <c r="AY211" s="210">
        <v>63.627499999999998</v>
      </c>
      <c r="AZ211" s="210">
        <v>167.35823529411766</v>
      </c>
      <c r="BA211" s="4"/>
    </row>
    <row r="212" spans="1:53" x14ac:dyDescent="0.2">
      <c r="A212" s="176"/>
      <c r="B212" s="11" t="s">
        <v>464</v>
      </c>
      <c r="C212" s="11"/>
      <c r="D212" s="179">
        <v>8223</v>
      </c>
      <c r="E212" s="192">
        <v>54</v>
      </c>
      <c r="F212" s="192">
        <v>22</v>
      </c>
      <c r="G212" s="192">
        <v>24</v>
      </c>
      <c r="H212" s="192">
        <v>13</v>
      </c>
      <c r="I212" s="192">
        <v>5</v>
      </c>
      <c r="J212" s="192">
        <v>33</v>
      </c>
      <c r="M212" s="188">
        <v>6308.5900000000111</v>
      </c>
      <c r="N212" s="188">
        <v>4782.5200000000032</v>
      </c>
      <c r="O212" s="188">
        <v>2676.2</v>
      </c>
      <c r="P212" s="188">
        <v>2833.56</v>
      </c>
      <c r="Q212" s="188">
        <v>1514.5</v>
      </c>
      <c r="R212" s="188">
        <v>8341.5400000000009</v>
      </c>
      <c r="S212" s="317"/>
      <c r="T212" s="317"/>
      <c r="U212" s="189">
        <v>43.507517241379389</v>
      </c>
      <c r="V212" s="189">
        <v>51.983913043478296</v>
      </c>
      <c r="W212" s="189">
        <v>37.692957746478868</v>
      </c>
      <c r="X212" s="189">
        <v>57.827755102040818</v>
      </c>
      <c r="Y212" s="189">
        <v>42.069444444444443</v>
      </c>
      <c r="Z212" s="189">
        <v>55.241986754966895</v>
      </c>
      <c r="AA212" s="4"/>
      <c r="AB212" s="11" t="s">
        <v>499</v>
      </c>
      <c r="AC212" s="11"/>
      <c r="AD212" s="179">
        <v>8097</v>
      </c>
      <c r="AE212" s="183">
        <v>8</v>
      </c>
      <c r="AF212" s="183">
        <v>1</v>
      </c>
      <c r="AG212" s="183">
        <v>6</v>
      </c>
      <c r="AH212" s="183">
        <v>2</v>
      </c>
      <c r="AI212" s="183">
        <v>1</v>
      </c>
      <c r="AJ212" s="183">
        <v>4</v>
      </c>
      <c r="AK212" s="4"/>
      <c r="AL212" s="4"/>
      <c r="AM212" s="210">
        <v>4004.1299999999997</v>
      </c>
      <c r="AN212" s="210">
        <v>2123.35</v>
      </c>
      <c r="AO212" s="210">
        <v>1848.74</v>
      </c>
      <c r="AP212" s="210">
        <v>304.20000000000005</v>
      </c>
      <c r="AQ212" s="210">
        <v>136.94</v>
      </c>
      <c r="AR212" s="210">
        <v>12360.810000000001</v>
      </c>
      <c r="AS212" s="4"/>
      <c r="AT212" s="4"/>
      <c r="AU212" s="210">
        <v>200.20649999999998</v>
      </c>
      <c r="AV212" s="210">
        <v>176.94583333333333</v>
      </c>
      <c r="AW212" s="210">
        <v>154.06166666666667</v>
      </c>
      <c r="AX212" s="210">
        <v>60.840000000000011</v>
      </c>
      <c r="AY212" s="210">
        <v>45.646666666666668</v>
      </c>
      <c r="AZ212" s="210">
        <v>561.85500000000002</v>
      </c>
      <c r="BA212" s="4"/>
    </row>
    <row r="213" spans="1:53" x14ac:dyDescent="0.2">
      <c r="A213" s="176"/>
      <c r="B213" s="11" t="s">
        <v>464</v>
      </c>
      <c r="C213" s="11"/>
      <c r="D213" s="179">
        <v>8332</v>
      </c>
      <c r="E213" s="192">
        <v>1</v>
      </c>
      <c r="F213" s="192"/>
      <c r="G213" s="192"/>
      <c r="H213" s="192"/>
      <c r="I213" s="192"/>
      <c r="J213" s="192">
        <v>0</v>
      </c>
      <c r="M213" s="188">
        <v>13.52</v>
      </c>
      <c r="N213" s="188"/>
      <c r="O213" s="188"/>
      <c r="P213" s="188"/>
      <c r="Q213" s="188"/>
      <c r="R213" s="188">
        <v>0</v>
      </c>
      <c r="S213" s="317"/>
      <c r="T213" s="317"/>
      <c r="U213" s="189">
        <v>13.52</v>
      </c>
      <c r="V213" s="189"/>
      <c r="W213" s="189"/>
      <c r="X213" s="189"/>
      <c r="Y213" s="189"/>
      <c r="Z213" s="189">
        <v>0</v>
      </c>
      <c r="AA213" s="4"/>
      <c r="AB213" s="11" t="s">
        <v>594</v>
      </c>
      <c r="AC213" s="11"/>
      <c r="AD213" s="179">
        <v>8096</v>
      </c>
      <c r="AE213" s="183">
        <v>3</v>
      </c>
      <c r="AF213" s="183"/>
      <c r="AG213" s="183">
        <v>1</v>
      </c>
      <c r="AH213" s="183"/>
      <c r="AI213" s="183">
        <v>1</v>
      </c>
      <c r="AJ213" s="183">
        <v>2</v>
      </c>
      <c r="AK213" s="4"/>
      <c r="AL213" s="4"/>
      <c r="AM213" s="210">
        <v>562.30999999999995</v>
      </c>
      <c r="AN213" s="210">
        <v>190.5</v>
      </c>
      <c r="AO213" s="210">
        <v>167.51</v>
      </c>
      <c r="AP213" s="210">
        <v>146.26</v>
      </c>
      <c r="AQ213" s="210">
        <v>197.37</v>
      </c>
      <c r="AR213" s="210">
        <v>908.1400000000001</v>
      </c>
      <c r="AS213" s="4"/>
      <c r="AT213" s="4"/>
      <c r="AU213" s="210">
        <v>80.33</v>
      </c>
      <c r="AV213" s="210">
        <v>47.625</v>
      </c>
      <c r="AW213" s="210">
        <v>41.877499999999998</v>
      </c>
      <c r="AX213" s="210">
        <v>48.75333333333333</v>
      </c>
      <c r="AY213" s="210">
        <v>65.790000000000006</v>
      </c>
      <c r="AZ213" s="210">
        <v>129.73428571428573</v>
      </c>
      <c r="BA213" s="4"/>
    </row>
    <row r="214" spans="1:53" x14ac:dyDescent="0.2">
      <c r="A214" s="176"/>
      <c r="B214" s="11" t="s">
        <v>542</v>
      </c>
      <c r="C214" s="11"/>
      <c r="D214" s="179">
        <v>8327</v>
      </c>
      <c r="E214" s="192">
        <v>2</v>
      </c>
      <c r="F214" s="192"/>
      <c r="G214" s="192"/>
      <c r="H214" s="192"/>
      <c r="I214" s="192"/>
      <c r="J214" s="192">
        <v>3</v>
      </c>
      <c r="M214" s="188">
        <v>153.31</v>
      </c>
      <c r="N214" s="188">
        <v>119.69</v>
      </c>
      <c r="O214" s="188">
        <v>123.4</v>
      </c>
      <c r="P214" s="188">
        <v>184.91000000000003</v>
      </c>
      <c r="Q214" s="188">
        <v>146.02000000000001</v>
      </c>
      <c r="R214" s="188">
        <v>953.89</v>
      </c>
      <c r="S214" s="317"/>
      <c r="T214" s="317"/>
      <c r="U214" s="189">
        <v>30.661999999999999</v>
      </c>
      <c r="V214" s="189">
        <v>39.896666666666668</v>
      </c>
      <c r="W214" s="189">
        <v>41.133333333333333</v>
      </c>
      <c r="X214" s="189">
        <v>61.636666666666677</v>
      </c>
      <c r="Y214" s="189">
        <v>48.673333333333339</v>
      </c>
      <c r="Z214" s="189">
        <v>190.77799999999999</v>
      </c>
      <c r="AA214" s="4"/>
      <c r="AB214" s="11" t="s">
        <v>595</v>
      </c>
      <c r="AC214" s="11"/>
      <c r="AD214" s="179">
        <v>8098</v>
      </c>
      <c r="AE214" s="183">
        <v>8</v>
      </c>
      <c r="AF214" s="183">
        <v>9</v>
      </c>
      <c r="AG214" s="183">
        <v>3</v>
      </c>
      <c r="AH214" s="183"/>
      <c r="AI214" s="183">
        <v>1</v>
      </c>
      <c r="AJ214" s="183">
        <v>12</v>
      </c>
      <c r="AK214" s="4"/>
      <c r="AL214" s="4"/>
      <c r="AM214" s="210">
        <v>4087.01</v>
      </c>
      <c r="AN214" s="210">
        <v>736.79999999999984</v>
      </c>
      <c r="AO214" s="210">
        <v>635.93000000000006</v>
      </c>
      <c r="AP214" s="210">
        <v>627.71000000000015</v>
      </c>
      <c r="AQ214" s="210">
        <v>976.84</v>
      </c>
      <c r="AR214" s="210">
        <v>15979.7</v>
      </c>
      <c r="AS214" s="4"/>
      <c r="AT214" s="4"/>
      <c r="AU214" s="210">
        <v>151.37074074074076</v>
      </c>
      <c r="AV214" s="210">
        <v>40.933333333333323</v>
      </c>
      <c r="AW214" s="210">
        <v>57.81181818181819</v>
      </c>
      <c r="AX214" s="210">
        <v>89.672857142857168</v>
      </c>
      <c r="AY214" s="210">
        <v>139.54857142857142</v>
      </c>
      <c r="AZ214" s="210">
        <v>484.23333333333335</v>
      </c>
      <c r="BA214" s="4"/>
    </row>
    <row r="215" spans="1:53" x14ac:dyDescent="0.2">
      <c r="A215" s="176"/>
      <c r="B215" s="11" t="s">
        <v>542</v>
      </c>
      <c r="C215" s="11"/>
      <c r="D215" s="179">
        <v>8332</v>
      </c>
      <c r="E215" s="192"/>
      <c r="F215" s="192"/>
      <c r="G215" s="192"/>
      <c r="H215" s="192">
        <v>1</v>
      </c>
      <c r="I215" s="192"/>
      <c r="J215" s="192">
        <v>0</v>
      </c>
      <c r="M215" s="188">
        <v>14.22</v>
      </c>
      <c r="N215" s="188"/>
      <c r="O215" s="188">
        <v>48.59</v>
      </c>
      <c r="P215" s="188">
        <v>33</v>
      </c>
      <c r="Q215" s="188"/>
      <c r="R215" s="188">
        <v>0</v>
      </c>
      <c r="S215" s="317"/>
      <c r="T215" s="317"/>
      <c r="U215" s="189">
        <v>14.22</v>
      </c>
      <c r="V215" s="189"/>
      <c r="W215" s="189">
        <v>48.59</v>
      </c>
      <c r="X215" s="189">
        <v>33</v>
      </c>
      <c r="Y215" s="189"/>
      <c r="Z215" s="189">
        <v>0</v>
      </c>
      <c r="AA215" s="4"/>
      <c r="AB215" s="11" t="s">
        <v>597</v>
      </c>
      <c r="AC215" s="11"/>
      <c r="AD215" s="179">
        <v>8085</v>
      </c>
      <c r="AE215" s="183"/>
      <c r="AF215" s="183"/>
      <c r="AG215" s="183">
        <v>1</v>
      </c>
      <c r="AH215" s="183"/>
      <c r="AI215" s="183"/>
      <c r="AJ215" s="183">
        <v>0</v>
      </c>
      <c r="AK215" s="4"/>
      <c r="AL215" s="4"/>
      <c r="AM215" s="210">
        <v>944.5</v>
      </c>
      <c r="AN215" s="210">
        <v>58.49</v>
      </c>
      <c r="AO215" s="210">
        <v>16.23</v>
      </c>
      <c r="AP215" s="210"/>
      <c r="AQ215" s="210"/>
      <c r="AR215" s="210">
        <v>0</v>
      </c>
      <c r="AS215" s="4"/>
      <c r="AT215" s="4"/>
      <c r="AU215" s="210">
        <v>944.5</v>
      </c>
      <c r="AV215" s="210">
        <v>58.49</v>
      </c>
      <c r="AW215" s="210">
        <v>16.23</v>
      </c>
      <c r="AX215" s="210"/>
      <c r="AY215" s="210"/>
      <c r="AZ215" s="210">
        <v>0</v>
      </c>
      <c r="BA215" s="4"/>
    </row>
    <row r="216" spans="1:53" x14ac:dyDescent="0.2">
      <c r="A216" s="176"/>
      <c r="B216" s="11" t="s">
        <v>542</v>
      </c>
      <c r="C216" s="11"/>
      <c r="D216" s="179">
        <v>8348</v>
      </c>
      <c r="E216" s="192">
        <v>1</v>
      </c>
      <c r="F216" s="192"/>
      <c r="G216" s="192">
        <v>1</v>
      </c>
      <c r="H216" s="192">
        <v>1</v>
      </c>
      <c r="I216" s="192"/>
      <c r="J216" s="192">
        <v>0</v>
      </c>
      <c r="M216" s="188">
        <v>57.190000000000005</v>
      </c>
      <c r="N216" s="188"/>
      <c r="O216" s="188">
        <v>4.79</v>
      </c>
      <c r="P216" s="188">
        <v>174.11</v>
      </c>
      <c r="Q216" s="188"/>
      <c r="R216" s="188">
        <v>0</v>
      </c>
      <c r="S216" s="317"/>
      <c r="T216" s="317"/>
      <c r="U216" s="189">
        <v>28.595000000000002</v>
      </c>
      <c r="V216" s="189"/>
      <c r="W216" s="189">
        <v>4.79</v>
      </c>
      <c r="X216" s="189">
        <v>174.11</v>
      </c>
      <c r="Y216" s="189"/>
      <c r="Z216" s="189">
        <v>0</v>
      </c>
      <c r="AA216" s="4"/>
      <c r="AB216" s="11" t="s">
        <v>880</v>
      </c>
      <c r="AC216" s="11"/>
      <c r="AD216" s="179" t="s">
        <v>880</v>
      </c>
      <c r="AE216" s="183">
        <v>2</v>
      </c>
      <c r="AF216" s="183">
        <v>2</v>
      </c>
      <c r="AG216" s="183"/>
      <c r="AH216" s="183"/>
      <c r="AI216" s="183"/>
      <c r="AJ216" s="183">
        <v>101</v>
      </c>
      <c r="AK216" s="4"/>
      <c r="AL216" s="4"/>
      <c r="AM216" s="210">
        <v>184.17000000000002</v>
      </c>
      <c r="AN216" s="210">
        <v>7203.68</v>
      </c>
      <c r="AO216" s="210"/>
      <c r="AP216" s="210"/>
      <c r="AQ216" s="210"/>
      <c r="AR216" s="210">
        <v>172268.46999999994</v>
      </c>
      <c r="AS216" s="4"/>
      <c r="AT216" s="4"/>
      <c r="AU216" s="210">
        <v>92.085000000000008</v>
      </c>
      <c r="AV216" s="210">
        <v>3601.84</v>
      </c>
      <c r="AW216" s="210"/>
      <c r="AX216" s="210"/>
      <c r="AY216" s="210"/>
      <c r="AZ216" s="210">
        <v>1640.6520952380947</v>
      </c>
      <c r="BA216" s="4"/>
    </row>
    <row r="217" spans="1:53" x14ac:dyDescent="0.2">
      <c r="A217" s="176"/>
      <c r="B217" s="11" t="s">
        <v>543</v>
      </c>
      <c r="C217" s="11"/>
      <c r="D217" s="179">
        <v>8329</v>
      </c>
      <c r="E217" s="192">
        <v>3</v>
      </c>
      <c r="F217" s="192"/>
      <c r="G217" s="192">
        <v>1</v>
      </c>
      <c r="H217" s="192"/>
      <c r="I217" s="192"/>
      <c r="J217" s="192">
        <v>4</v>
      </c>
      <c r="M217" s="188">
        <v>724.36999999999989</v>
      </c>
      <c r="N217" s="188"/>
      <c r="O217" s="188">
        <v>1660.86</v>
      </c>
      <c r="P217" s="188"/>
      <c r="Q217" s="188">
        <v>316.72999999999996</v>
      </c>
      <c r="R217" s="188">
        <v>949.75</v>
      </c>
      <c r="S217" s="317"/>
      <c r="T217" s="317"/>
      <c r="U217" s="189">
        <v>103.48142857142855</v>
      </c>
      <c r="V217" s="189"/>
      <c r="W217" s="189">
        <v>332.17199999999997</v>
      </c>
      <c r="X217" s="189"/>
      <c r="Y217" s="189">
        <v>79.18249999999999</v>
      </c>
      <c r="Z217" s="189">
        <v>118.71875</v>
      </c>
      <c r="AA217" s="4"/>
      <c r="AB217" s="11"/>
      <c r="AC217" s="11"/>
      <c r="AD217" s="179"/>
      <c r="AE217" s="183"/>
      <c r="AF217" s="183"/>
      <c r="AG217" s="183"/>
      <c r="AH217" s="183"/>
      <c r="AI217" s="183"/>
      <c r="AJ217" s="183"/>
      <c r="AK217" s="4"/>
      <c r="AL217" s="4"/>
      <c r="AM217" s="210"/>
      <c r="AN217" s="210"/>
      <c r="AO217" s="210"/>
      <c r="AP217" s="210"/>
      <c r="AQ217" s="210"/>
      <c r="AR217" s="210"/>
      <c r="AS217" s="4"/>
      <c r="AT217" s="4"/>
      <c r="AU217" s="210"/>
      <c r="AV217" s="210"/>
      <c r="AW217" s="210"/>
      <c r="AX217" s="210"/>
      <c r="AY217" s="210"/>
      <c r="AZ217" s="210"/>
      <c r="BA217" s="4"/>
    </row>
    <row r="218" spans="1:53" x14ac:dyDescent="0.2">
      <c r="A218" s="176"/>
      <c r="B218" s="11" t="s">
        <v>616</v>
      </c>
      <c r="C218" s="11"/>
      <c r="D218" s="179">
        <v>8330</v>
      </c>
      <c r="E218" s="192">
        <v>396</v>
      </c>
      <c r="F218" s="192">
        <v>178</v>
      </c>
      <c r="G218" s="192">
        <v>164</v>
      </c>
      <c r="H218" s="192">
        <v>145</v>
      </c>
      <c r="I218" s="192">
        <v>104</v>
      </c>
      <c r="J218" s="192">
        <v>636</v>
      </c>
      <c r="M218" s="188">
        <v>100215.64000000045</v>
      </c>
      <c r="N218" s="188">
        <v>56966.280000000035</v>
      </c>
      <c r="O218" s="188">
        <v>50540.069999999876</v>
      </c>
      <c r="P218" s="188">
        <v>50184.419999999845</v>
      </c>
      <c r="Q218" s="188">
        <v>42257.880000000034</v>
      </c>
      <c r="R218" s="188">
        <v>216689.89999999994</v>
      </c>
      <c r="S218" s="317"/>
      <c r="T218" s="317"/>
      <c r="U218" s="189">
        <v>66.148937293729674</v>
      </c>
      <c r="V218" s="189">
        <v>50.457289636846795</v>
      </c>
      <c r="W218" s="189">
        <v>52.21081611570235</v>
      </c>
      <c r="X218" s="189">
        <v>61.27523809523791</v>
      </c>
      <c r="Y218" s="189">
        <v>60.802705035971272</v>
      </c>
      <c r="Z218" s="189">
        <v>133.51195317313613</v>
      </c>
      <c r="AA218" s="4"/>
      <c r="AB218" s="11"/>
      <c r="AC218" s="11"/>
      <c r="AD218" s="179"/>
      <c r="AE218" s="183"/>
      <c r="AF218" s="183"/>
      <c r="AG218" s="183"/>
      <c r="AH218" s="183"/>
      <c r="AI218" s="183"/>
      <c r="AJ218" s="183"/>
      <c r="AK218" s="4"/>
      <c r="AL218" s="4"/>
      <c r="AM218" s="210"/>
      <c r="AN218" s="210"/>
      <c r="AO218" s="210"/>
      <c r="AP218" s="210"/>
      <c r="AQ218" s="210"/>
      <c r="AR218" s="210"/>
      <c r="AS218" s="4"/>
      <c r="AT218" s="4"/>
      <c r="AU218" s="210"/>
      <c r="AV218" s="210"/>
      <c r="AW218" s="210"/>
      <c r="AX218" s="210"/>
      <c r="AY218" s="210"/>
      <c r="AZ218" s="210"/>
      <c r="BA218" s="4"/>
    </row>
    <row r="219" spans="1:53" x14ac:dyDescent="0.2">
      <c r="B219" s="11" t="s">
        <v>544</v>
      </c>
      <c r="C219" s="11"/>
      <c r="D219" s="179">
        <v>8330</v>
      </c>
      <c r="E219" s="192"/>
      <c r="F219" s="192">
        <v>2</v>
      </c>
      <c r="G219" s="192">
        <v>1</v>
      </c>
      <c r="H219" s="192"/>
      <c r="I219" s="192">
        <v>1</v>
      </c>
      <c r="J219" s="192">
        <v>1</v>
      </c>
      <c r="M219" s="188">
        <v>125.35</v>
      </c>
      <c r="N219" s="188">
        <v>1013.2299999999999</v>
      </c>
      <c r="O219" s="188">
        <v>101.28999999999999</v>
      </c>
      <c r="P219" s="188">
        <v>111.91</v>
      </c>
      <c r="Q219" s="188">
        <v>126.42</v>
      </c>
      <c r="R219" s="188">
        <v>118.6</v>
      </c>
      <c r="S219" s="75"/>
      <c r="T219" s="75"/>
      <c r="U219" s="189">
        <v>31.337499999999999</v>
      </c>
      <c r="V219" s="189">
        <v>202.64599999999999</v>
      </c>
      <c r="W219" s="189">
        <v>33.763333333333328</v>
      </c>
      <c r="X219" s="189">
        <v>55.954999999999998</v>
      </c>
      <c r="Y219" s="189">
        <v>63.21</v>
      </c>
      <c r="Z219" s="189">
        <v>23.72</v>
      </c>
      <c r="AA219" s="4"/>
      <c r="AB219" s="11"/>
      <c r="AC219" s="11"/>
      <c r="AD219" s="179"/>
      <c r="AE219" s="183"/>
      <c r="AF219" s="183"/>
      <c r="AG219" s="183"/>
      <c r="AH219" s="183"/>
      <c r="AI219" s="183"/>
      <c r="AJ219" s="183"/>
      <c r="AK219" s="4"/>
      <c r="AL219" s="4"/>
      <c r="AM219" s="210"/>
      <c r="AN219" s="210"/>
      <c r="AO219" s="210"/>
      <c r="AP219" s="210"/>
      <c r="AQ219" s="210"/>
      <c r="AR219" s="210"/>
      <c r="AS219" s="4"/>
      <c r="AT219" s="4"/>
      <c r="AU219" s="210"/>
      <c r="AV219" s="210"/>
      <c r="AW219" s="210"/>
      <c r="AX219" s="210"/>
      <c r="AY219" s="210"/>
      <c r="AZ219" s="210"/>
      <c r="BA219" s="4"/>
    </row>
    <row r="220" spans="1:53" x14ac:dyDescent="0.2">
      <c r="B220" s="11" t="s">
        <v>847</v>
      </c>
      <c r="C220" s="11"/>
      <c r="D220" s="179">
        <v>8330</v>
      </c>
      <c r="E220" s="192"/>
      <c r="F220" s="192"/>
      <c r="G220" s="192"/>
      <c r="H220" s="192"/>
      <c r="I220" s="192"/>
      <c r="J220" s="192">
        <v>1</v>
      </c>
      <c r="M220" s="188"/>
      <c r="N220" s="188">
        <v>19.52</v>
      </c>
      <c r="O220" s="188">
        <v>27.74</v>
      </c>
      <c r="P220" s="188">
        <v>34.31</v>
      </c>
      <c r="Q220" s="188">
        <v>33.659999999999997</v>
      </c>
      <c r="R220" s="188">
        <v>593.06999999999994</v>
      </c>
      <c r="S220" s="75"/>
      <c r="T220" s="75"/>
      <c r="U220" s="189"/>
      <c r="V220" s="189">
        <v>19.52</v>
      </c>
      <c r="W220" s="189">
        <v>27.74</v>
      </c>
      <c r="X220" s="189">
        <v>34.31</v>
      </c>
      <c r="Y220" s="189">
        <v>33.659999999999997</v>
      </c>
      <c r="Z220" s="189">
        <v>593.06999999999994</v>
      </c>
      <c r="AA220" s="4"/>
      <c r="AB220" s="11"/>
      <c r="AC220" s="11"/>
      <c r="AD220" s="179"/>
      <c r="AE220" s="183"/>
      <c r="AF220" s="183"/>
      <c r="AG220" s="183"/>
      <c r="AH220" s="183"/>
      <c r="AI220" s="183"/>
      <c r="AJ220" s="183"/>
      <c r="AK220" s="4"/>
      <c r="AL220" s="4"/>
      <c r="AM220" s="210"/>
      <c r="AN220" s="210"/>
      <c r="AO220" s="210"/>
      <c r="AP220" s="210"/>
      <c r="AQ220" s="210"/>
      <c r="AR220" s="210"/>
      <c r="AS220" s="4"/>
      <c r="AT220" s="4"/>
      <c r="AU220" s="210"/>
      <c r="AV220" s="210"/>
      <c r="AW220" s="210"/>
      <c r="AX220" s="210"/>
      <c r="AY220" s="210"/>
      <c r="AZ220" s="210"/>
      <c r="BA220" s="4"/>
    </row>
    <row r="221" spans="1:53" x14ac:dyDescent="0.2">
      <c r="B221" s="11" t="s">
        <v>545</v>
      </c>
      <c r="C221" s="11"/>
      <c r="D221" s="179">
        <v>8055</v>
      </c>
      <c r="E221" s="192">
        <v>6</v>
      </c>
      <c r="F221" s="192">
        <v>3</v>
      </c>
      <c r="G221" s="192">
        <v>8</v>
      </c>
      <c r="H221" s="192">
        <v>2</v>
      </c>
      <c r="I221" s="192"/>
      <c r="J221" s="192">
        <v>10</v>
      </c>
      <c r="M221" s="188">
        <v>1798.1899999999996</v>
      </c>
      <c r="N221" s="188">
        <v>843.7</v>
      </c>
      <c r="O221" s="188">
        <v>1462.1499999999999</v>
      </c>
      <c r="P221" s="188">
        <v>1293.6799999999998</v>
      </c>
      <c r="Q221" s="188"/>
      <c r="R221" s="188">
        <v>3056.82</v>
      </c>
      <c r="S221" s="75"/>
      <c r="T221" s="75"/>
      <c r="U221" s="189">
        <v>66.599629629629618</v>
      </c>
      <c r="V221" s="189">
        <v>40.176190476190477</v>
      </c>
      <c r="W221" s="189">
        <v>76.955263157894734</v>
      </c>
      <c r="X221" s="189">
        <v>107.80666666666666</v>
      </c>
      <c r="Y221" s="189"/>
      <c r="Z221" s="189">
        <v>105.40758620689655</v>
      </c>
      <c r="AA221" s="4"/>
      <c r="AB221" s="11"/>
      <c r="AC221" s="11"/>
      <c r="AD221" s="179"/>
      <c r="AE221" s="183"/>
      <c r="AF221" s="183"/>
      <c r="AG221" s="183"/>
      <c r="AH221" s="183"/>
      <c r="AI221" s="183"/>
      <c r="AJ221" s="183"/>
      <c r="AK221" s="4"/>
      <c r="AL221" s="4"/>
      <c r="AM221" s="210"/>
      <c r="AN221" s="210"/>
      <c r="AO221" s="210"/>
      <c r="AP221" s="210"/>
      <c r="AQ221" s="210"/>
      <c r="AR221" s="210"/>
      <c r="AS221" s="4"/>
      <c r="AT221" s="4"/>
      <c r="AU221" s="210"/>
      <c r="AV221" s="210"/>
      <c r="AW221" s="210"/>
      <c r="AX221" s="210"/>
      <c r="AY221" s="210"/>
      <c r="AZ221" s="210"/>
      <c r="BA221" s="4"/>
    </row>
    <row r="222" spans="1:53" x14ac:dyDescent="0.2">
      <c r="B222" s="11" t="s">
        <v>466</v>
      </c>
      <c r="C222" s="11"/>
      <c r="D222" s="179">
        <v>8055</v>
      </c>
      <c r="E222" s="192">
        <v>199</v>
      </c>
      <c r="F222" s="192">
        <v>120</v>
      </c>
      <c r="G222" s="192">
        <v>80</v>
      </c>
      <c r="H222" s="192">
        <v>42</v>
      </c>
      <c r="I222" s="192">
        <v>48</v>
      </c>
      <c r="J222" s="192">
        <v>223</v>
      </c>
      <c r="M222" s="188">
        <v>54426.699999999968</v>
      </c>
      <c r="N222" s="188">
        <v>36103.170000000006</v>
      </c>
      <c r="O222" s="188">
        <v>18699.599999999984</v>
      </c>
      <c r="P222" s="188">
        <v>12932.360000000004</v>
      </c>
      <c r="Q222" s="188">
        <v>17826.410000000007</v>
      </c>
      <c r="R222" s="188">
        <v>112235.21</v>
      </c>
      <c r="S222" s="75"/>
      <c r="T222" s="75"/>
      <c r="U222" s="189">
        <v>82.589833080424839</v>
      </c>
      <c r="V222" s="189">
        <v>77.976609071274311</v>
      </c>
      <c r="W222" s="189">
        <v>52.973371104815818</v>
      </c>
      <c r="X222" s="189">
        <v>73.479318181818201</v>
      </c>
      <c r="Y222" s="189">
        <v>122.94075862068971</v>
      </c>
      <c r="Z222" s="189">
        <v>157.63372191011237</v>
      </c>
      <c r="AA222" s="4"/>
      <c r="AB222" s="11"/>
      <c r="AC222" s="11"/>
      <c r="AD222" s="179"/>
      <c r="AE222" s="183"/>
      <c r="AF222" s="183"/>
      <c r="AG222" s="183"/>
      <c r="AH222" s="183"/>
      <c r="AI222" s="183"/>
      <c r="AJ222" s="183"/>
      <c r="AK222" s="4"/>
      <c r="AL222" s="4"/>
      <c r="AM222" s="210"/>
      <c r="AN222" s="210"/>
      <c r="AO222" s="210"/>
      <c r="AP222" s="210"/>
      <c r="AQ222" s="210"/>
      <c r="AR222" s="210"/>
      <c r="AS222" s="4"/>
      <c r="AT222" s="4"/>
      <c r="AU222" s="210"/>
      <c r="AV222" s="210"/>
      <c r="AW222" s="210"/>
      <c r="AX222" s="210"/>
      <c r="AY222" s="210"/>
      <c r="AZ222" s="210"/>
      <c r="BA222" s="4"/>
    </row>
    <row r="223" spans="1:53" x14ac:dyDescent="0.2">
      <c r="B223" s="11" t="s">
        <v>751</v>
      </c>
      <c r="C223" s="11"/>
      <c r="D223" s="179">
        <v>8056</v>
      </c>
      <c r="E223" s="192"/>
      <c r="F223" s="192"/>
      <c r="G223" s="192">
        <v>1</v>
      </c>
      <c r="H223" s="192"/>
      <c r="I223" s="192"/>
      <c r="J223" s="192">
        <v>0</v>
      </c>
      <c r="M223" s="188">
        <v>56.61</v>
      </c>
      <c r="N223" s="188">
        <v>54.86</v>
      </c>
      <c r="O223" s="188">
        <v>55.12</v>
      </c>
      <c r="P223" s="188"/>
      <c r="Q223" s="188"/>
      <c r="R223" s="188">
        <v>0</v>
      </c>
      <c r="S223" s="75"/>
      <c r="T223" s="75"/>
      <c r="U223" s="189">
        <v>56.61</v>
      </c>
      <c r="V223" s="189">
        <v>54.86</v>
      </c>
      <c r="W223" s="189">
        <v>55.12</v>
      </c>
      <c r="X223" s="189"/>
      <c r="Y223" s="189"/>
      <c r="Z223" s="189">
        <v>0</v>
      </c>
      <c r="AA223" s="4"/>
      <c r="AB223" s="11"/>
      <c r="AC223" s="11"/>
      <c r="AD223" s="179"/>
      <c r="AE223" s="183"/>
      <c r="AF223" s="183"/>
      <c r="AG223" s="183"/>
      <c r="AH223" s="183"/>
      <c r="AI223" s="183"/>
      <c r="AJ223" s="183"/>
      <c r="AK223" s="4"/>
      <c r="AL223" s="4"/>
      <c r="AM223" s="210"/>
      <c r="AN223" s="210"/>
      <c r="AO223" s="210"/>
      <c r="AP223" s="210"/>
      <c r="AQ223" s="210"/>
      <c r="AR223" s="210"/>
      <c r="AS223" s="4"/>
      <c r="AT223" s="4"/>
      <c r="AU223" s="210"/>
      <c r="AV223" s="210"/>
      <c r="AW223" s="210"/>
      <c r="AX223" s="210"/>
      <c r="AY223" s="210"/>
      <c r="AZ223" s="210"/>
      <c r="BA223" s="4"/>
    </row>
    <row r="224" spans="1:53" x14ac:dyDescent="0.2">
      <c r="B224" s="11" t="s">
        <v>546</v>
      </c>
      <c r="C224" s="11"/>
      <c r="D224" s="179">
        <v>8027</v>
      </c>
      <c r="E224" s="192"/>
      <c r="F224" s="192"/>
      <c r="G224" s="192"/>
      <c r="H224" s="192"/>
      <c r="I224" s="192"/>
      <c r="J224" s="192">
        <v>1</v>
      </c>
      <c r="M224" s="188">
        <v>11.56</v>
      </c>
      <c r="N224" s="188">
        <v>9.8000000000000007</v>
      </c>
      <c r="O224" s="188">
        <v>11.9</v>
      </c>
      <c r="P224" s="188"/>
      <c r="Q224" s="188">
        <v>12.25</v>
      </c>
      <c r="R224" s="188">
        <v>79.41</v>
      </c>
      <c r="S224" s="75"/>
      <c r="T224" s="75"/>
      <c r="U224" s="189">
        <v>11.56</v>
      </c>
      <c r="V224" s="189">
        <v>9.8000000000000007</v>
      </c>
      <c r="W224" s="189">
        <v>11.9</v>
      </c>
      <c r="X224" s="189"/>
      <c r="Y224" s="189">
        <v>12.25</v>
      </c>
      <c r="Z224" s="189">
        <v>79.41</v>
      </c>
      <c r="AA224" s="4"/>
      <c r="AB224" s="11"/>
      <c r="AC224" s="11"/>
      <c r="AD224" s="179"/>
      <c r="AE224" s="183"/>
      <c r="AF224" s="183"/>
      <c r="AG224" s="183"/>
      <c r="AH224" s="183"/>
      <c r="AI224" s="183"/>
      <c r="AJ224" s="183"/>
      <c r="AK224" s="4"/>
      <c r="AL224" s="4"/>
      <c r="AM224" s="210"/>
      <c r="AN224" s="210"/>
      <c r="AO224" s="210"/>
      <c r="AP224" s="210"/>
      <c r="AQ224" s="210"/>
      <c r="AR224" s="210"/>
      <c r="AS224" s="4"/>
      <c r="AT224" s="4"/>
      <c r="AU224" s="210"/>
      <c r="AV224" s="210"/>
      <c r="AW224" s="210"/>
      <c r="AX224" s="210"/>
      <c r="AY224" s="210"/>
      <c r="AZ224" s="210"/>
      <c r="BA224" s="4"/>
    </row>
    <row r="225" spans="2:53" x14ac:dyDescent="0.2">
      <c r="B225" s="11" t="s">
        <v>546</v>
      </c>
      <c r="C225" s="11"/>
      <c r="D225" s="179">
        <v>8056</v>
      </c>
      <c r="E225" s="192">
        <v>21</v>
      </c>
      <c r="F225" s="192">
        <v>11</v>
      </c>
      <c r="G225" s="192">
        <v>8</v>
      </c>
      <c r="H225" s="192">
        <v>5</v>
      </c>
      <c r="I225" s="192">
        <v>2</v>
      </c>
      <c r="J225" s="192">
        <v>45</v>
      </c>
      <c r="M225" s="188">
        <v>6249.2500000000009</v>
      </c>
      <c r="N225" s="188">
        <v>2847.66</v>
      </c>
      <c r="O225" s="188">
        <v>2985.2000000000007</v>
      </c>
      <c r="P225" s="188">
        <v>3042.4300000000003</v>
      </c>
      <c r="Q225" s="188">
        <v>711.99</v>
      </c>
      <c r="R225" s="188">
        <v>22667.360000000004</v>
      </c>
      <c r="S225" s="75"/>
      <c r="T225" s="75"/>
      <c r="U225" s="189">
        <v>72.66569767441861</v>
      </c>
      <c r="V225" s="189">
        <v>44.494687499999998</v>
      </c>
      <c r="W225" s="189">
        <v>55.281481481481492</v>
      </c>
      <c r="X225" s="189">
        <v>84.511944444444453</v>
      </c>
      <c r="Y225" s="189">
        <v>47.466000000000001</v>
      </c>
      <c r="Z225" s="189">
        <v>246.38434782608701</v>
      </c>
      <c r="AA225" s="4"/>
      <c r="AB225" s="11"/>
      <c r="AC225" s="11"/>
      <c r="AD225" s="179"/>
      <c r="AE225" s="183"/>
      <c r="AF225" s="183"/>
      <c r="AG225" s="183"/>
      <c r="AH225" s="183"/>
      <c r="AI225" s="183"/>
      <c r="AJ225" s="183"/>
      <c r="AK225" s="4"/>
      <c r="AL225" s="4"/>
      <c r="AM225" s="210"/>
      <c r="AN225" s="210"/>
      <c r="AO225" s="210"/>
      <c r="AP225" s="210"/>
      <c r="AQ225" s="210"/>
      <c r="AR225" s="210"/>
      <c r="AS225" s="4"/>
      <c r="AT225" s="4"/>
      <c r="AU225" s="210"/>
      <c r="AV225" s="210"/>
      <c r="AW225" s="210"/>
      <c r="AX225" s="210"/>
      <c r="AY225" s="210"/>
      <c r="AZ225" s="210"/>
      <c r="BA225" s="4"/>
    </row>
    <row r="226" spans="2:53" x14ac:dyDescent="0.2">
      <c r="B226" s="11" t="s">
        <v>752</v>
      </c>
      <c r="C226" s="11"/>
      <c r="D226" s="179">
        <v>8202</v>
      </c>
      <c r="E226" s="192">
        <v>1</v>
      </c>
      <c r="F226" s="192"/>
      <c r="G226" s="192"/>
      <c r="H226" s="192"/>
      <c r="I226" s="192"/>
      <c r="J226" s="192">
        <v>0</v>
      </c>
      <c r="M226" s="188">
        <v>10.15</v>
      </c>
      <c r="N226" s="188"/>
      <c r="O226" s="188"/>
      <c r="P226" s="188"/>
      <c r="Q226" s="188"/>
      <c r="R226" s="188">
        <v>0</v>
      </c>
      <c r="S226" s="75"/>
      <c r="T226" s="75"/>
      <c r="U226" s="189">
        <v>10.15</v>
      </c>
      <c r="V226" s="189"/>
      <c r="W226" s="189"/>
      <c r="X226" s="189"/>
      <c r="Y226" s="189"/>
      <c r="Z226" s="189">
        <v>0</v>
      </c>
      <c r="AA226" s="4"/>
      <c r="AB226" s="11"/>
      <c r="AC226" s="11"/>
      <c r="AD226" s="179"/>
      <c r="AE226" s="183"/>
      <c r="AF226" s="183"/>
      <c r="AG226" s="183"/>
      <c r="AH226" s="183"/>
      <c r="AI226" s="183"/>
      <c r="AJ226" s="183"/>
      <c r="AK226" s="4"/>
      <c r="AL226" s="4"/>
      <c r="AM226" s="210"/>
      <c r="AN226" s="210"/>
      <c r="AO226" s="210"/>
      <c r="AP226" s="210"/>
      <c r="AQ226" s="210"/>
      <c r="AR226" s="210"/>
      <c r="AS226" s="4"/>
      <c r="AT226" s="4"/>
      <c r="AU226" s="210"/>
      <c r="AV226" s="210"/>
      <c r="AW226" s="210"/>
      <c r="AX226" s="210"/>
      <c r="AY226" s="210"/>
      <c r="AZ226" s="210"/>
      <c r="BA226" s="4"/>
    </row>
    <row r="227" spans="2:53" x14ac:dyDescent="0.2">
      <c r="B227" s="11" t="s">
        <v>547</v>
      </c>
      <c r="C227" s="11"/>
      <c r="D227" s="179">
        <v>8204</v>
      </c>
      <c r="E227" s="192"/>
      <c r="F227" s="192">
        <v>1</v>
      </c>
      <c r="G227" s="192"/>
      <c r="H227" s="192"/>
      <c r="I227" s="192"/>
      <c r="J227" s="192">
        <v>0</v>
      </c>
      <c r="M227" s="188">
        <v>98</v>
      </c>
      <c r="N227" s="188">
        <v>2</v>
      </c>
      <c r="O227" s="188"/>
      <c r="P227" s="188"/>
      <c r="Q227" s="188"/>
      <c r="R227" s="188">
        <v>0</v>
      </c>
      <c r="S227" s="75"/>
      <c r="T227" s="75"/>
      <c r="U227" s="189">
        <v>98</v>
      </c>
      <c r="V227" s="189">
        <v>2</v>
      </c>
      <c r="W227" s="189"/>
      <c r="X227" s="189"/>
      <c r="Y227" s="189"/>
      <c r="Z227" s="189">
        <v>0</v>
      </c>
      <c r="AA227" s="4"/>
      <c r="AB227" s="11"/>
      <c r="AC227" s="11"/>
      <c r="AD227" s="179"/>
      <c r="AE227" s="183"/>
      <c r="AF227" s="183"/>
      <c r="AG227" s="183"/>
      <c r="AH227" s="183"/>
      <c r="AI227" s="183"/>
      <c r="AJ227" s="183"/>
      <c r="AK227" s="4"/>
      <c r="AL227" s="4"/>
      <c r="AM227" s="210"/>
      <c r="AN227" s="210"/>
      <c r="AO227" s="210"/>
      <c r="AP227" s="210"/>
      <c r="AQ227" s="210"/>
      <c r="AR227" s="210"/>
      <c r="AS227" s="4"/>
      <c r="AT227" s="4"/>
      <c r="AU227" s="210"/>
      <c r="AV227" s="210"/>
      <c r="AW227" s="210"/>
      <c r="AX227" s="210"/>
      <c r="AY227" s="210"/>
      <c r="AZ227" s="210"/>
      <c r="BA227" s="4"/>
    </row>
    <row r="228" spans="2:53" x14ac:dyDescent="0.2">
      <c r="B228" s="11" t="s">
        <v>547</v>
      </c>
      <c r="C228" s="11"/>
      <c r="D228" s="179">
        <v>8210</v>
      </c>
      <c r="E228" s="192">
        <v>32</v>
      </c>
      <c r="F228" s="192">
        <v>8</v>
      </c>
      <c r="G228" s="192">
        <v>10</v>
      </c>
      <c r="H228" s="192">
        <v>4</v>
      </c>
      <c r="I228" s="192">
        <v>4</v>
      </c>
      <c r="J228" s="192">
        <v>12</v>
      </c>
      <c r="M228" s="188">
        <v>3721.4200000000014</v>
      </c>
      <c r="N228" s="188">
        <v>1300.69</v>
      </c>
      <c r="O228" s="188">
        <v>1086.9099999999999</v>
      </c>
      <c r="P228" s="188">
        <v>696.57999999999993</v>
      </c>
      <c r="Q228" s="188">
        <v>607.01</v>
      </c>
      <c r="R228" s="188">
        <v>2364.89</v>
      </c>
      <c r="S228" s="75"/>
      <c r="T228" s="75"/>
      <c r="U228" s="189">
        <v>56.385151515151534</v>
      </c>
      <c r="V228" s="189">
        <v>35.153783783783787</v>
      </c>
      <c r="W228" s="189">
        <v>36.230333333333327</v>
      </c>
      <c r="X228" s="189">
        <v>34.828999999999994</v>
      </c>
      <c r="Y228" s="189">
        <v>37.938124999999999</v>
      </c>
      <c r="Z228" s="189">
        <v>33.784142857142854</v>
      </c>
      <c r="AA228" s="4"/>
      <c r="AB228" s="11"/>
      <c r="AC228" s="11"/>
      <c r="AD228" s="179"/>
      <c r="AE228" s="183"/>
      <c r="AF228" s="183"/>
      <c r="AG228" s="183"/>
      <c r="AH228" s="183"/>
      <c r="AI228" s="183"/>
      <c r="AJ228" s="183"/>
      <c r="AK228" s="4"/>
      <c r="AL228" s="4"/>
      <c r="AM228" s="210"/>
      <c r="AN228" s="210"/>
      <c r="AO228" s="210"/>
      <c r="AP228" s="210"/>
      <c r="AQ228" s="210"/>
      <c r="AR228" s="210"/>
      <c r="AS228" s="4"/>
      <c r="AT228" s="4"/>
      <c r="AU228" s="210"/>
      <c r="AV228" s="210"/>
      <c r="AW228" s="210"/>
      <c r="AX228" s="210"/>
      <c r="AY228" s="210"/>
      <c r="AZ228" s="210"/>
      <c r="BA228" s="4"/>
    </row>
    <row r="229" spans="2:53" x14ac:dyDescent="0.2">
      <c r="B229" s="90" t="s">
        <v>547</v>
      </c>
      <c r="C229" s="90"/>
      <c r="D229" s="180">
        <v>8219</v>
      </c>
      <c r="E229" s="191">
        <v>1</v>
      </c>
      <c r="F229" s="191"/>
      <c r="G229" s="191"/>
      <c r="H229" s="191"/>
      <c r="I229" s="191"/>
      <c r="J229" s="191">
        <v>0</v>
      </c>
      <c r="M229" s="190">
        <v>32.51</v>
      </c>
      <c r="N229" s="188"/>
      <c r="O229" s="188"/>
      <c r="P229" s="188"/>
      <c r="Q229" s="188"/>
      <c r="R229" s="188">
        <v>0</v>
      </c>
      <c r="S229" s="75"/>
      <c r="T229" s="75"/>
      <c r="U229" s="189">
        <v>32.51</v>
      </c>
      <c r="V229" s="189"/>
      <c r="W229" s="189"/>
      <c r="X229" s="189"/>
      <c r="Y229" s="189"/>
      <c r="Z229" s="189">
        <v>0</v>
      </c>
      <c r="AA229" s="4"/>
      <c r="AB229" s="90"/>
      <c r="AC229" s="90"/>
      <c r="AD229" s="180"/>
      <c r="AE229" s="184"/>
      <c r="AF229" s="184"/>
      <c r="AG229" s="184"/>
      <c r="AH229" s="184"/>
      <c r="AI229" s="184"/>
      <c r="AJ229" s="184"/>
      <c r="AK229" s="4"/>
      <c r="AL229" s="4"/>
      <c r="AM229" s="211"/>
      <c r="AN229" s="211"/>
      <c r="AO229" s="211"/>
      <c r="AP229" s="211"/>
      <c r="AQ229" s="211"/>
      <c r="AR229" s="211"/>
      <c r="AS229" s="4"/>
      <c r="AT229" s="4"/>
      <c r="AU229" s="211"/>
      <c r="AV229" s="211"/>
      <c r="AW229" s="211"/>
      <c r="AX229" s="211"/>
      <c r="AY229" s="211"/>
      <c r="AZ229" s="211"/>
      <c r="BA229" s="4"/>
    </row>
    <row r="230" spans="2:53" x14ac:dyDescent="0.2">
      <c r="B230" s="90" t="s">
        <v>547</v>
      </c>
      <c r="C230" s="90"/>
      <c r="D230" s="180">
        <v>8242</v>
      </c>
      <c r="E230" s="191">
        <v>11</v>
      </c>
      <c r="F230" s="191">
        <v>11</v>
      </c>
      <c r="G230" s="191">
        <v>1</v>
      </c>
      <c r="H230" s="191">
        <v>1</v>
      </c>
      <c r="I230" s="191">
        <v>1</v>
      </c>
      <c r="J230" s="191">
        <v>6</v>
      </c>
      <c r="M230" s="190">
        <v>1298.6899999999998</v>
      </c>
      <c r="N230" s="188">
        <v>565.79</v>
      </c>
      <c r="O230" s="188">
        <v>222.34</v>
      </c>
      <c r="P230" s="188">
        <v>220.06</v>
      </c>
      <c r="Q230" s="188">
        <v>265.93</v>
      </c>
      <c r="R230" s="188">
        <v>1709.56</v>
      </c>
      <c r="S230" s="75"/>
      <c r="T230" s="75"/>
      <c r="U230" s="189">
        <v>43.289666666666662</v>
      </c>
      <c r="V230" s="189">
        <v>29.778421052631575</v>
      </c>
      <c r="W230" s="189">
        <v>27.7925</v>
      </c>
      <c r="X230" s="189">
        <v>31.437142857142856</v>
      </c>
      <c r="Y230" s="189">
        <v>37.99</v>
      </c>
      <c r="Z230" s="189">
        <v>55.14709677419355</v>
      </c>
      <c r="AA230" s="4"/>
      <c r="AB230" s="90"/>
      <c r="AC230" s="90"/>
      <c r="AD230" s="180"/>
      <c r="AE230" s="184"/>
      <c r="AF230" s="184"/>
      <c r="AG230" s="184"/>
      <c r="AH230" s="184"/>
      <c r="AI230" s="184"/>
      <c r="AJ230" s="184"/>
      <c r="AK230" s="4"/>
      <c r="AL230" s="4"/>
      <c r="AM230" s="211"/>
      <c r="AN230" s="211"/>
      <c r="AO230" s="211"/>
      <c r="AP230" s="211"/>
      <c r="AQ230" s="211"/>
      <c r="AR230" s="211"/>
      <c r="AS230" s="4"/>
      <c r="AT230" s="4"/>
      <c r="AU230" s="211"/>
      <c r="AV230" s="211"/>
      <c r="AW230" s="211"/>
      <c r="AX230" s="211"/>
      <c r="AY230" s="211"/>
      <c r="AZ230" s="211"/>
      <c r="BA230" s="4"/>
    </row>
    <row r="231" spans="2:53" x14ac:dyDescent="0.2">
      <c r="B231" s="90" t="s">
        <v>547</v>
      </c>
      <c r="C231" s="90"/>
      <c r="D231" s="180">
        <v>8251</v>
      </c>
      <c r="E231" s="191">
        <v>5</v>
      </c>
      <c r="F231" s="191">
        <v>2</v>
      </c>
      <c r="G231" s="191">
        <v>1</v>
      </c>
      <c r="H231" s="191">
        <v>1</v>
      </c>
      <c r="I231" s="191">
        <v>1</v>
      </c>
      <c r="J231" s="191">
        <v>2</v>
      </c>
      <c r="M231" s="190">
        <v>273.44</v>
      </c>
      <c r="N231" s="188">
        <v>199.14999999999998</v>
      </c>
      <c r="O231" s="188">
        <v>124.7</v>
      </c>
      <c r="P231" s="188">
        <v>95.170000000000016</v>
      </c>
      <c r="Q231" s="188">
        <v>47.15</v>
      </c>
      <c r="R231" s="188">
        <v>252.5</v>
      </c>
      <c r="S231" s="75"/>
      <c r="T231" s="75"/>
      <c r="U231" s="189">
        <v>22.786666666666665</v>
      </c>
      <c r="V231" s="189">
        <v>28.449999999999996</v>
      </c>
      <c r="W231" s="189">
        <v>24.94</v>
      </c>
      <c r="X231" s="189">
        <v>23.792500000000004</v>
      </c>
      <c r="Y231" s="189">
        <v>15.716666666666667</v>
      </c>
      <c r="Z231" s="189">
        <v>21.041666666666668</v>
      </c>
      <c r="AA231" s="4"/>
      <c r="AB231" s="90"/>
      <c r="AC231" s="90"/>
      <c r="AD231" s="180"/>
      <c r="AE231" s="184"/>
      <c r="AF231" s="184"/>
      <c r="AG231" s="184"/>
      <c r="AH231" s="184"/>
      <c r="AI231" s="184"/>
      <c r="AJ231" s="184"/>
      <c r="AK231" s="4"/>
      <c r="AL231" s="4"/>
      <c r="AM231" s="211"/>
      <c r="AN231" s="211"/>
      <c r="AO231" s="211"/>
      <c r="AP231" s="211"/>
      <c r="AQ231" s="211"/>
      <c r="AR231" s="211"/>
      <c r="AS231" s="4"/>
      <c r="AT231" s="4"/>
      <c r="AU231" s="211"/>
      <c r="AV231" s="211"/>
      <c r="AW231" s="211"/>
      <c r="AX231" s="211"/>
      <c r="AY231" s="211"/>
      <c r="AZ231" s="211"/>
      <c r="BA231" s="4"/>
    </row>
    <row r="232" spans="2:53" x14ac:dyDescent="0.2">
      <c r="B232" s="90" t="s">
        <v>547</v>
      </c>
      <c r="C232" s="90"/>
      <c r="D232" s="180">
        <v>8252</v>
      </c>
      <c r="E232" s="191"/>
      <c r="F232" s="191">
        <v>1</v>
      </c>
      <c r="G232" s="191"/>
      <c r="H232" s="191"/>
      <c r="I232" s="191"/>
      <c r="J232" s="191">
        <v>1</v>
      </c>
      <c r="M232" s="190">
        <v>59.7</v>
      </c>
      <c r="N232" s="188">
        <v>47.76</v>
      </c>
      <c r="O232" s="188">
        <v>13.07</v>
      </c>
      <c r="P232" s="188">
        <v>25.72</v>
      </c>
      <c r="Q232" s="188">
        <v>53.74</v>
      </c>
      <c r="R232" s="188">
        <v>6.67</v>
      </c>
      <c r="S232" s="75"/>
      <c r="T232" s="75"/>
      <c r="U232" s="189">
        <v>29.85</v>
      </c>
      <c r="V232" s="189">
        <v>23.88</v>
      </c>
      <c r="W232" s="189">
        <v>13.07</v>
      </c>
      <c r="X232" s="189">
        <v>25.72</v>
      </c>
      <c r="Y232" s="189">
        <v>53.74</v>
      </c>
      <c r="Z232" s="189">
        <v>3.335</v>
      </c>
      <c r="AA232" s="4"/>
      <c r="AB232" s="90"/>
      <c r="AC232" s="90"/>
      <c r="AD232" s="180"/>
      <c r="AE232" s="184"/>
      <c r="AF232" s="184"/>
      <c r="AG232" s="184"/>
      <c r="AH232" s="184"/>
      <c r="AI232" s="184"/>
      <c r="AJ232" s="184"/>
      <c r="AK232" s="4"/>
      <c r="AL232" s="4"/>
      <c r="AM232" s="211"/>
      <c r="AN232" s="211"/>
      <c r="AO232" s="211"/>
      <c r="AP232" s="211"/>
      <c r="AQ232" s="211"/>
      <c r="AR232" s="211"/>
      <c r="AS232" s="4"/>
      <c r="AT232" s="4"/>
      <c r="AU232" s="211"/>
      <c r="AV232" s="211"/>
      <c r="AW232" s="211"/>
      <c r="AX232" s="211"/>
      <c r="AY232" s="211"/>
      <c r="AZ232" s="211"/>
      <c r="BA232" s="4"/>
    </row>
    <row r="233" spans="2:53" x14ac:dyDescent="0.2">
      <c r="B233" s="90" t="s">
        <v>467</v>
      </c>
      <c r="C233" s="90"/>
      <c r="D233" s="180">
        <v>8033</v>
      </c>
      <c r="E233" s="191">
        <v>1</v>
      </c>
      <c r="F233" s="191"/>
      <c r="G233" s="191"/>
      <c r="H233" s="191"/>
      <c r="I233" s="191"/>
      <c r="J233" s="191">
        <v>0</v>
      </c>
      <c r="M233" s="190">
        <v>14.93</v>
      </c>
      <c r="N233" s="188"/>
      <c r="O233" s="188"/>
      <c r="P233" s="188"/>
      <c r="Q233" s="188"/>
      <c r="R233" s="188">
        <v>0</v>
      </c>
      <c r="S233" s="75"/>
      <c r="T233" s="75"/>
      <c r="U233" s="189">
        <v>14.93</v>
      </c>
      <c r="V233" s="189"/>
      <c r="W233" s="189"/>
      <c r="X233" s="189"/>
      <c r="Y233" s="189"/>
      <c r="Z233" s="189">
        <v>0</v>
      </c>
      <c r="AA233" s="4"/>
      <c r="AB233" s="90"/>
      <c r="AC233" s="90"/>
      <c r="AD233" s="180"/>
      <c r="AE233" s="184"/>
      <c r="AF233" s="184"/>
      <c r="AG233" s="184"/>
      <c r="AH233" s="184"/>
      <c r="AI233" s="184"/>
      <c r="AJ233" s="184"/>
      <c r="AK233" s="4"/>
      <c r="AL233" s="4"/>
      <c r="AM233" s="211"/>
      <c r="AN233" s="211"/>
      <c r="AO233" s="211"/>
      <c r="AP233" s="211"/>
      <c r="AQ233" s="211"/>
      <c r="AR233" s="211"/>
      <c r="AS233" s="4"/>
      <c r="AT233" s="4"/>
      <c r="AU233" s="211"/>
      <c r="AV233" s="211"/>
      <c r="AW233" s="211"/>
      <c r="AX233" s="211"/>
      <c r="AY233" s="211"/>
      <c r="AZ233" s="211"/>
      <c r="BA233" s="4"/>
    </row>
    <row r="234" spans="2:53" x14ac:dyDescent="0.2">
      <c r="B234" s="90" t="s">
        <v>677</v>
      </c>
      <c r="C234" s="90"/>
      <c r="D234" s="180">
        <v>8303</v>
      </c>
      <c r="E234" s="191"/>
      <c r="F234" s="191"/>
      <c r="G234" s="191"/>
      <c r="H234" s="191"/>
      <c r="I234" s="191">
        <v>1</v>
      </c>
      <c r="J234" s="191">
        <v>0</v>
      </c>
      <c r="M234" s="190">
        <v>10.85</v>
      </c>
      <c r="N234" s="188">
        <v>10.5</v>
      </c>
      <c r="O234" s="188">
        <v>11.21</v>
      </c>
      <c r="P234" s="188">
        <v>35.020000000000003</v>
      </c>
      <c r="Q234" s="188">
        <v>0.47</v>
      </c>
      <c r="R234" s="188">
        <v>0</v>
      </c>
      <c r="S234" s="75"/>
      <c r="T234" s="75"/>
      <c r="U234" s="189">
        <v>10.85</v>
      </c>
      <c r="V234" s="189">
        <v>10.5</v>
      </c>
      <c r="W234" s="189">
        <v>11.21</v>
      </c>
      <c r="X234" s="189">
        <v>35.020000000000003</v>
      </c>
      <c r="Y234" s="189">
        <v>0.47</v>
      </c>
      <c r="Z234" s="189">
        <v>0</v>
      </c>
      <c r="AA234" s="4"/>
      <c r="AB234" s="90"/>
      <c r="AC234" s="90"/>
      <c r="AD234" s="180"/>
      <c r="AE234" s="184"/>
      <c r="AF234" s="184"/>
      <c r="AG234" s="184"/>
      <c r="AH234" s="184"/>
      <c r="AI234" s="184"/>
      <c r="AJ234" s="184"/>
      <c r="AK234" s="4"/>
      <c r="AL234" s="4"/>
      <c r="AM234" s="211"/>
      <c r="AN234" s="211"/>
      <c r="AO234" s="211"/>
      <c r="AP234" s="211"/>
      <c r="AQ234" s="211"/>
      <c r="AR234" s="211"/>
      <c r="AS234" s="4"/>
      <c r="AT234" s="4"/>
      <c r="AU234" s="211"/>
      <c r="AV234" s="211"/>
      <c r="AW234" s="211"/>
      <c r="AX234" s="211"/>
      <c r="AY234" s="211"/>
      <c r="AZ234" s="211"/>
      <c r="BA234" s="4"/>
    </row>
    <row r="235" spans="2:53" x14ac:dyDescent="0.2">
      <c r="B235" s="90" t="s">
        <v>677</v>
      </c>
      <c r="C235" s="90"/>
      <c r="D235" s="180">
        <v>8332</v>
      </c>
      <c r="E235" s="191">
        <v>564</v>
      </c>
      <c r="F235" s="191">
        <v>313</v>
      </c>
      <c r="G235" s="191">
        <v>215</v>
      </c>
      <c r="H235" s="191">
        <v>185</v>
      </c>
      <c r="I235" s="191">
        <v>184</v>
      </c>
      <c r="J235" s="191">
        <v>1181</v>
      </c>
      <c r="M235" s="190">
        <v>125165.32000000146</v>
      </c>
      <c r="N235" s="188">
        <v>93199.050000000774</v>
      </c>
      <c r="O235" s="188">
        <v>86589.780000000421</v>
      </c>
      <c r="P235" s="188">
        <v>77138.310000000143</v>
      </c>
      <c r="Q235" s="188">
        <v>97588.880000000048</v>
      </c>
      <c r="R235" s="188">
        <v>605818.94000000006</v>
      </c>
      <c r="S235" s="75"/>
      <c r="T235" s="75"/>
      <c r="U235" s="189">
        <v>51.699843040066689</v>
      </c>
      <c r="V235" s="189">
        <v>51.321062775330823</v>
      </c>
      <c r="W235" s="189">
        <v>55.293601532567315</v>
      </c>
      <c r="X235" s="189">
        <v>62.714073170731822</v>
      </c>
      <c r="Y235" s="189">
        <v>78.384642570281159</v>
      </c>
      <c r="Z235" s="189">
        <v>229.30315669947012</v>
      </c>
      <c r="AA235" s="4"/>
      <c r="AB235" s="90"/>
      <c r="AC235" s="90"/>
      <c r="AD235" s="180"/>
      <c r="AE235" s="184"/>
      <c r="AF235" s="184"/>
      <c r="AG235" s="184"/>
      <c r="AH235" s="184"/>
      <c r="AI235" s="184"/>
      <c r="AJ235" s="184"/>
      <c r="AK235" s="4"/>
      <c r="AL235" s="4"/>
      <c r="AM235" s="211"/>
      <c r="AN235" s="211"/>
      <c r="AO235" s="211"/>
      <c r="AP235" s="211"/>
      <c r="AQ235" s="211"/>
      <c r="AR235" s="211"/>
      <c r="AS235" s="4"/>
      <c r="AT235" s="4"/>
      <c r="AU235" s="211"/>
      <c r="AV235" s="211"/>
      <c r="AW235" s="211"/>
      <c r="AX235" s="211"/>
      <c r="AY235" s="211"/>
      <c r="AZ235" s="211"/>
      <c r="BA235" s="4"/>
    </row>
    <row r="236" spans="2:53" x14ac:dyDescent="0.2">
      <c r="B236" s="90" t="s">
        <v>467</v>
      </c>
      <c r="C236" s="90"/>
      <c r="D236" s="180">
        <v>8333</v>
      </c>
      <c r="E236" s="191">
        <v>1</v>
      </c>
      <c r="F236" s="191"/>
      <c r="G236" s="191"/>
      <c r="H236" s="191"/>
      <c r="I236" s="191"/>
      <c r="J236" s="191">
        <v>0</v>
      </c>
      <c r="M236" s="190">
        <v>46.59</v>
      </c>
      <c r="N236" s="188"/>
      <c r="O236" s="188"/>
      <c r="P236" s="188"/>
      <c r="Q236" s="188"/>
      <c r="R236" s="188">
        <v>0</v>
      </c>
      <c r="S236" s="75"/>
      <c r="T236" s="75"/>
      <c r="U236" s="189">
        <v>46.59</v>
      </c>
      <c r="V236" s="189"/>
      <c r="W236" s="189"/>
      <c r="X236" s="189"/>
      <c r="Y236" s="189"/>
      <c r="Z236" s="189">
        <v>0</v>
      </c>
      <c r="AA236" s="4"/>
      <c r="AB236" s="90"/>
      <c r="AC236" s="90"/>
      <c r="AD236" s="180"/>
      <c r="AE236" s="184"/>
      <c r="AF236" s="184"/>
      <c r="AG236" s="184"/>
      <c r="AH236" s="184"/>
      <c r="AI236" s="184"/>
      <c r="AJ236" s="184"/>
      <c r="AK236" s="4"/>
      <c r="AL236" s="4"/>
      <c r="AM236" s="211"/>
      <c r="AN236" s="211"/>
      <c r="AO236" s="211"/>
      <c r="AP236" s="211"/>
      <c r="AQ236" s="211"/>
      <c r="AR236" s="211"/>
      <c r="AS236" s="4"/>
      <c r="AT236" s="4"/>
      <c r="AU236" s="211"/>
      <c r="AV236" s="211"/>
      <c r="AW236" s="211"/>
      <c r="AX236" s="211"/>
      <c r="AY236" s="211"/>
      <c r="AZ236" s="211"/>
      <c r="BA236" s="4"/>
    </row>
    <row r="237" spans="2:53" x14ac:dyDescent="0.2">
      <c r="B237" s="90" t="s">
        <v>467</v>
      </c>
      <c r="C237" s="90"/>
      <c r="D237" s="180">
        <v>8352</v>
      </c>
      <c r="E237" s="191"/>
      <c r="F237" s="191"/>
      <c r="G237" s="191"/>
      <c r="H237" s="191">
        <v>1</v>
      </c>
      <c r="I237" s="191"/>
      <c r="J237" s="191">
        <v>0</v>
      </c>
      <c r="M237" s="190">
        <v>57.79</v>
      </c>
      <c r="N237" s="188">
        <v>53.35</v>
      </c>
      <c r="O237" s="188">
        <v>60.72</v>
      </c>
      <c r="P237" s="188">
        <v>35.979999999999997</v>
      </c>
      <c r="Q237" s="188"/>
      <c r="R237" s="188">
        <v>0</v>
      </c>
      <c r="S237" s="75"/>
      <c r="T237" s="75"/>
      <c r="U237" s="189">
        <v>57.79</v>
      </c>
      <c r="V237" s="189">
        <v>53.35</v>
      </c>
      <c r="W237" s="189">
        <v>60.72</v>
      </c>
      <c r="X237" s="189">
        <v>35.979999999999997</v>
      </c>
      <c r="Y237" s="189"/>
      <c r="Z237" s="189">
        <v>0</v>
      </c>
      <c r="AA237" s="4"/>
      <c r="AB237" s="90"/>
      <c r="AC237" s="90"/>
      <c r="AD237" s="180"/>
      <c r="AE237" s="184"/>
      <c r="AF237" s="184"/>
      <c r="AG237" s="184"/>
      <c r="AH237" s="184"/>
      <c r="AI237" s="184"/>
      <c r="AJ237" s="184"/>
      <c r="AK237" s="4"/>
      <c r="AL237" s="4"/>
      <c r="AM237" s="211"/>
      <c r="AN237" s="211"/>
      <c r="AO237" s="211"/>
      <c r="AP237" s="211"/>
      <c r="AQ237" s="211"/>
      <c r="AR237" s="211"/>
      <c r="AS237" s="4"/>
      <c r="AT237" s="4"/>
      <c r="AU237" s="211"/>
      <c r="AV237" s="211"/>
      <c r="AW237" s="211"/>
      <c r="AX237" s="211"/>
      <c r="AY237" s="211"/>
      <c r="AZ237" s="211"/>
      <c r="BA237" s="4"/>
    </row>
    <row r="238" spans="2:53" x14ac:dyDescent="0.2">
      <c r="B238" s="90" t="s">
        <v>548</v>
      </c>
      <c r="C238" s="90"/>
      <c r="D238" s="180">
        <v>8340</v>
      </c>
      <c r="E238" s="191">
        <v>1</v>
      </c>
      <c r="F238" s="191">
        <v>3</v>
      </c>
      <c r="G238" s="191">
        <v>5</v>
      </c>
      <c r="H238" s="191"/>
      <c r="I238" s="191">
        <v>3</v>
      </c>
      <c r="J238" s="191">
        <v>4</v>
      </c>
      <c r="M238" s="190">
        <v>1565.5599999999995</v>
      </c>
      <c r="N238" s="188">
        <v>715.93</v>
      </c>
      <c r="O238" s="188">
        <v>1226.3800000000001</v>
      </c>
      <c r="P238" s="188"/>
      <c r="Q238" s="188">
        <v>290.72000000000003</v>
      </c>
      <c r="R238" s="188">
        <v>4231.9799999999996</v>
      </c>
      <c r="S238" s="75"/>
      <c r="T238" s="75"/>
      <c r="U238" s="189">
        <v>104.37066666666664</v>
      </c>
      <c r="V238" s="189">
        <v>51.137857142857136</v>
      </c>
      <c r="W238" s="189">
        <v>111.48909090909092</v>
      </c>
      <c r="X238" s="189"/>
      <c r="Y238" s="189">
        <v>48.45333333333334</v>
      </c>
      <c r="Z238" s="189">
        <v>264.49874999999997</v>
      </c>
      <c r="AA238" s="4"/>
      <c r="AB238" s="90"/>
      <c r="AC238" s="90"/>
      <c r="AD238" s="180"/>
      <c r="AE238" s="184"/>
      <c r="AF238" s="184"/>
      <c r="AG238" s="184"/>
      <c r="AH238" s="184"/>
      <c r="AI238" s="184"/>
      <c r="AJ238" s="184"/>
      <c r="AK238" s="4"/>
      <c r="AL238" s="4"/>
      <c r="AM238" s="211"/>
      <c r="AN238" s="211"/>
      <c r="AO238" s="211"/>
      <c r="AP238" s="211"/>
      <c r="AQ238" s="211"/>
      <c r="AR238" s="211"/>
      <c r="AS238" s="4"/>
      <c r="AT238" s="4"/>
      <c r="AU238" s="211"/>
      <c r="AV238" s="211"/>
      <c r="AW238" s="211"/>
      <c r="AX238" s="211"/>
      <c r="AY238" s="211"/>
      <c r="AZ238" s="211"/>
      <c r="BA238" s="4"/>
    </row>
    <row r="239" spans="2:53" x14ac:dyDescent="0.2">
      <c r="B239" s="90" t="s">
        <v>850</v>
      </c>
      <c r="C239" s="90"/>
      <c r="D239" s="180">
        <v>8332</v>
      </c>
      <c r="E239" s="191"/>
      <c r="F239" s="191"/>
      <c r="G239" s="191"/>
      <c r="H239" s="191">
        <v>1</v>
      </c>
      <c r="I239" s="191"/>
      <c r="J239" s="191">
        <v>0</v>
      </c>
      <c r="M239" s="190">
        <v>14.57</v>
      </c>
      <c r="N239" s="188">
        <v>14.93</v>
      </c>
      <c r="O239" s="188">
        <v>16.09</v>
      </c>
      <c r="P239" s="188">
        <v>19.010000000000002</v>
      </c>
      <c r="Q239" s="188"/>
      <c r="R239" s="188">
        <v>0</v>
      </c>
      <c r="S239" s="75"/>
      <c r="T239" s="75"/>
      <c r="U239" s="189">
        <v>14.57</v>
      </c>
      <c r="V239" s="189">
        <v>14.93</v>
      </c>
      <c r="W239" s="189">
        <v>16.09</v>
      </c>
      <c r="X239" s="189">
        <v>19.010000000000002</v>
      </c>
      <c r="Y239" s="189"/>
      <c r="Z239" s="189">
        <v>0</v>
      </c>
      <c r="AA239" s="4"/>
      <c r="AB239" s="90"/>
      <c r="AC239" s="90"/>
      <c r="AD239" s="180"/>
      <c r="AE239" s="184"/>
      <c r="AF239" s="184"/>
      <c r="AG239" s="184"/>
      <c r="AH239" s="184"/>
      <c r="AI239" s="184"/>
      <c r="AJ239" s="184"/>
      <c r="AK239" s="4"/>
      <c r="AL239" s="4"/>
      <c r="AM239" s="211"/>
      <c r="AN239" s="211"/>
      <c r="AO239" s="211"/>
      <c r="AP239" s="211"/>
      <c r="AQ239" s="211"/>
      <c r="AR239" s="211"/>
      <c r="AS239" s="4"/>
      <c r="AT239" s="4"/>
      <c r="AU239" s="211"/>
      <c r="AV239" s="211"/>
      <c r="AW239" s="211"/>
      <c r="AX239" s="211"/>
      <c r="AY239" s="211"/>
      <c r="AZ239" s="211"/>
      <c r="BA239" s="4"/>
    </row>
    <row r="240" spans="2:53" x14ac:dyDescent="0.2">
      <c r="B240" s="90" t="s">
        <v>549</v>
      </c>
      <c r="C240" s="90"/>
      <c r="D240" s="180">
        <v>8341</v>
      </c>
      <c r="E240" s="191">
        <v>28</v>
      </c>
      <c r="F240" s="191">
        <v>16</v>
      </c>
      <c r="G240" s="191">
        <v>9</v>
      </c>
      <c r="H240" s="191">
        <v>8</v>
      </c>
      <c r="I240" s="191">
        <v>5</v>
      </c>
      <c r="J240" s="191">
        <v>52</v>
      </c>
      <c r="M240" s="190">
        <v>8054.1900000000023</v>
      </c>
      <c r="N240" s="188">
        <v>5851.940000000006</v>
      </c>
      <c r="O240" s="188">
        <v>2609.1500000000015</v>
      </c>
      <c r="P240" s="188">
        <v>2252.9100000000012</v>
      </c>
      <c r="Q240" s="188">
        <v>3362.6200000000003</v>
      </c>
      <c r="R240" s="188">
        <v>25022.98</v>
      </c>
      <c r="S240" s="75"/>
      <c r="T240" s="75"/>
      <c r="U240" s="189">
        <v>71.912410714285741</v>
      </c>
      <c r="V240" s="189">
        <v>73.14925000000008</v>
      </c>
      <c r="W240" s="189">
        <v>37.273571428571451</v>
      </c>
      <c r="X240" s="189">
        <v>36.337258064516149</v>
      </c>
      <c r="Y240" s="189">
        <v>63.4456603773585</v>
      </c>
      <c r="Z240" s="189">
        <v>212.05915254237289</v>
      </c>
      <c r="AA240" s="4"/>
      <c r="AB240" s="90"/>
      <c r="AC240" s="90"/>
      <c r="AD240" s="180"/>
      <c r="AE240" s="184"/>
      <c r="AF240" s="184"/>
      <c r="AG240" s="184"/>
      <c r="AH240" s="184"/>
      <c r="AI240" s="184"/>
      <c r="AJ240" s="184"/>
      <c r="AK240" s="4"/>
      <c r="AL240" s="4"/>
      <c r="AM240" s="211"/>
      <c r="AN240" s="211"/>
      <c r="AO240" s="211"/>
      <c r="AP240" s="211"/>
      <c r="AQ240" s="211"/>
      <c r="AR240" s="211"/>
      <c r="AS240" s="4"/>
      <c r="AT240" s="4"/>
      <c r="AU240" s="211"/>
      <c r="AV240" s="211"/>
      <c r="AW240" s="211"/>
      <c r="AX240" s="211"/>
      <c r="AY240" s="211"/>
      <c r="AZ240" s="211"/>
      <c r="BA240" s="4"/>
    </row>
    <row r="241" spans="2:53" x14ac:dyDescent="0.2">
      <c r="B241" s="90" t="s">
        <v>550</v>
      </c>
      <c r="C241" s="90"/>
      <c r="D241" s="180">
        <v>8342</v>
      </c>
      <c r="E241" s="191">
        <v>4</v>
      </c>
      <c r="F241" s="191">
        <v>1</v>
      </c>
      <c r="G241" s="191">
        <v>2</v>
      </c>
      <c r="H241" s="191"/>
      <c r="I241" s="191">
        <v>1</v>
      </c>
      <c r="J241" s="191">
        <v>5</v>
      </c>
      <c r="M241" s="190">
        <v>3760.07</v>
      </c>
      <c r="N241" s="188">
        <v>188.89</v>
      </c>
      <c r="O241" s="188">
        <v>489.41</v>
      </c>
      <c r="P241" s="188">
        <v>170.75</v>
      </c>
      <c r="Q241" s="188">
        <v>181.36999999999998</v>
      </c>
      <c r="R241" s="188">
        <v>1099.1699999999998</v>
      </c>
      <c r="S241" s="75"/>
      <c r="T241" s="75"/>
      <c r="U241" s="189">
        <v>313.3391666666667</v>
      </c>
      <c r="V241" s="189">
        <v>23.611249999999998</v>
      </c>
      <c r="W241" s="189">
        <v>61.176250000000003</v>
      </c>
      <c r="X241" s="189">
        <v>28.458333333333332</v>
      </c>
      <c r="Y241" s="189">
        <v>30.228333333333328</v>
      </c>
      <c r="Z241" s="189">
        <v>84.551538461538456</v>
      </c>
      <c r="AA241" s="4"/>
      <c r="AB241" s="90"/>
      <c r="AC241" s="90"/>
      <c r="AD241" s="180"/>
      <c r="AE241" s="184"/>
      <c r="AF241" s="184"/>
      <c r="AG241" s="184"/>
      <c r="AH241" s="184"/>
      <c r="AI241" s="184"/>
      <c r="AJ241" s="184"/>
      <c r="AK241" s="4"/>
      <c r="AL241" s="4"/>
      <c r="AM241" s="211"/>
      <c r="AN241" s="211"/>
      <c r="AO241" s="211"/>
      <c r="AP241" s="211"/>
      <c r="AQ241" s="211"/>
      <c r="AR241" s="211"/>
      <c r="AS241" s="4"/>
      <c r="AT241" s="4"/>
      <c r="AU241" s="211"/>
      <c r="AV241" s="211"/>
      <c r="AW241" s="211"/>
      <c r="AX241" s="211"/>
      <c r="AY241" s="211"/>
      <c r="AZ241" s="211"/>
      <c r="BA241" s="4"/>
    </row>
    <row r="242" spans="2:53" x14ac:dyDescent="0.2">
      <c r="B242" s="90" t="s">
        <v>468</v>
      </c>
      <c r="C242" s="90"/>
      <c r="D242" s="180">
        <v>8009</v>
      </c>
      <c r="E242" s="191">
        <v>1</v>
      </c>
      <c r="F242" s="191">
        <v>2</v>
      </c>
      <c r="G242" s="191"/>
      <c r="H242" s="191"/>
      <c r="I242" s="191"/>
      <c r="J242" s="191">
        <v>0</v>
      </c>
      <c r="M242" s="190">
        <v>144.38999999999999</v>
      </c>
      <c r="N242" s="188">
        <v>620.98</v>
      </c>
      <c r="O242" s="188"/>
      <c r="P242" s="188"/>
      <c r="Q242" s="188"/>
      <c r="R242" s="188">
        <v>0</v>
      </c>
      <c r="S242" s="75"/>
      <c r="T242" s="75"/>
      <c r="U242" s="189">
        <v>48.129999999999995</v>
      </c>
      <c r="V242" s="189">
        <v>310.49</v>
      </c>
      <c r="W242" s="189"/>
      <c r="X242" s="189"/>
      <c r="Y242" s="189"/>
      <c r="Z242" s="189">
        <v>0</v>
      </c>
      <c r="AA242" s="4"/>
      <c r="AB242" s="90"/>
      <c r="AC242" s="90"/>
      <c r="AD242" s="180"/>
      <c r="AE242" s="184"/>
      <c r="AF242" s="184"/>
      <c r="AG242" s="184"/>
      <c r="AH242" s="184"/>
      <c r="AI242" s="184"/>
      <c r="AJ242" s="184"/>
      <c r="AK242" s="4"/>
      <c r="AL242" s="4"/>
      <c r="AM242" s="211"/>
      <c r="AN242" s="211"/>
      <c r="AO242" s="211"/>
      <c r="AP242" s="211"/>
      <c r="AQ242" s="211"/>
      <c r="AR242" s="211"/>
      <c r="AS242" s="4"/>
      <c r="AT242" s="4"/>
      <c r="AU242" s="211"/>
      <c r="AV242" s="211"/>
      <c r="AW242" s="211"/>
      <c r="AX242" s="211"/>
      <c r="AY242" s="211"/>
      <c r="AZ242" s="211"/>
      <c r="BA242" s="4"/>
    </row>
    <row r="243" spans="2:53" x14ac:dyDescent="0.2">
      <c r="B243" s="90" t="s">
        <v>468</v>
      </c>
      <c r="C243" s="90"/>
      <c r="D243" s="180">
        <v>8094</v>
      </c>
      <c r="E243" s="191">
        <v>78</v>
      </c>
      <c r="F243" s="191">
        <v>27</v>
      </c>
      <c r="G243" s="191">
        <v>14</v>
      </c>
      <c r="H243" s="191">
        <v>12</v>
      </c>
      <c r="I243" s="191">
        <v>10</v>
      </c>
      <c r="J243" s="191">
        <v>82</v>
      </c>
      <c r="M243" s="190">
        <v>12220.859999999995</v>
      </c>
      <c r="N243" s="188">
        <v>5367.9800000000023</v>
      </c>
      <c r="O243" s="188">
        <v>5915.380000000001</v>
      </c>
      <c r="P243" s="188">
        <v>4468.1399999999994</v>
      </c>
      <c r="Q243" s="188">
        <v>4701.5600000000013</v>
      </c>
      <c r="R243" s="188">
        <v>32691.329999999994</v>
      </c>
      <c r="S243" s="75"/>
      <c r="T243" s="75"/>
      <c r="U243" s="189">
        <v>59.613951219512174</v>
      </c>
      <c r="V243" s="189">
        <v>43.290161290322601</v>
      </c>
      <c r="W243" s="189">
        <v>59.75131313131314</v>
      </c>
      <c r="X243" s="189">
        <v>51.955116279069763</v>
      </c>
      <c r="Y243" s="189">
        <v>63.534594594594616</v>
      </c>
      <c r="Z243" s="189">
        <v>146.59789237668159</v>
      </c>
      <c r="AA243" s="4"/>
      <c r="AB243" s="90"/>
      <c r="AC243" s="90"/>
      <c r="AD243" s="180"/>
      <c r="AE243" s="184"/>
      <c r="AF243" s="184"/>
      <c r="AG243" s="184"/>
      <c r="AH243" s="184"/>
      <c r="AI243" s="184"/>
      <c r="AJ243" s="184"/>
      <c r="AK243" s="4"/>
      <c r="AL243" s="4"/>
      <c r="AM243" s="211"/>
      <c r="AN243" s="211"/>
      <c r="AO243" s="211"/>
      <c r="AP243" s="211"/>
      <c r="AQ243" s="211"/>
      <c r="AR243" s="211"/>
      <c r="AS243" s="4"/>
      <c r="AT243" s="4"/>
      <c r="AU243" s="211"/>
      <c r="AV243" s="211"/>
      <c r="AW243" s="211"/>
      <c r="AX243" s="211"/>
      <c r="AY243" s="211"/>
      <c r="AZ243" s="211"/>
      <c r="BA243" s="4"/>
    </row>
    <row r="244" spans="2:53" x14ac:dyDescent="0.2">
      <c r="B244" s="90" t="s">
        <v>617</v>
      </c>
      <c r="C244" s="90"/>
      <c r="D244" s="180">
        <v>8343</v>
      </c>
      <c r="E244" s="191">
        <v>28</v>
      </c>
      <c r="F244" s="191">
        <v>21</v>
      </c>
      <c r="G244" s="191">
        <v>7</v>
      </c>
      <c r="H244" s="191">
        <v>14</v>
      </c>
      <c r="I244" s="191">
        <v>9</v>
      </c>
      <c r="J244" s="191">
        <v>36</v>
      </c>
      <c r="M244" s="190">
        <v>6873.7</v>
      </c>
      <c r="N244" s="188">
        <v>4354.9899999999989</v>
      </c>
      <c r="O244" s="188">
        <v>2555.2399999999998</v>
      </c>
      <c r="P244" s="188">
        <v>4264.4500000000016</v>
      </c>
      <c r="Q244" s="188">
        <v>3156.4699999999993</v>
      </c>
      <c r="R244" s="188">
        <v>19791.330000000005</v>
      </c>
      <c r="S244" s="75"/>
      <c r="T244" s="75"/>
      <c r="U244" s="189">
        <v>68.056435643564356</v>
      </c>
      <c r="V244" s="189">
        <v>55.12645569620252</v>
      </c>
      <c r="W244" s="189">
        <v>44.05586206896551</v>
      </c>
      <c r="X244" s="189">
        <v>80.461320754717008</v>
      </c>
      <c r="Y244" s="189">
        <v>76.987073170731691</v>
      </c>
      <c r="Z244" s="189">
        <v>172.09852173913049</v>
      </c>
      <c r="AA244" s="4"/>
      <c r="AB244" s="90"/>
      <c r="AC244" s="90"/>
      <c r="AD244" s="180"/>
      <c r="AE244" s="184"/>
      <c r="AF244" s="184"/>
      <c r="AG244" s="184"/>
      <c r="AH244" s="184"/>
      <c r="AI244" s="184"/>
      <c r="AJ244" s="184"/>
      <c r="AK244" s="4"/>
      <c r="AL244" s="4"/>
      <c r="AM244" s="211"/>
      <c r="AN244" s="211"/>
      <c r="AO244" s="211"/>
      <c r="AP244" s="211"/>
      <c r="AQ244" s="211"/>
      <c r="AR244" s="211"/>
      <c r="AS244" s="4"/>
      <c r="AT244" s="4"/>
      <c r="AU244" s="211"/>
      <c r="AV244" s="211"/>
      <c r="AW244" s="211"/>
      <c r="AX244" s="211"/>
      <c r="AY244" s="211"/>
      <c r="AZ244" s="211"/>
      <c r="BA244" s="4"/>
    </row>
    <row r="245" spans="2:53" x14ac:dyDescent="0.2">
      <c r="B245" s="90" t="s">
        <v>469</v>
      </c>
      <c r="C245" s="90"/>
      <c r="D245" s="180">
        <v>8020</v>
      </c>
      <c r="E245" s="191">
        <v>1</v>
      </c>
      <c r="F245" s="191"/>
      <c r="G245" s="191"/>
      <c r="H245" s="191"/>
      <c r="I245" s="191"/>
      <c r="J245" s="191">
        <v>0</v>
      </c>
      <c r="M245" s="190">
        <v>42.3</v>
      </c>
      <c r="N245" s="188"/>
      <c r="O245" s="188"/>
      <c r="P245" s="188"/>
      <c r="Q245" s="188"/>
      <c r="R245" s="188">
        <v>0</v>
      </c>
      <c r="S245" s="75"/>
      <c r="T245" s="75"/>
      <c r="U245" s="189">
        <v>42.3</v>
      </c>
      <c r="V245" s="189"/>
      <c r="W245" s="189"/>
      <c r="X245" s="189"/>
      <c r="Y245" s="189"/>
      <c r="Z245" s="189">
        <v>0</v>
      </c>
      <c r="AA245" s="4"/>
      <c r="AB245" s="90"/>
      <c r="AC245" s="90"/>
      <c r="AD245" s="180"/>
      <c r="AE245" s="184"/>
      <c r="AF245" s="184"/>
      <c r="AG245" s="184"/>
      <c r="AH245" s="184"/>
      <c r="AI245" s="184"/>
      <c r="AJ245" s="184"/>
      <c r="AK245" s="4"/>
      <c r="AL245" s="4"/>
      <c r="AM245" s="211"/>
      <c r="AN245" s="211"/>
      <c r="AO245" s="211"/>
      <c r="AP245" s="211"/>
      <c r="AQ245" s="211"/>
      <c r="AR245" s="211"/>
      <c r="AS245" s="4"/>
      <c r="AT245" s="4"/>
      <c r="AU245" s="211"/>
      <c r="AV245" s="211"/>
      <c r="AW245" s="211"/>
      <c r="AX245" s="211"/>
      <c r="AY245" s="211"/>
      <c r="AZ245" s="211"/>
      <c r="BA245" s="4"/>
    </row>
    <row r="246" spans="2:53" x14ac:dyDescent="0.2">
      <c r="B246" s="90" t="s">
        <v>469</v>
      </c>
      <c r="C246" s="90"/>
      <c r="D246" s="180">
        <v>8061</v>
      </c>
      <c r="E246" s="191">
        <v>27</v>
      </c>
      <c r="F246" s="191">
        <v>16</v>
      </c>
      <c r="G246" s="191">
        <v>19</v>
      </c>
      <c r="H246" s="191">
        <v>9</v>
      </c>
      <c r="I246" s="191">
        <v>3</v>
      </c>
      <c r="J246" s="191">
        <v>50</v>
      </c>
      <c r="M246" s="190">
        <v>6368.0600000000013</v>
      </c>
      <c r="N246" s="188">
        <v>4289.4900000000007</v>
      </c>
      <c r="O246" s="188">
        <v>3239.63</v>
      </c>
      <c r="P246" s="188">
        <v>4203.5300000000016</v>
      </c>
      <c r="Q246" s="188">
        <v>1889.2599999999995</v>
      </c>
      <c r="R246" s="188">
        <v>23512.98</v>
      </c>
      <c r="S246" s="75"/>
      <c r="T246" s="75"/>
      <c r="U246" s="189">
        <v>54.427863247863257</v>
      </c>
      <c r="V246" s="189">
        <v>49.877790697674428</v>
      </c>
      <c r="W246" s="189">
        <v>43.778783783783787</v>
      </c>
      <c r="X246" s="189">
        <v>84.070600000000027</v>
      </c>
      <c r="Y246" s="189">
        <v>118.07874999999997</v>
      </c>
      <c r="Z246" s="189">
        <v>189.62080645161291</v>
      </c>
      <c r="AA246" s="4"/>
      <c r="AB246" s="90"/>
      <c r="AC246" s="90"/>
      <c r="AD246" s="180"/>
      <c r="AE246" s="184"/>
      <c r="AF246" s="184"/>
      <c r="AG246" s="184"/>
      <c r="AH246" s="184"/>
      <c r="AI246" s="184"/>
      <c r="AJ246" s="184"/>
      <c r="AK246" s="4"/>
      <c r="AL246" s="4"/>
      <c r="AM246" s="211"/>
      <c r="AN246" s="211"/>
      <c r="AO246" s="211"/>
      <c r="AP246" s="211"/>
      <c r="AQ246" s="211"/>
      <c r="AR246" s="211"/>
      <c r="AS246" s="4"/>
      <c r="AT246" s="4"/>
      <c r="AU246" s="211"/>
      <c r="AV246" s="211"/>
      <c r="AW246" s="211"/>
      <c r="AX246" s="211"/>
      <c r="AY246" s="211"/>
      <c r="AZ246" s="211"/>
      <c r="BA246" s="4"/>
    </row>
    <row r="247" spans="2:53" x14ac:dyDescent="0.2">
      <c r="B247" s="90" t="s">
        <v>753</v>
      </c>
      <c r="C247" s="90"/>
      <c r="D247" s="180">
        <v>8056</v>
      </c>
      <c r="E247" s="191"/>
      <c r="F247" s="191"/>
      <c r="G247" s="191"/>
      <c r="H247" s="191"/>
      <c r="I247" s="191"/>
      <c r="J247" s="191">
        <v>1</v>
      </c>
      <c r="M247" s="190">
        <v>38.82</v>
      </c>
      <c r="N247" s="188">
        <v>57.02</v>
      </c>
      <c r="O247" s="188">
        <v>32.82</v>
      </c>
      <c r="P247" s="188">
        <v>95.12</v>
      </c>
      <c r="Q247" s="188"/>
      <c r="R247" s="188">
        <v>3282.91</v>
      </c>
      <c r="S247" s="75"/>
      <c r="T247" s="75"/>
      <c r="U247" s="189">
        <v>38.82</v>
      </c>
      <c r="V247" s="189">
        <v>57.02</v>
      </c>
      <c r="W247" s="189">
        <v>32.82</v>
      </c>
      <c r="X247" s="189">
        <v>95.12</v>
      </c>
      <c r="Y247" s="189"/>
      <c r="Z247" s="189">
        <v>3282.91</v>
      </c>
      <c r="AA247" s="4"/>
      <c r="AB247" s="90"/>
      <c r="AC247" s="90"/>
      <c r="AD247" s="180"/>
      <c r="AE247" s="184"/>
      <c r="AF247" s="184"/>
      <c r="AG247" s="184"/>
      <c r="AH247" s="184"/>
      <c r="AI247" s="184"/>
      <c r="AJ247" s="184"/>
      <c r="AK247" s="4"/>
      <c r="AL247" s="4"/>
      <c r="AM247" s="211"/>
      <c r="AN247" s="211"/>
      <c r="AO247" s="211"/>
      <c r="AP247" s="211"/>
      <c r="AQ247" s="211"/>
      <c r="AR247" s="211"/>
      <c r="AS247" s="4"/>
      <c r="AT247" s="4"/>
      <c r="AU247" s="211"/>
      <c r="AV247" s="211"/>
      <c r="AW247" s="211"/>
      <c r="AX247" s="211"/>
      <c r="AY247" s="211"/>
      <c r="AZ247" s="211"/>
      <c r="BA247" s="4"/>
    </row>
    <row r="248" spans="2:53" x14ac:dyDescent="0.2">
      <c r="B248" s="90" t="s">
        <v>753</v>
      </c>
      <c r="C248" s="90"/>
      <c r="D248" s="180">
        <v>8061</v>
      </c>
      <c r="E248" s="191"/>
      <c r="F248" s="191">
        <v>1</v>
      </c>
      <c r="G248" s="191"/>
      <c r="H248" s="191"/>
      <c r="I248" s="191"/>
      <c r="J248" s="191">
        <v>1</v>
      </c>
      <c r="M248" s="190">
        <v>40.590000000000003</v>
      </c>
      <c r="N248" s="188">
        <v>35.22</v>
      </c>
      <c r="O248" s="188">
        <v>25.37</v>
      </c>
      <c r="P248" s="188">
        <v>70.95</v>
      </c>
      <c r="Q248" s="188"/>
      <c r="R248" s="188">
        <v>878.22</v>
      </c>
      <c r="S248" s="75"/>
      <c r="T248" s="75"/>
      <c r="U248" s="189">
        <v>20.295000000000002</v>
      </c>
      <c r="V248" s="189">
        <v>17.61</v>
      </c>
      <c r="W248" s="189">
        <v>25.37</v>
      </c>
      <c r="X248" s="189">
        <v>70.95</v>
      </c>
      <c r="Y248" s="189"/>
      <c r="Z248" s="189">
        <v>439.11</v>
      </c>
      <c r="AA248" s="4"/>
      <c r="AB248" s="90"/>
      <c r="AC248" s="90"/>
      <c r="AD248" s="180"/>
      <c r="AE248" s="184"/>
      <c r="AF248" s="184"/>
      <c r="AG248" s="184"/>
      <c r="AH248" s="184"/>
      <c r="AI248" s="184"/>
      <c r="AJ248" s="184"/>
      <c r="AK248" s="4"/>
      <c r="AL248" s="4"/>
      <c r="AM248" s="211"/>
      <c r="AN248" s="211"/>
      <c r="AO248" s="211"/>
      <c r="AP248" s="211"/>
      <c r="AQ248" s="211"/>
      <c r="AR248" s="211"/>
      <c r="AS248" s="4"/>
      <c r="AT248" s="4"/>
      <c r="AU248" s="211"/>
      <c r="AV248" s="211"/>
      <c r="AW248" s="211"/>
      <c r="AX248" s="211"/>
      <c r="AY248" s="211"/>
      <c r="AZ248" s="211"/>
      <c r="BA248" s="4"/>
    </row>
    <row r="249" spans="2:53" x14ac:dyDescent="0.2">
      <c r="B249" s="90" t="s">
        <v>504</v>
      </c>
      <c r="C249" s="90"/>
      <c r="D249" s="180">
        <v>8020</v>
      </c>
      <c r="E249" s="191"/>
      <c r="F249" s="191"/>
      <c r="G249" s="191"/>
      <c r="H249" s="191"/>
      <c r="I249" s="191">
        <v>1</v>
      </c>
      <c r="J249" s="191">
        <v>0</v>
      </c>
      <c r="M249" s="190">
        <v>36.76</v>
      </c>
      <c r="N249" s="188">
        <v>26.44</v>
      </c>
      <c r="O249" s="188">
        <v>27.8</v>
      </c>
      <c r="P249" s="188">
        <v>40.49</v>
      </c>
      <c r="Q249" s="188">
        <v>25.4</v>
      </c>
      <c r="R249" s="188">
        <v>0</v>
      </c>
      <c r="S249" s="75"/>
      <c r="T249" s="75"/>
      <c r="U249" s="189">
        <v>36.76</v>
      </c>
      <c r="V249" s="189">
        <v>26.44</v>
      </c>
      <c r="W249" s="189">
        <v>27.8</v>
      </c>
      <c r="X249" s="189">
        <v>40.49</v>
      </c>
      <c r="Y249" s="189">
        <v>25.4</v>
      </c>
      <c r="Z249" s="189">
        <v>0</v>
      </c>
      <c r="AA249" s="4"/>
      <c r="AB249" s="90"/>
      <c r="AC249" s="90"/>
      <c r="AD249" s="180"/>
      <c r="AE249" s="184"/>
      <c r="AF249" s="184"/>
      <c r="AG249" s="184"/>
      <c r="AH249" s="184"/>
      <c r="AI249" s="184"/>
      <c r="AJ249" s="184"/>
      <c r="AK249" s="4"/>
      <c r="AL249" s="4"/>
      <c r="AM249" s="211"/>
      <c r="AN249" s="211"/>
      <c r="AO249" s="211"/>
      <c r="AP249" s="211"/>
      <c r="AQ249" s="211"/>
      <c r="AR249" s="211"/>
      <c r="AS249" s="4"/>
      <c r="AT249" s="4"/>
      <c r="AU249" s="211"/>
      <c r="AV249" s="211"/>
      <c r="AW249" s="211"/>
      <c r="AX249" s="211"/>
      <c r="AY249" s="211"/>
      <c r="AZ249" s="211"/>
      <c r="BA249" s="4"/>
    </row>
    <row r="250" spans="2:53" x14ac:dyDescent="0.2">
      <c r="B250" s="90" t="s">
        <v>504</v>
      </c>
      <c r="C250" s="90"/>
      <c r="D250" s="180">
        <v>8039</v>
      </c>
      <c r="E250" s="191"/>
      <c r="F250" s="191"/>
      <c r="G250" s="191"/>
      <c r="H250" s="191"/>
      <c r="I250" s="191"/>
      <c r="J250" s="191">
        <v>1</v>
      </c>
      <c r="M250" s="190">
        <v>14.22</v>
      </c>
      <c r="N250" s="188"/>
      <c r="O250" s="188">
        <v>29.13</v>
      </c>
      <c r="P250" s="188"/>
      <c r="Q250" s="188">
        <v>48.85</v>
      </c>
      <c r="R250" s="188">
        <v>199.96</v>
      </c>
      <c r="S250" s="75"/>
      <c r="T250" s="75"/>
      <c r="U250" s="189">
        <v>14.22</v>
      </c>
      <c r="V250" s="189"/>
      <c r="W250" s="189">
        <v>29.13</v>
      </c>
      <c r="X250" s="189"/>
      <c r="Y250" s="189">
        <v>48.85</v>
      </c>
      <c r="Z250" s="189">
        <v>199.96</v>
      </c>
      <c r="AA250" s="4"/>
      <c r="AB250" s="90"/>
      <c r="AC250" s="90"/>
      <c r="AD250" s="180"/>
      <c r="AE250" s="184"/>
      <c r="AF250" s="184"/>
      <c r="AG250" s="184"/>
      <c r="AH250" s="184"/>
      <c r="AI250" s="184"/>
      <c r="AJ250" s="184"/>
      <c r="AK250" s="4"/>
      <c r="AL250" s="4"/>
      <c r="AM250" s="211"/>
      <c r="AN250" s="211"/>
      <c r="AO250" s="211"/>
      <c r="AP250" s="211"/>
      <c r="AQ250" s="211"/>
      <c r="AR250" s="211"/>
      <c r="AS250" s="4"/>
      <c r="AT250" s="4"/>
      <c r="AU250" s="211"/>
      <c r="AV250" s="211"/>
      <c r="AW250" s="211"/>
      <c r="AX250" s="211"/>
      <c r="AY250" s="211"/>
      <c r="AZ250" s="211"/>
      <c r="BA250" s="4"/>
    </row>
    <row r="251" spans="2:53" x14ac:dyDescent="0.2">
      <c r="B251" s="90" t="s">
        <v>504</v>
      </c>
      <c r="C251" s="90"/>
      <c r="D251" s="180">
        <v>8062</v>
      </c>
      <c r="E251" s="191">
        <v>100</v>
      </c>
      <c r="F251" s="191">
        <v>70</v>
      </c>
      <c r="G251" s="191">
        <v>43</v>
      </c>
      <c r="H251" s="191">
        <v>35</v>
      </c>
      <c r="I251" s="191">
        <v>18</v>
      </c>
      <c r="J251" s="191">
        <v>118</v>
      </c>
      <c r="M251" s="190">
        <v>27070.129999999979</v>
      </c>
      <c r="N251" s="188">
        <v>21678.710000000028</v>
      </c>
      <c r="O251" s="188">
        <v>13411.96999999999</v>
      </c>
      <c r="P251" s="188">
        <v>19239.26999999999</v>
      </c>
      <c r="Q251" s="188">
        <v>6755.4999999999964</v>
      </c>
      <c r="R251" s="188">
        <v>53054.13</v>
      </c>
      <c r="S251" s="75"/>
      <c r="T251" s="75"/>
      <c r="U251" s="189">
        <v>75.826694677871089</v>
      </c>
      <c r="V251" s="189">
        <v>84.026007751938096</v>
      </c>
      <c r="W251" s="189">
        <v>68.428418367346893</v>
      </c>
      <c r="X251" s="189">
        <v>128.26179999999994</v>
      </c>
      <c r="Y251" s="189">
        <v>81.391566265060192</v>
      </c>
      <c r="Z251" s="189">
        <v>138.16179687499999</v>
      </c>
      <c r="AA251" s="4"/>
      <c r="AB251" s="90"/>
      <c r="AC251" s="90"/>
      <c r="AD251" s="180"/>
      <c r="AE251" s="184"/>
      <c r="AF251" s="184"/>
      <c r="AG251" s="184"/>
      <c r="AH251" s="184"/>
      <c r="AI251" s="184"/>
      <c r="AJ251" s="184"/>
      <c r="AK251" s="4"/>
      <c r="AL251" s="4"/>
      <c r="AM251" s="211"/>
      <c r="AN251" s="211"/>
      <c r="AO251" s="211"/>
      <c r="AP251" s="211"/>
      <c r="AQ251" s="211"/>
      <c r="AR251" s="211"/>
      <c r="AS251" s="4"/>
      <c r="AT251" s="4"/>
      <c r="AU251" s="211"/>
      <c r="AV251" s="211"/>
      <c r="AW251" s="211"/>
      <c r="AX251" s="211"/>
      <c r="AY251" s="211"/>
      <c r="AZ251" s="211"/>
      <c r="BA251" s="4"/>
    </row>
    <row r="252" spans="2:53" x14ac:dyDescent="0.2">
      <c r="B252" s="90" t="s">
        <v>504</v>
      </c>
      <c r="C252" s="90"/>
      <c r="D252" s="180">
        <v>8206</v>
      </c>
      <c r="E252" s="191"/>
      <c r="F252" s="191"/>
      <c r="G252" s="191">
        <v>1</v>
      </c>
      <c r="H252" s="191"/>
      <c r="I252" s="191"/>
      <c r="J252" s="191">
        <v>0</v>
      </c>
      <c r="M252" s="190">
        <v>55.1</v>
      </c>
      <c r="N252" s="188">
        <v>31.82</v>
      </c>
      <c r="O252" s="188">
        <v>91.25</v>
      </c>
      <c r="P252" s="188"/>
      <c r="Q252" s="188"/>
      <c r="R252" s="188">
        <v>0</v>
      </c>
      <c r="S252" s="75"/>
      <c r="T252" s="75"/>
      <c r="U252" s="189">
        <v>55.1</v>
      </c>
      <c r="V252" s="189">
        <v>31.82</v>
      </c>
      <c r="W252" s="189">
        <v>91.25</v>
      </c>
      <c r="X252" s="189"/>
      <c r="Y252" s="189"/>
      <c r="Z252" s="189">
        <v>0</v>
      </c>
      <c r="AA252" s="4"/>
      <c r="AB252" s="90"/>
      <c r="AC252" s="90"/>
      <c r="AD252" s="180"/>
      <c r="AE252" s="184"/>
      <c r="AF252" s="184"/>
      <c r="AG252" s="184"/>
      <c r="AH252" s="184"/>
      <c r="AI252" s="184"/>
      <c r="AJ252" s="184"/>
      <c r="AK252" s="4"/>
      <c r="AL252" s="4"/>
      <c r="AM252" s="211"/>
      <c r="AN252" s="211"/>
      <c r="AO252" s="211"/>
      <c r="AP252" s="211"/>
      <c r="AQ252" s="211"/>
      <c r="AR252" s="211"/>
      <c r="AS252" s="4"/>
      <c r="AT252" s="4"/>
      <c r="AU252" s="211"/>
      <c r="AV252" s="211"/>
      <c r="AW252" s="211"/>
      <c r="AX252" s="211"/>
      <c r="AY252" s="211"/>
      <c r="AZ252" s="211"/>
      <c r="BA252" s="4"/>
    </row>
    <row r="253" spans="2:53" x14ac:dyDescent="0.2">
      <c r="B253" s="90" t="s">
        <v>618</v>
      </c>
      <c r="C253" s="90"/>
      <c r="D253" s="180">
        <v>8215</v>
      </c>
      <c r="E253" s="191">
        <v>2</v>
      </c>
      <c r="F253" s="191">
        <v>1</v>
      </c>
      <c r="G253" s="191">
        <v>1</v>
      </c>
      <c r="H253" s="191">
        <v>1</v>
      </c>
      <c r="I253" s="191"/>
      <c r="J253" s="191">
        <v>0</v>
      </c>
      <c r="M253" s="190">
        <v>112.15</v>
      </c>
      <c r="N253" s="188">
        <v>1444.6399999999999</v>
      </c>
      <c r="O253" s="188">
        <v>33.519999999999996</v>
      </c>
      <c r="P253" s="188">
        <v>52.81</v>
      </c>
      <c r="Q253" s="188"/>
      <c r="R253" s="188">
        <v>0</v>
      </c>
      <c r="S253" s="75"/>
      <c r="T253" s="75"/>
      <c r="U253" s="189">
        <v>28.037500000000001</v>
      </c>
      <c r="V253" s="189">
        <v>481.54666666666662</v>
      </c>
      <c r="W253" s="189">
        <v>16.759999999999998</v>
      </c>
      <c r="X253" s="189">
        <v>52.81</v>
      </c>
      <c r="Y253" s="189"/>
      <c r="Z253" s="189">
        <v>0</v>
      </c>
      <c r="AA253" s="4"/>
      <c r="AB253" s="90"/>
      <c r="AC253" s="90"/>
      <c r="AD253" s="180"/>
      <c r="AE253" s="184"/>
      <c r="AF253" s="184"/>
      <c r="AG253" s="184"/>
      <c r="AH253" s="184"/>
      <c r="AI253" s="184"/>
      <c r="AJ253" s="184"/>
      <c r="AK253" s="4"/>
      <c r="AL253" s="4"/>
      <c r="AM253" s="211"/>
      <c r="AN253" s="211"/>
      <c r="AO253" s="211"/>
      <c r="AP253" s="211"/>
      <c r="AQ253" s="211"/>
      <c r="AR253" s="211"/>
      <c r="AS253" s="4"/>
      <c r="AT253" s="4"/>
      <c r="AU253" s="211"/>
      <c r="AV253" s="211"/>
      <c r="AW253" s="211"/>
      <c r="AX253" s="211"/>
      <c r="AY253" s="211"/>
      <c r="AZ253" s="211"/>
      <c r="BA253" s="4"/>
    </row>
    <row r="254" spans="2:53" x14ac:dyDescent="0.2">
      <c r="B254" s="90" t="s">
        <v>641</v>
      </c>
      <c r="C254" s="90"/>
      <c r="D254" s="180">
        <v>8037</v>
      </c>
      <c r="E254" s="191">
        <v>1</v>
      </c>
      <c r="F254" s="191"/>
      <c r="G254" s="191"/>
      <c r="H254" s="191">
        <v>1</v>
      </c>
      <c r="I254" s="191"/>
      <c r="J254" s="191">
        <v>2</v>
      </c>
      <c r="M254" s="190">
        <v>274.68</v>
      </c>
      <c r="N254" s="188">
        <v>111.52000000000001</v>
      </c>
      <c r="O254" s="188">
        <v>192.95</v>
      </c>
      <c r="P254" s="188">
        <v>165.26</v>
      </c>
      <c r="Q254" s="188">
        <v>116.63</v>
      </c>
      <c r="R254" s="188">
        <v>435.5</v>
      </c>
      <c r="S254" s="75"/>
      <c r="T254" s="75"/>
      <c r="U254" s="189">
        <v>91.56</v>
      </c>
      <c r="V254" s="189">
        <v>55.760000000000005</v>
      </c>
      <c r="W254" s="189">
        <v>96.474999999999994</v>
      </c>
      <c r="X254" s="189">
        <v>82.63</v>
      </c>
      <c r="Y254" s="189">
        <v>116.63</v>
      </c>
      <c r="Z254" s="189">
        <v>108.875</v>
      </c>
      <c r="AA254" s="4"/>
      <c r="AB254" s="90"/>
      <c r="AC254" s="90"/>
      <c r="AD254" s="180"/>
      <c r="AE254" s="184"/>
      <c r="AF254" s="184"/>
      <c r="AG254" s="184"/>
      <c r="AH254" s="184"/>
      <c r="AI254" s="184"/>
      <c r="AJ254" s="184"/>
      <c r="AK254" s="4"/>
      <c r="AL254" s="4"/>
      <c r="AM254" s="211"/>
      <c r="AN254" s="211"/>
      <c r="AO254" s="211"/>
      <c r="AP254" s="211"/>
      <c r="AQ254" s="211"/>
      <c r="AR254" s="211"/>
      <c r="AS254" s="4"/>
      <c r="AT254" s="4"/>
      <c r="AU254" s="211"/>
      <c r="AV254" s="211"/>
      <c r="AW254" s="211"/>
      <c r="AX254" s="211"/>
      <c r="AY254" s="211"/>
      <c r="AZ254" s="211"/>
      <c r="BA254" s="4"/>
    </row>
    <row r="255" spans="2:53" x14ac:dyDescent="0.2">
      <c r="B255" s="90" t="s">
        <v>641</v>
      </c>
      <c r="C255" s="90"/>
      <c r="D255" s="180">
        <v>8215</v>
      </c>
      <c r="E255" s="191">
        <v>4</v>
      </c>
      <c r="F255" s="191"/>
      <c r="G255" s="191"/>
      <c r="H255" s="191">
        <v>2</v>
      </c>
      <c r="I255" s="191">
        <v>1</v>
      </c>
      <c r="J255" s="191">
        <v>1</v>
      </c>
      <c r="M255" s="190">
        <v>493.43999999999994</v>
      </c>
      <c r="N255" s="188">
        <v>125.60999999999999</v>
      </c>
      <c r="O255" s="188">
        <v>165.76</v>
      </c>
      <c r="P255" s="188">
        <v>261.95</v>
      </c>
      <c r="Q255" s="188">
        <v>17.93</v>
      </c>
      <c r="R255" s="188">
        <v>98.3</v>
      </c>
      <c r="S255" s="75"/>
      <c r="T255" s="75"/>
      <c r="U255" s="189">
        <v>70.491428571428557</v>
      </c>
      <c r="V255" s="189">
        <v>41.87</v>
      </c>
      <c r="W255" s="189">
        <v>55.25333333333333</v>
      </c>
      <c r="X255" s="189">
        <v>87.316666666666663</v>
      </c>
      <c r="Y255" s="189">
        <v>17.93</v>
      </c>
      <c r="Z255" s="189">
        <v>12.2875</v>
      </c>
      <c r="AA255" s="4"/>
      <c r="AB255" s="90"/>
      <c r="AC255" s="90"/>
      <c r="AD255" s="180"/>
      <c r="AE255" s="184"/>
      <c r="AF255" s="184"/>
      <c r="AG255" s="184"/>
      <c r="AH255" s="184"/>
      <c r="AI255" s="184"/>
      <c r="AJ255" s="184"/>
      <c r="AK255" s="4"/>
      <c r="AL255" s="4"/>
      <c r="AM255" s="211"/>
      <c r="AN255" s="211"/>
      <c r="AO255" s="211"/>
      <c r="AP255" s="211"/>
      <c r="AQ255" s="211"/>
      <c r="AR255" s="211"/>
      <c r="AS255" s="4"/>
      <c r="AT255" s="4"/>
      <c r="AU255" s="211"/>
      <c r="AV255" s="211"/>
      <c r="AW255" s="211"/>
      <c r="AX255" s="211"/>
      <c r="AY255" s="211"/>
      <c r="AZ255" s="211"/>
      <c r="BA255" s="4"/>
    </row>
    <row r="256" spans="2:53" x14ac:dyDescent="0.2">
      <c r="B256" s="90" t="s">
        <v>641</v>
      </c>
      <c r="C256" s="90"/>
      <c r="D256" s="180">
        <v>8217</v>
      </c>
      <c r="E256" s="191">
        <v>2</v>
      </c>
      <c r="F256" s="191"/>
      <c r="G256" s="191"/>
      <c r="H256" s="191"/>
      <c r="I256" s="191">
        <v>1</v>
      </c>
      <c r="J256" s="191">
        <v>0</v>
      </c>
      <c r="M256" s="190">
        <v>76.22</v>
      </c>
      <c r="N256" s="188"/>
      <c r="O256" s="188"/>
      <c r="P256" s="188"/>
      <c r="Q256" s="188">
        <v>536.21</v>
      </c>
      <c r="R256" s="188">
        <v>0</v>
      </c>
      <c r="S256" s="75"/>
      <c r="T256" s="75"/>
      <c r="U256" s="189">
        <v>38.11</v>
      </c>
      <c r="V256" s="189"/>
      <c r="W256" s="189"/>
      <c r="X256" s="189"/>
      <c r="Y256" s="189">
        <v>536.21</v>
      </c>
      <c r="Z256" s="189">
        <v>0</v>
      </c>
      <c r="AA256" s="4"/>
      <c r="AB256" s="90"/>
      <c r="AC256" s="90"/>
      <c r="AD256" s="180"/>
      <c r="AE256" s="184"/>
      <c r="AF256" s="184"/>
      <c r="AG256" s="184"/>
      <c r="AH256" s="184"/>
      <c r="AI256" s="184"/>
      <c r="AJ256" s="184"/>
      <c r="AK256" s="4"/>
      <c r="AL256" s="4"/>
      <c r="AM256" s="211"/>
      <c r="AN256" s="211"/>
      <c r="AO256" s="211"/>
      <c r="AP256" s="211"/>
      <c r="AQ256" s="211"/>
      <c r="AR256" s="211"/>
      <c r="AS256" s="4"/>
      <c r="AT256" s="4"/>
      <c r="AU256" s="211"/>
      <c r="AV256" s="211"/>
      <c r="AW256" s="211"/>
      <c r="AX256" s="211"/>
      <c r="AY256" s="211"/>
      <c r="AZ256" s="211"/>
      <c r="BA256" s="4"/>
    </row>
    <row r="257" spans="2:53" x14ac:dyDescent="0.2">
      <c r="B257" s="90" t="s">
        <v>551</v>
      </c>
      <c r="C257" s="90"/>
      <c r="D257" s="180">
        <v>8322</v>
      </c>
      <c r="E257" s="191"/>
      <c r="F257" s="191"/>
      <c r="G257" s="191"/>
      <c r="H257" s="191">
        <v>1</v>
      </c>
      <c r="I257" s="191"/>
      <c r="J257" s="191">
        <v>1</v>
      </c>
      <c r="M257" s="190">
        <v>23.1</v>
      </c>
      <c r="N257" s="188">
        <v>20.67</v>
      </c>
      <c r="O257" s="188">
        <v>21.71</v>
      </c>
      <c r="P257" s="188">
        <v>16.59</v>
      </c>
      <c r="Q257" s="188">
        <v>10.5</v>
      </c>
      <c r="R257" s="188">
        <v>39.18</v>
      </c>
      <c r="S257" s="75"/>
      <c r="T257" s="75"/>
      <c r="U257" s="189">
        <v>11.55</v>
      </c>
      <c r="V257" s="189">
        <v>10.335000000000001</v>
      </c>
      <c r="W257" s="189">
        <v>10.855</v>
      </c>
      <c r="X257" s="189">
        <v>8.2949999999999999</v>
      </c>
      <c r="Y257" s="189">
        <v>10.5</v>
      </c>
      <c r="Z257" s="189">
        <v>19.59</v>
      </c>
      <c r="AA257" s="4"/>
      <c r="AB257" s="90"/>
      <c r="AC257" s="90"/>
      <c r="AD257" s="180"/>
      <c r="AE257" s="184"/>
      <c r="AF257" s="184"/>
      <c r="AG257" s="184"/>
      <c r="AH257" s="184"/>
      <c r="AI257" s="184"/>
      <c r="AJ257" s="184"/>
      <c r="AK257" s="4"/>
      <c r="AL257" s="4"/>
      <c r="AM257" s="211"/>
      <c r="AN257" s="211"/>
      <c r="AO257" s="211"/>
      <c r="AP257" s="211"/>
      <c r="AQ257" s="211"/>
      <c r="AR257" s="211"/>
      <c r="AS257" s="4"/>
      <c r="AT257" s="4"/>
      <c r="AU257" s="211"/>
      <c r="AV257" s="211"/>
      <c r="AW257" s="211"/>
      <c r="AX257" s="211"/>
      <c r="AY257" s="211"/>
      <c r="AZ257" s="211"/>
      <c r="BA257" s="4"/>
    </row>
    <row r="258" spans="2:53" x14ac:dyDescent="0.2">
      <c r="B258" s="90" t="s">
        <v>551</v>
      </c>
      <c r="C258" s="90"/>
      <c r="D258" s="180">
        <v>8344</v>
      </c>
      <c r="E258" s="191">
        <v>64</v>
      </c>
      <c r="F258" s="191">
        <v>33</v>
      </c>
      <c r="G258" s="191">
        <v>34</v>
      </c>
      <c r="H258" s="191">
        <v>18</v>
      </c>
      <c r="I258" s="191">
        <v>7</v>
      </c>
      <c r="J258" s="191">
        <v>133</v>
      </c>
      <c r="M258" s="190">
        <v>16099.600000000002</v>
      </c>
      <c r="N258" s="188">
        <v>8454.1700000000019</v>
      </c>
      <c r="O258" s="188">
        <v>10648.309999999998</v>
      </c>
      <c r="P258" s="188">
        <v>6719.9700000000021</v>
      </c>
      <c r="Q258" s="188">
        <v>5411.5500000000011</v>
      </c>
      <c r="R258" s="188">
        <v>68639.520000000048</v>
      </c>
      <c r="S258" s="75"/>
      <c r="T258" s="75"/>
      <c r="U258" s="189">
        <v>58.331884057971024</v>
      </c>
      <c r="V258" s="189">
        <v>41.852326732673276</v>
      </c>
      <c r="W258" s="189">
        <v>57.871249999999989</v>
      </c>
      <c r="X258" s="189">
        <v>45.100469798657734</v>
      </c>
      <c r="Y258" s="189">
        <v>49.195909090909097</v>
      </c>
      <c r="Z258" s="189">
        <v>237.50698961937732</v>
      </c>
      <c r="AA258" s="4"/>
      <c r="AB258" s="90"/>
      <c r="AC258" s="90"/>
      <c r="AD258" s="180"/>
      <c r="AE258" s="184"/>
      <c r="AF258" s="184"/>
      <c r="AG258" s="184"/>
      <c r="AH258" s="184"/>
      <c r="AI258" s="184"/>
      <c r="AJ258" s="184"/>
      <c r="AK258" s="4"/>
      <c r="AL258" s="4"/>
      <c r="AM258" s="211"/>
      <c r="AN258" s="211"/>
      <c r="AO258" s="211"/>
      <c r="AP258" s="211"/>
      <c r="AQ258" s="211"/>
      <c r="AR258" s="211"/>
      <c r="AS258" s="4"/>
      <c r="AT258" s="4"/>
      <c r="AU258" s="211"/>
      <c r="AV258" s="211"/>
      <c r="AW258" s="211"/>
      <c r="AX258" s="211"/>
      <c r="AY258" s="211"/>
      <c r="AZ258" s="211"/>
      <c r="BA258" s="4"/>
    </row>
    <row r="259" spans="2:53" ht="12" customHeight="1" x14ac:dyDescent="0.2">
      <c r="B259" s="90" t="s">
        <v>551</v>
      </c>
      <c r="C259" s="90"/>
      <c r="D259" s="180">
        <v>8360</v>
      </c>
      <c r="E259" s="191"/>
      <c r="F259" s="191"/>
      <c r="G259" s="191">
        <v>1</v>
      </c>
      <c r="H259" s="191"/>
      <c r="I259" s="191"/>
      <c r="J259" s="191">
        <v>1</v>
      </c>
      <c r="M259" s="190">
        <v>130.03</v>
      </c>
      <c r="N259" s="188">
        <v>123.95</v>
      </c>
      <c r="O259" s="188">
        <v>99.37</v>
      </c>
      <c r="P259" s="188">
        <v>87.81</v>
      </c>
      <c r="Q259" s="188">
        <v>108.66</v>
      </c>
      <c r="R259" s="188">
        <v>30.6</v>
      </c>
      <c r="S259" s="75"/>
      <c r="T259" s="75"/>
      <c r="U259" s="189">
        <v>65.015000000000001</v>
      </c>
      <c r="V259" s="189">
        <v>61.975000000000001</v>
      </c>
      <c r="W259" s="189">
        <v>49.685000000000002</v>
      </c>
      <c r="X259" s="189">
        <v>87.81</v>
      </c>
      <c r="Y259" s="189">
        <v>108.66</v>
      </c>
      <c r="Z259" s="189">
        <v>15.3</v>
      </c>
      <c r="AA259" s="4"/>
      <c r="AB259" s="90"/>
      <c r="AC259" s="90"/>
      <c r="AD259" s="180"/>
      <c r="AE259" s="184"/>
      <c r="AF259" s="184"/>
      <c r="AG259" s="184"/>
      <c r="AH259" s="184"/>
      <c r="AI259" s="184"/>
      <c r="AJ259" s="184"/>
      <c r="AK259" s="4"/>
      <c r="AL259" s="4"/>
      <c r="AM259" s="211"/>
      <c r="AN259" s="211"/>
      <c r="AO259" s="211"/>
      <c r="AP259" s="211"/>
      <c r="AQ259" s="211"/>
      <c r="AR259" s="211"/>
      <c r="AS259" s="4"/>
      <c r="AT259" s="4"/>
      <c r="AU259" s="211"/>
      <c r="AV259" s="211"/>
      <c r="AW259" s="211"/>
      <c r="AX259" s="211"/>
      <c r="AY259" s="211"/>
      <c r="AZ259" s="211"/>
      <c r="BA259" s="4"/>
    </row>
    <row r="260" spans="2:53" x14ac:dyDescent="0.2">
      <c r="B260" s="90" t="s">
        <v>552</v>
      </c>
      <c r="C260" s="90"/>
      <c r="D260" s="180">
        <v>8345</v>
      </c>
      <c r="E260" s="191">
        <v>10</v>
      </c>
      <c r="F260" s="191">
        <v>3</v>
      </c>
      <c r="G260" s="191">
        <v>2</v>
      </c>
      <c r="H260" s="191">
        <v>6</v>
      </c>
      <c r="I260" s="191">
        <v>5</v>
      </c>
      <c r="J260" s="191">
        <v>17</v>
      </c>
      <c r="M260" s="190">
        <v>861.66999999999985</v>
      </c>
      <c r="N260" s="188">
        <v>620.62000000000012</v>
      </c>
      <c r="O260" s="188">
        <v>2939.92</v>
      </c>
      <c r="P260" s="188">
        <v>1078.3099999999995</v>
      </c>
      <c r="Q260" s="188">
        <v>1037.6200000000001</v>
      </c>
      <c r="R260" s="188">
        <v>7693.8000000000011</v>
      </c>
      <c r="S260" s="75"/>
      <c r="T260" s="75"/>
      <c r="U260" s="189">
        <v>21.541749999999997</v>
      </c>
      <c r="V260" s="189">
        <v>22.98592592592593</v>
      </c>
      <c r="W260" s="189">
        <v>104.99714285714286</v>
      </c>
      <c r="X260" s="189">
        <v>43.132399999999983</v>
      </c>
      <c r="Y260" s="189">
        <v>49.410476190476196</v>
      </c>
      <c r="Z260" s="189">
        <v>178.92558139534887</v>
      </c>
      <c r="AA260" s="4"/>
      <c r="AB260" s="90"/>
      <c r="AC260" s="90"/>
      <c r="AD260" s="180"/>
      <c r="AE260" s="184"/>
      <c r="AF260" s="184"/>
      <c r="AG260" s="184"/>
      <c r="AH260" s="184"/>
      <c r="AI260" s="184"/>
      <c r="AJ260" s="184"/>
      <c r="AK260" s="4"/>
      <c r="AL260" s="4"/>
      <c r="AM260" s="211"/>
      <c r="AN260" s="211"/>
      <c r="AO260" s="211"/>
      <c r="AP260" s="211"/>
      <c r="AQ260" s="211"/>
      <c r="AR260" s="211"/>
      <c r="AS260" s="4"/>
      <c r="AT260" s="4"/>
      <c r="AU260" s="211"/>
      <c r="AV260" s="211"/>
      <c r="AW260" s="211"/>
      <c r="AX260" s="211"/>
      <c r="AY260" s="211"/>
      <c r="AZ260" s="211"/>
      <c r="BA260" s="4"/>
    </row>
    <row r="261" spans="2:53" x14ac:dyDescent="0.2">
      <c r="B261" s="90" t="s">
        <v>553</v>
      </c>
      <c r="C261" s="90"/>
      <c r="D261" s="180">
        <v>8346</v>
      </c>
      <c r="E261" s="191">
        <v>12</v>
      </c>
      <c r="F261" s="191">
        <v>12</v>
      </c>
      <c r="G261" s="191">
        <v>8</v>
      </c>
      <c r="H261" s="191">
        <v>5</v>
      </c>
      <c r="I261" s="191">
        <v>5</v>
      </c>
      <c r="J261" s="191">
        <v>28</v>
      </c>
      <c r="M261" s="190">
        <v>3336.860000000001</v>
      </c>
      <c r="N261" s="188">
        <v>2372.9999999999995</v>
      </c>
      <c r="O261" s="188">
        <v>6027.0600000000031</v>
      </c>
      <c r="P261" s="188">
        <v>1150.3899999999999</v>
      </c>
      <c r="Q261" s="188">
        <v>1985.53</v>
      </c>
      <c r="R261" s="188">
        <v>12395.39</v>
      </c>
      <c r="S261" s="75"/>
      <c r="T261" s="75"/>
      <c r="U261" s="189">
        <v>52.138437500000016</v>
      </c>
      <c r="V261" s="189">
        <v>46.529411764705877</v>
      </c>
      <c r="W261" s="189">
        <v>143.50142857142865</v>
      </c>
      <c r="X261" s="189">
        <v>37.10935483870967</v>
      </c>
      <c r="Y261" s="189">
        <v>70.911785714285713</v>
      </c>
      <c r="Z261" s="189">
        <v>177.077</v>
      </c>
      <c r="AA261" s="4"/>
      <c r="AB261" s="90"/>
      <c r="AC261" s="90"/>
      <c r="AD261" s="180"/>
      <c r="AE261" s="184"/>
      <c r="AF261" s="184"/>
      <c r="AG261" s="184"/>
      <c r="AH261" s="184"/>
      <c r="AI261" s="184"/>
      <c r="AJ261" s="184"/>
      <c r="AK261" s="4"/>
      <c r="AL261" s="4"/>
      <c r="AM261" s="211"/>
      <c r="AN261" s="211"/>
      <c r="AO261" s="211"/>
      <c r="AP261" s="211"/>
      <c r="AQ261" s="211"/>
      <c r="AR261" s="211"/>
      <c r="AS261" s="4"/>
      <c r="AT261" s="4"/>
      <c r="AU261" s="211"/>
      <c r="AV261" s="211"/>
      <c r="AW261" s="211"/>
      <c r="AX261" s="211"/>
      <c r="AY261" s="211"/>
      <c r="AZ261" s="211"/>
      <c r="BA261" s="4"/>
    </row>
    <row r="262" spans="2:53" x14ac:dyDescent="0.2">
      <c r="B262" s="90" t="s">
        <v>554</v>
      </c>
      <c r="C262" s="90"/>
      <c r="D262" s="180">
        <v>8347</v>
      </c>
      <c r="E262" s="191">
        <v>1</v>
      </c>
      <c r="F262" s="191"/>
      <c r="G262" s="191">
        <v>1</v>
      </c>
      <c r="H262" s="191">
        <v>1</v>
      </c>
      <c r="I262" s="191"/>
      <c r="J262" s="191">
        <v>6</v>
      </c>
      <c r="M262" s="190">
        <v>152.66</v>
      </c>
      <c r="N262" s="188">
        <v>156.63</v>
      </c>
      <c r="O262" s="188">
        <v>654.82999999999993</v>
      </c>
      <c r="P262" s="188">
        <v>1511.76</v>
      </c>
      <c r="Q262" s="188">
        <v>305.49</v>
      </c>
      <c r="R262" s="188">
        <v>867.6</v>
      </c>
      <c r="S262" s="75"/>
      <c r="T262" s="75"/>
      <c r="U262" s="189">
        <v>25.443333333333332</v>
      </c>
      <c r="V262" s="189">
        <v>31.326000000000001</v>
      </c>
      <c r="W262" s="189">
        <v>109.13833333333332</v>
      </c>
      <c r="X262" s="189">
        <v>251.96</v>
      </c>
      <c r="Y262" s="189">
        <v>61.097999999999999</v>
      </c>
      <c r="Z262" s="189">
        <v>96.4</v>
      </c>
      <c r="AA262" s="4"/>
      <c r="AB262" s="90"/>
      <c r="AC262" s="90"/>
      <c r="AD262" s="180"/>
      <c r="AE262" s="184"/>
      <c r="AF262" s="184"/>
      <c r="AG262" s="184"/>
      <c r="AH262" s="184"/>
      <c r="AI262" s="184"/>
      <c r="AJ262" s="184"/>
      <c r="AK262" s="4"/>
      <c r="AL262" s="4"/>
      <c r="AM262" s="211"/>
      <c r="AN262" s="211"/>
      <c r="AO262" s="211"/>
      <c r="AP262" s="211"/>
      <c r="AQ262" s="211"/>
      <c r="AR262" s="211"/>
      <c r="AS262" s="4"/>
      <c r="AT262" s="4"/>
      <c r="AU262" s="211"/>
      <c r="AV262" s="211"/>
      <c r="AW262" s="211"/>
      <c r="AX262" s="211"/>
      <c r="AY262" s="211"/>
      <c r="AZ262" s="211"/>
      <c r="BA262" s="4"/>
    </row>
    <row r="263" spans="2:53" x14ac:dyDescent="0.2">
      <c r="B263" s="90" t="s">
        <v>497</v>
      </c>
      <c r="C263" s="90"/>
      <c r="D263" s="180">
        <v>8204</v>
      </c>
      <c r="E263" s="191">
        <v>71</v>
      </c>
      <c r="F263" s="191">
        <v>40</v>
      </c>
      <c r="G263" s="191">
        <v>26</v>
      </c>
      <c r="H263" s="191">
        <v>13</v>
      </c>
      <c r="I263" s="191">
        <v>4</v>
      </c>
      <c r="J263" s="191">
        <v>50</v>
      </c>
      <c r="M263" s="190">
        <v>9010.5</v>
      </c>
      <c r="N263" s="188">
        <v>3883.4400000000023</v>
      </c>
      <c r="O263" s="188">
        <v>5559.5799999999981</v>
      </c>
      <c r="P263" s="188">
        <v>3426.55</v>
      </c>
      <c r="Q263" s="188">
        <v>1856.8300000000002</v>
      </c>
      <c r="R263" s="188">
        <v>15947.240000000002</v>
      </c>
      <c r="S263" s="75"/>
      <c r="T263" s="75"/>
      <c r="U263" s="189">
        <v>47.175392670157066</v>
      </c>
      <c r="V263" s="189">
        <v>32.910508474576289</v>
      </c>
      <c r="W263" s="189">
        <v>66.982891566265039</v>
      </c>
      <c r="X263" s="189">
        <v>56.172950819672131</v>
      </c>
      <c r="Y263" s="189">
        <v>37.136600000000001</v>
      </c>
      <c r="Z263" s="189">
        <v>78.172745098039229</v>
      </c>
      <c r="AA263" s="4"/>
      <c r="AB263" s="90"/>
      <c r="AC263" s="90"/>
      <c r="AD263" s="180"/>
      <c r="AE263" s="184"/>
      <c r="AF263" s="184"/>
      <c r="AG263" s="184"/>
      <c r="AH263" s="184"/>
      <c r="AI263" s="184"/>
      <c r="AJ263" s="184"/>
      <c r="AK263" s="4"/>
      <c r="AL263" s="4"/>
      <c r="AM263" s="211"/>
      <c r="AN263" s="211"/>
      <c r="AO263" s="211"/>
      <c r="AP263" s="211"/>
      <c r="AQ263" s="211"/>
      <c r="AR263" s="211"/>
      <c r="AS263" s="4"/>
      <c r="AT263" s="4"/>
      <c r="AU263" s="211"/>
      <c r="AV263" s="211"/>
      <c r="AW263" s="211"/>
      <c r="AX263" s="211"/>
      <c r="AY263" s="211"/>
      <c r="AZ263" s="211"/>
      <c r="BA263" s="4"/>
    </row>
    <row r="264" spans="2:53" x14ac:dyDescent="0.2">
      <c r="B264" s="90" t="s">
        <v>497</v>
      </c>
      <c r="C264" s="90"/>
      <c r="D264" s="180">
        <v>8226</v>
      </c>
      <c r="E264" s="191"/>
      <c r="F264" s="191"/>
      <c r="G264" s="191"/>
      <c r="H264" s="191"/>
      <c r="I264" s="191"/>
      <c r="J264" s="191">
        <v>1</v>
      </c>
      <c r="M264" s="190">
        <v>12.02</v>
      </c>
      <c r="N264" s="188">
        <v>11.9</v>
      </c>
      <c r="O264" s="188">
        <v>13.07</v>
      </c>
      <c r="P264" s="188">
        <v>14.92</v>
      </c>
      <c r="Q264" s="188">
        <v>15.07</v>
      </c>
      <c r="R264" s="188">
        <v>546.22</v>
      </c>
      <c r="S264" s="75"/>
      <c r="T264" s="75"/>
      <c r="U264" s="189">
        <v>12.02</v>
      </c>
      <c r="V264" s="189">
        <v>11.9</v>
      </c>
      <c r="W264" s="189">
        <v>13.07</v>
      </c>
      <c r="X264" s="189">
        <v>14.92</v>
      </c>
      <c r="Y264" s="189">
        <v>15.07</v>
      </c>
      <c r="Z264" s="189">
        <v>546.22</v>
      </c>
      <c r="AA264" s="4"/>
      <c r="AB264" s="90"/>
      <c r="AC264" s="90"/>
      <c r="AD264" s="180"/>
      <c r="AE264" s="184"/>
      <c r="AF264" s="184"/>
      <c r="AG264" s="184"/>
      <c r="AH264" s="184"/>
      <c r="AI264" s="184"/>
      <c r="AJ264" s="184"/>
      <c r="AK264" s="4"/>
      <c r="AL264" s="4"/>
      <c r="AM264" s="211"/>
      <c r="AN264" s="211"/>
      <c r="AO264" s="211"/>
      <c r="AP264" s="211"/>
      <c r="AQ264" s="211"/>
      <c r="AR264" s="211"/>
      <c r="AS264" s="4"/>
      <c r="AT264" s="4"/>
      <c r="AU264" s="211"/>
      <c r="AV264" s="211"/>
      <c r="AW264" s="211"/>
      <c r="AX264" s="211"/>
      <c r="AY264" s="211"/>
      <c r="AZ264" s="211"/>
      <c r="BA264" s="4"/>
    </row>
    <row r="265" spans="2:53" x14ac:dyDescent="0.2">
      <c r="B265" s="90" t="s">
        <v>851</v>
      </c>
      <c r="C265" s="90"/>
      <c r="D265" s="180">
        <v>8260</v>
      </c>
      <c r="E265" s="191">
        <v>1</v>
      </c>
      <c r="F265" s="191"/>
      <c r="G265" s="191"/>
      <c r="H265" s="191"/>
      <c r="I265" s="191"/>
      <c r="J265" s="191">
        <v>0</v>
      </c>
      <c r="M265" s="190">
        <v>45</v>
      </c>
      <c r="N265" s="188"/>
      <c r="O265" s="188"/>
      <c r="P265" s="188"/>
      <c r="Q265" s="188"/>
      <c r="R265" s="188">
        <v>0</v>
      </c>
      <c r="S265" s="75"/>
      <c r="T265" s="75"/>
      <c r="U265" s="189">
        <v>45</v>
      </c>
      <c r="V265" s="189"/>
      <c r="W265" s="189"/>
      <c r="X265" s="189"/>
      <c r="Y265" s="189"/>
      <c r="Z265" s="189">
        <v>0</v>
      </c>
      <c r="AA265" s="4"/>
      <c r="AB265" s="90"/>
      <c r="AC265" s="90"/>
      <c r="AD265" s="180"/>
      <c r="AE265" s="184"/>
      <c r="AF265" s="184"/>
      <c r="AG265" s="184"/>
      <c r="AH265" s="184"/>
      <c r="AI265" s="184"/>
      <c r="AJ265" s="184"/>
      <c r="AK265" s="4"/>
      <c r="AL265" s="4"/>
      <c r="AM265" s="211"/>
      <c r="AN265" s="211"/>
      <c r="AO265" s="211"/>
      <c r="AP265" s="211"/>
      <c r="AQ265" s="211"/>
      <c r="AR265" s="211"/>
      <c r="AS265" s="4"/>
      <c r="AT265" s="4"/>
      <c r="AU265" s="211"/>
      <c r="AV265" s="211"/>
      <c r="AW265" s="211"/>
      <c r="AX265" s="211"/>
      <c r="AY265" s="211"/>
      <c r="AZ265" s="211"/>
      <c r="BA265" s="4"/>
    </row>
    <row r="266" spans="2:53" x14ac:dyDescent="0.2">
      <c r="B266" s="90" t="s">
        <v>555</v>
      </c>
      <c r="C266" s="90"/>
      <c r="D266" s="180">
        <v>8260</v>
      </c>
      <c r="E266" s="191">
        <v>36</v>
      </c>
      <c r="F266" s="191">
        <v>14</v>
      </c>
      <c r="G266" s="191">
        <v>9</v>
      </c>
      <c r="H266" s="191">
        <v>2</v>
      </c>
      <c r="I266" s="191">
        <v>8</v>
      </c>
      <c r="J266" s="191">
        <v>25</v>
      </c>
      <c r="M266" s="190">
        <v>3767.1700000000005</v>
      </c>
      <c r="N266" s="188">
        <v>2191.1200000000003</v>
      </c>
      <c r="O266" s="188">
        <v>1409.3500000000004</v>
      </c>
      <c r="P266" s="188">
        <v>1382.8399999999997</v>
      </c>
      <c r="Q266" s="188">
        <v>784.20999999999992</v>
      </c>
      <c r="R266" s="188">
        <v>5198.7999999999993</v>
      </c>
      <c r="S266" s="75"/>
      <c r="T266" s="75"/>
      <c r="U266" s="189">
        <v>43.300804597701152</v>
      </c>
      <c r="V266" s="189">
        <v>44.716734693877555</v>
      </c>
      <c r="W266" s="189">
        <v>37.088157894736852</v>
      </c>
      <c r="X266" s="189">
        <v>172.85499999999996</v>
      </c>
      <c r="Y266" s="189">
        <v>35.645909090909086</v>
      </c>
      <c r="Z266" s="189">
        <v>55.306382978723398</v>
      </c>
      <c r="AA266" s="4"/>
      <c r="AB266" s="90"/>
      <c r="AC266" s="90"/>
      <c r="AD266" s="180"/>
      <c r="AE266" s="184"/>
      <c r="AF266" s="184"/>
      <c r="AG266" s="184"/>
      <c r="AH266" s="184"/>
      <c r="AI266" s="184"/>
      <c r="AJ266" s="184"/>
      <c r="AK266" s="4"/>
      <c r="AL266" s="4"/>
      <c r="AM266" s="211"/>
      <c r="AN266" s="211"/>
      <c r="AO266" s="211"/>
      <c r="AP266" s="211"/>
      <c r="AQ266" s="211"/>
      <c r="AR266" s="211"/>
      <c r="AS266" s="4"/>
      <c r="AT266" s="4"/>
      <c r="AU266" s="211"/>
      <c r="AV266" s="211"/>
      <c r="AW266" s="211"/>
      <c r="AX266" s="211"/>
      <c r="AY266" s="211"/>
      <c r="AZ266" s="211"/>
      <c r="BA266" s="4"/>
    </row>
    <row r="267" spans="2:53" x14ac:dyDescent="0.2">
      <c r="B267" s="90" t="s">
        <v>642</v>
      </c>
      <c r="C267" s="90"/>
      <c r="D267" s="180">
        <v>8225</v>
      </c>
      <c r="E267" s="191">
        <v>116</v>
      </c>
      <c r="F267" s="191">
        <v>62</v>
      </c>
      <c r="G267" s="191">
        <v>61</v>
      </c>
      <c r="H267" s="191">
        <v>50</v>
      </c>
      <c r="I267" s="191">
        <v>12</v>
      </c>
      <c r="J267" s="191">
        <v>150</v>
      </c>
      <c r="M267" s="190">
        <v>27071.639999999978</v>
      </c>
      <c r="N267" s="188">
        <v>14755.830000000004</v>
      </c>
      <c r="O267" s="188">
        <v>14958.429999999982</v>
      </c>
      <c r="P267" s="188">
        <v>15833.529999999997</v>
      </c>
      <c r="Q267" s="188">
        <v>6383.1200000000026</v>
      </c>
      <c r="R267" s="188">
        <v>69781.329999999987</v>
      </c>
      <c r="S267" s="75"/>
      <c r="T267" s="75"/>
      <c r="U267" s="189">
        <v>65.867737226277313</v>
      </c>
      <c r="V267" s="189">
        <v>49.516208053691287</v>
      </c>
      <c r="W267" s="189">
        <v>61.305040983606482</v>
      </c>
      <c r="X267" s="189">
        <v>81.616134020618546</v>
      </c>
      <c r="Y267" s="189">
        <v>72.53545454545457</v>
      </c>
      <c r="Z267" s="189">
        <v>154.72578713968954</v>
      </c>
      <c r="AA267" s="4"/>
      <c r="AB267" s="90"/>
      <c r="AC267" s="90"/>
      <c r="AD267" s="180"/>
      <c r="AE267" s="184"/>
      <c r="AF267" s="184"/>
      <c r="AG267" s="184"/>
      <c r="AH267" s="184"/>
      <c r="AI267" s="184"/>
      <c r="AJ267" s="184"/>
      <c r="AK267" s="4"/>
      <c r="AL267" s="4"/>
      <c r="AM267" s="211"/>
      <c r="AN267" s="211"/>
      <c r="AO267" s="211"/>
      <c r="AP267" s="211"/>
      <c r="AQ267" s="211"/>
      <c r="AR267" s="211"/>
      <c r="AS267" s="4"/>
      <c r="AT267" s="4"/>
      <c r="AU267" s="211"/>
      <c r="AV267" s="211"/>
      <c r="AW267" s="211"/>
      <c r="AX267" s="211"/>
      <c r="AY267" s="211"/>
      <c r="AZ267" s="211"/>
      <c r="BA267" s="4"/>
    </row>
    <row r="268" spans="2:53" x14ac:dyDescent="0.2">
      <c r="B268" s="90" t="s">
        <v>853</v>
      </c>
      <c r="C268" s="90"/>
      <c r="D268" s="180">
        <v>8226</v>
      </c>
      <c r="E268" s="191"/>
      <c r="F268" s="191">
        <v>1</v>
      </c>
      <c r="G268" s="191">
        <v>1</v>
      </c>
      <c r="H268" s="191"/>
      <c r="I268" s="191"/>
      <c r="J268" s="191">
        <v>0</v>
      </c>
      <c r="M268" s="190">
        <v>73.87</v>
      </c>
      <c r="N268" s="188">
        <v>50.4</v>
      </c>
      <c r="O268" s="188">
        <v>11.56</v>
      </c>
      <c r="P268" s="188"/>
      <c r="Q268" s="188"/>
      <c r="R268" s="188">
        <v>0</v>
      </c>
      <c r="S268" s="75"/>
      <c r="T268" s="75"/>
      <c r="U268" s="189">
        <v>73.87</v>
      </c>
      <c r="V268" s="189">
        <v>25.2</v>
      </c>
      <c r="W268" s="189">
        <v>11.56</v>
      </c>
      <c r="X268" s="189"/>
      <c r="Y268" s="189"/>
      <c r="Z268" s="189">
        <v>0</v>
      </c>
      <c r="AA268" s="4"/>
      <c r="AB268" s="90"/>
      <c r="AC268" s="90"/>
      <c r="AD268" s="180"/>
      <c r="AE268" s="184"/>
      <c r="AF268" s="184"/>
      <c r="AG268" s="184"/>
      <c r="AH268" s="184"/>
      <c r="AI268" s="184"/>
      <c r="AJ268" s="184"/>
      <c r="AK268" s="4"/>
      <c r="AL268" s="4"/>
      <c r="AM268" s="211"/>
      <c r="AN268" s="211"/>
      <c r="AO268" s="211"/>
      <c r="AP268" s="211"/>
      <c r="AQ268" s="211"/>
      <c r="AR268" s="211"/>
      <c r="AS268" s="4"/>
      <c r="AT268" s="4"/>
      <c r="AU268" s="211"/>
      <c r="AV268" s="211"/>
      <c r="AW268" s="211"/>
      <c r="AX268" s="211"/>
      <c r="AY268" s="211"/>
      <c r="AZ268" s="211"/>
      <c r="BA268" s="4"/>
    </row>
    <row r="269" spans="2:53" x14ac:dyDescent="0.2">
      <c r="B269" s="90" t="s">
        <v>854</v>
      </c>
      <c r="C269" s="90"/>
      <c r="D269" s="180">
        <v>8226</v>
      </c>
      <c r="E269" s="191">
        <v>1</v>
      </c>
      <c r="F269" s="191"/>
      <c r="G269" s="191"/>
      <c r="H269" s="191"/>
      <c r="I269" s="191"/>
      <c r="J269" s="191">
        <v>0</v>
      </c>
      <c r="M269" s="190">
        <v>50.26</v>
      </c>
      <c r="N269" s="188"/>
      <c r="O269" s="188"/>
      <c r="P269" s="188"/>
      <c r="Q269" s="188"/>
      <c r="R269" s="188">
        <v>0</v>
      </c>
      <c r="S269" s="75"/>
      <c r="T269" s="75"/>
      <c r="U269" s="189">
        <v>50.26</v>
      </c>
      <c r="V269" s="189"/>
      <c r="W269" s="189"/>
      <c r="X269" s="189"/>
      <c r="Y269" s="189"/>
      <c r="Z269" s="189">
        <v>0</v>
      </c>
      <c r="AA269" s="4"/>
      <c r="AB269" s="90"/>
      <c r="AC269" s="90"/>
      <c r="AD269" s="180"/>
      <c r="AE269" s="184"/>
      <c r="AF269" s="184"/>
      <c r="AG269" s="184"/>
      <c r="AH269" s="184"/>
      <c r="AI269" s="184"/>
      <c r="AJ269" s="184"/>
      <c r="AK269" s="4"/>
      <c r="AL269" s="4"/>
      <c r="AM269" s="211"/>
      <c r="AN269" s="211"/>
      <c r="AO269" s="211"/>
      <c r="AP269" s="211"/>
      <c r="AQ269" s="211"/>
      <c r="AR269" s="211"/>
      <c r="AS269" s="4"/>
      <c r="AT269" s="4"/>
      <c r="AU269" s="211"/>
      <c r="AV269" s="211"/>
      <c r="AW269" s="211"/>
      <c r="AX269" s="211"/>
      <c r="AY269" s="211"/>
      <c r="AZ269" s="211"/>
      <c r="BA269" s="4"/>
    </row>
    <row r="270" spans="2:53" x14ac:dyDescent="0.2">
      <c r="B270" s="90" t="s">
        <v>471</v>
      </c>
      <c r="C270" s="90"/>
      <c r="D270" s="180">
        <v>8225</v>
      </c>
      <c r="E270" s="191"/>
      <c r="F270" s="191"/>
      <c r="G270" s="191"/>
      <c r="H270" s="191"/>
      <c r="I270" s="191"/>
      <c r="J270" s="191">
        <v>1</v>
      </c>
      <c r="M270" s="190">
        <v>27.28</v>
      </c>
      <c r="N270" s="188">
        <v>26.93</v>
      </c>
      <c r="O270" s="188">
        <v>37.92</v>
      </c>
      <c r="P270" s="188">
        <v>29.8</v>
      </c>
      <c r="Q270" s="188">
        <v>33.229999999999997</v>
      </c>
      <c r="R270" s="188">
        <v>621.19000000000005</v>
      </c>
      <c r="S270" s="75"/>
      <c r="T270" s="75"/>
      <c r="U270" s="189">
        <v>27.28</v>
      </c>
      <c r="V270" s="189">
        <v>26.93</v>
      </c>
      <c r="W270" s="189">
        <v>37.92</v>
      </c>
      <c r="X270" s="189">
        <v>29.8</v>
      </c>
      <c r="Y270" s="189">
        <v>33.229999999999997</v>
      </c>
      <c r="Z270" s="189">
        <v>621.19000000000005</v>
      </c>
      <c r="AA270" s="4"/>
      <c r="AB270" s="90"/>
      <c r="AC270" s="90"/>
      <c r="AD270" s="180"/>
      <c r="AE270" s="184"/>
      <c r="AF270" s="184"/>
      <c r="AG270" s="184"/>
      <c r="AH270" s="184"/>
      <c r="AI270" s="184"/>
      <c r="AJ270" s="184"/>
      <c r="AK270" s="4"/>
      <c r="AL270" s="4"/>
      <c r="AM270" s="211"/>
      <c r="AN270" s="211"/>
      <c r="AO270" s="211"/>
      <c r="AP270" s="211"/>
      <c r="AQ270" s="211"/>
      <c r="AR270" s="211"/>
      <c r="AS270" s="4"/>
      <c r="AT270" s="4"/>
      <c r="AU270" s="211"/>
      <c r="AV270" s="211"/>
      <c r="AW270" s="211"/>
      <c r="AX270" s="211"/>
      <c r="AY270" s="211"/>
      <c r="AZ270" s="211"/>
      <c r="BA270" s="4"/>
    </row>
    <row r="271" spans="2:53" x14ac:dyDescent="0.2">
      <c r="B271" s="90" t="s">
        <v>471</v>
      </c>
      <c r="C271" s="90"/>
      <c r="D271" s="180">
        <v>8226</v>
      </c>
      <c r="E271" s="191">
        <v>499</v>
      </c>
      <c r="F271" s="191">
        <v>202</v>
      </c>
      <c r="G271" s="191">
        <v>108</v>
      </c>
      <c r="H271" s="191">
        <v>82</v>
      </c>
      <c r="I271" s="191">
        <v>54</v>
      </c>
      <c r="J271" s="191">
        <v>193</v>
      </c>
      <c r="M271" s="190">
        <v>34808.85</v>
      </c>
      <c r="N271" s="188">
        <v>25238.339999999997</v>
      </c>
      <c r="O271" s="188">
        <v>17309.889999999963</v>
      </c>
      <c r="P271" s="188">
        <v>9554.8199999999924</v>
      </c>
      <c r="Q271" s="188">
        <v>11364.459999999992</v>
      </c>
      <c r="R271" s="188">
        <v>43100.679999999978</v>
      </c>
      <c r="S271" s="75"/>
      <c r="T271" s="75"/>
      <c r="U271" s="189">
        <v>33.470048076923078</v>
      </c>
      <c r="V271" s="189">
        <v>43.589533678756467</v>
      </c>
      <c r="W271" s="189">
        <v>42.116520681265115</v>
      </c>
      <c r="X271" s="189">
        <v>31.534059405940567</v>
      </c>
      <c r="Y271" s="189">
        <v>48.984741379310307</v>
      </c>
      <c r="Z271" s="189">
        <v>37.874059753954285</v>
      </c>
      <c r="AA271" s="4"/>
      <c r="AB271" s="90"/>
      <c r="AC271" s="90"/>
      <c r="AD271" s="180"/>
      <c r="AE271" s="184"/>
      <c r="AF271" s="184"/>
      <c r="AG271" s="184"/>
      <c r="AH271" s="184"/>
      <c r="AI271" s="184"/>
      <c r="AJ271" s="184"/>
      <c r="AK271" s="4"/>
      <c r="AL271" s="4"/>
      <c r="AM271" s="211"/>
      <c r="AN271" s="211"/>
      <c r="AO271" s="211"/>
      <c r="AP271" s="211"/>
      <c r="AQ271" s="211"/>
      <c r="AR271" s="211"/>
      <c r="AS271" s="4"/>
      <c r="AT271" s="4"/>
      <c r="AU271" s="211"/>
      <c r="AV271" s="211"/>
      <c r="AW271" s="211"/>
      <c r="AX271" s="211"/>
      <c r="AY271" s="211"/>
      <c r="AZ271" s="211"/>
      <c r="BA271" s="4"/>
    </row>
    <row r="272" spans="2:53" x14ac:dyDescent="0.2">
      <c r="B272" s="90" t="s">
        <v>472</v>
      </c>
      <c r="C272" s="90"/>
      <c r="D272" s="180">
        <v>8230</v>
      </c>
      <c r="E272" s="191">
        <v>72</v>
      </c>
      <c r="F272" s="191">
        <v>36</v>
      </c>
      <c r="G272" s="191">
        <v>25</v>
      </c>
      <c r="H272" s="191">
        <v>14</v>
      </c>
      <c r="I272" s="191">
        <v>14</v>
      </c>
      <c r="J272" s="191">
        <v>67</v>
      </c>
      <c r="M272" s="190">
        <v>12770.879999999992</v>
      </c>
      <c r="N272" s="188">
        <v>8951.3099999999977</v>
      </c>
      <c r="O272" s="188">
        <v>6992.6299999999983</v>
      </c>
      <c r="P272" s="188">
        <v>3374.9600000000005</v>
      </c>
      <c r="Q272" s="188">
        <v>3456.309999999999</v>
      </c>
      <c r="R272" s="188">
        <v>22411.759999999995</v>
      </c>
      <c r="S272" s="75"/>
      <c r="T272" s="75"/>
      <c r="U272" s="189">
        <v>59.957183098591514</v>
      </c>
      <c r="V272" s="189">
        <v>64.397913669064735</v>
      </c>
      <c r="W272" s="189">
        <v>63.569363636363619</v>
      </c>
      <c r="X272" s="189">
        <v>40.178095238095246</v>
      </c>
      <c r="Y272" s="189">
        <v>48.00430555555554</v>
      </c>
      <c r="Z272" s="189">
        <v>98.297192982456124</v>
      </c>
      <c r="AA272" s="4"/>
      <c r="AB272" s="90"/>
      <c r="AC272" s="90"/>
      <c r="AD272" s="180"/>
      <c r="AE272" s="184"/>
      <c r="AF272" s="184"/>
      <c r="AG272" s="184"/>
      <c r="AH272" s="184"/>
      <c r="AI272" s="184"/>
      <c r="AJ272" s="184"/>
      <c r="AK272" s="4"/>
      <c r="AL272" s="4"/>
      <c r="AM272" s="211"/>
      <c r="AN272" s="211"/>
      <c r="AO272" s="211"/>
      <c r="AP272" s="211"/>
      <c r="AQ272" s="211"/>
      <c r="AR272" s="211"/>
      <c r="AS272" s="4"/>
      <c r="AT272" s="4"/>
      <c r="AU272" s="211"/>
      <c r="AV272" s="211"/>
      <c r="AW272" s="211"/>
      <c r="AX272" s="211"/>
      <c r="AY272" s="211"/>
      <c r="AZ272" s="211"/>
      <c r="BA272" s="4"/>
    </row>
    <row r="273" spans="2:53" x14ac:dyDescent="0.2">
      <c r="B273" s="90" t="s">
        <v>602</v>
      </c>
      <c r="C273" s="90"/>
      <c r="D273" s="180">
        <v>8231</v>
      </c>
      <c r="E273" s="191"/>
      <c r="F273" s="191"/>
      <c r="G273" s="191"/>
      <c r="H273" s="191"/>
      <c r="I273" s="191"/>
      <c r="J273" s="191">
        <v>1</v>
      </c>
      <c r="M273" s="190">
        <v>27.28</v>
      </c>
      <c r="N273" s="188">
        <v>107.39</v>
      </c>
      <c r="O273" s="188">
        <v>117.2</v>
      </c>
      <c r="P273" s="188">
        <v>194.49</v>
      </c>
      <c r="Q273" s="188">
        <v>301.48</v>
      </c>
      <c r="R273" s="188">
        <v>1340.95</v>
      </c>
      <c r="S273" s="75"/>
      <c r="T273" s="75"/>
      <c r="U273" s="189">
        <v>27.28</v>
      </c>
      <c r="V273" s="189">
        <v>107.39</v>
      </c>
      <c r="W273" s="189">
        <v>117.2</v>
      </c>
      <c r="X273" s="189">
        <v>194.49</v>
      </c>
      <c r="Y273" s="189">
        <v>301.48</v>
      </c>
      <c r="Z273" s="189">
        <v>1340.95</v>
      </c>
      <c r="AA273" s="4"/>
      <c r="AB273" s="90"/>
      <c r="AC273" s="90"/>
      <c r="AD273" s="180"/>
      <c r="AE273" s="184"/>
      <c r="AF273" s="184"/>
      <c r="AG273" s="184"/>
      <c r="AH273" s="184"/>
      <c r="AI273" s="184"/>
      <c r="AJ273" s="184"/>
      <c r="AK273" s="4"/>
      <c r="AL273" s="4"/>
      <c r="AM273" s="211"/>
      <c r="AN273" s="211"/>
      <c r="AO273" s="211"/>
      <c r="AP273" s="211"/>
      <c r="AQ273" s="211"/>
      <c r="AR273" s="211"/>
      <c r="AS273" s="4"/>
      <c r="AT273" s="4"/>
      <c r="AU273" s="211"/>
      <c r="AV273" s="211"/>
      <c r="AW273" s="211"/>
      <c r="AX273" s="211"/>
      <c r="AY273" s="211"/>
      <c r="AZ273" s="211"/>
      <c r="BA273" s="4"/>
    </row>
    <row r="274" spans="2:53" x14ac:dyDescent="0.2">
      <c r="B274" s="90" t="s">
        <v>556</v>
      </c>
      <c r="C274" s="90"/>
      <c r="D274" s="180">
        <v>8067</v>
      </c>
      <c r="E274" s="191"/>
      <c r="F274" s="191">
        <v>2</v>
      </c>
      <c r="G274" s="191"/>
      <c r="H274" s="191">
        <v>1</v>
      </c>
      <c r="I274" s="191">
        <v>1</v>
      </c>
      <c r="J274" s="191">
        <v>4</v>
      </c>
      <c r="M274" s="190">
        <v>209.25000000000003</v>
      </c>
      <c r="N274" s="188">
        <v>1270.5800000000002</v>
      </c>
      <c r="O274" s="188">
        <v>194.48000000000002</v>
      </c>
      <c r="P274" s="188">
        <v>168.14999999999998</v>
      </c>
      <c r="Q274" s="188">
        <v>197.48</v>
      </c>
      <c r="R274" s="188">
        <v>567.37</v>
      </c>
      <c r="S274" s="75"/>
      <c r="T274" s="75"/>
      <c r="U274" s="189">
        <v>34.875000000000007</v>
      </c>
      <c r="V274" s="189">
        <v>211.76333333333335</v>
      </c>
      <c r="W274" s="189">
        <v>48.620000000000005</v>
      </c>
      <c r="X274" s="189">
        <v>42.037499999999994</v>
      </c>
      <c r="Y274" s="189">
        <v>49.37</v>
      </c>
      <c r="Z274" s="189">
        <v>70.921250000000001</v>
      </c>
      <c r="AA274" s="4"/>
      <c r="AB274" s="90"/>
      <c r="AC274" s="90"/>
      <c r="AD274" s="180"/>
      <c r="AE274" s="184"/>
      <c r="AF274" s="184"/>
      <c r="AG274" s="184"/>
      <c r="AH274" s="184"/>
      <c r="AI274" s="184"/>
      <c r="AJ274" s="184"/>
      <c r="AK274" s="4"/>
      <c r="AL274" s="4"/>
      <c r="AM274" s="211"/>
      <c r="AN274" s="211"/>
      <c r="AO274" s="211"/>
      <c r="AP274" s="211"/>
      <c r="AQ274" s="211"/>
      <c r="AR274" s="211"/>
      <c r="AS274" s="4"/>
      <c r="AT274" s="4"/>
      <c r="AU274" s="211"/>
      <c r="AV274" s="211"/>
      <c r="AW274" s="211"/>
      <c r="AX274" s="211"/>
      <c r="AY274" s="211"/>
      <c r="AZ274" s="211"/>
      <c r="BA274" s="4"/>
    </row>
    <row r="275" spans="2:53" x14ac:dyDescent="0.2">
      <c r="B275" s="90" t="s">
        <v>655</v>
      </c>
      <c r="C275" s="90"/>
      <c r="D275" s="180">
        <v>8230</v>
      </c>
      <c r="E275" s="191">
        <v>1</v>
      </c>
      <c r="F275" s="191"/>
      <c r="G275" s="191"/>
      <c r="H275" s="191"/>
      <c r="I275" s="191"/>
      <c r="J275" s="191">
        <v>0</v>
      </c>
      <c r="M275" s="190">
        <v>9.68</v>
      </c>
      <c r="N275" s="188"/>
      <c r="O275" s="188"/>
      <c r="P275" s="188"/>
      <c r="Q275" s="188"/>
      <c r="R275" s="188">
        <v>0</v>
      </c>
      <c r="S275" s="75"/>
      <c r="T275" s="75"/>
      <c r="U275" s="189">
        <v>9.68</v>
      </c>
      <c r="V275" s="189"/>
      <c r="W275" s="189"/>
      <c r="X275" s="189"/>
      <c r="Y275" s="189"/>
      <c r="Z275" s="189">
        <v>0</v>
      </c>
      <c r="AA275" s="4"/>
      <c r="AB275" s="90"/>
      <c r="AC275" s="90"/>
      <c r="AD275" s="180"/>
      <c r="AE275" s="184"/>
      <c r="AF275" s="184"/>
      <c r="AG275" s="184"/>
      <c r="AH275" s="184"/>
      <c r="AI275" s="184"/>
      <c r="AJ275" s="184"/>
      <c r="AK275" s="4"/>
      <c r="AL275" s="4"/>
      <c r="AM275" s="211"/>
      <c r="AN275" s="211"/>
      <c r="AO275" s="211"/>
      <c r="AP275" s="211"/>
      <c r="AQ275" s="211"/>
      <c r="AR275" s="211"/>
      <c r="AS275" s="4"/>
      <c r="AT275" s="4"/>
      <c r="AU275" s="211"/>
      <c r="AV275" s="211"/>
      <c r="AW275" s="211"/>
      <c r="AX275" s="211"/>
      <c r="AY275" s="211"/>
      <c r="AZ275" s="211"/>
      <c r="BA275" s="4"/>
    </row>
    <row r="276" spans="2:53" x14ac:dyDescent="0.2">
      <c r="B276" s="90" t="s">
        <v>473</v>
      </c>
      <c r="C276" s="90"/>
      <c r="D276" s="180">
        <v>8066</v>
      </c>
      <c r="E276" s="191">
        <v>63</v>
      </c>
      <c r="F276" s="191">
        <v>53</v>
      </c>
      <c r="G276" s="191">
        <v>51</v>
      </c>
      <c r="H276" s="191">
        <v>23</v>
      </c>
      <c r="I276" s="191">
        <v>28</v>
      </c>
      <c r="J276" s="191">
        <v>317</v>
      </c>
      <c r="M276" s="190">
        <v>27863.360000000026</v>
      </c>
      <c r="N276" s="188">
        <v>23229.209999999988</v>
      </c>
      <c r="O276" s="188">
        <v>17988.919999999955</v>
      </c>
      <c r="P276" s="188">
        <v>11920.989999999998</v>
      </c>
      <c r="Q276" s="188">
        <v>14108.520000000002</v>
      </c>
      <c r="R276" s="188">
        <v>180329.88</v>
      </c>
      <c r="S276" s="75"/>
      <c r="T276" s="75"/>
      <c r="U276" s="189">
        <v>59.410149253731397</v>
      </c>
      <c r="V276" s="189">
        <v>56.381577669902882</v>
      </c>
      <c r="W276" s="189">
        <v>49.016130790190608</v>
      </c>
      <c r="X276" s="189">
        <v>91.699923076923056</v>
      </c>
      <c r="Y276" s="189">
        <v>69.500098522167505</v>
      </c>
      <c r="Z276" s="189">
        <v>337.06519626168227</v>
      </c>
      <c r="AA276" s="4"/>
      <c r="AB276" s="90"/>
      <c r="AC276" s="90"/>
      <c r="AD276" s="180"/>
      <c r="AE276" s="184"/>
      <c r="AF276" s="184"/>
      <c r="AG276" s="184"/>
      <c r="AH276" s="184"/>
      <c r="AI276" s="184"/>
      <c r="AJ276" s="184"/>
      <c r="AK276" s="4"/>
      <c r="AL276" s="4"/>
      <c r="AM276" s="211"/>
      <c r="AN276" s="211"/>
      <c r="AO276" s="211"/>
      <c r="AP276" s="211"/>
      <c r="AQ276" s="211"/>
      <c r="AR276" s="211"/>
      <c r="AS276" s="4"/>
      <c r="AT276" s="4"/>
      <c r="AU276" s="211"/>
      <c r="AV276" s="211"/>
      <c r="AW276" s="211"/>
      <c r="AX276" s="211"/>
      <c r="AY276" s="211"/>
      <c r="AZ276" s="211"/>
      <c r="BA276" s="4"/>
    </row>
    <row r="277" spans="2:53" x14ac:dyDescent="0.2">
      <c r="B277" s="90" t="s">
        <v>473</v>
      </c>
      <c r="C277" s="90"/>
      <c r="D277" s="180">
        <v>8096</v>
      </c>
      <c r="E277" s="191"/>
      <c r="F277" s="191">
        <v>1</v>
      </c>
      <c r="G277" s="191"/>
      <c r="H277" s="191"/>
      <c r="I277" s="191"/>
      <c r="J277" s="191">
        <v>0</v>
      </c>
      <c r="M277" s="190"/>
      <c r="N277" s="188">
        <v>153.51</v>
      </c>
      <c r="O277" s="188"/>
      <c r="P277" s="188"/>
      <c r="Q277" s="188"/>
      <c r="R277" s="188">
        <v>0</v>
      </c>
      <c r="S277" s="75"/>
      <c r="T277" s="75"/>
      <c r="U277" s="189"/>
      <c r="V277" s="189">
        <v>153.51</v>
      </c>
      <c r="W277" s="189"/>
      <c r="X277" s="189"/>
      <c r="Y277" s="189"/>
      <c r="Z277" s="189">
        <v>0</v>
      </c>
      <c r="AA277" s="4"/>
      <c r="AB277" s="90"/>
      <c r="AC277" s="90"/>
      <c r="AD277" s="180"/>
      <c r="AE277" s="184"/>
      <c r="AF277" s="184"/>
      <c r="AG277" s="184"/>
      <c r="AH277" s="184"/>
      <c r="AI277" s="184"/>
      <c r="AJ277" s="184"/>
      <c r="AK277" s="4"/>
      <c r="AL277" s="4"/>
      <c r="AM277" s="211"/>
      <c r="AN277" s="211"/>
      <c r="AO277" s="211"/>
      <c r="AP277" s="211"/>
      <c r="AQ277" s="211"/>
      <c r="AR277" s="211"/>
      <c r="AS277" s="4"/>
      <c r="AT277" s="4"/>
      <c r="AU277" s="211"/>
      <c r="AV277" s="211"/>
      <c r="AW277" s="211"/>
      <c r="AX277" s="211"/>
      <c r="AY277" s="211"/>
      <c r="AZ277" s="211"/>
      <c r="BA277" s="4"/>
    </row>
    <row r="278" spans="2:53" x14ac:dyDescent="0.2">
      <c r="B278" s="90" t="s">
        <v>557</v>
      </c>
      <c r="C278" s="90"/>
      <c r="D278" s="180">
        <v>8067</v>
      </c>
      <c r="E278" s="191">
        <v>8</v>
      </c>
      <c r="F278" s="191">
        <v>3</v>
      </c>
      <c r="G278" s="191">
        <v>3</v>
      </c>
      <c r="H278" s="191">
        <v>2</v>
      </c>
      <c r="I278" s="191">
        <v>6</v>
      </c>
      <c r="J278" s="191">
        <v>29</v>
      </c>
      <c r="M278" s="190">
        <v>1389.77</v>
      </c>
      <c r="N278" s="188">
        <v>1022.8300000000002</v>
      </c>
      <c r="O278" s="188">
        <v>1580.3299999999995</v>
      </c>
      <c r="P278" s="188">
        <v>1177.06</v>
      </c>
      <c r="Q278" s="188">
        <v>2095.6100000000006</v>
      </c>
      <c r="R278" s="188">
        <v>6152.82</v>
      </c>
      <c r="S278" s="75"/>
      <c r="T278" s="75"/>
      <c r="U278" s="189">
        <v>28.953541666666666</v>
      </c>
      <c r="V278" s="189">
        <v>26.226410256410261</v>
      </c>
      <c r="W278" s="189">
        <v>41.587631578947352</v>
      </c>
      <c r="X278" s="189">
        <v>34.61941176470588</v>
      </c>
      <c r="Y278" s="189">
        <v>59.874571428571443</v>
      </c>
      <c r="Z278" s="189">
        <v>120.6435294117647</v>
      </c>
      <c r="AA278" s="4"/>
      <c r="AB278" s="90"/>
      <c r="AC278" s="90"/>
      <c r="AD278" s="180"/>
      <c r="AE278" s="184"/>
      <c r="AF278" s="184"/>
      <c r="AG278" s="184"/>
      <c r="AH278" s="184"/>
      <c r="AI278" s="184"/>
      <c r="AJ278" s="184"/>
      <c r="AK278" s="4"/>
      <c r="AL278" s="4"/>
      <c r="AM278" s="211"/>
      <c r="AN278" s="211"/>
      <c r="AO278" s="211"/>
      <c r="AP278" s="211"/>
      <c r="AQ278" s="211"/>
      <c r="AR278" s="211"/>
      <c r="AS278" s="4"/>
      <c r="AT278" s="4"/>
      <c r="AU278" s="211"/>
      <c r="AV278" s="211"/>
      <c r="AW278" s="211"/>
      <c r="AX278" s="211"/>
      <c r="AY278" s="211"/>
      <c r="AZ278" s="211"/>
      <c r="BA278" s="4"/>
    </row>
    <row r="279" spans="2:53" x14ac:dyDescent="0.2">
      <c r="B279" s="90" t="s">
        <v>619</v>
      </c>
      <c r="C279" s="90"/>
      <c r="D279" s="180">
        <v>8069</v>
      </c>
      <c r="E279" s="191">
        <v>98</v>
      </c>
      <c r="F279" s="191">
        <v>59</v>
      </c>
      <c r="G279" s="191">
        <v>42</v>
      </c>
      <c r="H279" s="191">
        <v>39</v>
      </c>
      <c r="I279" s="191">
        <v>28</v>
      </c>
      <c r="J279" s="191">
        <v>312</v>
      </c>
      <c r="M279" s="190">
        <v>20942.390000000029</v>
      </c>
      <c r="N279" s="188">
        <v>18139.559999999998</v>
      </c>
      <c r="O279" s="188">
        <v>13031.579999999956</v>
      </c>
      <c r="P279" s="188">
        <v>21572.07999999994</v>
      </c>
      <c r="Q279" s="188">
        <v>15607.259999999991</v>
      </c>
      <c r="R279" s="188">
        <v>141428.30999999991</v>
      </c>
      <c r="S279" s="75"/>
      <c r="T279" s="75"/>
      <c r="U279" s="189">
        <v>40.119521072796992</v>
      </c>
      <c r="V279" s="189">
        <v>45.922936708860753</v>
      </c>
      <c r="W279" s="189">
        <v>34.93721179624653</v>
      </c>
      <c r="X279" s="189">
        <v>68.920383386581278</v>
      </c>
      <c r="Y279" s="189">
        <v>64.492809917355331</v>
      </c>
      <c r="Z279" s="189">
        <v>244.6856574394462</v>
      </c>
      <c r="AA279" s="4"/>
      <c r="AB279" s="90"/>
      <c r="AC279" s="90"/>
      <c r="AD279" s="180"/>
      <c r="AE279" s="184"/>
      <c r="AF279" s="184"/>
      <c r="AG279" s="184"/>
      <c r="AH279" s="184"/>
      <c r="AI279" s="184"/>
      <c r="AJ279" s="184"/>
      <c r="AK279" s="4"/>
      <c r="AL279" s="4"/>
      <c r="AM279" s="211"/>
      <c r="AN279" s="211"/>
      <c r="AO279" s="211"/>
      <c r="AP279" s="211"/>
      <c r="AQ279" s="211"/>
      <c r="AR279" s="211"/>
      <c r="AS279" s="4"/>
      <c r="AT279" s="4"/>
      <c r="AU279" s="211"/>
      <c r="AV279" s="211"/>
      <c r="AW279" s="211"/>
      <c r="AX279" s="211"/>
      <c r="AY279" s="211"/>
      <c r="AZ279" s="211"/>
      <c r="BA279" s="4"/>
    </row>
    <row r="280" spans="2:53" x14ac:dyDescent="0.2">
      <c r="B280" s="90" t="s">
        <v>856</v>
      </c>
      <c r="C280" s="90"/>
      <c r="D280" s="180">
        <v>8069</v>
      </c>
      <c r="E280" s="191"/>
      <c r="F280" s="191"/>
      <c r="G280" s="191"/>
      <c r="H280" s="191"/>
      <c r="I280" s="191"/>
      <c r="J280" s="191">
        <v>1</v>
      </c>
      <c r="M280" s="190">
        <v>59.66</v>
      </c>
      <c r="N280" s="188">
        <v>51.5</v>
      </c>
      <c r="O280" s="188">
        <v>35.380000000000003</v>
      </c>
      <c r="P280" s="188">
        <v>16.8</v>
      </c>
      <c r="Q280" s="188">
        <v>93.25</v>
      </c>
      <c r="R280" s="188">
        <v>45</v>
      </c>
      <c r="S280" s="75"/>
      <c r="T280" s="75"/>
      <c r="U280" s="189">
        <v>59.66</v>
      </c>
      <c r="V280" s="189">
        <v>51.5</v>
      </c>
      <c r="W280" s="189">
        <v>35.380000000000003</v>
      </c>
      <c r="X280" s="189">
        <v>16.8</v>
      </c>
      <c r="Y280" s="189">
        <v>93.25</v>
      </c>
      <c r="Z280" s="189">
        <v>45</v>
      </c>
      <c r="AA280" s="4"/>
      <c r="AB280" s="90"/>
      <c r="AC280" s="90"/>
      <c r="AD280" s="180"/>
      <c r="AE280" s="184"/>
      <c r="AF280" s="184"/>
      <c r="AG280" s="184"/>
      <c r="AH280" s="184"/>
      <c r="AI280" s="184"/>
      <c r="AJ280" s="184"/>
      <c r="AK280" s="4"/>
      <c r="AL280" s="4"/>
      <c r="AM280" s="211"/>
      <c r="AN280" s="211"/>
      <c r="AO280" s="211"/>
      <c r="AP280" s="211"/>
      <c r="AQ280" s="211"/>
      <c r="AR280" s="211"/>
      <c r="AS280" s="4"/>
      <c r="AT280" s="4"/>
      <c r="AU280" s="211"/>
      <c r="AV280" s="211"/>
      <c r="AW280" s="211"/>
      <c r="AX280" s="211"/>
      <c r="AY280" s="211"/>
      <c r="AZ280" s="211"/>
      <c r="BA280" s="4"/>
    </row>
    <row r="281" spans="2:53" x14ac:dyDescent="0.2">
      <c r="B281" s="90" t="s">
        <v>475</v>
      </c>
      <c r="C281" s="90"/>
      <c r="D281" s="180">
        <v>8023</v>
      </c>
      <c r="E281" s="191"/>
      <c r="F281" s="191"/>
      <c r="G281" s="191"/>
      <c r="H281" s="191"/>
      <c r="I281" s="191"/>
      <c r="J281" s="191">
        <v>1</v>
      </c>
      <c r="M281" s="190">
        <v>27.28</v>
      </c>
      <c r="N281" s="188">
        <v>31.69</v>
      </c>
      <c r="O281" s="188">
        <v>30.95</v>
      </c>
      <c r="P281" s="188"/>
      <c r="Q281" s="188">
        <v>60.07</v>
      </c>
      <c r="R281" s="188">
        <v>639.6</v>
      </c>
      <c r="S281" s="75"/>
      <c r="T281" s="75"/>
      <c r="U281" s="189">
        <v>27.28</v>
      </c>
      <c r="V281" s="189">
        <v>31.69</v>
      </c>
      <c r="W281" s="189">
        <v>30.95</v>
      </c>
      <c r="X281" s="189"/>
      <c r="Y281" s="189">
        <v>60.07</v>
      </c>
      <c r="Z281" s="189">
        <v>639.6</v>
      </c>
      <c r="AA281" s="4"/>
      <c r="AB281" s="90"/>
      <c r="AC281" s="90"/>
      <c r="AD281" s="180"/>
      <c r="AE281" s="184"/>
      <c r="AF281" s="184"/>
      <c r="AG281" s="184"/>
      <c r="AH281" s="184"/>
      <c r="AI281" s="184"/>
      <c r="AJ281" s="184"/>
      <c r="AK281" s="4"/>
      <c r="AL281" s="4"/>
      <c r="AM281" s="211"/>
      <c r="AN281" s="211"/>
      <c r="AO281" s="211"/>
      <c r="AP281" s="211"/>
      <c r="AQ281" s="211"/>
      <c r="AR281" s="211"/>
      <c r="AS281" s="4"/>
      <c r="AT281" s="4"/>
      <c r="AU281" s="211"/>
      <c r="AV281" s="211"/>
      <c r="AW281" s="211"/>
      <c r="AX281" s="211"/>
      <c r="AY281" s="211"/>
      <c r="AZ281" s="211"/>
      <c r="BA281" s="4"/>
    </row>
    <row r="282" spans="2:53" x14ac:dyDescent="0.2">
      <c r="B282" s="90" t="s">
        <v>475</v>
      </c>
      <c r="C282" s="90"/>
      <c r="D282" s="180">
        <v>8070</v>
      </c>
      <c r="E282" s="191">
        <v>121</v>
      </c>
      <c r="F282" s="191">
        <v>82</v>
      </c>
      <c r="G282" s="191">
        <v>61</v>
      </c>
      <c r="H282" s="191">
        <v>50</v>
      </c>
      <c r="I282" s="191">
        <v>40</v>
      </c>
      <c r="J282" s="191">
        <v>262</v>
      </c>
      <c r="M282" s="190">
        <v>18502.089999999975</v>
      </c>
      <c r="N282" s="188">
        <v>20300.669999999955</v>
      </c>
      <c r="O282" s="188">
        <v>14693.859999999962</v>
      </c>
      <c r="P282" s="188">
        <v>15507.489999999991</v>
      </c>
      <c r="Q282" s="188">
        <v>14261.539999999986</v>
      </c>
      <c r="R282" s="188">
        <v>113044.42000000001</v>
      </c>
      <c r="S282" s="75"/>
      <c r="T282" s="75"/>
      <c r="U282" s="189">
        <v>31.736003430531689</v>
      </c>
      <c r="V282" s="189">
        <v>45.112599999999901</v>
      </c>
      <c r="W282" s="189">
        <v>38.066994818652752</v>
      </c>
      <c r="X282" s="189">
        <v>48.159906832298105</v>
      </c>
      <c r="Y282" s="189">
        <v>50.572836879432579</v>
      </c>
      <c r="Z282" s="189">
        <v>183.51366883116884</v>
      </c>
      <c r="AA282" s="4"/>
      <c r="AB282" s="90"/>
      <c r="AC282" s="90"/>
      <c r="AD282" s="180"/>
      <c r="AE282" s="184"/>
      <c r="AF282" s="184"/>
      <c r="AG282" s="184"/>
      <c r="AH282" s="184"/>
      <c r="AI282" s="184"/>
      <c r="AJ282" s="184"/>
      <c r="AK282" s="4"/>
      <c r="AL282" s="4"/>
      <c r="AM282" s="211"/>
      <c r="AN282" s="211"/>
      <c r="AO282" s="211"/>
      <c r="AP282" s="211"/>
      <c r="AQ282" s="211"/>
      <c r="AR282" s="211"/>
      <c r="AS282" s="4"/>
      <c r="AT282" s="4"/>
      <c r="AU282" s="211"/>
      <c r="AV282" s="211"/>
      <c r="AW282" s="211"/>
      <c r="AX282" s="211"/>
      <c r="AY282" s="211"/>
      <c r="AZ282" s="211"/>
      <c r="BA282" s="4"/>
    </row>
    <row r="283" spans="2:53" x14ac:dyDescent="0.2">
      <c r="B283" s="90" t="s">
        <v>759</v>
      </c>
      <c r="C283" s="90"/>
      <c r="D283" s="180">
        <v>8270</v>
      </c>
      <c r="E283" s="191"/>
      <c r="F283" s="191"/>
      <c r="G283" s="191"/>
      <c r="H283" s="191"/>
      <c r="I283" s="191"/>
      <c r="J283" s="191">
        <v>2</v>
      </c>
      <c r="M283" s="190">
        <v>35.450000000000003</v>
      </c>
      <c r="N283" s="188">
        <v>32.549999999999997</v>
      </c>
      <c r="O283" s="188">
        <v>12.25</v>
      </c>
      <c r="P283" s="188">
        <v>21</v>
      </c>
      <c r="Q283" s="188">
        <v>21.7</v>
      </c>
      <c r="R283" s="188">
        <v>301.76</v>
      </c>
      <c r="S283" s="75"/>
      <c r="T283" s="75"/>
      <c r="U283" s="189">
        <v>17.725000000000001</v>
      </c>
      <c r="V283" s="189">
        <v>16.274999999999999</v>
      </c>
      <c r="W283" s="189">
        <v>12.25</v>
      </c>
      <c r="X283" s="189">
        <v>10.5</v>
      </c>
      <c r="Y283" s="189">
        <v>10.85</v>
      </c>
      <c r="Z283" s="189">
        <v>150.88</v>
      </c>
      <c r="AA283" s="4"/>
      <c r="AB283" s="90"/>
      <c r="AC283" s="90"/>
      <c r="AD283" s="180"/>
      <c r="AE283" s="184"/>
      <c r="AF283" s="184"/>
      <c r="AG283" s="184"/>
      <c r="AH283" s="184"/>
      <c r="AI283" s="184"/>
      <c r="AJ283" s="184"/>
      <c r="AK283" s="4"/>
      <c r="AL283" s="4"/>
      <c r="AM283" s="211"/>
      <c r="AN283" s="211"/>
      <c r="AO283" s="211"/>
      <c r="AP283" s="211"/>
      <c r="AQ283" s="211"/>
      <c r="AR283" s="211"/>
      <c r="AS283" s="4"/>
      <c r="AT283" s="4"/>
      <c r="AU283" s="211"/>
      <c r="AV283" s="211"/>
      <c r="AW283" s="211"/>
      <c r="AX283" s="211"/>
      <c r="AY283" s="211"/>
      <c r="AZ283" s="211"/>
      <c r="BA283" s="4"/>
    </row>
    <row r="284" spans="2:53" x14ac:dyDescent="0.2">
      <c r="B284" s="90" t="s">
        <v>761</v>
      </c>
      <c r="C284" s="90"/>
      <c r="D284" s="180">
        <v>8098</v>
      </c>
      <c r="E284" s="191"/>
      <c r="F284" s="191"/>
      <c r="G284" s="191"/>
      <c r="H284" s="191">
        <v>1</v>
      </c>
      <c r="I284" s="191"/>
      <c r="J284" s="191">
        <v>0</v>
      </c>
      <c r="M284" s="190">
        <v>31.69</v>
      </c>
      <c r="N284" s="188">
        <v>33.21</v>
      </c>
      <c r="O284" s="188">
        <v>30.6</v>
      </c>
      <c r="P284" s="188">
        <v>39.46</v>
      </c>
      <c r="Q284" s="188"/>
      <c r="R284" s="188">
        <v>0</v>
      </c>
      <c r="S284" s="75"/>
      <c r="T284" s="75"/>
      <c r="U284" s="189">
        <v>31.69</v>
      </c>
      <c r="V284" s="189">
        <v>33.21</v>
      </c>
      <c r="W284" s="189">
        <v>30.6</v>
      </c>
      <c r="X284" s="189">
        <v>39.46</v>
      </c>
      <c r="Y284" s="189"/>
      <c r="Z284" s="189">
        <v>0</v>
      </c>
      <c r="AA284" s="4"/>
      <c r="AB284" s="90"/>
      <c r="AC284" s="90"/>
      <c r="AD284" s="180"/>
      <c r="AE284" s="184"/>
      <c r="AF284" s="184"/>
      <c r="AG284" s="184"/>
      <c r="AH284" s="184"/>
      <c r="AI284" s="184"/>
      <c r="AJ284" s="184"/>
      <c r="AK284" s="4"/>
      <c r="AL284" s="4"/>
      <c r="AM284" s="211"/>
      <c r="AN284" s="211"/>
      <c r="AO284" s="211"/>
      <c r="AP284" s="211"/>
      <c r="AQ284" s="211"/>
      <c r="AR284" s="211"/>
      <c r="AS284" s="4"/>
      <c r="AT284" s="4"/>
      <c r="AU284" s="211"/>
      <c r="AV284" s="211"/>
      <c r="AW284" s="211"/>
      <c r="AX284" s="211"/>
      <c r="AY284" s="211"/>
      <c r="AZ284" s="211"/>
      <c r="BA284" s="4"/>
    </row>
    <row r="285" spans="2:53" x14ac:dyDescent="0.2">
      <c r="B285" s="90" t="s">
        <v>559</v>
      </c>
      <c r="C285" s="90"/>
      <c r="D285" s="180">
        <v>8098</v>
      </c>
      <c r="E285" s="191">
        <v>8</v>
      </c>
      <c r="F285" s="191">
        <v>7</v>
      </c>
      <c r="G285" s="191">
        <v>1</v>
      </c>
      <c r="H285" s="191"/>
      <c r="I285" s="191">
        <v>2</v>
      </c>
      <c r="J285" s="191">
        <v>6</v>
      </c>
      <c r="M285" s="190">
        <v>817.36000000000013</v>
      </c>
      <c r="N285" s="188">
        <v>415.91</v>
      </c>
      <c r="O285" s="188">
        <v>1177.04</v>
      </c>
      <c r="P285" s="188">
        <v>231.19000000000003</v>
      </c>
      <c r="Q285" s="188">
        <v>264.96999999999997</v>
      </c>
      <c r="R285" s="188">
        <v>1112.2000000000003</v>
      </c>
      <c r="S285" s="75"/>
      <c r="T285" s="75"/>
      <c r="U285" s="189">
        <v>35.537391304347828</v>
      </c>
      <c r="V285" s="189">
        <v>27.727333333333334</v>
      </c>
      <c r="W285" s="189">
        <v>130.78222222222223</v>
      </c>
      <c r="X285" s="189">
        <v>28.898750000000003</v>
      </c>
      <c r="Y285" s="189">
        <v>37.85285714285714</v>
      </c>
      <c r="Z285" s="189">
        <v>46.341666666666676</v>
      </c>
      <c r="AA285" s="4"/>
      <c r="AB285" s="90"/>
      <c r="AC285" s="90"/>
      <c r="AD285" s="180"/>
      <c r="AE285" s="184"/>
      <c r="AF285" s="184"/>
      <c r="AG285" s="184"/>
      <c r="AH285" s="184"/>
      <c r="AI285" s="184"/>
      <c r="AJ285" s="184"/>
      <c r="AK285" s="4"/>
      <c r="AL285" s="4"/>
      <c r="AM285" s="211"/>
      <c r="AN285" s="211"/>
      <c r="AO285" s="211"/>
      <c r="AP285" s="211"/>
      <c r="AQ285" s="211"/>
      <c r="AR285" s="211"/>
      <c r="AS285" s="4"/>
      <c r="AT285" s="4"/>
      <c r="AU285" s="211"/>
      <c r="AV285" s="211"/>
      <c r="AW285" s="211"/>
      <c r="AX285" s="211"/>
      <c r="AY285" s="211"/>
      <c r="AZ285" s="211"/>
      <c r="BA285" s="4"/>
    </row>
    <row r="286" spans="2:53" x14ac:dyDescent="0.2">
      <c r="B286" s="90" t="s">
        <v>498</v>
      </c>
      <c r="C286" s="90"/>
      <c r="D286" s="180">
        <v>8009</v>
      </c>
      <c r="E286" s="191">
        <v>4</v>
      </c>
      <c r="F286" s="191">
        <v>2</v>
      </c>
      <c r="G286" s="191"/>
      <c r="H286" s="191"/>
      <c r="I286" s="191">
        <v>2</v>
      </c>
      <c r="J286" s="191">
        <v>3</v>
      </c>
      <c r="M286" s="190">
        <v>455.26000000000005</v>
      </c>
      <c r="N286" s="188">
        <v>171.03</v>
      </c>
      <c r="O286" s="188">
        <v>181.21</v>
      </c>
      <c r="P286" s="188">
        <v>141.49</v>
      </c>
      <c r="Q286" s="188">
        <v>271.17</v>
      </c>
      <c r="R286" s="188">
        <v>1278.75</v>
      </c>
      <c r="S286" s="75"/>
      <c r="T286" s="75"/>
      <c r="U286" s="189">
        <v>41.38727272727273</v>
      </c>
      <c r="V286" s="189">
        <v>34.206000000000003</v>
      </c>
      <c r="W286" s="189">
        <v>36.242000000000004</v>
      </c>
      <c r="X286" s="189">
        <v>35.372500000000002</v>
      </c>
      <c r="Y286" s="189">
        <v>54.234000000000002</v>
      </c>
      <c r="Z286" s="189">
        <v>116.25</v>
      </c>
      <c r="AA286" s="4"/>
      <c r="AB286" s="90"/>
      <c r="AC286" s="90"/>
      <c r="AD286" s="180"/>
      <c r="AE286" s="184"/>
      <c r="AF286" s="184"/>
      <c r="AG286" s="184"/>
      <c r="AH286" s="184"/>
      <c r="AI286" s="184"/>
      <c r="AJ286" s="184"/>
      <c r="AK286" s="4"/>
      <c r="AL286" s="4"/>
      <c r="AM286" s="211"/>
      <c r="AN286" s="211"/>
      <c r="AO286" s="211"/>
      <c r="AP286" s="211"/>
      <c r="AQ286" s="211"/>
      <c r="AR286" s="211"/>
      <c r="AS286" s="4"/>
      <c r="AT286" s="4"/>
      <c r="AU286" s="211"/>
      <c r="AV286" s="211"/>
      <c r="AW286" s="211"/>
      <c r="AX286" s="211"/>
      <c r="AY286" s="211"/>
      <c r="AZ286" s="211"/>
      <c r="BA286" s="4"/>
    </row>
    <row r="287" spans="2:53" x14ac:dyDescent="0.2">
      <c r="B287" s="90" t="s">
        <v>498</v>
      </c>
      <c r="C287" s="90"/>
      <c r="D287" s="180">
        <v>8021</v>
      </c>
      <c r="E287" s="191">
        <v>149</v>
      </c>
      <c r="F287" s="191">
        <v>68</v>
      </c>
      <c r="G287" s="191">
        <v>100</v>
      </c>
      <c r="H287" s="191">
        <v>39</v>
      </c>
      <c r="I287" s="191">
        <v>62</v>
      </c>
      <c r="J287" s="191">
        <v>346</v>
      </c>
      <c r="M287" s="190">
        <v>50535.92000000002</v>
      </c>
      <c r="N287" s="188">
        <v>19714.909999999985</v>
      </c>
      <c r="O287" s="188">
        <v>37420.969999999958</v>
      </c>
      <c r="P287" s="188">
        <v>18109.090000000007</v>
      </c>
      <c r="Q287" s="188">
        <v>24182.799999999992</v>
      </c>
      <c r="R287" s="188">
        <v>164954.54</v>
      </c>
      <c r="S287" s="75"/>
      <c r="T287" s="75"/>
      <c r="U287" s="189">
        <v>83.946710963455189</v>
      </c>
      <c r="V287" s="189">
        <v>75.536053639846685</v>
      </c>
      <c r="W287" s="189">
        <v>75.445504032257972</v>
      </c>
      <c r="X287" s="189">
        <v>65.612644927536252</v>
      </c>
      <c r="Y287" s="189">
        <v>66.073224043715825</v>
      </c>
      <c r="Z287" s="189">
        <v>215.90908376963353</v>
      </c>
      <c r="AA287" s="4"/>
      <c r="AB287" s="90"/>
      <c r="AC287" s="90"/>
      <c r="AD287" s="180"/>
      <c r="AE287" s="184"/>
      <c r="AF287" s="184"/>
      <c r="AG287" s="184"/>
      <c r="AH287" s="184"/>
      <c r="AI287" s="184"/>
      <c r="AJ287" s="184"/>
      <c r="AK287" s="4"/>
      <c r="AL287" s="4"/>
      <c r="AM287" s="211"/>
      <c r="AN287" s="211"/>
      <c r="AO287" s="211"/>
      <c r="AP287" s="211"/>
      <c r="AQ287" s="211"/>
      <c r="AR287" s="211"/>
      <c r="AS287" s="4"/>
      <c r="AT287" s="4"/>
      <c r="AU287" s="211"/>
      <c r="AV287" s="211"/>
      <c r="AW287" s="211"/>
      <c r="AX287" s="211"/>
      <c r="AY287" s="211"/>
      <c r="AZ287" s="211"/>
      <c r="BA287" s="4"/>
    </row>
    <row r="288" spans="2:53" x14ac:dyDescent="0.2">
      <c r="B288" s="90" t="s">
        <v>560</v>
      </c>
      <c r="C288" s="90"/>
      <c r="D288" s="180">
        <v>8071</v>
      </c>
      <c r="E288" s="191">
        <v>183</v>
      </c>
      <c r="F288" s="191">
        <v>93</v>
      </c>
      <c r="G288" s="191">
        <v>51</v>
      </c>
      <c r="H288" s="191">
        <v>46</v>
      </c>
      <c r="I288" s="191">
        <v>35</v>
      </c>
      <c r="J288" s="191">
        <v>177</v>
      </c>
      <c r="M288" s="190">
        <v>35508.03</v>
      </c>
      <c r="N288" s="188">
        <v>20617.349999999966</v>
      </c>
      <c r="O288" s="188">
        <v>13262.809999999956</v>
      </c>
      <c r="P288" s="188">
        <v>13585.69</v>
      </c>
      <c r="Q288" s="188">
        <v>15337.030000000006</v>
      </c>
      <c r="R288" s="188">
        <v>82840.689999999973</v>
      </c>
      <c r="S288" s="75"/>
      <c r="T288" s="75"/>
      <c r="U288" s="189">
        <v>64.326141304347829</v>
      </c>
      <c r="V288" s="189">
        <v>55.722567567567474</v>
      </c>
      <c r="W288" s="189">
        <v>48.228399999999837</v>
      </c>
      <c r="X288" s="189">
        <v>57.323586497890297</v>
      </c>
      <c r="Y288" s="189">
        <v>79.056855670103118</v>
      </c>
      <c r="Z288" s="189">
        <v>141.60801709401704</v>
      </c>
      <c r="AA288" s="4"/>
      <c r="AB288" s="90"/>
      <c r="AC288" s="90"/>
      <c r="AD288" s="180"/>
      <c r="AE288" s="184"/>
      <c r="AF288" s="184"/>
      <c r="AG288" s="184"/>
      <c r="AH288" s="184"/>
      <c r="AI288" s="184"/>
      <c r="AJ288" s="184"/>
      <c r="AK288" s="4"/>
      <c r="AL288" s="4"/>
      <c r="AM288" s="211"/>
      <c r="AN288" s="211"/>
      <c r="AO288" s="211"/>
      <c r="AP288" s="211"/>
      <c r="AQ288" s="211"/>
      <c r="AR288" s="211"/>
      <c r="AS288" s="4"/>
      <c r="AT288" s="4"/>
      <c r="AU288" s="211"/>
      <c r="AV288" s="211"/>
      <c r="AW288" s="211"/>
      <c r="AX288" s="211"/>
      <c r="AY288" s="211"/>
      <c r="AZ288" s="211"/>
      <c r="BA288" s="4"/>
    </row>
    <row r="289" spans="2:53" x14ac:dyDescent="0.2">
      <c r="B289" s="90" t="s">
        <v>621</v>
      </c>
      <c r="C289" s="90"/>
      <c r="D289" s="180">
        <v>8318</v>
      </c>
      <c r="E289" s="191"/>
      <c r="F289" s="191"/>
      <c r="G289" s="191"/>
      <c r="H289" s="191">
        <v>1</v>
      </c>
      <c r="I289" s="191">
        <v>1</v>
      </c>
      <c r="J289" s="191">
        <v>1</v>
      </c>
      <c r="M289" s="190">
        <v>82.61</v>
      </c>
      <c r="N289" s="188">
        <v>96.960000000000008</v>
      </c>
      <c r="O289" s="188">
        <v>97.98</v>
      </c>
      <c r="P289" s="188">
        <v>107.28999999999999</v>
      </c>
      <c r="Q289" s="188">
        <v>97.5</v>
      </c>
      <c r="R289" s="188">
        <v>566.73</v>
      </c>
      <c r="S289" s="75"/>
      <c r="T289" s="75"/>
      <c r="U289" s="189">
        <v>27.536666666666665</v>
      </c>
      <c r="V289" s="189">
        <v>32.32</v>
      </c>
      <c r="W289" s="189">
        <v>32.660000000000004</v>
      </c>
      <c r="X289" s="189">
        <v>35.763333333333328</v>
      </c>
      <c r="Y289" s="189">
        <v>48.75</v>
      </c>
      <c r="Z289" s="189">
        <v>188.91</v>
      </c>
      <c r="AA289" s="4"/>
      <c r="AB289" s="90"/>
      <c r="AC289" s="90"/>
      <c r="AD289" s="180"/>
      <c r="AE289" s="184"/>
      <c r="AF289" s="184"/>
      <c r="AG289" s="184"/>
      <c r="AH289" s="184"/>
      <c r="AI289" s="184"/>
      <c r="AJ289" s="184"/>
      <c r="AK289" s="4"/>
      <c r="AL289" s="4"/>
      <c r="AM289" s="211"/>
      <c r="AN289" s="211"/>
      <c r="AO289" s="211"/>
      <c r="AP289" s="211"/>
      <c r="AQ289" s="211"/>
      <c r="AR289" s="211"/>
      <c r="AS289" s="4"/>
      <c r="AT289" s="4"/>
      <c r="AU289" s="211"/>
      <c r="AV289" s="211"/>
      <c r="AW289" s="211"/>
      <c r="AX289" s="211"/>
      <c r="AY289" s="211"/>
      <c r="AZ289" s="211"/>
      <c r="BA289" s="4"/>
    </row>
    <row r="290" spans="2:53" x14ac:dyDescent="0.2">
      <c r="B290" s="90" t="s">
        <v>561</v>
      </c>
      <c r="C290" s="90"/>
      <c r="D290" s="180">
        <v>8302</v>
      </c>
      <c r="E290" s="191"/>
      <c r="F290" s="191">
        <v>1</v>
      </c>
      <c r="G290" s="191"/>
      <c r="H290" s="191"/>
      <c r="I290" s="191"/>
      <c r="J290" s="191">
        <v>2</v>
      </c>
      <c r="M290" s="190">
        <v>90.47</v>
      </c>
      <c r="N290" s="188">
        <v>99.26</v>
      </c>
      <c r="O290" s="188">
        <v>63.09</v>
      </c>
      <c r="P290" s="188">
        <v>77.099999999999994</v>
      </c>
      <c r="Q290" s="188">
        <v>156.73999999999998</v>
      </c>
      <c r="R290" s="188">
        <v>781.9</v>
      </c>
      <c r="S290" s="75"/>
      <c r="T290" s="75"/>
      <c r="U290" s="189">
        <v>30.156666666666666</v>
      </c>
      <c r="V290" s="189">
        <v>33.086666666666666</v>
      </c>
      <c r="W290" s="189">
        <v>31.545000000000002</v>
      </c>
      <c r="X290" s="189">
        <v>38.549999999999997</v>
      </c>
      <c r="Y290" s="189">
        <v>78.36999999999999</v>
      </c>
      <c r="Z290" s="189">
        <v>260.63333333333333</v>
      </c>
      <c r="AA290" s="4"/>
      <c r="AB290" s="90"/>
      <c r="AC290" s="90"/>
      <c r="AD290" s="180"/>
      <c r="AE290" s="184"/>
      <c r="AF290" s="184"/>
      <c r="AG290" s="184"/>
      <c r="AH290" s="184"/>
      <c r="AI290" s="184"/>
      <c r="AJ290" s="184"/>
      <c r="AK290" s="4"/>
      <c r="AL290" s="4"/>
      <c r="AM290" s="211"/>
      <c r="AN290" s="211"/>
      <c r="AO290" s="211"/>
      <c r="AP290" s="211"/>
      <c r="AQ290" s="211"/>
      <c r="AR290" s="211"/>
      <c r="AS290" s="4"/>
      <c r="AT290" s="4"/>
      <c r="AU290" s="211"/>
      <c r="AV290" s="211"/>
      <c r="AW290" s="211"/>
      <c r="AX290" s="211"/>
      <c r="AY290" s="211"/>
      <c r="AZ290" s="211"/>
      <c r="BA290" s="4"/>
    </row>
    <row r="291" spans="2:53" x14ac:dyDescent="0.2">
      <c r="B291" s="90" t="s">
        <v>561</v>
      </c>
      <c r="C291" s="90"/>
      <c r="D291" s="180">
        <v>8318</v>
      </c>
      <c r="E291" s="191">
        <v>16</v>
      </c>
      <c r="F291" s="191">
        <v>8</v>
      </c>
      <c r="G291" s="191">
        <v>2</v>
      </c>
      <c r="H291" s="191">
        <v>1</v>
      </c>
      <c r="I291" s="191">
        <v>3</v>
      </c>
      <c r="J291" s="191">
        <v>8</v>
      </c>
      <c r="M291" s="190">
        <v>1534.1299999999994</v>
      </c>
      <c r="N291" s="188">
        <v>1958.3000000000002</v>
      </c>
      <c r="O291" s="188">
        <v>492.24000000000007</v>
      </c>
      <c r="P291" s="188">
        <v>547.99</v>
      </c>
      <c r="Q291" s="188">
        <v>671.82</v>
      </c>
      <c r="R291" s="188">
        <v>1900.48</v>
      </c>
      <c r="S291" s="75"/>
      <c r="T291" s="75"/>
      <c r="U291" s="189">
        <v>42.614722222222206</v>
      </c>
      <c r="V291" s="189">
        <v>89.013636363636365</v>
      </c>
      <c r="W291" s="189">
        <v>35.160000000000004</v>
      </c>
      <c r="X291" s="189">
        <v>45.665833333333332</v>
      </c>
      <c r="Y291" s="189">
        <v>61.074545454545458</v>
      </c>
      <c r="Z291" s="189">
        <v>50.012631578947371</v>
      </c>
      <c r="AA291" s="4"/>
      <c r="AB291" s="90"/>
      <c r="AC291" s="90"/>
      <c r="AD291" s="180"/>
      <c r="AE291" s="184"/>
      <c r="AF291" s="184"/>
      <c r="AG291" s="184"/>
      <c r="AH291" s="184"/>
      <c r="AI291" s="184"/>
      <c r="AJ291" s="184"/>
      <c r="AK291" s="4"/>
      <c r="AL291" s="4"/>
      <c r="AM291" s="211"/>
      <c r="AN291" s="211"/>
      <c r="AO291" s="211"/>
      <c r="AP291" s="211"/>
      <c r="AQ291" s="211"/>
      <c r="AR291" s="211"/>
      <c r="AS291" s="4"/>
      <c r="AT291" s="4"/>
      <c r="AU291" s="211"/>
      <c r="AV291" s="211"/>
      <c r="AW291" s="211"/>
      <c r="AX291" s="211"/>
      <c r="AY291" s="211"/>
      <c r="AZ291" s="211"/>
      <c r="BA291" s="4"/>
    </row>
    <row r="292" spans="2:53" x14ac:dyDescent="0.2">
      <c r="B292" s="90" t="s">
        <v>561</v>
      </c>
      <c r="C292" s="90"/>
      <c r="D292" s="180">
        <v>8344</v>
      </c>
      <c r="E292" s="191"/>
      <c r="F292" s="191">
        <v>1</v>
      </c>
      <c r="G292" s="191"/>
      <c r="H292" s="191"/>
      <c r="I292" s="191"/>
      <c r="J292" s="191">
        <v>0</v>
      </c>
      <c r="M292" s="190">
        <v>49.16</v>
      </c>
      <c r="N292" s="188">
        <v>43.68</v>
      </c>
      <c r="O292" s="188"/>
      <c r="P292" s="188"/>
      <c r="Q292" s="188"/>
      <c r="R292" s="188">
        <v>0</v>
      </c>
      <c r="S292" s="75"/>
      <c r="T292" s="75"/>
      <c r="U292" s="189">
        <v>49.16</v>
      </c>
      <c r="V292" s="189">
        <v>43.68</v>
      </c>
      <c r="W292" s="189"/>
      <c r="X292" s="189"/>
      <c r="Y292" s="189"/>
      <c r="Z292" s="189">
        <v>0</v>
      </c>
      <c r="AA292" s="4"/>
      <c r="AB292" s="90"/>
      <c r="AC292" s="90"/>
      <c r="AD292" s="180"/>
      <c r="AE292" s="184"/>
      <c r="AF292" s="184"/>
      <c r="AG292" s="184"/>
      <c r="AH292" s="184"/>
      <c r="AI292" s="184"/>
      <c r="AJ292" s="184"/>
      <c r="AK292" s="4"/>
      <c r="AL292" s="4"/>
      <c r="AM292" s="211"/>
      <c r="AN292" s="211"/>
      <c r="AO292" s="211"/>
      <c r="AP292" s="211"/>
      <c r="AQ292" s="211"/>
      <c r="AR292" s="211"/>
      <c r="AS292" s="4"/>
      <c r="AT292" s="4"/>
      <c r="AU292" s="211"/>
      <c r="AV292" s="211"/>
      <c r="AW292" s="211"/>
      <c r="AX292" s="211"/>
      <c r="AY292" s="211"/>
      <c r="AZ292" s="211"/>
      <c r="BA292" s="4"/>
    </row>
    <row r="293" spans="2:53" x14ac:dyDescent="0.2">
      <c r="B293" s="90" t="s">
        <v>561</v>
      </c>
      <c r="C293" s="90"/>
      <c r="D293" s="180">
        <v>8347</v>
      </c>
      <c r="E293" s="191">
        <v>1</v>
      </c>
      <c r="F293" s="191"/>
      <c r="G293" s="191"/>
      <c r="H293" s="191"/>
      <c r="I293" s="191"/>
      <c r="J293" s="191">
        <v>0</v>
      </c>
      <c r="M293" s="190">
        <v>45</v>
      </c>
      <c r="N293" s="188"/>
      <c r="O293" s="188"/>
      <c r="P293" s="188"/>
      <c r="Q293" s="188"/>
      <c r="R293" s="188">
        <v>0</v>
      </c>
      <c r="S293" s="75"/>
      <c r="T293" s="75"/>
      <c r="U293" s="189">
        <v>45</v>
      </c>
      <c r="V293" s="189"/>
      <c r="W293" s="189"/>
      <c r="X293" s="189"/>
      <c r="Y293" s="189"/>
      <c r="Z293" s="189">
        <v>0</v>
      </c>
      <c r="AA293" s="4"/>
      <c r="AB293" s="90"/>
      <c r="AC293" s="90"/>
      <c r="AD293" s="180"/>
      <c r="AE293" s="184"/>
      <c r="AF293" s="184"/>
      <c r="AG293" s="184"/>
      <c r="AH293" s="184"/>
      <c r="AI293" s="184"/>
      <c r="AJ293" s="184"/>
      <c r="AK293" s="4"/>
      <c r="AL293" s="4"/>
      <c r="AM293" s="211"/>
      <c r="AN293" s="211"/>
      <c r="AO293" s="211"/>
      <c r="AP293" s="211"/>
      <c r="AQ293" s="211"/>
      <c r="AR293" s="211"/>
      <c r="AS293" s="4"/>
      <c r="AT293" s="4"/>
      <c r="AU293" s="211"/>
      <c r="AV293" s="211"/>
      <c r="AW293" s="211"/>
      <c r="AX293" s="211"/>
      <c r="AY293" s="211"/>
      <c r="AZ293" s="211"/>
      <c r="BA293" s="4"/>
    </row>
    <row r="294" spans="2:53" x14ac:dyDescent="0.2">
      <c r="B294" s="90" t="s">
        <v>562</v>
      </c>
      <c r="C294" s="90"/>
      <c r="D294" s="180">
        <v>8318</v>
      </c>
      <c r="E294" s="191">
        <v>22</v>
      </c>
      <c r="F294" s="191">
        <v>9</v>
      </c>
      <c r="G294" s="191">
        <v>9</v>
      </c>
      <c r="H294" s="191">
        <v>7</v>
      </c>
      <c r="I294" s="191">
        <v>4</v>
      </c>
      <c r="J294" s="191">
        <v>59</v>
      </c>
      <c r="M294" s="190">
        <v>3281.3299999999981</v>
      </c>
      <c r="N294" s="188">
        <v>3880.1699999999992</v>
      </c>
      <c r="O294" s="188">
        <v>2236.3599999999997</v>
      </c>
      <c r="P294" s="188">
        <v>2861.5299999999988</v>
      </c>
      <c r="Q294" s="188">
        <v>2364.9900000000011</v>
      </c>
      <c r="R294" s="188">
        <v>17324.13</v>
      </c>
      <c r="S294" s="75"/>
      <c r="T294" s="75"/>
      <c r="U294" s="189">
        <v>31.857572815533963</v>
      </c>
      <c r="V294" s="189">
        <v>49.11607594936708</v>
      </c>
      <c r="W294" s="189">
        <v>31.498028169014081</v>
      </c>
      <c r="X294" s="189">
        <v>44.023538461538443</v>
      </c>
      <c r="Y294" s="189">
        <v>41.491052631578967</v>
      </c>
      <c r="Z294" s="189">
        <v>157.4920909090909</v>
      </c>
      <c r="AA294" s="4"/>
      <c r="AB294" s="90"/>
      <c r="AC294" s="90"/>
      <c r="AD294" s="180"/>
      <c r="AE294" s="184"/>
      <c r="AF294" s="184"/>
      <c r="AG294" s="184"/>
      <c r="AH294" s="184"/>
      <c r="AI294" s="184"/>
      <c r="AJ294" s="184"/>
      <c r="AK294" s="4"/>
      <c r="AL294" s="4"/>
      <c r="AM294" s="211"/>
      <c r="AN294" s="211"/>
      <c r="AO294" s="211"/>
      <c r="AP294" s="211"/>
      <c r="AQ294" s="211"/>
      <c r="AR294" s="211"/>
      <c r="AS294" s="4"/>
      <c r="AT294" s="4"/>
      <c r="AU294" s="211"/>
      <c r="AV294" s="211"/>
      <c r="AW294" s="211"/>
      <c r="AX294" s="211"/>
      <c r="AY294" s="211"/>
      <c r="AZ294" s="211"/>
      <c r="BA294" s="4"/>
    </row>
    <row r="295" spans="2:53" x14ac:dyDescent="0.2">
      <c r="B295" s="90" t="s">
        <v>476</v>
      </c>
      <c r="C295" s="90"/>
      <c r="D295" s="180">
        <v>8232</v>
      </c>
      <c r="E295" s="191">
        <v>469</v>
      </c>
      <c r="F295" s="191">
        <v>241</v>
      </c>
      <c r="G295" s="191">
        <v>154</v>
      </c>
      <c r="H295" s="191">
        <v>164</v>
      </c>
      <c r="I295" s="191">
        <v>136</v>
      </c>
      <c r="J295" s="191">
        <v>863</v>
      </c>
      <c r="M295" s="190">
        <v>117694.79000000049</v>
      </c>
      <c r="N295" s="188">
        <v>84999.800000000148</v>
      </c>
      <c r="O295" s="188">
        <v>62407.669999999918</v>
      </c>
      <c r="P295" s="188">
        <v>75902.169999999882</v>
      </c>
      <c r="Q295" s="188">
        <v>78734.439999999973</v>
      </c>
      <c r="R295" s="188">
        <v>485637.28000000014</v>
      </c>
      <c r="S295" s="75"/>
      <c r="T295" s="75"/>
      <c r="U295" s="189">
        <v>64.069020141535376</v>
      </c>
      <c r="V295" s="189">
        <v>61.28320115356896</v>
      </c>
      <c r="W295" s="189">
        <v>53.522873070325829</v>
      </c>
      <c r="X295" s="189">
        <v>72.703227969348546</v>
      </c>
      <c r="Y295" s="189">
        <v>86.616545654565428</v>
      </c>
      <c r="Z295" s="189">
        <v>239.58425259003459</v>
      </c>
      <c r="AA295" s="4"/>
      <c r="AB295" s="90"/>
      <c r="AC295" s="90"/>
      <c r="AD295" s="180"/>
      <c r="AE295" s="184"/>
      <c r="AF295" s="184"/>
      <c r="AG295" s="184"/>
      <c r="AH295" s="184"/>
      <c r="AI295" s="184"/>
      <c r="AJ295" s="184"/>
      <c r="AK295" s="4"/>
      <c r="AL295" s="4"/>
      <c r="AM295" s="211"/>
      <c r="AN295" s="211"/>
      <c r="AO295" s="211"/>
      <c r="AP295" s="211"/>
      <c r="AQ295" s="211"/>
      <c r="AR295" s="211"/>
      <c r="AS295" s="4"/>
      <c r="AT295" s="4"/>
      <c r="AU295" s="211"/>
      <c r="AV295" s="211"/>
      <c r="AW295" s="211"/>
      <c r="AX295" s="211"/>
      <c r="AY295" s="211"/>
      <c r="AZ295" s="211"/>
      <c r="BA295" s="4"/>
    </row>
    <row r="296" spans="2:53" x14ac:dyDescent="0.2">
      <c r="B296" s="90" t="s">
        <v>476</v>
      </c>
      <c r="C296" s="90"/>
      <c r="D296" s="180">
        <v>8234</v>
      </c>
      <c r="E296" s="191">
        <v>1</v>
      </c>
      <c r="F296" s="191"/>
      <c r="G296" s="191"/>
      <c r="H296" s="191"/>
      <c r="I296" s="191"/>
      <c r="J296" s="191">
        <v>0</v>
      </c>
      <c r="M296" s="190">
        <v>16.46</v>
      </c>
      <c r="N296" s="188"/>
      <c r="O296" s="188"/>
      <c r="P296" s="188"/>
      <c r="Q296" s="188"/>
      <c r="R296" s="188">
        <v>0</v>
      </c>
      <c r="S296" s="75"/>
      <c r="T296" s="75"/>
      <c r="U296" s="189">
        <v>16.46</v>
      </c>
      <c r="V296" s="189"/>
      <c r="W296" s="189"/>
      <c r="X296" s="189"/>
      <c r="Y296" s="189"/>
      <c r="Z296" s="189">
        <v>0</v>
      </c>
      <c r="AA296" s="4"/>
      <c r="AB296" s="90"/>
      <c r="AC296" s="90"/>
      <c r="AD296" s="180"/>
      <c r="AE296" s="184"/>
      <c r="AF296" s="184"/>
      <c r="AG296" s="184"/>
      <c r="AH296" s="184"/>
      <c r="AI296" s="184"/>
      <c r="AJ296" s="184"/>
      <c r="AK296" s="4"/>
      <c r="AL296" s="4"/>
      <c r="AM296" s="211"/>
      <c r="AN296" s="211"/>
      <c r="AO296" s="211"/>
      <c r="AP296" s="211"/>
      <c r="AQ296" s="211"/>
      <c r="AR296" s="211"/>
      <c r="AS296" s="4"/>
      <c r="AT296" s="4"/>
      <c r="AU296" s="211"/>
      <c r="AV296" s="211"/>
      <c r="AW296" s="211"/>
      <c r="AX296" s="211"/>
      <c r="AY296" s="211"/>
      <c r="AZ296" s="211"/>
      <c r="BA296" s="4"/>
    </row>
    <row r="297" spans="2:53" x14ac:dyDescent="0.2">
      <c r="B297" s="90" t="s">
        <v>476</v>
      </c>
      <c r="C297" s="90"/>
      <c r="D297" s="180">
        <v>8332</v>
      </c>
      <c r="E297" s="191">
        <v>1</v>
      </c>
      <c r="F297" s="191"/>
      <c r="G297" s="191"/>
      <c r="H297" s="191"/>
      <c r="I297" s="191"/>
      <c r="J297" s="191">
        <v>0</v>
      </c>
      <c r="M297" s="190">
        <v>36.909999999999997</v>
      </c>
      <c r="N297" s="188"/>
      <c r="O297" s="188"/>
      <c r="P297" s="188"/>
      <c r="Q297" s="188"/>
      <c r="R297" s="188">
        <v>0</v>
      </c>
      <c r="S297" s="75"/>
      <c r="T297" s="75"/>
      <c r="U297" s="189">
        <v>36.909999999999997</v>
      </c>
      <c r="V297" s="189"/>
      <c r="W297" s="189"/>
      <c r="X297" s="189"/>
      <c r="Y297" s="189"/>
      <c r="Z297" s="189">
        <v>0</v>
      </c>
      <c r="AA297" s="4"/>
      <c r="AB297" s="90"/>
      <c r="AC297" s="90"/>
      <c r="AD297" s="180"/>
      <c r="AE297" s="184"/>
      <c r="AF297" s="184"/>
      <c r="AG297" s="184"/>
      <c r="AH297" s="184"/>
      <c r="AI297" s="184"/>
      <c r="AJ297" s="184"/>
      <c r="AK297" s="4"/>
      <c r="AL297" s="4"/>
      <c r="AM297" s="211"/>
      <c r="AN297" s="211"/>
      <c r="AO297" s="211"/>
      <c r="AP297" s="211"/>
      <c r="AQ297" s="211"/>
      <c r="AR297" s="211"/>
      <c r="AS297" s="4"/>
      <c r="AT297" s="4"/>
      <c r="AU297" s="211"/>
      <c r="AV297" s="211"/>
      <c r="AW297" s="211"/>
      <c r="AX297" s="211"/>
      <c r="AY297" s="211"/>
      <c r="AZ297" s="211"/>
      <c r="BA297" s="4"/>
    </row>
    <row r="298" spans="2:53" x14ac:dyDescent="0.2">
      <c r="B298" s="90" t="s">
        <v>477</v>
      </c>
      <c r="C298" s="90"/>
      <c r="D298" s="180">
        <v>8240</v>
      </c>
      <c r="E298" s="191">
        <v>4</v>
      </c>
      <c r="F298" s="191">
        <v>1</v>
      </c>
      <c r="G298" s="191">
        <v>3</v>
      </c>
      <c r="H298" s="191">
        <v>2</v>
      </c>
      <c r="I298" s="191">
        <v>1</v>
      </c>
      <c r="J298" s="191">
        <v>9</v>
      </c>
      <c r="M298" s="190">
        <v>649.19000000000017</v>
      </c>
      <c r="N298" s="188">
        <v>1397.1599999999999</v>
      </c>
      <c r="O298" s="188">
        <v>606.41</v>
      </c>
      <c r="P298" s="188">
        <v>796.2</v>
      </c>
      <c r="Q298" s="188">
        <v>611.25</v>
      </c>
      <c r="R298" s="188">
        <v>5787.54</v>
      </c>
      <c r="S298" s="75"/>
      <c r="T298" s="75"/>
      <c r="U298" s="189">
        <v>38.187647058823536</v>
      </c>
      <c r="V298" s="189">
        <v>99.797142857142845</v>
      </c>
      <c r="W298" s="189">
        <v>46.646923076923073</v>
      </c>
      <c r="X298" s="189">
        <v>72.38181818181819</v>
      </c>
      <c r="Y298" s="189">
        <v>67.916666666666671</v>
      </c>
      <c r="Z298" s="189">
        <v>289.37700000000001</v>
      </c>
      <c r="AA298" s="4"/>
      <c r="AB298" s="90"/>
      <c r="AC298" s="90"/>
      <c r="AD298" s="180"/>
      <c r="AE298" s="184"/>
      <c r="AF298" s="184"/>
      <c r="AG298" s="184"/>
      <c r="AH298" s="184"/>
      <c r="AI298" s="184"/>
      <c r="AJ298" s="184"/>
      <c r="AK298" s="4"/>
      <c r="AL298" s="4"/>
      <c r="AM298" s="211"/>
      <c r="AN298" s="211"/>
      <c r="AO298" s="211"/>
      <c r="AP298" s="211"/>
      <c r="AQ298" s="211"/>
      <c r="AR298" s="211"/>
      <c r="AS298" s="4"/>
      <c r="AT298" s="4"/>
      <c r="AU298" s="211"/>
      <c r="AV298" s="211"/>
      <c r="AW298" s="211"/>
      <c r="AX298" s="211"/>
      <c r="AY298" s="211"/>
      <c r="AZ298" s="211"/>
      <c r="BA298" s="4"/>
    </row>
    <row r="299" spans="2:53" x14ac:dyDescent="0.2">
      <c r="B299" s="90" t="s">
        <v>563</v>
      </c>
      <c r="C299" s="90"/>
      <c r="D299" s="180">
        <v>8348</v>
      </c>
      <c r="E299" s="191">
        <v>3</v>
      </c>
      <c r="F299" s="191">
        <v>1</v>
      </c>
      <c r="G299" s="191">
        <v>4</v>
      </c>
      <c r="H299" s="191"/>
      <c r="I299" s="191"/>
      <c r="J299" s="191">
        <v>4</v>
      </c>
      <c r="M299" s="190">
        <v>912.86000000000013</v>
      </c>
      <c r="N299" s="188">
        <v>664.8</v>
      </c>
      <c r="O299" s="188">
        <v>1058.56</v>
      </c>
      <c r="P299" s="188"/>
      <c r="Q299" s="188">
        <v>196.96</v>
      </c>
      <c r="R299" s="188">
        <v>3094.58</v>
      </c>
      <c r="S299" s="75"/>
      <c r="T299" s="75"/>
      <c r="U299" s="189">
        <v>91.286000000000016</v>
      </c>
      <c r="V299" s="189">
        <v>221.6</v>
      </c>
      <c r="W299" s="189">
        <v>151.22285714285712</v>
      </c>
      <c r="X299" s="189"/>
      <c r="Y299" s="189">
        <v>65.653333333333336</v>
      </c>
      <c r="Z299" s="189">
        <v>257.88166666666666</v>
      </c>
      <c r="AA299" s="4"/>
      <c r="AB299" s="90"/>
      <c r="AC299" s="90"/>
      <c r="AD299" s="180"/>
      <c r="AE299" s="184"/>
      <c r="AF299" s="184"/>
      <c r="AG299" s="184"/>
      <c r="AH299" s="184"/>
      <c r="AI299" s="184"/>
      <c r="AJ299" s="184"/>
      <c r="AK299" s="4"/>
      <c r="AL299" s="4"/>
      <c r="AM299" s="211"/>
      <c r="AN299" s="211"/>
      <c r="AO299" s="211"/>
      <c r="AP299" s="211"/>
      <c r="AQ299" s="211"/>
      <c r="AR299" s="211"/>
      <c r="AS299" s="4"/>
      <c r="AT299" s="4"/>
      <c r="AU299" s="211"/>
      <c r="AV299" s="211"/>
      <c r="AW299" s="211"/>
      <c r="AX299" s="211"/>
      <c r="AY299" s="211"/>
      <c r="AZ299" s="211"/>
      <c r="BA299" s="4"/>
    </row>
    <row r="300" spans="2:53" x14ac:dyDescent="0.2">
      <c r="B300" s="90" t="s">
        <v>564</v>
      </c>
      <c r="C300" s="90"/>
      <c r="D300" s="180">
        <v>8349</v>
      </c>
      <c r="E300" s="191">
        <v>18</v>
      </c>
      <c r="F300" s="191"/>
      <c r="G300" s="191">
        <v>20</v>
      </c>
      <c r="H300" s="191">
        <v>1</v>
      </c>
      <c r="I300" s="191">
        <v>5</v>
      </c>
      <c r="J300" s="191">
        <v>56</v>
      </c>
      <c r="M300" s="190">
        <v>3779.849999999999</v>
      </c>
      <c r="N300" s="188">
        <v>203.16</v>
      </c>
      <c r="O300" s="188">
        <v>5526.41</v>
      </c>
      <c r="P300" s="188">
        <v>73.31</v>
      </c>
      <c r="Q300" s="188">
        <v>2872.1899999999996</v>
      </c>
      <c r="R300" s="188">
        <v>15737.080000000002</v>
      </c>
      <c r="S300" s="75"/>
      <c r="T300" s="75"/>
      <c r="U300" s="189">
        <v>42.952840909090895</v>
      </c>
      <c r="V300" s="189">
        <v>33.86</v>
      </c>
      <c r="W300" s="189">
        <v>77.836760563380281</v>
      </c>
      <c r="X300" s="189">
        <v>36.655000000000001</v>
      </c>
      <c r="Y300" s="189">
        <v>56.317450980392152</v>
      </c>
      <c r="Z300" s="189">
        <v>157.37080000000003</v>
      </c>
      <c r="AA300" s="4"/>
      <c r="AB300" s="90"/>
      <c r="AC300" s="90"/>
      <c r="AD300" s="180"/>
      <c r="AE300" s="184"/>
      <c r="AF300" s="184"/>
      <c r="AG300" s="184"/>
      <c r="AH300" s="184"/>
      <c r="AI300" s="184"/>
      <c r="AJ300" s="184"/>
      <c r="AK300" s="4"/>
      <c r="AL300" s="4"/>
      <c r="AM300" s="211"/>
      <c r="AN300" s="211"/>
      <c r="AO300" s="211"/>
      <c r="AP300" s="211"/>
      <c r="AQ300" s="211"/>
      <c r="AR300" s="211"/>
      <c r="AS300" s="4"/>
      <c r="AT300" s="4"/>
      <c r="AU300" s="211"/>
      <c r="AV300" s="211"/>
      <c r="AW300" s="211"/>
      <c r="AX300" s="211"/>
      <c r="AY300" s="211"/>
      <c r="AZ300" s="211"/>
      <c r="BA300" s="4"/>
    </row>
    <row r="301" spans="2:53" x14ac:dyDescent="0.2">
      <c r="B301" s="90" t="s">
        <v>766</v>
      </c>
      <c r="C301" s="90"/>
      <c r="D301" s="180">
        <v>8241</v>
      </c>
      <c r="E301" s="191">
        <v>3</v>
      </c>
      <c r="F301" s="191"/>
      <c r="G301" s="191"/>
      <c r="H301" s="191"/>
      <c r="I301" s="191"/>
      <c r="J301" s="191">
        <v>0</v>
      </c>
      <c r="M301" s="190">
        <v>174.28</v>
      </c>
      <c r="N301" s="188"/>
      <c r="O301" s="188"/>
      <c r="P301" s="188"/>
      <c r="Q301" s="188"/>
      <c r="R301" s="188">
        <v>0</v>
      </c>
      <c r="S301" s="75"/>
      <c r="T301" s="75"/>
      <c r="U301" s="189">
        <v>58.093333333333334</v>
      </c>
      <c r="V301" s="189"/>
      <c r="W301" s="189"/>
      <c r="X301" s="189"/>
      <c r="Y301" s="189"/>
      <c r="Z301" s="189">
        <v>0</v>
      </c>
      <c r="AA301" s="4"/>
      <c r="AB301" s="90"/>
      <c r="AC301" s="90"/>
      <c r="AD301" s="180"/>
      <c r="AE301" s="184"/>
      <c r="AF301" s="184"/>
      <c r="AG301" s="184"/>
      <c r="AH301" s="184"/>
      <c r="AI301" s="184"/>
      <c r="AJ301" s="184"/>
      <c r="AK301" s="4"/>
      <c r="AL301" s="4"/>
      <c r="AM301" s="211"/>
      <c r="AN301" s="211"/>
      <c r="AO301" s="211"/>
      <c r="AP301" s="211"/>
      <c r="AQ301" s="211"/>
      <c r="AR301" s="211"/>
      <c r="AS301" s="4"/>
      <c r="AT301" s="4"/>
      <c r="AU301" s="211"/>
      <c r="AV301" s="211"/>
      <c r="AW301" s="211"/>
      <c r="AX301" s="211"/>
      <c r="AY301" s="211"/>
      <c r="AZ301" s="211"/>
      <c r="BA301" s="4"/>
    </row>
    <row r="302" spans="2:53" x14ac:dyDescent="0.2">
      <c r="B302" s="90" t="s">
        <v>565</v>
      </c>
      <c r="C302" s="90"/>
      <c r="D302" s="180">
        <v>8350</v>
      </c>
      <c r="E302" s="191">
        <v>7</v>
      </c>
      <c r="F302" s="191">
        <v>6</v>
      </c>
      <c r="G302" s="191">
        <v>2</v>
      </c>
      <c r="H302" s="191">
        <v>2</v>
      </c>
      <c r="I302" s="191">
        <v>1</v>
      </c>
      <c r="J302" s="191">
        <v>22</v>
      </c>
      <c r="M302" s="190">
        <v>1342.2400000000002</v>
      </c>
      <c r="N302" s="188">
        <v>1542.3400000000004</v>
      </c>
      <c r="O302" s="188">
        <v>806.29000000000008</v>
      </c>
      <c r="P302" s="188">
        <v>1086.3500000000001</v>
      </c>
      <c r="Q302" s="188">
        <v>1081.03</v>
      </c>
      <c r="R302" s="188">
        <v>7235.19</v>
      </c>
      <c r="S302" s="75"/>
      <c r="T302" s="75"/>
      <c r="U302" s="189">
        <v>35.322105263157901</v>
      </c>
      <c r="V302" s="189">
        <v>48.198125000000012</v>
      </c>
      <c r="W302" s="189">
        <v>32.251600000000003</v>
      </c>
      <c r="X302" s="189">
        <v>49.379545454545458</v>
      </c>
      <c r="Y302" s="189">
        <v>51.477619047619044</v>
      </c>
      <c r="Z302" s="189">
        <v>180.87975</v>
      </c>
      <c r="AA302" s="4"/>
      <c r="AB302" s="90"/>
      <c r="AC302" s="90"/>
      <c r="AD302" s="180"/>
      <c r="AE302" s="184"/>
      <c r="AF302" s="184"/>
      <c r="AG302" s="184"/>
      <c r="AH302" s="184"/>
      <c r="AI302" s="184"/>
      <c r="AJ302" s="184"/>
      <c r="AK302" s="4"/>
      <c r="AL302" s="4"/>
      <c r="AM302" s="211"/>
      <c r="AN302" s="211"/>
      <c r="AO302" s="211"/>
      <c r="AP302" s="211"/>
      <c r="AQ302" s="211"/>
      <c r="AR302" s="211"/>
      <c r="AS302" s="4"/>
      <c r="AT302" s="4"/>
      <c r="AU302" s="211"/>
      <c r="AV302" s="211"/>
      <c r="AW302" s="211"/>
      <c r="AX302" s="211"/>
      <c r="AY302" s="211"/>
      <c r="AZ302" s="211"/>
      <c r="BA302" s="4"/>
    </row>
    <row r="303" spans="2:53" x14ac:dyDescent="0.2">
      <c r="B303" s="90" t="s">
        <v>566</v>
      </c>
      <c r="C303" s="90"/>
      <c r="D303" s="180">
        <v>8074</v>
      </c>
      <c r="E303" s="191">
        <v>2</v>
      </c>
      <c r="F303" s="191">
        <v>1</v>
      </c>
      <c r="G303" s="191">
        <v>1</v>
      </c>
      <c r="H303" s="191">
        <v>3</v>
      </c>
      <c r="I303" s="191">
        <v>1</v>
      </c>
      <c r="J303" s="191">
        <v>1</v>
      </c>
      <c r="M303" s="190">
        <v>319.18</v>
      </c>
      <c r="N303" s="188">
        <v>221.03</v>
      </c>
      <c r="O303" s="188">
        <v>942.69999999999993</v>
      </c>
      <c r="P303" s="188">
        <v>291.97000000000003</v>
      </c>
      <c r="Q303" s="188">
        <v>257.06</v>
      </c>
      <c r="R303" s="188">
        <v>72.77</v>
      </c>
      <c r="S303" s="75"/>
      <c r="T303" s="75"/>
      <c r="U303" s="189">
        <v>39.897500000000001</v>
      </c>
      <c r="V303" s="189">
        <v>36.838333333333331</v>
      </c>
      <c r="W303" s="189">
        <v>157.11666666666665</v>
      </c>
      <c r="X303" s="189">
        <v>58.394000000000005</v>
      </c>
      <c r="Y303" s="189">
        <v>128.53</v>
      </c>
      <c r="Z303" s="189">
        <v>8.0855555555555547</v>
      </c>
      <c r="AA303" s="4"/>
      <c r="AB303" s="90"/>
      <c r="AC303" s="90"/>
      <c r="AD303" s="180"/>
      <c r="AE303" s="184"/>
      <c r="AF303" s="184"/>
      <c r="AG303" s="184"/>
      <c r="AH303" s="184"/>
      <c r="AI303" s="184"/>
      <c r="AJ303" s="184"/>
      <c r="AK303" s="4"/>
      <c r="AL303" s="4"/>
      <c r="AM303" s="211"/>
      <c r="AN303" s="211"/>
      <c r="AO303" s="211"/>
      <c r="AP303" s="211"/>
      <c r="AQ303" s="211"/>
      <c r="AR303" s="211"/>
      <c r="AS303" s="4"/>
      <c r="AT303" s="4"/>
      <c r="AU303" s="211"/>
      <c r="AV303" s="211"/>
      <c r="AW303" s="211"/>
      <c r="AX303" s="211"/>
      <c r="AY303" s="211"/>
      <c r="AZ303" s="211"/>
      <c r="BA303" s="4"/>
    </row>
    <row r="304" spans="2:53" x14ac:dyDescent="0.2">
      <c r="B304" s="90" t="s">
        <v>567</v>
      </c>
      <c r="C304" s="90"/>
      <c r="D304" s="180">
        <v>8242</v>
      </c>
      <c r="E304" s="191">
        <v>63</v>
      </c>
      <c r="F304" s="191">
        <v>42</v>
      </c>
      <c r="G304" s="191">
        <v>21</v>
      </c>
      <c r="H304" s="191">
        <v>13</v>
      </c>
      <c r="I304" s="191">
        <v>13</v>
      </c>
      <c r="J304" s="191">
        <v>87</v>
      </c>
      <c r="M304" s="190">
        <v>8917.41</v>
      </c>
      <c r="N304" s="188">
        <v>7194.9900000000061</v>
      </c>
      <c r="O304" s="188">
        <v>6662.2600000000084</v>
      </c>
      <c r="P304" s="188">
        <v>4380.1700000000028</v>
      </c>
      <c r="Q304" s="188">
        <v>4399.2600000000011</v>
      </c>
      <c r="R304" s="188">
        <v>20539.989999999991</v>
      </c>
      <c r="S304" s="75"/>
      <c r="T304" s="75"/>
      <c r="U304" s="189">
        <v>39.988385650224217</v>
      </c>
      <c r="V304" s="189">
        <v>44.689378881987615</v>
      </c>
      <c r="W304" s="189">
        <v>55.518833333333404</v>
      </c>
      <c r="X304" s="189">
        <v>45.62677083333336</v>
      </c>
      <c r="Y304" s="189">
        <v>49.991590909090924</v>
      </c>
      <c r="Z304" s="189">
        <v>85.941380753138034</v>
      </c>
      <c r="AA304" s="4"/>
      <c r="AB304" s="90"/>
      <c r="AC304" s="90"/>
      <c r="AD304" s="180"/>
      <c r="AE304" s="184"/>
      <c r="AF304" s="184"/>
      <c r="AG304" s="184"/>
      <c r="AH304" s="184"/>
      <c r="AI304" s="184"/>
      <c r="AJ304" s="184"/>
      <c r="AK304" s="4"/>
      <c r="AL304" s="4"/>
      <c r="AM304" s="211"/>
      <c r="AN304" s="211"/>
      <c r="AO304" s="211"/>
      <c r="AP304" s="211"/>
      <c r="AQ304" s="211"/>
      <c r="AR304" s="211"/>
      <c r="AS304" s="4"/>
      <c r="AT304" s="4"/>
      <c r="AU304" s="211"/>
      <c r="AV304" s="211"/>
      <c r="AW304" s="211"/>
      <c r="AX304" s="211"/>
      <c r="AY304" s="211"/>
      <c r="AZ304" s="211"/>
      <c r="BA304" s="4"/>
    </row>
    <row r="305" spans="2:53" x14ac:dyDescent="0.2">
      <c r="B305" s="90" t="s">
        <v>568</v>
      </c>
      <c r="C305" s="90"/>
      <c r="D305" s="180">
        <v>8352</v>
      </c>
      <c r="E305" s="191">
        <v>13</v>
      </c>
      <c r="F305" s="191">
        <v>11</v>
      </c>
      <c r="G305" s="191">
        <v>3</v>
      </c>
      <c r="H305" s="191">
        <v>6</v>
      </c>
      <c r="I305" s="191">
        <v>6</v>
      </c>
      <c r="J305" s="191">
        <v>19</v>
      </c>
      <c r="M305" s="190">
        <v>1807.7600000000007</v>
      </c>
      <c r="N305" s="188">
        <v>2220.9900000000002</v>
      </c>
      <c r="O305" s="188">
        <v>1499.6200000000001</v>
      </c>
      <c r="P305" s="188">
        <v>1299.9799999999996</v>
      </c>
      <c r="Q305" s="188">
        <v>1258.9500000000003</v>
      </c>
      <c r="R305" s="188">
        <v>8386.68</v>
      </c>
      <c r="S305" s="75"/>
      <c r="T305" s="75"/>
      <c r="U305" s="189">
        <v>34.764615384615396</v>
      </c>
      <c r="V305" s="189">
        <v>55.524750000000004</v>
      </c>
      <c r="W305" s="189">
        <v>49.987333333333339</v>
      </c>
      <c r="X305" s="189">
        <v>44.826896551724126</v>
      </c>
      <c r="Y305" s="189">
        <v>54.736956521739145</v>
      </c>
      <c r="Z305" s="189">
        <v>144.59793103448277</v>
      </c>
      <c r="AA305" s="4"/>
      <c r="AB305" s="90"/>
      <c r="AC305" s="90"/>
      <c r="AD305" s="180"/>
      <c r="AE305" s="184"/>
      <c r="AF305" s="184"/>
      <c r="AG305" s="184"/>
      <c r="AH305" s="184"/>
      <c r="AI305" s="184"/>
      <c r="AJ305" s="184"/>
      <c r="AK305" s="4"/>
      <c r="AL305" s="4"/>
      <c r="AM305" s="211"/>
      <c r="AN305" s="211"/>
      <c r="AO305" s="211"/>
      <c r="AP305" s="211"/>
      <c r="AQ305" s="211"/>
      <c r="AR305" s="211"/>
      <c r="AS305" s="4"/>
      <c r="AT305" s="4"/>
      <c r="AU305" s="211"/>
      <c r="AV305" s="211"/>
      <c r="AW305" s="211"/>
      <c r="AX305" s="211"/>
      <c r="AY305" s="211"/>
      <c r="AZ305" s="211"/>
      <c r="BA305" s="4"/>
    </row>
    <row r="306" spans="2:53" x14ac:dyDescent="0.2">
      <c r="B306" s="90" t="s">
        <v>863</v>
      </c>
      <c r="C306" s="90"/>
      <c r="D306" s="180">
        <v>8029</v>
      </c>
      <c r="E306" s="191"/>
      <c r="F306" s="191"/>
      <c r="G306" s="191">
        <v>1</v>
      </c>
      <c r="H306" s="191"/>
      <c r="I306" s="191"/>
      <c r="J306" s="191">
        <v>0</v>
      </c>
      <c r="M306" s="190">
        <v>26.93</v>
      </c>
      <c r="N306" s="188">
        <v>28.34</v>
      </c>
      <c r="O306" s="188">
        <v>3.54</v>
      </c>
      <c r="P306" s="188"/>
      <c r="Q306" s="188"/>
      <c r="R306" s="188">
        <v>0</v>
      </c>
      <c r="S306" s="75"/>
      <c r="T306" s="75"/>
      <c r="U306" s="189">
        <v>26.93</v>
      </c>
      <c r="V306" s="189">
        <v>28.34</v>
      </c>
      <c r="W306" s="189">
        <v>3.54</v>
      </c>
      <c r="X306" s="189"/>
      <c r="Y306" s="189"/>
      <c r="Z306" s="189">
        <v>0</v>
      </c>
      <c r="AA306" s="4"/>
      <c r="AB306" s="90"/>
      <c r="AC306" s="90"/>
      <c r="AD306" s="180"/>
      <c r="AE306" s="184"/>
      <c r="AF306" s="184"/>
      <c r="AG306" s="184"/>
      <c r="AH306" s="184"/>
      <c r="AI306" s="184"/>
      <c r="AJ306" s="184"/>
      <c r="AK306" s="4"/>
      <c r="AL306" s="4"/>
      <c r="AM306" s="211"/>
      <c r="AN306" s="211"/>
      <c r="AO306" s="211"/>
      <c r="AP306" s="211"/>
      <c r="AQ306" s="211"/>
      <c r="AR306" s="211"/>
      <c r="AS306" s="4"/>
      <c r="AT306" s="4"/>
      <c r="AU306" s="211"/>
      <c r="AV306" s="211"/>
      <c r="AW306" s="211"/>
      <c r="AX306" s="211"/>
      <c r="AY306" s="211"/>
      <c r="AZ306" s="211"/>
      <c r="BA306" s="4"/>
    </row>
    <row r="307" spans="2:53" x14ac:dyDescent="0.2">
      <c r="B307" s="90" t="s">
        <v>863</v>
      </c>
      <c r="C307" s="90"/>
      <c r="D307" s="180">
        <v>8078</v>
      </c>
      <c r="E307" s="191">
        <v>175</v>
      </c>
      <c r="F307" s="191">
        <v>74</v>
      </c>
      <c r="G307" s="191">
        <v>45</v>
      </c>
      <c r="H307" s="191">
        <v>42</v>
      </c>
      <c r="I307" s="191">
        <v>44</v>
      </c>
      <c r="J307" s="191">
        <v>184</v>
      </c>
      <c r="M307" s="190">
        <v>28340.589999999967</v>
      </c>
      <c r="N307" s="188">
        <v>18813.049999999981</v>
      </c>
      <c r="O307" s="188">
        <v>12232.319999999998</v>
      </c>
      <c r="P307" s="188">
        <v>13812.809999999989</v>
      </c>
      <c r="Q307" s="188">
        <v>12912.570000000003</v>
      </c>
      <c r="R307" s="188">
        <v>81915.990000000063</v>
      </c>
      <c r="S307" s="75"/>
      <c r="T307" s="75"/>
      <c r="U307" s="189">
        <v>52.579944341372851</v>
      </c>
      <c r="V307" s="189">
        <v>52.113711911357285</v>
      </c>
      <c r="W307" s="189">
        <v>42.473333333333329</v>
      </c>
      <c r="X307" s="189">
        <v>55.031115537848557</v>
      </c>
      <c r="Y307" s="189">
        <v>60.90834905660379</v>
      </c>
      <c r="Z307" s="189">
        <v>145.24111702127672</v>
      </c>
      <c r="AA307" s="4"/>
      <c r="AB307" s="90"/>
      <c r="AC307" s="90"/>
      <c r="AD307" s="180"/>
      <c r="AE307" s="184"/>
      <c r="AF307" s="184"/>
      <c r="AG307" s="184"/>
      <c r="AH307" s="184"/>
      <c r="AI307" s="184"/>
      <c r="AJ307" s="184"/>
      <c r="AK307" s="4"/>
      <c r="AL307" s="4"/>
      <c r="AM307" s="211"/>
      <c r="AN307" s="211"/>
      <c r="AO307" s="211"/>
      <c r="AP307" s="211"/>
      <c r="AQ307" s="211"/>
      <c r="AR307" s="211"/>
      <c r="AS307" s="4"/>
      <c r="AT307" s="4"/>
      <c r="AU307" s="211"/>
      <c r="AV307" s="211"/>
      <c r="AW307" s="211"/>
      <c r="AX307" s="211"/>
      <c r="AY307" s="211"/>
      <c r="AZ307" s="211"/>
      <c r="BA307" s="4"/>
    </row>
    <row r="308" spans="2:53" x14ac:dyDescent="0.2">
      <c r="B308" s="90" t="s">
        <v>681</v>
      </c>
      <c r="C308" s="90"/>
      <c r="D308" s="180">
        <v>8078</v>
      </c>
      <c r="E308" s="191"/>
      <c r="F308" s="191"/>
      <c r="G308" s="191"/>
      <c r="H308" s="191"/>
      <c r="I308" s="191"/>
      <c r="J308" s="191">
        <v>1</v>
      </c>
      <c r="M308" s="190">
        <v>25.77</v>
      </c>
      <c r="N308" s="188">
        <v>25.77</v>
      </c>
      <c r="O308" s="188">
        <v>18.3</v>
      </c>
      <c r="P308" s="188">
        <v>13.42</v>
      </c>
      <c r="Q308" s="188">
        <v>9.8000000000000007</v>
      </c>
      <c r="R308" s="188">
        <v>1211.6699999999998</v>
      </c>
      <c r="S308" s="75"/>
      <c r="T308" s="75"/>
      <c r="U308" s="189">
        <v>25.77</v>
      </c>
      <c r="V308" s="189">
        <v>25.77</v>
      </c>
      <c r="W308" s="189">
        <v>18.3</v>
      </c>
      <c r="X308" s="189">
        <v>13.42</v>
      </c>
      <c r="Y308" s="189">
        <v>9.8000000000000007</v>
      </c>
      <c r="Z308" s="189">
        <v>1211.6699999999998</v>
      </c>
      <c r="AA308" s="4"/>
      <c r="AB308" s="90"/>
      <c r="AC308" s="90"/>
      <c r="AD308" s="180"/>
      <c r="AE308" s="184"/>
      <c r="AF308" s="184"/>
      <c r="AG308" s="184"/>
      <c r="AH308" s="184"/>
      <c r="AI308" s="184"/>
      <c r="AJ308" s="184"/>
      <c r="AK308" s="4"/>
      <c r="AL308" s="4"/>
      <c r="AM308" s="211"/>
      <c r="AN308" s="211"/>
      <c r="AO308" s="211"/>
      <c r="AP308" s="211"/>
      <c r="AQ308" s="211"/>
      <c r="AR308" s="211"/>
      <c r="AS308" s="4"/>
      <c r="AT308" s="4"/>
      <c r="AU308" s="211"/>
      <c r="AV308" s="211"/>
      <c r="AW308" s="211"/>
      <c r="AX308" s="211"/>
      <c r="AY308" s="211"/>
      <c r="AZ308" s="211"/>
      <c r="BA308" s="4"/>
    </row>
    <row r="309" spans="2:53" x14ac:dyDescent="0.2">
      <c r="B309" s="90" t="s">
        <v>478</v>
      </c>
      <c r="C309" s="90"/>
      <c r="D309" s="180">
        <v>8079</v>
      </c>
      <c r="E309" s="191">
        <v>81</v>
      </c>
      <c r="F309" s="191">
        <v>60</v>
      </c>
      <c r="G309" s="191">
        <v>35</v>
      </c>
      <c r="H309" s="191">
        <v>25</v>
      </c>
      <c r="I309" s="191">
        <v>29</v>
      </c>
      <c r="J309" s="191">
        <v>216</v>
      </c>
      <c r="M309" s="190">
        <v>16241.049999999963</v>
      </c>
      <c r="N309" s="188">
        <v>25089.729999999949</v>
      </c>
      <c r="O309" s="188">
        <v>15373.559999999969</v>
      </c>
      <c r="P309" s="188">
        <v>10528.609999999988</v>
      </c>
      <c r="Q309" s="188">
        <v>17718.059999999983</v>
      </c>
      <c r="R309" s="188">
        <v>102991.33</v>
      </c>
      <c r="S309" s="75"/>
      <c r="T309" s="75"/>
      <c r="U309" s="189">
        <v>41.116582278480919</v>
      </c>
      <c r="V309" s="189">
        <v>76.727003058103818</v>
      </c>
      <c r="W309" s="189">
        <v>56.939111111110996</v>
      </c>
      <c r="X309" s="189">
        <v>44.424514767932436</v>
      </c>
      <c r="Y309" s="189">
        <v>78.74693333333326</v>
      </c>
      <c r="Z309" s="189">
        <v>230.92226457399104</v>
      </c>
      <c r="AA309" s="4"/>
      <c r="AB309" s="90"/>
      <c r="AC309" s="90"/>
      <c r="AD309" s="180"/>
      <c r="AE309" s="184"/>
      <c r="AF309" s="184"/>
      <c r="AG309" s="184"/>
      <c r="AH309" s="184"/>
      <c r="AI309" s="184"/>
      <c r="AJ309" s="184"/>
      <c r="AK309" s="4"/>
      <c r="AL309" s="4"/>
      <c r="AM309" s="211"/>
      <c r="AN309" s="211"/>
      <c r="AO309" s="211"/>
      <c r="AP309" s="211"/>
      <c r="AQ309" s="211"/>
      <c r="AR309" s="211"/>
      <c r="AS309" s="4"/>
      <c r="AT309" s="4"/>
      <c r="AU309" s="211"/>
      <c r="AV309" s="211"/>
      <c r="AW309" s="211"/>
      <c r="AX309" s="211"/>
      <c r="AY309" s="211"/>
      <c r="AZ309" s="211"/>
      <c r="BA309" s="4"/>
    </row>
    <row r="310" spans="2:53" x14ac:dyDescent="0.2">
      <c r="B310" s="90" t="s">
        <v>479</v>
      </c>
      <c r="C310" s="90"/>
      <c r="D310" s="180">
        <v>8243</v>
      </c>
      <c r="E310" s="191">
        <v>113</v>
      </c>
      <c r="F310" s="191">
        <v>42</v>
      </c>
      <c r="G310" s="191">
        <v>22</v>
      </c>
      <c r="H310" s="191">
        <v>33</v>
      </c>
      <c r="I310" s="191">
        <v>10</v>
      </c>
      <c r="J310" s="191">
        <v>41</v>
      </c>
      <c r="M310" s="190">
        <v>9113.16</v>
      </c>
      <c r="N310" s="188">
        <v>6093.2200000000021</v>
      </c>
      <c r="O310" s="188">
        <v>4206.7299999999987</v>
      </c>
      <c r="P310" s="188">
        <v>2739.96</v>
      </c>
      <c r="Q310" s="188">
        <v>1365.4699999999998</v>
      </c>
      <c r="R310" s="188">
        <v>8397.8599999999988</v>
      </c>
      <c r="S310" s="75"/>
      <c r="T310" s="75"/>
      <c r="U310" s="189">
        <v>35.737882352941178</v>
      </c>
      <c r="V310" s="189">
        <v>42.609930069930087</v>
      </c>
      <c r="W310" s="189">
        <v>41.65079207920791</v>
      </c>
      <c r="X310" s="189">
        <v>33.826666666666668</v>
      </c>
      <c r="Y310" s="189">
        <v>27.309399999999997</v>
      </c>
      <c r="Z310" s="189">
        <v>32.175708812260531</v>
      </c>
      <c r="AA310" s="4"/>
      <c r="AB310" s="90"/>
      <c r="AC310" s="90"/>
      <c r="AD310" s="180"/>
      <c r="AE310" s="184"/>
      <c r="AF310" s="184"/>
      <c r="AG310" s="184"/>
      <c r="AH310" s="184"/>
      <c r="AI310" s="184"/>
      <c r="AJ310" s="184"/>
      <c r="AK310" s="4"/>
      <c r="AL310" s="4"/>
      <c r="AM310" s="211"/>
      <c r="AN310" s="211"/>
      <c r="AO310" s="211"/>
      <c r="AP310" s="211"/>
      <c r="AQ310" s="211"/>
      <c r="AR310" s="211"/>
      <c r="AS310" s="4"/>
      <c r="AT310" s="4"/>
      <c r="AU310" s="211"/>
      <c r="AV310" s="211"/>
      <c r="AW310" s="211"/>
      <c r="AX310" s="211"/>
      <c r="AY310" s="211"/>
      <c r="AZ310" s="211"/>
      <c r="BA310" s="4"/>
    </row>
    <row r="311" spans="2:53" x14ac:dyDescent="0.2">
      <c r="B311" s="90" t="s">
        <v>769</v>
      </c>
      <c r="C311" s="90"/>
      <c r="D311" s="180">
        <v>8234</v>
      </c>
      <c r="E311" s="191">
        <v>1</v>
      </c>
      <c r="F311" s="191"/>
      <c r="G311" s="191"/>
      <c r="H311" s="191"/>
      <c r="I311" s="191"/>
      <c r="J311" s="191">
        <v>0</v>
      </c>
      <c r="M311" s="190">
        <v>19.559999999999999</v>
      </c>
      <c r="N311" s="188"/>
      <c r="O311" s="188"/>
      <c r="P311" s="188"/>
      <c r="Q311" s="188"/>
      <c r="R311" s="188">
        <v>0</v>
      </c>
      <c r="S311" s="75"/>
      <c r="T311" s="75"/>
      <c r="U311" s="189">
        <v>19.559999999999999</v>
      </c>
      <c r="V311" s="189"/>
      <c r="W311" s="189"/>
      <c r="X311" s="189"/>
      <c r="Y311" s="189"/>
      <c r="Z311" s="189">
        <v>0</v>
      </c>
      <c r="AA311" s="4"/>
      <c r="AB311" s="90"/>
      <c r="AC311" s="90"/>
      <c r="AD311" s="180"/>
      <c r="AE311" s="184"/>
      <c r="AF311" s="184"/>
      <c r="AG311" s="184"/>
      <c r="AH311" s="184"/>
      <c r="AI311" s="184"/>
      <c r="AJ311" s="184"/>
      <c r="AK311" s="4"/>
      <c r="AL311" s="4"/>
      <c r="AM311" s="211"/>
      <c r="AN311" s="211"/>
      <c r="AO311" s="211"/>
      <c r="AP311" s="211"/>
      <c r="AQ311" s="211"/>
      <c r="AR311" s="211"/>
      <c r="AS311" s="4"/>
      <c r="AT311" s="4"/>
      <c r="AU311" s="211"/>
      <c r="AV311" s="211"/>
      <c r="AW311" s="211"/>
      <c r="AX311" s="211"/>
      <c r="AY311" s="211"/>
      <c r="AZ311" s="211"/>
      <c r="BA311" s="4"/>
    </row>
    <row r="312" spans="2:53" x14ac:dyDescent="0.2">
      <c r="B312" s="90" t="s">
        <v>769</v>
      </c>
      <c r="C312" s="90"/>
      <c r="D312" s="180">
        <v>8243</v>
      </c>
      <c r="E312" s="191">
        <v>1</v>
      </c>
      <c r="F312" s="191"/>
      <c r="G312" s="191"/>
      <c r="H312" s="191"/>
      <c r="I312" s="191"/>
      <c r="J312" s="191">
        <v>0</v>
      </c>
      <c r="M312" s="190">
        <v>52.21</v>
      </c>
      <c r="N312" s="188"/>
      <c r="O312" s="188"/>
      <c r="P312" s="188"/>
      <c r="Q312" s="188"/>
      <c r="R312" s="188">
        <v>0</v>
      </c>
      <c r="S312" s="75"/>
      <c r="T312" s="75"/>
      <c r="U312" s="189">
        <v>52.21</v>
      </c>
      <c r="V312" s="189"/>
      <c r="W312" s="189"/>
      <c r="X312" s="189"/>
      <c r="Y312" s="189"/>
      <c r="Z312" s="189">
        <v>0</v>
      </c>
      <c r="AA312" s="4"/>
      <c r="AB312" s="90"/>
      <c r="AC312" s="90"/>
      <c r="AD312" s="180"/>
      <c r="AE312" s="184"/>
      <c r="AF312" s="184"/>
      <c r="AG312" s="184"/>
      <c r="AH312" s="184"/>
      <c r="AI312" s="184"/>
      <c r="AJ312" s="184"/>
      <c r="AK312" s="4"/>
      <c r="AL312" s="4"/>
      <c r="AM312" s="211"/>
      <c r="AN312" s="211"/>
      <c r="AO312" s="211"/>
      <c r="AP312" s="211"/>
      <c r="AQ312" s="211"/>
      <c r="AR312" s="211"/>
      <c r="AS312" s="4"/>
      <c r="AT312" s="4"/>
      <c r="AU312" s="211"/>
      <c r="AV312" s="211"/>
      <c r="AW312" s="211"/>
      <c r="AX312" s="211"/>
      <c r="AY312" s="211"/>
      <c r="AZ312" s="211"/>
      <c r="BA312" s="4"/>
    </row>
    <row r="313" spans="2:53" x14ac:dyDescent="0.2">
      <c r="B313" s="90" t="s">
        <v>570</v>
      </c>
      <c r="C313" s="90"/>
      <c r="D313" s="180">
        <v>8302</v>
      </c>
      <c r="E313" s="191">
        <v>1</v>
      </c>
      <c r="F313" s="191">
        <v>1</v>
      </c>
      <c r="G313" s="191">
        <v>1</v>
      </c>
      <c r="H313" s="191"/>
      <c r="I313" s="191"/>
      <c r="J313" s="191">
        <v>12</v>
      </c>
      <c r="M313" s="190">
        <v>428.13000000000005</v>
      </c>
      <c r="N313" s="188">
        <v>5309.2799999999988</v>
      </c>
      <c r="O313" s="188">
        <v>725.60999999999979</v>
      </c>
      <c r="P313" s="188">
        <v>357.66</v>
      </c>
      <c r="Q313" s="188">
        <v>668.69</v>
      </c>
      <c r="R313" s="188">
        <v>6270.76</v>
      </c>
      <c r="S313" s="75"/>
      <c r="T313" s="75"/>
      <c r="U313" s="189">
        <v>32.933076923076925</v>
      </c>
      <c r="V313" s="189">
        <v>442.43999999999988</v>
      </c>
      <c r="W313" s="189">
        <v>65.96454545454543</v>
      </c>
      <c r="X313" s="189">
        <v>35.766000000000005</v>
      </c>
      <c r="Y313" s="189">
        <v>66.869</v>
      </c>
      <c r="Z313" s="189">
        <v>418.0506666666667</v>
      </c>
      <c r="AA313" s="4"/>
      <c r="AB313" s="90"/>
      <c r="AC313" s="90"/>
      <c r="AD313" s="180"/>
      <c r="AE313" s="184"/>
      <c r="AF313" s="184"/>
      <c r="AG313" s="184"/>
      <c r="AH313" s="184"/>
      <c r="AI313" s="184"/>
      <c r="AJ313" s="184"/>
      <c r="AK313" s="4"/>
      <c r="AL313" s="4"/>
      <c r="AM313" s="211"/>
      <c r="AN313" s="211"/>
      <c r="AO313" s="211"/>
      <c r="AP313" s="211"/>
      <c r="AQ313" s="211"/>
      <c r="AR313" s="211"/>
      <c r="AS313" s="4"/>
      <c r="AT313" s="4"/>
      <c r="AU313" s="211"/>
      <c r="AV313" s="211"/>
      <c r="AW313" s="211"/>
      <c r="AX313" s="211"/>
      <c r="AY313" s="211"/>
      <c r="AZ313" s="211"/>
      <c r="BA313" s="4"/>
    </row>
    <row r="314" spans="2:53" x14ac:dyDescent="0.2">
      <c r="B314" s="90" t="s">
        <v>571</v>
      </c>
      <c r="C314" s="90"/>
      <c r="D314" s="180">
        <v>8230</v>
      </c>
      <c r="E314" s="191"/>
      <c r="F314" s="191"/>
      <c r="G314" s="191"/>
      <c r="H314" s="191">
        <v>1</v>
      </c>
      <c r="I314" s="191"/>
      <c r="J314" s="191">
        <v>2</v>
      </c>
      <c r="M314" s="190">
        <v>42.160000000000004</v>
      </c>
      <c r="N314" s="188">
        <v>38.75</v>
      </c>
      <c r="O314" s="188">
        <v>47.91</v>
      </c>
      <c r="P314" s="188">
        <v>40.81</v>
      </c>
      <c r="Q314" s="188">
        <v>27.770000000000003</v>
      </c>
      <c r="R314" s="188">
        <v>1287.4699999999998</v>
      </c>
      <c r="S314" s="75"/>
      <c r="T314" s="75"/>
      <c r="U314" s="189">
        <v>14.053333333333335</v>
      </c>
      <c r="V314" s="189">
        <v>12.916666666666666</v>
      </c>
      <c r="W314" s="189">
        <v>15.969999999999999</v>
      </c>
      <c r="X314" s="189">
        <v>13.603333333333333</v>
      </c>
      <c r="Y314" s="189">
        <v>13.885000000000002</v>
      </c>
      <c r="Z314" s="189">
        <v>429.15666666666658</v>
      </c>
      <c r="AA314" s="4"/>
      <c r="AB314" s="90"/>
      <c r="AC314" s="90"/>
      <c r="AD314" s="180"/>
      <c r="AE314" s="184"/>
      <c r="AF314" s="184"/>
      <c r="AG314" s="184"/>
      <c r="AH314" s="184"/>
      <c r="AI314" s="184"/>
      <c r="AJ314" s="184"/>
      <c r="AK314" s="4"/>
      <c r="AL314" s="4"/>
      <c r="AM314" s="211"/>
      <c r="AN314" s="211"/>
      <c r="AO314" s="211"/>
      <c r="AP314" s="211"/>
      <c r="AQ314" s="211"/>
      <c r="AR314" s="211"/>
      <c r="AS314" s="4"/>
      <c r="AT314" s="4"/>
      <c r="AU314" s="211"/>
      <c r="AV314" s="211"/>
      <c r="AW314" s="211"/>
      <c r="AX314" s="211"/>
      <c r="AY314" s="211"/>
      <c r="AZ314" s="211"/>
      <c r="BA314" s="4"/>
    </row>
    <row r="315" spans="2:53" x14ac:dyDescent="0.2">
      <c r="B315" s="90" t="s">
        <v>480</v>
      </c>
      <c r="C315" s="90"/>
      <c r="D315" s="180">
        <v>8012</v>
      </c>
      <c r="E315" s="191"/>
      <c r="F315" s="191"/>
      <c r="G315" s="191">
        <v>1</v>
      </c>
      <c r="H315" s="191"/>
      <c r="I315" s="191"/>
      <c r="J315" s="191">
        <v>0</v>
      </c>
      <c r="M315" s="190">
        <v>15.76</v>
      </c>
      <c r="N315" s="188"/>
      <c r="O315" s="188">
        <v>444.36</v>
      </c>
      <c r="P315" s="188"/>
      <c r="Q315" s="188"/>
      <c r="R315" s="188">
        <v>0</v>
      </c>
      <c r="S315" s="75"/>
      <c r="T315" s="75"/>
      <c r="U315" s="189">
        <v>15.76</v>
      </c>
      <c r="V315" s="189"/>
      <c r="W315" s="189">
        <v>444.36</v>
      </c>
      <c r="X315" s="189"/>
      <c r="Y315" s="189"/>
      <c r="Z315" s="189">
        <v>0</v>
      </c>
      <c r="AA315" s="4"/>
      <c r="AB315" s="90"/>
      <c r="AC315" s="90"/>
      <c r="AD315" s="180"/>
      <c r="AE315" s="184"/>
      <c r="AF315" s="184"/>
      <c r="AG315" s="184"/>
      <c r="AH315" s="184"/>
      <c r="AI315" s="184"/>
      <c r="AJ315" s="184"/>
      <c r="AK315" s="4"/>
      <c r="AL315" s="4"/>
      <c r="AM315" s="211"/>
      <c r="AN315" s="211"/>
      <c r="AO315" s="211"/>
      <c r="AP315" s="211"/>
      <c r="AQ315" s="211"/>
      <c r="AR315" s="211"/>
      <c r="AS315" s="4"/>
      <c r="AT315" s="4"/>
      <c r="AU315" s="211"/>
      <c r="AV315" s="211"/>
      <c r="AW315" s="211"/>
      <c r="AX315" s="211"/>
      <c r="AY315" s="211"/>
      <c r="AZ315" s="211"/>
      <c r="BA315" s="4"/>
    </row>
    <row r="316" spans="2:53" x14ac:dyDescent="0.2">
      <c r="B316" s="90" t="s">
        <v>480</v>
      </c>
      <c r="C316" s="90"/>
      <c r="D316" s="180">
        <v>8080</v>
      </c>
      <c r="E316" s="191">
        <v>533</v>
      </c>
      <c r="F316" s="191">
        <v>254</v>
      </c>
      <c r="G316" s="191">
        <v>169</v>
      </c>
      <c r="H316" s="191">
        <v>133</v>
      </c>
      <c r="I316" s="191">
        <v>114</v>
      </c>
      <c r="J316" s="191">
        <v>578</v>
      </c>
      <c r="M316" s="190">
        <v>106893.11999999992</v>
      </c>
      <c r="N316" s="188">
        <v>60300.149999999885</v>
      </c>
      <c r="O316" s="188">
        <v>53412.85999999987</v>
      </c>
      <c r="P316" s="188">
        <v>47067.510000000068</v>
      </c>
      <c r="Q316" s="188">
        <v>47066.429999999986</v>
      </c>
      <c r="R316" s="188">
        <v>241293.38999999998</v>
      </c>
      <c r="S316" s="75"/>
      <c r="T316" s="75"/>
      <c r="U316" s="189">
        <v>64.471121833534326</v>
      </c>
      <c r="V316" s="189">
        <v>58.26101449275351</v>
      </c>
      <c r="W316" s="189">
        <v>59.47979955456556</v>
      </c>
      <c r="X316" s="189">
        <v>63.863649932157486</v>
      </c>
      <c r="Y316" s="189">
        <v>75.306287999999981</v>
      </c>
      <c r="Z316" s="189">
        <v>135.4819708029197</v>
      </c>
      <c r="AA316" s="4"/>
      <c r="AB316" s="90"/>
      <c r="AC316" s="90"/>
      <c r="AD316" s="180"/>
      <c r="AE316" s="184"/>
      <c r="AF316" s="184"/>
      <c r="AG316" s="184"/>
      <c r="AH316" s="184"/>
      <c r="AI316" s="184"/>
      <c r="AJ316" s="184"/>
      <c r="AK316" s="4"/>
      <c r="AL316" s="4"/>
      <c r="AM316" s="211"/>
      <c r="AN316" s="211"/>
      <c r="AO316" s="211"/>
      <c r="AP316" s="211"/>
      <c r="AQ316" s="211"/>
      <c r="AR316" s="211"/>
      <c r="AS316" s="4"/>
      <c r="AT316" s="4"/>
      <c r="AU316" s="211"/>
      <c r="AV316" s="211"/>
      <c r="AW316" s="211"/>
      <c r="AX316" s="211"/>
      <c r="AY316" s="211"/>
      <c r="AZ316" s="211"/>
      <c r="BA316" s="4"/>
    </row>
    <row r="317" spans="2:53" x14ac:dyDescent="0.2">
      <c r="B317" s="90" t="s">
        <v>480</v>
      </c>
      <c r="C317" s="90"/>
      <c r="D317" s="180">
        <v>8096</v>
      </c>
      <c r="E317" s="191"/>
      <c r="F317" s="191"/>
      <c r="G317" s="191">
        <v>1</v>
      </c>
      <c r="H317" s="191"/>
      <c r="I317" s="191"/>
      <c r="J317" s="191">
        <v>0</v>
      </c>
      <c r="M317" s="190">
        <v>28.68</v>
      </c>
      <c r="N317" s="188">
        <v>25.07</v>
      </c>
      <c r="O317" s="188">
        <v>27.96</v>
      </c>
      <c r="P317" s="188"/>
      <c r="Q317" s="188"/>
      <c r="R317" s="188">
        <v>0</v>
      </c>
      <c r="S317" s="75"/>
      <c r="T317" s="75"/>
      <c r="U317" s="189">
        <v>28.68</v>
      </c>
      <c r="V317" s="189">
        <v>25.07</v>
      </c>
      <c r="W317" s="189">
        <v>27.96</v>
      </c>
      <c r="X317" s="189"/>
      <c r="Y317" s="189"/>
      <c r="Z317" s="189">
        <v>0</v>
      </c>
      <c r="AA317" s="4"/>
      <c r="AB317" s="90"/>
      <c r="AC317" s="90"/>
      <c r="AD317" s="180"/>
      <c r="AE317" s="184"/>
      <c r="AF317" s="184"/>
      <c r="AG317" s="184"/>
      <c r="AH317" s="184"/>
      <c r="AI317" s="184"/>
      <c r="AJ317" s="184"/>
      <c r="AK317" s="4"/>
      <c r="AL317" s="4"/>
      <c r="AM317" s="211"/>
      <c r="AN317" s="211"/>
      <c r="AO317" s="211"/>
      <c r="AP317" s="211"/>
      <c r="AQ317" s="211"/>
      <c r="AR317" s="211"/>
      <c r="AS317" s="4"/>
      <c r="AT317" s="4"/>
      <c r="AU317" s="211"/>
      <c r="AV317" s="211"/>
      <c r="AW317" s="211"/>
      <c r="AX317" s="211"/>
      <c r="AY317" s="211"/>
      <c r="AZ317" s="211"/>
      <c r="BA317" s="4"/>
    </row>
    <row r="318" spans="2:53" x14ac:dyDescent="0.2">
      <c r="B318" s="90" t="s">
        <v>773</v>
      </c>
      <c r="C318" s="90"/>
      <c r="D318" s="180">
        <v>8088</v>
      </c>
      <c r="E318" s="191">
        <v>1</v>
      </c>
      <c r="F318" s="191"/>
      <c r="G318" s="191"/>
      <c r="H318" s="191"/>
      <c r="I318" s="191"/>
      <c r="J318" s="191">
        <v>0</v>
      </c>
      <c r="M318" s="190">
        <v>42.05</v>
      </c>
      <c r="N318" s="188"/>
      <c r="O318" s="188"/>
      <c r="P318" s="188"/>
      <c r="Q318" s="188"/>
      <c r="R318" s="188">
        <v>0</v>
      </c>
      <c r="S318" s="75"/>
      <c r="T318" s="75"/>
      <c r="U318" s="189">
        <v>42.05</v>
      </c>
      <c r="V318" s="189"/>
      <c r="W318" s="189"/>
      <c r="X318" s="189"/>
      <c r="Y318" s="189"/>
      <c r="Z318" s="189">
        <v>0</v>
      </c>
      <c r="AA318" s="4"/>
      <c r="AB318" s="90"/>
      <c r="AC318" s="90"/>
      <c r="AD318" s="180"/>
      <c r="AE318" s="184"/>
      <c r="AF318" s="184"/>
      <c r="AG318" s="184"/>
      <c r="AH318" s="184"/>
      <c r="AI318" s="184"/>
      <c r="AJ318" s="184"/>
      <c r="AK318" s="4"/>
      <c r="AL318" s="4"/>
      <c r="AM318" s="211"/>
      <c r="AN318" s="211"/>
      <c r="AO318" s="211"/>
      <c r="AP318" s="211"/>
      <c r="AQ318" s="211"/>
      <c r="AR318" s="211"/>
      <c r="AS318" s="4"/>
      <c r="AT318" s="4"/>
      <c r="AU318" s="211"/>
      <c r="AV318" s="211"/>
      <c r="AW318" s="211"/>
      <c r="AX318" s="211"/>
      <c r="AY318" s="211"/>
      <c r="AZ318" s="211"/>
      <c r="BA318" s="4"/>
    </row>
    <row r="319" spans="2:53" x14ac:dyDescent="0.2">
      <c r="B319" s="90" t="s">
        <v>572</v>
      </c>
      <c r="C319" s="90"/>
      <c r="D319" s="180">
        <v>8088</v>
      </c>
      <c r="E319" s="191">
        <v>23</v>
      </c>
      <c r="F319" s="191">
        <v>10</v>
      </c>
      <c r="G319" s="191">
        <v>4</v>
      </c>
      <c r="H319" s="191">
        <v>5</v>
      </c>
      <c r="I319" s="191">
        <v>4</v>
      </c>
      <c r="J319" s="191">
        <v>24</v>
      </c>
      <c r="M319" s="190">
        <v>3705.07</v>
      </c>
      <c r="N319" s="188">
        <v>4087.9400000000005</v>
      </c>
      <c r="O319" s="188">
        <v>1346.9099999999999</v>
      </c>
      <c r="P319" s="188">
        <v>1517.71</v>
      </c>
      <c r="Q319" s="188">
        <v>370.53000000000003</v>
      </c>
      <c r="R319" s="188">
        <v>6997.1400000000012</v>
      </c>
      <c r="S319" s="75"/>
      <c r="T319" s="75"/>
      <c r="U319" s="189">
        <v>56.137424242424245</v>
      </c>
      <c r="V319" s="189">
        <v>90.843111111111128</v>
      </c>
      <c r="W319" s="189">
        <v>38.483142857142852</v>
      </c>
      <c r="X319" s="189">
        <v>50.590333333333334</v>
      </c>
      <c r="Y319" s="189">
        <v>37.053000000000004</v>
      </c>
      <c r="Z319" s="189">
        <v>99.959142857142879</v>
      </c>
      <c r="AA319" s="4"/>
      <c r="AB319" s="90"/>
      <c r="AC319" s="90"/>
      <c r="AD319" s="180"/>
      <c r="AE319" s="184"/>
      <c r="AF319" s="184"/>
      <c r="AG319" s="184"/>
      <c r="AH319" s="184"/>
      <c r="AI319" s="184"/>
      <c r="AJ319" s="184"/>
      <c r="AK319" s="4"/>
      <c r="AL319" s="4"/>
      <c r="AM319" s="211"/>
      <c r="AN319" s="211"/>
      <c r="AO319" s="211"/>
      <c r="AP319" s="211"/>
      <c r="AQ319" s="211"/>
      <c r="AR319" s="211"/>
      <c r="AS319" s="4"/>
      <c r="AT319" s="4"/>
      <c r="AU319" s="211"/>
      <c r="AV319" s="211"/>
      <c r="AW319" s="211"/>
      <c r="AX319" s="211"/>
      <c r="AY319" s="211"/>
      <c r="AZ319" s="211"/>
      <c r="BA319" s="4"/>
    </row>
    <row r="320" spans="2:53" x14ac:dyDescent="0.2">
      <c r="B320" s="90" t="s">
        <v>573</v>
      </c>
      <c r="C320" s="90"/>
      <c r="D320" s="180">
        <v>8353</v>
      </c>
      <c r="E320" s="191">
        <v>9</v>
      </c>
      <c r="F320" s="191">
        <v>2</v>
      </c>
      <c r="G320" s="191">
        <v>2</v>
      </c>
      <c r="H320" s="191">
        <v>1</v>
      </c>
      <c r="I320" s="191"/>
      <c r="J320" s="191">
        <v>7</v>
      </c>
      <c r="M320" s="190">
        <v>410.65</v>
      </c>
      <c r="N320" s="188">
        <v>219.96999999999997</v>
      </c>
      <c r="O320" s="188">
        <v>962.07</v>
      </c>
      <c r="P320" s="188">
        <v>157.32</v>
      </c>
      <c r="Q320" s="188">
        <v>265.20999999999998</v>
      </c>
      <c r="R320" s="188">
        <v>232.72999999999996</v>
      </c>
      <c r="S320" s="75"/>
      <c r="T320" s="75"/>
      <c r="U320" s="189">
        <v>20.532499999999999</v>
      </c>
      <c r="V320" s="189">
        <v>21.996999999999996</v>
      </c>
      <c r="W320" s="189">
        <v>106.89666666666668</v>
      </c>
      <c r="X320" s="189">
        <v>22.474285714285713</v>
      </c>
      <c r="Y320" s="189">
        <v>37.887142857142855</v>
      </c>
      <c r="Z320" s="189">
        <v>11.08238095238095</v>
      </c>
      <c r="AA320" s="4"/>
      <c r="AB320" s="90"/>
      <c r="AC320" s="90"/>
      <c r="AD320" s="180"/>
      <c r="AE320" s="184"/>
      <c r="AF320" s="184"/>
      <c r="AG320" s="184"/>
      <c r="AH320" s="184"/>
      <c r="AI320" s="184"/>
      <c r="AJ320" s="184"/>
      <c r="AK320" s="4"/>
      <c r="AL320" s="4"/>
      <c r="AM320" s="211"/>
      <c r="AN320" s="211"/>
      <c r="AO320" s="211"/>
      <c r="AP320" s="211"/>
      <c r="AQ320" s="211"/>
      <c r="AR320" s="211"/>
      <c r="AS320" s="4"/>
      <c r="AT320" s="4"/>
      <c r="AU320" s="211"/>
      <c r="AV320" s="211"/>
      <c r="AW320" s="211"/>
      <c r="AX320" s="211"/>
      <c r="AY320" s="211"/>
      <c r="AZ320" s="211"/>
      <c r="BA320" s="4"/>
    </row>
    <row r="321" spans="2:53" x14ac:dyDescent="0.2">
      <c r="B321" s="90" t="s">
        <v>481</v>
      </c>
      <c r="C321" s="90"/>
      <c r="D321" s="180">
        <v>8018</v>
      </c>
      <c r="E321" s="191">
        <v>1</v>
      </c>
      <c r="F321" s="191"/>
      <c r="G321" s="191"/>
      <c r="H321" s="191">
        <v>1</v>
      </c>
      <c r="I321" s="191"/>
      <c r="J321" s="191">
        <v>0</v>
      </c>
      <c r="M321" s="190">
        <v>33.21</v>
      </c>
      <c r="N321" s="188"/>
      <c r="O321" s="188"/>
      <c r="P321" s="188">
        <v>494.35</v>
      </c>
      <c r="Q321" s="188"/>
      <c r="R321" s="188">
        <v>0</v>
      </c>
      <c r="S321" s="75"/>
      <c r="T321" s="75"/>
      <c r="U321" s="189">
        <v>33.21</v>
      </c>
      <c r="V321" s="189"/>
      <c r="W321" s="189"/>
      <c r="X321" s="189">
        <v>494.35</v>
      </c>
      <c r="Y321" s="189"/>
      <c r="Z321" s="189">
        <v>0</v>
      </c>
      <c r="AA321" s="4"/>
      <c r="AB321" s="90"/>
      <c r="AC321" s="90"/>
      <c r="AD321" s="180"/>
      <c r="AE321" s="184"/>
      <c r="AF321" s="184"/>
      <c r="AG321" s="184"/>
      <c r="AH321" s="184"/>
      <c r="AI321" s="184"/>
      <c r="AJ321" s="184"/>
      <c r="AK321" s="4"/>
      <c r="AL321" s="4"/>
      <c r="AM321" s="211"/>
      <c r="AN321" s="211"/>
      <c r="AO321" s="211"/>
      <c r="AP321" s="211"/>
      <c r="AQ321" s="211"/>
      <c r="AR321" s="211"/>
      <c r="AS321" s="4"/>
      <c r="AT321" s="4"/>
      <c r="AU321" s="211"/>
      <c r="AV321" s="211"/>
      <c r="AW321" s="211"/>
      <c r="AX321" s="211"/>
      <c r="AY321" s="211"/>
      <c r="AZ321" s="211"/>
      <c r="BA321" s="4"/>
    </row>
    <row r="322" spans="2:53" x14ac:dyDescent="0.2">
      <c r="B322" s="90" t="s">
        <v>481</v>
      </c>
      <c r="C322" s="90"/>
      <c r="D322" s="180">
        <v>8036</v>
      </c>
      <c r="E322" s="191">
        <v>1</v>
      </c>
      <c r="F322" s="191">
        <v>1</v>
      </c>
      <c r="G322" s="191">
        <v>1</v>
      </c>
      <c r="H322" s="191">
        <v>1</v>
      </c>
      <c r="I322" s="191"/>
      <c r="J322" s="191">
        <v>1</v>
      </c>
      <c r="M322" s="190">
        <v>114.14999999999999</v>
      </c>
      <c r="N322" s="188">
        <v>115.17</v>
      </c>
      <c r="O322" s="188">
        <v>72.41</v>
      </c>
      <c r="P322" s="188">
        <v>52.879999999999995</v>
      </c>
      <c r="Q322" s="188">
        <v>31.36</v>
      </c>
      <c r="R322" s="188">
        <v>162.63</v>
      </c>
      <c r="S322" s="75"/>
      <c r="T322" s="75"/>
      <c r="U322" s="189">
        <v>22.83</v>
      </c>
      <c r="V322" s="189">
        <v>28.7925</v>
      </c>
      <c r="W322" s="189">
        <v>24.136666666666667</v>
      </c>
      <c r="X322" s="189">
        <v>26.439999999999998</v>
      </c>
      <c r="Y322" s="189">
        <v>31.36</v>
      </c>
      <c r="Z322" s="189">
        <v>32.525999999999996</v>
      </c>
      <c r="AA322" s="4"/>
      <c r="AB322" s="90"/>
      <c r="AC322" s="90"/>
      <c r="AD322" s="180"/>
      <c r="AE322" s="184"/>
      <c r="AF322" s="184"/>
      <c r="AG322" s="184"/>
      <c r="AH322" s="184"/>
      <c r="AI322" s="184"/>
      <c r="AJ322" s="184"/>
      <c r="AK322" s="4"/>
      <c r="AL322" s="4"/>
      <c r="AM322" s="211"/>
      <c r="AN322" s="211"/>
      <c r="AO322" s="211"/>
      <c r="AP322" s="211"/>
      <c r="AQ322" s="211"/>
      <c r="AR322" s="211"/>
      <c r="AS322" s="4"/>
      <c r="AT322" s="4"/>
      <c r="AU322" s="211"/>
      <c r="AV322" s="211"/>
      <c r="AW322" s="211"/>
      <c r="AX322" s="211"/>
      <c r="AY322" s="211"/>
      <c r="AZ322" s="211"/>
      <c r="BA322" s="4"/>
    </row>
    <row r="323" spans="2:53" x14ac:dyDescent="0.2">
      <c r="B323" s="90" t="s">
        <v>481</v>
      </c>
      <c r="C323" s="90"/>
      <c r="D323" s="180">
        <v>8081</v>
      </c>
      <c r="E323" s="191">
        <v>948</v>
      </c>
      <c r="F323" s="191">
        <v>499</v>
      </c>
      <c r="G323" s="191">
        <v>399</v>
      </c>
      <c r="H323" s="191">
        <v>263</v>
      </c>
      <c r="I323" s="191">
        <v>274</v>
      </c>
      <c r="J323" s="191">
        <v>1446</v>
      </c>
      <c r="M323" s="190">
        <v>254169.86999999854</v>
      </c>
      <c r="N323" s="188">
        <v>182450.31999999972</v>
      </c>
      <c r="O323" s="188">
        <v>183156.28999999852</v>
      </c>
      <c r="P323" s="188">
        <v>121677.05000000008</v>
      </c>
      <c r="Q323" s="188">
        <v>147550.04999999999</v>
      </c>
      <c r="R323" s="188">
        <v>733651.78999999969</v>
      </c>
      <c r="S323" s="75"/>
      <c r="T323" s="75"/>
      <c r="U323" s="189">
        <v>73.736544821583564</v>
      </c>
      <c r="V323" s="189">
        <v>76.434989526602308</v>
      </c>
      <c r="W323" s="189">
        <v>86.968798670464636</v>
      </c>
      <c r="X323" s="189">
        <v>71.955677114133692</v>
      </c>
      <c r="Y323" s="189">
        <v>95.749545749513302</v>
      </c>
      <c r="Z323" s="189">
        <v>191.60401932619476</v>
      </c>
      <c r="AA323" s="4"/>
      <c r="AB323" s="90"/>
      <c r="AC323" s="90"/>
      <c r="AD323" s="180"/>
      <c r="AE323" s="184"/>
      <c r="AF323" s="184"/>
      <c r="AG323" s="184"/>
      <c r="AH323" s="184"/>
      <c r="AI323" s="184"/>
      <c r="AJ323" s="184"/>
      <c r="AK323" s="4"/>
      <c r="AL323" s="4"/>
      <c r="AM323" s="211"/>
      <c r="AN323" s="211"/>
      <c r="AO323" s="211"/>
      <c r="AP323" s="211"/>
      <c r="AQ323" s="211"/>
      <c r="AR323" s="211"/>
      <c r="AS323" s="4"/>
      <c r="AT323" s="4"/>
      <c r="AU323" s="211"/>
      <c r="AV323" s="211"/>
      <c r="AW323" s="211"/>
      <c r="AX323" s="211"/>
      <c r="AY323" s="211"/>
      <c r="AZ323" s="211"/>
      <c r="BA323" s="4"/>
    </row>
    <row r="324" spans="2:53" x14ac:dyDescent="0.2">
      <c r="B324" s="90" t="s">
        <v>684</v>
      </c>
      <c r="C324" s="90"/>
      <c r="D324" s="180">
        <v>8095</v>
      </c>
      <c r="E324" s="191">
        <v>1</v>
      </c>
      <c r="F324" s="191"/>
      <c r="G324" s="191"/>
      <c r="H324" s="191"/>
      <c r="I324" s="191"/>
      <c r="J324" s="191">
        <v>0</v>
      </c>
      <c r="M324" s="190">
        <v>16.46</v>
      </c>
      <c r="N324" s="188"/>
      <c r="O324" s="188"/>
      <c r="P324" s="188"/>
      <c r="Q324" s="188"/>
      <c r="R324" s="188">
        <v>0</v>
      </c>
      <c r="S324" s="75"/>
      <c r="T324" s="75"/>
      <c r="U324" s="189">
        <v>16.46</v>
      </c>
      <c r="V324" s="189"/>
      <c r="W324" s="189"/>
      <c r="X324" s="189"/>
      <c r="Y324" s="189"/>
      <c r="Z324" s="189">
        <v>0</v>
      </c>
      <c r="AA324" s="4"/>
      <c r="AB324" s="90"/>
      <c r="AC324" s="90"/>
      <c r="AD324" s="180"/>
      <c r="AE324" s="184"/>
      <c r="AF324" s="184"/>
      <c r="AG324" s="184"/>
      <c r="AH324" s="184"/>
      <c r="AI324" s="184"/>
      <c r="AJ324" s="184"/>
      <c r="AK324" s="4"/>
      <c r="AL324" s="4"/>
      <c r="AM324" s="211"/>
      <c r="AN324" s="211"/>
      <c r="AO324" s="211"/>
      <c r="AP324" s="211"/>
      <c r="AQ324" s="211"/>
      <c r="AR324" s="211"/>
      <c r="AS324" s="4"/>
      <c r="AT324" s="4"/>
      <c r="AU324" s="211"/>
      <c r="AV324" s="211"/>
      <c r="AW324" s="211"/>
      <c r="AX324" s="211"/>
      <c r="AY324" s="211"/>
      <c r="AZ324" s="211"/>
      <c r="BA324" s="4"/>
    </row>
    <row r="325" spans="2:53" x14ac:dyDescent="0.2">
      <c r="B325" s="90" t="s">
        <v>574</v>
      </c>
      <c r="C325" s="90"/>
      <c r="D325" s="180">
        <v>8083</v>
      </c>
      <c r="E325" s="191">
        <v>162</v>
      </c>
      <c r="F325" s="191">
        <v>103</v>
      </c>
      <c r="G325" s="191">
        <v>62</v>
      </c>
      <c r="H325" s="191">
        <v>32</v>
      </c>
      <c r="I325" s="191">
        <v>41</v>
      </c>
      <c r="J325" s="191">
        <v>190</v>
      </c>
      <c r="M325" s="190">
        <v>33714.039999999979</v>
      </c>
      <c r="N325" s="188">
        <v>22710.329999999987</v>
      </c>
      <c r="O325" s="188">
        <v>17415.929999999986</v>
      </c>
      <c r="P325" s="188">
        <v>16181.159999999989</v>
      </c>
      <c r="Q325" s="188">
        <v>16043.140000000003</v>
      </c>
      <c r="R325" s="188">
        <v>89762.880000000019</v>
      </c>
      <c r="S325" s="75"/>
      <c r="T325" s="75"/>
      <c r="U325" s="189">
        <v>62.549239332096434</v>
      </c>
      <c r="V325" s="189">
        <v>60.080238095238059</v>
      </c>
      <c r="W325" s="189">
        <v>62.647230215827285</v>
      </c>
      <c r="X325" s="189">
        <v>71.282643171806114</v>
      </c>
      <c r="Y325" s="189">
        <v>78.642843137254914</v>
      </c>
      <c r="Z325" s="189">
        <v>152.14047457627123</v>
      </c>
      <c r="AA325" s="4"/>
      <c r="AB325" s="90"/>
      <c r="AC325" s="90"/>
      <c r="AD325" s="180"/>
      <c r="AE325" s="184"/>
      <c r="AF325" s="184"/>
      <c r="AG325" s="184"/>
      <c r="AH325" s="184"/>
      <c r="AI325" s="184"/>
      <c r="AJ325" s="184"/>
      <c r="AK325" s="4"/>
      <c r="AL325" s="4"/>
      <c r="AM325" s="211"/>
      <c r="AN325" s="211"/>
      <c r="AO325" s="211"/>
      <c r="AP325" s="211"/>
      <c r="AQ325" s="211"/>
      <c r="AR325" s="211"/>
      <c r="AS325" s="4"/>
      <c r="AT325" s="4"/>
      <c r="AU325" s="211"/>
      <c r="AV325" s="211"/>
      <c r="AW325" s="211"/>
      <c r="AX325" s="211"/>
      <c r="AY325" s="211"/>
      <c r="AZ325" s="211"/>
      <c r="BA325" s="4"/>
    </row>
    <row r="326" spans="2:53" x14ac:dyDescent="0.2">
      <c r="B326" s="90" t="s">
        <v>482</v>
      </c>
      <c r="C326" s="90"/>
      <c r="D326" s="180">
        <v>8244</v>
      </c>
      <c r="E326" s="191">
        <v>100</v>
      </c>
      <c r="F326" s="191">
        <v>58</v>
      </c>
      <c r="G326" s="191">
        <v>42</v>
      </c>
      <c r="H326" s="191">
        <v>8</v>
      </c>
      <c r="I326" s="191">
        <v>39</v>
      </c>
      <c r="J326" s="191">
        <v>153</v>
      </c>
      <c r="M326" s="190">
        <v>22637.720000000005</v>
      </c>
      <c r="N326" s="188">
        <v>13259.920000000002</v>
      </c>
      <c r="O326" s="188">
        <v>9890.5699999999943</v>
      </c>
      <c r="P326" s="188">
        <v>1210.6299999999999</v>
      </c>
      <c r="Q326" s="188">
        <v>13700.73</v>
      </c>
      <c r="R326" s="188">
        <v>79401.919999999984</v>
      </c>
      <c r="S326" s="75"/>
      <c r="T326" s="75"/>
      <c r="U326" s="189">
        <v>62.191538461538478</v>
      </c>
      <c r="V326" s="189">
        <v>49.849323308270684</v>
      </c>
      <c r="W326" s="189">
        <v>46.00265116279067</v>
      </c>
      <c r="X326" s="189">
        <v>46.562692307692302</v>
      </c>
      <c r="Y326" s="189">
        <v>83.541036585365845</v>
      </c>
      <c r="Z326" s="189">
        <v>198.50479999999996</v>
      </c>
      <c r="AA326" s="4"/>
      <c r="AB326" s="90"/>
      <c r="AC326" s="90"/>
      <c r="AD326" s="180"/>
      <c r="AE326" s="184"/>
      <c r="AF326" s="184"/>
      <c r="AG326" s="184"/>
      <c r="AH326" s="184"/>
      <c r="AI326" s="184"/>
      <c r="AJ326" s="184"/>
      <c r="AK326" s="4"/>
      <c r="AL326" s="4"/>
      <c r="AM326" s="211"/>
      <c r="AN326" s="211"/>
      <c r="AO326" s="211"/>
      <c r="AP326" s="211"/>
      <c r="AQ326" s="211"/>
      <c r="AR326" s="211"/>
      <c r="AS326" s="4"/>
      <c r="AT326" s="4"/>
      <c r="AU326" s="211"/>
      <c r="AV326" s="211"/>
      <c r="AW326" s="211"/>
      <c r="AX326" s="211"/>
      <c r="AY326" s="211"/>
      <c r="AZ326" s="211"/>
      <c r="BA326" s="4"/>
    </row>
    <row r="327" spans="2:53" x14ac:dyDescent="0.2">
      <c r="B327" s="90" t="s">
        <v>775</v>
      </c>
      <c r="C327" s="90"/>
      <c r="D327" s="180">
        <v>8244</v>
      </c>
      <c r="E327" s="191"/>
      <c r="F327" s="191"/>
      <c r="G327" s="191"/>
      <c r="H327" s="191"/>
      <c r="I327" s="191"/>
      <c r="J327" s="191">
        <v>1</v>
      </c>
      <c r="M327" s="190">
        <v>120.44</v>
      </c>
      <c r="N327" s="188">
        <v>416.21</v>
      </c>
      <c r="O327" s="188"/>
      <c r="P327" s="188"/>
      <c r="Q327" s="188"/>
      <c r="R327" s="188">
        <v>171.90999999999997</v>
      </c>
      <c r="S327" s="75"/>
      <c r="T327" s="75"/>
      <c r="U327" s="189">
        <v>120.44</v>
      </c>
      <c r="V327" s="189">
        <v>416.21</v>
      </c>
      <c r="W327" s="189"/>
      <c r="X327" s="189"/>
      <c r="Y327" s="189"/>
      <c r="Z327" s="189">
        <v>171.90999999999997</v>
      </c>
      <c r="AA327" s="4"/>
      <c r="AB327" s="90"/>
      <c r="AC327" s="90"/>
      <c r="AD327" s="180"/>
      <c r="AE327" s="184"/>
      <c r="AF327" s="184"/>
      <c r="AG327" s="184"/>
      <c r="AH327" s="184"/>
      <c r="AI327" s="184"/>
      <c r="AJ327" s="184"/>
      <c r="AK327" s="4"/>
      <c r="AL327" s="4"/>
      <c r="AM327" s="211"/>
      <c r="AN327" s="211"/>
      <c r="AO327" s="211"/>
      <c r="AP327" s="211"/>
      <c r="AQ327" s="211"/>
      <c r="AR327" s="211"/>
      <c r="AS327" s="4"/>
      <c r="AT327" s="4"/>
      <c r="AU327" s="211"/>
      <c r="AV327" s="211"/>
      <c r="AW327" s="211"/>
      <c r="AX327" s="211"/>
      <c r="AY327" s="211"/>
      <c r="AZ327" s="211"/>
      <c r="BA327" s="4"/>
    </row>
    <row r="328" spans="2:53" x14ac:dyDescent="0.2">
      <c r="B328" s="90" t="s">
        <v>575</v>
      </c>
      <c r="C328" s="90"/>
      <c r="D328" s="180">
        <v>8062</v>
      </c>
      <c r="E328" s="191">
        <v>3</v>
      </c>
      <c r="F328" s="191">
        <v>2</v>
      </c>
      <c r="G328" s="191">
        <v>4</v>
      </c>
      <c r="H328" s="191">
        <v>2</v>
      </c>
      <c r="I328" s="191"/>
      <c r="J328" s="191">
        <v>4</v>
      </c>
      <c r="M328" s="190">
        <v>330.38000000000005</v>
      </c>
      <c r="N328" s="188">
        <v>1504.95</v>
      </c>
      <c r="O328" s="188">
        <v>916.84000000000015</v>
      </c>
      <c r="P328" s="188">
        <v>822.73</v>
      </c>
      <c r="Q328" s="188">
        <v>382.99</v>
      </c>
      <c r="R328" s="188">
        <v>536.15</v>
      </c>
      <c r="S328" s="75"/>
      <c r="T328" s="75"/>
      <c r="U328" s="189">
        <v>30.034545454545459</v>
      </c>
      <c r="V328" s="189">
        <v>188.11875000000001</v>
      </c>
      <c r="W328" s="189">
        <v>101.87111111111113</v>
      </c>
      <c r="X328" s="189">
        <v>164.54599999999999</v>
      </c>
      <c r="Y328" s="189">
        <v>95.747500000000002</v>
      </c>
      <c r="Z328" s="189">
        <v>35.743333333333332</v>
      </c>
      <c r="AA328" s="4"/>
      <c r="AB328" s="90"/>
      <c r="AC328" s="90"/>
      <c r="AD328" s="180"/>
      <c r="AE328" s="184"/>
      <c r="AF328" s="184"/>
      <c r="AG328" s="184"/>
      <c r="AH328" s="184"/>
      <c r="AI328" s="184"/>
      <c r="AJ328" s="184"/>
      <c r="AK328" s="4"/>
      <c r="AL328" s="4"/>
      <c r="AM328" s="211"/>
      <c r="AN328" s="211"/>
      <c r="AO328" s="211"/>
      <c r="AP328" s="211"/>
      <c r="AQ328" s="211"/>
      <c r="AR328" s="211"/>
      <c r="AS328" s="4"/>
      <c r="AT328" s="4"/>
      <c r="AU328" s="211"/>
      <c r="AV328" s="211"/>
      <c r="AW328" s="211"/>
      <c r="AX328" s="211"/>
      <c r="AY328" s="211"/>
      <c r="AZ328" s="211"/>
      <c r="BA328" s="4"/>
    </row>
    <row r="329" spans="2:53" x14ac:dyDescent="0.2">
      <c r="B329" s="90" t="s">
        <v>576</v>
      </c>
      <c r="C329" s="90"/>
      <c r="D329" s="180">
        <v>8210</v>
      </c>
      <c r="E329" s="191"/>
      <c r="F329" s="191">
        <v>1</v>
      </c>
      <c r="G329" s="191"/>
      <c r="H329" s="191"/>
      <c r="I329" s="191"/>
      <c r="J329" s="191">
        <v>0</v>
      </c>
      <c r="M329" s="190">
        <v>10.15</v>
      </c>
      <c r="N329" s="188">
        <v>11.9</v>
      </c>
      <c r="O329" s="188"/>
      <c r="P329" s="188"/>
      <c r="Q329" s="188"/>
      <c r="R329" s="188">
        <v>0</v>
      </c>
      <c r="S329" s="75"/>
      <c r="T329" s="75"/>
      <c r="U329" s="189">
        <v>10.15</v>
      </c>
      <c r="V329" s="189">
        <v>11.9</v>
      </c>
      <c r="W329" s="189"/>
      <c r="X329" s="189"/>
      <c r="Y329" s="189"/>
      <c r="Z329" s="189">
        <v>0</v>
      </c>
      <c r="AA329" s="4"/>
      <c r="AB329" s="90"/>
      <c r="AC329" s="90"/>
      <c r="AD329" s="180"/>
      <c r="AE329" s="184"/>
      <c r="AF329" s="184"/>
      <c r="AG329" s="184"/>
      <c r="AH329" s="184"/>
      <c r="AI329" s="184"/>
      <c r="AJ329" s="184"/>
      <c r="AK329" s="4"/>
      <c r="AL329" s="4"/>
      <c r="AM329" s="211"/>
      <c r="AN329" s="211"/>
      <c r="AO329" s="211"/>
      <c r="AP329" s="211"/>
      <c r="AQ329" s="211"/>
      <c r="AR329" s="211"/>
      <c r="AS329" s="4"/>
      <c r="AT329" s="4"/>
      <c r="AU329" s="211"/>
      <c r="AV329" s="211"/>
      <c r="AW329" s="211"/>
      <c r="AX329" s="211"/>
      <c r="AY329" s="211"/>
      <c r="AZ329" s="211"/>
      <c r="BA329" s="4"/>
    </row>
    <row r="330" spans="2:53" x14ac:dyDescent="0.2">
      <c r="B330" s="90" t="s">
        <v>576</v>
      </c>
      <c r="C330" s="90"/>
      <c r="D330" s="180">
        <v>8230</v>
      </c>
      <c r="E330" s="191"/>
      <c r="F330" s="191"/>
      <c r="G330" s="191"/>
      <c r="H330" s="191"/>
      <c r="I330" s="191">
        <v>1</v>
      </c>
      <c r="J330" s="191">
        <v>0</v>
      </c>
      <c r="M330" s="190">
        <v>32.51</v>
      </c>
      <c r="N330" s="188">
        <v>36.11</v>
      </c>
      <c r="O330" s="188">
        <v>31.3</v>
      </c>
      <c r="P330" s="188">
        <v>31.66</v>
      </c>
      <c r="Q330" s="188">
        <v>37.35</v>
      </c>
      <c r="R330" s="188">
        <v>0</v>
      </c>
      <c r="S330" s="75"/>
      <c r="T330" s="75"/>
      <c r="U330" s="189">
        <v>32.51</v>
      </c>
      <c r="V330" s="189">
        <v>36.11</v>
      </c>
      <c r="W330" s="189">
        <v>31.3</v>
      </c>
      <c r="X330" s="189">
        <v>31.66</v>
      </c>
      <c r="Y330" s="189">
        <v>37.35</v>
      </c>
      <c r="Z330" s="189">
        <v>0</v>
      </c>
      <c r="AA330" s="4"/>
      <c r="AB330" s="90"/>
      <c r="AC330" s="90"/>
      <c r="AD330" s="180"/>
      <c r="AE330" s="184"/>
      <c r="AF330" s="184"/>
      <c r="AG330" s="184"/>
      <c r="AH330" s="184"/>
      <c r="AI330" s="184"/>
      <c r="AJ330" s="184"/>
      <c r="AK330" s="4"/>
      <c r="AL330" s="4"/>
      <c r="AM330" s="211"/>
      <c r="AN330" s="211"/>
      <c r="AO330" s="211"/>
      <c r="AP330" s="211"/>
      <c r="AQ330" s="211"/>
      <c r="AR330" s="211"/>
      <c r="AS330" s="4"/>
      <c r="AT330" s="4"/>
      <c r="AU330" s="211"/>
      <c r="AV330" s="211"/>
      <c r="AW330" s="211"/>
      <c r="AX330" s="211"/>
      <c r="AY330" s="211"/>
      <c r="AZ330" s="211"/>
      <c r="BA330" s="4"/>
    </row>
    <row r="331" spans="2:53" x14ac:dyDescent="0.2">
      <c r="B331" s="90" t="s">
        <v>576</v>
      </c>
      <c r="C331" s="90"/>
      <c r="D331" s="180">
        <v>8246</v>
      </c>
      <c r="E331" s="191">
        <v>2</v>
      </c>
      <c r="F331" s="191">
        <v>2</v>
      </c>
      <c r="G331" s="191">
        <v>2</v>
      </c>
      <c r="H331" s="191"/>
      <c r="I331" s="191"/>
      <c r="J331" s="191">
        <v>5</v>
      </c>
      <c r="M331" s="190">
        <v>367.94999999999993</v>
      </c>
      <c r="N331" s="188">
        <v>332.92999999999995</v>
      </c>
      <c r="O331" s="188">
        <v>324.09000000000003</v>
      </c>
      <c r="P331" s="188">
        <v>171.72</v>
      </c>
      <c r="Q331" s="188">
        <v>184.67</v>
      </c>
      <c r="R331" s="188">
        <v>562.47</v>
      </c>
      <c r="S331" s="75"/>
      <c r="T331" s="75"/>
      <c r="U331" s="189">
        <v>36.794999999999995</v>
      </c>
      <c r="V331" s="189">
        <v>41.616249999999994</v>
      </c>
      <c r="W331" s="189">
        <v>46.298571428571435</v>
      </c>
      <c r="X331" s="189">
        <v>34.344000000000001</v>
      </c>
      <c r="Y331" s="189">
        <v>36.933999999999997</v>
      </c>
      <c r="Z331" s="189">
        <v>51.133636363636363</v>
      </c>
      <c r="AA331" s="4"/>
      <c r="AB331" s="90"/>
      <c r="AC331" s="90"/>
      <c r="AD331" s="180"/>
      <c r="AE331" s="184"/>
      <c r="AF331" s="184"/>
      <c r="AG331" s="184"/>
      <c r="AH331" s="184"/>
      <c r="AI331" s="184"/>
      <c r="AJ331" s="184"/>
      <c r="AK331" s="4"/>
      <c r="AL331" s="4"/>
      <c r="AM331" s="211"/>
      <c r="AN331" s="211"/>
      <c r="AO331" s="211"/>
      <c r="AP331" s="211"/>
      <c r="AQ331" s="211"/>
      <c r="AR331" s="211"/>
      <c r="AS331" s="4"/>
      <c r="AT331" s="4"/>
      <c r="AU331" s="211"/>
      <c r="AV331" s="211"/>
      <c r="AW331" s="211"/>
      <c r="AX331" s="211"/>
      <c r="AY331" s="211"/>
      <c r="AZ331" s="211"/>
      <c r="BA331" s="4"/>
    </row>
    <row r="332" spans="2:53" x14ac:dyDescent="0.2">
      <c r="B332" s="90" t="s">
        <v>783</v>
      </c>
      <c r="C332" s="90"/>
      <c r="D332" s="180">
        <v>8088</v>
      </c>
      <c r="E332" s="191">
        <v>6</v>
      </c>
      <c r="F332" s="191">
        <v>6</v>
      </c>
      <c r="G332" s="191">
        <v>1</v>
      </c>
      <c r="H332" s="191"/>
      <c r="I332" s="191"/>
      <c r="J332" s="191">
        <v>0</v>
      </c>
      <c r="M332" s="190">
        <v>239.53000000000003</v>
      </c>
      <c r="N332" s="188">
        <v>270</v>
      </c>
      <c r="O332" s="188">
        <v>45</v>
      </c>
      <c r="P332" s="188"/>
      <c r="Q332" s="188"/>
      <c r="R332" s="188">
        <v>0</v>
      </c>
      <c r="S332" s="75"/>
      <c r="T332" s="75"/>
      <c r="U332" s="189">
        <v>26.614444444444448</v>
      </c>
      <c r="V332" s="189">
        <v>45</v>
      </c>
      <c r="W332" s="189">
        <v>45</v>
      </c>
      <c r="X332" s="189"/>
      <c r="Y332" s="189"/>
      <c r="Z332" s="189">
        <v>0</v>
      </c>
      <c r="AA332" s="4"/>
      <c r="AB332" s="90"/>
      <c r="AC332" s="90"/>
      <c r="AD332" s="180"/>
      <c r="AE332" s="184"/>
      <c r="AF332" s="184"/>
      <c r="AG332" s="184"/>
      <c r="AH332" s="184"/>
      <c r="AI332" s="184"/>
      <c r="AJ332" s="184"/>
      <c r="AK332" s="4"/>
      <c r="AL332" s="4"/>
      <c r="AM332" s="211"/>
      <c r="AN332" s="211"/>
      <c r="AO332" s="211"/>
      <c r="AP332" s="211"/>
      <c r="AQ332" s="211"/>
      <c r="AR332" s="211"/>
      <c r="AS332" s="4"/>
      <c r="AT332" s="4"/>
      <c r="AU332" s="211"/>
      <c r="AV332" s="211"/>
      <c r="AW332" s="211"/>
      <c r="AX332" s="211"/>
      <c r="AY332" s="211"/>
      <c r="AZ332" s="211"/>
      <c r="BA332" s="4"/>
    </row>
    <row r="333" spans="2:53" x14ac:dyDescent="0.2">
      <c r="B333" s="90" t="s">
        <v>603</v>
      </c>
      <c r="C333" s="90"/>
      <c r="D333" s="180">
        <v>8247</v>
      </c>
      <c r="E333" s="191">
        <v>32</v>
      </c>
      <c r="F333" s="191">
        <v>17</v>
      </c>
      <c r="G333" s="191">
        <v>7</v>
      </c>
      <c r="H333" s="191"/>
      <c r="I333" s="191">
        <v>5</v>
      </c>
      <c r="J333" s="191">
        <v>17</v>
      </c>
      <c r="M333" s="190">
        <v>3555.8300000000008</v>
      </c>
      <c r="N333" s="188">
        <v>1951.9700000000003</v>
      </c>
      <c r="O333" s="188">
        <v>975.1600000000002</v>
      </c>
      <c r="P333" s="188"/>
      <c r="Q333" s="188">
        <v>1013.71</v>
      </c>
      <c r="R333" s="188">
        <v>3016.0600000000004</v>
      </c>
      <c r="S333" s="75"/>
      <c r="T333" s="75"/>
      <c r="U333" s="189">
        <v>45.587564102564116</v>
      </c>
      <c r="V333" s="189">
        <v>42.434130434782617</v>
      </c>
      <c r="W333" s="189">
        <v>33.626206896551729</v>
      </c>
      <c r="X333" s="189"/>
      <c r="Y333" s="189">
        <v>48.271904761904764</v>
      </c>
      <c r="Z333" s="189">
        <v>38.667435897435901</v>
      </c>
      <c r="AA333" s="4"/>
      <c r="AB333" s="90"/>
      <c r="AC333" s="90"/>
      <c r="AD333" s="180"/>
      <c r="AE333" s="184"/>
      <c r="AF333" s="184"/>
      <c r="AG333" s="184"/>
      <c r="AH333" s="184"/>
      <c r="AI333" s="184"/>
      <c r="AJ333" s="184"/>
      <c r="AK333" s="4"/>
      <c r="AL333" s="4"/>
      <c r="AM333" s="211"/>
      <c r="AN333" s="211"/>
      <c r="AO333" s="211"/>
      <c r="AP333" s="211"/>
      <c r="AQ333" s="211"/>
      <c r="AR333" s="211"/>
      <c r="AS333" s="4"/>
      <c r="AT333" s="4"/>
      <c r="AU333" s="211"/>
      <c r="AV333" s="211"/>
      <c r="AW333" s="211"/>
      <c r="AX333" s="211"/>
      <c r="AY333" s="211"/>
      <c r="AZ333" s="211"/>
      <c r="BA333" s="4"/>
    </row>
    <row r="334" spans="2:53" x14ac:dyDescent="0.2">
      <c r="B334" s="90" t="s">
        <v>866</v>
      </c>
      <c r="C334" s="90"/>
      <c r="D334" s="180">
        <v>8084</v>
      </c>
      <c r="E334" s="191">
        <v>5</v>
      </c>
      <c r="F334" s="191"/>
      <c r="G334" s="191"/>
      <c r="H334" s="191"/>
      <c r="I334" s="191"/>
      <c r="J334" s="191">
        <v>0</v>
      </c>
      <c r="M334" s="190">
        <v>225</v>
      </c>
      <c r="N334" s="188"/>
      <c r="O334" s="188"/>
      <c r="P334" s="188"/>
      <c r="Q334" s="188"/>
      <c r="R334" s="188">
        <v>0</v>
      </c>
      <c r="S334" s="75"/>
      <c r="T334" s="75"/>
      <c r="U334" s="189">
        <v>45</v>
      </c>
      <c r="V334" s="189"/>
      <c r="W334" s="189"/>
      <c r="X334" s="189"/>
      <c r="Y334" s="189"/>
      <c r="Z334" s="189">
        <v>0</v>
      </c>
      <c r="AA334" s="4"/>
      <c r="AB334" s="90"/>
      <c r="AC334" s="90"/>
      <c r="AD334" s="180"/>
      <c r="AE334" s="184"/>
      <c r="AF334" s="184"/>
      <c r="AG334" s="184"/>
      <c r="AH334" s="184"/>
      <c r="AI334" s="184"/>
      <c r="AJ334" s="184"/>
      <c r="AK334" s="4"/>
      <c r="AL334" s="4"/>
      <c r="AM334" s="211"/>
      <c r="AN334" s="211"/>
      <c r="AO334" s="211"/>
      <c r="AP334" s="211"/>
      <c r="AQ334" s="211"/>
      <c r="AR334" s="211"/>
      <c r="AS334" s="4"/>
      <c r="AT334" s="4"/>
      <c r="AU334" s="211"/>
      <c r="AV334" s="211"/>
      <c r="AW334" s="211"/>
      <c r="AX334" s="211"/>
      <c r="AY334" s="211"/>
      <c r="AZ334" s="211"/>
      <c r="BA334" s="4"/>
    </row>
    <row r="335" spans="2:53" x14ac:dyDescent="0.2">
      <c r="B335" s="90" t="s">
        <v>577</v>
      </c>
      <c r="C335" s="90"/>
      <c r="D335" s="180">
        <v>8084</v>
      </c>
      <c r="E335" s="191">
        <v>79</v>
      </c>
      <c r="F335" s="191">
        <v>53</v>
      </c>
      <c r="G335" s="191">
        <v>32</v>
      </c>
      <c r="H335" s="191">
        <v>34</v>
      </c>
      <c r="I335" s="191">
        <v>29</v>
      </c>
      <c r="J335" s="191">
        <v>135</v>
      </c>
      <c r="M335" s="190">
        <v>20740.179999999982</v>
      </c>
      <c r="N335" s="188">
        <v>11106.220000000005</v>
      </c>
      <c r="O335" s="188">
        <v>10724.53999999999</v>
      </c>
      <c r="P335" s="188">
        <v>11076.520000000004</v>
      </c>
      <c r="Q335" s="188">
        <v>11790.780000000004</v>
      </c>
      <c r="R335" s="188">
        <v>53576.62</v>
      </c>
      <c r="S335" s="75"/>
      <c r="T335" s="75"/>
      <c r="U335" s="189">
        <v>61.543560830860478</v>
      </c>
      <c r="V335" s="189">
        <v>43.214863813229591</v>
      </c>
      <c r="W335" s="189">
        <v>51.560288461538413</v>
      </c>
      <c r="X335" s="189">
        <v>61.536222222222243</v>
      </c>
      <c r="Y335" s="189">
        <v>79.667432432432463</v>
      </c>
      <c r="Z335" s="189">
        <v>148.00171270718232</v>
      </c>
      <c r="AA335" s="4"/>
      <c r="AB335" s="90"/>
      <c r="AC335" s="90"/>
      <c r="AD335" s="180"/>
      <c r="AE335" s="184"/>
      <c r="AF335" s="184"/>
      <c r="AG335" s="184"/>
      <c r="AH335" s="184"/>
      <c r="AI335" s="184"/>
      <c r="AJ335" s="184"/>
      <c r="AK335" s="4"/>
      <c r="AL335" s="4"/>
      <c r="AM335" s="211"/>
      <c r="AN335" s="211"/>
      <c r="AO335" s="211"/>
      <c r="AP335" s="211"/>
      <c r="AQ335" s="211"/>
      <c r="AR335" s="211"/>
      <c r="AS335" s="4"/>
      <c r="AT335" s="4"/>
      <c r="AU335" s="211"/>
      <c r="AV335" s="211"/>
      <c r="AW335" s="211"/>
      <c r="AX335" s="211"/>
      <c r="AY335" s="211"/>
      <c r="AZ335" s="211"/>
      <c r="BA335" s="4"/>
    </row>
    <row r="336" spans="2:53" x14ac:dyDescent="0.2">
      <c r="B336" s="90" t="s">
        <v>578</v>
      </c>
      <c r="C336" s="90"/>
      <c r="D336" s="180">
        <v>8248</v>
      </c>
      <c r="E336" s="191">
        <v>3</v>
      </c>
      <c r="F336" s="191">
        <v>5</v>
      </c>
      <c r="G336" s="191">
        <v>3</v>
      </c>
      <c r="H336" s="191">
        <v>2</v>
      </c>
      <c r="I336" s="191">
        <v>1</v>
      </c>
      <c r="J336" s="191">
        <v>2</v>
      </c>
      <c r="M336" s="190">
        <v>460.33000000000004</v>
      </c>
      <c r="N336" s="188">
        <v>1083.9100000000001</v>
      </c>
      <c r="O336" s="188">
        <v>261.94</v>
      </c>
      <c r="P336" s="188">
        <v>163.35000000000002</v>
      </c>
      <c r="Q336" s="188">
        <v>92.77</v>
      </c>
      <c r="R336" s="188">
        <v>221.86</v>
      </c>
      <c r="S336" s="75"/>
      <c r="T336" s="75"/>
      <c r="U336" s="189">
        <v>28.770625000000003</v>
      </c>
      <c r="V336" s="189">
        <v>83.377692307692314</v>
      </c>
      <c r="W336" s="189">
        <v>32.7425</v>
      </c>
      <c r="X336" s="189">
        <v>32.67</v>
      </c>
      <c r="Y336" s="189">
        <v>30.923333333333332</v>
      </c>
      <c r="Z336" s="189">
        <v>13.866250000000001</v>
      </c>
      <c r="AA336" s="4"/>
      <c r="AB336" s="90"/>
      <c r="AC336" s="90"/>
      <c r="AD336" s="180"/>
      <c r="AE336" s="184"/>
      <c r="AF336" s="184"/>
      <c r="AG336" s="184"/>
      <c r="AH336" s="184"/>
      <c r="AI336" s="184"/>
      <c r="AJ336" s="184"/>
      <c r="AK336" s="4"/>
      <c r="AL336" s="4"/>
      <c r="AM336" s="211"/>
      <c r="AN336" s="211"/>
      <c r="AO336" s="211"/>
      <c r="AP336" s="211"/>
      <c r="AQ336" s="211"/>
      <c r="AR336" s="211"/>
      <c r="AS336" s="4"/>
      <c r="AT336" s="4"/>
      <c r="AU336" s="211"/>
      <c r="AV336" s="211"/>
      <c r="AW336" s="211"/>
      <c r="AX336" s="211"/>
      <c r="AY336" s="211"/>
      <c r="AZ336" s="211"/>
      <c r="BA336" s="4"/>
    </row>
    <row r="337" spans="2:53" x14ac:dyDescent="0.2">
      <c r="B337" s="90" t="s">
        <v>483</v>
      </c>
      <c r="C337" s="90"/>
      <c r="D337" s="180">
        <v>8085</v>
      </c>
      <c r="E337" s="191">
        <v>192</v>
      </c>
      <c r="F337" s="191">
        <v>97</v>
      </c>
      <c r="G337" s="191">
        <v>82</v>
      </c>
      <c r="H337" s="191">
        <v>68</v>
      </c>
      <c r="I337" s="191">
        <v>50</v>
      </c>
      <c r="J337" s="191">
        <v>270</v>
      </c>
      <c r="M337" s="190">
        <v>45146.639999999985</v>
      </c>
      <c r="N337" s="188">
        <v>26983.400000000012</v>
      </c>
      <c r="O337" s="188">
        <v>24114.479999999978</v>
      </c>
      <c r="P337" s="188">
        <v>22760.909999999971</v>
      </c>
      <c r="Q337" s="188">
        <v>19493.410000000003</v>
      </c>
      <c r="R337" s="188">
        <v>135801.9500000001</v>
      </c>
      <c r="S337" s="75"/>
      <c r="T337" s="75"/>
      <c r="U337" s="189">
        <v>62.966025104602487</v>
      </c>
      <c r="V337" s="189">
        <v>52.19226305609287</v>
      </c>
      <c r="W337" s="189">
        <v>54.80563636363631</v>
      </c>
      <c r="X337" s="189">
        <v>67.33997041420109</v>
      </c>
      <c r="Y337" s="189">
        <v>71.40443223443225</v>
      </c>
      <c r="Z337" s="189">
        <v>178.92220026350475</v>
      </c>
      <c r="AA337" s="4"/>
      <c r="AB337" s="90"/>
      <c r="AC337" s="90"/>
      <c r="AD337" s="180"/>
      <c r="AE337" s="184"/>
      <c r="AF337" s="184"/>
      <c r="AG337" s="184"/>
      <c r="AH337" s="184"/>
      <c r="AI337" s="184"/>
      <c r="AJ337" s="184"/>
      <c r="AK337" s="4"/>
      <c r="AL337" s="4"/>
      <c r="AM337" s="211"/>
      <c r="AN337" s="211"/>
      <c r="AO337" s="211"/>
      <c r="AP337" s="211"/>
      <c r="AQ337" s="211"/>
      <c r="AR337" s="211"/>
      <c r="AS337" s="4"/>
      <c r="AT337" s="4"/>
      <c r="AU337" s="211"/>
      <c r="AV337" s="211"/>
      <c r="AW337" s="211"/>
      <c r="AX337" s="211"/>
      <c r="AY337" s="211"/>
      <c r="AZ337" s="211"/>
      <c r="BA337" s="4"/>
    </row>
    <row r="338" spans="2:53" x14ac:dyDescent="0.2">
      <c r="B338" s="90" t="s">
        <v>483</v>
      </c>
      <c r="C338" s="90"/>
      <c r="D338" s="180">
        <v>8096</v>
      </c>
      <c r="E338" s="191"/>
      <c r="F338" s="191"/>
      <c r="G338" s="191"/>
      <c r="H338" s="191"/>
      <c r="I338" s="191"/>
      <c r="J338" s="191">
        <v>1</v>
      </c>
      <c r="M338" s="190">
        <v>71.88</v>
      </c>
      <c r="N338" s="188">
        <v>49.26</v>
      </c>
      <c r="O338" s="188">
        <v>51.41</v>
      </c>
      <c r="P338" s="188">
        <v>75.13</v>
      </c>
      <c r="Q338" s="188">
        <v>69.48</v>
      </c>
      <c r="R338" s="188">
        <v>413.44</v>
      </c>
      <c r="S338" s="75"/>
      <c r="T338" s="75"/>
      <c r="U338" s="189">
        <v>71.88</v>
      </c>
      <c r="V338" s="189">
        <v>49.26</v>
      </c>
      <c r="W338" s="189">
        <v>51.41</v>
      </c>
      <c r="X338" s="189">
        <v>75.13</v>
      </c>
      <c r="Y338" s="189">
        <v>69.48</v>
      </c>
      <c r="Z338" s="189">
        <v>413.44</v>
      </c>
      <c r="AA338" s="4"/>
      <c r="AB338" s="90"/>
      <c r="AC338" s="90"/>
      <c r="AD338" s="180"/>
      <c r="AE338" s="184"/>
      <c r="AF338" s="184"/>
      <c r="AG338" s="184"/>
      <c r="AH338" s="184"/>
      <c r="AI338" s="184"/>
      <c r="AJ338" s="184"/>
      <c r="AK338" s="4"/>
      <c r="AL338" s="4"/>
      <c r="AM338" s="211"/>
      <c r="AN338" s="211"/>
      <c r="AO338" s="211"/>
      <c r="AP338" s="211"/>
      <c r="AQ338" s="211"/>
      <c r="AR338" s="211"/>
      <c r="AS338" s="4"/>
      <c r="AT338" s="4"/>
      <c r="AU338" s="211"/>
      <c r="AV338" s="211"/>
      <c r="AW338" s="211"/>
      <c r="AX338" s="211"/>
      <c r="AY338" s="211"/>
      <c r="AZ338" s="211"/>
      <c r="BA338" s="4"/>
    </row>
    <row r="339" spans="2:53" x14ac:dyDescent="0.2">
      <c r="B339" s="90" t="s">
        <v>790</v>
      </c>
      <c r="C339" s="90"/>
      <c r="D339" s="180">
        <v>8088</v>
      </c>
      <c r="E339" s="191"/>
      <c r="F339" s="191"/>
      <c r="G339" s="191">
        <v>1</v>
      </c>
      <c r="H339" s="191"/>
      <c r="I339" s="191"/>
      <c r="J339" s="191">
        <v>0</v>
      </c>
      <c r="M339" s="190">
        <v>15.28</v>
      </c>
      <c r="N339" s="188">
        <v>12.02</v>
      </c>
      <c r="O339" s="188">
        <v>8.17</v>
      </c>
      <c r="P339" s="188"/>
      <c r="Q339" s="188"/>
      <c r="R339" s="188">
        <v>0</v>
      </c>
      <c r="S339" s="75"/>
      <c r="T339" s="75"/>
      <c r="U339" s="189">
        <v>15.28</v>
      </c>
      <c r="V339" s="189">
        <v>12.02</v>
      </c>
      <c r="W339" s="189">
        <v>8.17</v>
      </c>
      <c r="X339" s="189"/>
      <c r="Y339" s="189"/>
      <c r="Z339" s="189">
        <v>0</v>
      </c>
      <c r="AA339" s="4"/>
      <c r="AB339" s="90"/>
      <c r="AC339" s="90"/>
      <c r="AD339" s="180"/>
      <c r="AE339" s="184"/>
      <c r="AF339" s="184"/>
      <c r="AG339" s="184"/>
      <c r="AH339" s="184"/>
      <c r="AI339" s="184"/>
      <c r="AJ339" s="184"/>
      <c r="AK339" s="4"/>
      <c r="AL339" s="4"/>
      <c r="AM339" s="211"/>
      <c r="AN339" s="211"/>
      <c r="AO339" s="211"/>
      <c r="AP339" s="211"/>
      <c r="AQ339" s="211"/>
      <c r="AR339" s="211"/>
      <c r="AS339" s="4"/>
      <c r="AT339" s="4"/>
      <c r="AU339" s="211"/>
      <c r="AV339" s="211"/>
      <c r="AW339" s="211"/>
      <c r="AX339" s="211"/>
      <c r="AY339" s="211"/>
      <c r="AZ339" s="211"/>
      <c r="BA339" s="4"/>
    </row>
    <row r="340" spans="2:53" x14ac:dyDescent="0.2">
      <c r="B340" s="90" t="s">
        <v>505</v>
      </c>
      <c r="C340" s="90"/>
      <c r="D340" s="180">
        <v>8088</v>
      </c>
      <c r="E340" s="191">
        <v>17</v>
      </c>
      <c r="F340" s="191">
        <v>12</v>
      </c>
      <c r="G340" s="191">
        <v>6</v>
      </c>
      <c r="H340" s="191">
        <v>4</v>
      </c>
      <c r="I340" s="191">
        <v>4</v>
      </c>
      <c r="J340" s="191">
        <v>26</v>
      </c>
      <c r="M340" s="190">
        <v>2087.7600000000002</v>
      </c>
      <c r="N340" s="188">
        <v>3932.6600000000017</v>
      </c>
      <c r="O340" s="188">
        <v>1081.1799999999998</v>
      </c>
      <c r="P340" s="188">
        <v>1339.2000000000003</v>
      </c>
      <c r="Q340" s="188">
        <v>791.97</v>
      </c>
      <c r="R340" s="188">
        <v>5651.5199999999995</v>
      </c>
      <c r="S340" s="75"/>
      <c r="T340" s="75"/>
      <c r="U340" s="189">
        <v>32.119384615384618</v>
      </c>
      <c r="V340" s="189">
        <v>81.930416666666702</v>
      </c>
      <c r="W340" s="189">
        <v>29.221081081081078</v>
      </c>
      <c r="X340" s="189">
        <v>43.20000000000001</v>
      </c>
      <c r="Y340" s="189">
        <v>31.678800000000003</v>
      </c>
      <c r="Z340" s="189">
        <v>81.906086956521733</v>
      </c>
      <c r="AA340" s="4"/>
      <c r="AB340" s="90"/>
      <c r="AC340" s="90"/>
      <c r="AD340" s="180"/>
      <c r="AE340" s="184"/>
      <c r="AF340" s="184"/>
      <c r="AG340" s="184"/>
      <c r="AH340" s="184"/>
      <c r="AI340" s="184"/>
      <c r="AJ340" s="184"/>
      <c r="AK340" s="4"/>
      <c r="AL340" s="4"/>
      <c r="AM340" s="211"/>
      <c r="AN340" s="211"/>
      <c r="AO340" s="211"/>
      <c r="AP340" s="211"/>
      <c r="AQ340" s="211"/>
      <c r="AR340" s="211"/>
      <c r="AS340" s="4"/>
      <c r="AT340" s="4"/>
      <c r="AU340" s="211"/>
      <c r="AV340" s="211"/>
      <c r="AW340" s="211"/>
      <c r="AX340" s="211"/>
      <c r="AY340" s="211"/>
      <c r="AZ340" s="211"/>
      <c r="BA340" s="4"/>
    </row>
    <row r="341" spans="2:53" x14ac:dyDescent="0.2">
      <c r="B341" s="90" t="s">
        <v>644</v>
      </c>
      <c r="C341" s="90"/>
      <c r="D341" s="180">
        <v>8086</v>
      </c>
      <c r="E341" s="191">
        <v>2</v>
      </c>
      <c r="F341" s="191">
        <v>1</v>
      </c>
      <c r="G341" s="191"/>
      <c r="H341" s="191"/>
      <c r="I341" s="191"/>
      <c r="J341" s="191">
        <v>0</v>
      </c>
      <c r="M341" s="190">
        <v>143.35999999999999</v>
      </c>
      <c r="N341" s="188">
        <v>33.92</v>
      </c>
      <c r="O341" s="188"/>
      <c r="P341" s="188"/>
      <c r="Q341" s="188"/>
      <c r="R341" s="188">
        <v>0</v>
      </c>
      <c r="S341" s="75"/>
      <c r="T341" s="75"/>
      <c r="U341" s="189">
        <v>47.786666666666662</v>
      </c>
      <c r="V341" s="189">
        <v>33.92</v>
      </c>
      <c r="W341" s="189"/>
      <c r="X341" s="189"/>
      <c r="Y341" s="189"/>
      <c r="Z341" s="189">
        <v>0</v>
      </c>
      <c r="AA341" s="4"/>
      <c r="AB341" s="90"/>
      <c r="AC341" s="90"/>
      <c r="AD341" s="180"/>
      <c r="AE341" s="184"/>
      <c r="AF341" s="184"/>
      <c r="AG341" s="184"/>
      <c r="AH341" s="184"/>
      <c r="AI341" s="184"/>
      <c r="AJ341" s="184"/>
      <c r="AK341" s="4"/>
      <c r="AL341" s="4"/>
      <c r="AM341" s="211"/>
      <c r="AN341" s="211"/>
      <c r="AO341" s="211"/>
      <c r="AP341" s="211"/>
      <c r="AQ341" s="211"/>
      <c r="AR341" s="211"/>
      <c r="AS341" s="4"/>
      <c r="AT341" s="4"/>
      <c r="AU341" s="211"/>
      <c r="AV341" s="211"/>
      <c r="AW341" s="211"/>
      <c r="AX341" s="211"/>
      <c r="AY341" s="211"/>
      <c r="AZ341" s="211"/>
      <c r="BA341" s="4"/>
    </row>
    <row r="342" spans="2:53" x14ac:dyDescent="0.2">
      <c r="B342" s="90" t="s">
        <v>579</v>
      </c>
      <c r="C342" s="90"/>
      <c r="D342" s="180">
        <v>8250</v>
      </c>
      <c r="E342" s="191"/>
      <c r="F342" s="191">
        <v>2</v>
      </c>
      <c r="G342" s="191"/>
      <c r="H342" s="191">
        <v>1</v>
      </c>
      <c r="I342" s="191"/>
      <c r="J342" s="191">
        <v>3</v>
      </c>
      <c r="M342" s="190">
        <v>82.460000000000008</v>
      </c>
      <c r="N342" s="188">
        <v>90.12</v>
      </c>
      <c r="O342" s="188">
        <v>59.52</v>
      </c>
      <c r="P342" s="188">
        <v>971.76999999999987</v>
      </c>
      <c r="Q342" s="188">
        <v>129.99</v>
      </c>
      <c r="R342" s="188">
        <v>383.25</v>
      </c>
      <c r="S342" s="75"/>
      <c r="T342" s="75"/>
      <c r="U342" s="189">
        <v>16.492000000000001</v>
      </c>
      <c r="V342" s="189">
        <v>18.024000000000001</v>
      </c>
      <c r="W342" s="189">
        <v>19.84</v>
      </c>
      <c r="X342" s="189">
        <v>242.94249999999997</v>
      </c>
      <c r="Y342" s="189">
        <v>43.330000000000005</v>
      </c>
      <c r="Z342" s="189">
        <v>63.875</v>
      </c>
      <c r="AA342" s="4"/>
      <c r="AB342" s="90"/>
      <c r="AC342" s="90"/>
      <c r="AD342" s="180"/>
      <c r="AE342" s="184"/>
      <c r="AF342" s="184"/>
      <c r="AG342" s="184"/>
      <c r="AH342" s="184"/>
      <c r="AI342" s="184"/>
      <c r="AJ342" s="184"/>
      <c r="AK342" s="4"/>
      <c r="AL342" s="4"/>
      <c r="AM342" s="211"/>
      <c r="AN342" s="211"/>
      <c r="AO342" s="211"/>
      <c r="AP342" s="211"/>
      <c r="AQ342" s="211"/>
      <c r="AR342" s="211"/>
      <c r="AS342" s="4"/>
      <c r="AT342" s="4"/>
      <c r="AU342" s="211"/>
      <c r="AV342" s="211"/>
      <c r="AW342" s="211"/>
      <c r="AX342" s="211"/>
      <c r="AY342" s="211"/>
      <c r="AZ342" s="211"/>
      <c r="BA342" s="4"/>
    </row>
    <row r="343" spans="2:53" x14ac:dyDescent="0.2">
      <c r="B343" s="90" t="s">
        <v>484</v>
      </c>
      <c r="C343" s="90"/>
      <c r="D343" s="180">
        <v>8012</v>
      </c>
      <c r="E343" s="191">
        <v>7</v>
      </c>
      <c r="F343" s="191">
        <v>5</v>
      </c>
      <c r="G343" s="191">
        <v>3</v>
      </c>
      <c r="H343" s="191"/>
      <c r="I343" s="191">
        <v>4</v>
      </c>
      <c r="J343" s="191">
        <v>15</v>
      </c>
      <c r="M343" s="190">
        <v>2313.360000000001</v>
      </c>
      <c r="N343" s="188">
        <v>1276.46</v>
      </c>
      <c r="O343" s="188">
        <v>916.66</v>
      </c>
      <c r="P343" s="188">
        <v>459.7</v>
      </c>
      <c r="Q343" s="188">
        <v>1253.5400000000002</v>
      </c>
      <c r="R343" s="188">
        <v>5543.97</v>
      </c>
      <c r="S343" s="75"/>
      <c r="T343" s="75"/>
      <c r="U343" s="189">
        <v>79.771034482758651</v>
      </c>
      <c r="V343" s="189">
        <v>67.182105263157894</v>
      </c>
      <c r="W343" s="189">
        <v>50.925555555555555</v>
      </c>
      <c r="X343" s="189">
        <v>35.361538461538458</v>
      </c>
      <c r="Y343" s="189">
        <v>78.346250000000012</v>
      </c>
      <c r="Z343" s="189">
        <v>163.05794117647059</v>
      </c>
      <c r="AA343" s="4"/>
      <c r="AB343" s="90"/>
      <c r="AC343" s="90"/>
      <c r="AD343" s="180"/>
      <c r="AE343" s="184"/>
      <c r="AF343" s="184"/>
      <c r="AG343" s="184"/>
      <c r="AH343" s="184"/>
      <c r="AI343" s="184"/>
      <c r="AJ343" s="184"/>
      <c r="AK343" s="4"/>
      <c r="AL343" s="4"/>
      <c r="AM343" s="211"/>
      <c r="AN343" s="211"/>
      <c r="AO343" s="211"/>
      <c r="AP343" s="211"/>
      <c r="AQ343" s="211"/>
      <c r="AR343" s="211"/>
      <c r="AS343" s="4"/>
      <c r="AT343" s="4"/>
      <c r="AU343" s="211"/>
      <c r="AV343" s="211"/>
      <c r="AW343" s="211"/>
      <c r="AX343" s="211"/>
      <c r="AY343" s="211"/>
      <c r="AZ343" s="211"/>
      <c r="BA343" s="4"/>
    </row>
    <row r="344" spans="2:53" x14ac:dyDescent="0.2">
      <c r="B344" s="90" t="s">
        <v>686</v>
      </c>
      <c r="C344" s="90"/>
      <c r="D344" s="180">
        <v>8028</v>
      </c>
      <c r="E344" s="191"/>
      <c r="F344" s="191"/>
      <c r="G344" s="191"/>
      <c r="H344" s="191"/>
      <c r="I344" s="191"/>
      <c r="J344" s="191">
        <v>1</v>
      </c>
      <c r="M344" s="190">
        <v>10.15</v>
      </c>
      <c r="N344" s="188">
        <v>12.25</v>
      </c>
      <c r="O344" s="188">
        <v>9.8000000000000007</v>
      </c>
      <c r="P344" s="188">
        <v>10.5</v>
      </c>
      <c r="Q344" s="188">
        <v>11.9</v>
      </c>
      <c r="R344" s="188">
        <v>125.46</v>
      </c>
      <c r="S344" s="75"/>
      <c r="T344" s="75"/>
      <c r="U344" s="189">
        <v>10.15</v>
      </c>
      <c r="V344" s="189">
        <v>12.25</v>
      </c>
      <c r="W344" s="189">
        <v>9.8000000000000007</v>
      </c>
      <c r="X344" s="189">
        <v>10.5</v>
      </c>
      <c r="Y344" s="189">
        <v>11.9</v>
      </c>
      <c r="Z344" s="189">
        <v>125.46</v>
      </c>
      <c r="AA344" s="4"/>
      <c r="AB344" s="90"/>
      <c r="AC344" s="90"/>
      <c r="AD344" s="180"/>
      <c r="AE344" s="184"/>
      <c r="AF344" s="184"/>
      <c r="AG344" s="184"/>
      <c r="AH344" s="184"/>
      <c r="AI344" s="184"/>
      <c r="AJ344" s="184"/>
      <c r="AK344" s="4"/>
      <c r="AL344" s="4"/>
      <c r="AM344" s="211"/>
      <c r="AN344" s="211"/>
      <c r="AO344" s="211"/>
      <c r="AP344" s="211"/>
      <c r="AQ344" s="211"/>
      <c r="AR344" s="211"/>
      <c r="AS344" s="4"/>
      <c r="AT344" s="4"/>
      <c r="AU344" s="211"/>
      <c r="AV344" s="211"/>
      <c r="AW344" s="211"/>
      <c r="AX344" s="211"/>
      <c r="AY344" s="211"/>
      <c r="AZ344" s="211"/>
      <c r="BA344" s="4"/>
    </row>
    <row r="345" spans="2:53" x14ac:dyDescent="0.2">
      <c r="B345" s="90" t="s">
        <v>624</v>
      </c>
      <c r="C345" s="90"/>
      <c r="D345" s="180">
        <v>8302</v>
      </c>
      <c r="E345" s="191">
        <v>6</v>
      </c>
      <c r="F345" s="191">
        <v>2</v>
      </c>
      <c r="G345" s="191">
        <v>3</v>
      </c>
      <c r="H345" s="191"/>
      <c r="I345" s="191">
        <v>1</v>
      </c>
      <c r="J345" s="191">
        <v>11</v>
      </c>
      <c r="M345" s="190">
        <v>687.6400000000001</v>
      </c>
      <c r="N345" s="188">
        <v>506.82</v>
      </c>
      <c r="O345" s="188">
        <v>1249.08</v>
      </c>
      <c r="P345" s="188">
        <v>295.72999999999996</v>
      </c>
      <c r="Q345" s="188">
        <v>398.78</v>
      </c>
      <c r="R345" s="188">
        <v>2839.1200000000003</v>
      </c>
      <c r="S345" s="75"/>
      <c r="T345" s="75"/>
      <c r="U345" s="189">
        <v>34.382000000000005</v>
      </c>
      <c r="V345" s="189">
        <v>36.201428571428572</v>
      </c>
      <c r="W345" s="189">
        <v>96.083076923076916</v>
      </c>
      <c r="X345" s="189">
        <v>29.572999999999997</v>
      </c>
      <c r="Y345" s="189">
        <v>39.878</v>
      </c>
      <c r="Z345" s="189">
        <v>123.44000000000001</v>
      </c>
      <c r="AA345" s="4"/>
      <c r="AB345" s="90"/>
      <c r="AC345" s="90"/>
      <c r="AD345" s="180"/>
      <c r="AE345" s="184"/>
      <c r="AF345" s="184"/>
      <c r="AG345" s="184"/>
      <c r="AH345" s="184"/>
      <c r="AI345" s="184"/>
      <c r="AJ345" s="184"/>
      <c r="AK345" s="4"/>
      <c r="AL345" s="4"/>
      <c r="AM345" s="211"/>
      <c r="AN345" s="211"/>
      <c r="AO345" s="211"/>
      <c r="AP345" s="211"/>
      <c r="AQ345" s="211"/>
      <c r="AR345" s="211"/>
      <c r="AS345" s="4"/>
      <c r="AT345" s="4"/>
      <c r="AU345" s="211"/>
      <c r="AV345" s="211"/>
      <c r="AW345" s="211"/>
      <c r="AX345" s="211"/>
      <c r="AY345" s="211"/>
      <c r="AZ345" s="211"/>
      <c r="BA345" s="4"/>
    </row>
    <row r="346" spans="2:53" x14ac:dyDescent="0.2">
      <c r="B346" s="90" t="s">
        <v>794</v>
      </c>
      <c r="C346" s="90"/>
      <c r="D346" s="180">
        <v>8302</v>
      </c>
      <c r="E346" s="191">
        <v>1</v>
      </c>
      <c r="F346" s="191"/>
      <c r="G346" s="191"/>
      <c r="H346" s="191"/>
      <c r="I346" s="191"/>
      <c r="J346" s="191">
        <v>0</v>
      </c>
      <c r="M346" s="190">
        <v>14.57</v>
      </c>
      <c r="N346" s="188"/>
      <c r="O346" s="188"/>
      <c r="P346" s="188"/>
      <c r="Q346" s="188"/>
      <c r="R346" s="188">
        <v>0</v>
      </c>
      <c r="S346" s="75"/>
      <c r="T346" s="75"/>
      <c r="U346" s="189">
        <v>14.57</v>
      </c>
      <c r="V346" s="189"/>
      <c r="W346" s="189"/>
      <c r="X346" s="189"/>
      <c r="Y346" s="189"/>
      <c r="Z346" s="189">
        <v>0</v>
      </c>
      <c r="AA346" s="4"/>
      <c r="AB346" s="90"/>
      <c r="AC346" s="90"/>
      <c r="AD346" s="180"/>
      <c r="AE346" s="184"/>
      <c r="AF346" s="184"/>
      <c r="AG346" s="184"/>
      <c r="AH346" s="184"/>
      <c r="AI346" s="184"/>
      <c r="AJ346" s="184"/>
      <c r="AK346" s="4"/>
      <c r="AL346" s="4"/>
      <c r="AM346" s="211"/>
      <c r="AN346" s="211"/>
      <c r="AO346" s="211"/>
      <c r="AP346" s="211"/>
      <c r="AQ346" s="211"/>
      <c r="AR346" s="211"/>
      <c r="AS346" s="4"/>
      <c r="AT346" s="4"/>
      <c r="AU346" s="211"/>
      <c r="AV346" s="211"/>
      <c r="AW346" s="211"/>
      <c r="AX346" s="211"/>
      <c r="AY346" s="211"/>
      <c r="AZ346" s="211"/>
      <c r="BA346" s="4"/>
    </row>
    <row r="347" spans="2:53" x14ac:dyDescent="0.2">
      <c r="B347" s="90" t="s">
        <v>580</v>
      </c>
      <c r="C347" s="90"/>
      <c r="D347" s="180">
        <v>8343</v>
      </c>
      <c r="E347" s="191">
        <v>1</v>
      </c>
      <c r="F347" s="191">
        <v>2</v>
      </c>
      <c r="G347" s="191"/>
      <c r="H347" s="191"/>
      <c r="I347" s="191"/>
      <c r="J347" s="191">
        <v>2</v>
      </c>
      <c r="M347" s="190">
        <v>107.25</v>
      </c>
      <c r="N347" s="188">
        <v>62.169999999999995</v>
      </c>
      <c r="O347" s="188">
        <v>59.63</v>
      </c>
      <c r="P347" s="188">
        <v>12.25</v>
      </c>
      <c r="Q347" s="188">
        <v>51.31</v>
      </c>
      <c r="R347" s="188">
        <v>223.53000000000003</v>
      </c>
      <c r="S347" s="75"/>
      <c r="T347" s="75"/>
      <c r="U347" s="189">
        <v>21.45</v>
      </c>
      <c r="V347" s="189">
        <v>15.542499999999999</v>
      </c>
      <c r="W347" s="189">
        <v>29.815000000000001</v>
      </c>
      <c r="X347" s="189">
        <v>12.25</v>
      </c>
      <c r="Y347" s="189">
        <v>25.655000000000001</v>
      </c>
      <c r="Z347" s="189">
        <v>44.706000000000003</v>
      </c>
      <c r="AA347" s="4"/>
      <c r="AB347" s="90"/>
      <c r="AC347" s="90"/>
      <c r="AD347" s="180"/>
      <c r="AE347" s="184"/>
      <c r="AF347" s="184"/>
      <c r="AG347" s="184"/>
      <c r="AH347" s="184"/>
      <c r="AI347" s="184"/>
      <c r="AJ347" s="184"/>
      <c r="AK347" s="4"/>
      <c r="AL347" s="4"/>
      <c r="AM347" s="211"/>
      <c r="AN347" s="211"/>
      <c r="AO347" s="211"/>
      <c r="AP347" s="211"/>
      <c r="AQ347" s="211"/>
      <c r="AR347" s="211"/>
      <c r="AS347" s="4"/>
      <c r="AT347" s="4"/>
      <c r="AU347" s="211"/>
      <c r="AV347" s="211"/>
      <c r="AW347" s="211"/>
      <c r="AX347" s="211"/>
      <c r="AY347" s="211"/>
      <c r="AZ347" s="211"/>
      <c r="BA347" s="4"/>
    </row>
    <row r="348" spans="2:53" x14ac:dyDescent="0.2">
      <c r="B348" s="90" t="s">
        <v>796</v>
      </c>
      <c r="C348" s="90"/>
      <c r="D348" s="180">
        <v>8318</v>
      </c>
      <c r="E348" s="191">
        <v>1</v>
      </c>
      <c r="F348" s="191"/>
      <c r="G348" s="191"/>
      <c r="H348" s="191"/>
      <c r="I348" s="191"/>
      <c r="J348" s="191">
        <v>0</v>
      </c>
      <c r="M348" s="190">
        <v>29.03</v>
      </c>
      <c r="N348" s="188"/>
      <c r="O348" s="188"/>
      <c r="P348" s="188"/>
      <c r="Q348" s="188"/>
      <c r="R348" s="188">
        <v>0</v>
      </c>
      <c r="S348" s="75"/>
      <c r="T348" s="75"/>
      <c r="U348" s="189">
        <v>29.03</v>
      </c>
      <c r="V348" s="189"/>
      <c r="W348" s="189"/>
      <c r="X348" s="189"/>
      <c r="Y348" s="189"/>
      <c r="Z348" s="189">
        <v>0</v>
      </c>
      <c r="AA348" s="4"/>
      <c r="AB348" s="90"/>
      <c r="AC348" s="90"/>
      <c r="AD348" s="180"/>
      <c r="AE348" s="184"/>
      <c r="AF348" s="184"/>
      <c r="AG348" s="184"/>
      <c r="AH348" s="184"/>
      <c r="AI348" s="184"/>
      <c r="AJ348" s="184"/>
      <c r="AK348" s="4"/>
      <c r="AL348" s="4"/>
      <c r="AM348" s="211"/>
      <c r="AN348" s="211"/>
      <c r="AO348" s="211"/>
      <c r="AP348" s="211"/>
      <c r="AQ348" s="211"/>
      <c r="AR348" s="211"/>
      <c r="AS348" s="4"/>
      <c r="AT348" s="4"/>
      <c r="AU348" s="211"/>
      <c r="AV348" s="211"/>
      <c r="AW348" s="211"/>
      <c r="AX348" s="211"/>
      <c r="AY348" s="211"/>
      <c r="AZ348" s="211"/>
      <c r="BA348" s="4"/>
    </row>
    <row r="349" spans="2:53" x14ac:dyDescent="0.2">
      <c r="B349" s="90" t="s">
        <v>872</v>
      </c>
      <c r="C349" s="90"/>
      <c r="D349" s="180">
        <v>8270</v>
      </c>
      <c r="E349" s="191">
        <v>1</v>
      </c>
      <c r="F349" s="191"/>
      <c r="G349" s="191"/>
      <c r="H349" s="191"/>
      <c r="I349" s="191"/>
      <c r="J349" s="191">
        <v>0</v>
      </c>
      <c r="M349" s="190">
        <v>11.56</v>
      </c>
      <c r="N349" s="188"/>
      <c r="O349" s="188"/>
      <c r="P349" s="188"/>
      <c r="Q349" s="188"/>
      <c r="R349" s="188">
        <v>0</v>
      </c>
      <c r="S349" s="75"/>
      <c r="T349" s="75"/>
      <c r="U349" s="189">
        <v>11.56</v>
      </c>
      <c r="V349" s="189"/>
      <c r="W349" s="189"/>
      <c r="X349" s="189"/>
      <c r="Y349" s="189"/>
      <c r="Z349" s="189">
        <v>0</v>
      </c>
      <c r="AA349" s="4"/>
      <c r="AB349" s="90"/>
      <c r="AC349" s="90"/>
      <c r="AD349" s="180"/>
      <c r="AE349" s="184"/>
      <c r="AF349" s="184"/>
      <c r="AG349" s="184"/>
      <c r="AH349" s="184"/>
      <c r="AI349" s="184"/>
      <c r="AJ349" s="184"/>
      <c r="AK349" s="4"/>
      <c r="AL349" s="4"/>
      <c r="AM349" s="211"/>
      <c r="AN349" s="211"/>
      <c r="AO349" s="211"/>
      <c r="AP349" s="211"/>
      <c r="AQ349" s="211"/>
      <c r="AR349" s="211"/>
      <c r="AS349" s="4"/>
      <c r="AT349" s="4"/>
      <c r="AU349" s="211"/>
      <c r="AV349" s="211"/>
      <c r="AW349" s="211"/>
      <c r="AX349" s="211"/>
      <c r="AY349" s="211"/>
      <c r="AZ349" s="211"/>
      <c r="BA349" s="4"/>
    </row>
    <row r="350" spans="2:53" x14ac:dyDescent="0.2">
      <c r="B350" s="90" t="s">
        <v>581</v>
      </c>
      <c r="C350" s="90"/>
      <c r="D350" s="180">
        <v>8223</v>
      </c>
      <c r="E350" s="191">
        <v>10</v>
      </c>
      <c r="F350" s="191">
        <v>4</v>
      </c>
      <c r="G350" s="191">
        <v>1</v>
      </c>
      <c r="H350" s="191">
        <v>1</v>
      </c>
      <c r="I350" s="191">
        <v>5</v>
      </c>
      <c r="J350" s="191">
        <v>1</v>
      </c>
      <c r="M350" s="190">
        <v>988.29</v>
      </c>
      <c r="N350" s="188">
        <v>861.04</v>
      </c>
      <c r="O350" s="188">
        <v>243.54</v>
      </c>
      <c r="P350" s="188">
        <v>373.54</v>
      </c>
      <c r="Q350" s="188">
        <v>197.56</v>
      </c>
      <c r="R350" s="188">
        <v>64.19</v>
      </c>
      <c r="S350" s="75"/>
      <c r="T350" s="75"/>
      <c r="U350" s="189">
        <v>47.061428571428571</v>
      </c>
      <c r="V350" s="189">
        <v>71.75333333333333</v>
      </c>
      <c r="W350" s="189">
        <v>34.791428571428568</v>
      </c>
      <c r="X350" s="189">
        <v>53.362857142857145</v>
      </c>
      <c r="Y350" s="189">
        <v>32.926666666666669</v>
      </c>
      <c r="Z350" s="189">
        <v>2.9177272727272725</v>
      </c>
      <c r="AA350" s="4"/>
      <c r="AB350" s="90"/>
      <c r="AC350" s="90"/>
      <c r="AD350" s="180"/>
      <c r="AE350" s="184"/>
      <c r="AF350" s="184"/>
      <c r="AG350" s="184"/>
      <c r="AH350" s="184"/>
      <c r="AI350" s="184"/>
      <c r="AJ350" s="184"/>
      <c r="AK350" s="4"/>
      <c r="AL350" s="4"/>
      <c r="AM350" s="211"/>
      <c r="AN350" s="211"/>
      <c r="AO350" s="211"/>
      <c r="AP350" s="211"/>
      <c r="AQ350" s="211"/>
      <c r="AR350" s="211"/>
      <c r="AS350" s="4"/>
      <c r="AT350" s="4"/>
      <c r="AU350" s="211"/>
      <c r="AV350" s="211"/>
      <c r="AW350" s="211"/>
      <c r="AX350" s="211"/>
      <c r="AY350" s="211"/>
      <c r="AZ350" s="211"/>
      <c r="BA350" s="4"/>
    </row>
    <row r="351" spans="2:53" x14ac:dyDescent="0.2">
      <c r="B351" s="90" t="s">
        <v>581</v>
      </c>
      <c r="C351" s="90"/>
      <c r="D351" s="180">
        <v>8250</v>
      </c>
      <c r="E351" s="191">
        <v>1</v>
      </c>
      <c r="F351" s="191"/>
      <c r="G351" s="191"/>
      <c r="H351" s="191"/>
      <c r="I351" s="191"/>
      <c r="J351" s="191">
        <v>0</v>
      </c>
      <c r="M351" s="190">
        <v>22.72</v>
      </c>
      <c r="N351" s="188"/>
      <c r="O351" s="188"/>
      <c r="P351" s="188"/>
      <c r="Q351" s="188"/>
      <c r="R351" s="188">
        <v>0</v>
      </c>
      <c r="S351" s="75"/>
      <c r="T351" s="75"/>
      <c r="U351" s="189">
        <v>22.72</v>
      </c>
      <c r="V351" s="189"/>
      <c r="W351" s="189"/>
      <c r="X351" s="189"/>
      <c r="Y351" s="189"/>
      <c r="Z351" s="189">
        <v>0</v>
      </c>
      <c r="AA351" s="4"/>
      <c r="AB351" s="90"/>
      <c r="AC351" s="90"/>
      <c r="AD351" s="180"/>
      <c r="AE351" s="184"/>
      <c r="AF351" s="184"/>
      <c r="AG351" s="184"/>
      <c r="AH351" s="184"/>
      <c r="AI351" s="184"/>
      <c r="AJ351" s="184"/>
      <c r="AK351" s="4"/>
      <c r="AL351" s="4"/>
      <c r="AM351" s="211"/>
      <c r="AN351" s="211"/>
      <c r="AO351" s="211"/>
      <c r="AP351" s="211"/>
      <c r="AQ351" s="211"/>
      <c r="AR351" s="211"/>
      <c r="AS351" s="4"/>
      <c r="AT351" s="4"/>
      <c r="AU351" s="211"/>
      <c r="AV351" s="211"/>
      <c r="AW351" s="211"/>
      <c r="AX351" s="211"/>
      <c r="AY351" s="211"/>
      <c r="AZ351" s="211"/>
      <c r="BA351" s="4"/>
    </row>
    <row r="352" spans="2:53" x14ac:dyDescent="0.2">
      <c r="B352" s="90" t="s">
        <v>581</v>
      </c>
      <c r="C352" s="90"/>
      <c r="D352" s="180">
        <v>8270</v>
      </c>
      <c r="E352" s="191">
        <v>3</v>
      </c>
      <c r="F352" s="191">
        <v>1</v>
      </c>
      <c r="G352" s="191"/>
      <c r="H352" s="191">
        <v>2</v>
      </c>
      <c r="I352" s="191">
        <v>1</v>
      </c>
      <c r="J352" s="191">
        <v>2</v>
      </c>
      <c r="M352" s="190">
        <v>347.34</v>
      </c>
      <c r="N352" s="188">
        <v>153.1</v>
      </c>
      <c r="O352" s="188">
        <v>122</v>
      </c>
      <c r="P352" s="188">
        <v>537.20000000000005</v>
      </c>
      <c r="Q352" s="188">
        <v>90.97999999999999</v>
      </c>
      <c r="R352" s="188">
        <v>265.19</v>
      </c>
      <c r="S352" s="75"/>
      <c r="T352" s="75"/>
      <c r="U352" s="189">
        <v>43.417499999999997</v>
      </c>
      <c r="V352" s="189">
        <v>30.619999999999997</v>
      </c>
      <c r="W352" s="189">
        <v>30.5</v>
      </c>
      <c r="X352" s="189">
        <v>107.44000000000001</v>
      </c>
      <c r="Y352" s="189">
        <v>30.326666666666664</v>
      </c>
      <c r="Z352" s="189">
        <v>29.465555555555554</v>
      </c>
      <c r="AA352" s="4"/>
      <c r="AB352" s="90"/>
      <c r="AC352" s="90"/>
      <c r="AD352" s="180"/>
      <c r="AE352" s="184"/>
      <c r="AF352" s="184"/>
      <c r="AG352" s="184"/>
      <c r="AH352" s="184"/>
      <c r="AI352" s="184"/>
      <c r="AJ352" s="184"/>
      <c r="AK352" s="4"/>
      <c r="AL352" s="4"/>
      <c r="AM352" s="211"/>
      <c r="AN352" s="211"/>
      <c r="AO352" s="211"/>
      <c r="AP352" s="211"/>
      <c r="AQ352" s="211"/>
      <c r="AR352" s="211"/>
      <c r="AS352" s="4"/>
      <c r="AT352" s="4"/>
      <c r="AU352" s="211"/>
      <c r="AV352" s="211"/>
      <c r="AW352" s="211"/>
      <c r="AX352" s="211"/>
      <c r="AY352" s="211"/>
      <c r="AZ352" s="211"/>
      <c r="BA352" s="4"/>
    </row>
    <row r="353" spans="2:53" x14ac:dyDescent="0.2">
      <c r="B353" s="90" t="s">
        <v>485</v>
      </c>
      <c r="C353" s="90"/>
      <c r="D353" s="180">
        <v>8401</v>
      </c>
      <c r="E353" s="191"/>
      <c r="F353" s="191"/>
      <c r="G353" s="191">
        <v>1</v>
      </c>
      <c r="H353" s="191"/>
      <c r="I353" s="191"/>
      <c r="J353" s="191">
        <v>0</v>
      </c>
      <c r="M353" s="190">
        <v>40.299999999999997</v>
      </c>
      <c r="N353" s="188">
        <v>49.26</v>
      </c>
      <c r="O353" s="188">
        <v>7</v>
      </c>
      <c r="P353" s="188"/>
      <c r="Q353" s="188"/>
      <c r="R353" s="188">
        <v>0</v>
      </c>
      <c r="S353" s="75"/>
      <c r="T353" s="75"/>
      <c r="U353" s="189">
        <v>40.299999999999997</v>
      </c>
      <c r="V353" s="189">
        <v>49.26</v>
      </c>
      <c r="W353" s="189">
        <v>7</v>
      </c>
      <c r="X353" s="189"/>
      <c r="Y353" s="189"/>
      <c r="Z353" s="189">
        <v>0</v>
      </c>
      <c r="AA353" s="4"/>
      <c r="AB353" s="90"/>
      <c r="AC353" s="90"/>
      <c r="AD353" s="180"/>
      <c r="AE353" s="184"/>
      <c r="AF353" s="184"/>
      <c r="AG353" s="184"/>
      <c r="AH353" s="184"/>
      <c r="AI353" s="184"/>
      <c r="AJ353" s="184"/>
      <c r="AK353" s="4"/>
      <c r="AL353" s="4"/>
      <c r="AM353" s="211"/>
      <c r="AN353" s="211"/>
      <c r="AO353" s="211"/>
      <c r="AP353" s="211"/>
      <c r="AQ353" s="211"/>
      <c r="AR353" s="211"/>
      <c r="AS353" s="4"/>
      <c r="AT353" s="4"/>
      <c r="AU353" s="211"/>
      <c r="AV353" s="211"/>
      <c r="AW353" s="211"/>
      <c r="AX353" s="211"/>
      <c r="AY353" s="211"/>
      <c r="AZ353" s="211"/>
      <c r="BA353" s="4"/>
    </row>
    <row r="354" spans="2:53" x14ac:dyDescent="0.2">
      <c r="B354" s="90" t="s">
        <v>485</v>
      </c>
      <c r="C354" s="90"/>
      <c r="D354" s="180">
        <v>8406</v>
      </c>
      <c r="E354" s="191">
        <v>162</v>
      </c>
      <c r="F354" s="191">
        <v>88</v>
      </c>
      <c r="G354" s="191">
        <v>73</v>
      </c>
      <c r="H354" s="191">
        <v>64</v>
      </c>
      <c r="I354" s="191">
        <v>31</v>
      </c>
      <c r="J354" s="191">
        <v>245</v>
      </c>
      <c r="M354" s="190">
        <v>33723.879999999939</v>
      </c>
      <c r="N354" s="188">
        <v>23246.089999999967</v>
      </c>
      <c r="O354" s="188">
        <v>18626.98999999998</v>
      </c>
      <c r="P354" s="188">
        <v>16614.759999999969</v>
      </c>
      <c r="Q354" s="188">
        <v>10870.649999999998</v>
      </c>
      <c r="R354" s="188">
        <v>99653.740000000063</v>
      </c>
      <c r="S354" s="75"/>
      <c r="T354" s="75"/>
      <c r="U354" s="189">
        <v>54.218456591639772</v>
      </c>
      <c r="V354" s="189">
        <v>49.99159139784939</v>
      </c>
      <c r="W354" s="189">
        <v>48.634438642297596</v>
      </c>
      <c r="X354" s="189">
        <v>57.690138888888782</v>
      </c>
      <c r="Y354" s="189">
        <v>61.416101694915241</v>
      </c>
      <c r="Z354" s="189">
        <v>150.30730015082966</v>
      </c>
      <c r="AA354" s="4"/>
      <c r="AB354" s="90"/>
      <c r="AC354" s="90"/>
      <c r="AD354" s="180"/>
      <c r="AE354" s="184"/>
      <c r="AF354" s="184"/>
      <c r="AG354" s="184"/>
      <c r="AH354" s="184"/>
      <c r="AI354" s="184"/>
      <c r="AJ354" s="184"/>
      <c r="AK354" s="4"/>
      <c r="AL354" s="4"/>
      <c r="AM354" s="211"/>
      <c r="AN354" s="211"/>
      <c r="AO354" s="211"/>
      <c r="AP354" s="211"/>
      <c r="AQ354" s="211"/>
      <c r="AR354" s="211"/>
      <c r="AS354" s="4"/>
      <c r="AT354" s="4"/>
      <c r="AU354" s="211"/>
      <c r="AV354" s="211"/>
      <c r="AW354" s="211"/>
      <c r="AX354" s="211"/>
      <c r="AY354" s="211"/>
      <c r="AZ354" s="211"/>
      <c r="BA354" s="4"/>
    </row>
    <row r="355" spans="2:53" x14ac:dyDescent="0.2">
      <c r="B355" s="90" t="s">
        <v>582</v>
      </c>
      <c r="C355" s="90"/>
      <c r="D355" s="180">
        <v>8406</v>
      </c>
      <c r="E355" s="191">
        <v>6</v>
      </c>
      <c r="F355" s="191">
        <v>7</v>
      </c>
      <c r="G355" s="191">
        <v>3</v>
      </c>
      <c r="H355" s="191">
        <v>5</v>
      </c>
      <c r="I355" s="191"/>
      <c r="J355" s="191">
        <v>8</v>
      </c>
      <c r="M355" s="190">
        <v>769.29</v>
      </c>
      <c r="N355" s="188">
        <v>1190.27</v>
      </c>
      <c r="O355" s="188">
        <v>479.71999999999997</v>
      </c>
      <c r="P355" s="188">
        <v>378.56999999999994</v>
      </c>
      <c r="Q355" s="188">
        <v>101.47</v>
      </c>
      <c r="R355" s="188">
        <v>1000.6399999999999</v>
      </c>
      <c r="S355" s="75"/>
      <c r="T355" s="75"/>
      <c r="U355" s="189">
        <v>27.474642857142857</v>
      </c>
      <c r="V355" s="189">
        <v>54.103181818181817</v>
      </c>
      <c r="W355" s="189">
        <v>34.265714285714282</v>
      </c>
      <c r="X355" s="189">
        <v>31.547499999999996</v>
      </c>
      <c r="Y355" s="189">
        <v>50.734999999999999</v>
      </c>
      <c r="Z355" s="189">
        <v>34.504827586206893</v>
      </c>
      <c r="AA355" s="4"/>
      <c r="AB355" s="90"/>
      <c r="AC355" s="90"/>
      <c r="AD355" s="180"/>
      <c r="AE355" s="184"/>
      <c r="AF355" s="184"/>
      <c r="AG355" s="184"/>
      <c r="AH355" s="184"/>
      <c r="AI355" s="184"/>
      <c r="AJ355" s="184"/>
      <c r="AK355" s="4"/>
      <c r="AL355" s="4"/>
      <c r="AM355" s="211"/>
      <c r="AN355" s="211"/>
      <c r="AO355" s="211"/>
      <c r="AP355" s="211"/>
      <c r="AQ355" s="211"/>
      <c r="AR355" s="211"/>
      <c r="AS355" s="4"/>
      <c r="AT355" s="4"/>
      <c r="AU355" s="211"/>
      <c r="AV355" s="211"/>
      <c r="AW355" s="211"/>
      <c r="AX355" s="211"/>
      <c r="AY355" s="211"/>
      <c r="AZ355" s="211"/>
      <c r="BA355" s="4"/>
    </row>
    <row r="356" spans="2:53" x14ac:dyDescent="0.2">
      <c r="B356" s="90" t="s">
        <v>625</v>
      </c>
      <c r="C356" s="90"/>
      <c r="D356" s="180">
        <v>8051</v>
      </c>
      <c r="E356" s="191">
        <v>1</v>
      </c>
      <c r="F356" s="191"/>
      <c r="G356" s="191"/>
      <c r="H356" s="191"/>
      <c r="I356" s="191"/>
      <c r="J356" s="191">
        <v>0</v>
      </c>
      <c r="M356" s="190">
        <v>16.82</v>
      </c>
      <c r="N356" s="188"/>
      <c r="O356" s="188"/>
      <c r="P356" s="188"/>
      <c r="Q356" s="188"/>
      <c r="R356" s="188">
        <v>0</v>
      </c>
      <c r="S356" s="75"/>
      <c r="T356" s="75"/>
      <c r="U356" s="189">
        <v>16.82</v>
      </c>
      <c r="V356" s="189"/>
      <c r="W356" s="189"/>
      <c r="X356" s="189"/>
      <c r="Y356" s="189"/>
      <c r="Z356" s="189">
        <v>0</v>
      </c>
      <c r="AA356" s="4"/>
      <c r="AB356" s="90"/>
      <c r="AC356" s="90"/>
      <c r="AD356" s="180"/>
      <c r="AE356" s="184"/>
      <c r="AF356" s="184"/>
      <c r="AG356" s="184"/>
      <c r="AH356" s="184"/>
      <c r="AI356" s="184"/>
      <c r="AJ356" s="184"/>
      <c r="AK356" s="4"/>
      <c r="AL356" s="4"/>
      <c r="AM356" s="211"/>
      <c r="AN356" s="211"/>
      <c r="AO356" s="211"/>
      <c r="AP356" s="211"/>
      <c r="AQ356" s="211"/>
      <c r="AR356" s="211"/>
      <c r="AS356" s="4"/>
      <c r="AT356" s="4"/>
      <c r="AU356" s="211"/>
      <c r="AV356" s="211"/>
      <c r="AW356" s="211"/>
      <c r="AX356" s="211"/>
      <c r="AY356" s="211"/>
      <c r="AZ356" s="211"/>
      <c r="BA356" s="4"/>
    </row>
    <row r="357" spans="2:53" x14ac:dyDescent="0.2">
      <c r="B357" s="90" t="s">
        <v>486</v>
      </c>
      <c r="C357" s="90"/>
      <c r="D357" s="180">
        <v>8204</v>
      </c>
      <c r="E357" s="191"/>
      <c r="F357" s="191"/>
      <c r="G357" s="191"/>
      <c r="H357" s="191">
        <v>1</v>
      </c>
      <c r="I357" s="191"/>
      <c r="J357" s="191">
        <v>1</v>
      </c>
      <c r="M357" s="190">
        <v>126.99</v>
      </c>
      <c r="N357" s="188">
        <v>49.540000000000006</v>
      </c>
      <c r="O357" s="188">
        <v>63.19</v>
      </c>
      <c r="P357" s="188">
        <v>66.59</v>
      </c>
      <c r="Q357" s="188">
        <v>38.119999999999997</v>
      </c>
      <c r="R357" s="188">
        <v>309.20000000000005</v>
      </c>
      <c r="S357" s="75"/>
      <c r="T357" s="75"/>
      <c r="U357" s="189">
        <v>63.494999999999997</v>
      </c>
      <c r="V357" s="189">
        <v>24.770000000000003</v>
      </c>
      <c r="W357" s="189">
        <v>31.594999999999999</v>
      </c>
      <c r="X357" s="189">
        <v>33.295000000000002</v>
      </c>
      <c r="Y357" s="189">
        <v>38.119999999999997</v>
      </c>
      <c r="Z357" s="189">
        <v>154.60000000000002</v>
      </c>
      <c r="AA357" s="4"/>
      <c r="AB357" s="90"/>
      <c r="AC357" s="90"/>
      <c r="AD357" s="180"/>
      <c r="AE357" s="184"/>
      <c r="AF357" s="184"/>
      <c r="AG357" s="184"/>
      <c r="AH357" s="184"/>
      <c r="AI357" s="184"/>
      <c r="AJ357" s="184"/>
      <c r="AK357" s="4"/>
      <c r="AL357" s="4"/>
      <c r="AM357" s="211"/>
      <c r="AN357" s="211"/>
      <c r="AO357" s="211"/>
      <c r="AP357" s="211"/>
      <c r="AQ357" s="211"/>
      <c r="AR357" s="211"/>
      <c r="AS357" s="4"/>
      <c r="AT357" s="4"/>
      <c r="AU357" s="211"/>
      <c r="AV357" s="211"/>
      <c r="AW357" s="211"/>
      <c r="AX357" s="211"/>
      <c r="AY357" s="211"/>
      <c r="AZ357" s="211"/>
      <c r="BA357" s="4"/>
    </row>
    <row r="358" spans="2:53" x14ac:dyDescent="0.2">
      <c r="B358" s="90" t="s">
        <v>486</v>
      </c>
      <c r="C358" s="90"/>
      <c r="D358" s="180">
        <v>8251</v>
      </c>
      <c r="E358" s="191">
        <v>161</v>
      </c>
      <c r="F358" s="191">
        <v>79</v>
      </c>
      <c r="G358" s="191">
        <v>35</v>
      </c>
      <c r="H358" s="191">
        <v>46</v>
      </c>
      <c r="I358" s="191">
        <v>16</v>
      </c>
      <c r="J358" s="191">
        <v>164</v>
      </c>
      <c r="M358" s="190">
        <v>14085.11999999997</v>
      </c>
      <c r="N358" s="188">
        <v>11996.159999999987</v>
      </c>
      <c r="O358" s="188">
        <v>7251.1800000000048</v>
      </c>
      <c r="P358" s="188">
        <v>9913.4499999999862</v>
      </c>
      <c r="Q358" s="188">
        <v>5903.9800000000005</v>
      </c>
      <c r="R358" s="188">
        <v>38520.910000000011</v>
      </c>
      <c r="S358" s="75"/>
      <c r="T358" s="75"/>
      <c r="U358" s="189">
        <v>29.343999999999937</v>
      </c>
      <c r="V358" s="189">
        <v>37.487999999999957</v>
      </c>
      <c r="W358" s="189">
        <v>29.717950819672151</v>
      </c>
      <c r="X358" s="189">
        <v>46.324532710280309</v>
      </c>
      <c r="Y358" s="189">
        <v>34.526198830409356</v>
      </c>
      <c r="Z358" s="189">
        <v>76.888043912175675</v>
      </c>
      <c r="AA358" s="4"/>
      <c r="AB358" s="90"/>
      <c r="AC358" s="90"/>
      <c r="AD358" s="180"/>
      <c r="AE358" s="184"/>
      <c r="AF358" s="184"/>
      <c r="AG358" s="184"/>
      <c r="AH358" s="184"/>
      <c r="AI358" s="184"/>
      <c r="AJ358" s="184"/>
      <c r="AK358" s="4"/>
      <c r="AL358" s="4"/>
      <c r="AM358" s="211"/>
      <c r="AN358" s="211"/>
      <c r="AO358" s="211"/>
      <c r="AP358" s="211"/>
      <c r="AQ358" s="211"/>
      <c r="AR358" s="211"/>
      <c r="AS358" s="4"/>
      <c r="AT358" s="4"/>
      <c r="AU358" s="211"/>
      <c r="AV358" s="211"/>
      <c r="AW358" s="211"/>
      <c r="AX358" s="211"/>
      <c r="AY358" s="211"/>
      <c r="AZ358" s="211"/>
      <c r="BA358" s="4"/>
    </row>
    <row r="359" spans="2:53" x14ac:dyDescent="0.2">
      <c r="B359" s="90" t="s">
        <v>486</v>
      </c>
      <c r="C359" s="90"/>
      <c r="D359" s="180">
        <v>8521</v>
      </c>
      <c r="E359" s="191"/>
      <c r="F359" s="191"/>
      <c r="G359" s="191"/>
      <c r="H359" s="191">
        <v>1</v>
      </c>
      <c r="I359" s="191"/>
      <c r="J359" s="191">
        <v>0</v>
      </c>
      <c r="M359" s="190">
        <v>10.15</v>
      </c>
      <c r="N359" s="188">
        <v>11.9</v>
      </c>
      <c r="O359" s="188">
        <v>10.85</v>
      </c>
      <c r="P359" s="188">
        <v>49.2</v>
      </c>
      <c r="Q359" s="188"/>
      <c r="R359" s="188">
        <v>0</v>
      </c>
      <c r="S359" s="75"/>
      <c r="T359" s="75"/>
      <c r="U359" s="189">
        <v>10.15</v>
      </c>
      <c r="V359" s="189">
        <v>11.9</v>
      </c>
      <c r="W359" s="189">
        <v>10.85</v>
      </c>
      <c r="X359" s="189">
        <v>49.2</v>
      </c>
      <c r="Y359" s="189"/>
      <c r="Z359" s="189">
        <v>0</v>
      </c>
      <c r="AA359" s="4"/>
      <c r="AB359" s="90"/>
      <c r="AC359" s="90"/>
      <c r="AD359" s="180"/>
      <c r="AE359" s="184"/>
      <c r="AF359" s="184"/>
      <c r="AG359" s="184"/>
      <c r="AH359" s="184"/>
      <c r="AI359" s="184"/>
      <c r="AJ359" s="184"/>
      <c r="AK359" s="4"/>
      <c r="AL359" s="4"/>
      <c r="AM359" s="211"/>
      <c r="AN359" s="211"/>
      <c r="AO359" s="211"/>
      <c r="AP359" s="211"/>
      <c r="AQ359" s="211"/>
      <c r="AR359" s="211"/>
      <c r="AS359" s="4"/>
      <c r="AT359" s="4"/>
      <c r="AU359" s="211"/>
      <c r="AV359" s="211"/>
      <c r="AW359" s="211"/>
      <c r="AX359" s="211"/>
      <c r="AY359" s="211"/>
      <c r="AZ359" s="211"/>
      <c r="BA359" s="4"/>
    </row>
    <row r="360" spans="2:53" x14ac:dyDescent="0.2">
      <c r="B360" s="90" t="s">
        <v>583</v>
      </c>
      <c r="C360" s="90"/>
      <c r="D360" s="180">
        <v>8088</v>
      </c>
      <c r="E360" s="191">
        <v>85</v>
      </c>
      <c r="F360" s="191">
        <v>35</v>
      </c>
      <c r="G360" s="191">
        <v>24</v>
      </c>
      <c r="H360" s="191">
        <v>19</v>
      </c>
      <c r="I360" s="191">
        <v>13</v>
      </c>
      <c r="J360" s="191">
        <v>83</v>
      </c>
      <c r="M360" s="190">
        <v>12963.069999999987</v>
      </c>
      <c r="N360" s="188">
        <v>5949.3600000000024</v>
      </c>
      <c r="O360" s="188">
        <v>4943.8000000000093</v>
      </c>
      <c r="P360" s="188">
        <v>7859.02</v>
      </c>
      <c r="Q360" s="188">
        <v>3235.2000000000003</v>
      </c>
      <c r="R360" s="188">
        <v>28190.220000000008</v>
      </c>
      <c r="S360" s="75"/>
      <c r="T360" s="75"/>
      <c r="U360" s="189">
        <v>52.482064777327885</v>
      </c>
      <c r="V360" s="189">
        <v>36.724444444444458</v>
      </c>
      <c r="W360" s="189">
        <v>38.324031007752012</v>
      </c>
      <c r="X360" s="189">
        <v>77.812079207920803</v>
      </c>
      <c r="Y360" s="189">
        <v>51.352380952380955</v>
      </c>
      <c r="Z360" s="189">
        <v>108.84254826254829</v>
      </c>
      <c r="AA360" s="4"/>
      <c r="AB360" s="90"/>
      <c r="AC360" s="90"/>
      <c r="AD360" s="180"/>
      <c r="AE360" s="184"/>
      <c r="AF360" s="184"/>
      <c r="AG360" s="184"/>
      <c r="AH360" s="184"/>
      <c r="AI360" s="184"/>
      <c r="AJ360" s="184"/>
      <c r="AK360" s="4"/>
      <c r="AL360" s="4"/>
      <c r="AM360" s="211"/>
      <c r="AN360" s="211"/>
      <c r="AO360" s="211"/>
      <c r="AP360" s="211"/>
      <c r="AQ360" s="211"/>
      <c r="AR360" s="211"/>
      <c r="AS360" s="4"/>
      <c r="AT360" s="4"/>
      <c r="AU360" s="211"/>
      <c r="AV360" s="211"/>
      <c r="AW360" s="211"/>
      <c r="AX360" s="211"/>
      <c r="AY360" s="211"/>
      <c r="AZ360" s="211"/>
      <c r="BA360" s="4"/>
    </row>
    <row r="361" spans="2:53" x14ac:dyDescent="0.2">
      <c r="B361" s="90" t="s">
        <v>487</v>
      </c>
      <c r="C361" s="90"/>
      <c r="D361" s="180">
        <v>8310</v>
      </c>
      <c r="E361" s="191"/>
      <c r="F361" s="191"/>
      <c r="G361" s="191"/>
      <c r="H361" s="191"/>
      <c r="I361" s="191"/>
      <c r="J361" s="191">
        <v>2</v>
      </c>
      <c r="M361" s="190">
        <v>21.7</v>
      </c>
      <c r="N361" s="188"/>
      <c r="O361" s="188">
        <v>42.72</v>
      </c>
      <c r="P361" s="188"/>
      <c r="Q361" s="188">
        <v>24.5</v>
      </c>
      <c r="R361" s="188">
        <v>120.32000000000001</v>
      </c>
      <c r="S361" s="75"/>
      <c r="T361" s="75"/>
      <c r="U361" s="189">
        <v>10.85</v>
      </c>
      <c r="V361" s="189"/>
      <c r="W361" s="189">
        <v>21.36</v>
      </c>
      <c r="X361" s="189"/>
      <c r="Y361" s="189">
        <v>12.25</v>
      </c>
      <c r="Z361" s="189">
        <v>60.160000000000004</v>
      </c>
      <c r="AA361" s="4"/>
      <c r="AB361" s="90"/>
      <c r="AC361" s="90"/>
      <c r="AD361" s="180"/>
      <c r="AE361" s="184"/>
      <c r="AF361" s="184"/>
      <c r="AG361" s="184"/>
      <c r="AH361" s="184"/>
      <c r="AI361" s="184"/>
      <c r="AJ361" s="184"/>
      <c r="AK361" s="4"/>
      <c r="AL361" s="4"/>
      <c r="AM361" s="211"/>
      <c r="AN361" s="211"/>
      <c r="AO361" s="211"/>
      <c r="AP361" s="211"/>
      <c r="AQ361" s="211"/>
      <c r="AR361" s="211"/>
      <c r="AS361" s="4"/>
      <c r="AT361" s="4"/>
      <c r="AU361" s="211"/>
      <c r="AV361" s="211"/>
      <c r="AW361" s="211"/>
      <c r="AX361" s="211"/>
      <c r="AY361" s="211"/>
      <c r="AZ361" s="211"/>
      <c r="BA361" s="4"/>
    </row>
    <row r="362" spans="2:53" x14ac:dyDescent="0.2">
      <c r="B362" s="90" t="s">
        <v>487</v>
      </c>
      <c r="C362" s="90"/>
      <c r="D362" s="180">
        <v>8332</v>
      </c>
      <c r="E362" s="191"/>
      <c r="F362" s="191"/>
      <c r="G362" s="191"/>
      <c r="H362" s="191"/>
      <c r="I362" s="191"/>
      <c r="J362" s="191">
        <v>2</v>
      </c>
      <c r="M362" s="190">
        <v>69.69</v>
      </c>
      <c r="N362" s="188">
        <v>59.41</v>
      </c>
      <c r="O362" s="188">
        <v>79.330000000000013</v>
      </c>
      <c r="P362" s="188">
        <v>192.34</v>
      </c>
      <c r="Q362" s="188">
        <v>213.59</v>
      </c>
      <c r="R362" s="188">
        <v>431.03000000000003</v>
      </c>
      <c r="S362" s="75"/>
      <c r="T362" s="75"/>
      <c r="U362" s="189">
        <v>34.844999999999999</v>
      </c>
      <c r="V362" s="189">
        <v>29.704999999999998</v>
      </c>
      <c r="W362" s="189">
        <v>39.665000000000006</v>
      </c>
      <c r="X362" s="189">
        <v>96.17</v>
      </c>
      <c r="Y362" s="189">
        <v>106.795</v>
      </c>
      <c r="Z362" s="189">
        <v>215.51500000000001</v>
      </c>
      <c r="AA362" s="4"/>
      <c r="AB362" s="90"/>
      <c r="AC362" s="90"/>
      <c r="AD362" s="180"/>
      <c r="AE362" s="184"/>
      <c r="AF362" s="184"/>
      <c r="AG362" s="184"/>
      <c r="AH362" s="184"/>
      <c r="AI362" s="184"/>
      <c r="AJ362" s="184"/>
      <c r="AK362" s="4"/>
      <c r="AL362" s="4"/>
      <c r="AM362" s="211"/>
      <c r="AN362" s="211"/>
      <c r="AO362" s="211"/>
      <c r="AP362" s="211"/>
      <c r="AQ362" s="211"/>
      <c r="AR362" s="211"/>
      <c r="AS362" s="4"/>
      <c r="AT362" s="4"/>
      <c r="AU362" s="211"/>
      <c r="AV362" s="211"/>
      <c r="AW362" s="211"/>
      <c r="AX362" s="211"/>
      <c r="AY362" s="211"/>
      <c r="AZ362" s="211"/>
      <c r="BA362" s="4"/>
    </row>
    <row r="363" spans="2:53" x14ac:dyDescent="0.2">
      <c r="B363" s="90" t="s">
        <v>487</v>
      </c>
      <c r="C363" s="90"/>
      <c r="D363" s="180">
        <v>8344</v>
      </c>
      <c r="E363" s="191"/>
      <c r="F363" s="191"/>
      <c r="G363" s="191"/>
      <c r="H363" s="191">
        <v>1</v>
      </c>
      <c r="I363" s="191"/>
      <c r="J363" s="191">
        <v>3</v>
      </c>
      <c r="M363" s="190">
        <v>79.509999999999991</v>
      </c>
      <c r="N363" s="188">
        <v>82.28</v>
      </c>
      <c r="O363" s="188">
        <v>85.38</v>
      </c>
      <c r="P363" s="188">
        <v>124.67000000000002</v>
      </c>
      <c r="Q363" s="188">
        <v>104.93</v>
      </c>
      <c r="R363" s="188">
        <v>2127.2800000000002</v>
      </c>
      <c r="S363" s="75"/>
      <c r="T363" s="75"/>
      <c r="U363" s="189">
        <v>19.877499999999998</v>
      </c>
      <c r="V363" s="189">
        <v>20.57</v>
      </c>
      <c r="W363" s="189">
        <v>21.344999999999999</v>
      </c>
      <c r="X363" s="189">
        <v>31.167500000000004</v>
      </c>
      <c r="Y363" s="189">
        <v>104.93</v>
      </c>
      <c r="Z363" s="189">
        <v>531.82000000000005</v>
      </c>
      <c r="AA363" s="4"/>
      <c r="AB363" s="90"/>
      <c r="AC363" s="90"/>
      <c r="AD363" s="180"/>
      <c r="AE363" s="184"/>
      <c r="AF363" s="184"/>
      <c r="AG363" s="184"/>
      <c r="AH363" s="184"/>
      <c r="AI363" s="184"/>
      <c r="AJ363" s="184"/>
      <c r="AK363" s="4"/>
      <c r="AL363" s="4"/>
      <c r="AM363" s="211"/>
      <c r="AN363" s="211"/>
      <c r="AO363" s="211"/>
      <c r="AP363" s="211"/>
      <c r="AQ363" s="211"/>
      <c r="AR363" s="211"/>
      <c r="AS363" s="4"/>
      <c r="AT363" s="4"/>
      <c r="AU363" s="211"/>
      <c r="AV363" s="211"/>
      <c r="AW363" s="211"/>
      <c r="AX363" s="211"/>
      <c r="AY363" s="211"/>
      <c r="AZ363" s="211"/>
      <c r="BA363" s="4"/>
    </row>
    <row r="364" spans="2:53" x14ac:dyDescent="0.2">
      <c r="B364" s="90" t="s">
        <v>487</v>
      </c>
      <c r="C364" s="90"/>
      <c r="D364" s="180">
        <v>8360</v>
      </c>
      <c r="E364" s="191">
        <v>592</v>
      </c>
      <c r="F364" s="191">
        <v>381</v>
      </c>
      <c r="G364" s="191">
        <v>295</v>
      </c>
      <c r="H364" s="191">
        <v>290</v>
      </c>
      <c r="I364" s="191">
        <v>218</v>
      </c>
      <c r="J364" s="191">
        <v>1386</v>
      </c>
      <c r="M364" s="190">
        <v>168043.62999999977</v>
      </c>
      <c r="N364" s="188">
        <v>124589.75000000039</v>
      </c>
      <c r="O364" s="188">
        <v>103544.80000000018</v>
      </c>
      <c r="P364" s="188">
        <v>100427.01000000049</v>
      </c>
      <c r="Q364" s="188">
        <v>93411.520000000397</v>
      </c>
      <c r="R364" s="188">
        <v>562391.86000000022</v>
      </c>
      <c r="S364" s="75"/>
      <c r="T364" s="75"/>
      <c r="U364" s="189">
        <v>58.18685249307471</v>
      </c>
      <c r="V364" s="189">
        <v>54.193018703784425</v>
      </c>
      <c r="W364" s="189">
        <v>52.480892042574851</v>
      </c>
      <c r="X364" s="189">
        <v>58.421762652705347</v>
      </c>
      <c r="Y364" s="189">
        <v>65.368453463961089</v>
      </c>
      <c r="Z364" s="189">
        <v>177.85953826691974</v>
      </c>
      <c r="AA364" s="4"/>
      <c r="AB364" s="90"/>
      <c r="AC364" s="90"/>
      <c r="AD364" s="180"/>
      <c r="AE364" s="184"/>
      <c r="AF364" s="184"/>
      <c r="AG364" s="184"/>
      <c r="AH364" s="184"/>
      <c r="AI364" s="184"/>
      <c r="AJ364" s="184"/>
      <c r="AK364" s="4"/>
      <c r="AL364" s="4"/>
      <c r="AM364" s="211"/>
      <c r="AN364" s="211"/>
      <c r="AO364" s="211"/>
      <c r="AP364" s="211"/>
      <c r="AQ364" s="211"/>
      <c r="AR364" s="211"/>
      <c r="AS364" s="4"/>
      <c r="AT364" s="4"/>
      <c r="AU364" s="211"/>
      <c r="AV364" s="211"/>
      <c r="AW364" s="211"/>
      <c r="AX364" s="211"/>
      <c r="AY364" s="211"/>
      <c r="AZ364" s="211"/>
      <c r="BA364" s="4"/>
    </row>
    <row r="365" spans="2:53" x14ac:dyDescent="0.2">
      <c r="B365" s="90" t="s">
        <v>487</v>
      </c>
      <c r="C365" s="90"/>
      <c r="D365" s="180">
        <v>8361</v>
      </c>
      <c r="E365" s="191">
        <v>242</v>
      </c>
      <c r="F365" s="191">
        <v>135</v>
      </c>
      <c r="G365" s="191">
        <v>90</v>
      </c>
      <c r="H365" s="191">
        <v>87</v>
      </c>
      <c r="I365" s="191">
        <v>67</v>
      </c>
      <c r="J365" s="191">
        <v>352</v>
      </c>
      <c r="M365" s="190">
        <v>70229.370000000054</v>
      </c>
      <c r="N365" s="188">
        <v>47243.849999999933</v>
      </c>
      <c r="O365" s="188">
        <v>30181.469999999954</v>
      </c>
      <c r="P365" s="188">
        <v>32956.610000000015</v>
      </c>
      <c r="Q365" s="188">
        <v>23732.129999999986</v>
      </c>
      <c r="R365" s="188">
        <v>156799.13</v>
      </c>
      <c r="S365" s="75"/>
      <c r="T365" s="75"/>
      <c r="U365" s="189">
        <v>77.345121145374506</v>
      </c>
      <c r="V365" s="189">
        <v>70.198885586924121</v>
      </c>
      <c r="W365" s="189">
        <v>55.480643382352859</v>
      </c>
      <c r="X365" s="189">
        <v>71.180583153347769</v>
      </c>
      <c r="Y365" s="189">
        <v>66.663286516853901</v>
      </c>
      <c r="Z365" s="189">
        <v>161.15018499486126</v>
      </c>
      <c r="AA365" s="4"/>
      <c r="AB365" s="90"/>
      <c r="AC365" s="90"/>
      <c r="AD365" s="180"/>
      <c r="AE365" s="184"/>
      <c r="AF365" s="184"/>
      <c r="AG365" s="184"/>
      <c r="AH365" s="184"/>
      <c r="AI365" s="184"/>
      <c r="AJ365" s="184"/>
      <c r="AK365" s="4"/>
      <c r="AL365" s="4"/>
      <c r="AM365" s="211"/>
      <c r="AN365" s="211"/>
      <c r="AO365" s="211"/>
      <c r="AP365" s="211"/>
      <c r="AQ365" s="211"/>
      <c r="AR365" s="211"/>
      <c r="AS365" s="4"/>
      <c r="AT365" s="4"/>
      <c r="AU365" s="211"/>
      <c r="AV365" s="211"/>
      <c r="AW365" s="211"/>
      <c r="AX365" s="211"/>
      <c r="AY365" s="211"/>
      <c r="AZ365" s="211"/>
      <c r="BA365" s="4"/>
    </row>
    <row r="366" spans="2:53" x14ac:dyDescent="0.2">
      <c r="B366" s="90" t="s">
        <v>487</v>
      </c>
      <c r="C366" s="90"/>
      <c r="D366" s="180">
        <v>8362</v>
      </c>
      <c r="E366" s="191">
        <v>1</v>
      </c>
      <c r="F366" s="191"/>
      <c r="G366" s="191"/>
      <c r="H366" s="191"/>
      <c r="I366" s="191"/>
      <c r="J366" s="191">
        <v>0</v>
      </c>
      <c r="M366" s="190">
        <v>12.72</v>
      </c>
      <c r="N366" s="188"/>
      <c r="O366" s="188"/>
      <c r="P366" s="188"/>
      <c r="Q366" s="188"/>
      <c r="R366" s="188">
        <v>0</v>
      </c>
      <c r="S366" s="75"/>
      <c r="T366" s="75"/>
      <c r="U366" s="189">
        <v>12.72</v>
      </c>
      <c r="V366" s="189"/>
      <c r="W366" s="189"/>
      <c r="X366" s="189"/>
      <c r="Y366" s="189"/>
      <c r="Z366" s="189">
        <v>0</v>
      </c>
      <c r="AA366" s="4"/>
      <c r="AB366" s="90"/>
      <c r="AC366" s="90"/>
      <c r="AD366" s="180"/>
      <c r="AE366" s="184"/>
      <c r="AF366" s="184"/>
      <c r="AG366" s="184"/>
      <c r="AH366" s="184"/>
      <c r="AI366" s="184"/>
      <c r="AJ366" s="184"/>
      <c r="AK366" s="4"/>
      <c r="AL366" s="4"/>
      <c r="AM366" s="211"/>
      <c r="AN366" s="211"/>
      <c r="AO366" s="211"/>
      <c r="AP366" s="211"/>
      <c r="AQ366" s="211"/>
      <c r="AR366" s="211"/>
      <c r="AS366" s="4"/>
      <c r="AT366" s="4"/>
      <c r="AU366" s="211"/>
      <c r="AV366" s="211"/>
      <c r="AW366" s="211"/>
      <c r="AX366" s="211"/>
      <c r="AY366" s="211"/>
      <c r="AZ366" s="211"/>
      <c r="BA366" s="4"/>
    </row>
    <row r="367" spans="2:53" x14ac:dyDescent="0.2">
      <c r="B367" s="90" t="s">
        <v>488</v>
      </c>
      <c r="C367" s="90"/>
      <c r="D367" s="180">
        <v>8043</v>
      </c>
      <c r="E367" s="191">
        <v>339</v>
      </c>
      <c r="F367" s="191">
        <v>179</v>
      </c>
      <c r="G367" s="191">
        <v>137</v>
      </c>
      <c r="H367" s="191">
        <v>99</v>
      </c>
      <c r="I367" s="191">
        <v>63</v>
      </c>
      <c r="J367" s="191">
        <v>406</v>
      </c>
      <c r="M367" s="190">
        <v>62739.649999999645</v>
      </c>
      <c r="N367" s="188">
        <v>42731.540000000103</v>
      </c>
      <c r="O367" s="188">
        <v>43180.340000000018</v>
      </c>
      <c r="P367" s="188">
        <v>28962.680000000008</v>
      </c>
      <c r="Q367" s="188">
        <v>28818.719999999954</v>
      </c>
      <c r="R367" s="188">
        <v>176999.42999999996</v>
      </c>
      <c r="S367" s="75"/>
      <c r="T367" s="75"/>
      <c r="U367" s="189">
        <v>55.034780701754073</v>
      </c>
      <c r="V367" s="189">
        <v>52.951102850062085</v>
      </c>
      <c r="W367" s="189">
        <v>67.154494556765187</v>
      </c>
      <c r="X367" s="189">
        <v>57.01314960629923</v>
      </c>
      <c r="Y367" s="189">
        <v>75.244699738903279</v>
      </c>
      <c r="Z367" s="189">
        <v>144.72561733442353</v>
      </c>
      <c r="AA367" s="4"/>
      <c r="AB367" s="90"/>
      <c r="AC367" s="90"/>
      <c r="AD367" s="180"/>
      <c r="AE367" s="184"/>
      <c r="AF367" s="184"/>
      <c r="AG367" s="184"/>
      <c r="AH367" s="184"/>
      <c r="AI367" s="184"/>
      <c r="AJ367" s="184"/>
      <c r="AK367" s="4"/>
      <c r="AL367" s="4"/>
      <c r="AM367" s="211"/>
      <c r="AN367" s="211"/>
      <c r="AO367" s="211"/>
      <c r="AP367" s="211"/>
      <c r="AQ367" s="211"/>
      <c r="AR367" s="211"/>
      <c r="AS367" s="4"/>
      <c r="AT367" s="4"/>
      <c r="AU367" s="211"/>
      <c r="AV367" s="211"/>
      <c r="AW367" s="211"/>
      <c r="AX367" s="211"/>
      <c r="AY367" s="211"/>
      <c r="AZ367" s="211"/>
      <c r="BA367" s="4"/>
    </row>
    <row r="368" spans="2:53" x14ac:dyDescent="0.2">
      <c r="B368" s="90" t="s">
        <v>488</v>
      </c>
      <c r="C368" s="90"/>
      <c r="D368" s="180">
        <v>8053</v>
      </c>
      <c r="E368" s="191">
        <v>1</v>
      </c>
      <c r="F368" s="191"/>
      <c r="G368" s="191"/>
      <c r="H368" s="191"/>
      <c r="I368" s="191"/>
      <c r="J368" s="191">
        <v>0</v>
      </c>
      <c r="M368" s="190">
        <v>29.84</v>
      </c>
      <c r="N368" s="188"/>
      <c r="O368" s="188"/>
      <c r="P368" s="188"/>
      <c r="Q368" s="188"/>
      <c r="R368" s="188">
        <v>0</v>
      </c>
      <c r="S368" s="75"/>
      <c r="T368" s="75"/>
      <c r="U368" s="189">
        <v>29.84</v>
      </c>
      <c r="V368" s="189"/>
      <c r="W368" s="189"/>
      <c r="X368" s="189"/>
      <c r="Y368" s="189"/>
      <c r="Z368" s="189">
        <v>0</v>
      </c>
      <c r="AA368" s="4"/>
      <c r="AB368" s="90"/>
      <c r="AC368" s="90"/>
      <c r="AD368" s="180"/>
      <c r="AE368" s="184"/>
      <c r="AF368" s="184"/>
      <c r="AG368" s="184"/>
      <c r="AH368" s="184"/>
      <c r="AI368" s="184"/>
      <c r="AJ368" s="184"/>
      <c r="AK368" s="4"/>
      <c r="AL368" s="4"/>
      <c r="AM368" s="211"/>
      <c r="AN368" s="211"/>
      <c r="AO368" s="211"/>
      <c r="AP368" s="211"/>
      <c r="AQ368" s="211"/>
      <c r="AR368" s="211"/>
      <c r="AS368" s="4"/>
      <c r="AT368" s="4"/>
      <c r="AU368" s="211"/>
      <c r="AV368" s="211"/>
      <c r="AW368" s="211"/>
      <c r="AX368" s="211"/>
      <c r="AY368" s="211"/>
      <c r="AZ368" s="211"/>
      <c r="BA368" s="4"/>
    </row>
    <row r="369" spans="2:53" x14ac:dyDescent="0.2">
      <c r="B369" s="90" t="s">
        <v>488</v>
      </c>
      <c r="C369" s="90"/>
      <c r="D369" s="180">
        <v>8091</v>
      </c>
      <c r="E369" s="191"/>
      <c r="F369" s="191"/>
      <c r="G369" s="191"/>
      <c r="H369" s="191"/>
      <c r="I369" s="191"/>
      <c r="J369" s="191">
        <v>1</v>
      </c>
      <c r="M369" s="190">
        <v>40.200000000000003</v>
      </c>
      <c r="N369" s="188">
        <v>29.23</v>
      </c>
      <c r="O369" s="188">
        <v>43.15</v>
      </c>
      <c r="P369" s="188">
        <v>218.68</v>
      </c>
      <c r="Q369" s="188">
        <v>45</v>
      </c>
      <c r="R369" s="188">
        <v>1491.48</v>
      </c>
      <c r="S369" s="75"/>
      <c r="T369" s="75"/>
      <c r="U369" s="189">
        <v>40.200000000000003</v>
      </c>
      <c r="V369" s="189">
        <v>29.23</v>
      </c>
      <c r="W369" s="189">
        <v>43.15</v>
      </c>
      <c r="X369" s="189">
        <v>218.68</v>
      </c>
      <c r="Y369" s="189">
        <v>45</v>
      </c>
      <c r="Z369" s="189">
        <v>1491.48</v>
      </c>
      <c r="AA369" s="4"/>
      <c r="AB369" s="90"/>
      <c r="AC369" s="90"/>
      <c r="AD369" s="180"/>
      <c r="AE369" s="184"/>
      <c r="AF369" s="184"/>
      <c r="AG369" s="184"/>
      <c r="AH369" s="184"/>
      <c r="AI369" s="184"/>
      <c r="AJ369" s="184"/>
      <c r="AK369" s="4"/>
      <c r="AL369" s="4"/>
      <c r="AM369" s="211"/>
      <c r="AN369" s="211"/>
      <c r="AO369" s="211"/>
      <c r="AP369" s="211"/>
      <c r="AQ369" s="211"/>
      <c r="AR369" s="211"/>
      <c r="AS369" s="4"/>
      <c r="AT369" s="4"/>
      <c r="AU369" s="211"/>
      <c r="AV369" s="211"/>
      <c r="AW369" s="211"/>
      <c r="AX369" s="211"/>
      <c r="AY369" s="211"/>
      <c r="AZ369" s="211"/>
      <c r="BA369" s="4"/>
    </row>
    <row r="370" spans="2:53" x14ac:dyDescent="0.2">
      <c r="B370" s="90" t="s">
        <v>584</v>
      </c>
      <c r="C370" s="90"/>
      <c r="D370" s="180">
        <v>8012</v>
      </c>
      <c r="E370" s="191">
        <v>66</v>
      </c>
      <c r="F370" s="191">
        <v>18</v>
      </c>
      <c r="G370" s="191">
        <v>10</v>
      </c>
      <c r="H370" s="191">
        <v>14</v>
      </c>
      <c r="I370" s="191">
        <v>6</v>
      </c>
      <c r="J370" s="191">
        <v>40</v>
      </c>
      <c r="M370" s="190">
        <v>8278.85</v>
      </c>
      <c r="N370" s="188">
        <v>2719.67</v>
      </c>
      <c r="O370" s="188">
        <v>3434.0100000000011</v>
      </c>
      <c r="P370" s="188">
        <v>2508.1199999999994</v>
      </c>
      <c r="Q370" s="188">
        <v>2233.4100000000003</v>
      </c>
      <c r="R370" s="188">
        <v>22026.370000000003</v>
      </c>
      <c r="S370" s="75"/>
      <c r="T370" s="75"/>
      <c r="U370" s="189">
        <v>57.492013888888891</v>
      </c>
      <c r="V370" s="189">
        <v>41.841076923076926</v>
      </c>
      <c r="W370" s="189">
        <v>61.321607142857161</v>
      </c>
      <c r="X370" s="189">
        <v>53.364255319148924</v>
      </c>
      <c r="Y370" s="189">
        <v>62.039166666666674</v>
      </c>
      <c r="Z370" s="189">
        <v>143.02837662337663</v>
      </c>
      <c r="AA370" s="4"/>
      <c r="AB370" s="90"/>
      <c r="AC370" s="90"/>
      <c r="AD370" s="180"/>
      <c r="AE370" s="184"/>
      <c r="AF370" s="184"/>
      <c r="AG370" s="184"/>
      <c r="AH370" s="184"/>
      <c r="AI370" s="184"/>
      <c r="AJ370" s="184"/>
      <c r="AK370" s="4"/>
      <c r="AL370" s="4"/>
      <c r="AM370" s="211"/>
      <c r="AN370" s="211"/>
      <c r="AO370" s="211"/>
      <c r="AP370" s="211"/>
      <c r="AQ370" s="211"/>
      <c r="AR370" s="211"/>
      <c r="AS370" s="4"/>
      <c r="AT370" s="4"/>
      <c r="AU370" s="211"/>
      <c r="AV370" s="211"/>
      <c r="AW370" s="211"/>
      <c r="AX370" s="211"/>
      <c r="AY370" s="211"/>
      <c r="AZ370" s="211"/>
      <c r="BA370" s="4"/>
    </row>
    <row r="371" spans="2:53" x14ac:dyDescent="0.2">
      <c r="B371" s="90" t="s">
        <v>584</v>
      </c>
      <c r="C371" s="90"/>
      <c r="D371" s="180">
        <v>8028</v>
      </c>
      <c r="E371" s="191">
        <v>2</v>
      </c>
      <c r="F371" s="191"/>
      <c r="G371" s="191"/>
      <c r="H371" s="191">
        <v>1</v>
      </c>
      <c r="I371" s="191"/>
      <c r="J371" s="191">
        <v>0</v>
      </c>
      <c r="M371" s="190">
        <v>141.61000000000001</v>
      </c>
      <c r="N371" s="188">
        <v>32.04</v>
      </c>
      <c r="O371" s="188">
        <v>48.16</v>
      </c>
      <c r="P371" s="188">
        <v>26.4</v>
      </c>
      <c r="Q371" s="188"/>
      <c r="R371" s="188">
        <v>0</v>
      </c>
      <c r="S371" s="75"/>
      <c r="T371" s="75"/>
      <c r="U371" s="189">
        <v>47.20333333333334</v>
      </c>
      <c r="V371" s="189">
        <v>32.04</v>
      </c>
      <c r="W371" s="189">
        <v>48.16</v>
      </c>
      <c r="X371" s="189">
        <v>26.4</v>
      </c>
      <c r="Y371" s="189"/>
      <c r="Z371" s="189">
        <v>0</v>
      </c>
      <c r="AA371" s="4"/>
      <c r="AB371" s="90"/>
      <c r="AC371" s="90"/>
      <c r="AD371" s="180"/>
      <c r="AE371" s="184"/>
      <c r="AF371" s="184"/>
      <c r="AG371" s="184"/>
      <c r="AH371" s="184"/>
      <c r="AI371" s="184"/>
      <c r="AJ371" s="184"/>
      <c r="AK371" s="4"/>
      <c r="AL371" s="4"/>
      <c r="AM371" s="211"/>
      <c r="AN371" s="211"/>
      <c r="AO371" s="211"/>
      <c r="AP371" s="211"/>
      <c r="AQ371" s="211"/>
      <c r="AR371" s="211"/>
      <c r="AS371" s="4"/>
      <c r="AT371" s="4"/>
      <c r="AU371" s="211"/>
      <c r="AV371" s="211"/>
      <c r="AW371" s="211"/>
      <c r="AX371" s="211"/>
      <c r="AY371" s="211"/>
      <c r="AZ371" s="211"/>
      <c r="BA371" s="4"/>
    </row>
    <row r="372" spans="2:53" x14ac:dyDescent="0.2">
      <c r="B372" s="90" t="s">
        <v>584</v>
      </c>
      <c r="C372" s="90"/>
      <c r="D372" s="180">
        <v>8080</v>
      </c>
      <c r="E372" s="191">
        <v>84</v>
      </c>
      <c r="F372" s="191">
        <v>19</v>
      </c>
      <c r="G372" s="191">
        <v>19</v>
      </c>
      <c r="H372" s="191">
        <v>11</v>
      </c>
      <c r="I372" s="191">
        <v>14</v>
      </c>
      <c r="J372" s="191">
        <v>60</v>
      </c>
      <c r="M372" s="190">
        <v>10165.790000000005</v>
      </c>
      <c r="N372" s="188">
        <v>5048.1400000000031</v>
      </c>
      <c r="O372" s="188">
        <v>5000.3700000000017</v>
      </c>
      <c r="P372" s="188">
        <v>4012.52</v>
      </c>
      <c r="Q372" s="188">
        <v>3724.4700000000003</v>
      </c>
      <c r="R372" s="188">
        <v>15547.229999999998</v>
      </c>
      <c r="S372" s="75"/>
      <c r="T372" s="75"/>
      <c r="U372" s="189">
        <v>54.073351063829811</v>
      </c>
      <c r="V372" s="189">
        <v>54.871086956521772</v>
      </c>
      <c r="W372" s="189">
        <v>58.143837209302347</v>
      </c>
      <c r="X372" s="189">
        <v>59.888358208955225</v>
      </c>
      <c r="Y372" s="189">
        <v>63.126610169491528</v>
      </c>
      <c r="Z372" s="189">
        <v>75.107391304347814</v>
      </c>
      <c r="AA372" s="4"/>
      <c r="AB372" s="90"/>
      <c r="AC372" s="90"/>
      <c r="AD372" s="180"/>
      <c r="AE372" s="184"/>
      <c r="AF372" s="184"/>
      <c r="AG372" s="184"/>
      <c r="AH372" s="184"/>
      <c r="AI372" s="184"/>
      <c r="AJ372" s="184"/>
      <c r="AK372" s="4"/>
      <c r="AL372" s="4"/>
      <c r="AM372" s="211"/>
      <c r="AN372" s="211"/>
      <c r="AO372" s="211"/>
      <c r="AP372" s="211"/>
      <c r="AQ372" s="211"/>
      <c r="AR372" s="211"/>
      <c r="AS372" s="4"/>
      <c r="AT372" s="4"/>
      <c r="AU372" s="211"/>
      <c r="AV372" s="211"/>
      <c r="AW372" s="211"/>
      <c r="AX372" s="211"/>
      <c r="AY372" s="211"/>
      <c r="AZ372" s="211"/>
      <c r="BA372" s="4"/>
    </row>
    <row r="373" spans="2:53" x14ac:dyDescent="0.2">
      <c r="B373" s="90" t="s">
        <v>584</v>
      </c>
      <c r="C373" s="90"/>
      <c r="D373" s="180">
        <v>8081</v>
      </c>
      <c r="E373" s="191">
        <v>3</v>
      </c>
      <c r="F373" s="191"/>
      <c r="G373" s="191"/>
      <c r="H373" s="191">
        <v>1</v>
      </c>
      <c r="I373" s="191">
        <v>1</v>
      </c>
      <c r="J373" s="191">
        <v>2</v>
      </c>
      <c r="M373" s="190">
        <v>274.60000000000002</v>
      </c>
      <c r="N373" s="188"/>
      <c r="O373" s="188">
        <v>303.32000000000005</v>
      </c>
      <c r="P373" s="188">
        <v>37.020000000000003</v>
      </c>
      <c r="Q373" s="188">
        <v>100.45000000000002</v>
      </c>
      <c r="R373" s="188">
        <v>577.73</v>
      </c>
      <c r="S373" s="75"/>
      <c r="T373" s="75"/>
      <c r="U373" s="189">
        <v>39.228571428571435</v>
      </c>
      <c r="V373" s="189"/>
      <c r="W373" s="189">
        <v>75.830000000000013</v>
      </c>
      <c r="X373" s="189">
        <v>18.510000000000002</v>
      </c>
      <c r="Y373" s="189">
        <v>33.483333333333341</v>
      </c>
      <c r="Z373" s="189">
        <v>82.532857142857139</v>
      </c>
      <c r="AA373" s="4"/>
      <c r="AB373" s="90"/>
      <c r="AC373" s="90"/>
      <c r="AD373" s="180"/>
      <c r="AE373" s="184"/>
      <c r="AF373" s="184"/>
      <c r="AG373" s="184"/>
      <c r="AH373" s="184"/>
      <c r="AI373" s="184"/>
      <c r="AJ373" s="184"/>
      <c r="AK373" s="4"/>
      <c r="AL373" s="4"/>
      <c r="AM373" s="211"/>
      <c r="AN373" s="211"/>
      <c r="AO373" s="211"/>
      <c r="AP373" s="211"/>
      <c r="AQ373" s="211"/>
      <c r="AR373" s="211"/>
      <c r="AS373" s="4"/>
      <c r="AT373" s="4"/>
      <c r="AU373" s="211"/>
      <c r="AV373" s="211"/>
      <c r="AW373" s="211"/>
      <c r="AX373" s="211"/>
      <c r="AY373" s="211"/>
      <c r="AZ373" s="211"/>
      <c r="BA373" s="4"/>
    </row>
    <row r="374" spans="2:53" x14ac:dyDescent="0.2">
      <c r="B374" s="90" t="s">
        <v>806</v>
      </c>
      <c r="C374" s="90"/>
      <c r="D374" s="180">
        <v>8004</v>
      </c>
      <c r="E374" s="191">
        <v>1</v>
      </c>
      <c r="F374" s="191"/>
      <c r="G374" s="191"/>
      <c r="H374" s="191"/>
      <c r="I374" s="191"/>
      <c r="J374" s="191">
        <v>0</v>
      </c>
      <c r="M374" s="190">
        <v>10.15</v>
      </c>
      <c r="N374" s="188"/>
      <c r="O374" s="188"/>
      <c r="P374" s="188"/>
      <c r="Q374" s="188"/>
      <c r="R374" s="188">
        <v>0</v>
      </c>
      <c r="S374" s="75"/>
      <c r="T374" s="75"/>
      <c r="U374" s="189">
        <v>10.15</v>
      </c>
      <c r="V374" s="189"/>
      <c r="W374" s="189"/>
      <c r="X374" s="189"/>
      <c r="Y374" s="189"/>
      <c r="Z374" s="189">
        <v>0</v>
      </c>
      <c r="AA374" s="4"/>
      <c r="AB374" s="90"/>
      <c r="AC374" s="90"/>
      <c r="AD374" s="180"/>
      <c r="AE374" s="184"/>
      <c r="AF374" s="184"/>
      <c r="AG374" s="184"/>
      <c r="AH374" s="184"/>
      <c r="AI374" s="184"/>
      <c r="AJ374" s="184"/>
      <c r="AK374" s="4"/>
      <c r="AL374" s="4"/>
      <c r="AM374" s="211"/>
      <c r="AN374" s="211"/>
      <c r="AO374" s="211"/>
      <c r="AP374" s="211"/>
      <c r="AQ374" s="211"/>
      <c r="AR374" s="211"/>
      <c r="AS374" s="4"/>
      <c r="AT374" s="4"/>
      <c r="AU374" s="211"/>
      <c r="AV374" s="211"/>
      <c r="AW374" s="211"/>
      <c r="AX374" s="211"/>
      <c r="AY374" s="211"/>
      <c r="AZ374" s="211"/>
      <c r="BA374" s="4"/>
    </row>
    <row r="375" spans="2:53" x14ac:dyDescent="0.2">
      <c r="B375" s="90" t="s">
        <v>585</v>
      </c>
      <c r="C375" s="90"/>
      <c r="D375" s="180">
        <v>8089</v>
      </c>
      <c r="E375" s="191">
        <v>38</v>
      </c>
      <c r="F375" s="191">
        <v>29</v>
      </c>
      <c r="G375" s="191">
        <v>8</v>
      </c>
      <c r="H375" s="191">
        <v>8</v>
      </c>
      <c r="I375" s="191">
        <v>14</v>
      </c>
      <c r="J375" s="191">
        <v>36</v>
      </c>
      <c r="M375" s="190">
        <v>9392.3299999999945</v>
      </c>
      <c r="N375" s="188">
        <v>4646.2900000000009</v>
      </c>
      <c r="O375" s="188">
        <v>2409.1900000000005</v>
      </c>
      <c r="P375" s="188">
        <v>5250.77</v>
      </c>
      <c r="Q375" s="188">
        <v>3707.82</v>
      </c>
      <c r="R375" s="188">
        <v>16078.230000000001</v>
      </c>
      <c r="S375" s="75"/>
      <c r="T375" s="75"/>
      <c r="U375" s="189">
        <v>74.542301587301537</v>
      </c>
      <c r="V375" s="189">
        <v>52.205505617977536</v>
      </c>
      <c r="W375" s="189">
        <v>40.153166666666678</v>
      </c>
      <c r="X375" s="189">
        <v>97.236481481481491</v>
      </c>
      <c r="Y375" s="189">
        <v>77.246250000000003</v>
      </c>
      <c r="Z375" s="189">
        <v>120.88894736842106</v>
      </c>
      <c r="AA375" s="4"/>
      <c r="AB375" s="90"/>
      <c r="AC375" s="90"/>
      <c r="AD375" s="180"/>
      <c r="AE375" s="184"/>
      <c r="AF375" s="184"/>
      <c r="AG375" s="184"/>
      <c r="AH375" s="184"/>
      <c r="AI375" s="184"/>
      <c r="AJ375" s="184"/>
      <c r="AK375" s="4"/>
      <c r="AL375" s="4"/>
      <c r="AM375" s="211"/>
      <c r="AN375" s="211"/>
      <c r="AO375" s="211"/>
      <c r="AP375" s="211"/>
      <c r="AQ375" s="211"/>
      <c r="AR375" s="211"/>
      <c r="AS375" s="4"/>
      <c r="AT375" s="4"/>
      <c r="AU375" s="211"/>
      <c r="AV375" s="211"/>
      <c r="AW375" s="211"/>
      <c r="AX375" s="211"/>
      <c r="AY375" s="211"/>
      <c r="AZ375" s="211"/>
      <c r="BA375" s="4"/>
    </row>
    <row r="376" spans="2:53" x14ac:dyDescent="0.2">
      <c r="B376" s="90" t="s">
        <v>489</v>
      </c>
      <c r="C376" s="90"/>
      <c r="D376" s="180">
        <v>8004</v>
      </c>
      <c r="E376" s="191">
        <v>22</v>
      </c>
      <c r="F376" s="191">
        <v>15</v>
      </c>
      <c r="G376" s="191">
        <v>17</v>
      </c>
      <c r="H376" s="191">
        <v>4</v>
      </c>
      <c r="I376" s="191">
        <v>10</v>
      </c>
      <c r="J376" s="191">
        <v>29</v>
      </c>
      <c r="M376" s="190">
        <v>3594.4800000000009</v>
      </c>
      <c r="N376" s="188">
        <v>3211.5300000000011</v>
      </c>
      <c r="O376" s="188">
        <v>2723.8300000000004</v>
      </c>
      <c r="P376" s="188">
        <v>2496.5300000000002</v>
      </c>
      <c r="Q376" s="188">
        <v>2399.5800000000004</v>
      </c>
      <c r="R376" s="188">
        <v>9149.4599999999991</v>
      </c>
      <c r="S376" s="75"/>
      <c r="T376" s="75"/>
      <c r="U376" s="189">
        <v>39.938666666666677</v>
      </c>
      <c r="V376" s="189">
        <v>44.604583333333352</v>
      </c>
      <c r="W376" s="189">
        <v>46.96258620689656</v>
      </c>
      <c r="X376" s="189">
        <v>59.441190476190478</v>
      </c>
      <c r="Y376" s="189">
        <v>64.853513513513519</v>
      </c>
      <c r="Z376" s="189">
        <v>94.324329896907201</v>
      </c>
      <c r="AA376" s="4"/>
      <c r="AB376" s="90"/>
      <c r="AC376" s="90"/>
      <c r="AD376" s="180"/>
      <c r="AE376" s="184"/>
      <c r="AF376" s="184"/>
      <c r="AG376" s="184"/>
      <c r="AH376" s="184"/>
      <c r="AI376" s="184"/>
      <c r="AJ376" s="184"/>
      <c r="AK376" s="4"/>
      <c r="AL376" s="4"/>
      <c r="AM376" s="211"/>
      <c r="AN376" s="211"/>
      <c r="AO376" s="211"/>
      <c r="AP376" s="211"/>
      <c r="AQ376" s="211"/>
      <c r="AR376" s="211"/>
      <c r="AS376" s="4"/>
      <c r="AT376" s="4"/>
      <c r="AU376" s="211"/>
      <c r="AV376" s="211"/>
      <c r="AW376" s="211"/>
      <c r="AX376" s="211"/>
      <c r="AY376" s="211"/>
      <c r="AZ376" s="211"/>
      <c r="BA376" s="4"/>
    </row>
    <row r="377" spans="2:53" x14ac:dyDescent="0.2">
      <c r="B377" s="90" t="s">
        <v>489</v>
      </c>
      <c r="C377" s="90"/>
      <c r="D377" s="180">
        <v>8009</v>
      </c>
      <c r="E377" s="191"/>
      <c r="F377" s="191"/>
      <c r="G377" s="191"/>
      <c r="H377" s="191"/>
      <c r="I377" s="191"/>
      <c r="J377" s="191">
        <v>1</v>
      </c>
      <c r="M377" s="190">
        <v>27.17</v>
      </c>
      <c r="N377" s="188">
        <v>20.96</v>
      </c>
      <c r="O377" s="188">
        <v>29.44</v>
      </c>
      <c r="P377" s="188">
        <v>92.22</v>
      </c>
      <c r="Q377" s="188"/>
      <c r="R377" s="188">
        <v>329.74</v>
      </c>
      <c r="S377" s="75"/>
      <c r="T377" s="75"/>
      <c r="U377" s="189">
        <v>27.17</v>
      </c>
      <c r="V377" s="189">
        <v>20.96</v>
      </c>
      <c r="W377" s="189">
        <v>29.44</v>
      </c>
      <c r="X377" s="189">
        <v>92.22</v>
      </c>
      <c r="Y377" s="189"/>
      <c r="Z377" s="189">
        <v>329.74</v>
      </c>
      <c r="AA377" s="4"/>
      <c r="AB377" s="90"/>
      <c r="AC377" s="90"/>
      <c r="AD377" s="180"/>
      <c r="AE377" s="184"/>
      <c r="AF377" s="184"/>
      <c r="AG377" s="184"/>
      <c r="AH377" s="184"/>
      <c r="AI377" s="184"/>
      <c r="AJ377" s="184"/>
      <c r="AK377" s="4"/>
      <c r="AL377" s="4"/>
      <c r="AM377" s="211"/>
      <c r="AN377" s="211"/>
      <c r="AO377" s="211"/>
      <c r="AP377" s="211"/>
      <c r="AQ377" s="211"/>
      <c r="AR377" s="211"/>
      <c r="AS377" s="4"/>
      <c r="AT377" s="4"/>
      <c r="AU377" s="211"/>
      <c r="AV377" s="211"/>
      <c r="AW377" s="211"/>
      <c r="AX377" s="211"/>
      <c r="AY377" s="211"/>
      <c r="AZ377" s="211"/>
      <c r="BA377" s="4"/>
    </row>
    <row r="378" spans="2:53" x14ac:dyDescent="0.2">
      <c r="B378" s="90" t="s">
        <v>489</v>
      </c>
      <c r="C378" s="90"/>
      <c r="D378" s="180">
        <v>8089</v>
      </c>
      <c r="E378" s="191">
        <v>4</v>
      </c>
      <c r="F378" s="191">
        <v>1</v>
      </c>
      <c r="G378" s="191">
        <v>2</v>
      </c>
      <c r="H378" s="191"/>
      <c r="I378" s="191">
        <v>3</v>
      </c>
      <c r="J378" s="191">
        <v>8</v>
      </c>
      <c r="M378" s="190">
        <v>444.96999999999991</v>
      </c>
      <c r="N378" s="188">
        <v>399.22</v>
      </c>
      <c r="O378" s="188">
        <v>490.09999999999997</v>
      </c>
      <c r="P378" s="188">
        <v>314</v>
      </c>
      <c r="Q378" s="188">
        <v>500.07</v>
      </c>
      <c r="R378" s="188">
        <v>4031.7799999999997</v>
      </c>
      <c r="S378" s="75"/>
      <c r="T378" s="75"/>
      <c r="U378" s="189">
        <v>26.174705882352935</v>
      </c>
      <c r="V378" s="189">
        <v>30.709230769230771</v>
      </c>
      <c r="W378" s="189">
        <v>40.841666666666661</v>
      </c>
      <c r="X378" s="189">
        <v>31.4</v>
      </c>
      <c r="Y378" s="189">
        <v>50.006999999999998</v>
      </c>
      <c r="Z378" s="189">
        <v>223.98777777777775</v>
      </c>
      <c r="AA378" s="4"/>
      <c r="AB378" s="90"/>
      <c r="AC378" s="90"/>
      <c r="AD378" s="180"/>
      <c r="AE378" s="184"/>
      <c r="AF378" s="184"/>
      <c r="AG378" s="184"/>
      <c r="AH378" s="184"/>
      <c r="AI378" s="184"/>
      <c r="AJ378" s="184"/>
      <c r="AK378" s="4"/>
      <c r="AL378" s="4"/>
      <c r="AM378" s="211"/>
      <c r="AN378" s="211"/>
      <c r="AO378" s="211"/>
      <c r="AP378" s="211"/>
      <c r="AQ378" s="211"/>
      <c r="AR378" s="211"/>
      <c r="AS378" s="4"/>
      <c r="AT378" s="4"/>
      <c r="AU378" s="211"/>
      <c r="AV378" s="211"/>
      <c r="AW378" s="211"/>
      <c r="AX378" s="211"/>
      <c r="AY378" s="211"/>
      <c r="AZ378" s="211"/>
      <c r="BA378" s="4"/>
    </row>
    <row r="379" spans="2:53" x14ac:dyDescent="0.2">
      <c r="B379" s="90" t="s">
        <v>586</v>
      </c>
      <c r="C379" s="90"/>
      <c r="D379" s="180">
        <v>8090</v>
      </c>
      <c r="E379" s="191">
        <v>122</v>
      </c>
      <c r="F379" s="191">
        <v>57</v>
      </c>
      <c r="G379" s="191">
        <v>46</v>
      </c>
      <c r="H379" s="191">
        <v>41</v>
      </c>
      <c r="I379" s="191">
        <v>44</v>
      </c>
      <c r="J379" s="191">
        <v>161</v>
      </c>
      <c r="M379" s="190">
        <v>35882.109999999971</v>
      </c>
      <c r="N379" s="188">
        <v>18297.919999999984</v>
      </c>
      <c r="O379" s="188">
        <v>16426.159999999996</v>
      </c>
      <c r="P379" s="188">
        <v>14118.829999999998</v>
      </c>
      <c r="Q379" s="188">
        <v>19413.79</v>
      </c>
      <c r="R379" s="188">
        <v>84685.969999999972</v>
      </c>
      <c r="S379" s="75"/>
      <c r="T379" s="75"/>
      <c r="U379" s="189">
        <v>82.110091533180707</v>
      </c>
      <c r="V379" s="189">
        <v>56.825838509316718</v>
      </c>
      <c r="W379" s="189">
        <v>60.837629629629618</v>
      </c>
      <c r="X379" s="189">
        <v>61.924692982456129</v>
      </c>
      <c r="Y379" s="189">
        <v>104.37521505376344</v>
      </c>
      <c r="Z379" s="189">
        <v>179.80036093418252</v>
      </c>
      <c r="AA379" s="4"/>
      <c r="AB379" s="90"/>
      <c r="AC379" s="90"/>
      <c r="AD379" s="180"/>
      <c r="AE379" s="184"/>
      <c r="AF379" s="184"/>
      <c r="AG379" s="184"/>
      <c r="AH379" s="184"/>
      <c r="AI379" s="184"/>
      <c r="AJ379" s="184"/>
      <c r="AK379" s="4"/>
      <c r="AL379" s="4"/>
      <c r="AM379" s="211"/>
      <c r="AN379" s="211"/>
      <c r="AO379" s="211"/>
      <c r="AP379" s="211"/>
      <c r="AQ379" s="211"/>
      <c r="AR379" s="211"/>
      <c r="AS379" s="4"/>
      <c r="AT379" s="4"/>
      <c r="AU379" s="211"/>
      <c r="AV379" s="211"/>
      <c r="AW379" s="211"/>
      <c r="AX379" s="211"/>
      <c r="AY379" s="211"/>
      <c r="AZ379" s="211"/>
      <c r="BA379" s="4"/>
    </row>
    <row r="380" spans="2:53" x14ac:dyDescent="0.2">
      <c r="B380" s="90" t="s">
        <v>808</v>
      </c>
      <c r="C380" s="90"/>
      <c r="D380" s="180">
        <v>8204</v>
      </c>
      <c r="E380" s="191">
        <v>1</v>
      </c>
      <c r="F380" s="191"/>
      <c r="G380" s="191"/>
      <c r="H380" s="191"/>
      <c r="I380" s="191"/>
      <c r="J380" s="191">
        <v>0</v>
      </c>
      <c r="M380" s="190">
        <v>20.99</v>
      </c>
      <c r="N380" s="188"/>
      <c r="O380" s="188"/>
      <c r="P380" s="188"/>
      <c r="Q380" s="188"/>
      <c r="R380" s="188">
        <v>0</v>
      </c>
      <c r="S380" s="75"/>
      <c r="T380" s="75"/>
      <c r="U380" s="189">
        <v>20.99</v>
      </c>
      <c r="V380" s="189"/>
      <c r="W380" s="189"/>
      <c r="X380" s="189"/>
      <c r="Y380" s="189"/>
      <c r="Z380" s="189">
        <v>0</v>
      </c>
      <c r="AA380" s="4"/>
      <c r="AB380" s="90"/>
      <c r="AC380" s="90"/>
      <c r="AD380" s="180"/>
      <c r="AE380" s="184"/>
      <c r="AF380" s="184"/>
      <c r="AG380" s="184"/>
      <c r="AH380" s="184"/>
      <c r="AI380" s="184"/>
      <c r="AJ380" s="184"/>
      <c r="AK380" s="4"/>
      <c r="AL380" s="4"/>
      <c r="AM380" s="211"/>
      <c r="AN380" s="211"/>
      <c r="AO380" s="211"/>
      <c r="AP380" s="211"/>
      <c r="AQ380" s="211"/>
      <c r="AR380" s="211"/>
      <c r="AS380" s="4"/>
      <c r="AT380" s="4"/>
      <c r="AU380" s="211"/>
      <c r="AV380" s="211"/>
      <c r="AW380" s="211"/>
      <c r="AX380" s="211"/>
      <c r="AY380" s="211"/>
      <c r="AZ380" s="211"/>
      <c r="BA380" s="4"/>
    </row>
    <row r="381" spans="2:53" x14ac:dyDescent="0.2">
      <c r="B381" s="90" t="s">
        <v>490</v>
      </c>
      <c r="C381" s="90"/>
      <c r="D381" s="180">
        <v>8009</v>
      </c>
      <c r="E381" s="191"/>
      <c r="F381" s="191"/>
      <c r="G381" s="191"/>
      <c r="H381" s="191"/>
      <c r="I381" s="191"/>
      <c r="J381" s="191">
        <v>1</v>
      </c>
      <c r="M381" s="190">
        <v>16.559999999999999</v>
      </c>
      <c r="N381" s="188">
        <v>11.56</v>
      </c>
      <c r="O381" s="188">
        <v>10.5</v>
      </c>
      <c r="P381" s="188">
        <v>17.149999999999999</v>
      </c>
      <c r="Q381" s="188">
        <v>50.72</v>
      </c>
      <c r="R381" s="188">
        <v>165.97</v>
      </c>
      <c r="S381" s="75"/>
      <c r="T381" s="75"/>
      <c r="U381" s="189">
        <v>16.559999999999999</v>
      </c>
      <c r="V381" s="189">
        <v>11.56</v>
      </c>
      <c r="W381" s="189">
        <v>10.5</v>
      </c>
      <c r="X381" s="189">
        <v>17.149999999999999</v>
      </c>
      <c r="Y381" s="189">
        <v>50.72</v>
      </c>
      <c r="Z381" s="189">
        <v>165.97</v>
      </c>
      <c r="AA381" s="4"/>
      <c r="AB381" s="90"/>
      <c r="AC381" s="90"/>
      <c r="AD381" s="180"/>
      <c r="AE381" s="184"/>
      <c r="AF381" s="184"/>
      <c r="AG381" s="184"/>
      <c r="AH381" s="184"/>
      <c r="AI381" s="184"/>
      <c r="AJ381" s="184"/>
      <c r="AK381" s="4"/>
      <c r="AL381" s="4"/>
      <c r="AM381" s="211"/>
      <c r="AN381" s="211"/>
      <c r="AO381" s="211"/>
      <c r="AP381" s="211"/>
      <c r="AQ381" s="211"/>
      <c r="AR381" s="211"/>
      <c r="AS381" s="4"/>
      <c r="AT381" s="4"/>
      <c r="AU381" s="211"/>
      <c r="AV381" s="211"/>
      <c r="AW381" s="211"/>
      <c r="AX381" s="211"/>
      <c r="AY381" s="211"/>
      <c r="AZ381" s="211"/>
      <c r="BA381" s="4"/>
    </row>
    <row r="382" spans="2:53" x14ac:dyDescent="0.2">
      <c r="B382" s="90" t="s">
        <v>490</v>
      </c>
      <c r="C382" s="90"/>
      <c r="D382" s="180">
        <v>8091</v>
      </c>
      <c r="E382" s="191">
        <v>71</v>
      </c>
      <c r="F382" s="191">
        <v>47</v>
      </c>
      <c r="G382" s="191">
        <v>26</v>
      </c>
      <c r="H382" s="191">
        <v>21</v>
      </c>
      <c r="I382" s="191">
        <v>17</v>
      </c>
      <c r="J382" s="191">
        <v>142</v>
      </c>
      <c r="M382" s="190">
        <v>23635.149999999976</v>
      </c>
      <c r="N382" s="188">
        <v>11452.509999999997</v>
      </c>
      <c r="O382" s="188">
        <v>8820.9099999999889</v>
      </c>
      <c r="P382" s="188">
        <v>12109.249999999998</v>
      </c>
      <c r="Q382" s="188">
        <v>9631.5500000000047</v>
      </c>
      <c r="R382" s="188">
        <v>69588.929999999993</v>
      </c>
      <c r="S382" s="75"/>
      <c r="T382" s="75"/>
      <c r="U382" s="189">
        <v>79.047324414715632</v>
      </c>
      <c r="V382" s="189">
        <v>50.674823008849543</v>
      </c>
      <c r="W382" s="189">
        <v>50.694885057471204</v>
      </c>
      <c r="X382" s="189">
        <v>77.623397435897431</v>
      </c>
      <c r="Y382" s="189">
        <v>82.320940170940204</v>
      </c>
      <c r="Z382" s="189">
        <v>214.78064814814812</v>
      </c>
      <c r="AA382" s="4"/>
      <c r="AB382" s="90"/>
      <c r="AC382" s="90"/>
      <c r="AD382" s="180"/>
      <c r="AE382" s="184"/>
      <c r="AF382" s="184"/>
      <c r="AG382" s="184"/>
      <c r="AH382" s="184"/>
      <c r="AI382" s="184"/>
      <c r="AJ382" s="184"/>
      <c r="AK382" s="4"/>
      <c r="AL382" s="4"/>
      <c r="AM382" s="211"/>
      <c r="AN382" s="211"/>
      <c r="AO382" s="211"/>
      <c r="AP382" s="211"/>
      <c r="AQ382" s="211"/>
      <c r="AR382" s="211"/>
      <c r="AS382" s="4"/>
      <c r="AT382" s="4"/>
      <c r="AU382" s="211"/>
      <c r="AV382" s="211"/>
      <c r="AW382" s="211"/>
      <c r="AX382" s="211"/>
      <c r="AY382" s="211"/>
      <c r="AZ382" s="211"/>
      <c r="BA382" s="4"/>
    </row>
    <row r="383" spans="2:53" x14ac:dyDescent="0.2">
      <c r="B383" s="90" t="s">
        <v>490</v>
      </c>
      <c r="C383" s="90"/>
      <c r="D383" s="180">
        <v>80921</v>
      </c>
      <c r="E383" s="191"/>
      <c r="F383" s="191"/>
      <c r="G383" s="191"/>
      <c r="H383" s="191"/>
      <c r="I383" s="191"/>
      <c r="J383" s="191">
        <v>1</v>
      </c>
      <c r="M383" s="190">
        <v>49.86</v>
      </c>
      <c r="N383" s="188">
        <v>48.91</v>
      </c>
      <c r="O383" s="188">
        <v>47.69</v>
      </c>
      <c r="P383" s="188">
        <v>79.55</v>
      </c>
      <c r="Q383" s="188"/>
      <c r="R383" s="188">
        <v>988.22</v>
      </c>
      <c r="S383" s="75"/>
      <c r="T383" s="75"/>
      <c r="U383" s="189">
        <v>49.86</v>
      </c>
      <c r="V383" s="189">
        <v>48.91</v>
      </c>
      <c r="W383" s="189">
        <v>47.69</v>
      </c>
      <c r="X383" s="189">
        <v>79.55</v>
      </c>
      <c r="Y383" s="189"/>
      <c r="Z383" s="189">
        <v>988.22</v>
      </c>
      <c r="AA383" s="4"/>
      <c r="AB383" s="90"/>
      <c r="AC383" s="90"/>
      <c r="AD383" s="180"/>
      <c r="AE383" s="184"/>
      <c r="AF383" s="184"/>
      <c r="AG383" s="184"/>
      <c r="AH383" s="184"/>
      <c r="AI383" s="184"/>
      <c r="AJ383" s="184"/>
      <c r="AK383" s="4"/>
      <c r="AL383" s="4"/>
      <c r="AM383" s="211"/>
      <c r="AN383" s="211"/>
      <c r="AO383" s="211"/>
      <c r="AP383" s="211"/>
      <c r="AQ383" s="211"/>
      <c r="AR383" s="211"/>
      <c r="AS383" s="4"/>
      <c r="AT383" s="4"/>
      <c r="AU383" s="211"/>
      <c r="AV383" s="211"/>
      <c r="AW383" s="211"/>
      <c r="AX383" s="211"/>
      <c r="AY383" s="211"/>
      <c r="AZ383" s="211"/>
      <c r="BA383" s="4"/>
    </row>
    <row r="384" spans="2:53" x14ac:dyDescent="0.2">
      <c r="B384" s="90" t="s">
        <v>627</v>
      </c>
      <c r="C384" s="90"/>
      <c r="D384" s="180">
        <v>8204</v>
      </c>
      <c r="E384" s="191">
        <v>12</v>
      </c>
      <c r="F384" s="191">
        <v>10</v>
      </c>
      <c r="G384" s="191">
        <v>4</v>
      </c>
      <c r="H384" s="191">
        <v>5</v>
      </c>
      <c r="I384" s="191">
        <v>2</v>
      </c>
      <c r="J384" s="191">
        <v>8</v>
      </c>
      <c r="M384" s="190">
        <v>1384.2600000000002</v>
      </c>
      <c r="N384" s="188">
        <v>1675.1000000000006</v>
      </c>
      <c r="O384" s="188">
        <v>902.19999999999993</v>
      </c>
      <c r="P384" s="188">
        <v>2808.92</v>
      </c>
      <c r="Q384" s="188">
        <v>346.73</v>
      </c>
      <c r="R384" s="188">
        <v>2229.1499999999996</v>
      </c>
      <c r="S384" s="75"/>
      <c r="T384" s="75"/>
      <c r="U384" s="189">
        <v>37.412432432432439</v>
      </c>
      <c r="V384" s="189">
        <v>67.004000000000019</v>
      </c>
      <c r="W384" s="189">
        <v>56.387499999999996</v>
      </c>
      <c r="X384" s="189">
        <v>216.07076923076923</v>
      </c>
      <c r="Y384" s="189">
        <v>43.341250000000002</v>
      </c>
      <c r="Z384" s="189">
        <v>54.369512195121942</v>
      </c>
      <c r="AA384" s="4"/>
      <c r="AB384" s="90"/>
      <c r="AC384" s="90"/>
      <c r="AD384" s="180"/>
      <c r="AE384" s="184"/>
      <c r="AF384" s="184"/>
      <c r="AG384" s="184"/>
      <c r="AH384" s="184"/>
      <c r="AI384" s="184"/>
      <c r="AJ384" s="184"/>
      <c r="AK384" s="4"/>
      <c r="AL384" s="4"/>
      <c r="AM384" s="211"/>
      <c r="AN384" s="211"/>
      <c r="AO384" s="211"/>
      <c r="AP384" s="211"/>
      <c r="AQ384" s="211"/>
      <c r="AR384" s="211"/>
      <c r="AS384" s="4"/>
      <c r="AT384" s="4"/>
      <c r="AU384" s="211"/>
      <c r="AV384" s="211"/>
      <c r="AW384" s="211"/>
      <c r="AX384" s="211"/>
      <c r="AY384" s="211"/>
      <c r="AZ384" s="211"/>
      <c r="BA384" s="4"/>
    </row>
    <row r="385" spans="2:53" x14ac:dyDescent="0.2">
      <c r="B385" s="90" t="s">
        <v>588</v>
      </c>
      <c r="C385" s="90"/>
      <c r="D385" s="180">
        <v>8051</v>
      </c>
      <c r="E385" s="191">
        <v>4</v>
      </c>
      <c r="F385" s="191">
        <v>1</v>
      </c>
      <c r="G385" s="191"/>
      <c r="H385" s="191"/>
      <c r="I385" s="191"/>
      <c r="J385" s="191">
        <v>3</v>
      </c>
      <c r="M385" s="190">
        <v>159.36000000000001</v>
      </c>
      <c r="N385" s="188">
        <v>62.53</v>
      </c>
      <c r="O385" s="188">
        <v>44.34</v>
      </c>
      <c r="P385" s="188">
        <v>46.6</v>
      </c>
      <c r="Q385" s="188">
        <v>54.19</v>
      </c>
      <c r="R385" s="188">
        <v>926.93000000000006</v>
      </c>
      <c r="S385" s="75"/>
      <c r="T385" s="75"/>
      <c r="U385" s="189">
        <v>19.920000000000002</v>
      </c>
      <c r="V385" s="189">
        <v>15.6325</v>
      </c>
      <c r="W385" s="189">
        <v>22.17</v>
      </c>
      <c r="X385" s="189">
        <v>23.3</v>
      </c>
      <c r="Y385" s="189">
        <v>27.094999999999999</v>
      </c>
      <c r="Z385" s="189">
        <v>115.86625000000001</v>
      </c>
      <c r="AA385" s="4"/>
      <c r="AB385" s="90"/>
      <c r="AC385" s="90"/>
      <c r="AD385" s="180"/>
      <c r="AE385" s="184"/>
      <c r="AF385" s="184"/>
      <c r="AG385" s="184"/>
      <c r="AH385" s="184"/>
      <c r="AI385" s="184"/>
      <c r="AJ385" s="184"/>
      <c r="AK385" s="4"/>
      <c r="AL385" s="4"/>
      <c r="AM385" s="211"/>
      <c r="AN385" s="211"/>
      <c r="AO385" s="211"/>
      <c r="AP385" s="211"/>
      <c r="AQ385" s="211"/>
      <c r="AR385" s="211"/>
      <c r="AS385" s="4"/>
      <c r="AT385" s="4"/>
      <c r="AU385" s="211"/>
      <c r="AV385" s="211"/>
      <c r="AW385" s="211"/>
      <c r="AX385" s="211"/>
      <c r="AY385" s="211"/>
      <c r="AZ385" s="211"/>
      <c r="BA385" s="4"/>
    </row>
    <row r="386" spans="2:53" x14ac:dyDescent="0.2">
      <c r="B386" s="90" t="s">
        <v>588</v>
      </c>
      <c r="C386" s="90"/>
      <c r="D386" s="180">
        <v>8096</v>
      </c>
      <c r="E386" s="191">
        <v>6</v>
      </c>
      <c r="F386" s="191">
        <v>5</v>
      </c>
      <c r="G386" s="191">
        <v>1</v>
      </c>
      <c r="H386" s="191">
        <v>3</v>
      </c>
      <c r="I386" s="191">
        <v>1</v>
      </c>
      <c r="J386" s="191">
        <v>4</v>
      </c>
      <c r="M386" s="190">
        <v>931.46</v>
      </c>
      <c r="N386" s="188">
        <v>653.6</v>
      </c>
      <c r="O386" s="188">
        <v>271.08</v>
      </c>
      <c r="P386" s="188">
        <v>408.25999999999993</v>
      </c>
      <c r="Q386" s="188">
        <v>70.83</v>
      </c>
      <c r="R386" s="188">
        <v>1005.38</v>
      </c>
      <c r="S386" s="75"/>
      <c r="T386" s="75"/>
      <c r="U386" s="189">
        <v>49.024210526315791</v>
      </c>
      <c r="V386" s="189">
        <v>54.466666666666669</v>
      </c>
      <c r="W386" s="189">
        <v>38.725714285714282</v>
      </c>
      <c r="X386" s="189">
        <v>68.043333333333322</v>
      </c>
      <c r="Y386" s="189">
        <v>23.61</v>
      </c>
      <c r="Z386" s="189">
        <v>50.268999999999998</v>
      </c>
      <c r="AA386" s="4"/>
      <c r="AB386" s="90"/>
      <c r="AC386" s="90"/>
      <c r="AD386" s="180"/>
      <c r="AE386" s="184"/>
      <c r="AF386" s="184"/>
      <c r="AG386" s="184"/>
      <c r="AH386" s="184"/>
      <c r="AI386" s="184"/>
      <c r="AJ386" s="184"/>
      <c r="AK386" s="4"/>
      <c r="AL386" s="4"/>
      <c r="AM386" s="211"/>
      <c r="AN386" s="211"/>
      <c r="AO386" s="211"/>
      <c r="AP386" s="211"/>
      <c r="AQ386" s="211"/>
      <c r="AR386" s="211"/>
      <c r="AS386" s="4"/>
      <c r="AT386" s="4"/>
      <c r="AU386" s="211"/>
      <c r="AV386" s="211"/>
      <c r="AW386" s="211"/>
      <c r="AX386" s="211"/>
      <c r="AY386" s="211"/>
      <c r="AZ386" s="211"/>
      <c r="BA386" s="4"/>
    </row>
    <row r="387" spans="2:53" x14ac:dyDescent="0.2">
      <c r="B387" s="90" t="s">
        <v>588</v>
      </c>
      <c r="C387" s="90"/>
      <c r="D387" s="180">
        <v>8097</v>
      </c>
      <c r="E387" s="191">
        <v>1</v>
      </c>
      <c r="F387" s="191"/>
      <c r="G387" s="191">
        <v>1</v>
      </c>
      <c r="H387" s="191"/>
      <c r="I387" s="191"/>
      <c r="J387" s="191">
        <v>1</v>
      </c>
      <c r="M387" s="190">
        <v>130.67000000000002</v>
      </c>
      <c r="N387" s="188">
        <v>97.47</v>
      </c>
      <c r="O387" s="188">
        <v>37.29</v>
      </c>
      <c r="P387" s="188">
        <v>56.45</v>
      </c>
      <c r="Q387" s="188">
        <v>70.73</v>
      </c>
      <c r="R387" s="188">
        <v>1031.26</v>
      </c>
      <c r="S387" s="75"/>
      <c r="T387" s="75"/>
      <c r="U387" s="189">
        <v>43.556666666666672</v>
      </c>
      <c r="V387" s="189">
        <v>48.734999999999999</v>
      </c>
      <c r="W387" s="189">
        <v>18.645</v>
      </c>
      <c r="X387" s="189">
        <v>56.45</v>
      </c>
      <c r="Y387" s="189">
        <v>70.73</v>
      </c>
      <c r="Z387" s="189">
        <v>343.75333333333333</v>
      </c>
      <c r="AA387" s="4"/>
      <c r="AB387" s="90"/>
      <c r="AC387" s="90"/>
      <c r="AD387" s="180"/>
      <c r="AE387" s="184"/>
      <c r="AF387" s="184"/>
      <c r="AG387" s="184"/>
      <c r="AH387" s="184"/>
      <c r="AI387" s="184"/>
      <c r="AJ387" s="184"/>
      <c r="AK387" s="4"/>
      <c r="AL387" s="4"/>
      <c r="AM387" s="211"/>
      <c r="AN387" s="211"/>
      <c r="AO387" s="211"/>
      <c r="AP387" s="211"/>
      <c r="AQ387" s="211"/>
      <c r="AR387" s="211"/>
      <c r="AS387" s="4"/>
      <c r="AT387" s="4"/>
      <c r="AU387" s="211"/>
      <c r="AV387" s="211"/>
      <c r="AW387" s="211"/>
      <c r="AX387" s="211"/>
      <c r="AY387" s="211"/>
      <c r="AZ387" s="211"/>
      <c r="BA387" s="4"/>
    </row>
    <row r="388" spans="2:53" x14ac:dyDescent="0.2">
      <c r="B388" s="90" t="s">
        <v>589</v>
      </c>
      <c r="C388" s="90"/>
      <c r="D388" s="180">
        <v>8051</v>
      </c>
      <c r="E388" s="191">
        <v>22</v>
      </c>
      <c r="F388" s="191">
        <v>12</v>
      </c>
      <c r="G388" s="191">
        <v>16</v>
      </c>
      <c r="H388" s="191">
        <v>11</v>
      </c>
      <c r="I388" s="191">
        <v>8</v>
      </c>
      <c r="J388" s="191">
        <v>31</v>
      </c>
      <c r="M388" s="190">
        <v>4033.5600000000027</v>
      </c>
      <c r="N388" s="188">
        <v>7017.5899999999992</v>
      </c>
      <c r="O388" s="188">
        <v>2773.55</v>
      </c>
      <c r="P388" s="188">
        <v>2036.1300000000003</v>
      </c>
      <c r="Q388" s="188">
        <v>1877.1400000000003</v>
      </c>
      <c r="R388" s="188">
        <v>8808.8799999999992</v>
      </c>
      <c r="S388" s="75"/>
      <c r="T388" s="75"/>
      <c r="U388" s="189">
        <v>42.016250000000028</v>
      </c>
      <c r="V388" s="189">
        <v>93.56786666666666</v>
      </c>
      <c r="W388" s="189">
        <v>42.023484848484848</v>
      </c>
      <c r="X388" s="189">
        <v>41.553673469387761</v>
      </c>
      <c r="Y388" s="189">
        <v>48.131794871794881</v>
      </c>
      <c r="Z388" s="189">
        <v>88.088799999999992</v>
      </c>
      <c r="AA388" s="4"/>
      <c r="AB388" s="90"/>
      <c r="AC388" s="90"/>
      <c r="AD388" s="180"/>
      <c r="AE388" s="184"/>
      <c r="AF388" s="184"/>
      <c r="AG388" s="184"/>
      <c r="AH388" s="184"/>
      <c r="AI388" s="184"/>
      <c r="AJ388" s="184"/>
      <c r="AK388" s="4"/>
      <c r="AL388" s="4"/>
      <c r="AM388" s="211"/>
      <c r="AN388" s="211"/>
      <c r="AO388" s="211"/>
      <c r="AP388" s="211"/>
      <c r="AQ388" s="211"/>
      <c r="AR388" s="211"/>
      <c r="AS388" s="4"/>
      <c r="AT388" s="4"/>
      <c r="AU388" s="211"/>
      <c r="AV388" s="211"/>
      <c r="AW388" s="211"/>
      <c r="AX388" s="211"/>
      <c r="AY388" s="211"/>
      <c r="AZ388" s="211"/>
      <c r="BA388" s="4"/>
    </row>
    <row r="389" spans="2:53" x14ac:dyDescent="0.2">
      <c r="B389" s="90" t="s">
        <v>589</v>
      </c>
      <c r="C389" s="90"/>
      <c r="D389" s="180">
        <v>8066</v>
      </c>
      <c r="E389" s="191"/>
      <c r="F389" s="191"/>
      <c r="G389" s="191"/>
      <c r="H389" s="191"/>
      <c r="I389" s="191"/>
      <c r="J389" s="191">
        <v>1</v>
      </c>
      <c r="M389" s="190">
        <v>18.66</v>
      </c>
      <c r="N389" s="188">
        <v>16.46</v>
      </c>
      <c r="O389" s="188">
        <v>15.74</v>
      </c>
      <c r="P389" s="188">
        <v>19.010000000000002</v>
      </c>
      <c r="Q389" s="188">
        <v>19.03</v>
      </c>
      <c r="R389" s="188">
        <v>117.51</v>
      </c>
      <c r="S389" s="75"/>
      <c r="T389" s="75"/>
      <c r="U389" s="189">
        <v>18.66</v>
      </c>
      <c r="V389" s="189">
        <v>16.46</v>
      </c>
      <c r="W389" s="189">
        <v>15.74</v>
      </c>
      <c r="X389" s="189">
        <v>19.010000000000002</v>
      </c>
      <c r="Y389" s="189">
        <v>19.03</v>
      </c>
      <c r="Z389" s="189">
        <v>117.51</v>
      </c>
      <c r="AA389" s="4"/>
      <c r="AB389" s="90"/>
      <c r="AC389" s="90"/>
      <c r="AD389" s="180"/>
      <c r="AE389" s="184"/>
      <c r="AF389" s="184"/>
      <c r="AG389" s="184"/>
      <c r="AH389" s="184"/>
      <c r="AI389" s="184"/>
      <c r="AJ389" s="184"/>
      <c r="AK389" s="4"/>
      <c r="AL389" s="4"/>
      <c r="AM389" s="211"/>
      <c r="AN389" s="211"/>
      <c r="AO389" s="211"/>
      <c r="AP389" s="211"/>
      <c r="AQ389" s="211"/>
      <c r="AR389" s="211"/>
      <c r="AS389" s="4"/>
      <c r="AT389" s="4"/>
      <c r="AU389" s="211"/>
      <c r="AV389" s="211"/>
      <c r="AW389" s="211"/>
      <c r="AX389" s="211"/>
      <c r="AY389" s="211"/>
      <c r="AZ389" s="211"/>
      <c r="BA389" s="4"/>
    </row>
    <row r="390" spans="2:53" x14ac:dyDescent="0.2">
      <c r="B390" s="90" t="s">
        <v>589</v>
      </c>
      <c r="C390" s="90"/>
      <c r="D390" s="180">
        <v>8086</v>
      </c>
      <c r="E390" s="191">
        <v>17</v>
      </c>
      <c r="F390" s="191">
        <v>3</v>
      </c>
      <c r="G390" s="191">
        <v>2</v>
      </c>
      <c r="H390" s="191">
        <v>3</v>
      </c>
      <c r="I390" s="191">
        <v>2</v>
      </c>
      <c r="J390" s="191">
        <v>8</v>
      </c>
      <c r="M390" s="190">
        <v>968.92000000000019</v>
      </c>
      <c r="N390" s="188">
        <v>432.34000000000003</v>
      </c>
      <c r="O390" s="188">
        <v>341.86</v>
      </c>
      <c r="P390" s="188">
        <v>391.18</v>
      </c>
      <c r="Q390" s="188">
        <v>332.57</v>
      </c>
      <c r="R390" s="188">
        <v>1394.1000000000001</v>
      </c>
      <c r="S390" s="75"/>
      <c r="T390" s="75"/>
      <c r="U390" s="189">
        <v>28.497647058823535</v>
      </c>
      <c r="V390" s="189">
        <v>27.021250000000002</v>
      </c>
      <c r="W390" s="189">
        <v>26.296923076923079</v>
      </c>
      <c r="X390" s="189">
        <v>43.464444444444446</v>
      </c>
      <c r="Y390" s="189">
        <v>41.571249999999999</v>
      </c>
      <c r="Z390" s="189">
        <v>39.831428571428575</v>
      </c>
      <c r="AA390" s="4"/>
      <c r="AB390" s="90"/>
      <c r="AC390" s="90"/>
      <c r="AD390" s="180"/>
      <c r="AE390" s="184"/>
      <c r="AF390" s="184"/>
      <c r="AG390" s="184"/>
      <c r="AH390" s="184"/>
      <c r="AI390" s="184"/>
      <c r="AJ390" s="184"/>
      <c r="AK390" s="4"/>
      <c r="AL390" s="4"/>
      <c r="AM390" s="211"/>
      <c r="AN390" s="211"/>
      <c r="AO390" s="211"/>
      <c r="AP390" s="211"/>
      <c r="AQ390" s="211"/>
      <c r="AR390" s="211"/>
      <c r="AS390" s="4"/>
      <c r="AT390" s="4"/>
      <c r="AU390" s="211"/>
      <c r="AV390" s="211"/>
      <c r="AW390" s="211"/>
      <c r="AX390" s="211"/>
      <c r="AY390" s="211"/>
      <c r="AZ390" s="211"/>
      <c r="BA390" s="4"/>
    </row>
    <row r="391" spans="2:53" x14ac:dyDescent="0.2">
      <c r="B391" s="90" t="s">
        <v>589</v>
      </c>
      <c r="C391" s="90"/>
      <c r="D391" s="180">
        <v>8096</v>
      </c>
      <c r="E391" s="191">
        <v>35</v>
      </c>
      <c r="F391" s="191">
        <v>22</v>
      </c>
      <c r="G391" s="191">
        <v>10</v>
      </c>
      <c r="H391" s="191">
        <v>6</v>
      </c>
      <c r="I391" s="191">
        <v>5</v>
      </c>
      <c r="J391" s="191">
        <v>40</v>
      </c>
      <c r="M391" s="190">
        <v>5790.7499999999982</v>
      </c>
      <c r="N391" s="188">
        <v>6705.65</v>
      </c>
      <c r="O391" s="188">
        <v>2326.9900000000002</v>
      </c>
      <c r="P391" s="188">
        <v>3504.8900000000003</v>
      </c>
      <c r="Q391" s="188">
        <v>2355.6600000000003</v>
      </c>
      <c r="R391" s="188">
        <v>14286.79</v>
      </c>
      <c r="S391" s="317"/>
      <c r="T391" s="317"/>
      <c r="U391" s="189">
        <v>53.126146788990809</v>
      </c>
      <c r="V391" s="189">
        <v>90.616891891891882</v>
      </c>
      <c r="W391" s="189">
        <v>44.749807692307698</v>
      </c>
      <c r="X391" s="189">
        <v>77.88644444444445</v>
      </c>
      <c r="Y391" s="189">
        <v>61.991052631578953</v>
      </c>
      <c r="Z391" s="189">
        <v>121.07449152542374</v>
      </c>
      <c r="AA391" s="4"/>
      <c r="AB391" s="90"/>
      <c r="AC391" s="90"/>
      <c r="AD391" s="180"/>
      <c r="AE391" s="184"/>
      <c r="AF391" s="184"/>
      <c r="AG391" s="184"/>
      <c r="AH391" s="184"/>
      <c r="AI391" s="184"/>
      <c r="AJ391" s="184"/>
      <c r="AK391" s="4"/>
      <c r="AL391" s="4"/>
      <c r="AM391" s="211"/>
      <c r="AN391" s="211"/>
      <c r="AO391" s="211"/>
      <c r="AP391" s="211"/>
      <c r="AQ391" s="211"/>
      <c r="AR391" s="211"/>
      <c r="AS391" s="4"/>
      <c r="AT391" s="4"/>
      <c r="AU391" s="211"/>
      <c r="AV391" s="211"/>
      <c r="AW391" s="211"/>
      <c r="AX391" s="211"/>
      <c r="AY391" s="211"/>
      <c r="AZ391" s="211"/>
      <c r="BA391" s="4"/>
    </row>
    <row r="392" spans="2:53" x14ac:dyDescent="0.2">
      <c r="B392" s="90" t="s">
        <v>590</v>
      </c>
      <c r="C392" s="90"/>
      <c r="D392" s="180">
        <v>8260</v>
      </c>
      <c r="E392" s="191">
        <v>11</v>
      </c>
      <c r="F392" s="191">
        <v>3</v>
      </c>
      <c r="G392" s="191">
        <v>6</v>
      </c>
      <c r="H392" s="191">
        <v>1</v>
      </c>
      <c r="I392" s="191"/>
      <c r="J392" s="191">
        <v>4</v>
      </c>
      <c r="M392" s="190">
        <v>1273.1999999999998</v>
      </c>
      <c r="N392" s="188">
        <v>476.62000000000012</v>
      </c>
      <c r="O392" s="188">
        <v>681.2</v>
      </c>
      <c r="P392" s="188">
        <v>149.67000000000002</v>
      </c>
      <c r="Q392" s="188">
        <v>144.49</v>
      </c>
      <c r="R392" s="188">
        <v>676.43999999999994</v>
      </c>
      <c r="S392" s="317"/>
      <c r="T392" s="317"/>
      <c r="U392" s="189">
        <v>53.04999999999999</v>
      </c>
      <c r="V392" s="189">
        <v>36.663076923076929</v>
      </c>
      <c r="W392" s="189">
        <v>61.927272727272729</v>
      </c>
      <c r="X392" s="189">
        <v>29.934000000000005</v>
      </c>
      <c r="Y392" s="189">
        <v>36.122500000000002</v>
      </c>
      <c r="Z392" s="189">
        <v>27.057599999999997</v>
      </c>
      <c r="AA392" s="4"/>
      <c r="AB392" s="90"/>
      <c r="AC392" s="90"/>
      <c r="AD392" s="180"/>
      <c r="AE392" s="184"/>
      <c r="AF392" s="184"/>
      <c r="AG392" s="184"/>
      <c r="AH392" s="184"/>
      <c r="AI392" s="184"/>
      <c r="AJ392" s="184"/>
      <c r="AK392" s="4"/>
      <c r="AL392" s="4"/>
      <c r="AM392" s="211"/>
      <c r="AN392" s="211"/>
      <c r="AO392" s="211"/>
      <c r="AP392" s="211"/>
      <c r="AQ392" s="211"/>
      <c r="AR392" s="211"/>
      <c r="AS392" s="4"/>
      <c r="AT392" s="4"/>
      <c r="AU392" s="211"/>
      <c r="AV392" s="211"/>
      <c r="AW392" s="211"/>
      <c r="AX392" s="211"/>
      <c r="AY392" s="211"/>
      <c r="AZ392" s="211"/>
      <c r="BA392" s="4"/>
    </row>
    <row r="393" spans="2:53" x14ac:dyDescent="0.2">
      <c r="B393" s="90" t="s">
        <v>591</v>
      </c>
      <c r="C393" s="90"/>
      <c r="D393" s="180">
        <v>8330</v>
      </c>
      <c r="E393" s="191"/>
      <c r="F393" s="191"/>
      <c r="G393" s="191">
        <v>1</v>
      </c>
      <c r="H393" s="191">
        <v>1</v>
      </c>
      <c r="I393" s="191"/>
      <c r="J393" s="191">
        <v>2</v>
      </c>
      <c r="M393" s="190">
        <v>109.75</v>
      </c>
      <c r="N393" s="188">
        <v>103.91</v>
      </c>
      <c r="O393" s="188">
        <v>703.35000000000014</v>
      </c>
      <c r="P393" s="188">
        <v>165.65999999999997</v>
      </c>
      <c r="Q393" s="188">
        <v>160.19</v>
      </c>
      <c r="R393" s="188">
        <v>788.32</v>
      </c>
      <c r="S393" s="317"/>
      <c r="T393" s="317"/>
      <c r="U393" s="189">
        <v>36.583333333333336</v>
      </c>
      <c r="V393" s="189">
        <v>34.636666666666663</v>
      </c>
      <c r="W393" s="189">
        <v>175.83750000000003</v>
      </c>
      <c r="X393" s="189">
        <v>55.219999999999992</v>
      </c>
      <c r="Y393" s="189">
        <v>80.094999999999999</v>
      </c>
      <c r="Z393" s="189">
        <v>197.08</v>
      </c>
      <c r="AA393" s="4"/>
      <c r="AB393" s="90"/>
      <c r="AC393" s="90"/>
      <c r="AD393" s="180"/>
      <c r="AE393" s="184"/>
      <c r="AF393" s="184"/>
      <c r="AG393" s="184"/>
      <c r="AH393" s="184"/>
      <c r="AI393" s="184"/>
      <c r="AJ393" s="184"/>
      <c r="AK393" s="4"/>
      <c r="AL393" s="4"/>
      <c r="AM393" s="211"/>
      <c r="AN393" s="211"/>
      <c r="AO393" s="211"/>
      <c r="AP393" s="211"/>
      <c r="AQ393" s="211"/>
      <c r="AR393" s="211"/>
      <c r="AS393" s="4"/>
      <c r="AT393" s="4"/>
      <c r="AU393" s="211"/>
      <c r="AV393" s="211"/>
      <c r="AW393" s="211"/>
      <c r="AX393" s="211"/>
      <c r="AY393" s="211"/>
      <c r="AZ393" s="211"/>
      <c r="BA393" s="4"/>
    </row>
    <row r="394" spans="2:53" x14ac:dyDescent="0.2">
      <c r="B394" s="90" t="s">
        <v>491</v>
      </c>
      <c r="C394" s="90"/>
      <c r="D394" s="180">
        <v>8210</v>
      </c>
      <c r="E394" s="191"/>
      <c r="F394" s="191">
        <v>1</v>
      </c>
      <c r="G394" s="191"/>
      <c r="H394" s="191"/>
      <c r="I394" s="191"/>
      <c r="J394" s="191">
        <v>0</v>
      </c>
      <c r="M394" s="190">
        <v>47.41</v>
      </c>
      <c r="N394" s="188">
        <v>35.770000000000003</v>
      </c>
      <c r="O394" s="188"/>
      <c r="P394" s="188"/>
      <c r="Q394" s="188"/>
      <c r="R394" s="188">
        <v>0</v>
      </c>
      <c r="S394" s="317"/>
      <c r="T394" s="317"/>
      <c r="U394" s="189">
        <v>47.41</v>
      </c>
      <c r="V394" s="189">
        <v>35.770000000000003</v>
      </c>
      <c r="W394" s="189"/>
      <c r="X394" s="189"/>
      <c r="Y394" s="189"/>
      <c r="Z394" s="189">
        <v>0</v>
      </c>
      <c r="AA394" s="4"/>
      <c r="AB394" s="90"/>
      <c r="AC394" s="90"/>
      <c r="AD394" s="180"/>
      <c r="AE394" s="184"/>
      <c r="AF394" s="184"/>
      <c r="AG394" s="184"/>
      <c r="AH394" s="184"/>
      <c r="AI394" s="184"/>
      <c r="AJ394" s="184"/>
      <c r="AK394" s="4"/>
      <c r="AL394" s="4"/>
      <c r="AM394" s="211"/>
      <c r="AN394" s="211"/>
      <c r="AO394" s="211"/>
      <c r="AP394" s="211"/>
      <c r="AQ394" s="211"/>
      <c r="AR394" s="211"/>
      <c r="AS394" s="4"/>
      <c r="AT394" s="4"/>
      <c r="AU394" s="211"/>
      <c r="AV394" s="211"/>
      <c r="AW394" s="211"/>
      <c r="AX394" s="211"/>
      <c r="AY394" s="211"/>
      <c r="AZ394" s="211"/>
      <c r="BA394" s="4"/>
    </row>
    <row r="395" spans="2:53" x14ac:dyDescent="0.2">
      <c r="B395" s="90" t="s">
        <v>491</v>
      </c>
      <c r="C395" s="90"/>
      <c r="D395" s="180">
        <v>8252</v>
      </c>
      <c r="E395" s="191">
        <v>6</v>
      </c>
      <c r="F395" s="191">
        <v>1</v>
      </c>
      <c r="G395" s="191">
        <v>1</v>
      </c>
      <c r="H395" s="191">
        <v>2</v>
      </c>
      <c r="I395" s="191"/>
      <c r="J395" s="191">
        <v>11</v>
      </c>
      <c r="M395" s="190">
        <v>1693.7000000000005</v>
      </c>
      <c r="N395" s="188">
        <v>570.80000000000007</v>
      </c>
      <c r="O395" s="188">
        <v>367.24</v>
      </c>
      <c r="P395" s="188">
        <v>2557.87</v>
      </c>
      <c r="Q395" s="188">
        <v>453.49999999999994</v>
      </c>
      <c r="R395" s="188">
        <v>4039.0300000000007</v>
      </c>
      <c r="S395" s="317"/>
      <c r="T395" s="317"/>
      <c r="U395" s="189">
        <v>89.142105263157916</v>
      </c>
      <c r="V395" s="189">
        <v>43.907692307692315</v>
      </c>
      <c r="W395" s="189">
        <v>33.385454545454543</v>
      </c>
      <c r="X395" s="189">
        <v>232.53363636363636</v>
      </c>
      <c r="Y395" s="189">
        <v>50.388888888888886</v>
      </c>
      <c r="Z395" s="189">
        <v>192.33476190476193</v>
      </c>
      <c r="AA395" s="4"/>
      <c r="AB395" s="90"/>
      <c r="AC395" s="90"/>
      <c r="AD395" s="180"/>
      <c r="AE395" s="184"/>
      <c r="AF395" s="184"/>
      <c r="AG395" s="184"/>
      <c r="AH395" s="184"/>
      <c r="AI395" s="184"/>
      <c r="AJ395" s="184"/>
      <c r="AK395" s="4"/>
      <c r="AL395" s="4"/>
      <c r="AM395" s="211"/>
      <c r="AN395" s="211"/>
      <c r="AO395" s="211"/>
      <c r="AP395" s="211"/>
      <c r="AQ395" s="211"/>
      <c r="AR395" s="211"/>
      <c r="AS395" s="4"/>
      <c r="AT395" s="4"/>
      <c r="AU395" s="211"/>
      <c r="AV395" s="211"/>
      <c r="AW395" s="211"/>
      <c r="AX395" s="211"/>
      <c r="AY395" s="211"/>
      <c r="AZ395" s="211"/>
      <c r="BA395" s="4"/>
    </row>
    <row r="396" spans="2:53" x14ac:dyDescent="0.2">
      <c r="B396" s="90" t="s">
        <v>628</v>
      </c>
      <c r="C396" s="90"/>
      <c r="D396" s="180">
        <v>8206</v>
      </c>
      <c r="E396" s="191"/>
      <c r="F396" s="191">
        <v>1</v>
      </c>
      <c r="G396" s="191"/>
      <c r="H396" s="191"/>
      <c r="I396" s="191"/>
      <c r="J396" s="191">
        <v>0</v>
      </c>
      <c r="M396" s="190">
        <v>21.21</v>
      </c>
      <c r="N396" s="188">
        <v>19.809999999999999</v>
      </c>
      <c r="O396" s="188"/>
      <c r="P396" s="188"/>
      <c r="Q396" s="188"/>
      <c r="R396" s="188">
        <v>0</v>
      </c>
      <c r="S396" s="317"/>
      <c r="T396" s="317"/>
      <c r="U396" s="189">
        <v>21.21</v>
      </c>
      <c r="V396" s="189">
        <v>19.809999999999999</v>
      </c>
      <c r="W396" s="189"/>
      <c r="X396" s="189"/>
      <c r="Y396" s="189"/>
      <c r="Z396" s="189">
        <v>0</v>
      </c>
      <c r="AA396" s="4"/>
      <c r="AB396" s="90"/>
      <c r="AC396" s="90"/>
      <c r="AD396" s="180"/>
      <c r="AE396" s="184"/>
      <c r="AF396" s="184"/>
      <c r="AG396" s="184"/>
      <c r="AH396" s="184"/>
      <c r="AI396" s="184"/>
      <c r="AJ396" s="184"/>
      <c r="AK396" s="4"/>
      <c r="AL396" s="4"/>
      <c r="AM396" s="211"/>
      <c r="AN396" s="211"/>
      <c r="AO396" s="211"/>
      <c r="AP396" s="211"/>
      <c r="AQ396" s="211"/>
      <c r="AR396" s="211"/>
      <c r="AS396" s="4"/>
      <c r="AT396" s="4"/>
      <c r="AU396" s="211"/>
      <c r="AV396" s="211"/>
      <c r="AW396" s="211"/>
      <c r="AX396" s="211"/>
      <c r="AY396" s="211"/>
      <c r="AZ396" s="211"/>
      <c r="BA396" s="4"/>
    </row>
    <row r="397" spans="2:53" x14ac:dyDescent="0.2">
      <c r="B397" s="90" t="s">
        <v>628</v>
      </c>
      <c r="C397" s="90"/>
      <c r="D397" s="180">
        <v>8260</v>
      </c>
      <c r="E397" s="191">
        <v>10</v>
      </c>
      <c r="F397" s="191">
        <v>12</v>
      </c>
      <c r="G397" s="191">
        <v>4</v>
      </c>
      <c r="H397" s="191">
        <v>5</v>
      </c>
      <c r="I397" s="191">
        <v>4</v>
      </c>
      <c r="J397" s="191">
        <v>12</v>
      </c>
      <c r="M397" s="190">
        <v>1597.0000000000002</v>
      </c>
      <c r="N397" s="188">
        <v>1005</v>
      </c>
      <c r="O397" s="188">
        <v>771.87999999999988</v>
      </c>
      <c r="P397" s="188">
        <v>559.87</v>
      </c>
      <c r="Q397" s="188">
        <v>449.42</v>
      </c>
      <c r="R397" s="188">
        <v>1805.83</v>
      </c>
      <c r="S397" s="317"/>
      <c r="T397" s="317"/>
      <c r="U397" s="189">
        <v>34.717391304347828</v>
      </c>
      <c r="V397" s="189">
        <v>28.714285714285715</v>
      </c>
      <c r="W397" s="189">
        <v>33.559999999999995</v>
      </c>
      <c r="X397" s="189">
        <v>29.466842105263158</v>
      </c>
      <c r="Y397" s="189">
        <v>32.101428571428571</v>
      </c>
      <c r="Z397" s="189">
        <v>38.421914893617021</v>
      </c>
      <c r="AA397" s="4"/>
      <c r="AB397" s="90"/>
      <c r="AC397" s="90"/>
      <c r="AD397" s="180"/>
      <c r="AE397" s="184"/>
      <c r="AF397" s="184"/>
      <c r="AG397" s="184"/>
      <c r="AH397" s="184"/>
      <c r="AI397" s="184"/>
      <c r="AJ397" s="184"/>
      <c r="AK397" s="4"/>
      <c r="AL397" s="4"/>
      <c r="AM397" s="211"/>
      <c r="AN397" s="211"/>
      <c r="AO397" s="211"/>
      <c r="AP397" s="211"/>
      <c r="AQ397" s="211"/>
      <c r="AR397" s="211"/>
      <c r="AS397" s="4"/>
      <c r="AT397" s="4"/>
      <c r="AU397" s="211"/>
      <c r="AV397" s="211"/>
      <c r="AW397" s="211"/>
      <c r="AX397" s="211"/>
      <c r="AY397" s="211"/>
      <c r="AZ397" s="211"/>
      <c r="BA397" s="4"/>
    </row>
    <row r="398" spans="2:53" x14ac:dyDescent="0.2">
      <c r="B398" s="90" t="s">
        <v>492</v>
      </c>
      <c r="C398" s="90"/>
      <c r="D398" s="180">
        <v>8060</v>
      </c>
      <c r="E398" s="191"/>
      <c r="F398" s="191"/>
      <c r="G398" s="191"/>
      <c r="H398" s="191"/>
      <c r="I398" s="191"/>
      <c r="J398" s="191">
        <v>1</v>
      </c>
      <c r="M398" s="190">
        <v>11.56</v>
      </c>
      <c r="N398" s="188">
        <v>10.5</v>
      </c>
      <c r="O398" s="188">
        <v>11.21</v>
      </c>
      <c r="P398" s="188">
        <v>1.83</v>
      </c>
      <c r="Q398" s="188"/>
      <c r="R398" s="188">
        <v>68.19</v>
      </c>
      <c r="S398" s="317"/>
      <c r="T398" s="317"/>
      <c r="U398" s="189">
        <v>11.56</v>
      </c>
      <c r="V398" s="189">
        <v>10.5</v>
      </c>
      <c r="W398" s="189">
        <v>11.21</v>
      </c>
      <c r="X398" s="189">
        <v>1.83</v>
      </c>
      <c r="Y398" s="189"/>
      <c r="Z398" s="189">
        <v>68.19</v>
      </c>
      <c r="AA398" s="4"/>
      <c r="AB398" s="90"/>
      <c r="AC398" s="90"/>
      <c r="AD398" s="180"/>
      <c r="AE398" s="184"/>
      <c r="AF398" s="184"/>
      <c r="AG398" s="184"/>
      <c r="AH398" s="184"/>
      <c r="AI398" s="184"/>
      <c r="AJ398" s="184"/>
      <c r="AK398" s="4"/>
      <c r="AL398" s="4"/>
      <c r="AM398" s="211"/>
      <c r="AN398" s="211"/>
      <c r="AO398" s="211"/>
      <c r="AP398" s="211"/>
      <c r="AQ398" s="211"/>
      <c r="AR398" s="211"/>
      <c r="AS398" s="4"/>
      <c r="AT398" s="4"/>
      <c r="AU398" s="211"/>
      <c r="AV398" s="211"/>
      <c r="AW398" s="211"/>
      <c r="AX398" s="211"/>
      <c r="AY398" s="211"/>
      <c r="AZ398" s="211"/>
      <c r="BA398" s="4"/>
    </row>
    <row r="399" spans="2:53" x14ac:dyDescent="0.2">
      <c r="B399" s="90" t="s">
        <v>492</v>
      </c>
      <c r="C399" s="90"/>
      <c r="D399" s="180">
        <v>8260</v>
      </c>
      <c r="E399" s="191">
        <v>364</v>
      </c>
      <c r="F399" s="191">
        <v>171</v>
      </c>
      <c r="G399" s="191">
        <v>129</v>
      </c>
      <c r="H399" s="191">
        <v>80</v>
      </c>
      <c r="I399" s="191">
        <v>61</v>
      </c>
      <c r="J399" s="191">
        <v>338</v>
      </c>
      <c r="M399" s="190">
        <v>46690.999999999971</v>
      </c>
      <c r="N399" s="188">
        <v>32969.449999999968</v>
      </c>
      <c r="O399" s="188">
        <v>25500.739999999951</v>
      </c>
      <c r="P399" s="188">
        <v>14211.779999999979</v>
      </c>
      <c r="Q399" s="188">
        <v>16046.279999999993</v>
      </c>
      <c r="R399" s="188">
        <v>85253.170000000027</v>
      </c>
      <c r="S399" s="317"/>
      <c r="T399" s="317"/>
      <c r="U399" s="189">
        <v>42.484986351228365</v>
      </c>
      <c r="V399" s="189">
        <v>44.856394557823087</v>
      </c>
      <c r="W399" s="189">
        <v>44.895669014084419</v>
      </c>
      <c r="X399" s="189">
        <v>40.374374999999937</v>
      </c>
      <c r="Y399" s="189">
        <v>49.221717791411024</v>
      </c>
      <c r="Z399" s="189">
        <v>74.587200349956277</v>
      </c>
      <c r="AA399" s="4"/>
      <c r="AB399" s="90"/>
      <c r="AC399" s="90"/>
      <c r="AD399" s="180"/>
      <c r="AE399" s="184"/>
      <c r="AF399" s="184"/>
      <c r="AG399" s="184"/>
      <c r="AH399" s="184"/>
      <c r="AI399" s="184"/>
      <c r="AJ399" s="184"/>
      <c r="AK399" s="4"/>
      <c r="AL399" s="4"/>
      <c r="AM399" s="211"/>
      <c r="AN399" s="211"/>
      <c r="AO399" s="211"/>
      <c r="AP399" s="211"/>
      <c r="AQ399" s="211"/>
      <c r="AR399" s="211"/>
      <c r="AS399" s="4"/>
      <c r="AT399" s="4"/>
      <c r="AU399" s="211"/>
      <c r="AV399" s="211"/>
      <c r="AW399" s="211"/>
      <c r="AX399" s="211"/>
      <c r="AY399" s="211"/>
      <c r="AZ399" s="211"/>
      <c r="BA399" s="4"/>
    </row>
    <row r="400" spans="2:53" x14ac:dyDescent="0.2">
      <c r="B400" s="90" t="s">
        <v>493</v>
      </c>
      <c r="C400" s="90"/>
      <c r="D400" s="180">
        <v>8049</v>
      </c>
      <c r="E400" s="191"/>
      <c r="F400" s="191"/>
      <c r="G400" s="191"/>
      <c r="H400" s="191"/>
      <c r="I400" s="191"/>
      <c r="J400" s="191">
        <v>1</v>
      </c>
      <c r="M400" s="190">
        <v>22.52</v>
      </c>
      <c r="N400" s="188"/>
      <c r="O400" s="188">
        <v>13.08</v>
      </c>
      <c r="P400" s="188">
        <v>12.01</v>
      </c>
      <c r="Q400" s="188">
        <v>14.11</v>
      </c>
      <c r="R400" s="188">
        <v>222.57999999999998</v>
      </c>
      <c r="S400" s="317"/>
      <c r="T400" s="317"/>
      <c r="U400" s="189">
        <v>22.52</v>
      </c>
      <c r="V400" s="189"/>
      <c r="W400" s="189">
        <v>13.08</v>
      </c>
      <c r="X400" s="189">
        <v>12.01</v>
      </c>
      <c r="Y400" s="189">
        <v>14.11</v>
      </c>
      <c r="Z400" s="189">
        <v>222.57999999999998</v>
      </c>
      <c r="AA400" s="4"/>
      <c r="AB400" s="90"/>
      <c r="AC400" s="90"/>
      <c r="AD400" s="180"/>
      <c r="AE400" s="184"/>
      <c r="AF400" s="184"/>
      <c r="AG400" s="184"/>
      <c r="AH400" s="184"/>
      <c r="AI400" s="184"/>
      <c r="AJ400" s="184"/>
      <c r="AK400" s="4"/>
      <c r="AL400" s="4"/>
      <c r="AM400" s="211"/>
      <c r="AN400" s="211"/>
      <c r="AO400" s="211"/>
      <c r="AP400" s="211"/>
      <c r="AQ400" s="211"/>
      <c r="AR400" s="211"/>
      <c r="AS400" s="4"/>
      <c r="AT400" s="4"/>
      <c r="AU400" s="211"/>
      <c r="AV400" s="211"/>
      <c r="AW400" s="211"/>
      <c r="AX400" s="211"/>
      <c r="AY400" s="211"/>
      <c r="AZ400" s="211"/>
      <c r="BA400" s="4"/>
    </row>
    <row r="401" spans="2:53" x14ac:dyDescent="0.2">
      <c r="B401" s="90" t="s">
        <v>493</v>
      </c>
      <c r="C401" s="90"/>
      <c r="D401" s="180">
        <v>8094</v>
      </c>
      <c r="E401" s="191">
        <v>729</v>
      </c>
      <c r="F401" s="191">
        <v>335</v>
      </c>
      <c r="G401" s="191">
        <v>243</v>
      </c>
      <c r="H401" s="191">
        <v>191</v>
      </c>
      <c r="I401" s="191">
        <v>168</v>
      </c>
      <c r="J401" s="191">
        <v>934</v>
      </c>
      <c r="M401" s="190">
        <v>142143.13000000009</v>
      </c>
      <c r="N401" s="188">
        <v>105021.44000000031</v>
      </c>
      <c r="O401" s="188">
        <v>80814.68000000024</v>
      </c>
      <c r="P401" s="188">
        <v>78758.529999999868</v>
      </c>
      <c r="Q401" s="188">
        <v>79547.660000000091</v>
      </c>
      <c r="R401" s="188">
        <v>438074.41999999981</v>
      </c>
      <c r="S401" s="317"/>
      <c r="T401" s="317"/>
      <c r="U401" s="189">
        <v>59.824549663299699</v>
      </c>
      <c r="V401" s="189">
        <v>66.892636942675352</v>
      </c>
      <c r="W401" s="189">
        <v>59.685878877400476</v>
      </c>
      <c r="X401" s="189">
        <v>70.007582222222098</v>
      </c>
      <c r="Y401" s="189">
        <v>80.841117886178949</v>
      </c>
      <c r="Z401" s="189">
        <v>168.49016153846148</v>
      </c>
      <c r="AA401" s="4"/>
      <c r="AB401" s="90"/>
      <c r="AC401" s="90"/>
      <c r="AD401" s="180"/>
      <c r="AE401" s="184"/>
      <c r="AF401" s="184"/>
      <c r="AG401" s="184"/>
      <c r="AH401" s="184"/>
      <c r="AI401" s="184"/>
      <c r="AJ401" s="184"/>
      <c r="AK401" s="4"/>
      <c r="AL401" s="4"/>
      <c r="AM401" s="211"/>
      <c r="AN401" s="211"/>
      <c r="AO401" s="211"/>
      <c r="AP401" s="211"/>
      <c r="AQ401" s="211"/>
      <c r="AR401" s="211"/>
      <c r="AS401" s="4"/>
      <c r="AT401" s="4"/>
      <c r="AU401" s="211"/>
      <c r="AV401" s="211"/>
      <c r="AW401" s="211"/>
      <c r="AX401" s="211"/>
      <c r="AY401" s="211"/>
      <c r="AZ401" s="211"/>
      <c r="BA401" s="4"/>
    </row>
    <row r="402" spans="2:53" x14ac:dyDescent="0.2">
      <c r="B402" s="90" t="s">
        <v>811</v>
      </c>
      <c r="C402" s="90"/>
      <c r="D402" s="180">
        <v>8096</v>
      </c>
      <c r="E402" s="191"/>
      <c r="F402" s="191"/>
      <c r="G402" s="191">
        <v>1</v>
      </c>
      <c r="H402" s="191"/>
      <c r="I402" s="191"/>
      <c r="J402" s="191">
        <v>0</v>
      </c>
      <c r="M402" s="190">
        <v>1.25</v>
      </c>
      <c r="N402" s="188">
        <v>1.25</v>
      </c>
      <c r="O402" s="188">
        <v>0.48</v>
      </c>
      <c r="P402" s="188"/>
      <c r="Q402" s="188"/>
      <c r="R402" s="188">
        <v>0</v>
      </c>
      <c r="S402" s="317"/>
      <c r="T402" s="317"/>
      <c r="U402" s="189">
        <v>1.25</v>
      </c>
      <c r="V402" s="189">
        <v>1.25</v>
      </c>
      <c r="W402" s="189">
        <v>0.48</v>
      </c>
      <c r="X402" s="189"/>
      <c r="Y402" s="189"/>
      <c r="Z402" s="189">
        <v>0</v>
      </c>
      <c r="AA402" s="4"/>
      <c r="AB402" s="90"/>
      <c r="AC402" s="90"/>
      <c r="AD402" s="180"/>
      <c r="AE402" s="184"/>
      <c r="AF402" s="184"/>
      <c r="AG402" s="184"/>
      <c r="AH402" s="184"/>
      <c r="AI402" s="184"/>
      <c r="AJ402" s="184"/>
      <c r="AK402" s="4"/>
      <c r="AL402" s="4"/>
      <c r="AM402" s="211"/>
      <c r="AN402" s="211"/>
      <c r="AO402" s="211"/>
      <c r="AP402" s="211"/>
      <c r="AQ402" s="211"/>
      <c r="AR402" s="211"/>
      <c r="AS402" s="4"/>
      <c r="AT402" s="4"/>
      <c r="AU402" s="211"/>
      <c r="AV402" s="211"/>
      <c r="AW402" s="211"/>
      <c r="AX402" s="211"/>
      <c r="AY402" s="211"/>
      <c r="AZ402" s="211"/>
      <c r="BA402" s="4"/>
    </row>
    <row r="403" spans="2:53" x14ac:dyDescent="0.2">
      <c r="B403" s="90" t="s">
        <v>877</v>
      </c>
      <c r="C403" s="90"/>
      <c r="D403" s="180">
        <v>8260</v>
      </c>
      <c r="E403" s="191">
        <v>1</v>
      </c>
      <c r="F403" s="191"/>
      <c r="G403" s="191"/>
      <c r="H403" s="191"/>
      <c r="I403" s="191"/>
      <c r="J403" s="191">
        <v>0</v>
      </c>
      <c r="M403" s="190">
        <v>11.9</v>
      </c>
      <c r="N403" s="188"/>
      <c r="O403" s="188"/>
      <c r="P403" s="188"/>
      <c r="Q403" s="188"/>
      <c r="R403" s="188">
        <v>0</v>
      </c>
      <c r="S403" s="317"/>
      <c r="T403" s="317"/>
      <c r="U403" s="189">
        <v>11.9</v>
      </c>
      <c r="V403" s="189"/>
      <c r="W403" s="189"/>
      <c r="X403" s="189"/>
      <c r="Y403" s="189"/>
      <c r="Z403" s="189">
        <v>0</v>
      </c>
      <c r="AA403" s="4"/>
      <c r="AB403" s="90"/>
      <c r="AC403" s="90"/>
      <c r="AD403" s="180"/>
      <c r="AE403" s="184"/>
      <c r="AF403" s="184"/>
      <c r="AG403" s="184"/>
      <c r="AH403" s="184"/>
      <c r="AI403" s="184"/>
      <c r="AJ403" s="184"/>
      <c r="AK403" s="4"/>
      <c r="AL403" s="4"/>
      <c r="AM403" s="211"/>
      <c r="AN403" s="211"/>
      <c r="AO403" s="211"/>
      <c r="AP403" s="211"/>
      <c r="AQ403" s="211"/>
      <c r="AR403" s="211"/>
      <c r="AS403" s="4"/>
      <c r="AT403" s="4"/>
      <c r="AU403" s="211"/>
      <c r="AV403" s="211"/>
      <c r="AW403" s="211"/>
      <c r="AX403" s="211"/>
      <c r="AY403" s="211"/>
      <c r="AZ403" s="211"/>
      <c r="BA403" s="4"/>
    </row>
    <row r="404" spans="2:53" x14ac:dyDescent="0.2">
      <c r="B404" s="90" t="s">
        <v>813</v>
      </c>
      <c r="C404" s="90"/>
      <c r="D404" s="180">
        <v>8037</v>
      </c>
      <c r="E404" s="191"/>
      <c r="F404" s="191">
        <v>1</v>
      </c>
      <c r="G404" s="191"/>
      <c r="H404" s="191"/>
      <c r="I404" s="191"/>
      <c r="J404" s="191">
        <v>0</v>
      </c>
      <c r="M404" s="190">
        <v>50.32</v>
      </c>
      <c r="N404" s="188">
        <v>36.21</v>
      </c>
      <c r="O404" s="188"/>
      <c r="P404" s="188"/>
      <c r="Q404" s="188"/>
      <c r="R404" s="188">
        <v>0</v>
      </c>
      <c r="S404" s="317"/>
      <c r="T404" s="317"/>
      <c r="U404" s="189">
        <v>50.32</v>
      </c>
      <c r="V404" s="189">
        <v>36.21</v>
      </c>
      <c r="W404" s="189"/>
      <c r="X404" s="189"/>
      <c r="Y404" s="189"/>
      <c r="Z404" s="189">
        <v>0</v>
      </c>
      <c r="AA404" s="4"/>
      <c r="AB404" s="90"/>
      <c r="AC404" s="90"/>
      <c r="AD404" s="180"/>
      <c r="AE404" s="184"/>
      <c r="AF404" s="184"/>
      <c r="AG404" s="184"/>
      <c r="AH404" s="184"/>
      <c r="AI404" s="184"/>
      <c r="AJ404" s="184"/>
      <c r="AK404" s="4"/>
      <c r="AL404" s="4"/>
      <c r="AM404" s="211"/>
      <c r="AN404" s="211"/>
      <c r="AO404" s="211"/>
      <c r="AP404" s="211"/>
      <c r="AQ404" s="211"/>
      <c r="AR404" s="211"/>
      <c r="AS404" s="4"/>
      <c r="AT404" s="4"/>
      <c r="AU404" s="211"/>
      <c r="AV404" s="211"/>
      <c r="AW404" s="211"/>
      <c r="AX404" s="211"/>
      <c r="AY404" s="211"/>
      <c r="AZ404" s="211"/>
      <c r="BA404" s="4"/>
    </row>
    <row r="405" spans="2:53" x14ac:dyDescent="0.2">
      <c r="B405" s="90" t="s">
        <v>592</v>
      </c>
      <c r="C405" s="90"/>
      <c r="D405" s="180">
        <v>8004</v>
      </c>
      <c r="E405" s="191">
        <v>4</v>
      </c>
      <c r="F405" s="191">
        <v>1</v>
      </c>
      <c r="G405" s="191"/>
      <c r="H405" s="191"/>
      <c r="I405" s="191"/>
      <c r="J405" s="191">
        <v>3</v>
      </c>
      <c r="M405" s="190">
        <v>852.50999999999988</v>
      </c>
      <c r="N405" s="188">
        <v>123.75</v>
      </c>
      <c r="O405" s="188">
        <v>120</v>
      </c>
      <c r="P405" s="188">
        <v>140.44</v>
      </c>
      <c r="Q405" s="188">
        <v>247.3</v>
      </c>
      <c r="R405" s="188">
        <v>894.95</v>
      </c>
      <c r="S405" s="317"/>
      <c r="T405" s="317"/>
      <c r="U405" s="189">
        <v>106.56374999999998</v>
      </c>
      <c r="V405" s="189">
        <v>30.9375</v>
      </c>
      <c r="W405" s="189">
        <v>40</v>
      </c>
      <c r="X405" s="189">
        <v>46.813333333333333</v>
      </c>
      <c r="Y405" s="189">
        <v>82.433333333333337</v>
      </c>
      <c r="Z405" s="189">
        <v>111.86875000000001</v>
      </c>
      <c r="AA405" s="4"/>
      <c r="AB405" s="90"/>
      <c r="AC405" s="90"/>
      <c r="AD405" s="180"/>
      <c r="AE405" s="184"/>
      <c r="AF405" s="184"/>
      <c r="AG405" s="184"/>
      <c r="AH405" s="184"/>
      <c r="AI405" s="184"/>
      <c r="AJ405" s="184"/>
      <c r="AK405" s="4"/>
      <c r="AL405" s="4"/>
      <c r="AM405" s="211"/>
      <c r="AN405" s="211"/>
      <c r="AO405" s="211"/>
      <c r="AP405" s="211"/>
      <c r="AQ405" s="211"/>
      <c r="AR405" s="211"/>
      <c r="AS405" s="4"/>
      <c r="AT405" s="4"/>
      <c r="AU405" s="211"/>
      <c r="AV405" s="211"/>
      <c r="AW405" s="211"/>
      <c r="AX405" s="211"/>
      <c r="AY405" s="211"/>
      <c r="AZ405" s="211"/>
      <c r="BA405" s="4"/>
    </row>
    <row r="406" spans="2:53" x14ac:dyDescent="0.2">
      <c r="B406" s="90" t="s">
        <v>592</v>
      </c>
      <c r="C406" s="90"/>
      <c r="D406" s="180">
        <v>8009</v>
      </c>
      <c r="E406" s="191">
        <v>10</v>
      </c>
      <c r="F406" s="191">
        <v>6</v>
      </c>
      <c r="G406" s="191">
        <v>5</v>
      </c>
      <c r="H406" s="191">
        <v>2</v>
      </c>
      <c r="I406" s="191">
        <v>3</v>
      </c>
      <c r="J406" s="191">
        <v>6</v>
      </c>
      <c r="M406" s="190">
        <v>1659.3500000000006</v>
      </c>
      <c r="N406" s="188">
        <v>832.25999999999988</v>
      </c>
      <c r="O406" s="188">
        <v>1668.1299999999999</v>
      </c>
      <c r="P406" s="188">
        <v>368.05</v>
      </c>
      <c r="Q406" s="188">
        <v>451.55</v>
      </c>
      <c r="R406" s="188">
        <v>1201.78</v>
      </c>
      <c r="S406" s="317"/>
      <c r="T406" s="317"/>
      <c r="U406" s="189">
        <v>57.218965517241401</v>
      </c>
      <c r="V406" s="189">
        <v>43.803157894736835</v>
      </c>
      <c r="W406" s="189">
        <v>119.15214285714285</v>
      </c>
      <c r="X406" s="189">
        <v>40.894444444444446</v>
      </c>
      <c r="Y406" s="189">
        <v>56.443750000000001</v>
      </c>
      <c r="Z406" s="189">
        <v>37.555624999999999</v>
      </c>
      <c r="AA406" s="4"/>
      <c r="AB406" s="90"/>
      <c r="AC406" s="90"/>
      <c r="AD406" s="180"/>
      <c r="AE406" s="184"/>
      <c r="AF406" s="184"/>
      <c r="AG406" s="184"/>
      <c r="AH406" s="184"/>
      <c r="AI406" s="184"/>
      <c r="AJ406" s="184"/>
      <c r="AK406" s="4"/>
      <c r="AL406" s="4"/>
      <c r="AM406" s="211"/>
      <c r="AN406" s="211"/>
      <c r="AO406" s="211"/>
      <c r="AP406" s="211"/>
      <c r="AQ406" s="211"/>
      <c r="AR406" s="211"/>
      <c r="AS406" s="4"/>
      <c r="AT406" s="4"/>
      <c r="AU406" s="211"/>
      <c r="AV406" s="211"/>
      <c r="AW406" s="211"/>
      <c r="AX406" s="211"/>
      <c r="AY406" s="211"/>
      <c r="AZ406" s="211"/>
      <c r="BA406" s="4"/>
    </row>
    <row r="407" spans="2:53" x14ac:dyDescent="0.2">
      <c r="B407" s="90" t="s">
        <v>592</v>
      </c>
      <c r="C407" s="90"/>
      <c r="D407" s="180">
        <v>8018</v>
      </c>
      <c r="E407" s="191">
        <v>1</v>
      </c>
      <c r="F407" s="191"/>
      <c r="G407" s="191">
        <v>1</v>
      </c>
      <c r="H407" s="191"/>
      <c r="I407" s="191"/>
      <c r="J407" s="191">
        <v>0</v>
      </c>
      <c r="M407" s="190">
        <v>79.930000000000007</v>
      </c>
      <c r="N407" s="188">
        <v>31.33</v>
      </c>
      <c r="O407" s="188">
        <v>33.53</v>
      </c>
      <c r="P407" s="188"/>
      <c r="Q407" s="188"/>
      <c r="R407" s="188">
        <v>0</v>
      </c>
      <c r="S407" s="317"/>
      <c r="T407" s="317"/>
      <c r="U407" s="189">
        <v>39.965000000000003</v>
      </c>
      <c r="V407" s="189">
        <v>31.33</v>
      </c>
      <c r="W407" s="189">
        <v>33.53</v>
      </c>
      <c r="X407" s="189"/>
      <c r="Y407" s="189"/>
      <c r="Z407" s="189">
        <v>0</v>
      </c>
      <c r="AA407" s="4"/>
      <c r="AB407" s="90"/>
      <c r="AC407" s="90"/>
      <c r="AD407" s="180"/>
      <c r="AE407" s="184"/>
      <c r="AF407" s="184"/>
      <c r="AG407" s="184"/>
      <c r="AH407" s="184"/>
      <c r="AI407" s="184"/>
      <c r="AJ407" s="184"/>
      <c r="AK407" s="4"/>
      <c r="AL407" s="4"/>
      <c r="AM407" s="211"/>
      <c r="AN407" s="211"/>
      <c r="AO407" s="211"/>
      <c r="AP407" s="211"/>
      <c r="AQ407" s="211"/>
      <c r="AR407" s="211"/>
      <c r="AS407" s="4"/>
      <c r="AT407" s="4"/>
      <c r="AU407" s="211"/>
      <c r="AV407" s="211"/>
      <c r="AW407" s="211"/>
      <c r="AX407" s="211"/>
      <c r="AY407" s="211"/>
      <c r="AZ407" s="211"/>
      <c r="BA407" s="4"/>
    </row>
    <row r="408" spans="2:53" x14ac:dyDescent="0.2">
      <c r="B408" s="90" t="s">
        <v>592</v>
      </c>
      <c r="C408" s="90"/>
      <c r="D408" s="180">
        <v>8037</v>
      </c>
      <c r="E408" s="191">
        <v>8</v>
      </c>
      <c r="F408" s="191">
        <v>2</v>
      </c>
      <c r="G408" s="191"/>
      <c r="H408" s="191">
        <v>1</v>
      </c>
      <c r="I408" s="191">
        <v>4</v>
      </c>
      <c r="J408" s="191">
        <v>9</v>
      </c>
      <c r="M408" s="190">
        <v>1268.1299999999997</v>
      </c>
      <c r="N408" s="188">
        <v>625.29999999999995</v>
      </c>
      <c r="O408" s="188">
        <v>538.03</v>
      </c>
      <c r="P408" s="188">
        <v>637.84</v>
      </c>
      <c r="Q408" s="188">
        <v>2907.69</v>
      </c>
      <c r="R408" s="188">
        <v>5994.82</v>
      </c>
      <c r="S408" s="317"/>
      <c r="T408" s="317"/>
      <c r="U408" s="189">
        <v>57.642272727272712</v>
      </c>
      <c r="V408" s="189">
        <v>44.664285714285711</v>
      </c>
      <c r="W408" s="189">
        <v>44.835833333333333</v>
      </c>
      <c r="X408" s="189">
        <v>53.153333333333336</v>
      </c>
      <c r="Y408" s="189">
        <v>242.3075</v>
      </c>
      <c r="Z408" s="189">
        <v>249.78416666666666</v>
      </c>
      <c r="AA408" s="4"/>
      <c r="AB408" s="90"/>
      <c r="AC408" s="90"/>
      <c r="AD408" s="180"/>
      <c r="AE408" s="184"/>
      <c r="AF408" s="184"/>
      <c r="AG408" s="184"/>
      <c r="AH408" s="184"/>
      <c r="AI408" s="184"/>
      <c r="AJ408" s="184"/>
      <c r="AK408" s="4"/>
      <c r="AL408" s="4"/>
      <c r="AM408" s="211"/>
      <c r="AN408" s="211"/>
      <c r="AO408" s="211"/>
      <c r="AP408" s="211"/>
      <c r="AQ408" s="211"/>
      <c r="AR408" s="211"/>
      <c r="AS408" s="4"/>
      <c r="AT408" s="4"/>
      <c r="AU408" s="211"/>
      <c r="AV408" s="211"/>
      <c r="AW408" s="211"/>
      <c r="AX408" s="211"/>
      <c r="AY408" s="211"/>
      <c r="AZ408" s="211"/>
      <c r="BA408" s="4"/>
    </row>
    <row r="409" spans="2:53" x14ac:dyDescent="0.2">
      <c r="B409" s="90" t="s">
        <v>592</v>
      </c>
      <c r="C409" s="90"/>
      <c r="D409" s="180">
        <v>8081</v>
      </c>
      <c r="E409" s="191">
        <v>79</v>
      </c>
      <c r="F409" s="191">
        <v>47</v>
      </c>
      <c r="G409" s="191">
        <v>28</v>
      </c>
      <c r="H409" s="191">
        <v>26</v>
      </c>
      <c r="I409" s="191">
        <v>25</v>
      </c>
      <c r="J409" s="191">
        <v>118</v>
      </c>
      <c r="M409" s="190">
        <v>17430.489999999994</v>
      </c>
      <c r="N409" s="188">
        <v>9446.0399999999991</v>
      </c>
      <c r="O409" s="188">
        <v>9327.8399999999983</v>
      </c>
      <c r="P409" s="188">
        <v>10151.089999999997</v>
      </c>
      <c r="Q409" s="188">
        <v>8498.58</v>
      </c>
      <c r="R409" s="188">
        <v>39145.30999999999</v>
      </c>
      <c r="S409" s="317"/>
      <c r="T409" s="317"/>
      <c r="U409" s="189">
        <v>60.105137931034463</v>
      </c>
      <c r="V409" s="189">
        <v>46.76257425742574</v>
      </c>
      <c r="W409" s="189">
        <v>58.665660377358478</v>
      </c>
      <c r="X409" s="189">
        <v>73.029424460431628</v>
      </c>
      <c r="Y409" s="189">
        <v>72.021864406779656</v>
      </c>
      <c r="Z409" s="189">
        <v>121.19291021671823</v>
      </c>
      <c r="AA409" s="4"/>
      <c r="AB409" s="90"/>
      <c r="AC409" s="90"/>
      <c r="AD409" s="180"/>
      <c r="AE409" s="184"/>
      <c r="AF409" s="184"/>
      <c r="AG409" s="184"/>
      <c r="AH409" s="184"/>
      <c r="AI409" s="184"/>
      <c r="AJ409" s="184"/>
      <c r="AK409" s="4"/>
      <c r="AL409" s="4"/>
      <c r="AM409" s="211"/>
      <c r="AN409" s="211"/>
      <c r="AO409" s="211"/>
      <c r="AP409" s="211"/>
      <c r="AQ409" s="211"/>
      <c r="AR409" s="211"/>
      <c r="AS409" s="4"/>
      <c r="AT409" s="4"/>
      <c r="AU409" s="211"/>
      <c r="AV409" s="211"/>
      <c r="AW409" s="211"/>
      <c r="AX409" s="211"/>
      <c r="AY409" s="211"/>
      <c r="AZ409" s="211"/>
      <c r="BA409" s="4"/>
    </row>
    <row r="410" spans="2:53" x14ac:dyDescent="0.2">
      <c r="B410" s="90" t="s">
        <v>592</v>
      </c>
      <c r="C410" s="90"/>
      <c r="D410" s="180">
        <v>8085</v>
      </c>
      <c r="E410" s="191"/>
      <c r="F410" s="191"/>
      <c r="G410" s="191"/>
      <c r="H410" s="191"/>
      <c r="I410" s="191">
        <v>1</v>
      </c>
      <c r="J410" s="191">
        <v>0</v>
      </c>
      <c r="M410" s="190">
        <v>36.909999999999997</v>
      </c>
      <c r="N410" s="188">
        <v>33.92</v>
      </c>
      <c r="O410" s="188">
        <v>25.02</v>
      </c>
      <c r="P410" s="188">
        <v>29.44</v>
      </c>
      <c r="Q410" s="188">
        <v>37.67</v>
      </c>
      <c r="R410" s="188">
        <v>0</v>
      </c>
      <c r="S410" s="317"/>
      <c r="T410" s="317"/>
      <c r="U410" s="189">
        <v>36.909999999999997</v>
      </c>
      <c r="V410" s="189">
        <v>33.92</v>
      </c>
      <c r="W410" s="189">
        <v>25.02</v>
      </c>
      <c r="X410" s="189">
        <v>29.44</v>
      </c>
      <c r="Y410" s="189">
        <v>37.67</v>
      </c>
      <c r="Z410" s="189">
        <v>0</v>
      </c>
      <c r="AA410" s="4"/>
      <c r="AB410" s="90"/>
      <c r="AC410" s="90"/>
      <c r="AD410" s="180"/>
      <c r="AE410" s="184"/>
      <c r="AF410" s="184"/>
      <c r="AG410" s="184"/>
      <c r="AH410" s="184"/>
      <c r="AI410" s="184"/>
      <c r="AJ410" s="184"/>
      <c r="AK410" s="4"/>
      <c r="AL410" s="4"/>
      <c r="AM410" s="211"/>
      <c r="AN410" s="211"/>
      <c r="AO410" s="211"/>
      <c r="AP410" s="211"/>
      <c r="AQ410" s="211"/>
      <c r="AR410" s="211"/>
      <c r="AS410" s="4"/>
      <c r="AT410" s="4"/>
      <c r="AU410" s="211"/>
      <c r="AV410" s="211"/>
      <c r="AW410" s="211"/>
      <c r="AX410" s="211"/>
      <c r="AY410" s="211"/>
      <c r="AZ410" s="211"/>
      <c r="BA410" s="4"/>
    </row>
    <row r="411" spans="2:53" x14ac:dyDescent="0.2">
      <c r="B411" s="90" t="s">
        <v>592</v>
      </c>
      <c r="C411" s="90"/>
      <c r="D411" s="180">
        <v>8089</v>
      </c>
      <c r="E411" s="191">
        <v>3</v>
      </c>
      <c r="F411" s="191">
        <v>3</v>
      </c>
      <c r="G411" s="191">
        <v>3</v>
      </c>
      <c r="H411" s="191">
        <v>1</v>
      </c>
      <c r="I411" s="191">
        <v>1</v>
      </c>
      <c r="J411" s="191">
        <v>3</v>
      </c>
      <c r="M411" s="190">
        <v>589.74</v>
      </c>
      <c r="N411" s="188">
        <v>878.4799999999999</v>
      </c>
      <c r="O411" s="188">
        <v>182.43</v>
      </c>
      <c r="P411" s="188">
        <v>170.07000000000002</v>
      </c>
      <c r="Q411" s="188">
        <v>181.15</v>
      </c>
      <c r="R411" s="188">
        <v>1061.22</v>
      </c>
      <c r="S411" s="317"/>
      <c r="T411" s="317"/>
      <c r="U411" s="189">
        <v>49.145000000000003</v>
      </c>
      <c r="V411" s="189">
        <v>87.847999999999985</v>
      </c>
      <c r="W411" s="189">
        <v>26.061428571428571</v>
      </c>
      <c r="X411" s="189">
        <v>42.517500000000005</v>
      </c>
      <c r="Y411" s="189">
        <v>60.383333333333333</v>
      </c>
      <c r="Z411" s="189">
        <v>75.801428571428573</v>
      </c>
      <c r="AA411" s="4"/>
      <c r="AB411" s="90"/>
      <c r="AC411" s="90"/>
      <c r="AD411" s="180"/>
      <c r="AE411" s="184"/>
      <c r="AF411" s="184"/>
      <c r="AG411" s="184"/>
      <c r="AH411" s="184"/>
      <c r="AI411" s="184"/>
      <c r="AJ411" s="184"/>
      <c r="AK411" s="4"/>
      <c r="AL411" s="4"/>
      <c r="AM411" s="211"/>
      <c r="AN411" s="211"/>
      <c r="AO411" s="211"/>
      <c r="AP411" s="211"/>
      <c r="AQ411" s="211"/>
      <c r="AR411" s="211"/>
      <c r="AS411" s="4"/>
      <c r="AT411" s="4"/>
      <c r="AU411" s="211"/>
      <c r="AV411" s="211"/>
      <c r="AW411" s="211"/>
      <c r="AX411" s="211"/>
      <c r="AY411" s="211"/>
      <c r="AZ411" s="211"/>
      <c r="BA411" s="4"/>
    </row>
    <row r="412" spans="2:53" x14ac:dyDescent="0.2">
      <c r="B412" s="90" t="s">
        <v>592</v>
      </c>
      <c r="C412" s="90"/>
      <c r="D412" s="180">
        <v>8095</v>
      </c>
      <c r="E412" s="191"/>
      <c r="F412" s="191"/>
      <c r="G412" s="191">
        <v>1</v>
      </c>
      <c r="H412" s="191"/>
      <c r="I412" s="191"/>
      <c r="J412" s="191">
        <v>4</v>
      </c>
      <c r="M412" s="190">
        <v>160.49999999999997</v>
      </c>
      <c r="N412" s="188">
        <v>179.54000000000002</v>
      </c>
      <c r="O412" s="188">
        <v>127.04</v>
      </c>
      <c r="P412" s="188">
        <v>85.82</v>
      </c>
      <c r="Q412" s="188">
        <v>85.89</v>
      </c>
      <c r="R412" s="188">
        <v>383.9</v>
      </c>
      <c r="S412" s="317"/>
      <c r="T412" s="317"/>
      <c r="U412" s="189">
        <v>32.099999999999994</v>
      </c>
      <c r="V412" s="189">
        <v>35.908000000000001</v>
      </c>
      <c r="W412" s="189">
        <v>25.408000000000001</v>
      </c>
      <c r="X412" s="189">
        <v>21.454999999999998</v>
      </c>
      <c r="Y412" s="189">
        <v>21.4725</v>
      </c>
      <c r="Z412" s="189">
        <v>76.78</v>
      </c>
      <c r="AA412" s="4"/>
      <c r="AB412" s="90"/>
      <c r="AC412" s="90"/>
      <c r="AD412" s="180"/>
      <c r="AE412" s="184"/>
      <c r="AF412" s="184"/>
      <c r="AG412" s="184"/>
      <c r="AH412" s="184"/>
      <c r="AI412" s="184"/>
      <c r="AJ412" s="184"/>
      <c r="AK412" s="4"/>
      <c r="AL412" s="4"/>
      <c r="AM412" s="211"/>
      <c r="AN412" s="211"/>
      <c r="AO412" s="211"/>
      <c r="AP412" s="211"/>
      <c r="AQ412" s="211"/>
      <c r="AR412" s="211"/>
      <c r="AS412" s="4"/>
      <c r="AT412" s="4"/>
      <c r="AU412" s="211"/>
      <c r="AV412" s="211"/>
      <c r="AW412" s="211"/>
      <c r="AX412" s="211"/>
      <c r="AY412" s="211"/>
      <c r="AZ412" s="211"/>
      <c r="BA412" s="4"/>
    </row>
    <row r="413" spans="2:53" x14ac:dyDescent="0.2">
      <c r="B413" s="90" t="s">
        <v>593</v>
      </c>
      <c r="C413" s="90"/>
      <c r="D413" s="180">
        <v>8037</v>
      </c>
      <c r="E413" s="191"/>
      <c r="F413" s="191"/>
      <c r="G413" s="191"/>
      <c r="H413" s="191"/>
      <c r="I413" s="191">
        <v>1</v>
      </c>
      <c r="J413" s="191">
        <v>0</v>
      </c>
      <c r="M413" s="190">
        <v>24.24</v>
      </c>
      <c r="N413" s="188">
        <v>21.31</v>
      </c>
      <c r="O413" s="188">
        <v>27.96</v>
      </c>
      <c r="P413" s="188">
        <v>29</v>
      </c>
      <c r="Q413" s="188">
        <v>3.32</v>
      </c>
      <c r="R413" s="188">
        <v>0</v>
      </c>
      <c r="S413" s="317"/>
      <c r="T413" s="317"/>
      <c r="U413" s="189">
        <v>24.24</v>
      </c>
      <c r="V413" s="189">
        <v>21.31</v>
      </c>
      <c r="W413" s="189">
        <v>27.96</v>
      </c>
      <c r="X413" s="189">
        <v>29</v>
      </c>
      <c r="Y413" s="189">
        <v>3.32</v>
      </c>
      <c r="Z413" s="189">
        <v>0</v>
      </c>
      <c r="AA413" s="4"/>
      <c r="AB413" s="90"/>
      <c r="AC413" s="90"/>
      <c r="AD413" s="180"/>
      <c r="AE413" s="184"/>
      <c r="AF413" s="184"/>
      <c r="AG413" s="184"/>
      <c r="AH413" s="184"/>
      <c r="AI413" s="184"/>
      <c r="AJ413" s="184"/>
      <c r="AK413" s="4"/>
      <c r="AL413" s="4"/>
      <c r="AM413" s="211"/>
      <c r="AN413" s="211"/>
      <c r="AO413" s="211"/>
      <c r="AP413" s="211"/>
      <c r="AQ413" s="211"/>
      <c r="AR413" s="211"/>
      <c r="AS413" s="4"/>
      <c r="AT413" s="4"/>
      <c r="AU413" s="211"/>
      <c r="AV413" s="211"/>
      <c r="AW413" s="211"/>
      <c r="AX413" s="211"/>
      <c r="AY413" s="211"/>
      <c r="AZ413" s="211"/>
      <c r="BA413" s="4"/>
    </row>
    <row r="414" spans="2:53" x14ac:dyDescent="0.2">
      <c r="B414" s="90" t="s">
        <v>593</v>
      </c>
      <c r="C414" s="90"/>
      <c r="D414" s="180">
        <v>8081</v>
      </c>
      <c r="E414" s="191">
        <v>3</v>
      </c>
      <c r="F414" s="191">
        <v>7</v>
      </c>
      <c r="G414" s="191">
        <v>1</v>
      </c>
      <c r="H414" s="191">
        <v>4</v>
      </c>
      <c r="I414" s="191"/>
      <c r="J414" s="191">
        <v>9</v>
      </c>
      <c r="M414" s="190">
        <v>2225.3399999999997</v>
      </c>
      <c r="N414" s="188">
        <v>1612.2199999999996</v>
      </c>
      <c r="O414" s="188">
        <v>9806.1</v>
      </c>
      <c r="P414" s="188">
        <v>2433.3900000000003</v>
      </c>
      <c r="Q414" s="188">
        <v>810.4899999999999</v>
      </c>
      <c r="R414" s="188">
        <v>1492.61</v>
      </c>
      <c r="S414" s="317"/>
      <c r="T414" s="317"/>
      <c r="U414" s="189">
        <v>130.90235294117645</v>
      </c>
      <c r="V414" s="189">
        <v>94.836470588235272</v>
      </c>
      <c r="W414" s="189">
        <v>980.61</v>
      </c>
      <c r="X414" s="189">
        <v>187.18384615384619</v>
      </c>
      <c r="Y414" s="189">
        <v>90.054444444444428</v>
      </c>
      <c r="Z414" s="189">
        <v>62.192083333333329</v>
      </c>
      <c r="AA414" s="4"/>
      <c r="AB414" s="90"/>
      <c r="AC414" s="90"/>
      <c r="AD414" s="180"/>
      <c r="AE414" s="184"/>
      <c r="AF414" s="184"/>
      <c r="AG414" s="184"/>
      <c r="AH414" s="184"/>
      <c r="AI414" s="184"/>
      <c r="AJ414" s="184"/>
      <c r="AK414" s="4"/>
      <c r="AL414" s="4"/>
      <c r="AM414" s="211"/>
      <c r="AN414" s="211"/>
      <c r="AO414" s="211"/>
      <c r="AP414" s="211"/>
      <c r="AQ414" s="211"/>
      <c r="AR414" s="211"/>
      <c r="AS414" s="4"/>
      <c r="AT414" s="4"/>
      <c r="AU414" s="211"/>
      <c r="AV414" s="211"/>
      <c r="AW414" s="211"/>
      <c r="AX414" s="211"/>
      <c r="AY414" s="211"/>
      <c r="AZ414" s="211"/>
      <c r="BA414" s="4"/>
    </row>
    <row r="415" spans="2:53" x14ac:dyDescent="0.2">
      <c r="B415" s="90" t="s">
        <v>593</v>
      </c>
      <c r="C415" s="90"/>
      <c r="D415" s="180">
        <v>8095</v>
      </c>
      <c r="E415" s="191">
        <v>4</v>
      </c>
      <c r="F415" s="191">
        <v>4</v>
      </c>
      <c r="G415" s="191">
        <v>3</v>
      </c>
      <c r="H415" s="191">
        <v>3</v>
      </c>
      <c r="I415" s="191">
        <v>2</v>
      </c>
      <c r="J415" s="191">
        <v>8</v>
      </c>
      <c r="M415" s="190">
        <v>2730.2299999999991</v>
      </c>
      <c r="N415" s="188">
        <v>466.19999999999987</v>
      </c>
      <c r="O415" s="188">
        <v>1894.0200000000002</v>
      </c>
      <c r="P415" s="188">
        <v>605.52</v>
      </c>
      <c r="Q415" s="188">
        <v>762.8</v>
      </c>
      <c r="R415" s="188">
        <v>2013.25</v>
      </c>
      <c r="S415" s="317"/>
      <c r="T415" s="317"/>
      <c r="U415" s="189">
        <v>136.51149999999996</v>
      </c>
      <c r="V415" s="189">
        <v>31.079999999999991</v>
      </c>
      <c r="W415" s="189">
        <v>157.83500000000001</v>
      </c>
      <c r="X415" s="189">
        <v>55.047272727272727</v>
      </c>
      <c r="Y415" s="189">
        <v>84.755555555555546</v>
      </c>
      <c r="Z415" s="189">
        <v>83.885416666666671</v>
      </c>
      <c r="AA415" s="4"/>
      <c r="AB415" s="90"/>
      <c r="AC415" s="90"/>
      <c r="AD415" s="180"/>
      <c r="AE415" s="184"/>
      <c r="AF415" s="184"/>
      <c r="AG415" s="184"/>
      <c r="AH415" s="184"/>
      <c r="AI415" s="184"/>
      <c r="AJ415" s="184"/>
      <c r="AK415" s="4"/>
      <c r="AL415" s="4"/>
      <c r="AM415" s="211"/>
      <c r="AN415" s="211"/>
      <c r="AO415" s="211"/>
      <c r="AP415" s="211"/>
      <c r="AQ415" s="211"/>
      <c r="AR415" s="211"/>
      <c r="AS415" s="4"/>
      <c r="AT415" s="4"/>
      <c r="AU415" s="211"/>
      <c r="AV415" s="211"/>
      <c r="AW415" s="211"/>
      <c r="AX415" s="211"/>
      <c r="AY415" s="211"/>
      <c r="AZ415" s="211"/>
      <c r="BA415" s="4"/>
    </row>
    <row r="416" spans="2:53" x14ac:dyDescent="0.2">
      <c r="B416" s="90" t="s">
        <v>494</v>
      </c>
      <c r="C416" s="90"/>
      <c r="D416" s="180">
        <v>8270</v>
      </c>
      <c r="E416" s="191">
        <v>59</v>
      </c>
      <c r="F416" s="191">
        <v>26</v>
      </c>
      <c r="G416" s="191">
        <v>31</v>
      </c>
      <c r="H416" s="191">
        <v>20</v>
      </c>
      <c r="I416" s="191">
        <v>8</v>
      </c>
      <c r="J416" s="191">
        <v>88</v>
      </c>
      <c r="M416" s="190">
        <v>11689.34999999998</v>
      </c>
      <c r="N416" s="188">
        <v>9398.6799999999912</v>
      </c>
      <c r="O416" s="188">
        <v>5417.3899999999976</v>
      </c>
      <c r="P416" s="188">
        <v>4519.2800000000052</v>
      </c>
      <c r="Q416" s="188">
        <v>5156.220000000003</v>
      </c>
      <c r="R416" s="188">
        <v>25454.629999999997</v>
      </c>
      <c r="S416" s="317"/>
      <c r="T416" s="317"/>
      <c r="U416" s="189">
        <v>55.663571428571338</v>
      </c>
      <c r="V416" s="189">
        <v>61.030389610389555</v>
      </c>
      <c r="W416" s="189">
        <v>41.354122137404559</v>
      </c>
      <c r="X416" s="189">
        <v>43.876504854368982</v>
      </c>
      <c r="Y416" s="189">
        <v>60.661411764705917</v>
      </c>
      <c r="Z416" s="189">
        <v>109.71823275862067</v>
      </c>
      <c r="AA416" s="4"/>
      <c r="AB416" s="90"/>
      <c r="AC416" s="90"/>
      <c r="AD416" s="180"/>
      <c r="AE416" s="184"/>
      <c r="AF416" s="184"/>
      <c r="AG416" s="184"/>
      <c r="AH416" s="184"/>
      <c r="AI416" s="184"/>
      <c r="AJ416" s="184"/>
      <c r="AK416" s="4"/>
      <c r="AL416" s="4"/>
      <c r="AM416" s="211"/>
      <c r="AN416" s="211"/>
      <c r="AO416" s="211"/>
      <c r="AP416" s="211"/>
      <c r="AQ416" s="211"/>
      <c r="AR416" s="211"/>
      <c r="AS416" s="4"/>
      <c r="AT416" s="4"/>
      <c r="AU416" s="211"/>
      <c r="AV416" s="211"/>
      <c r="AW416" s="211"/>
      <c r="AX416" s="211"/>
      <c r="AY416" s="211"/>
      <c r="AZ416" s="211"/>
      <c r="BA416" s="4"/>
    </row>
    <row r="417" spans="1:53" x14ac:dyDescent="0.2">
      <c r="B417" s="90" t="s">
        <v>879</v>
      </c>
      <c r="C417" s="90"/>
      <c r="D417" s="180">
        <v>8434</v>
      </c>
      <c r="E417" s="191"/>
      <c r="F417" s="191"/>
      <c r="G417" s="191"/>
      <c r="H417" s="191"/>
      <c r="I417" s="191"/>
      <c r="J417" s="191">
        <v>1</v>
      </c>
      <c r="M417" s="190">
        <v>85.65</v>
      </c>
      <c r="N417" s="188">
        <v>41.01</v>
      </c>
      <c r="O417" s="188">
        <v>43.49</v>
      </c>
      <c r="P417" s="188">
        <v>57.35</v>
      </c>
      <c r="Q417" s="188">
        <v>82.55</v>
      </c>
      <c r="R417" s="188">
        <v>1581.1</v>
      </c>
      <c r="S417" s="317"/>
      <c r="T417" s="317"/>
      <c r="U417" s="189">
        <v>85.65</v>
      </c>
      <c r="V417" s="189">
        <v>41.01</v>
      </c>
      <c r="W417" s="189">
        <v>43.49</v>
      </c>
      <c r="X417" s="189">
        <v>57.35</v>
      </c>
      <c r="Y417" s="189">
        <v>82.55</v>
      </c>
      <c r="Z417" s="189">
        <v>1581.1</v>
      </c>
      <c r="AA417" s="4"/>
      <c r="AB417" s="90"/>
      <c r="AC417" s="90"/>
      <c r="AD417" s="180"/>
      <c r="AE417" s="184"/>
      <c r="AF417" s="184"/>
      <c r="AG417" s="184"/>
      <c r="AH417" s="184"/>
      <c r="AI417" s="184"/>
      <c r="AJ417" s="184"/>
      <c r="AK417" s="4"/>
      <c r="AL417" s="4"/>
      <c r="AM417" s="211"/>
      <c r="AN417" s="211"/>
      <c r="AO417" s="211"/>
      <c r="AP417" s="211"/>
      <c r="AQ417" s="211"/>
      <c r="AR417" s="211"/>
      <c r="AS417" s="4"/>
      <c r="AT417" s="4"/>
      <c r="AU417" s="211"/>
      <c r="AV417" s="211"/>
      <c r="AW417" s="211"/>
      <c r="AX417" s="211"/>
      <c r="AY417" s="211"/>
      <c r="AZ417" s="211"/>
      <c r="BA417" s="4"/>
    </row>
    <row r="418" spans="1:53" x14ac:dyDescent="0.2">
      <c r="B418" s="90" t="s">
        <v>499</v>
      </c>
      <c r="C418" s="90"/>
      <c r="D418" s="180">
        <v>8097</v>
      </c>
      <c r="E418" s="191">
        <v>75</v>
      </c>
      <c r="F418" s="191">
        <v>36</v>
      </c>
      <c r="G418" s="191">
        <v>15</v>
      </c>
      <c r="H418" s="191">
        <v>20</v>
      </c>
      <c r="I418" s="191">
        <v>21</v>
      </c>
      <c r="J418" s="191">
        <v>76</v>
      </c>
      <c r="M418" s="190">
        <v>15132.760000000006</v>
      </c>
      <c r="N418" s="188">
        <v>13569.389999999989</v>
      </c>
      <c r="O418" s="188">
        <v>8691.470000000003</v>
      </c>
      <c r="P418" s="188">
        <v>5687.54</v>
      </c>
      <c r="Q418" s="188">
        <v>13156.549999999996</v>
      </c>
      <c r="R418" s="188">
        <v>39115.870000000003</v>
      </c>
      <c r="S418" s="317"/>
      <c r="T418" s="317"/>
      <c r="U418" s="189">
        <v>66.371754385964934</v>
      </c>
      <c r="V418" s="189">
        <v>89.863509933774765</v>
      </c>
      <c r="W418" s="189">
        <v>76.240964912280731</v>
      </c>
      <c r="X418" s="189">
        <v>55.76019607843137</v>
      </c>
      <c r="Y418" s="189">
        <v>147.82640449438196</v>
      </c>
      <c r="Z418" s="189">
        <v>160.97065843621399</v>
      </c>
      <c r="AA418" s="4"/>
      <c r="AB418" s="90"/>
      <c r="AC418" s="90"/>
      <c r="AD418" s="180"/>
      <c r="AE418" s="184"/>
      <c r="AF418" s="184"/>
      <c r="AG418" s="184"/>
      <c r="AH418" s="184"/>
      <c r="AI418" s="184"/>
      <c r="AJ418" s="184"/>
      <c r="AK418" s="4"/>
      <c r="AL418" s="4"/>
      <c r="AM418" s="211"/>
      <c r="AN418" s="211"/>
      <c r="AO418" s="211"/>
      <c r="AP418" s="211"/>
      <c r="AQ418" s="211"/>
      <c r="AR418" s="211"/>
      <c r="AS418" s="4"/>
      <c r="AT418" s="4"/>
      <c r="AU418" s="211"/>
      <c r="AV418" s="211"/>
      <c r="AW418" s="211"/>
      <c r="AX418" s="211"/>
      <c r="AY418" s="211"/>
      <c r="AZ418" s="211"/>
      <c r="BA418" s="4"/>
    </row>
    <row r="419" spans="1:53" x14ac:dyDescent="0.2">
      <c r="B419" s="90" t="s">
        <v>594</v>
      </c>
      <c r="C419" s="90"/>
      <c r="D419" s="180">
        <v>8096</v>
      </c>
      <c r="E419" s="191">
        <v>6</v>
      </c>
      <c r="F419" s="191">
        <v>2</v>
      </c>
      <c r="G419" s="191">
        <v>1</v>
      </c>
      <c r="H419" s="191">
        <v>3</v>
      </c>
      <c r="I419" s="191">
        <v>2</v>
      </c>
      <c r="J419" s="191">
        <v>7</v>
      </c>
      <c r="M419" s="190">
        <v>1673.2499999999998</v>
      </c>
      <c r="N419" s="188">
        <v>493.57999999999993</v>
      </c>
      <c r="O419" s="188">
        <v>449.97999999999996</v>
      </c>
      <c r="P419" s="188">
        <v>407.44000000000005</v>
      </c>
      <c r="Q419" s="188">
        <v>525.87</v>
      </c>
      <c r="R419" s="188">
        <v>1193.8600000000001</v>
      </c>
      <c r="S419" s="75"/>
      <c r="T419" s="75"/>
      <c r="U419" s="189">
        <v>79.678571428571416</v>
      </c>
      <c r="V419" s="189">
        <v>32.905333333333331</v>
      </c>
      <c r="W419" s="189">
        <v>34.613846153846154</v>
      </c>
      <c r="X419" s="189">
        <v>33.95333333333334</v>
      </c>
      <c r="Y419" s="189">
        <v>58.43</v>
      </c>
      <c r="Z419" s="189">
        <v>56.850476190476193</v>
      </c>
      <c r="AA419" s="4"/>
      <c r="AB419" s="90"/>
      <c r="AC419" s="90"/>
      <c r="AD419" s="180"/>
      <c r="AE419" s="184"/>
      <c r="AF419" s="184"/>
      <c r="AG419" s="184"/>
      <c r="AH419" s="184"/>
      <c r="AI419" s="184"/>
      <c r="AJ419" s="184"/>
      <c r="AK419" s="4"/>
      <c r="AL419" s="4"/>
      <c r="AM419" s="211"/>
      <c r="AN419" s="211"/>
      <c r="AO419" s="211"/>
      <c r="AP419" s="211"/>
      <c r="AQ419" s="211"/>
      <c r="AR419" s="211"/>
      <c r="AS419" s="4"/>
      <c r="AT419" s="4"/>
      <c r="AU419" s="211"/>
      <c r="AV419" s="211"/>
      <c r="AW419" s="211"/>
      <c r="AX419" s="211"/>
      <c r="AY419" s="211"/>
      <c r="AZ419" s="211"/>
      <c r="BA419" s="4"/>
    </row>
    <row r="420" spans="1:53" x14ac:dyDescent="0.2">
      <c r="B420" s="90" t="s">
        <v>595</v>
      </c>
      <c r="C420" s="90"/>
      <c r="D420" s="180">
        <v>8098</v>
      </c>
      <c r="E420" s="191">
        <v>66</v>
      </c>
      <c r="F420" s="191">
        <v>34</v>
      </c>
      <c r="G420" s="191">
        <v>32</v>
      </c>
      <c r="H420" s="191">
        <v>18</v>
      </c>
      <c r="I420" s="191">
        <v>10</v>
      </c>
      <c r="J420" s="191">
        <v>101</v>
      </c>
      <c r="M420" s="190">
        <v>9012.5899999999947</v>
      </c>
      <c r="N420" s="188">
        <v>8425.7499999999982</v>
      </c>
      <c r="O420" s="188">
        <v>6128.1100000000051</v>
      </c>
      <c r="P420" s="188">
        <v>8424.4700000000121</v>
      </c>
      <c r="Q420" s="188">
        <v>6405.4699999999984</v>
      </c>
      <c r="R420" s="188">
        <v>36328.710000000014</v>
      </c>
      <c r="S420" s="75"/>
      <c r="T420" s="75"/>
      <c r="U420" s="189">
        <v>36.488218623481757</v>
      </c>
      <c r="V420" s="189">
        <v>45.792119565217384</v>
      </c>
      <c r="W420" s="189">
        <v>40.316513157894768</v>
      </c>
      <c r="X420" s="189">
        <v>68.491626016260255</v>
      </c>
      <c r="Y420" s="189">
        <v>62.798725490196063</v>
      </c>
      <c r="Z420" s="189">
        <v>139.19045977011498</v>
      </c>
      <c r="AA420" s="4"/>
      <c r="AB420" s="90"/>
      <c r="AC420" s="90"/>
      <c r="AD420" s="180"/>
      <c r="AE420" s="184"/>
      <c r="AF420" s="184"/>
      <c r="AG420" s="184"/>
      <c r="AH420" s="184"/>
      <c r="AI420" s="184"/>
      <c r="AJ420" s="184"/>
      <c r="AK420" s="4"/>
      <c r="AL420" s="4"/>
      <c r="AM420" s="211"/>
      <c r="AN420" s="211"/>
      <c r="AO420" s="211"/>
      <c r="AP420" s="211"/>
      <c r="AQ420" s="211"/>
      <c r="AR420" s="211"/>
      <c r="AS420" s="4"/>
      <c r="AT420" s="4"/>
      <c r="AU420" s="211"/>
      <c r="AV420" s="211"/>
      <c r="AW420" s="211"/>
      <c r="AX420" s="211"/>
      <c r="AY420" s="211"/>
      <c r="AZ420" s="211"/>
      <c r="BA420" s="4"/>
    </row>
    <row r="421" spans="1:53" x14ac:dyDescent="0.2">
      <c r="B421" s="90" t="s">
        <v>596</v>
      </c>
      <c r="C421" s="90"/>
      <c r="D421" s="180">
        <v>8085</v>
      </c>
      <c r="E421" s="191">
        <v>3</v>
      </c>
      <c r="F421" s="191"/>
      <c r="G421" s="191"/>
      <c r="H421" s="191"/>
      <c r="I421" s="191"/>
      <c r="J421" s="191">
        <v>0</v>
      </c>
      <c r="M421" s="190">
        <v>600.98</v>
      </c>
      <c r="N421" s="188"/>
      <c r="O421" s="188"/>
      <c r="P421" s="188"/>
      <c r="Q421" s="188"/>
      <c r="R421" s="188">
        <v>0</v>
      </c>
      <c r="S421" s="75"/>
      <c r="T421" s="75"/>
      <c r="U421" s="189">
        <v>200.32666666666668</v>
      </c>
      <c r="V421" s="189"/>
      <c r="W421" s="189"/>
      <c r="X421" s="189"/>
      <c r="Y421" s="189"/>
      <c r="Z421" s="189">
        <v>0</v>
      </c>
      <c r="AA421" s="4"/>
      <c r="AB421" s="90"/>
      <c r="AC421" s="90"/>
      <c r="AD421" s="180"/>
      <c r="AE421" s="184"/>
      <c r="AF421" s="184"/>
      <c r="AG421" s="184"/>
      <c r="AH421" s="184"/>
      <c r="AI421" s="184"/>
      <c r="AJ421" s="184"/>
      <c r="AK421" s="4"/>
      <c r="AL421" s="4"/>
      <c r="AM421" s="211"/>
      <c r="AN421" s="211"/>
      <c r="AO421" s="211"/>
      <c r="AP421" s="211"/>
      <c r="AQ421" s="211"/>
      <c r="AR421" s="211"/>
      <c r="AS421" s="4"/>
      <c r="AT421" s="4"/>
      <c r="AU421" s="211"/>
      <c r="AV421" s="211"/>
      <c r="AW421" s="211"/>
      <c r="AX421" s="211"/>
      <c r="AY421" s="211"/>
      <c r="AZ421" s="211"/>
      <c r="BA421" s="4"/>
    </row>
    <row r="422" spans="1:53" x14ac:dyDescent="0.2">
      <c r="B422" s="90" t="s">
        <v>597</v>
      </c>
      <c r="C422" s="90"/>
      <c r="D422" s="180">
        <v>8085</v>
      </c>
      <c r="E422" s="191">
        <v>16</v>
      </c>
      <c r="F422" s="191">
        <v>6</v>
      </c>
      <c r="G422" s="191">
        <v>4</v>
      </c>
      <c r="H422" s="191">
        <v>6</v>
      </c>
      <c r="I422" s="191"/>
      <c r="J422" s="191">
        <v>14</v>
      </c>
      <c r="M422" s="190">
        <v>3835.05</v>
      </c>
      <c r="N422" s="188">
        <v>1305.78</v>
      </c>
      <c r="O422" s="188">
        <v>1583.0500000000002</v>
      </c>
      <c r="P422" s="188">
        <v>970.68000000000006</v>
      </c>
      <c r="Q422" s="188">
        <v>648.79</v>
      </c>
      <c r="R422" s="188">
        <v>4207.17</v>
      </c>
      <c r="S422" s="75"/>
      <c r="T422" s="75"/>
      <c r="U422" s="189">
        <v>95.876249999999999</v>
      </c>
      <c r="V422" s="189">
        <v>56.773043478260867</v>
      </c>
      <c r="W422" s="189">
        <v>79.152500000000003</v>
      </c>
      <c r="X422" s="189">
        <v>60.667500000000004</v>
      </c>
      <c r="Y422" s="189">
        <v>64.878999999999991</v>
      </c>
      <c r="Z422" s="189">
        <v>91.460217391304354</v>
      </c>
      <c r="AA422" s="4"/>
      <c r="AB422" s="90"/>
      <c r="AC422" s="90"/>
      <c r="AD422" s="180"/>
      <c r="AE422" s="184"/>
      <c r="AF422" s="184"/>
      <c r="AG422" s="184"/>
      <c r="AH422" s="184"/>
      <c r="AI422" s="184"/>
      <c r="AJ422" s="184"/>
      <c r="AK422" s="4"/>
      <c r="AL422" s="4"/>
      <c r="AM422" s="211"/>
      <c r="AN422" s="211"/>
      <c r="AO422" s="211"/>
      <c r="AP422" s="211"/>
      <c r="AQ422" s="211"/>
      <c r="AR422" s="211"/>
      <c r="AS422" s="4"/>
      <c r="AT422" s="4"/>
      <c r="AU422" s="211"/>
      <c r="AV422" s="211"/>
      <c r="AW422" s="211"/>
      <c r="AX422" s="211"/>
      <c r="AY422" s="211"/>
      <c r="AZ422" s="211"/>
      <c r="BA422" s="4"/>
    </row>
    <row r="423" spans="1:53" x14ac:dyDescent="0.2">
      <c r="B423" s="90" t="s">
        <v>598</v>
      </c>
      <c r="C423" s="90"/>
      <c r="D423" s="180">
        <v>8085</v>
      </c>
      <c r="E423" s="191">
        <v>5</v>
      </c>
      <c r="F423" s="191">
        <v>6</v>
      </c>
      <c r="G423" s="191">
        <v>1</v>
      </c>
      <c r="H423" s="191">
        <v>3</v>
      </c>
      <c r="I423" s="191">
        <v>2</v>
      </c>
      <c r="J423" s="191">
        <v>5</v>
      </c>
      <c r="M423" s="190">
        <v>513.7700000000001</v>
      </c>
      <c r="N423" s="188">
        <v>552.46999999999991</v>
      </c>
      <c r="O423" s="188">
        <v>505.40000000000003</v>
      </c>
      <c r="P423" s="188">
        <v>816.37999999999977</v>
      </c>
      <c r="Q423" s="188">
        <v>487.31999999999994</v>
      </c>
      <c r="R423" s="188">
        <v>1358.24</v>
      </c>
      <c r="S423" s="75"/>
      <c r="T423" s="75"/>
      <c r="U423" s="189">
        <v>27.040526315789478</v>
      </c>
      <c r="V423" s="189">
        <v>36.831333333333326</v>
      </c>
      <c r="W423" s="189">
        <v>50.540000000000006</v>
      </c>
      <c r="X423" s="189">
        <v>81.637999999999977</v>
      </c>
      <c r="Y423" s="189">
        <v>69.617142857142852</v>
      </c>
      <c r="Z423" s="189">
        <v>61.738181818181822</v>
      </c>
      <c r="AA423" s="4"/>
      <c r="AB423" s="90"/>
      <c r="AC423" s="90"/>
      <c r="AD423" s="180"/>
      <c r="AE423" s="184"/>
      <c r="AF423" s="184"/>
      <c r="AG423" s="184"/>
      <c r="AH423" s="184"/>
      <c r="AI423" s="184"/>
      <c r="AJ423" s="184"/>
      <c r="AK423" s="4"/>
      <c r="AL423" s="4"/>
      <c r="AM423" s="211"/>
      <c r="AN423" s="211"/>
      <c r="AO423" s="211"/>
      <c r="AP423" s="211"/>
      <c r="AQ423" s="211"/>
      <c r="AR423" s="211"/>
      <c r="AS423" s="4"/>
      <c r="AT423" s="4"/>
      <c r="AU423" s="211"/>
      <c r="AV423" s="211"/>
      <c r="AW423" s="211"/>
      <c r="AX423" s="211"/>
      <c r="AY423" s="211"/>
      <c r="AZ423" s="211"/>
      <c r="BA423" s="4"/>
    </row>
    <row r="424" spans="1:53" x14ac:dyDescent="0.2">
      <c r="B424" s="90" t="s">
        <v>815</v>
      </c>
      <c r="C424" s="90"/>
      <c r="D424" s="180">
        <v>8085</v>
      </c>
      <c r="E424" s="191">
        <v>1</v>
      </c>
      <c r="F424" s="191"/>
      <c r="G424" s="191"/>
      <c r="H424" s="191"/>
      <c r="I424" s="191"/>
      <c r="J424" s="191">
        <v>0</v>
      </c>
      <c r="M424" s="190">
        <v>28.68</v>
      </c>
      <c r="N424" s="188"/>
      <c r="O424" s="188"/>
      <c r="P424" s="188"/>
      <c r="Q424" s="188"/>
      <c r="R424" s="188">
        <v>0</v>
      </c>
      <c r="S424" s="75"/>
      <c r="T424" s="75"/>
      <c r="U424" s="189">
        <v>28.68</v>
      </c>
      <c r="V424" s="189"/>
      <c r="W424" s="189"/>
      <c r="X424" s="189"/>
      <c r="Y424" s="189"/>
      <c r="Z424" s="189">
        <v>0</v>
      </c>
      <c r="AA424" s="4"/>
      <c r="AB424" s="90"/>
      <c r="AC424" s="90"/>
      <c r="AD424" s="180"/>
      <c r="AE424" s="184"/>
      <c r="AF424" s="184"/>
      <c r="AG424" s="184"/>
      <c r="AH424" s="184"/>
      <c r="AI424" s="184"/>
      <c r="AJ424" s="184"/>
      <c r="AK424" s="4"/>
      <c r="AL424" s="4"/>
      <c r="AM424" s="211"/>
      <c r="AN424" s="211"/>
      <c r="AO424" s="211"/>
      <c r="AP424" s="211"/>
      <c r="AQ424" s="211"/>
      <c r="AR424" s="211"/>
      <c r="AS424" s="4"/>
      <c r="AT424" s="4"/>
      <c r="AU424" s="211"/>
      <c r="AV424" s="211"/>
      <c r="AW424" s="211"/>
      <c r="AX424" s="211"/>
      <c r="AY424" s="211"/>
      <c r="AZ424" s="211"/>
      <c r="BA424" s="4"/>
    </row>
    <row r="425" spans="1:53" x14ac:dyDescent="0.2">
      <c r="B425" s="90" t="s">
        <v>435</v>
      </c>
      <c r="C425" s="90"/>
      <c r="D425" s="180" t="s">
        <v>828</v>
      </c>
      <c r="E425" s="191"/>
      <c r="F425" s="191"/>
      <c r="G425" s="191">
        <v>1</v>
      </c>
      <c r="H425" s="191"/>
      <c r="I425" s="191"/>
      <c r="J425" s="191">
        <v>0</v>
      </c>
      <c r="M425" s="190">
        <v>44.03</v>
      </c>
      <c r="N425" s="188">
        <v>34.36</v>
      </c>
      <c r="O425" s="188">
        <v>26.34</v>
      </c>
      <c r="P425" s="188"/>
      <c r="Q425" s="188"/>
      <c r="R425" s="188">
        <v>0</v>
      </c>
      <c r="S425" s="75"/>
      <c r="T425" s="75"/>
      <c r="U425" s="189">
        <v>44.03</v>
      </c>
      <c r="V425" s="189">
        <v>34.36</v>
      </c>
      <c r="W425" s="189">
        <v>26.34</v>
      </c>
      <c r="X425" s="189"/>
      <c r="Y425" s="189"/>
      <c r="Z425" s="189">
        <v>0</v>
      </c>
      <c r="AA425" s="4"/>
      <c r="AB425" s="90"/>
      <c r="AC425" s="90"/>
      <c r="AD425" s="180"/>
      <c r="AE425" s="184"/>
      <c r="AF425" s="184"/>
      <c r="AG425" s="184"/>
      <c r="AH425" s="184"/>
      <c r="AI425" s="184"/>
      <c r="AJ425" s="184"/>
      <c r="AK425" s="4"/>
      <c r="AL425" s="4"/>
      <c r="AM425" s="211"/>
      <c r="AN425" s="211"/>
      <c r="AO425" s="211"/>
      <c r="AP425" s="211"/>
      <c r="AQ425" s="211"/>
      <c r="AR425" s="211"/>
      <c r="AS425" s="4"/>
      <c r="AT425" s="4"/>
      <c r="AU425" s="211"/>
      <c r="AV425" s="211"/>
      <c r="AW425" s="211"/>
      <c r="AX425" s="211"/>
      <c r="AY425" s="211"/>
      <c r="AZ425" s="211"/>
      <c r="BA425" s="4"/>
    </row>
    <row r="426" spans="1:53" ht="13.5" thickBot="1" x14ac:dyDescent="0.25">
      <c r="B426" s="90" t="s">
        <v>894</v>
      </c>
      <c r="C426" s="90"/>
      <c r="D426" s="180" t="s">
        <v>894</v>
      </c>
      <c r="E426" s="191"/>
      <c r="F426" s="191"/>
      <c r="G426" s="191"/>
      <c r="H426" s="191">
        <v>1</v>
      </c>
      <c r="I426" s="191"/>
      <c r="J426" s="191">
        <v>29</v>
      </c>
      <c r="M426" s="190"/>
      <c r="N426" s="188"/>
      <c r="O426" s="188"/>
      <c r="P426" s="188">
        <v>107.4</v>
      </c>
      <c r="Q426" s="188"/>
      <c r="R426" s="188">
        <v>47102.61</v>
      </c>
      <c r="S426" s="75"/>
      <c r="T426" s="75"/>
      <c r="U426" s="189"/>
      <c r="V426" s="189"/>
      <c r="W426" s="189"/>
      <c r="X426" s="189">
        <v>107.4</v>
      </c>
      <c r="Y426" s="189"/>
      <c r="Z426" s="189">
        <v>1570.087</v>
      </c>
      <c r="AA426" s="4"/>
      <c r="AB426" s="90"/>
      <c r="AC426" s="90"/>
      <c r="AD426" s="180"/>
      <c r="AE426" s="184"/>
      <c r="AF426" s="184"/>
      <c r="AG426" s="184"/>
      <c r="AH426" s="184"/>
      <c r="AI426" s="184"/>
      <c r="AJ426" s="184"/>
      <c r="AK426" s="4"/>
      <c r="AL426" s="4"/>
      <c r="AM426" s="211"/>
      <c r="AN426" s="211"/>
      <c r="AO426" s="211"/>
      <c r="AP426" s="211"/>
      <c r="AQ426" s="211"/>
      <c r="AR426" s="211"/>
      <c r="AS426" s="4"/>
      <c r="AT426" s="4"/>
      <c r="AU426" s="211"/>
      <c r="AV426" s="211"/>
      <c r="AW426" s="211"/>
      <c r="AX426" s="211"/>
      <c r="AY426" s="211"/>
      <c r="AZ426" s="211"/>
      <c r="BA426" s="4"/>
    </row>
    <row r="427" spans="1:53" ht="13.5" thickBot="1" x14ac:dyDescent="0.25">
      <c r="B427" s="91" t="s">
        <v>92</v>
      </c>
      <c r="C427" s="98"/>
      <c r="D427" s="181"/>
      <c r="E427" s="97">
        <f t="shared" ref="E427:J427" si="0">SUM(E17:E426)</f>
        <v>17861</v>
      </c>
      <c r="F427" s="97">
        <f t="shared" si="0"/>
        <v>9234</v>
      </c>
      <c r="G427" s="97">
        <f t="shared" si="0"/>
        <v>6687</v>
      </c>
      <c r="H427" s="97">
        <f t="shared" si="0"/>
        <v>5336</v>
      </c>
      <c r="I427" s="97">
        <f t="shared" si="0"/>
        <v>4477</v>
      </c>
      <c r="J427" s="97">
        <f t="shared" si="0"/>
        <v>25895</v>
      </c>
      <c r="L427" s="138" t="s">
        <v>93</v>
      </c>
      <c r="M427" s="194">
        <f t="shared" ref="M427:R427" si="1">SUM(M17:M426)</f>
        <v>3748455.7499999981</v>
      </c>
      <c r="N427" s="194">
        <f t="shared" si="1"/>
        <v>2607774.0800000005</v>
      </c>
      <c r="O427" s="194">
        <f t="shared" si="1"/>
        <v>2181275.2899999977</v>
      </c>
      <c r="P427" s="194">
        <f t="shared" si="1"/>
        <v>1923943.1799999997</v>
      </c>
      <c r="Q427" s="194">
        <f t="shared" si="1"/>
        <v>1930051.2700000012</v>
      </c>
      <c r="R427" s="194">
        <f t="shared" si="1"/>
        <v>11852868.460000005</v>
      </c>
      <c r="S427" s="75"/>
      <c r="T427" s="195" t="s">
        <v>94</v>
      </c>
      <c r="U427" s="196">
        <v>58.905566905005081</v>
      </c>
      <c r="V427" s="197">
        <v>57.513433020157926</v>
      </c>
      <c r="W427" s="194">
        <v>57.158306430480522</v>
      </c>
      <c r="X427" s="194">
        <v>63.343863958120693</v>
      </c>
      <c r="Y427" s="194">
        <v>72.931199743047202</v>
      </c>
      <c r="Z427" s="198">
        <v>170.56941228953815</v>
      </c>
      <c r="AA427" s="4"/>
      <c r="AB427" s="91" t="s">
        <v>92</v>
      </c>
      <c r="AC427" s="98"/>
      <c r="AD427" s="181"/>
      <c r="AE427" s="185">
        <f t="shared" ref="AE427:AJ427" si="2">SUM(AE18:AE426)</f>
        <v>1578</v>
      </c>
      <c r="AF427" s="185">
        <f t="shared" si="2"/>
        <v>884</v>
      </c>
      <c r="AG427" s="185">
        <f t="shared" si="2"/>
        <v>810</v>
      </c>
      <c r="AH427" s="185">
        <f t="shared" si="2"/>
        <v>287</v>
      </c>
      <c r="AI427" s="185">
        <f t="shared" si="2"/>
        <v>228</v>
      </c>
      <c r="AJ427" s="185">
        <f t="shared" si="2"/>
        <v>1480</v>
      </c>
      <c r="AK427" s="4"/>
      <c r="AL427" s="138" t="s">
        <v>93</v>
      </c>
      <c r="AM427" s="212">
        <f t="shared" ref="AM427:AR427" si="3">SUM(AM18:AM426)</f>
        <v>991996.82000000053</v>
      </c>
      <c r="AN427" s="212">
        <f t="shared" si="3"/>
        <v>791220.5399999998</v>
      </c>
      <c r="AO427" s="212">
        <f t="shared" si="3"/>
        <v>355839.09000000014</v>
      </c>
      <c r="AP427" s="212">
        <f t="shared" si="3"/>
        <v>307819.36000000004</v>
      </c>
      <c r="AQ427" s="212">
        <f t="shared" si="3"/>
        <v>432518.61</v>
      </c>
      <c r="AR427" s="212">
        <f t="shared" si="3"/>
        <v>3967872.6400000006</v>
      </c>
      <c r="AS427" s="4"/>
      <c r="AT427" s="138" t="s">
        <v>94</v>
      </c>
      <c r="AU427" s="213">
        <v>210.97337728626124</v>
      </c>
      <c r="AV427" s="214">
        <v>248.03151724137925</v>
      </c>
      <c r="AW427" s="214">
        <v>150.14307594936716</v>
      </c>
      <c r="AX427" s="214">
        <v>209.54347174948947</v>
      </c>
      <c r="AY427" s="214">
        <v>347.96348350764276</v>
      </c>
      <c r="AZ427" s="215">
        <v>753.34585912284047</v>
      </c>
      <c r="BA427" s="4"/>
    </row>
    <row r="428" spans="1:53" s="4" customFormat="1" x14ac:dyDescent="0.2">
      <c r="D428" s="177"/>
      <c r="E428" s="75"/>
      <c r="F428" s="75"/>
      <c r="G428" s="75"/>
      <c r="H428" s="75"/>
      <c r="I428" s="75"/>
      <c r="J428" s="75"/>
      <c r="M428" s="75"/>
      <c r="N428" s="75"/>
      <c r="O428" s="75"/>
      <c r="P428" s="75"/>
      <c r="Q428" s="75"/>
      <c r="R428" s="75"/>
      <c r="S428" s="75"/>
      <c r="T428" s="75"/>
      <c r="U428" s="75"/>
      <c r="V428" s="75"/>
      <c r="W428" s="75"/>
      <c r="X428" s="75"/>
      <c r="Y428" s="75"/>
      <c r="Z428" s="75"/>
      <c r="AD428" s="177"/>
      <c r="AE428" s="75"/>
      <c r="AF428" s="75"/>
      <c r="AG428" s="75"/>
      <c r="AH428" s="75"/>
      <c r="AI428" s="75"/>
      <c r="AJ428" s="75"/>
    </row>
    <row r="429" spans="1:53" ht="15" customHeight="1" x14ac:dyDescent="0.2">
      <c r="B429" s="22"/>
      <c r="C429" s="22"/>
      <c r="D429" s="209"/>
      <c r="E429" s="427" t="str">
        <f>E16</f>
        <v>Number of Residential Customers in Arrears</v>
      </c>
      <c r="F429" s="427"/>
      <c r="G429" s="427"/>
      <c r="H429" s="427"/>
      <c r="I429" s="427"/>
      <c r="J429" s="427"/>
      <c r="K429" s="60"/>
      <c r="L429" s="137"/>
      <c r="M429" s="418" t="str">
        <f>M16</f>
        <v>Residential Arrearage Dollars</v>
      </c>
      <c r="N429" s="419"/>
      <c r="O429" s="419"/>
      <c r="P429" s="419"/>
      <c r="Q429" s="419"/>
      <c r="R429" s="420"/>
      <c r="S429" s="75"/>
      <c r="T429" s="60"/>
      <c r="U429" s="418" t="str">
        <f>U16</f>
        <v>Average Amount of Residential Arrearage Dollars</v>
      </c>
      <c r="V429" s="419"/>
      <c r="W429" s="419"/>
      <c r="X429" s="419"/>
      <c r="Y429" s="419"/>
      <c r="Z429" s="420"/>
      <c r="AA429" s="4"/>
      <c r="AB429" s="4"/>
      <c r="AC429" s="4"/>
      <c r="AD429" s="177"/>
      <c r="AE429" s="429" t="s">
        <v>81</v>
      </c>
      <c r="AF429" s="430"/>
      <c r="AG429" s="430"/>
      <c r="AH429" s="430"/>
      <c r="AI429" s="430"/>
      <c r="AJ429" s="431"/>
      <c r="AK429" s="4"/>
      <c r="AL429" s="147"/>
      <c r="AM429" s="430" t="str">
        <f>AM16</f>
        <v>Non-Residential Arrearage Dollars</v>
      </c>
      <c r="AN429" s="430"/>
      <c r="AO429" s="430"/>
      <c r="AP429" s="430"/>
      <c r="AQ429" s="430"/>
      <c r="AR429" s="431"/>
      <c r="AS429" s="4"/>
      <c r="AT429" s="147"/>
      <c r="AU429" s="429" t="str">
        <f>AU16</f>
        <v>Average Amount of Non-Residential Arrearage Dollars</v>
      </c>
      <c r="AV429" s="430"/>
      <c r="AW429" s="430"/>
      <c r="AX429" s="430"/>
      <c r="AY429" s="430"/>
      <c r="AZ429" s="431"/>
      <c r="BA429" s="4"/>
    </row>
    <row r="430" spans="1:53" x14ac:dyDescent="0.2">
      <c r="B430" s="10" t="s">
        <v>84</v>
      </c>
      <c r="C430" s="10" t="s">
        <v>35</v>
      </c>
      <c r="D430" s="178" t="s">
        <v>85</v>
      </c>
      <c r="E430" s="23" t="s">
        <v>86</v>
      </c>
      <c r="F430" s="23" t="s">
        <v>87</v>
      </c>
      <c r="G430" s="23" t="s">
        <v>88</v>
      </c>
      <c r="H430" s="23" t="s">
        <v>89</v>
      </c>
      <c r="I430" s="23" t="s">
        <v>90</v>
      </c>
      <c r="J430" s="23" t="s">
        <v>91</v>
      </c>
      <c r="K430" s="25"/>
      <c r="M430" s="23" t="s">
        <v>86</v>
      </c>
      <c r="N430" s="146" t="s">
        <v>87</v>
      </c>
      <c r="O430" s="146" t="s">
        <v>88</v>
      </c>
      <c r="P430" s="146" t="s">
        <v>89</v>
      </c>
      <c r="Q430" s="146" t="s">
        <v>90</v>
      </c>
      <c r="R430" s="146" t="s">
        <v>91</v>
      </c>
      <c r="S430" s="75"/>
      <c r="T430" s="75"/>
      <c r="U430" s="23" t="s">
        <v>86</v>
      </c>
      <c r="V430" s="23" t="s">
        <v>87</v>
      </c>
      <c r="W430" s="23" t="s">
        <v>88</v>
      </c>
      <c r="X430" s="23" t="s">
        <v>89</v>
      </c>
      <c r="Y430" s="23" t="s">
        <v>90</v>
      </c>
      <c r="Z430" s="23" t="s">
        <v>91</v>
      </c>
      <c r="AA430" s="4"/>
      <c r="AB430" s="10" t="s">
        <v>84</v>
      </c>
      <c r="AC430" s="10" t="s">
        <v>35</v>
      </c>
      <c r="AD430" s="178" t="s">
        <v>85</v>
      </c>
      <c r="AE430" s="23" t="s">
        <v>86</v>
      </c>
      <c r="AF430" s="23" t="s">
        <v>87</v>
      </c>
      <c r="AG430" s="23" t="s">
        <v>88</v>
      </c>
      <c r="AH430" s="23" t="s">
        <v>89</v>
      </c>
      <c r="AI430" s="23" t="s">
        <v>90</v>
      </c>
      <c r="AJ430" s="23" t="s">
        <v>91</v>
      </c>
      <c r="AK430" s="4"/>
      <c r="AL430" s="4"/>
      <c r="AM430" s="23" t="s">
        <v>86</v>
      </c>
      <c r="AN430" s="23" t="s">
        <v>87</v>
      </c>
      <c r="AO430" s="23" t="s">
        <v>88</v>
      </c>
      <c r="AP430" s="23" t="s">
        <v>89</v>
      </c>
      <c r="AQ430" s="23" t="s">
        <v>90</v>
      </c>
      <c r="AR430" s="23" t="s">
        <v>91</v>
      </c>
      <c r="AS430" s="4"/>
      <c r="AT430" s="4"/>
      <c r="AU430" s="23" t="s">
        <v>86</v>
      </c>
      <c r="AV430" s="23" t="s">
        <v>87</v>
      </c>
      <c r="AW430" s="23" t="s">
        <v>88</v>
      </c>
      <c r="AX430" s="23" t="s">
        <v>89</v>
      </c>
      <c r="AY430" s="23" t="s">
        <v>90</v>
      </c>
      <c r="AZ430" s="23" t="s">
        <v>91</v>
      </c>
      <c r="BA430" s="4"/>
    </row>
    <row r="431" spans="1:53" x14ac:dyDescent="0.2">
      <c r="A431" s="176">
        <f>'Customers Financials, Usages'!A727</f>
        <v>44835</v>
      </c>
      <c r="B431" s="11" t="s">
        <v>604</v>
      </c>
      <c r="C431" s="11"/>
      <c r="D431" s="179">
        <v>8201</v>
      </c>
      <c r="E431" s="192">
        <v>6</v>
      </c>
      <c r="F431" s="192"/>
      <c r="G431" s="192"/>
      <c r="H431" s="192">
        <v>1</v>
      </c>
      <c r="I431" s="192"/>
      <c r="J431" s="192">
        <v>5</v>
      </c>
      <c r="M431" s="188">
        <v>447.44</v>
      </c>
      <c r="N431" s="188">
        <v>174.6</v>
      </c>
      <c r="O431" s="188">
        <v>145.58000000000001</v>
      </c>
      <c r="P431" s="188">
        <v>611.22</v>
      </c>
      <c r="Q431" s="188">
        <v>240.64</v>
      </c>
      <c r="R431" s="188">
        <v>1730.49</v>
      </c>
      <c r="S431" s="327"/>
      <c r="T431" s="327"/>
      <c r="U431" s="188">
        <v>37.29</v>
      </c>
      <c r="V431" s="188">
        <v>29.1</v>
      </c>
      <c r="W431" s="188">
        <v>24.26</v>
      </c>
      <c r="X431" s="188">
        <v>101.87</v>
      </c>
      <c r="Y431" s="188">
        <v>48.13</v>
      </c>
      <c r="Z431" s="188">
        <v>144.21</v>
      </c>
      <c r="AA431" s="4"/>
      <c r="AB431" s="11" t="s">
        <v>433</v>
      </c>
      <c r="AC431" s="11"/>
      <c r="AD431" s="179">
        <v>8201</v>
      </c>
      <c r="AE431" s="183">
        <v>20</v>
      </c>
      <c r="AF431" s="183">
        <v>7</v>
      </c>
      <c r="AG431" s="183">
        <v>4</v>
      </c>
      <c r="AH431" s="183">
        <v>2</v>
      </c>
      <c r="AI431" s="183">
        <v>2</v>
      </c>
      <c r="AJ431" s="183">
        <v>18</v>
      </c>
      <c r="AK431" s="4"/>
      <c r="AL431" s="4"/>
      <c r="AM431" s="210">
        <v>9370.32</v>
      </c>
      <c r="AN431" s="210">
        <v>1631.43</v>
      </c>
      <c r="AO431" s="210">
        <v>1890.79</v>
      </c>
      <c r="AP431" s="210">
        <v>1908.76</v>
      </c>
      <c r="AQ431" s="210">
        <v>2301.1999999999998</v>
      </c>
      <c r="AR431" s="210">
        <v>16895.13</v>
      </c>
      <c r="AS431" s="248"/>
      <c r="AT431" s="248"/>
      <c r="AU431" s="210">
        <v>176.8</v>
      </c>
      <c r="AV431" s="210">
        <v>54.38</v>
      </c>
      <c r="AW431" s="210">
        <v>72.72</v>
      </c>
      <c r="AX431" s="210">
        <v>86.76</v>
      </c>
      <c r="AY431" s="210">
        <v>115.06</v>
      </c>
      <c r="AZ431" s="210">
        <v>318.77999999999997</v>
      </c>
      <c r="BA431" s="4"/>
    </row>
    <row r="432" spans="1:53" x14ac:dyDescent="0.2">
      <c r="B432" s="11" t="s">
        <v>433</v>
      </c>
      <c r="C432" s="11"/>
      <c r="D432" s="179">
        <v>8201</v>
      </c>
      <c r="E432" s="192">
        <v>283</v>
      </c>
      <c r="F432" s="192">
        <v>127</v>
      </c>
      <c r="G432" s="192">
        <v>71</v>
      </c>
      <c r="H432" s="192">
        <v>63</v>
      </c>
      <c r="I432" s="192">
        <v>61</v>
      </c>
      <c r="J432" s="192">
        <v>282</v>
      </c>
      <c r="M432" s="188">
        <v>37772.53</v>
      </c>
      <c r="N432" s="188">
        <v>28535.56</v>
      </c>
      <c r="O432" s="188">
        <v>18415.8</v>
      </c>
      <c r="P432" s="188">
        <v>19282.830000000002</v>
      </c>
      <c r="Q432" s="188">
        <v>20545.39</v>
      </c>
      <c r="R432" s="188">
        <v>141213.53</v>
      </c>
      <c r="S432" s="327"/>
      <c r="T432" s="327"/>
      <c r="U432" s="188">
        <v>44.49</v>
      </c>
      <c r="V432" s="188">
        <v>50.59</v>
      </c>
      <c r="W432" s="188">
        <v>41.48</v>
      </c>
      <c r="X432" s="188">
        <v>51.42</v>
      </c>
      <c r="Y432" s="188">
        <v>65.64</v>
      </c>
      <c r="Z432" s="188">
        <v>159.19999999999999</v>
      </c>
      <c r="AA432" s="4"/>
      <c r="AB432" s="11" t="s">
        <v>433</v>
      </c>
      <c r="AC432" s="11"/>
      <c r="AD432" s="179">
        <v>8205</v>
      </c>
      <c r="AE432" s="183">
        <v>1</v>
      </c>
      <c r="AF432" s="183"/>
      <c r="AG432" s="183"/>
      <c r="AH432" s="183"/>
      <c r="AI432" s="183"/>
      <c r="AJ432" s="183">
        <v>0</v>
      </c>
      <c r="AK432" s="4"/>
      <c r="AL432" s="4"/>
      <c r="AM432" s="210">
        <v>20.36</v>
      </c>
      <c r="AN432" s="210"/>
      <c r="AO432" s="210"/>
      <c r="AP432" s="210"/>
      <c r="AQ432" s="210"/>
      <c r="AR432" s="210" t="s">
        <v>889</v>
      </c>
      <c r="AS432" s="248"/>
      <c r="AT432" s="248"/>
      <c r="AU432" s="210">
        <v>20.36</v>
      </c>
      <c r="AV432" s="210"/>
      <c r="AW432" s="210"/>
      <c r="AX432" s="210"/>
      <c r="AY432" s="210"/>
      <c r="AZ432" s="210" t="s">
        <v>889</v>
      </c>
      <c r="BA432" s="4"/>
    </row>
    <row r="433" spans="2:53" x14ac:dyDescent="0.2">
      <c r="B433" s="11" t="s">
        <v>433</v>
      </c>
      <c r="C433" s="11"/>
      <c r="D433" s="179">
        <v>8205</v>
      </c>
      <c r="E433" s="192">
        <v>1</v>
      </c>
      <c r="F433" s="192">
        <v>1</v>
      </c>
      <c r="G433" s="192"/>
      <c r="H433" s="192">
        <v>1</v>
      </c>
      <c r="I433" s="192">
        <v>1</v>
      </c>
      <c r="J433" s="192">
        <v>0</v>
      </c>
      <c r="M433" s="188">
        <v>134.22</v>
      </c>
      <c r="N433" s="188">
        <v>95.43</v>
      </c>
      <c r="O433" s="188">
        <v>81.28</v>
      </c>
      <c r="P433" s="188">
        <v>36.6</v>
      </c>
      <c r="Q433" s="188">
        <v>10.28</v>
      </c>
      <c r="R433" s="188" t="s">
        <v>889</v>
      </c>
      <c r="S433" s="327"/>
      <c r="T433" s="327"/>
      <c r="U433" s="188">
        <v>33.56</v>
      </c>
      <c r="V433" s="188">
        <v>31.81</v>
      </c>
      <c r="W433" s="188">
        <v>40.64</v>
      </c>
      <c r="X433" s="188">
        <v>18.3</v>
      </c>
      <c r="Y433" s="188">
        <v>10.28</v>
      </c>
      <c r="Z433" s="188" t="s">
        <v>889</v>
      </c>
      <c r="AA433" s="4"/>
      <c r="AB433" s="11" t="s">
        <v>434</v>
      </c>
      <c r="AC433" s="11"/>
      <c r="AD433" s="179">
        <v>8004</v>
      </c>
      <c r="AE433" s="183">
        <v>21</v>
      </c>
      <c r="AF433" s="183">
        <v>3</v>
      </c>
      <c r="AG433" s="183"/>
      <c r="AH433" s="183">
        <v>1</v>
      </c>
      <c r="AI433" s="183"/>
      <c r="AJ433" s="183">
        <v>12</v>
      </c>
      <c r="AK433" s="4"/>
      <c r="AL433" s="4"/>
      <c r="AM433" s="210">
        <v>14501.4</v>
      </c>
      <c r="AN433" s="210">
        <v>539.73</v>
      </c>
      <c r="AO433" s="210">
        <v>426.46</v>
      </c>
      <c r="AP433" s="210">
        <v>443.15</v>
      </c>
      <c r="AQ433" s="210">
        <v>710.31</v>
      </c>
      <c r="AR433" s="210">
        <v>16446.189999999999</v>
      </c>
      <c r="AS433" s="248"/>
      <c r="AT433" s="248"/>
      <c r="AU433" s="210">
        <v>439.44</v>
      </c>
      <c r="AV433" s="210">
        <v>44.98</v>
      </c>
      <c r="AW433" s="210">
        <v>53.31</v>
      </c>
      <c r="AX433" s="210">
        <v>49.24</v>
      </c>
      <c r="AY433" s="210">
        <v>78.92</v>
      </c>
      <c r="AZ433" s="210">
        <v>444.49</v>
      </c>
      <c r="BA433" s="4"/>
    </row>
    <row r="434" spans="2:53" x14ac:dyDescent="0.2">
      <c r="B434" s="11" t="s">
        <v>434</v>
      </c>
      <c r="C434" s="11"/>
      <c r="D434" s="179">
        <v>8004</v>
      </c>
      <c r="E434" s="192">
        <v>169</v>
      </c>
      <c r="F434" s="192">
        <v>78</v>
      </c>
      <c r="G434" s="192">
        <v>49</v>
      </c>
      <c r="H434" s="192">
        <v>41</v>
      </c>
      <c r="I434" s="192">
        <v>39</v>
      </c>
      <c r="J434" s="192">
        <v>227</v>
      </c>
      <c r="M434" s="188">
        <v>29143.39</v>
      </c>
      <c r="N434" s="188">
        <v>15871.87</v>
      </c>
      <c r="O434" s="188">
        <v>16528.14</v>
      </c>
      <c r="P434" s="188">
        <v>15811.06</v>
      </c>
      <c r="Q434" s="188">
        <v>17823.259999999998</v>
      </c>
      <c r="R434" s="188">
        <v>152595.66</v>
      </c>
      <c r="S434" s="327"/>
      <c r="T434" s="327"/>
      <c r="U434" s="188">
        <v>51.49</v>
      </c>
      <c r="V434" s="188">
        <v>39.68</v>
      </c>
      <c r="W434" s="188">
        <v>50.7</v>
      </c>
      <c r="X434" s="188">
        <v>56.67</v>
      </c>
      <c r="Y434" s="188">
        <v>74.260000000000005</v>
      </c>
      <c r="Z434" s="188">
        <v>253.06</v>
      </c>
      <c r="AA434" s="4"/>
      <c r="AB434" s="11" t="s">
        <v>435</v>
      </c>
      <c r="AC434" s="11"/>
      <c r="AD434" s="179">
        <v>8401</v>
      </c>
      <c r="AE434" s="183">
        <v>121</v>
      </c>
      <c r="AF434" s="183">
        <v>46</v>
      </c>
      <c r="AG434" s="183">
        <v>27</v>
      </c>
      <c r="AH434" s="183">
        <v>23</v>
      </c>
      <c r="AI434" s="183">
        <v>19</v>
      </c>
      <c r="AJ434" s="183">
        <v>118</v>
      </c>
      <c r="AK434" s="4"/>
      <c r="AL434" s="4"/>
      <c r="AM434" s="210">
        <v>132487.25</v>
      </c>
      <c r="AN434" s="210">
        <v>47578.21</v>
      </c>
      <c r="AO434" s="210">
        <v>44701.38</v>
      </c>
      <c r="AP434" s="210">
        <v>40318.01</v>
      </c>
      <c r="AQ434" s="210">
        <v>59165.8</v>
      </c>
      <c r="AR434" s="210">
        <v>1388270.06</v>
      </c>
      <c r="AS434" s="248"/>
      <c r="AT434" s="248"/>
      <c r="AU434" s="210">
        <v>381.81</v>
      </c>
      <c r="AV434" s="210">
        <v>226.56</v>
      </c>
      <c r="AW434" s="210">
        <v>252.55</v>
      </c>
      <c r="AX434" s="210">
        <v>267.01</v>
      </c>
      <c r="AY434" s="210">
        <v>458.65</v>
      </c>
      <c r="AZ434" s="210">
        <v>3921.67</v>
      </c>
      <c r="BA434" s="4"/>
    </row>
    <row r="435" spans="2:53" x14ac:dyDescent="0.2">
      <c r="B435" s="11" t="s">
        <v>435</v>
      </c>
      <c r="C435" s="11"/>
      <c r="D435" s="179">
        <v>8201</v>
      </c>
      <c r="E435" s="192"/>
      <c r="F435" s="192"/>
      <c r="G435" s="192"/>
      <c r="H435" s="192"/>
      <c r="I435" s="192"/>
      <c r="J435" s="192">
        <v>1</v>
      </c>
      <c r="M435" s="188">
        <v>17.399999999999999</v>
      </c>
      <c r="N435" s="188">
        <v>16.149999999999999</v>
      </c>
      <c r="O435" s="188">
        <v>15.76</v>
      </c>
      <c r="P435" s="188">
        <v>16.14</v>
      </c>
      <c r="Q435" s="188">
        <v>15.43</v>
      </c>
      <c r="R435" s="188">
        <v>109.64</v>
      </c>
      <c r="S435" s="327"/>
      <c r="T435" s="327"/>
      <c r="U435" s="188">
        <v>17.399999999999999</v>
      </c>
      <c r="V435" s="188">
        <v>16.149999999999999</v>
      </c>
      <c r="W435" s="188">
        <v>15.76</v>
      </c>
      <c r="X435" s="188">
        <v>16.14</v>
      </c>
      <c r="Y435" s="188">
        <v>15.43</v>
      </c>
      <c r="Z435" s="188">
        <v>109.64</v>
      </c>
      <c r="AA435" s="4"/>
      <c r="AB435" s="11" t="s">
        <v>606</v>
      </c>
      <c r="AC435" s="11"/>
      <c r="AD435" s="179">
        <v>8202</v>
      </c>
      <c r="AE435" s="183">
        <v>1</v>
      </c>
      <c r="AF435" s="183">
        <v>3</v>
      </c>
      <c r="AG435" s="183">
        <v>4</v>
      </c>
      <c r="AH435" s="183"/>
      <c r="AI435" s="183">
        <v>1</v>
      </c>
      <c r="AJ435" s="183">
        <v>5</v>
      </c>
      <c r="AK435" s="4"/>
      <c r="AL435" s="4"/>
      <c r="AM435" s="210">
        <v>853.64</v>
      </c>
      <c r="AN435" s="210">
        <v>681.56</v>
      </c>
      <c r="AO435" s="210">
        <v>535.85</v>
      </c>
      <c r="AP435" s="210">
        <v>411.42</v>
      </c>
      <c r="AQ435" s="210">
        <v>355.7</v>
      </c>
      <c r="AR435" s="210">
        <v>4839.3500000000004</v>
      </c>
      <c r="AS435" s="248"/>
      <c r="AT435" s="248"/>
      <c r="AU435" s="210">
        <v>71.14</v>
      </c>
      <c r="AV435" s="210">
        <v>61.96</v>
      </c>
      <c r="AW435" s="210">
        <v>66.98</v>
      </c>
      <c r="AX435" s="210">
        <v>102.86</v>
      </c>
      <c r="AY435" s="210">
        <v>88.93</v>
      </c>
      <c r="AZ435" s="210">
        <v>345.67</v>
      </c>
      <c r="BA435" s="4"/>
    </row>
    <row r="436" spans="2:53" x14ac:dyDescent="0.2">
      <c r="B436" s="11" t="s">
        <v>435</v>
      </c>
      <c r="C436" s="11"/>
      <c r="D436" s="179">
        <v>8401</v>
      </c>
      <c r="E436" s="192">
        <v>607</v>
      </c>
      <c r="F436" s="192">
        <v>288</v>
      </c>
      <c r="G436" s="192">
        <v>231</v>
      </c>
      <c r="H436" s="192">
        <v>191</v>
      </c>
      <c r="I436" s="192">
        <v>183</v>
      </c>
      <c r="J436" s="192">
        <v>1286</v>
      </c>
      <c r="M436" s="188">
        <v>147767.53</v>
      </c>
      <c r="N436" s="188">
        <v>99021.67</v>
      </c>
      <c r="O436" s="188">
        <v>111784.71</v>
      </c>
      <c r="P436" s="188">
        <v>95087.38</v>
      </c>
      <c r="Q436" s="188">
        <v>106666.9</v>
      </c>
      <c r="R436" s="188">
        <v>1237637.08</v>
      </c>
      <c r="S436" s="327"/>
      <c r="T436" s="327"/>
      <c r="U436" s="188">
        <v>56.25</v>
      </c>
      <c r="V436" s="188">
        <v>52.87</v>
      </c>
      <c r="W436" s="188">
        <v>64.5</v>
      </c>
      <c r="X436" s="188">
        <v>62.27</v>
      </c>
      <c r="Y436" s="188">
        <v>80.319999999999993</v>
      </c>
      <c r="Z436" s="188">
        <v>444.23</v>
      </c>
      <c r="AA436" s="4"/>
      <c r="AB436" s="11" t="s">
        <v>507</v>
      </c>
      <c r="AC436" s="11"/>
      <c r="AD436" s="179">
        <v>8091</v>
      </c>
      <c r="AE436" s="183"/>
      <c r="AF436" s="183"/>
      <c r="AG436" s="183"/>
      <c r="AH436" s="183"/>
      <c r="AI436" s="183"/>
      <c r="AJ436" s="183">
        <v>1</v>
      </c>
      <c r="AK436" s="4"/>
      <c r="AL436" s="4"/>
      <c r="AM436" s="210">
        <v>78.33</v>
      </c>
      <c r="AN436" s="210">
        <v>67.19</v>
      </c>
      <c r="AO436" s="210">
        <v>86.75</v>
      </c>
      <c r="AP436" s="210">
        <v>57.38</v>
      </c>
      <c r="AQ436" s="210">
        <v>228.57</v>
      </c>
      <c r="AR436" s="210">
        <v>1243.81</v>
      </c>
      <c r="AS436" s="248"/>
      <c r="AT436" s="248"/>
      <c r="AU436" s="210">
        <v>78.33</v>
      </c>
      <c r="AV436" s="210">
        <v>67.19</v>
      </c>
      <c r="AW436" s="210">
        <v>86.75</v>
      </c>
      <c r="AX436" s="210">
        <v>57.38</v>
      </c>
      <c r="AY436" s="210">
        <v>228.57</v>
      </c>
      <c r="AZ436" s="210">
        <v>1243.81</v>
      </c>
      <c r="BA436" s="4"/>
    </row>
    <row r="437" spans="2:53" x14ac:dyDescent="0.2">
      <c r="B437" s="11" t="s">
        <v>666</v>
      </c>
      <c r="C437" s="11"/>
      <c r="D437" s="179">
        <v>8406</v>
      </c>
      <c r="E437" s="192"/>
      <c r="F437" s="192"/>
      <c r="G437" s="192"/>
      <c r="H437" s="192"/>
      <c r="I437" s="192"/>
      <c r="J437" s="192">
        <v>1</v>
      </c>
      <c r="M437" s="188">
        <v>11.21</v>
      </c>
      <c r="N437" s="188">
        <v>10.5</v>
      </c>
      <c r="O437" s="188">
        <v>11.9</v>
      </c>
      <c r="P437" s="188">
        <v>10.5</v>
      </c>
      <c r="Q437" s="188">
        <v>11.21</v>
      </c>
      <c r="R437" s="188">
        <v>8.34</v>
      </c>
      <c r="S437" s="327"/>
      <c r="T437" s="327"/>
      <c r="U437" s="188">
        <v>11.21</v>
      </c>
      <c r="V437" s="188">
        <v>10.5</v>
      </c>
      <c r="W437" s="188">
        <v>11.9</v>
      </c>
      <c r="X437" s="188">
        <v>10.5</v>
      </c>
      <c r="Y437" s="188">
        <v>11.21</v>
      </c>
      <c r="Z437" s="188">
        <v>8.34</v>
      </c>
      <c r="AA437" s="4"/>
      <c r="AB437" s="11" t="s">
        <v>607</v>
      </c>
      <c r="AC437" s="11"/>
      <c r="AD437" s="179">
        <v>8009</v>
      </c>
      <c r="AE437" s="183">
        <v>32</v>
      </c>
      <c r="AF437" s="183">
        <v>9</v>
      </c>
      <c r="AG437" s="183">
        <v>10</v>
      </c>
      <c r="AH437" s="183">
        <v>9</v>
      </c>
      <c r="AI437" s="183">
        <v>3</v>
      </c>
      <c r="AJ437" s="183">
        <v>27</v>
      </c>
      <c r="AK437" s="4"/>
      <c r="AL437" s="4"/>
      <c r="AM437" s="210">
        <v>6886.06</v>
      </c>
      <c r="AN437" s="210">
        <v>4485.21</v>
      </c>
      <c r="AO437" s="210">
        <v>5955.42</v>
      </c>
      <c r="AP437" s="210">
        <v>2977.26</v>
      </c>
      <c r="AQ437" s="210">
        <v>2492.3200000000002</v>
      </c>
      <c r="AR437" s="210">
        <v>34900.589999999997</v>
      </c>
      <c r="AS437" s="248"/>
      <c r="AT437" s="248"/>
      <c r="AU437" s="210">
        <v>81.010000000000005</v>
      </c>
      <c r="AV437" s="210">
        <v>86.25</v>
      </c>
      <c r="AW437" s="210">
        <v>138.5</v>
      </c>
      <c r="AX437" s="210">
        <v>85.06</v>
      </c>
      <c r="AY437" s="210">
        <v>95.86</v>
      </c>
      <c r="AZ437" s="210">
        <v>387.78</v>
      </c>
      <c r="BA437" s="4"/>
    </row>
    <row r="438" spans="2:53" x14ac:dyDescent="0.2">
      <c r="B438" s="11" t="s">
        <v>606</v>
      </c>
      <c r="C438" s="11"/>
      <c r="D438" s="179">
        <v>8202</v>
      </c>
      <c r="E438" s="192">
        <v>81</v>
      </c>
      <c r="F438" s="192">
        <v>42</v>
      </c>
      <c r="G438" s="192">
        <v>18</v>
      </c>
      <c r="H438" s="192">
        <v>10</v>
      </c>
      <c r="I438" s="192">
        <v>5</v>
      </c>
      <c r="J438" s="192">
        <v>27</v>
      </c>
      <c r="M438" s="188">
        <v>12493.51</v>
      </c>
      <c r="N438" s="188">
        <v>5191.8900000000003</v>
      </c>
      <c r="O438" s="188">
        <v>3192.79</v>
      </c>
      <c r="P438" s="188">
        <v>1441.04</v>
      </c>
      <c r="Q438" s="188">
        <v>1047</v>
      </c>
      <c r="R438" s="188">
        <v>8587.85</v>
      </c>
      <c r="S438" s="327"/>
      <c r="T438" s="327"/>
      <c r="U438" s="188">
        <v>69.41</v>
      </c>
      <c r="V438" s="188">
        <v>52.44</v>
      </c>
      <c r="W438" s="188">
        <v>56.01</v>
      </c>
      <c r="X438" s="188">
        <v>36.950000000000003</v>
      </c>
      <c r="Y438" s="188">
        <v>36.1</v>
      </c>
      <c r="Z438" s="188">
        <v>46.93</v>
      </c>
      <c r="AA438" s="4"/>
      <c r="AB438" s="11" t="s">
        <v>436</v>
      </c>
      <c r="AC438" s="11"/>
      <c r="AD438" s="179">
        <v>8089</v>
      </c>
      <c r="AE438" s="183"/>
      <c r="AF438" s="183"/>
      <c r="AG438" s="183"/>
      <c r="AH438" s="183">
        <v>1</v>
      </c>
      <c r="AI438" s="183"/>
      <c r="AJ438" s="183">
        <v>1</v>
      </c>
      <c r="AK438" s="4"/>
      <c r="AL438" s="4"/>
      <c r="AM438" s="210">
        <v>82.73</v>
      </c>
      <c r="AN438" s="210">
        <v>80.05</v>
      </c>
      <c r="AO438" s="210">
        <v>92.15</v>
      </c>
      <c r="AP438" s="210">
        <v>62.78</v>
      </c>
      <c r="AQ438" s="210">
        <v>58.4</v>
      </c>
      <c r="AR438" s="210">
        <v>2665.28</v>
      </c>
      <c r="AS438" s="248"/>
      <c r="AT438" s="248"/>
      <c r="AU438" s="210">
        <v>41.37</v>
      </c>
      <c r="AV438" s="210">
        <v>40.03</v>
      </c>
      <c r="AW438" s="210">
        <v>46.08</v>
      </c>
      <c r="AX438" s="210">
        <v>31.39</v>
      </c>
      <c r="AY438" s="210">
        <v>58.4</v>
      </c>
      <c r="AZ438" s="210">
        <v>1332.64</v>
      </c>
      <c r="BA438" s="4"/>
    </row>
    <row r="439" spans="2:53" x14ac:dyDescent="0.2">
      <c r="B439" s="11" t="s">
        <v>606</v>
      </c>
      <c r="C439" s="11"/>
      <c r="D439" s="179">
        <v>8210</v>
      </c>
      <c r="E439" s="192"/>
      <c r="F439" s="192">
        <v>1</v>
      </c>
      <c r="G439" s="192"/>
      <c r="H439" s="192">
        <v>1</v>
      </c>
      <c r="I439" s="192"/>
      <c r="J439" s="192">
        <v>0</v>
      </c>
      <c r="M439" s="188">
        <v>24.05</v>
      </c>
      <c r="N439" s="188">
        <v>22.42</v>
      </c>
      <c r="O439" s="188">
        <v>11.76</v>
      </c>
      <c r="P439" s="188">
        <v>13.2</v>
      </c>
      <c r="Q439" s="188"/>
      <c r="R439" s="188" t="s">
        <v>889</v>
      </c>
      <c r="S439" s="327"/>
      <c r="T439" s="327"/>
      <c r="U439" s="188">
        <v>12.03</v>
      </c>
      <c r="V439" s="188">
        <v>11.21</v>
      </c>
      <c r="W439" s="188">
        <v>11.76</v>
      </c>
      <c r="X439" s="188">
        <v>13.2</v>
      </c>
      <c r="Y439" s="188"/>
      <c r="Z439" s="188" t="s">
        <v>889</v>
      </c>
      <c r="AA439" s="4"/>
      <c r="AB439" s="11" t="s">
        <v>437</v>
      </c>
      <c r="AC439" s="11"/>
      <c r="AD439" s="179">
        <v>8012</v>
      </c>
      <c r="AE439" s="183">
        <v>85</v>
      </c>
      <c r="AF439" s="183">
        <v>14</v>
      </c>
      <c r="AG439" s="183">
        <v>15</v>
      </c>
      <c r="AH439" s="183">
        <v>11</v>
      </c>
      <c r="AI439" s="183">
        <v>4</v>
      </c>
      <c r="AJ439" s="183">
        <v>54</v>
      </c>
      <c r="AK439" s="4"/>
      <c r="AL439" s="4"/>
      <c r="AM439" s="210">
        <v>37821.339999999997</v>
      </c>
      <c r="AN439" s="210">
        <v>60076.3</v>
      </c>
      <c r="AO439" s="210">
        <v>14637.4</v>
      </c>
      <c r="AP439" s="210">
        <v>50468.68</v>
      </c>
      <c r="AQ439" s="210">
        <v>7598.01</v>
      </c>
      <c r="AR439" s="210">
        <v>59343.78</v>
      </c>
      <c r="AS439" s="248"/>
      <c r="AT439" s="248"/>
      <c r="AU439" s="210">
        <v>233.47</v>
      </c>
      <c r="AV439" s="210">
        <v>715.19</v>
      </c>
      <c r="AW439" s="210">
        <v>185.28</v>
      </c>
      <c r="AX439" s="210">
        <v>776.44</v>
      </c>
      <c r="AY439" s="210">
        <v>138.15</v>
      </c>
      <c r="AZ439" s="210">
        <v>324.27999999999997</v>
      </c>
      <c r="BA439" s="4"/>
    </row>
    <row r="440" spans="2:53" x14ac:dyDescent="0.2">
      <c r="B440" s="11" t="s">
        <v>506</v>
      </c>
      <c r="C440" s="11"/>
      <c r="D440" s="179">
        <v>8007</v>
      </c>
      <c r="E440" s="192">
        <v>3</v>
      </c>
      <c r="F440" s="192"/>
      <c r="G440" s="192">
        <v>1</v>
      </c>
      <c r="H440" s="192">
        <v>2</v>
      </c>
      <c r="I440" s="192">
        <v>3</v>
      </c>
      <c r="J440" s="192">
        <v>4</v>
      </c>
      <c r="M440" s="188">
        <v>508.63</v>
      </c>
      <c r="N440" s="188">
        <v>347.95</v>
      </c>
      <c r="O440" s="188">
        <v>495.27</v>
      </c>
      <c r="P440" s="188">
        <v>700.52</v>
      </c>
      <c r="Q440" s="188">
        <v>469.64</v>
      </c>
      <c r="R440" s="188">
        <v>3265.15</v>
      </c>
      <c r="S440" s="327"/>
      <c r="T440" s="327"/>
      <c r="U440" s="188">
        <v>39.130000000000003</v>
      </c>
      <c r="V440" s="188">
        <v>34.799999999999997</v>
      </c>
      <c r="W440" s="188">
        <v>49.53</v>
      </c>
      <c r="X440" s="188">
        <v>77.84</v>
      </c>
      <c r="Y440" s="188">
        <v>67.09</v>
      </c>
      <c r="Z440" s="188">
        <v>251.17</v>
      </c>
      <c r="AA440" s="4"/>
      <c r="AB440" s="11" t="s">
        <v>437</v>
      </c>
      <c r="AC440" s="11"/>
      <c r="AD440" s="179">
        <v>8021</v>
      </c>
      <c r="AE440" s="183">
        <v>1</v>
      </c>
      <c r="AF440" s="183"/>
      <c r="AG440" s="183"/>
      <c r="AH440" s="183"/>
      <c r="AI440" s="183"/>
      <c r="AJ440" s="183">
        <v>0</v>
      </c>
      <c r="AK440" s="4"/>
      <c r="AL440" s="4"/>
      <c r="AM440" s="210">
        <v>9.7899999999999991</v>
      </c>
      <c r="AN440" s="210"/>
      <c r="AO440" s="210"/>
      <c r="AP440" s="210"/>
      <c r="AQ440" s="210"/>
      <c r="AR440" s="210" t="s">
        <v>889</v>
      </c>
      <c r="AS440" s="248"/>
      <c r="AT440" s="248"/>
      <c r="AU440" s="210">
        <v>9.7899999999999991</v>
      </c>
      <c r="AV440" s="210"/>
      <c r="AW440" s="210"/>
      <c r="AX440" s="210"/>
      <c r="AY440" s="210"/>
      <c r="AZ440" s="210" t="s">
        <v>889</v>
      </c>
      <c r="BA440" s="4"/>
    </row>
    <row r="441" spans="2:53" x14ac:dyDescent="0.2">
      <c r="B441" s="11" t="s">
        <v>507</v>
      </c>
      <c r="C441" s="11"/>
      <c r="D441" s="179">
        <v>8091</v>
      </c>
      <c r="E441" s="192">
        <v>15</v>
      </c>
      <c r="F441" s="192">
        <v>3</v>
      </c>
      <c r="G441" s="192">
        <v>5</v>
      </c>
      <c r="H441" s="192">
        <v>2</v>
      </c>
      <c r="I441" s="192">
        <v>2</v>
      </c>
      <c r="J441" s="192">
        <v>25</v>
      </c>
      <c r="M441" s="188">
        <v>2174.84</v>
      </c>
      <c r="N441" s="188">
        <v>841.34</v>
      </c>
      <c r="O441" s="188">
        <v>1935.36</v>
      </c>
      <c r="P441" s="188">
        <v>821.08</v>
      </c>
      <c r="Q441" s="188">
        <v>1618.43</v>
      </c>
      <c r="R441" s="188">
        <v>9320.8700000000008</v>
      </c>
      <c r="S441" s="327"/>
      <c r="T441" s="327"/>
      <c r="U441" s="188">
        <v>44.38</v>
      </c>
      <c r="V441" s="188">
        <v>24.04</v>
      </c>
      <c r="W441" s="188">
        <v>60.48</v>
      </c>
      <c r="X441" s="188">
        <v>31.58</v>
      </c>
      <c r="Y441" s="188">
        <v>64.739999999999995</v>
      </c>
      <c r="Z441" s="188">
        <v>179.25</v>
      </c>
      <c r="AA441" s="4"/>
      <c r="AB441" s="11" t="s">
        <v>508</v>
      </c>
      <c r="AC441" s="11"/>
      <c r="AD441" s="179">
        <v>8014</v>
      </c>
      <c r="AE441" s="183">
        <v>8</v>
      </c>
      <c r="AF441" s="183">
        <v>4</v>
      </c>
      <c r="AG441" s="183"/>
      <c r="AH441" s="183">
        <v>4</v>
      </c>
      <c r="AI441" s="183"/>
      <c r="AJ441" s="183">
        <v>5</v>
      </c>
      <c r="AK441" s="4"/>
      <c r="AL441" s="4"/>
      <c r="AM441" s="210">
        <v>22920.720000000001</v>
      </c>
      <c r="AN441" s="210">
        <v>510.19</v>
      </c>
      <c r="AO441" s="210">
        <v>279.86</v>
      </c>
      <c r="AP441" s="210">
        <v>2075.1799999999998</v>
      </c>
      <c r="AQ441" s="210">
        <v>366.36</v>
      </c>
      <c r="AR441" s="210">
        <v>11457.84</v>
      </c>
      <c r="AS441" s="248"/>
      <c r="AT441" s="248"/>
      <c r="AU441" s="210">
        <v>1146.04</v>
      </c>
      <c r="AV441" s="210">
        <v>42.52</v>
      </c>
      <c r="AW441" s="210">
        <v>46.64</v>
      </c>
      <c r="AX441" s="210">
        <v>259.39999999999998</v>
      </c>
      <c r="AY441" s="210">
        <v>73.27</v>
      </c>
      <c r="AZ441" s="210">
        <v>545.61</v>
      </c>
      <c r="BA441" s="4"/>
    </row>
    <row r="442" spans="2:53" x14ac:dyDescent="0.2">
      <c r="B442" s="11" t="s">
        <v>607</v>
      </c>
      <c r="C442" s="11"/>
      <c r="D442" s="179">
        <v>8004</v>
      </c>
      <c r="E442" s="192">
        <v>1</v>
      </c>
      <c r="F442" s="192"/>
      <c r="G442" s="192"/>
      <c r="H442" s="192"/>
      <c r="I442" s="192"/>
      <c r="J442" s="192">
        <v>0</v>
      </c>
      <c r="M442" s="188">
        <v>29.58</v>
      </c>
      <c r="N442" s="188"/>
      <c r="O442" s="188"/>
      <c r="P442" s="188"/>
      <c r="Q442" s="188"/>
      <c r="R442" s="188" t="s">
        <v>889</v>
      </c>
      <c r="S442" s="327"/>
      <c r="T442" s="327"/>
      <c r="U442" s="188">
        <v>29.58</v>
      </c>
      <c r="V442" s="188"/>
      <c r="W442" s="188"/>
      <c r="X442" s="188"/>
      <c r="Y442" s="188"/>
      <c r="Z442" s="188" t="s">
        <v>889</v>
      </c>
      <c r="AA442" s="4"/>
      <c r="AB442" s="11" t="s">
        <v>667</v>
      </c>
      <c r="AC442" s="11"/>
      <c r="AD442" s="179">
        <v>8302</v>
      </c>
      <c r="AE442" s="183">
        <v>70</v>
      </c>
      <c r="AF442" s="183">
        <v>17</v>
      </c>
      <c r="AG442" s="183">
        <v>19</v>
      </c>
      <c r="AH442" s="183">
        <v>13</v>
      </c>
      <c r="AI442" s="183">
        <v>6</v>
      </c>
      <c r="AJ442" s="183">
        <v>58</v>
      </c>
      <c r="AK442" s="4"/>
      <c r="AL442" s="4"/>
      <c r="AM442" s="210">
        <v>104517.1</v>
      </c>
      <c r="AN442" s="210">
        <v>45357.74</v>
      </c>
      <c r="AO442" s="210">
        <v>9135.27</v>
      </c>
      <c r="AP442" s="210">
        <v>18843.09</v>
      </c>
      <c r="AQ442" s="210">
        <v>7224.49</v>
      </c>
      <c r="AR442" s="210">
        <v>96053.68</v>
      </c>
      <c r="AS442" s="248"/>
      <c r="AT442" s="248"/>
      <c r="AU442" s="210">
        <v>661.5</v>
      </c>
      <c r="AV442" s="210">
        <v>596.80999999999995</v>
      </c>
      <c r="AW442" s="210">
        <v>120.2</v>
      </c>
      <c r="AX442" s="210">
        <v>324.88</v>
      </c>
      <c r="AY442" s="210">
        <v>157.05000000000001</v>
      </c>
      <c r="AZ442" s="210">
        <v>524.88</v>
      </c>
      <c r="BA442" s="4"/>
    </row>
    <row r="443" spans="2:53" x14ac:dyDescent="0.2">
      <c r="B443" s="11" t="s">
        <v>607</v>
      </c>
      <c r="C443" s="11"/>
      <c r="D443" s="179">
        <v>8009</v>
      </c>
      <c r="E443" s="192">
        <v>273</v>
      </c>
      <c r="F443" s="192">
        <v>111</v>
      </c>
      <c r="G443" s="192">
        <v>65</v>
      </c>
      <c r="H443" s="192">
        <v>62</v>
      </c>
      <c r="I443" s="192">
        <v>61</v>
      </c>
      <c r="J443" s="192">
        <v>276</v>
      </c>
      <c r="M443" s="188">
        <v>34777.49</v>
      </c>
      <c r="N443" s="188">
        <v>21061.97</v>
      </c>
      <c r="O443" s="188">
        <v>22446.18</v>
      </c>
      <c r="P443" s="188">
        <v>17665.7</v>
      </c>
      <c r="Q443" s="188">
        <v>25901.25</v>
      </c>
      <c r="R443" s="188">
        <v>158198.88</v>
      </c>
      <c r="S443" s="327"/>
      <c r="T443" s="327"/>
      <c r="U443" s="188">
        <v>43.15</v>
      </c>
      <c r="V443" s="188">
        <v>39.520000000000003</v>
      </c>
      <c r="W443" s="188">
        <v>51.84</v>
      </c>
      <c r="X443" s="188">
        <v>48.14</v>
      </c>
      <c r="Y443" s="188">
        <v>83.02</v>
      </c>
      <c r="Z443" s="188">
        <v>186.56</v>
      </c>
      <c r="AA443" s="4"/>
      <c r="AB443" s="11" t="s">
        <v>509</v>
      </c>
      <c r="AC443" s="11"/>
      <c r="AD443" s="179">
        <v>8203</v>
      </c>
      <c r="AE443" s="183">
        <v>21</v>
      </c>
      <c r="AF443" s="183">
        <v>9</v>
      </c>
      <c r="AG443" s="183">
        <v>2</v>
      </c>
      <c r="AH443" s="183">
        <v>1</v>
      </c>
      <c r="AI443" s="183">
        <v>1</v>
      </c>
      <c r="AJ443" s="183">
        <v>15</v>
      </c>
      <c r="AK443" s="4"/>
      <c r="AL443" s="4"/>
      <c r="AM443" s="210">
        <v>9081.69</v>
      </c>
      <c r="AN443" s="210">
        <v>4541.4799999999996</v>
      </c>
      <c r="AO443" s="210">
        <v>1767.09</v>
      </c>
      <c r="AP443" s="210">
        <v>1473.35</v>
      </c>
      <c r="AQ443" s="210">
        <v>1797.72</v>
      </c>
      <c r="AR443" s="210">
        <v>28529.78</v>
      </c>
      <c r="AS443" s="248"/>
      <c r="AT443" s="248"/>
      <c r="AU443" s="210">
        <v>232.86</v>
      </c>
      <c r="AV443" s="210">
        <v>252.3</v>
      </c>
      <c r="AW443" s="210">
        <v>196.34</v>
      </c>
      <c r="AX443" s="210">
        <v>210.48</v>
      </c>
      <c r="AY443" s="210">
        <v>299.62</v>
      </c>
      <c r="AZ443" s="210">
        <v>582.24</v>
      </c>
      <c r="BA443" s="4"/>
    </row>
    <row r="444" spans="2:53" x14ac:dyDescent="0.2">
      <c r="B444" s="11" t="s">
        <v>436</v>
      </c>
      <c r="C444" s="11"/>
      <c r="D444" s="179">
        <v>8080</v>
      </c>
      <c r="E444" s="192">
        <v>1</v>
      </c>
      <c r="F444" s="192"/>
      <c r="G444" s="192"/>
      <c r="H444" s="192"/>
      <c r="I444" s="192"/>
      <c r="J444" s="192">
        <v>0</v>
      </c>
      <c r="M444" s="188">
        <v>21.04</v>
      </c>
      <c r="N444" s="188"/>
      <c r="O444" s="188"/>
      <c r="P444" s="188"/>
      <c r="Q444" s="188"/>
      <c r="R444" s="188" t="s">
        <v>889</v>
      </c>
      <c r="S444" s="327"/>
      <c r="T444" s="327"/>
      <c r="U444" s="188">
        <v>21.04</v>
      </c>
      <c r="V444" s="188"/>
      <c r="W444" s="188"/>
      <c r="X444" s="188"/>
      <c r="Y444" s="188"/>
      <c r="Z444" s="188" t="s">
        <v>889</v>
      </c>
      <c r="AA444" s="4"/>
      <c r="AB444" s="11" t="s">
        <v>509</v>
      </c>
      <c r="AC444" s="11"/>
      <c r="AD444" s="179">
        <v>8406</v>
      </c>
      <c r="AE444" s="183"/>
      <c r="AF444" s="183"/>
      <c r="AG444" s="183"/>
      <c r="AH444" s="183"/>
      <c r="AI444" s="183"/>
      <c r="AJ444" s="183">
        <v>1</v>
      </c>
      <c r="AK444" s="4"/>
      <c r="AL444" s="4"/>
      <c r="AM444" s="210"/>
      <c r="AN444" s="210"/>
      <c r="AO444" s="210"/>
      <c r="AP444" s="210"/>
      <c r="AQ444" s="210"/>
      <c r="AR444" s="210">
        <v>3333.1</v>
      </c>
      <c r="AS444" s="248"/>
      <c r="AT444" s="248"/>
      <c r="AU444" s="210"/>
      <c r="AV444" s="210"/>
      <c r="AW444" s="210"/>
      <c r="AX444" s="210"/>
      <c r="AY444" s="210"/>
      <c r="AZ444" s="210">
        <v>3333.1</v>
      </c>
      <c r="BA444" s="4"/>
    </row>
    <row r="445" spans="2:53" x14ac:dyDescent="0.2">
      <c r="B445" s="11" t="s">
        <v>607</v>
      </c>
      <c r="C445" s="11"/>
      <c r="D445" s="179">
        <v>8091</v>
      </c>
      <c r="E445" s="192">
        <v>2</v>
      </c>
      <c r="F445" s="192"/>
      <c r="G445" s="192"/>
      <c r="H445" s="192"/>
      <c r="I445" s="192"/>
      <c r="J445" s="192">
        <v>0</v>
      </c>
      <c r="M445" s="188">
        <v>63.01</v>
      </c>
      <c r="N445" s="188"/>
      <c r="O445" s="188"/>
      <c r="P445" s="188"/>
      <c r="Q445" s="188"/>
      <c r="R445" s="188" t="s">
        <v>889</v>
      </c>
      <c r="S445" s="327"/>
      <c r="T445" s="327"/>
      <c r="U445" s="188">
        <v>31.51</v>
      </c>
      <c r="V445" s="188"/>
      <c r="W445" s="188"/>
      <c r="X445" s="188"/>
      <c r="Y445" s="188"/>
      <c r="Z445" s="188" t="s">
        <v>889</v>
      </c>
      <c r="AA445" s="4"/>
      <c r="AB445" s="11" t="s">
        <v>510</v>
      </c>
      <c r="AC445" s="11"/>
      <c r="AD445" s="179">
        <v>8340</v>
      </c>
      <c r="AE445" s="183"/>
      <c r="AF445" s="183"/>
      <c r="AG445" s="183"/>
      <c r="AH445" s="183"/>
      <c r="AI445" s="183"/>
      <c r="AJ445" s="183">
        <v>1</v>
      </c>
      <c r="AK445" s="4"/>
      <c r="AL445" s="4"/>
      <c r="AM445" s="210"/>
      <c r="AN445" s="210"/>
      <c r="AO445" s="210"/>
      <c r="AP445" s="210"/>
      <c r="AQ445" s="210"/>
      <c r="AR445" s="210">
        <v>1200</v>
      </c>
      <c r="AS445" s="248"/>
      <c r="AT445" s="248"/>
      <c r="AU445" s="210"/>
      <c r="AV445" s="210"/>
      <c r="AW445" s="210"/>
      <c r="AX445" s="210"/>
      <c r="AY445" s="210"/>
      <c r="AZ445" s="210">
        <v>1200</v>
      </c>
      <c r="BA445" s="4"/>
    </row>
    <row r="446" spans="2:53" x14ac:dyDescent="0.2">
      <c r="B446" s="11" t="s">
        <v>437</v>
      </c>
      <c r="C446" s="11"/>
      <c r="D446" s="179">
        <v>8012</v>
      </c>
      <c r="E446" s="192">
        <v>569</v>
      </c>
      <c r="F446" s="192">
        <v>239</v>
      </c>
      <c r="G446" s="192">
        <v>181</v>
      </c>
      <c r="H446" s="192">
        <v>110</v>
      </c>
      <c r="I446" s="192">
        <v>113</v>
      </c>
      <c r="J446" s="192">
        <v>566</v>
      </c>
      <c r="M446" s="188">
        <v>80956.84</v>
      </c>
      <c r="N446" s="188">
        <v>68157.100000000006</v>
      </c>
      <c r="O446" s="188">
        <v>44964.97</v>
      </c>
      <c r="P446" s="188">
        <v>37816.589999999997</v>
      </c>
      <c r="Q446" s="188">
        <v>34594.959999999999</v>
      </c>
      <c r="R446" s="188">
        <v>362376.71</v>
      </c>
      <c r="S446" s="327"/>
      <c r="T446" s="327"/>
      <c r="U446" s="188">
        <v>54.52</v>
      </c>
      <c r="V446" s="188">
        <v>65.16</v>
      </c>
      <c r="W446" s="188">
        <v>50.07</v>
      </c>
      <c r="X446" s="188">
        <v>52.6</v>
      </c>
      <c r="Y446" s="188">
        <v>55.8</v>
      </c>
      <c r="Z446" s="188">
        <v>203.81</v>
      </c>
      <c r="AA446" s="4"/>
      <c r="AB446" s="11" t="s">
        <v>510</v>
      </c>
      <c r="AC446" s="11"/>
      <c r="AD446" s="179">
        <v>8346</v>
      </c>
      <c r="AE446" s="183">
        <v>1</v>
      </c>
      <c r="AF446" s="183"/>
      <c r="AG446" s="183"/>
      <c r="AH446" s="183"/>
      <c r="AI446" s="183"/>
      <c r="AJ446" s="183">
        <v>0</v>
      </c>
      <c r="AK446" s="4"/>
      <c r="AL446" s="4"/>
      <c r="AM446" s="210">
        <v>36.14</v>
      </c>
      <c r="AN446" s="210"/>
      <c r="AO446" s="210"/>
      <c r="AP446" s="210"/>
      <c r="AQ446" s="210"/>
      <c r="AR446" s="210" t="s">
        <v>889</v>
      </c>
      <c r="AS446" s="248"/>
      <c r="AT446" s="248"/>
      <c r="AU446" s="210">
        <v>36.14</v>
      </c>
      <c r="AV446" s="210"/>
      <c r="AW446" s="210"/>
      <c r="AX446" s="210"/>
      <c r="AY446" s="210"/>
      <c r="AZ446" s="210" t="s">
        <v>889</v>
      </c>
      <c r="BA446" s="4"/>
    </row>
    <row r="447" spans="2:53" x14ac:dyDescent="0.2">
      <c r="B447" s="11" t="s">
        <v>437</v>
      </c>
      <c r="C447" s="11"/>
      <c r="D447" s="179">
        <v>8021</v>
      </c>
      <c r="E447" s="192">
        <v>5</v>
      </c>
      <c r="F447" s="192"/>
      <c r="G447" s="192"/>
      <c r="H447" s="192"/>
      <c r="I447" s="192"/>
      <c r="J447" s="192">
        <v>5</v>
      </c>
      <c r="M447" s="188">
        <v>185.59</v>
      </c>
      <c r="N447" s="188">
        <v>114.99</v>
      </c>
      <c r="O447" s="188">
        <v>110.91</v>
      </c>
      <c r="P447" s="188">
        <v>96.02</v>
      </c>
      <c r="Q447" s="188">
        <v>131.61000000000001</v>
      </c>
      <c r="R447" s="188">
        <v>1935.58</v>
      </c>
      <c r="S447" s="327"/>
      <c r="T447" s="327"/>
      <c r="U447" s="188">
        <v>23.2</v>
      </c>
      <c r="V447" s="188">
        <v>28.75</v>
      </c>
      <c r="W447" s="188">
        <v>27.73</v>
      </c>
      <c r="X447" s="188">
        <v>24.01</v>
      </c>
      <c r="Y447" s="188">
        <v>32.9</v>
      </c>
      <c r="Z447" s="188">
        <v>193.56</v>
      </c>
      <c r="AA447" s="4"/>
      <c r="AB447" s="11" t="s">
        <v>495</v>
      </c>
      <c r="AC447" s="11"/>
      <c r="AD447" s="179">
        <v>8310</v>
      </c>
      <c r="AE447" s="183">
        <v>7</v>
      </c>
      <c r="AF447" s="183">
        <v>3</v>
      </c>
      <c r="AG447" s="183"/>
      <c r="AH447" s="183">
        <v>1</v>
      </c>
      <c r="AI447" s="183"/>
      <c r="AJ447" s="183">
        <v>5</v>
      </c>
      <c r="AK447" s="4"/>
      <c r="AL447" s="4"/>
      <c r="AM447" s="210">
        <v>11702.54</v>
      </c>
      <c r="AN447" s="210">
        <v>1606.52</v>
      </c>
      <c r="AO447" s="210">
        <v>208.4</v>
      </c>
      <c r="AP447" s="210">
        <v>247.05</v>
      </c>
      <c r="AQ447" s="210">
        <v>273.42</v>
      </c>
      <c r="AR447" s="210">
        <v>1464.31</v>
      </c>
      <c r="AS447" s="248"/>
      <c r="AT447" s="248"/>
      <c r="AU447" s="210">
        <v>835.9</v>
      </c>
      <c r="AV447" s="210">
        <v>178.5</v>
      </c>
      <c r="AW447" s="210">
        <v>34.729999999999997</v>
      </c>
      <c r="AX447" s="210">
        <v>41.18</v>
      </c>
      <c r="AY447" s="210">
        <v>54.68</v>
      </c>
      <c r="AZ447" s="210">
        <v>91.52</v>
      </c>
      <c r="BA447" s="4"/>
    </row>
    <row r="448" spans="2:53" x14ac:dyDescent="0.2">
      <c r="B448" s="11" t="s">
        <v>508</v>
      </c>
      <c r="C448" s="11"/>
      <c r="D448" s="179">
        <v>8014</v>
      </c>
      <c r="E448" s="192">
        <v>5</v>
      </c>
      <c r="F448" s="192">
        <v>1</v>
      </c>
      <c r="G448" s="192">
        <v>2</v>
      </c>
      <c r="H448" s="192"/>
      <c r="I448" s="192"/>
      <c r="J448" s="192">
        <v>14</v>
      </c>
      <c r="M448" s="188">
        <v>736.25</v>
      </c>
      <c r="N448" s="188">
        <v>419.01</v>
      </c>
      <c r="O448" s="188">
        <v>439.99</v>
      </c>
      <c r="P448" s="188">
        <v>580.16999999999996</v>
      </c>
      <c r="Q448" s="188">
        <v>19.97</v>
      </c>
      <c r="R448" s="188">
        <v>5256.78</v>
      </c>
      <c r="S448" s="327"/>
      <c r="T448" s="327"/>
      <c r="U448" s="188">
        <v>33.47</v>
      </c>
      <c r="V448" s="188">
        <v>24.65</v>
      </c>
      <c r="W448" s="188">
        <v>27.5</v>
      </c>
      <c r="X448" s="188">
        <v>41.44</v>
      </c>
      <c r="Y448" s="188">
        <v>19.97</v>
      </c>
      <c r="Z448" s="188">
        <v>238.94</v>
      </c>
      <c r="AA448" s="4"/>
      <c r="AB448" s="11" t="s">
        <v>495</v>
      </c>
      <c r="AC448" s="11"/>
      <c r="AD448" s="179">
        <v>8326</v>
      </c>
      <c r="AE448" s="183">
        <v>1</v>
      </c>
      <c r="AF448" s="183"/>
      <c r="AG448" s="183"/>
      <c r="AH448" s="183"/>
      <c r="AI448" s="183"/>
      <c r="AJ448" s="183">
        <v>0</v>
      </c>
      <c r="AK448" s="4"/>
      <c r="AL448" s="4"/>
      <c r="AM448" s="210">
        <v>47.62</v>
      </c>
      <c r="AN448" s="210"/>
      <c r="AO448" s="210"/>
      <c r="AP448" s="210"/>
      <c r="AQ448" s="210"/>
      <c r="AR448" s="210" t="s">
        <v>889</v>
      </c>
      <c r="AS448" s="248"/>
      <c r="AT448" s="248"/>
      <c r="AU448" s="210">
        <v>47.62</v>
      </c>
      <c r="AV448" s="210"/>
      <c r="AW448" s="210"/>
      <c r="AX448" s="210"/>
      <c r="AY448" s="210"/>
      <c r="AZ448" s="210" t="s">
        <v>889</v>
      </c>
      <c r="BA448" s="4"/>
    </row>
    <row r="449" spans="2:53" x14ac:dyDescent="0.2">
      <c r="B449" s="11" t="s">
        <v>667</v>
      </c>
      <c r="C449" s="11"/>
      <c r="D449" s="179">
        <v>8302</v>
      </c>
      <c r="E449" s="192">
        <v>462</v>
      </c>
      <c r="F449" s="192">
        <v>226</v>
      </c>
      <c r="G449" s="192">
        <v>142</v>
      </c>
      <c r="H449" s="192">
        <v>163</v>
      </c>
      <c r="I449" s="192">
        <v>156</v>
      </c>
      <c r="J449" s="192">
        <v>782</v>
      </c>
      <c r="M449" s="188">
        <v>82776.460000000006</v>
      </c>
      <c r="N449" s="188">
        <v>64864.54</v>
      </c>
      <c r="O449" s="188">
        <v>40883.79</v>
      </c>
      <c r="P449" s="188">
        <v>42621.68</v>
      </c>
      <c r="Q449" s="188">
        <v>44115.31</v>
      </c>
      <c r="R449" s="188">
        <v>449754.7</v>
      </c>
      <c r="S449" s="327"/>
      <c r="T449" s="327"/>
      <c r="U449" s="188">
        <v>47.9</v>
      </c>
      <c r="V449" s="188">
        <v>55.39</v>
      </c>
      <c r="W449" s="188">
        <v>36.409999999999997</v>
      </c>
      <c r="X449" s="188">
        <v>42.71</v>
      </c>
      <c r="Y449" s="188">
        <v>52.15</v>
      </c>
      <c r="Z449" s="188">
        <v>232.91</v>
      </c>
      <c r="AA449" s="4"/>
      <c r="AB449" s="11" t="s">
        <v>886</v>
      </c>
      <c r="AC449" s="11"/>
      <c r="AD449" s="179">
        <v>8210</v>
      </c>
      <c r="AE449" s="183">
        <v>70</v>
      </c>
      <c r="AF449" s="183">
        <v>17</v>
      </c>
      <c r="AG449" s="183">
        <v>10</v>
      </c>
      <c r="AH449" s="183">
        <v>2</v>
      </c>
      <c r="AI449" s="183">
        <v>3</v>
      </c>
      <c r="AJ449" s="183">
        <v>40</v>
      </c>
      <c r="AK449" s="4"/>
      <c r="AL449" s="4"/>
      <c r="AM449" s="210">
        <v>24916.880000000001</v>
      </c>
      <c r="AN449" s="210">
        <v>2146.4</v>
      </c>
      <c r="AO449" s="210">
        <v>2037.31</v>
      </c>
      <c r="AP449" s="210">
        <v>1178.1300000000001</v>
      </c>
      <c r="AQ449" s="210">
        <v>4331.41</v>
      </c>
      <c r="AR449" s="210">
        <v>56034.44</v>
      </c>
      <c r="AS449" s="248"/>
      <c r="AT449" s="248"/>
      <c r="AU449" s="210">
        <v>211.16</v>
      </c>
      <c r="AV449" s="210">
        <v>49.92</v>
      </c>
      <c r="AW449" s="210">
        <v>59.92</v>
      </c>
      <c r="AX449" s="210">
        <v>49.09</v>
      </c>
      <c r="AY449" s="210">
        <v>188.32</v>
      </c>
      <c r="AZ449" s="210">
        <v>394.61</v>
      </c>
      <c r="BA449" s="4"/>
    </row>
    <row r="450" spans="2:53" x14ac:dyDescent="0.2">
      <c r="B450" s="11" t="s">
        <v>667</v>
      </c>
      <c r="C450" s="11"/>
      <c r="D450" s="179">
        <v>8318</v>
      </c>
      <c r="E450" s="192">
        <v>1</v>
      </c>
      <c r="F450" s="192"/>
      <c r="G450" s="192"/>
      <c r="H450" s="192"/>
      <c r="I450" s="192"/>
      <c r="J450" s="192">
        <v>0</v>
      </c>
      <c r="M450" s="188">
        <v>13.21</v>
      </c>
      <c r="N450" s="188"/>
      <c r="O450" s="188"/>
      <c r="P450" s="188"/>
      <c r="Q450" s="188"/>
      <c r="R450" s="188" t="s">
        <v>889</v>
      </c>
      <c r="S450" s="327"/>
      <c r="T450" s="327"/>
      <c r="U450" s="188">
        <v>13.21</v>
      </c>
      <c r="V450" s="188"/>
      <c r="W450" s="188"/>
      <c r="X450" s="188"/>
      <c r="Y450" s="188"/>
      <c r="Z450" s="188" t="s">
        <v>889</v>
      </c>
      <c r="AA450" s="4"/>
      <c r="AB450" s="11" t="s">
        <v>440</v>
      </c>
      <c r="AC450" s="11"/>
      <c r="AD450" s="179">
        <v>8204</v>
      </c>
      <c r="AE450" s="183">
        <v>43</v>
      </c>
      <c r="AF450" s="183">
        <v>21</v>
      </c>
      <c r="AG450" s="183">
        <v>9</v>
      </c>
      <c r="AH450" s="183">
        <v>4</v>
      </c>
      <c r="AI450" s="183">
        <v>1</v>
      </c>
      <c r="AJ450" s="183">
        <v>32</v>
      </c>
      <c r="AK450" s="4"/>
      <c r="AL450" s="4"/>
      <c r="AM450" s="210">
        <v>53148.51</v>
      </c>
      <c r="AN450" s="210">
        <v>10128.52</v>
      </c>
      <c r="AO450" s="210">
        <v>4206.38</v>
      </c>
      <c r="AP450" s="210">
        <v>2774.27</v>
      </c>
      <c r="AQ450" s="210">
        <v>1427.05</v>
      </c>
      <c r="AR450" s="210">
        <v>126609.24</v>
      </c>
      <c r="AS450" s="248"/>
      <c r="AT450" s="248"/>
      <c r="AU450" s="210">
        <v>521.05999999999995</v>
      </c>
      <c r="AV450" s="210">
        <v>171.67</v>
      </c>
      <c r="AW450" s="210">
        <v>110.69</v>
      </c>
      <c r="AX450" s="210">
        <v>99.08</v>
      </c>
      <c r="AY450" s="210">
        <v>59.46</v>
      </c>
      <c r="AZ450" s="210">
        <v>1150.99</v>
      </c>
      <c r="BA450" s="4"/>
    </row>
    <row r="451" spans="2:53" x14ac:dyDescent="0.2">
      <c r="B451" s="11" t="s">
        <v>438</v>
      </c>
      <c r="C451" s="11"/>
      <c r="D451" s="179">
        <v>8320</v>
      </c>
      <c r="E451" s="192">
        <v>1</v>
      </c>
      <c r="F451" s="192"/>
      <c r="G451" s="192"/>
      <c r="H451" s="192"/>
      <c r="I451" s="192"/>
      <c r="J451" s="192">
        <v>0</v>
      </c>
      <c r="M451" s="188">
        <v>145</v>
      </c>
      <c r="N451" s="188"/>
      <c r="O451" s="188"/>
      <c r="P451" s="188"/>
      <c r="Q451" s="188"/>
      <c r="R451" s="188" t="s">
        <v>889</v>
      </c>
      <c r="S451" s="327"/>
      <c r="T451" s="327"/>
      <c r="U451" s="188">
        <v>145</v>
      </c>
      <c r="V451" s="188"/>
      <c r="W451" s="188"/>
      <c r="X451" s="188"/>
      <c r="Y451" s="188"/>
      <c r="Z451" s="188" t="s">
        <v>889</v>
      </c>
      <c r="AA451" s="4"/>
      <c r="AB451" s="11" t="s">
        <v>890</v>
      </c>
      <c r="AC451" s="11"/>
      <c r="AD451" s="179">
        <v>8210</v>
      </c>
      <c r="AE451" s="183"/>
      <c r="AF451" s="183"/>
      <c r="AG451" s="183"/>
      <c r="AH451" s="183"/>
      <c r="AI451" s="183"/>
      <c r="AJ451" s="183">
        <v>1</v>
      </c>
      <c r="AK451" s="4"/>
      <c r="AL451" s="4"/>
      <c r="AM451" s="210"/>
      <c r="AN451" s="210"/>
      <c r="AO451" s="210"/>
      <c r="AP451" s="210"/>
      <c r="AQ451" s="210"/>
      <c r="AR451" s="210">
        <v>19859.740000000002</v>
      </c>
      <c r="AS451" s="248"/>
      <c r="AT451" s="248"/>
      <c r="AU451" s="210"/>
      <c r="AV451" s="210"/>
      <c r="AW451" s="210"/>
      <c r="AX451" s="210"/>
      <c r="AY451" s="210"/>
      <c r="AZ451" s="210">
        <v>19859.740000000002</v>
      </c>
      <c r="BA451" s="4"/>
    </row>
    <row r="452" spans="2:53" x14ac:dyDescent="0.2">
      <c r="B452" s="11" t="s">
        <v>438</v>
      </c>
      <c r="C452" s="11"/>
      <c r="D452" s="179">
        <v>8332</v>
      </c>
      <c r="E452" s="192">
        <v>1</v>
      </c>
      <c r="F452" s="192"/>
      <c r="G452" s="192"/>
      <c r="H452" s="192">
        <v>1</v>
      </c>
      <c r="I452" s="192"/>
      <c r="J452" s="192">
        <v>0</v>
      </c>
      <c r="M452" s="188">
        <v>34.11</v>
      </c>
      <c r="N452" s="188">
        <v>30.86</v>
      </c>
      <c r="O452" s="188">
        <v>35.35</v>
      </c>
      <c r="P452" s="188">
        <v>35.729999999999997</v>
      </c>
      <c r="Q452" s="188"/>
      <c r="R452" s="188" t="s">
        <v>889</v>
      </c>
      <c r="S452" s="327"/>
      <c r="T452" s="327"/>
      <c r="U452" s="188">
        <v>17.059999999999999</v>
      </c>
      <c r="V452" s="188">
        <v>30.86</v>
      </c>
      <c r="W452" s="188">
        <v>35.35</v>
      </c>
      <c r="X452" s="188">
        <v>35.729999999999997</v>
      </c>
      <c r="Y452" s="188"/>
      <c r="Z452" s="188" t="s">
        <v>889</v>
      </c>
      <c r="AA452" s="4"/>
      <c r="AB452" s="11" t="s">
        <v>441</v>
      </c>
      <c r="AC452" s="11"/>
      <c r="AD452" s="179">
        <v>8069</v>
      </c>
      <c r="AE452" s="183">
        <v>5</v>
      </c>
      <c r="AF452" s="183">
        <v>3</v>
      </c>
      <c r="AG452" s="183">
        <v>1</v>
      </c>
      <c r="AH452" s="183">
        <v>2</v>
      </c>
      <c r="AI452" s="183">
        <v>1</v>
      </c>
      <c r="AJ452" s="183">
        <v>5</v>
      </c>
      <c r="AK452" s="4"/>
      <c r="AL452" s="4"/>
      <c r="AM452" s="210">
        <v>3158.05</v>
      </c>
      <c r="AN452" s="210">
        <v>617.09</v>
      </c>
      <c r="AO452" s="210">
        <v>2475.0300000000002</v>
      </c>
      <c r="AP452" s="210">
        <v>16116.95</v>
      </c>
      <c r="AQ452" s="210">
        <v>1473.49</v>
      </c>
      <c r="AR452" s="210">
        <v>20282.28</v>
      </c>
      <c r="AS452" s="248"/>
      <c r="AT452" s="248"/>
      <c r="AU452" s="210">
        <v>197.38</v>
      </c>
      <c r="AV452" s="210">
        <v>51.42</v>
      </c>
      <c r="AW452" s="210">
        <v>275</v>
      </c>
      <c r="AX452" s="210">
        <v>2014.62</v>
      </c>
      <c r="AY452" s="210">
        <v>245.58</v>
      </c>
      <c r="AZ452" s="210">
        <v>1193.08</v>
      </c>
      <c r="BA452" s="4"/>
    </row>
    <row r="453" spans="2:53" x14ac:dyDescent="0.2">
      <c r="B453" s="11" t="s">
        <v>438</v>
      </c>
      <c r="C453" s="11"/>
      <c r="D453" s="179">
        <v>8334</v>
      </c>
      <c r="E453" s="192">
        <v>1</v>
      </c>
      <c r="F453" s="192"/>
      <c r="G453" s="192"/>
      <c r="H453" s="192"/>
      <c r="I453" s="192"/>
      <c r="J453" s="192">
        <v>0</v>
      </c>
      <c r="M453" s="188">
        <v>13.21</v>
      </c>
      <c r="N453" s="188"/>
      <c r="O453" s="188"/>
      <c r="P453" s="188"/>
      <c r="Q453" s="188"/>
      <c r="R453" s="188" t="s">
        <v>889</v>
      </c>
      <c r="S453" s="327"/>
      <c r="T453" s="327"/>
      <c r="U453" s="188">
        <v>13.21</v>
      </c>
      <c r="V453" s="188"/>
      <c r="W453" s="188"/>
      <c r="X453" s="188"/>
      <c r="Y453" s="188"/>
      <c r="Z453" s="188" t="s">
        <v>889</v>
      </c>
      <c r="AA453" s="4"/>
      <c r="AB453" s="11" t="s">
        <v>610</v>
      </c>
      <c r="AC453" s="11"/>
      <c r="AD453" s="179">
        <v>8018</v>
      </c>
      <c r="AE453" s="183">
        <v>1</v>
      </c>
      <c r="AF453" s="183">
        <v>1</v>
      </c>
      <c r="AG453" s="183"/>
      <c r="AH453" s="183">
        <v>1</v>
      </c>
      <c r="AI453" s="183"/>
      <c r="AJ453" s="183">
        <v>0</v>
      </c>
      <c r="AK453" s="4"/>
      <c r="AL453" s="4"/>
      <c r="AM453" s="210">
        <v>731.87</v>
      </c>
      <c r="AN453" s="210">
        <v>567.62</v>
      </c>
      <c r="AO453" s="210">
        <v>597.02</v>
      </c>
      <c r="AP453" s="210">
        <v>182.42</v>
      </c>
      <c r="AQ453" s="210"/>
      <c r="AR453" s="210" t="s">
        <v>889</v>
      </c>
      <c r="AS453" s="248"/>
      <c r="AT453" s="248"/>
      <c r="AU453" s="210">
        <v>243.96</v>
      </c>
      <c r="AV453" s="210">
        <v>283.81</v>
      </c>
      <c r="AW453" s="210">
        <v>597.02</v>
      </c>
      <c r="AX453" s="210">
        <v>182.42</v>
      </c>
      <c r="AY453" s="210"/>
      <c r="AZ453" s="210" t="s">
        <v>889</v>
      </c>
      <c r="BA453" s="4"/>
    </row>
    <row r="454" spans="2:53" x14ac:dyDescent="0.2">
      <c r="B454" s="11" t="s">
        <v>509</v>
      </c>
      <c r="C454" s="11"/>
      <c r="D454" s="179">
        <v>8203</v>
      </c>
      <c r="E454" s="192">
        <v>359</v>
      </c>
      <c r="F454" s="192">
        <v>112</v>
      </c>
      <c r="G454" s="192">
        <v>57</v>
      </c>
      <c r="H454" s="192">
        <v>42</v>
      </c>
      <c r="I454" s="192">
        <v>35</v>
      </c>
      <c r="J454" s="192">
        <v>146</v>
      </c>
      <c r="M454" s="188">
        <v>25405.95</v>
      </c>
      <c r="N454" s="188">
        <v>15341.68</v>
      </c>
      <c r="O454" s="188">
        <v>9687.15</v>
      </c>
      <c r="P454" s="188">
        <v>7710.48</v>
      </c>
      <c r="Q454" s="188">
        <v>8584.77</v>
      </c>
      <c r="R454" s="188">
        <v>48360.86</v>
      </c>
      <c r="S454" s="327"/>
      <c r="T454" s="327"/>
      <c r="U454" s="188">
        <v>34.71</v>
      </c>
      <c r="V454" s="188">
        <v>41.13</v>
      </c>
      <c r="W454" s="188">
        <v>36.83</v>
      </c>
      <c r="X454" s="188">
        <v>36.89</v>
      </c>
      <c r="Y454" s="188">
        <v>51.1</v>
      </c>
      <c r="Z454" s="188">
        <v>64.400000000000006</v>
      </c>
      <c r="AA454" s="4"/>
      <c r="AB454" s="11" t="s">
        <v>443</v>
      </c>
      <c r="AC454" s="11"/>
      <c r="AD454" s="179">
        <v>8311</v>
      </c>
      <c r="AE454" s="183">
        <v>9</v>
      </c>
      <c r="AF454" s="183">
        <v>1</v>
      </c>
      <c r="AG454" s="183">
        <v>1</v>
      </c>
      <c r="AH454" s="183"/>
      <c r="AI454" s="183"/>
      <c r="AJ454" s="183">
        <v>7</v>
      </c>
      <c r="AK454" s="4"/>
      <c r="AL454" s="4"/>
      <c r="AM454" s="210">
        <v>1038.69</v>
      </c>
      <c r="AN454" s="210">
        <v>137.84</v>
      </c>
      <c r="AO454" s="210">
        <v>202.16</v>
      </c>
      <c r="AP454" s="210">
        <v>141.76</v>
      </c>
      <c r="AQ454" s="210">
        <v>159.69</v>
      </c>
      <c r="AR454" s="210">
        <v>10868.37</v>
      </c>
      <c r="AS454" s="248"/>
      <c r="AT454" s="248"/>
      <c r="AU454" s="210">
        <v>69.25</v>
      </c>
      <c r="AV454" s="210">
        <v>34.46</v>
      </c>
      <c r="AW454" s="210">
        <v>40.43</v>
      </c>
      <c r="AX454" s="210">
        <v>47.25</v>
      </c>
      <c r="AY454" s="210">
        <v>39.92</v>
      </c>
      <c r="AZ454" s="210">
        <v>603.79999999999995</v>
      </c>
      <c r="BA454" s="4"/>
    </row>
    <row r="455" spans="2:53" x14ac:dyDescent="0.2">
      <c r="B455" s="11" t="s">
        <v>632</v>
      </c>
      <c r="C455" s="11"/>
      <c r="D455" s="179">
        <v>8094</v>
      </c>
      <c r="E455" s="192"/>
      <c r="F455" s="192"/>
      <c r="G455" s="192">
        <v>1</v>
      </c>
      <c r="H455" s="192"/>
      <c r="I455" s="192">
        <v>1</v>
      </c>
      <c r="J455" s="192">
        <v>1</v>
      </c>
      <c r="M455" s="188">
        <v>215.43</v>
      </c>
      <c r="N455" s="188">
        <v>181.48</v>
      </c>
      <c r="O455" s="188">
        <v>175.96</v>
      </c>
      <c r="P455" s="188">
        <v>152.38999999999999</v>
      </c>
      <c r="Q455" s="188">
        <v>119.19</v>
      </c>
      <c r="R455" s="188">
        <v>971.5</v>
      </c>
      <c r="S455" s="327"/>
      <c r="T455" s="327"/>
      <c r="U455" s="188">
        <v>71.81</v>
      </c>
      <c r="V455" s="188">
        <v>60.49</v>
      </c>
      <c r="W455" s="188">
        <v>58.65</v>
      </c>
      <c r="X455" s="188">
        <v>76.2</v>
      </c>
      <c r="Y455" s="188">
        <v>59.6</v>
      </c>
      <c r="Z455" s="188">
        <v>323.83</v>
      </c>
      <c r="AA455" s="4"/>
      <c r="AB455" s="11" t="s">
        <v>444</v>
      </c>
      <c r="AC455" s="11"/>
      <c r="AD455" s="179">
        <v>8003</v>
      </c>
      <c r="AE455" s="183">
        <v>2</v>
      </c>
      <c r="AF455" s="183">
        <v>1</v>
      </c>
      <c r="AG455" s="183">
        <v>1</v>
      </c>
      <c r="AH455" s="183">
        <v>1</v>
      </c>
      <c r="AI455" s="183"/>
      <c r="AJ455" s="183">
        <v>2</v>
      </c>
      <c r="AK455" s="4"/>
      <c r="AL455" s="4"/>
      <c r="AM455" s="210">
        <v>505.38</v>
      </c>
      <c r="AN455" s="210">
        <v>203.95</v>
      </c>
      <c r="AO455" s="210">
        <v>193.77</v>
      </c>
      <c r="AP455" s="210">
        <v>95.24</v>
      </c>
      <c r="AQ455" s="210">
        <v>133.61000000000001</v>
      </c>
      <c r="AR455" s="210">
        <v>424.48</v>
      </c>
      <c r="AS455" s="248"/>
      <c r="AT455" s="248"/>
      <c r="AU455" s="210">
        <v>72.2</v>
      </c>
      <c r="AV455" s="210">
        <v>40.79</v>
      </c>
      <c r="AW455" s="210">
        <v>48.44</v>
      </c>
      <c r="AX455" s="210">
        <v>31.75</v>
      </c>
      <c r="AY455" s="210">
        <v>66.81</v>
      </c>
      <c r="AZ455" s="210">
        <v>60.64</v>
      </c>
      <c r="BA455" s="4"/>
    </row>
    <row r="456" spans="2:53" x14ac:dyDescent="0.2">
      <c r="B456" s="11" t="s">
        <v>510</v>
      </c>
      <c r="C456" s="11"/>
      <c r="D456" s="179">
        <v>8094</v>
      </c>
      <c r="E456" s="192">
        <v>10</v>
      </c>
      <c r="F456" s="192">
        <v>4</v>
      </c>
      <c r="G456" s="192">
        <v>2</v>
      </c>
      <c r="H456" s="192">
        <v>4</v>
      </c>
      <c r="I456" s="192">
        <v>2</v>
      </c>
      <c r="J456" s="192">
        <v>9</v>
      </c>
      <c r="M456" s="188">
        <v>1323.53</v>
      </c>
      <c r="N456" s="188">
        <v>602.37</v>
      </c>
      <c r="O456" s="188">
        <v>469.72</v>
      </c>
      <c r="P456" s="188">
        <v>379.09</v>
      </c>
      <c r="Q456" s="188">
        <v>432.63</v>
      </c>
      <c r="R456" s="188">
        <v>2658</v>
      </c>
      <c r="S456" s="327"/>
      <c r="T456" s="327"/>
      <c r="U456" s="188">
        <v>44.12</v>
      </c>
      <c r="V456" s="188">
        <v>30.12</v>
      </c>
      <c r="W456" s="188">
        <v>29.36</v>
      </c>
      <c r="X456" s="188">
        <v>27.08</v>
      </c>
      <c r="Y456" s="188">
        <v>43.26</v>
      </c>
      <c r="Z456" s="188">
        <v>85.74</v>
      </c>
      <c r="AA456" s="4"/>
      <c r="AB456" s="11" t="s">
        <v>444</v>
      </c>
      <c r="AC456" s="11"/>
      <c r="AD456" s="179">
        <v>8034</v>
      </c>
      <c r="AE456" s="183"/>
      <c r="AF456" s="183"/>
      <c r="AG456" s="183"/>
      <c r="AH456" s="183"/>
      <c r="AI456" s="183"/>
      <c r="AJ456" s="183">
        <v>1</v>
      </c>
      <c r="AK456" s="4"/>
      <c r="AL456" s="4"/>
      <c r="AM456" s="210">
        <v>67.099999999999994</v>
      </c>
      <c r="AN456" s="210">
        <v>74.78</v>
      </c>
      <c r="AO456" s="210">
        <v>68.63</v>
      </c>
      <c r="AP456" s="210">
        <v>57.81</v>
      </c>
      <c r="AQ456" s="210">
        <v>82.64</v>
      </c>
      <c r="AR456" s="210">
        <v>3015.45</v>
      </c>
      <c r="AS456" s="248"/>
      <c r="AT456" s="248"/>
      <c r="AU456" s="210">
        <v>67.099999999999994</v>
      </c>
      <c r="AV456" s="210">
        <v>74.78</v>
      </c>
      <c r="AW456" s="210">
        <v>68.63</v>
      </c>
      <c r="AX456" s="210">
        <v>57.81</v>
      </c>
      <c r="AY456" s="210">
        <v>82.64</v>
      </c>
      <c r="AZ456" s="210">
        <v>3015.45</v>
      </c>
      <c r="BA456" s="4"/>
    </row>
    <row r="457" spans="2:53" x14ac:dyDescent="0.2">
      <c r="B457" s="11" t="s">
        <v>510</v>
      </c>
      <c r="C457" s="11"/>
      <c r="D457" s="179">
        <v>8310</v>
      </c>
      <c r="E457" s="192">
        <v>3</v>
      </c>
      <c r="F457" s="192">
        <v>1</v>
      </c>
      <c r="G457" s="192"/>
      <c r="H457" s="192"/>
      <c r="I457" s="192"/>
      <c r="J457" s="192">
        <v>1</v>
      </c>
      <c r="M457" s="188">
        <v>82.28</v>
      </c>
      <c r="N457" s="188">
        <v>32.58</v>
      </c>
      <c r="O457" s="188">
        <v>11.78</v>
      </c>
      <c r="P457" s="188">
        <v>31.54</v>
      </c>
      <c r="Q457" s="188">
        <v>67.08</v>
      </c>
      <c r="R457" s="188">
        <v>528.75</v>
      </c>
      <c r="S457" s="327"/>
      <c r="T457" s="327"/>
      <c r="U457" s="188">
        <v>16.46</v>
      </c>
      <c r="V457" s="188">
        <v>16.29</v>
      </c>
      <c r="W457" s="188">
        <v>11.78</v>
      </c>
      <c r="X457" s="188">
        <v>31.54</v>
      </c>
      <c r="Y457" s="188">
        <v>67.08</v>
      </c>
      <c r="Z457" s="188">
        <v>105.75</v>
      </c>
      <c r="AA457" s="4"/>
      <c r="AB457" s="11" t="s">
        <v>511</v>
      </c>
      <c r="AC457" s="11"/>
      <c r="AD457" s="179">
        <v>8089</v>
      </c>
      <c r="AE457" s="183">
        <v>1</v>
      </c>
      <c r="AF457" s="183"/>
      <c r="AG457" s="183"/>
      <c r="AH457" s="183"/>
      <c r="AI457" s="183"/>
      <c r="AJ457" s="183">
        <v>3</v>
      </c>
      <c r="AK457" s="4"/>
      <c r="AL457" s="4"/>
      <c r="AM457" s="210">
        <v>179.83</v>
      </c>
      <c r="AN457" s="210">
        <v>159.79</v>
      </c>
      <c r="AO457" s="210">
        <v>131.74</v>
      </c>
      <c r="AP457" s="210">
        <v>139.66</v>
      </c>
      <c r="AQ457" s="210">
        <v>276.51</v>
      </c>
      <c r="AR457" s="210">
        <v>3221.57</v>
      </c>
      <c r="AS457" s="248"/>
      <c r="AT457" s="248"/>
      <c r="AU457" s="210">
        <v>44.96</v>
      </c>
      <c r="AV457" s="210">
        <v>53.26</v>
      </c>
      <c r="AW457" s="210">
        <v>43.91</v>
      </c>
      <c r="AX457" s="210">
        <v>46.55</v>
      </c>
      <c r="AY457" s="210">
        <v>92.17</v>
      </c>
      <c r="AZ457" s="210">
        <v>805.39</v>
      </c>
      <c r="BA457" s="4"/>
    </row>
    <row r="458" spans="2:53" x14ac:dyDescent="0.2">
      <c r="B458" s="11" t="s">
        <v>510</v>
      </c>
      <c r="C458" s="11"/>
      <c r="D458" s="179">
        <v>8340</v>
      </c>
      <c r="E458" s="192">
        <v>3</v>
      </c>
      <c r="F458" s="192"/>
      <c r="G458" s="192"/>
      <c r="H458" s="192"/>
      <c r="I458" s="192"/>
      <c r="J458" s="192">
        <v>1</v>
      </c>
      <c r="M458" s="188">
        <v>202.45</v>
      </c>
      <c r="N458" s="188">
        <v>10.5</v>
      </c>
      <c r="O458" s="188">
        <v>11.56</v>
      </c>
      <c r="P458" s="188">
        <v>20.63</v>
      </c>
      <c r="Q458" s="188"/>
      <c r="R458" s="188">
        <v>254.16</v>
      </c>
      <c r="S458" s="327"/>
      <c r="T458" s="327"/>
      <c r="U458" s="188">
        <v>50.61</v>
      </c>
      <c r="V458" s="188">
        <v>10.5</v>
      </c>
      <c r="W458" s="188">
        <v>11.56</v>
      </c>
      <c r="X458" s="188">
        <v>20.63</v>
      </c>
      <c r="Y458" s="188"/>
      <c r="Z458" s="188">
        <v>63.54</v>
      </c>
      <c r="AA458" s="4"/>
      <c r="AB458" s="11" t="s">
        <v>500</v>
      </c>
      <c r="AC458" s="11"/>
      <c r="AD458" s="179">
        <v>8020</v>
      </c>
      <c r="AE458" s="183">
        <v>3</v>
      </c>
      <c r="AF458" s="183">
        <v>2</v>
      </c>
      <c r="AG458" s="183">
        <v>1</v>
      </c>
      <c r="AH458" s="183"/>
      <c r="AI458" s="183"/>
      <c r="AJ458" s="183">
        <v>3</v>
      </c>
      <c r="AK458" s="4"/>
      <c r="AL458" s="4"/>
      <c r="AM458" s="210">
        <v>413.54</v>
      </c>
      <c r="AN458" s="210">
        <v>214.86</v>
      </c>
      <c r="AO458" s="210">
        <v>90.69</v>
      </c>
      <c r="AP458" s="210">
        <v>45.99</v>
      </c>
      <c r="AQ458" s="210">
        <v>0.09</v>
      </c>
      <c r="AR458" s="210">
        <v>8370.65</v>
      </c>
      <c r="AS458" s="248"/>
      <c r="AT458" s="248"/>
      <c r="AU458" s="210">
        <v>59.08</v>
      </c>
      <c r="AV458" s="210">
        <v>53.72</v>
      </c>
      <c r="AW458" s="210">
        <v>45.35</v>
      </c>
      <c r="AX458" s="210">
        <v>45.99</v>
      </c>
      <c r="AY458" s="210">
        <v>0.09</v>
      </c>
      <c r="AZ458" s="210">
        <v>930.07</v>
      </c>
      <c r="BA458" s="4"/>
    </row>
    <row r="459" spans="2:53" x14ac:dyDescent="0.2">
      <c r="B459" s="11" t="s">
        <v>510</v>
      </c>
      <c r="C459" s="11"/>
      <c r="D459" s="179">
        <v>8346</v>
      </c>
      <c r="E459" s="192">
        <v>9</v>
      </c>
      <c r="F459" s="192"/>
      <c r="G459" s="192">
        <v>2</v>
      </c>
      <c r="H459" s="192">
        <v>2</v>
      </c>
      <c r="I459" s="192">
        <v>1</v>
      </c>
      <c r="J459" s="192">
        <v>2</v>
      </c>
      <c r="M459" s="188">
        <v>286.33999999999997</v>
      </c>
      <c r="N459" s="188">
        <v>104.33</v>
      </c>
      <c r="O459" s="188">
        <v>230.37</v>
      </c>
      <c r="P459" s="188">
        <v>81.7</v>
      </c>
      <c r="Q459" s="188">
        <v>22.18</v>
      </c>
      <c r="R459" s="188">
        <v>722.62</v>
      </c>
      <c r="S459" s="327"/>
      <c r="T459" s="327"/>
      <c r="U459" s="188">
        <v>19.09</v>
      </c>
      <c r="V459" s="188">
        <v>20.87</v>
      </c>
      <c r="W459" s="188">
        <v>38.4</v>
      </c>
      <c r="X459" s="188">
        <v>20.43</v>
      </c>
      <c r="Y459" s="188">
        <v>11.09</v>
      </c>
      <c r="Z459" s="188">
        <v>45.16</v>
      </c>
      <c r="AA459" s="4"/>
      <c r="AB459" s="11" t="s">
        <v>500</v>
      </c>
      <c r="AC459" s="11"/>
      <c r="AD459" s="179">
        <v>8061</v>
      </c>
      <c r="AE459" s="183"/>
      <c r="AF459" s="183"/>
      <c r="AG459" s="183"/>
      <c r="AH459" s="183"/>
      <c r="AI459" s="183"/>
      <c r="AJ459" s="183">
        <v>1</v>
      </c>
      <c r="AK459" s="4"/>
      <c r="AL459" s="4"/>
      <c r="AM459" s="210">
        <v>68.8</v>
      </c>
      <c r="AN459" s="210"/>
      <c r="AO459" s="210">
        <v>130.16</v>
      </c>
      <c r="AP459" s="210">
        <v>83.58</v>
      </c>
      <c r="AQ459" s="210">
        <v>209.66</v>
      </c>
      <c r="AR459" s="210">
        <v>8094.44</v>
      </c>
      <c r="AS459" s="248"/>
      <c r="AT459" s="248"/>
      <c r="AU459" s="210">
        <v>68.8</v>
      </c>
      <c r="AV459" s="210"/>
      <c r="AW459" s="210">
        <v>130.16</v>
      </c>
      <c r="AX459" s="210">
        <v>83.58</v>
      </c>
      <c r="AY459" s="210">
        <v>209.66</v>
      </c>
      <c r="AZ459" s="210">
        <v>8094.44</v>
      </c>
      <c r="BA459" s="4"/>
    </row>
    <row r="460" spans="2:53" x14ac:dyDescent="0.2">
      <c r="B460" s="11" t="s">
        <v>510</v>
      </c>
      <c r="C460" s="11"/>
      <c r="D460" s="179">
        <v>8350</v>
      </c>
      <c r="E460" s="192">
        <v>1</v>
      </c>
      <c r="F460" s="192">
        <v>1</v>
      </c>
      <c r="G460" s="192">
        <v>1</v>
      </c>
      <c r="H460" s="192"/>
      <c r="I460" s="192"/>
      <c r="J460" s="192">
        <v>1</v>
      </c>
      <c r="M460" s="188">
        <v>182.62</v>
      </c>
      <c r="N460" s="188">
        <v>149.47</v>
      </c>
      <c r="O460" s="188">
        <v>102.53</v>
      </c>
      <c r="P460" s="188">
        <v>83.56</v>
      </c>
      <c r="Q460" s="188">
        <v>96.9</v>
      </c>
      <c r="R460" s="188">
        <v>171.75</v>
      </c>
      <c r="S460" s="327"/>
      <c r="T460" s="327"/>
      <c r="U460" s="188">
        <v>45.66</v>
      </c>
      <c r="V460" s="188">
        <v>49.82</v>
      </c>
      <c r="W460" s="188">
        <v>51.27</v>
      </c>
      <c r="X460" s="188">
        <v>83.56</v>
      </c>
      <c r="Y460" s="188">
        <v>96.9</v>
      </c>
      <c r="Z460" s="188">
        <v>42.94</v>
      </c>
      <c r="AA460" s="4"/>
      <c r="AB460" s="11" t="s">
        <v>445</v>
      </c>
      <c r="AC460" s="11"/>
      <c r="AD460" s="179">
        <v>8312</v>
      </c>
      <c r="AE460" s="183">
        <v>15</v>
      </c>
      <c r="AF460" s="183">
        <v>5</v>
      </c>
      <c r="AG460" s="183">
        <v>4</v>
      </c>
      <c r="AH460" s="183">
        <v>3</v>
      </c>
      <c r="AI460" s="183">
        <v>2</v>
      </c>
      <c r="AJ460" s="183">
        <v>9</v>
      </c>
      <c r="AK460" s="4"/>
      <c r="AL460" s="4"/>
      <c r="AM460" s="210">
        <v>8706.15</v>
      </c>
      <c r="AN460" s="210">
        <v>3910.32</v>
      </c>
      <c r="AO460" s="210">
        <v>3931.68</v>
      </c>
      <c r="AP460" s="210">
        <v>183523.58</v>
      </c>
      <c r="AQ460" s="210">
        <v>2144.89</v>
      </c>
      <c r="AR460" s="210">
        <v>10533.15</v>
      </c>
      <c r="AS460" s="248"/>
      <c r="AT460" s="248"/>
      <c r="AU460" s="210">
        <v>241.84</v>
      </c>
      <c r="AV460" s="210">
        <v>195.52</v>
      </c>
      <c r="AW460" s="210">
        <v>262.11</v>
      </c>
      <c r="AX460" s="210">
        <v>16683.96</v>
      </c>
      <c r="AY460" s="210">
        <v>214.49</v>
      </c>
      <c r="AZ460" s="210">
        <v>277.19</v>
      </c>
      <c r="BA460" s="4"/>
    </row>
    <row r="461" spans="2:53" x14ac:dyDescent="0.2">
      <c r="B461" s="11" t="s">
        <v>510</v>
      </c>
      <c r="C461" s="11"/>
      <c r="D461" s="179">
        <v>8360</v>
      </c>
      <c r="E461" s="192">
        <v>2</v>
      </c>
      <c r="F461" s="192"/>
      <c r="G461" s="192"/>
      <c r="H461" s="192"/>
      <c r="I461" s="192">
        <v>1</v>
      </c>
      <c r="J461" s="192">
        <v>0</v>
      </c>
      <c r="M461" s="188">
        <v>53.24</v>
      </c>
      <c r="N461" s="188">
        <v>54.38</v>
      </c>
      <c r="O461" s="188">
        <v>39.01</v>
      </c>
      <c r="P461" s="188">
        <v>50.8</v>
      </c>
      <c r="Q461" s="188">
        <v>3.8</v>
      </c>
      <c r="R461" s="188" t="s">
        <v>889</v>
      </c>
      <c r="S461" s="327"/>
      <c r="T461" s="327"/>
      <c r="U461" s="188">
        <v>17.75</v>
      </c>
      <c r="V461" s="188">
        <v>54.38</v>
      </c>
      <c r="W461" s="188">
        <v>39.01</v>
      </c>
      <c r="X461" s="188">
        <v>50.8</v>
      </c>
      <c r="Y461" s="188">
        <v>3.8</v>
      </c>
      <c r="Z461" s="188" t="s">
        <v>889</v>
      </c>
      <c r="AA461" s="4"/>
      <c r="AB461" s="11" t="s">
        <v>446</v>
      </c>
      <c r="AC461" s="11"/>
      <c r="AD461" s="179">
        <v>8021</v>
      </c>
      <c r="AE461" s="183">
        <v>21</v>
      </c>
      <c r="AF461" s="183">
        <v>7</v>
      </c>
      <c r="AG461" s="183">
        <v>3</v>
      </c>
      <c r="AH461" s="183"/>
      <c r="AI461" s="183">
        <v>2</v>
      </c>
      <c r="AJ461" s="183">
        <v>23</v>
      </c>
      <c r="AK461" s="4"/>
      <c r="AL461" s="4"/>
      <c r="AM461" s="210">
        <v>7203.87</v>
      </c>
      <c r="AN461" s="210">
        <v>2356.0700000000002</v>
      </c>
      <c r="AO461" s="210">
        <v>1643.46</v>
      </c>
      <c r="AP461" s="210">
        <v>1421.05</v>
      </c>
      <c r="AQ461" s="210">
        <v>3545.22</v>
      </c>
      <c r="AR461" s="210">
        <v>24025.43</v>
      </c>
      <c r="AS461" s="248"/>
      <c r="AT461" s="248"/>
      <c r="AU461" s="210">
        <v>133.41</v>
      </c>
      <c r="AV461" s="210">
        <v>73.63</v>
      </c>
      <c r="AW461" s="210">
        <v>65.739999999999995</v>
      </c>
      <c r="AX461" s="210">
        <v>61.78</v>
      </c>
      <c r="AY461" s="210">
        <v>161.15</v>
      </c>
      <c r="AZ461" s="210">
        <v>429.03</v>
      </c>
      <c r="BA461" s="4"/>
    </row>
    <row r="462" spans="2:53" x14ac:dyDescent="0.2">
      <c r="B462" s="11" t="s">
        <v>609</v>
      </c>
      <c r="C462" s="11"/>
      <c r="D462" s="179">
        <v>8094</v>
      </c>
      <c r="E462" s="192">
        <v>1</v>
      </c>
      <c r="F462" s="192"/>
      <c r="G462" s="192"/>
      <c r="H462" s="192"/>
      <c r="I462" s="192"/>
      <c r="J462" s="192">
        <v>0</v>
      </c>
      <c r="M462" s="188">
        <v>86</v>
      </c>
      <c r="N462" s="188"/>
      <c r="O462" s="188"/>
      <c r="P462" s="188"/>
      <c r="Q462" s="188"/>
      <c r="R462" s="188" t="s">
        <v>889</v>
      </c>
      <c r="S462" s="327"/>
      <c r="T462" s="327"/>
      <c r="U462" s="188">
        <v>86</v>
      </c>
      <c r="V462" s="188"/>
      <c r="W462" s="188"/>
      <c r="X462" s="188"/>
      <c r="Y462" s="188"/>
      <c r="Z462" s="188" t="s">
        <v>889</v>
      </c>
      <c r="AA462" s="4"/>
      <c r="AB462" s="11" t="s">
        <v>650</v>
      </c>
      <c r="AC462" s="11"/>
      <c r="AD462" s="179">
        <v>8213</v>
      </c>
      <c r="AE462" s="183">
        <v>4</v>
      </c>
      <c r="AF462" s="183">
        <v>1</v>
      </c>
      <c r="AG462" s="183"/>
      <c r="AH462" s="183"/>
      <c r="AI462" s="183"/>
      <c r="AJ462" s="183">
        <v>1</v>
      </c>
      <c r="AK462" s="4"/>
      <c r="AL462" s="4"/>
      <c r="AM462" s="210">
        <v>456.14</v>
      </c>
      <c r="AN462" s="210">
        <v>180.98</v>
      </c>
      <c r="AO462" s="210">
        <v>68.13</v>
      </c>
      <c r="AP462" s="210">
        <v>70.12</v>
      </c>
      <c r="AQ462" s="210">
        <v>78.36</v>
      </c>
      <c r="AR462" s="210">
        <v>55.39</v>
      </c>
      <c r="AS462" s="248"/>
      <c r="AT462" s="248"/>
      <c r="AU462" s="210">
        <v>76.02</v>
      </c>
      <c r="AV462" s="210">
        <v>90.49</v>
      </c>
      <c r="AW462" s="210">
        <v>68.13</v>
      </c>
      <c r="AX462" s="210">
        <v>70.12</v>
      </c>
      <c r="AY462" s="210">
        <v>78.36</v>
      </c>
      <c r="AZ462" s="210">
        <v>9.23</v>
      </c>
      <c r="BA462" s="4"/>
    </row>
    <row r="463" spans="2:53" x14ac:dyDescent="0.2">
      <c r="B463" s="11" t="s">
        <v>609</v>
      </c>
      <c r="C463" s="11"/>
      <c r="D463" s="179">
        <v>8310</v>
      </c>
      <c r="E463" s="192"/>
      <c r="F463" s="192"/>
      <c r="G463" s="192"/>
      <c r="H463" s="192"/>
      <c r="I463" s="192"/>
      <c r="J463" s="192">
        <v>1</v>
      </c>
      <c r="M463" s="188">
        <v>23.03</v>
      </c>
      <c r="N463" s="188">
        <v>192.73</v>
      </c>
      <c r="O463" s="188"/>
      <c r="P463" s="188">
        <v>26.64</v>
      </c>
      <c r="Q463" s="188">
        <v>60.88</v>
      </c>
      <c r="R463" s="188">
        <v>594.73</v>
      </c>
      <c r="S463" s="327"/>
      <c r="T463" s="327"/>
      <c r="U463" s="188">
        <v>23.03</v>
      </c>
      <c r="V463" s="188">
        <v>192.73</v>
      </c>
      <c r="W463" s="188"/>
      <c r="X463" s="188">
        <v>26.64</v>
      </c>
      <c r="Y463" s="188">
        <v>60.88</v>
      </c>
      <c r="Z463" s="188">
        <v>594.73</v>
      </c>
      <c r="AA463" s="4"/>
      <c r="AB463" s="11" t="s">
        <v>710</v>
      </c>
      <c r="AC463" s="11"/>
      <c r="AD463" s="179">
        <v>8270</v>
      </c>
      <c r="AE463" s="183"/>
      <c r="AF463" s="183"/>
      <c r="AG463" s="183"/>
      <c r="AH463" s="183"/>
      <c r="AI463" s="183"/>
      <c r="AJ463" s="183">
        <v>1</v>
      </c>
      <c r="AK463" s="4"/>
      <c r="AL463" s="4"/>
      <c r="AM463" s="210"/>
      <c r="AN463" s="210"/>
      <c r="AO463" s="210"/>
      <c r="AP463" s="210"/>
      <c r="AQ463" s="210">
        <v>2.13</v>
      </c>
      <c r="AR463" s="210">
        <v>1017.87</v>
      </c>
      <c r="AS463" s="248"/>
      <c r="AT463" s="248"/>
      <c r="AU463" s="210"/>
      <c r="AV463" s="210"/>
      <c r="AW463" s="210"/>
      <c r="AX463" s="210"/>
      <c r="AY463" s="210">
        <v>2.13</v>
      </c>
      <c r="AZ463" s="210">
        <v>1017.87</v>
      </c>
      <c r="BA463" s="4"/>
    </row>
    <row r="464" spans="2:53" x14ac:dyDescent="0.2">
      <c r="B464" s="11" t="s">
        <v>609</v>
      </c>
      <c r="C464" s="11"/>
      <c r="D464" s="179">
        <v>8360</v>
      </c>
      <c r="E464" s="192">
        <v>1</v>
      </c>
      <c r="F464" s="192"/>
      <c r="G464" s="192"/>
      <c r="H464" s="192"/>
      <c r="I464" s="192"/>
      <c r="J464" s="192">
        <v>0</v>
      </c>
      <c r="M464" s="188">
        <v>17.010000000000002</v>
      </c>
      <c r="N464" s="188"/>
      <c r="O464" s="188"/>
      <c r="P464" s="188"/>
      <c r="Q464" s="188"/>
      <c r="R464" s="188" t="s">
        <v>889</v>
      </c>
      <c r="S464" s="327"/>
      <c r="T464" s="327"/>
      <c r="U464" s="188">
        <v>17.010000000000002</v>
      </c>
      <c r="V464" s="188"/>
      <c r="W464" s="188"/>
      <c r="X464" s="188"/>
      <c r="Y464" s="188"/>
      <c r="Z464" s="188" t="s">
        <v>889</v>
      </c>
      <c r="AA464" s="4"/>
      <c r="AB464" s="11" t="s">
        <v>501</v>
      </c>
      <c r="AC464" s="11"/>
      <c r="AD464" s="179">
        <v>8023</v>
      </c>
      <c r="AE464" s="183"/>
      <c r="AF464" s="183">
        <v>1</v>
      </c>
      <c r="AG464" s="183"/>
      <c r="AH464" s="183"/>
      <c r="AI464" s="183"/>
      <c r="AJ464" s="183">
        <v>0</v>
      </c>
      <c r="AK464" s="4"/>
      <c r="AL464" s="4"/>
      <c r="AM464" s="210">
        <v>54.83</v>
      </c>
      <c r="AN464" s="210">
        <v>56</v>
      </c>
      <c r="AO464" s="210"/>
      <c r="AP464" s="210"/>
      <c r="AQ464" s="210"/>
      <c r="AR464" s="210" t="s">
        <v>889</v>
      </c>
      <c r="AS464" s="248"/>
      <c r="AT464" s="248"/>
      <c r="AU464" s="210">
        <v>54.83</v>
      </c>
      <c r="AV464" s="210">
        <v>56</v>
      </c>
      <c r="AW464" s="210"/>
      <c r="AX464" s="210"/>
      <c r="AY464" s="210"/>
      <c r="AZ464" s="210" t="s">
        <v>889</v>
      </c>
      <c r="BA464" s="4"/>
    </row>
    <row r="465" spans="2:53" x14ac:dyDescent="0.2">
      <c r="B465" s="11" t="s">
        <v>495</v>
      </c>
      <c r="C465" s="11"/>
      <c r="D465" s="179">
        <v>8210</v>
      </c>
      <c r="E465" s="192"/>
      <c r="F465" s="192"/>
      <c r="G465" s="192"/>
      <c r="H465" s="192"/>
      <c r="I465" s="192"/>
      <c r="J465" s="192">
        <v>2</v>
      </c>
      <c r="M465" s="188">
        <v>39.380000000000003</v>
      </c>
      <c r="N465" s="188">
        <v>42.75</v>
      </c>
      <c r="O465" s="188">
        <v>35.72</v>
      </c>
      <c r="P465" s="188">
        <v>41.11</v>
      </c>
      <c r="Q465" s="188">
        <v>100.86</v>
      </c>
      <c r="R465" s="188">
        <v>1012.46</v>
      </c>
      <c r="S465" s="327"/>
      <c r="T465" s="327"/>
      <c r="U465" s="188">
        <v>19.690000000000001</v>
      </c>
      <c r="V465" s="188">
        <v>21.38</v>
      </c>
      <c r="W465" s="188">
        <v>17.86</v>
      </c>
      <c r="X465" s="188">
        <v>20.56</v>
      </c>
      <c r="Y465" s="188">
        <v>50.43</v>
      </c>
      <c r="Z465" s="188">
        <v>506.23</v>
      </c>
      <c r="AA465" s="4"/>
      <c r="AB465" s="11" t="s">
        <v>629</v>
      </c>
      <c r="AC465" s="11"/>
      <c r="AD465" s="179">
        <v>8302</v>
      </c>
      <c r="AE465" s="183"/>
      <c r="AF465" s="183"/>
      <c r="AG465" s="183"/>
      <c r="AH465" s="183"/>
      <c r="AI465" s="183">
        <v>1</v>
      </c>
      <c r="AJ465" s="183">
        <v>0</v>
      </c>
      <c r="AK465" s="4"/>
      <c r="AL465" s="4"/>
      <c r="AM465" s="210"/>
      <c r="AN465" s="210"/>
      <c r="AO465" s="210"/>
      <c r="AP465" s="210"/>
      <c r="AQ465" s="210">
        <v>2751.86</v>
      </c>
      <c r="AR465" s="210" t="s">
        <v>889</v>
      </c>
      <c r="AS465" s="248"/>
      <c r="AT465" s="248"/>
      <c r="AU465" s="210"/>
      <c r="AV465" s="210"/>
      <c r="AW465" s="210"/>
      <c r="AX465" s="210"/>
      <c r="AY465" s="210">
        <v>2751.86</v>
      </c>
      <c r="AZ465" s="210" t="s">
        <v>889</v>
      </c>
      <c r="BA465" s="4"/>
    </row>
    <row r="466" spans="2:53" x14ac:dyDescent="0.2">
      <c r="B466" s="11" t="s">
        <v>495</v>
      </c>
      <c r="C466" s="11"/>
      <c r="D466" s="179">
        <v>8310</v>
      </c>
      <c r="E466" s="192">
        <v>32</v>
      </c>
      <c r="F466" s="192">
        <v>17</v>
      </c>
      <c r="G466" s="192">
        <v>9</v>
      </c>
      <c r="H466" s="192">
        <v>2</v>
      </c>
      <c r="I466" s="192">
        <v>6</v>
      </c>
      <c r="J466" s="192">
        <v>34</v>
      </c>
      <c r="M466" s="188">
        <v>3511.28</v>
      </c>
      <c r="N466" s="188">
        <v>2392.91</v>
      </c>
      <c r="O466" s="188">
        <v>1117.28</v>
      </c>
      <c r="P466" s="188">
        <v>1090.51</v>
      </c>
      <c r="Q466" s="188">
        <v>2158.04</v>
      </c>
      <c r="R466" s="188">
        <v>25874.28</v>
      </c>
      <c r="S466" s="327"/>
      <c r="T466" s="327"/>
      <c r="U466" s="188">
        <v>38.17</v>
      </c>
      <c r="V466" s="188">
        <v>37.39</v>
      </c>
      <c r="W466" s="188">
        <v>23.77</v>
      </c>
      <c r="X466" s="188">
        <v>28.7</v>
      </c>
      <c r="Y466" s="188">
        <v>56.79</v>
      </c>
      <c r="Z466" s="188">
        <v>258.74</v>
      </c>
      <c r="AA466" s="4"/>
      <c r="AB466" s="11" t="s">
        <v>513</v>
      </c>
      <c r="AC466" s="11"/>
      <c r="AD466" s="179">
        <v>8251</v>
      </c>
      <c r="AE466" s="183">
        <v>1</v>
      </c>
      <c r="AF466" s="183">
        <v>1</v>
      </c>
      <c r="AG466" s="183"/>
      <c r="AH466" s="183"/>
      <c r="AI466" s="183"/>
      <c r="AJ466" s="183">
        <v>0</v>
      </c>
      <c r="AK466" s="4"/>
      <c r="AL466" s="4"/>
      <c r="AM466" s="210">
        <v>280.98</v>
      </c>
      <c r="AN466" s="210">
        <v>218.96</v>
      </c>
      <c r="AO466" s="210"/>
      <c r="AP466" s="210"/>
      <c r="AQ466" s="210"/>
      <c r="AR466" s="210" t="s">
        <v>889</v>
      </c>
      <c r="AS466" s="248"/>
      <c r="AT466" s="248"/>
      <c r="AU466" s="210">
        <v>140.49</v>
      </c>
      <c r="AV466" s="210">
        <v>218.96</v>
      </c>
      <c r="AW466" s="210"/>
      <c r="AX466" s="210"/>
      <c r="AY466" s="210"/>
      <c r="AZ466" s="210" t="s">
        <v>889</v>
      </c>
      <c r="BA466" s="4"/>
    </row>
    <row r="467" spans="2:53" x14ac:dyDescent="0.2">
      <c r="B467" s="11" t="s">
        <v>495</v>
      </c>
      <c r="C467" s="11"/>
      <c r="D467" s="179">
        <v>8326</v>
      </c>
      <c r="E467" s="192">
        <v>7</v>
      </c>
      <c r="F467" s="192">
        <v>1</v>
      </c>
      <c r="G467" s="192">
        <v>1</v>
      </c>
      <c r="H467" s="192"/>
      <c r="I467" s="192"/>
      <c r="J467" s="192">
        <v>5</v>
      </c>
      <c r="M467" s="188">
        <v>907.32</v>
      </c>
      <c r="N467" s="188">
        <v>115.98</v>
      </c>
      <c r="O467" s="188">
        <v>252.37</v>
      </c>
      <c r="P467" s="188">
        <v>230.2</v>
      </c>
      <c r="Q467" s="188">
        <v>350.92</v>
      </c>
      <c r="R467" s="188">
        <v>5061.66</v>
      </c>
      <c r="S467" s="327"/>
      <c r="T467" s="327"/>
      <c r="U467" s="188">
        <v>64.81</v>
      </c>
      <c r="V467" s="188">
        <v>29</v>
      </c>
      <c r="W467" s="188">
        <v>42.06</v>
      </c>
      <c r="X467" s="188">
        <v>57.55</v>
      </c>
      <c r="Y467" s="188">
        <v>70.180000000000007</v>
      </c>
      <c r="Z467" s="188">
        <v>361.55</v>
      </c>
      <c r="AA467" s="4"/>
      <c r="AB467" s="11" t="s">
        <v>635</v>
      </c>
      <c r="AC467" s="11"/>
      <c r="AD467" s="179">
        <v>8210</v>
      </c>
      <c r="AE467" s="183"/>
      <c r="AF467" s="183"/>
      <c r="AG467" s="183"/>
      <c r="AH467" s="183">
        <v>1</v>
      </c>
      <c r="AI467" s="183"/>
      <c r="AJ467" s="183">
        <v>0</v>
      </c>
      <c r="AK467" s="4"/>
      <c r="AL467" s="4"/>
      <c r="AM467" s="210">
        <v>38.909999999999997</v>
      </c>
      <c r="AN467" s="210"/>
      <c r="AO467" s="210">
        <v>38.81</v>
      </c>
      <c r="AP467" s="210">
        <v>37.47</v>
      </c>
      <c r="AQ467" s="210"/>
      <c r="AR467" s="210" t="s">
        <v>889</v>
      </c>
      <c r="AS467" s="248"/>
      <c r="AT467" s="248"/>
      <c r="AU467" s="210">
        <v>38.909999999999997</v>
      </c>
      <c r="AV467" s="210"/>
      <c r="AW467" s="210">
        <v>38.81</v>
      </c>
      <c r="AX467" s="210">
        <v>37.47</v>
      </c>
      <c r="AY467" s="210"/>
      <c r="AZ467" s="210" t="s">
        <v>889</v>
      </c>
      <c r="BA467" s="4"/>
    </row>
    <row r="468" spans="2:53" x14ac:dyDescent="0.2">
      <c r="B468" s="11" t="s">
        <v>495</v>
      </c>
      <c r="C468" s="11"/>
      <c r="D468" s="179">
        <v>8341</v>
      </c>
      <c r="E468" s="192">
        <v>2</v>
      </c>
      <c r="F468" s="192">
        <v>1</v>
      </c>
      <c r="G468" s="192"/>
      <c r="H468" s="192"/>
      <c r="I468" s="192">
        <v>1</v>
      </c>
      <c r="J468" s="192">
        <v>4</v>
      </c>
      <c r="M468" s="188">
        <v>207.47</v>
      </c>
      <c r="N468" s="188">
        <v>184.01</v>
      </c>
      <c r="O468" s="188">
        <v>125.88</v>
      </c>
      <c r="P468" s="188">
        <v>153.72</v>
      </c>
      <c r="Q468" s="188">
        <v>208.16</v>
      </c>
      <c r="R468" s="188">
        <v>1213.8399999999999</v>
      </c>
      <c r="S468" s="327"/>
      <c r="T468" s="327"/>
      <c r="U468" s="188">
        <v>34.58</v>
      </c>
      <c r="V468" s="188">
        <v>30.67</v>
      </c>
      <c r="W468" s="188">
        <v>25.18</v>
      </c>
      <c r="X468" s="188">
        <v>30.74</v>
      </c>
      <c r="Y468" s="188">
        <v>41.63</v>
      </c>
      <c r="Z468" s="188">
        <v>151.72999999999999</v>
      </c>
      <c r="AA468" s="4"/>
      <c r="AB468" s="11" t="s">
        <v>447</v>
      </c>
      <c r="AC468" s="11"/>
      <c r="AD468" s="179">
        <v>8096</v>
      </c>
      <c r="AE468" s="183"/>
      <c r="AF468" s="183"/>
      <c r="AG468" s="183">
        <v>1</v>
      </c>
      <c r="AH468" s="183"/>
      <c r="AI468" s="183"/>
      <c r="AJ468" s="183">
        <v>1</v>
      </c>
      <c r="AK468" s="4"/>
      <c r="AL468" s="4"/>
      <c r="AM468" s="210">
        <v>378.5</v>
      </c>
      <c r="AN468" s="210">
        <v>347.04</v>
      </c>
      <c r="AO468" s="210">
        <v>99.8</v>
      </c>
      <c r="AP468" s="210">
        <v>39.729999999999997</v>
      </c>
      <c r="AQ468" s="210">
        <v>40.85</v>
      </c>
      <c r="AR468" s="210">
        <v>34.58</v>
      </c>
      <c r="AS468" s="248"/>
      <c r="AT468" s="248"/>
      <c r="AU468" s="210">
        <v>189.25</v>
      </c>
      <c r="AV468" s="210">
        <v>173.52</v>
      </c>
      <c r="AW468" s="210">
        <v>49.9</v>
      </c>
      <c r="AX468" s="210">
        <v>39.729999999999997</v>
      </c>
      <c r="AY468" s="210">
        <v>40.85</v>
      </c>
      <c r="AZ468" s="210">
        <v>17.29</v>
      </c>
      <c r="BA468" s="4"/>
    </row>
    <row r="469" spans="2:53" x14ac:dyDescent="0.2">
      <c r="B469" s="11" t="s">
        <v>495</v>
      </c>
      <c r="C469" s="11"/>
      <c r="D469" s="179">
        <v>8360</v>
      </c>
      <c r="E469" s="192">
        <v>1</v>
      </c>
      <c r="F469" s="192">
        <v>1</v>
      </c>
      <c r="G469" s="192">
        <v>1</v>
      </c>
      <c r="H469" s="192">
        <v>1</v>
      </c>
      <c r="I469" s="192"/>
      <c r="J469" s="192">
        <v>0</v>
      </c>
      <c r="M469" s="188">
        <v>21.87</v>
      </c>
      <c r="N469" s="188">
        <v>116.4</v>
      </c>
      <c r="O469" s="188">
        <v>86.17</v>
      </c>
      <c r="P469" s="188">
        <v>65.28</v>
      </c>
      <c r="Q469" s="188"/>
      <c r="R469" s="188" t="s">
        <v>889</v>
      </c>
      <c r="S469" s="327"/>
      <c r="T469" s="327"/>
      <c r="U469" s="188">
        <v>21.87</v>
      </c>
      <c r="V469" s="188">
        <v>38.799999999999997</v>
      </c>
      <c r="W469" s="188">
        <v>43.09</v>
      </c>
      <c r="X469" s="188">
        <v>65.28</v>
      </c>
      <c r="Y469" s="188"/>
      <c r="Z469" s="188" t="s">
        <v>889</v>
      </c>
      <c r="AA469" s="4"/>
      <c r="AB469" s="11" t="s">
        <v>448</v>
      </c>
      <c r="AC469" s="11"/>
      <c r="AD469" s="179">
        <v>8080</v>
      </c>
      <c r="AE469" s="183">
        <v>1</v>
      </c>
      <c r="AF469" s="183">
        <v>1</v>
      </c>
      <c r="AG469" s="183">
        <v>1</v>
      </c>
      <c r="AH469" s="183"/>
      <c r="AI469" s="183"/>
      <c r="AJ469" s="183">
        <v>0</v>
      </c>
      <c r="AK469" s="4"/>
      <c r="AL469" s="4"/>
      <c r="AM469" s="210">
        <v>167.35</v>
      </c>
      <c r="AN469" s="210">
        <v>99.37</v>
      </c>
      <c r="AO469" s="210">
        <v>3.38</v>
      </c>
      <c r="AP469" s="210"/>
      <c r="AQ469" s="210"/>
      <c r="AR469" s="210" t="s">
        <v>889</v>
      </c>
      <c r="AS469" s="248"/>
      <c r="AT469" s="248"/>
      <c r="AU469" s="210">
        <v>55.78</v>
      </c>
      <c r="AV469" s="210">
        <v>49.69</v>
      </c>
      <c r="AW469" s="210">
        <v>3.38</v>
      </c>
      <c r="AX469" s="210"/>
      <c r="AY469" s="210"/>
      <c r="AZ469" s="210" t="s">
        <v>889</v>
      </c>
      <c r="BA469" s="4"/>
    </row>
    <row r="470" spans="2:53" x14ac:dyDescent="0.2">
      <c r="B470" s="11" t="s">
        <v>886</v>
      </c>
      <c r="C470" s="11"/>
      <c r="D470" s="179">
        <v>8210</v>
      </c>
      <c r="E470" s="192">
        <v>230</v>
      </c>
      <c r="F470" s="192">
        <v>92</v>
      </c>
      <c r="G470" s="192">
        <v>56</v>
      </c>
      <c r="H470" s="192">
        <v>50</v>
      </c>
      <c r="I470" s="192">
        <v>47</v>
      </c>
      <c r="J470" s="192">
        <v>173</v>
      </c>
      <c r="M470" s="188">
        <v>22518.67</v>
      </c>
      <c r="N470" s="188">
        <v>13506.28</v>
      </c>
      <c r="O470" s="188">
        <v>14177.15</v>
      </c>
      <c r="P470" s="188">
        <v>11100.07</v>
      </c>
      <c r="Q470" s="188">
        <v>11443.45</v>
      </c>
      <c r="R470" s="188">
        <v>76427.63</v>
      </c>
      <c r="S470" s="327"/>
      <c r="T470" s="327"/>
      <c r="U470" s="188">
        <v>36.56</v>
      </c>
      <c r="V470" s="188">
        <v>39.380000000000003</v>
      </c>
      <c r="W470" s="188">
        <v>46.03</v>
      </c>
      <c r="X470" s="188">
        <v>44.76</v>
      </c>
      <c r="Y470" s="188">
        <v>55.02</v>
      </c>
      <c r="Z470" s="188">
        <v>117.94</v>
      </c>
      <c r="AA470" s="4"/>
      <c r="AB470" s="11" t="s">
        <v>448</v>
      </c>
      <c r="AC470" s="11"/>
      <c r="AD470" s="179">
        <v>8096</v>
      </c>
      <c r="AE470" s="183">
        <v>23</v>
      </c>
      <c r="AF470" s="183">
        <v>3</v>
      </c>
      <c r="AG470" s="183">
        <v>7</v>
      </c>
      <c r="AH470" s="183">
        <v>4</v>
      </c>
      <c r="AI470" s="183">
        <v>1</v>
      </c>
      <c r="AJ470" s="183">
        <v>10</v>
      </c>
      <c r="AK470" s="4"/>
      <c r="AL470" s="4"/>
      <c r="AM470" s="210">
        <v>8255.68</v>
      </c>
      <c r="AN470" s="210">
        <v>2812.43</v>
      </c>
      <c r="AO470" s="210">
        <v>24681.53</v>
      </c>
      <c r="AP470" s="210">
        <v>8943.91</v>
      </c>
      <c r="AQ470" s="210">
        <v>944.64</v>
      </c>
      <c r="AR470" s="210">
        <v>8381.31</v>
      </c>
      <c r="AS470" s="248"/>
      <c r="AT470" s="248"/>
      <c r="AU470" s="210">
        <v>183.46</v>
      </c>
      <c r="AV470" s="210">
        <v>122.28</v>
      </c>
      <c r="AW470" s="210">
        <v>1175.31</v>
      </c>
      <c r="AX470" s="210">
        <v>596.26</v>
      </c>
      <c r="AY470" s="210">
        <v>85.88</v>
      </c>
      <c r="AZ470" s="210">
        <v>174.61</v>
      </c>
      <c r="BA470" s="4"/>
    </row>
    <row r="471" spans="2:53" x14ac:dyDescent="0.2">
      <c r="B471" s="11" t="s">
        <v>439</v>
      </c>
      <c r="C471" s="11"/>
      <c r="D471" s="179">
        <v>8252</v>
      </c>
      <c r="E471" s="192"/>
      <c r="F471" s="192"/>
      <c r="G471" s="192"/>
      <c r="H471" s="192">
        <v>1</v>
      </c>
      <c r="I471" s="192"/>
      <c r="J471" s="192">
        <v>0</v>
      </c>
      <c r="M471" s="188">
        <v>14.08</v>
      </c>
      <c r="N471" s="188">
        <v>10.85</v>
      </c>
      <c r="O471" s="188">
        <v>10.15</v>
      </c>
      <c r="P471" s="188">
        <v>2.37</v>
      </c>
      <c r="Q471" s="188"/>
      <c r="R471" s="188" t="s">
        <v>889</v>
      </c>
      <c r="S471" s="327"/>
      <c r="T471" s="327"/>
      <c r="U471" s="188">
        <v>14.08</v>
      </c>
      <c r="V471" s="188">
        <v>10.85</v>
      </c>
      <c r="W471" s="188">
        <v>10.15</v>
      </c>
      <c r="X471" s="188">
        <v>2.37</v>
      </c>
      <c r="Y471" s="188"/>
      <c r="Z471" s="188" t="s">
        <v>889</v>
      </c>
      <c r="AA471" s="4"/>
      <c r="AB471" s="11" t="s">
        <v>515</v>
      </c>
      <c r="AC471" s="11"/>
      <c r="AD471" s="179">
        <v>8316</v>
      </c>
      <c r="AE471" s="183"/>
      <c r="AF471" s="183"/>
      <c r="AG471" s="183"/>
      <c r="AH471" s="183"/>
      <c r="AI471" s="183"/>
      <c r="AJ471" s="183">
        <v>3</v>
      </c>
      <c r="AK471" s="4"/>
      <c r="AL471" s="4"/>
      <c r="AM471" s="210">
        <v>68.38</v>
      </c>
      <c r="AN471" s="210">
        <v>56.31</v>
      </c>
      <c r="AO471" s="210">
        <v>65.97</v>
      </c>
      <c r="AP471" s="210">
        <v>58.62</v>
      </c>
      <c r="AQ471" s="210">
        <v>120.48</v>
      </c>
      <c r="AR471" s="210">
        <v>9000.2800000000007</v>
      </c>
      <c r="AS471" s="248"/>
      <c r="AT471" s="248"/>
      <c r="AU471" s="210">
        <v>34.19</v>
      </c>
      <c r="AV471" s="210">
        <v>28.16</v>
      </c>
      <c r="AW471" s="210">
        <v>32.99</v>
      </c>
      <c r="AX471" s="210">
        <v>29.31</v>
      </c>
      <c r="AY471" s="210">
        <v>60.24</v>
      </c>
      <c r="AZ471" s="210">
        <v>3000.09</v>
      </c>
      <c r="BA471" s="4"/>
    </row>
    <row r="472" spans="2:53" x14ac:dyDescent="0.2">
      <c r="B472" s="11" t="s">
        <v>833</v>
      </c>
      <c r="C472" s="11"/>
      <c r="D472" s="179">
        <v>8210</v>
      </c>
      <c r="E472" s="192">
        <v>1</v>
      </c>
      <c r="F472" s="192"/>
      <c r="G472" s="192"/>
      <c r="H472" s="192"/>
      <c r="I472" s="192"/>
      <c r="J472" s="192">
        <v>0</v>
      </c>
      <c r="M472" s="188">
        <v>12.86</v>
      </c>
      <c r="N472" s="188"/>
      <c r="O472" s="188"/>
      <c r="P472" s="188"/>
      <c r="Q472" s="188"/>
      <c r="R472" s="188" t="s">
        <v>889</v>
      </c>
      <c r="S472" s="327"/>
      <c r="T472" s="327"/>
      <c r="U472" s="188">
        <v>12.86</v>
      </c>
      <c r="V472" s="188"/>
      <c r="W472" s="188"/>
      <c r="X472" s="188"/>
      <c r="Y472" s="188"/>
      <c r="Z472" s="188" t="s">
        <v>889</v>
      </c>
      <c r="AA472" s="4"/>
      <c r="AB472" s="11" t="s">
        <v>516</v>
      </c>
      <c r="AC472" s="11"/>
      <c r="AD472" s="179">
        <v>8315</v>
      </c>
      <c r="AE472" s="183"/>
      <c r="AF472" s="183">
        <v>1</v>
      </c>
      <c r="AG472" s="183"/>
      <c r="AH472" s="183"/>
      <c r="AI472" s="183"/>
      <c r="AJ472" s="183">
        <v>0</v>
      </c>
      <c r="AK472" s="4"/>
      <c r="AL472" s="4"/>
      <c r="AM472" s="210">
        <v>486.48</v>
      </c>
      <c r="AN472" s="210">
        <v>46.75</v>
      </c>
      <c r="AO472" s="210"/>
      <c r="AP472" s="210"/>
      <c r="AQ472" s="210"/>
      <c r="AR472" s="210" t="s">
        <v>889</v>
      </c>
      <c r="AS472" s="248"/>
      <c r="AT472" s="248"/>
      <c r="AU472" s="210">
        <v>486.48</v>
      </c>
      <c r="AV472" s="210">
        <v>46.75</v>
      </c>
      <c r="AW472" s="210"/>
      <c r="AX472" s="210"/>
      <c r="AY472" s="210"/>
      <c r="AZ472" s="210" t="s">
        <v>889</v>
      </c>
      <c r="BA472" s="4"/>
    </row>
    <row r="473" spans="2:53" x14ac:dyDescent="0.2">
      <c r="B473" s="11" t="s">
        <v>649</v>
      </c>
      <c r="C473" s="11"/>
      <c r="D473" s="179">
        <v>8204</v>
      </c>
      <c r="E473" s="192">
        <v>1</v>
      </c>
      <c r="F473" s="192"/>
      <c r="G473" s="192"/>
      <c r="H473" s="192"/>
      <c r="I473" s="192"/>
      <c r="J473" s="192">
        <v>0</v>
      </c>
      <c r="M473" s="188">
        <v>10.85</v>
      </c>
      <c r="N473" s="188"/>
      <c r="O473" s="188"/>
      <c r="P473" s="188"/>
      <c r="Q473" s="188"/>
      <c r="R473" s="188" t="s">
        <v>889</v>
      </c>
      <c r="S473" s="327"/>
      <c r="T473" s="327"/>
      <c r="U473" s="188">
        <v>10.85</v>
      </c>
      <c r="V473" s="188"/>
      <c r="W473" s="188"/>
      <c r="X473" s="188"/>
      <c r="Y473" s="188"/>
      <c r="Z473" s="188" t="s">
        <v>889</v>
      </c>
      <c r="AA473" s="4"/>
      <c r="AB473" s="11" t="s">
        <v>449</v>
      </c>
      <c r="AC473" s="11"/>
      <c r="AD473" s="179">
        <v>8215</v>
      </c>
      <c r="AE473" s="183">
        <v>22</v>
      </c>
      <c r="AF473" s="183">
        <v>3</v>
      </c>
      <c r="AG473" s="183">
        <v>5</v>
      </c>
      <c r="AH473" s="183">
        <v>3</v>
      </c>
      <c r="AI473" s="183">
        <v>1</v>
      </c>
      <c r="AJ473" s="183">
        <v>20</v>
      </c>
      <c r="AK473" s="4"/>
      <c r="AL473" s="4"/>
      <c r="AM473" s="210">
        <v>4168.0600000000004</v>
      </c>
      <c r="AN473" s="210">
        <v>3128.63</v>
      </c>
      <c r="AO473" s="210">
        <v>2178.66</v>
      </c>
      <c r="AP473" s="210">
        <v>2002.91</v>
      </c>
      <c r="AQ473" s="210">
        <v>2258.37</v>
      </c>
      <c r="AR473" s="210">
        <v>63121.46</v>
      </c>
      <c r="AS473" s="248"/>
      <c r="AT473" s="248"/>
      <c r="AU473" s="210">
        <v>85.06</v>
      </c>
      <c r="AV473" s="210">
        <v>115.88</v>
      </c>
      <c r="AW473" s="210">
        <v>90.78</v>
      </c>
      <c r="AX473" s="210">
        <v>100.15</v>
      </c>
      <c r="AY473" s="210">
        <v>132.85</v>
      </c>
      <c r="AZ473" s="210">
        <v>1168.92</v>
      </c>
      <c r="BA473" s="4"/>
    </row>
    <row r="474" spans="2:53" x14ac:dyDescent="0.2">
      <c r="B474" s="11" t="s">
        <v>649</v>
      </c>
      <c r="C474" s="11"/>
      <c r="D474" s="179">
        <v>8212</v>
      </c>
      <c r="E474" s="192">
        <v>12</v>
      </c>
      <c r="F474" s="192">
        <v>6</v>
      </c>
      <c r="G474" s="192">
        <v>2</v>
      </c>
      <c r="H474" s="192">
        <v>3</v>
      </c>
      <c r="I474" s="192">
        <v>1</v>
      </c>
      <c r="J474" s="192">
        <v>5</v>
      </c>
      <c r="M474" s="188">
        <v>549.82000000000005</v>
      </c>
      <c r="N474" s="188">
        <v>300.10000000000002</v>
      </c>
      <c r="O474" s="188">
        <v>200.03</v>
      </c>
      <c r="P474" s="188">
        <v>149.6</v>
      </c>
      <c r="Q474" s="188">
        <v>126.04</v>
      </c>
      <c r="R474" s="188">
        <v>1111.76</v>
      </c>
      <c r="S474" s="327"/>
      <c r="T474" s="327"/>
      <c r="U474" s="188">
        <v>18.96</v>
      </c>
      <c r="V474" s="188">
        <v>17.649999999999999</v>
      </c>
      <c r="W474" s="188">
        <v>18.18</v>
      </c>
      <c r="X474" s="188">
        <v>16.62</v>
      </c>
      <c r="Y474" s="188">
        <v>21.01</v>
      </c>
      <c r="Z474" s="188">
        <v>38.340000000000003</v>
      </c>
      <c r="AA474" s="4"/>
      <c r="AB474" s="11" t="s">
        <v>450</v>
      </c>
      <c r="AC474" s="11"/>
      <c r="AD474" s="179">
        <v>8201</v>
      </c>
      <c r="AE474" s="183"/>
      <c r="AF474" s="183"/>
      <c r="AG474" s="183"/>
      <c r="AH474" s="183"/>
      <c r="AI474" s="183"/>
      <c r="AJ474" s="183">
        <v>1</v>
      </c>
      <c r="AK474" s="4"/>
      <c r="AL474" s="4"/>
      <c r="AM474" s="210">
        <v>55.29</v>
      </c>
      <c r="AN474" s="210">
        <v>53.57</v>
      </c>
      <c r="AO474" s="210">
        <v>51.92</v>
      </c>
      <c r="AP474" s="210">
        <v>49.52</v>
      </c>
      <c r="AQ474" s="210">
        <v>167.21</v>
      </c>
      <c r="AR474" s="210">
        <v>2623.2</v>
      </c>
      <c r="AS474" s="248"/>
      <c r="AT474" s="248"/>
      <c r="AU474" s="210">
        <v>55.29</v>
      </c>
      <c r="AV474" s="210">
        <v>53.57</v>
      </c>
      <c r="AW474" s="210">
        <v>51.92</v>
      </c>
      <c r="AX474" s="210">
        <v>49.52</v>
      </c>
      <c r="AY474" s="210">
        <v>167.21</v>
      </c>
      <c r="AZ474" s="210">
        <v>2623.2</v>
      </c>
      <c r="BA474" s="4"/>
    </row>
    <row r="475" spans="2:53" x14ac:dyDescent="0.2">
      <c r="B475" s="11" t="s">
        <v>440</v>
      </c>
      <c r="C475" s="11"/>
      <c r="D475" s="179">
        <v>8203</v>
      </c>
      <c r="E475" s="192"/>
      <c r="F475" s="192"/>
      <c r="G475" s="192">
        <v>1</v>
      </c>
      <c r="H475" s="192"/>
      <c r="I475" s="192"/>
      <c r="J475" s="192">
        <v>0</v>
      </c>
      <c r="M475" s="188">
        <v>12.15</v>
      </c>
      <c r="N475" s="188">
        <v>14.82</v>
      </c>
      <c r="O475" s="188">
        <v>15.06</v>
      </c>
      <c r="P475" s="188"/>
      <c r="Q475" s="188"/>
      <c r="R475" s="188" t="s">
        <v>889</v>
      </c>
      <c r="S475" s="327"/>
      <c r="T475" s="327"/>
      <c r="U475" s="188">
        <v>12.15</v>
      </c>
      <c r="V475" s="188">
        <v>14.82</v>
      </c>
      <c r="W475" s="188">
        <v>15.06</v>
      </c>
      <c r="X475" s="188"/>
      <c r="Y475" s="188"/>
      <c r="Z475" s="188" t="s">
        <v>889</v>
      </c>
      <c r="AA475" s="4"/>
      <c r="AB475" s="11" t="s">
        <v>450</v>
      </c>
      <c r="AC475" s="11"/>
      <c r="AD475" s="179">
        <v>8232</v>
      </c>
      <c r="AE475" s="183">
        <v>1</v>
      </c>
      <c r="AF475" s="183"/>
      <c r="AG475" s="183"/>
      <c r="AH475" s="183"/>
      <c r="AI475" s="183"/>
      <c r="AJ475" s="183">
        <v>0</v>
      </c>
      <c r="AK475" s="4"/>
      <c r="AL475" s="4"/>
      <c r="AM475" s="210">
        <v>45</v>
      </c>
      <c r="AN475" s="210"/>
      <c r="AO475" s="210"/>
      <c r="AP475" s="210"/>
      <c r="AQ475" s="210"/>
      <c r="AR475" s="210" t="s">
        <v>889</v>
      </c>
      <c r="AS475" s="248"/>
      <c r="AT475" s="248"/>
      <c r="AU475" s="210">
        <v>45</v>
      </c>
      <c r="AV475" s="210"/>
      <c r="AW475" s="210"/>
      <c r="AX475" s="210"/>
      <c r="AY475" s="210"/>
      <c r="AZ475" s="210" t="s">
        <v>889</v>
      </c>
      <c r="BA475" s="4"/>
    </row>
    <row r="476" spans="2:53" x14ac:dyDescent="0.2">
      <c r="B476" s="11" t="s">
        <v>440</v>
      </c>
      <c r="C476" s="11"/>
      <c r="D476" s="179">
        <v>8204</v>
      </c>
      <c r="E476" s="192">
        <v>282</v>
      </c>
      <c r="F476" s="192">
        <v>92</v>
      </c>
      <c r="G476" s="192">
        <v>62</v>
      </c>
      <c r="H476" s="192">
        <v>34</v>
      </c>
      <c r="I476" s="192">
        <v>30</v>
      </c>
      <c r="J476" s="192">
        <v>117</v>
      </c>
      <c r="M476" s="188">
        <v>25456.07</v>
      </c>
      <c r="N476" s="188">
        <v>17299.41</v>
      </c>
      <c r="O476" s="188">
        <v>11214.98</v>
      </c>
      <c r="P476" s="188">
        <v>7452.52</v>
      </c>
      <c r="Q476" s="188">
        <v>9037.9599999999991</v>
      </c>
      <c r="R476" s="188">
        <v>43327.73</v>
      </c>
      <c r="S476" s="327"/>
      <c r="T476" s="327"/>
      <c r="U476" s="188">
        <v>42.71</v>
      </c>
      <c r="V476" s="188">
        <v>55.09</v>
      </c>
      <c r="W476" s="188">
        <v>50.07</v>
      </c>
      <c r="X476" s="188">
        <v>45.17</v>
      </c>
      <c r="Y476" s="188">
        <v>65.489999999999995</v>
      </c>
      <c r="Z476" s="188">
        <v>70.22</v>
      </c>
      <c r="AA476" s="4"/>
      <c r="AB476" s="11" t="s">
        <v>450</v>
      </c>
      <c r="AC476" s="11"/>
      <c r="AD476" s="179">
        <v>8234</v>
      </c>
      <c r="AE476" s="183">
        <v>55</v>
      </c>
      <c r="AF476" s="183">
        <v>22</v>
      </c>
      <c r="AG476" s="183">
        <v>6</v>
      </c>
      <c r="AH476" s="183">
        <v>7</v>
      </c>
      <c r="AI476" s="183">
        <v>7</v>
      </c>
      <c r="AJ476" s="183">
        <v>42</v>
      </c>
      <c r="AK476" s="4"/>
      <c r="AL476" s="4"/>
      <c r="AM476" s="210">
        <v>27698.86</v>
      </c>
      <c r="AN476" s="210">
        <v>15850.03</v>
      </c>
      <c r="AO476" s="210">
        <v>5834.96</v>
      </c>
      <c r="AP476" s="210">
        <v>140218.23000000001</v>
      </c>
      <c r="AQ476" s="210">
        <v>15628.22</v>
      </c>
      <c r="AR476" s="210">
        <v>56927.8</v>
      </c>
      <c r="AS476" s="248"/>
      <c r="AT476" s="248"/>
      <c r="AU476" s="210">
        <v>223.38</v>
      </c>
      <c r="AV476" s="210">
        <v>233.09</v>
      </c>
      <c r="AW476" s="210">
        <v>126.85</v>
      </c>
      <c r="AX476" s="210">
        <v>3419.96</v>
      </c>
      <c r="AY476" s="210">
        <v>434.12</v>
      </c>
      <c r="AZ476" s="210">
        <v>409.55</v>
      </c>
      <c r="BA476" s="4"/>
    </row>
    <row r="477" spans="2:53" x14ac:dyDescent="0.2">
      <c r="B477" s="11" t="s">
        <v>441</v>
      </c>
      <c r="C477" s="11"/>
      <c r="D477" s="179">
        <v>8069</v>
      </c>
      <c r="E477" s="192">
        <v>52</v>
      </c>
      <c r="F477" s="192">
        <v>39</v>
      </c>
      <c r="G477" s="192">
        <v>19</v>
      </c>
      <c r="H477" s="192">
        <v>19</v>
      </c>
      <c r="I477" s="192">
        <v>21</v>
      </c>
      <c r="J477" s="192">
        <v>159</v>
      </c>
      <c r="M477" s="188">
        <v>14887.99</v>
      </c>
      <c r="N477" s="188">
        <v>12886.63</v>
      </c>
      <c r="O477" s="188">
        <v>8722.2199999999993</v>
      </c>
      <c r="P477" s="188">
        <v>6576.44</v>
      </c>
      <c r="Q477" s="188">
        <v>6816.56</v>
      </c>
      <c r="R477" s="188">
        <v>95142.69</v>
      </c>
      <c r="S477" s="327"/>
      <c r="T477" s="327"/>
      <c r="U477" s="188">
        <v>53.75</v>
      </c>
      <c r="V477" s="188">
        <v>56.77</v>
      </c>
      <c r="W477" s="188">
        <v>46.39</v>
      </c>
      <c r="X477" s="188">
        <v>38.24</v>
      </c>
      <c r="Y477" s="188">
        <v>70.27</v>
      </c>
      <c r="Z477" s="188">
        <v>307.91000000000003</v>
      </c>
      <c r="AA477" s="4"/>
      <c r="AB477" s="11" t="s">
        <v>518</v>
      </c>
      <c r="AC477" s="11"/>
      <c r="AD477" s="179">
        <v>8234</v>
      </c>
      <c r="AE477" s="183">
        <v>4</v>
      </c>
      <c r="AF477" s="183"/>
      <c r="AG477" s="183">
        <v>1</v>
      </c>
      <c r="AH477" s="183"/>
      <c r="AI477" s="183"/>
      <c r="AJ477" s="183">
        <v>0</v>
      </c>
      <c r="AK477" s="4"/>
      <c r="AL477" s="4"/>
      <c r="AM477" s="210">
        <v>2197.63</v>
      </c>
      <c r="AN477" s="210">
        <v>40.86</v>
      </c>
      <c r="AO477" s="210">
        <v>37.28</v>
      </c>
      <c r="AP477" s="210"/>
      <c r="AQ477" s="210"/>
      <c r="AR477" s="210" t="s">
        <v>889</v>
      </c>
      <c r="AS477" s="248"/>
      <c r="AT477" s="248"/>
      <c r="AU477" s="210">
        <v>439.53</v>
      </c>
      <c r="AV477" s="210">
        <v>40.86</v>
      </c>
      <c r="AW477" s="210">
        <v>37.28</v>
      </c>
      <c r="AX477" s="210"/>
      <c r="AY477" s="210"/>
      <c r="AZ477" s="210" t="s">
        <v>889</v>
      </c>
      <c r="BA477" s="4"/>
    </row>
    <row r="478" spans="2:53" x14ac:dyDescent="0.2">
      <c r="B478" s="11" t="s">
        <v>610</v>
      </c>
      <c r="C478" s="11"/>
      <c r="D478" s="179">
        <v>8018</v>
      </c>
      <c r="E478" s="192">
        <v>7</v>
      </c>
      <c r="F478" s="192">
        <v>3</v>
      </c>
      <c r="G478" s="192">
        <v>1</v>
      </c>
      <c r="H478" s="192"/>
      <c r="I478" s="192">
        <v>2</v>
      </c>
      <c r="J478" s="192">
        <v>10</v>
      </c>
      <c r="M478" s="188">
        <v>2606.36</v>
      </c>
      <c r="N478" s="188">
        <v>478.31</v>
      </c>
      <c r="O478" s="188">
        <v>330.61</v>
      </c>
      <c r="P478" s="188">
        <v>356</v>
      </c>
      <c r="Q478" s="188">
        <v>1574.51</v>
      </c>
      <c r="R478" s="188">
        <v>3291.97</v>
      </c>
      <c r="S478" s="327"/>
      <c r="T478" s="327"/>
      <c r="U478" s="188">
        <v>118.47</v>
      </c>
      <c r="V478" s="188">
        <v>31.89</v>
      </c>
      <c r="W478" s="188">
        <v>27.55</v>
      </c>
      <c r="X478" s="188">
        <v>32.36</v>
      </c>
      <c r="Y478" s="188">
        <v>131.21</v>
      </c>
      <c r="Z478" s="188">
        <v>143.13</v>
      </c>
      <c r="AA478" s="4"/>
      <c r="AB478" s="11" t="s">
        <v>451</v>
      </c>
      <c r="AC478" s="11"/>
      <c r="AD478" s="179">
        <v>8318</v>
      </c>
      <c r="AE478" s="183">
        <v>15</v>
      </c>
      <c r="AF478" s="183">
        <v>3</v>
      </c>
      <c r="AG478" s="183">
        <v>2</v>
      </c>
      <c r="AH478" s="183">
        <v>4</v>
      </c>
      <c r="AI478" s="183">
        <v>2</v>
      </c>
      <c r="AJ478" s="183">
        <v>13</v>
      </c>
      <c r="AK478" s="4"/>
      <c r="AL478" s="4"/>
      <c r="AM478" s="210">
        <v>15588.38</v>
      </c>
      <c r="AN478" s="210">
        <v>3803.86</v>
      </c>
      <c r="AO478" s="210">
        <v>2110.9299999999998</v>
      </c>
      <c r="AP478" s="210">
        <v>1919.76</v>
      </c>
      <c r="AQ478" s="210">
        <v>376.29</v>
      </c>
      <c r="AR478" s="210">
        <v>28217.09</v>
      </c>
      <c r="AS478" s="248"/>
      <c r="AT478" s="248"/>
      <c r="AU478" s="210">
        <v>556.73</v>
      </c>
      <c r="AV478" s="210">
        <v>292.60000000000002</v>
      </c>
      <c r="AW478" s="210">
        <v>191.9</v>
      </c>
      <c r="AX478" s="210">
        <v>213.31</v>
      </c>
      <c r="AY478" s="210">
        <v>94.07</v>
      </c>
      <c r="AZ478" s="210">
        <v>723.52</v>
      </c>
      <c r="BA478" s="4"/>
    </row>
    <row r="479" spans="2:53" x14ac:dyDescent="0.2">
      <c r="B479" s="11" t="s">
        <v>834</v>
      </c>
      <c r="C479" s="11"/>
      <c r="D479" s="179">
        <v>8225</v>
      </c>
      <c r="E479" s="192"/>
      <c r="F479" s="192">
        <v>1</v>
      </c>
      <c r="G479" s="192"/>
      <c r="H479" s="192"/>
      <c r="I479" s="192"/>
      <c r="J479" s="192">
        <v>0</v>
      </c>
      <c r="M479" s="188">
        <v>20.329999999999998</v>
      </c>
      <c r="N479" s="188">
        <v>24.65</v>
      </c>
      <c r="O479" s="188"/>
      <c r="P479" s="188"/>
      <c r="Q479" s="188"/>
      <c r="R479" s="188" t="s">
        <v>889</v>
      </c>
      <c r="S479" s="327"/>
      <c r="T479" s="327"/>
      <c r="U479" s="188">
        <v>20.329999999999998</v>
      </c>
      <c r="V479" s="188">
        <v>24.65</v>
      </c>
      <c r="W479" s="188"/>
      <c r="X479" s="188"/>
      <c r="Y479" s="188"/>
      <c r="Z479" s="188" t="s">
        <v>889</v>
      </c>
      <c r="AA479" s="4"/>
      <c r="AB479" s="11" t="s">
        <v>522</v>
      </c>
      <c r="AC479" s="11"/>
      <c r="AD479" s="179">
        <v>8217</v>
      </c>
      <c r="AE479" s="183">
        <v>1</v>
      </c>
      <c r="AF479" s="183"/>
      <c r="AG479" s="183"/>
      <c r="AH479" s="183"/>
      <c r="AI479" s="183"/>
      <c r="AJ479" s="183">
        <v>1</v>
      </c>
      <c r="AK479" s="4"/>
      <c r="AL479" s="4"/>
      <c r="AM479" s="210">
        <v>64.14</v>
      </c>
      <c r="AN479" s="210">
        <v>63.38</v>
      </c>
      <c r="AO479" s="210">
        <v>65.42</v>
      </c>
      <c r="AP479" s="210">
        <v>66.73</v>
      </c>
      <c r="AQ479" s="210">
        <v>136.28</v>
      </c>
      <c r="AR479" s="210">
        <v>30.33</v>
      </c>
      <c r="AS479" s="248"/>
      <c r="AT479" s="248"/>
      <c r="AU479" s="210">
        <v>32.07</v>
      </c>
      <c r="AV479" s="210">
        <v>63.38</v>
      </c>
      <c r="AW479" s="210">
        <v>65.42</v>
      </c>
      <c r="AX479" s="210">
        <v>66.73</v>
      </c>
      <c r="AY479" s="210">
        <v>136.28</v>
      </c>
      <c r="AZ479" s="210">
        <v>15.17</v>
      </c>
      <c r="BA479" s="4"/>
    </row>
    <row r="480" spans="2:53" x14ac:dyDescent="0.2">
      <c r="B480" s="11" t="s">
        <v>443</v>
      </c>
      <c r="C480" s="11"/>
      <c r="D480" s="179">
        <v>8311</v>
      </c>
      <c r="E480" s="192">
        <v>28</v>
      </c>
      <c r="F480" s="192">
        <v>6</v>
      </c>
      <c r="G480" s="192">
        <v>4</v>
      </c>
      <c r="H480" s="192">
        <v>6</v>
      </c>
      <c r="I480" s="192"/>
      <c r="J480" s="192">
        <v>39</v>
      </c>
      <c r="M480" s="188">
        <v>3253.3</v>
      </c>
      <c r="N480" s="188">
        <v>1478.02</v>
      </c>
      <c r="O480" s="188">
        <v>968.97</v>
      </c>
      <c r="P480" s="188">
        <v>904.79</v>
      </c>
      <c r="Q480" s="188">
        <v>1148.8800000000001</v>
      </c>
      <c r="R480" s="188">
        <v>21586.61</v>
      </c>
      <c r="S480" s="327"/>
      <c r="T480" s="327"/>
      <c r="U480" s="188">
        <v>41.18</v>
      </c>
      <c r="V480" s="188">
        <v>36.049999999999997</v>
      </c>
      <c r="W480" s="188">
        <v>20.62</v>
      </c>
      <c r="X480" s="188">
        <v>20.56</v>
      </c>
      <c r="Y480" s="188">
        <v>30.23</v>
      </c>
      <c r="Z480" s="188">
        <v>260.08</v>
      </c>
      <c r="AA480" s="4"/>
      <c r="AB480" s="11" t="s">
        <v>523</v>
      </c>
      <c r="AC480" s="11"/>
      <c r="AD480" s="179">
        <v>8081</v>
      </c>
      <c r="AE480" s="183"/>
      <c r="AF480" s="183"/>
      <c r="AG480" s="183"/>
      <c r="AH480" s="183"/>
      <c r="AI480" s="183"/>
      <c r="AJ480" s="183">
        <v>1</v>
      </c>
      <c r="AK480" s="4"/>
      <c r="AL480" s="4"/>
      <c r="AM480" s="210"/>
      <c r="AN480" s="210"/>
      <c r="AO480" s="210"/>
      <c r="AP480" s="210"/>
      <c r="AQ480" s="210"/>
      <c r="AR480" s="210">
        <v>266.27999999999997</v>
      </c>
      <c r="AS480" s="248"/>
      <c r="AT480" s="248"/>
      <c r="AU480" s="210"/>
      <c r="AV480" s="210"/>
      <c r="AW480" s="210"/>
      <c r="AX480" s="210"/>
      <c r="AY480" s="210"/>
      <c r="AZ480" s="210">
        <v>266.27999999999997</v>
      </c>
      <c r="BA480" s="4"/>
    </row>
    <row r="481" spans="2:53" x14ac:dyDescent="0.2">
      <c r="B481" s="11" t="s">
        <v>444</v>
      </c>
      <c r="C481" s="11"/>
      <c r="D481" s="179">
        <v>8003</v>
      </c>
      <c r="E481" s="192">
        <v>111</v>
      </c>
      <c r="F481" s="192">
        <v>58</v>
      </c>
      <c r="G481" s="192">
        <v>36</v>
      </c>
      <c r="H481" s="192">
        <v>29</v>
      </c>
      <c r="I481" s="192">
        <v>34</v>
      </c>
      <c r="J481" s="192">
        <v>75</v>
      </c>
      <c r="M481" s="188">
        <v>16226.98</v>
      </c>
      <c r="N481" s="188">
        <v>6108.19</v>
      </c>
      <c r="O481" s="188">
        <v>9153.4599999999991</v>
      </c>
      <c r="P481" s="188">
        <v>9672.11</v>
      </c>
      <c r="Q481" s="188">
        <v>10137.129999999999</v>
      </c>
      <c r="R481" s="188">
        <v>58813.11</v>
      </c>
      <c r="S481" s="327"/>
      <c r="T481" s="327"/>
      <c r="U481" s="188">
        <v>48.73</v>
      </c>
      <c r="V481" s="188">
        <v>27.76</v>
      </c>
      <c r="W481" s="188">
        <v>57.57</v>
      </c>
      <c r="X481" s="188">
        <v>74.98</v>
      </c>
      <c r="Y481" s="188">
        <v>99.38</v>
      </c>
      <c r="Z481" s="188">
        <v>171.47</v>
      </c>
      <c r="AA481" s="4"/>
      <c r="AB481" s="11" t="s">
        <v>727</v>
      </c>
      <c r="AC481" s="11"/>
      <c r="AD481" s="179">
        <v>8025</v>
      </c>
      <c r="AE481" s="183"/>
      <c r="AF481" s="183"/>
      <c r="AG481" s="183"/>
      <c r="AH481" s="183"/>
      <c r="AI481" s="183"/>
      <c r="AJ481" s="183">
        <v>1</v>
      </c>
      <c r="AK481" s="4"/>
      <c r="AL481" s="4"/>
      <c r="AM481" s="210"/>
      <c r="AN481" s="210"/>
      <c r="AO481" s="210"/>
      <c r="AP481" s="210"/>
      <c r="AQ481" s="210"/>
      <c r="AR481" s="210">
        <v>322.95</v>
      </c>
      <c r="AS481" s="248"/>
      <c r="AT481" s="248"/>
      <c r="AU481" s="210"/>
      <c r="AV481" s="210"/>
      <c r="AW481" s="210"/>
      <c r="AX481" s="210"/>
      <c r="AY481" s="210"/>
      <c r="AZ481" s="210">
        <v>322.95</v>
      </c>
      <c r="BA481" s="4"/>
    </row>
    <row r="482" spans="2:53" x14ac:dyDescent="0.2">
      <c r="B482" s="11" t="s">
        <v>444</v>
      </c>
      <c r="C482" s="11"/>
      <c r="D482" s="179">
        <v>8034</v>
      </c>
      <c r="E482" s="192">
        <v>2</v>
      </c>
      <c r="F482" s="192"/>
      <c r="G482" s="192"/>
      <c r="H482" s="192"/>
      <c r="I482" s="192">
        <v>1</v>
      </c>
      <c r="J482" s="192">
        <v>5</v>
      </c>
      <c r="M482" s="188">
        <v>242.18</v>
      </c>
      <c r="N482" s="188">
        <v>130.53</v>
      </c>
      <c r="O482" s="188">
        <v>166.46</v>
      </c>
      <c r="P482" s="188">
        <v>159.61000000000001</v>
      </c>
      <c r="Q482" s="188">
        <v>296.19</v>
      </c>
      <c r="R482" s="188">
        <v>4588.33</v>
      </c>
      <c r="S482" s="327"/>
      <c r="T482" s="327"/>
      <c r="U482" s="188">
        <v>30.27</v>
      </c>
      <c r="V482" s="188">
        <v>21.76</v>
      </c>
      <c r="W482" s="188">
        <v>27.74</v>
      </c>
      <c r="X482" s="188">
        <v>26.6</v>
      </c>
      <c r="Y482" s="188">
        <v>49.37</v>
      </c>
      <c r="Z482" s="188">
        <v>573.54</v>
      </c>
      <c r="AA482" s="4"/>
      <c r="AB482" s="11" t="s">
        <v>817</v>
      </c>
      <c r="AC482" s="11"/>
      <c r="AD482" s="179">
        <v>8230</v>
      </c>
      <c r="AE482" s="183"/>
      <c r="AF482" s="183"/>
      <c r="AG482" s="183"/>
      <c r="AH482" s="183"/>
      <c r="AI482" s="183"/>
      <c r="AJ482" s="183">
        <v>1</v>
      </c>
      <c r="AK482" s="4"/>
      <c r="AL482" s="4"/>
      <c r="AM482" s="210">
        <v>41.71</v>
      </c>
      <c r="AN482" s="210">
        <v>36.67</v>
      </c>
      <c r="AO482" s="210">
        <v>42.72</v>
      </c>
      <c r="AP482" s="210">
        <v>37.68</v>
      </c>
      <c r="AQ482" s="210">
        <v>35.119999999999997</v>
      </c>
      <c r="AR482" s="210">
        <v>198.57</v>
      </c>
      <c r="AS482" s="248"/>
      <c r="AT482" s="248"/>
      <c r="AU482" s="210">
        <v>41.71</v>
      </c>
      <c r="AV482" s="210">
        <v>36.67</v>
      </c>
      <c r="AW482" s="210">
        <v>42.72</v>
      </c>
      <c r="AX482" s="210">
        <v>37.68</v>
      </c>
      <c r="AY482" s="210">
        <v>35.119999999999997</v>
      </c>
      <c r="AZ482" s="210">
        <v>198.57</v>
      </c>
      <c r="BA482" s="4"/>
    </row>
    <row r="483" spans="2:53" x14ac:dyDescent="0.2">
      <c r="B483" s="11" t="s">
        <v>511</v>
      </c>
      <c r="C483" s="11"/>
      <c r="D483" s="179">
        <v>8089</v>
      </c>
      <c r="E483" s="192">
        <v>18</v>
      </c>
      <c r="F483" s="192">
        <v>14</v>
      </c>
      <c r="G483" s="192">
        <v>12</v>
      </c>
      <c r="H483" s="192">
        <v>7</v>
      </c>
      <c r="I483" s="192">
        <v>1</v>
      </c>
      <c r="J483" s="192">
        <v>29</v>
      </c>
      <c r="M483" s="188">
        <v>2339.19</v>
      </c>
      <c r="N483" s="188">
        <v>4107.37</v>
      </c>
      <c r="O483" s="188">
        <v>3903.1</v>
      </c>
      <c r="P483" s="188">
        <v>3153.77</v>
      </c>
      <c r="Q483" s="188">
        <v>1324.42</v>
      </c>
      <c r="R483" s="188">
        <v>14316.14</v>
      </c>
      <c r="S483" s="327"/>
      <c r="T483" s="327"/>
      <c r="U483" s="188">
        <v>33.9</v>
      </c>
      <c r="V483" s="188">
        <v>78.989999999999995</v>
      </c>
      <c r="W483" s="188">
        <v>100.08</v>
      </c>
      <c r="X483" s="188">
        <v>105.13</v>
      </c>
      <c r="Y483" s="188">
        <v>55.18</v>
      </c>
      <c r="Z483" s="188">
        <v>176.74</v>
      </c>
      <c r="AA483" s="4"/>
      <c r="AB483" s="11" t="s">
        <v>636</v>
      </c>
      <c r="AC483" s="11"/>
      <c r="AD483" s="179">
        <v>8037</v>
      </c>
      <c r="AE483" s="183">
        <v>2</v>
      </c>
      <c r="AF483" s="183"/>
      <c r="AG483" s="183"/>
      <c r="AH483" s="183"/>
      <c r="AI483" s="183">
        <v>1</v>
      </c>
      <c r="AJ483" s="183">
        <v>1</v>
      </c>
      <c r="AK483" s="4"/>
      <c r="AL483" s="4"/>
      <c r="AM483" s="210">
        <v>36.049999999999997</v>
      </c>
      <c r="AN483" s="210"/>
      <c r="AO483" s="210"/>
      <c r="AP483" s="210"/>
      <c r="AQ483" s="210">
        <v>7199.96</v>
      </c>
      <c r="AR483" s="210">
        <v>1798.7</v>
      </c>
      <c r="AS483" s="248"/>
      <c r="AT483" s="248"/>
      <c r="AU483" s="210">
        <v>12.02</v>
      </c>
      <c r="AV483" s="210"/>
      <c r="AW483" s="210"/>
      <c r="AX483" s="210"/>
      <c r="AY483" s="210">
        <v>7199.96</v>
      </c>
      <c r="AZ483" s="210">
        <v>449.68</v>
      </c>
      <c r="BA483" s="4"/>
    </row>
    <row r="484" spans="2:53" x14ac:dyDescent="0.2">
      <c r="B484" s="11" t="s">
        <v>500</v>
      </c>
      <c r="C484" s="11"/>
      <c r="D484" s="179">
        <v>8020</v>
      </c>
      <c r="E484" s="192">
        <v>25</v>
      </c>
      <c r="F484" s="192">
        <v>23</v>
      </c>
      <c r="G484" s="192">
        <v>8</v>
      </c>
      <c r="H484" s="192">
        <v>6</v>
      </c>
      <c r="I484" s="192">
        <v>9</v>
      </c>
      <c r="J484" s="192">
        <v>27</v>
      </c>
      <c r="M484" s="188">
        <v>4141.8</v>
      </c>
      <c r="N484" s="188">
        <v>4665.6099999999997</v>
      </c>
      <c r="O484" s="188">
        <v>1509.37</v>
      </c>
      <c r="P484" s="188">
        <v>1410.81</v>
      </c>
      <c r="Q484" s="188">
        <v>1821.15</v>
      </c>
      <c r="R484" s="188">
        <v>14980.83</v>
      </c>
      <c r="S484" s="327"/>
      <c r="T484" s="327"/>
      <c r="U484" s="188">
        <v>44.06</v>
      </c>
      <c r="V484" s="188">
        <v>65.709999999999994</v>
      </c>
      <c r="W484" s="188">
        <v>31.45</v>
      </c>
      <c r="X484" s="188">
        <v>34.409999999999997</v>
      </c>
      <c r="Y484" s="188">
        <v>52.03</v>
      </c>
      <c r="Z484" s="188">
        <v>152.87</v>
      </c>
      <c r="AA484" s="4"/>
      <c r="AB484" s="11" t="s">
        <v>525</v>
      </c>
      <c r="AC484" s="11"/>
      <c r="AD484" s="179">
        <v>8345</v>
      </c>
      <c r="AE484" s="183">
        <v>1</v>
      </c>
      <c r="AF484" s="183"/>
      <c r="AG484" s="183"/>
      <c r="AH484" s="183"/>
      <c r="AI484" s="183"/>
      <c r="AJ484" s="183">
        <v>0</v>
      </c>
      <c r="AK484" s="4"/>
      <c r="AL484" s="4"/>
      <c r="AM484" s="210">
        <v>45</v>
      </c>
      <c r="AN484" s="210"/>
      <c r="AO484" s="210"/>
      <c r="AP484" s="210"/>
      <c r="AQ484" s="210"/>
      <c r="AR484" s="210" t="s">
        <v>889</v>
      </c>
      <c r="AS484" s="248"/>
      <c r="AT484" s="248"/>
      <c r="AU484" s="210">
        <v>45</v>
      </c>
      <c r="AV484" s="210"/>
      <c r="AW484" s="210"/>
      <c r="AX484" s="210"/>
      <c r="AY484" s="210"/>
      <c r="AZ484" s="210" t="s">
        <v>889</v>
      </c>
      <c r="BA484" s="4"/>
    </row>
    <row r="485" spans="2:53" x14ac:dyDescent="0.2">
      <c r="B485" s="11" t="s">
        <v>500</v>
      </c>
      <c r="C485" s="11"/>
      <c r="D485" s="179">
        <v>8026</v>
      </c>
      <c r="E485" s="192"/>
      <c r="F485" s="192"/>
      <c r="G485" s="192">
        <v>1</v>
      </c>
      <c r="H485" s="192"/>
      <c r="I485" s="192"/>
      <c r="J485" s="192">
        <v>0</v>
      </c>
      <c r="M485" s="188">
        <v>28.87</v>
      </c>
      <c r="N485" s="188">
        <v>18.920000000000002</v>
      </c>
      <c r="O485" s="188">
        <v>34.79</v>
      </c>
      <c r="P485" s="188"/>
      <c r="Q485" s="188"/>
      <c r="R485" s="188" t="s">
        <v>889</v>
      </c>
      <c r="S485" s="327"/>
      <c r="T485" s="327"/>
      <c r="U485" s="188">
        <v>28.87</v>
      </c>
      <c r="V485" s="188">
        <v>18.920000000000002</v>
      </c>
      <c r="W485" s="188">
        <v>34.79</v>
      </c>
      <c r="X485" s="188"/>
      <c r="Y485" s="188"/>
      <c r="Z485" s="188" t="s">
        <v>889</v>
      </c>
      <c r="AA485" s="4"/>
      <c r="AB485" s="11" t="s">
        <v>452</v>
      </c>
      <c r="AC485" s="11"/>
      <c r="AD485" s="179">
        <v>8322</v>
      </c>
      <c r="AE485" s="183">
        <v>5</v>
      </c>
      <c r="AF485" s="183"/>
      <c r="AG485" s="183">
        <v>2</v>
      </c>
      <c r="AH485" s="183"/>
      <c r="AI485" s="183"/>
      <c r="AJ485" s="183">
        <v>8</v>
      </c>
      <c r="AK485" s="4"/>
      <c r="AL485" s="4"/>
      <c r="AM485" s="210">
        <v>901.79</v>
      </c>
      <c r="AN485" s="210">
        <v>199.02</v>
      </c>
      <c r="AO485" s="210">
        <v>453.24</v>
      </c>
      <c r="AP485" s="210">
        <v>176.7</v>
      </c>
      <c r="AQ485" s="210">
        <v>214.38</v>
      </c>
      <c r="AR485" s="210">
        <v>8671.5499999999993</v>
      </c>
      <c r="AS485" s="248"/>
      <c r="AT485" s="248"/>
      <c r="AU485" s="210">
        <v>75.150000000000006</v>
      </c>
      <c r="AV485" s="210">
        <v>33.17</v>
      </c>
      <c r="AW485" s="210">
        <v>75.540000000000006</v>
      </c>
      <c r="AX485" s="210">
        <v>35.340000000000003</v>
      </c>
      <c r="AY485" s="210">
        <v>71.459999999999994</v>
      </c>
      <c r="AZ485" s="210">
        <v>578.1</v>
      </c>
      <c r="BA485" s="4"/>
    </row>
    <row r="486" spans="2:53" x14ac:dyDescent="0.2">
      <c r="B486" s="11" t="s">
        <v>445</v>
      </c>
      <c r="C486" s="11"/>
      <c r="D486" s="179">
        <v>8312</v>
      </c>
      <c r="E486" s="192">
        <v>192</v>
      </c>
      <c r="F486" s="192">
        <v>66</v>
      </c>
      <c r="G486" s="192">
        <v>43</v>
      </c>
      <c r="H486" s="192">
        <v>47</v>
      </c>
      <c r="I486" s="192">
        <v>36</v>
      </c>
      <c r="J486" s="192">
        <v>214</v>
      </c>
      <c r="M486" s="188">
        <v>26661.53</v>
      </c>
      <c r="N486" s="188">
        <v>18740.91</v>
      </c>
      <c r="O486" s="188">
        <v>11757.56</v>
      </c>
      <c r="P486" s="188">
        <v>10825.99</v>
      </c>
      <c r="Q486" s="188">
        <v>13737.87</v>
      </c>
      <c r="R486" s="188">
        <v>118955.3</v>
      </c>
      <c r="S486" s="327"/>
      <c r="T486" s="327"/>
      <c r="U486" s="188">
        <v>47.44</v>
      </c>
      <c r="V486" s="188">
        <v>49.58</v>
      </c>
      <c r="W486" s="188">
        <v>37.81</v>
      </c>
      <c r="X486" s="188">
        <v>40.1</v>
      </c>
      <c r="Y486" s="188">
        <v>62.44</v>
      </c>
      <c r="Z486" s="188">
        <v>198.92</v>
      </c>
      <c r="AA486" s="4"/>
      <c r="AB486" s="11" t="s">
        <v>453</v>
      </c>
      <c r="AC486" s="11"/>
      <c r="AD486" s="179">
        <v>8201</v>
      </c>
      <c r="AE486" s="183">
        <v>1</v>
      </c>
      <c r="AF486" s="183"/>
      <c r="AG486" s="183"/>
      <c r="AH486" s="183"/>
      <c r="AI486" s="183"/>
      <c r="AJ486" s="183">
        <v>0</v>
      </c>
      <c r="AK486" s="4"/>
      <c r="AL486" s="4"/>
      <c r="AM486" s="210">
        <v>35.82</v>
      </c>
      <c r="AN486" s="210"/>
      <c r="AO486" s="210"/>
      <c r="AP486" s="210"/>
      <c r="AQ486" s="210"/>
      <c r="AR486" s="210" t="s">
        <v>889</v>
      </c>
      <c r="AS486" s="248"/>
      <c r="AT486" s="248"/>
      <c r="AU486" s="210">
        <v>35.82</v>
      </c>
      <c r="AV486" s="210"/>
      <c r="AW486" s="210"/>
      <c r="AX486" s="210"/>
      <c r="AY486" s="210"/>
      <c r="AZ486" s="210" t="s">
        <v>889</v>
      </c>
      <c r="BA486" s="4"/>
    </row>
    <row r="487" spans="2:53" x14ac:dyDescent="0.2">
      <c r="B487" s="11" t="s">
        <v>446</v>
      </c>
      <c r="C487" s="11"/>
      <c r="D487" s="179">
        <v>8021</v>
      </c>
      <c r="E487" s="192">
        <v>183</v>
      </c>
      <c r="F487" s="192">
        <v>83</v>
      </c>
      <c r="G487" s="192">
        <v>66</v>
      </c>
      <c r="H487" s="192">
        <v>52</v>
      </c>
      <c r="I487" s="192">
        <v>60</v>
      </c>
      <c r="J487" s="192">
        <v>380</v>
      </c>
      <c r="M487" s="188">
        <v>48051.519999999997</v>
      </c>
      <c r="N487" s="188">
        <v>25904.65</v>
      </c>
      <c r="O487" s="188">
        <v>20195.509999999998</v>
      </c>
      <c r="P487" s="188">
        <v>35637.56</v>
      </c>
      <c r="Q487" s="188">
        <v>29351.46</v>
      </c>
      <c r="R487" s="188">
        <v>313163</v>
      </c>
      <c r="S487" s="327"/>
      <c r="T487" s="327"/>
      <c r="U487" s="188">
        <v>63.31</v>
      </c>
      <c r="V487" s="188">
        <v>46.09</v>
      </c>
      <c r="W487" s="188">
        <v>41.05</v>
      </c>
      <c r="X487" s="188">
        <v>82.69</v>
      </c>
      <c r="Y487" s="188">
        <v>75.260000000000005</v>
      </c>
      <c r="Z487" s="188">
        <v>380.05</v>
      </c>
      <c r="AA487" s="4"/>
      <c r="AB487" s="11" t="s">
        <v>453</v>
      </c>
      <c r="AC487" s="11"/>
      <c r="AD487" s="179">
        <v>8205</v>
      </c>
      <c r="AE487" s="183">
        <v>4</v>
      </c>
      <c r="AF487" s="183"/>
      <c r="AG487" s="183">
        <v>1</v>
      </c>
      <c r="AH487" s="183"/>
      <c r="AI487" s="183"/>
      <c r="AJ487" s="183">
        <v>1</v>
      </c>
      <c r="AK487" s="4"/>
      <c r="AL487" s="4"/>
      <c r="AM487" s="210">
        <v>312.04000000000002</v>
      </c>
      <c r="AN487" s="210">
        <v>37.81</v>
      </c>
      <c r="AO487" s="210">
        <v>77.23</v>
      </c>
      <c r="AP487" s="210">
        <v>37.590000000000003</v>
      </c>
      <c r="AQ487" s="210">
        <v>41.52</v>
      </c>
      <c r="AR487" s="210">
        <v>158.47999999999999</v>
      </c>
      <c r="AS487" s="248"/>
      <c r="AT487" s="248"/>
      <c r="AU487" s="210">
        <v>52.01</v>
      </c>
      <c r="AV487" s="210">
        <v>37.81</v>
      </c>
      <c r="AW487" s="210">
        <v>38.619999999999997</v>
      </c>
      <c r="AX487" s="210">
        <v>37.590000000000003</v>
      </c>
      <c r="AY487" s="210">
        <v>41.52</v>
      </c>
      <c r="AZ487" s="210">
        <v>26.41</v>
      </c>
      <c r="BA487" s="4"/>
    </row>
    <row r="488" spans="2:53" x14ac:dyDescent="0.2">
      <c r="B488" s="11" t="s">
        <v>650</v>
      </c>
      <c r="C488" s="11"/>
      <c r="D488" s="179">
        <v>8213</v>
      </c>
      <c r="E488" s="192">
        <v>1</v>
      </c>
      <c r="F488" s="192">
        <v>1</v>
      </c>
      <c r="G488" s="192">
        <v>1</v>
      </c>
      <c r="H488" s="192">
        <v>1</v>
      </c>
      <c r="I488" s="192"/>
      <c r="J488" s="192">
        <v>2</v>
      </c>
      <c r="M488" s="188">
        <v>342.47</v>
      </c>
      <c r="N488" s="188">
        <v>128.91999999999999</v>
      </c>
      <c r="O488" s="188">
        <v>95.11</v>
      </c>
      <c r="P488" s="188">
        <v>137.22999999999999</v>
      </c>
      <c r="Q488" s="188">
        <v>120.88</v>
      </c>
      <c r="R488" s="188">
        <v>7464.49</v>
      </c>
      <c r="S488" s="327"/>
      <c r="T488" s="327"/>
      <c r="U488" s="188">
        <v>57.08</v>
      </c>
      <c r="V488" s="188">
        <v>32.229999999999997</v>
      </c>
      <c r="W488" s="188">
        <v>31.7</v>
      </c>
      <c r="X488" s="188">
        <v>45.74</v>
      </c>
      <c r="Y488" s="188">
        <v>120.88</v>
      </c>
      <c r="Z488" s="188">
        <v>1244.08</v>
      </c>
      <c r="AA488" s="4"/>
      <c r="AB488" s="11" t="s">
        <v>453</v>
      </c>
      <c r="AC488" s="11"/>
      <c r="AD488" s="179">
        <v>8215</v>
      </c>
      <c r="AE488" s="183">
        <v>2</v>
      </c>
      <c r="AF488" s="183"/>
      <c r="AG488" s="183"/>
      <c r="AH488" s="183"/>
      <c r="AI488" s="183"/>
      <c r="AJ488" s="183">
        <v>0</v>
      </c>
      <c r="AK488" s="4"/>
      <c r="AL488" s="4"/>
      <c r="AM488" s="210">
        <v>0.22</v>
      </c>
      <c r="AN488" s="210"/>
      <c r="AO488" s="210"/>
      <c r="AP488" s="210"/>
      <c r="AQ488" s="210"/>
      <c r="AR488" s="210" t="s">
        <v>889</v>
      </c>
      <c r="AS488" s="248"/>
      <c r="AT488" s="248"/>
      <c r="AU488" s="210">
        <v>0.11</v>
      </c>
      <c r="AV488" s="210"/>
      <c r="AW488" s="210"/>
      <c r="AX488" s="210"/>
      <c r="AY488" s="210"/>
      <c r="AZ488" s="210" t="s">
        <v>889</v>
      </c>
      <c r="BA488" s="4"/>
    </row>
    <row r="489" spans="2:53" x14ac:dyDescent="0.2">
      <c r="B489" s="11" t="s">
        <v>836</v>
      </c>
      <c r="C489" s="11"/>
      <c r="D489" s="179">
        <v>8332</v>
      </c>
      <c r="E489" s="192"/>
      <c r="F489" s="192"/>
      <c r="G489" s="192"/>
      <c r="H489" s="192"/>
      <c r="I489" s="192"/>
      <c r="J489" s="192">
        <v>1</v>
      </c>
      <c r="M489" s="188">
        <v>37.590000000000003</v>
      </c>
      <c r="N489" s="188">
        <v>35.880000000000003</v>
      </c>
      <c r="O489" s="188">
        <v>77.61</v>
      </c>
      <c r="P489" s="188">
        <v>128.94999999999999</v>
      </c>
      <c r="Q489" s="188"/>
      <c r="R489" s="188">
        <v>1220.73</v>
      </c>
      <c r="S489" s="327"/>
      <c r="T489" s="327"/>
      <c r="U489" s="188">
        <v>37.590000000000003</v>
      </c>
      <c r="V489" s="188">
        <v>35.880000000000003</v>
      </c>
      <c r="W489" s="188">
        <v>77.61</v>
      </c>
      <c r="X489" s="188">
        <v>128.94999999999999</v>
      </c>
      <c r="Y489" s="188"/>
      <c r="Z489" s="188">
        <v>1220.73</v>
      </c>
      <c r="AA489" s="4"/>
      <c r="AB489" s="11" t="s">
        <v>732</v>
      </c>
      <c r="AC489" s="11"/>
      <c r="AD489" s="179">
        <v>8205</v>
      </c>
      <c r="AE489" s="183"/>
      <c r="AF489" s="183"/>
      <c r="AG489" s="183"/>
      <c r="AH489" s="183"/>
      <c r="AI489" s="183"/>
      <c r="AJ489" s="183">
        <v>1</v>
      </c>
      <c r="AK489" s="4"/>
      <c r="AL489" s="4"/>
      <c r="AM489" s="210"/>
      <c r="AN489" s="210"/>
      <c r="AO489" s="210"/>
      <c r="AP489" s="210"/>
      <c r="AQ489" s="210"/>
      <c r="AR489" s="210">
        <v>3466.44</v>
      </c>
      <c r="AS489" s="248"/>
      <c r="AT489" s="248"/>
      <c r="AU489" s="210"/>
      <c r="AV489" s="210"/>
      <c r="AW489" s="210"/>
      <c r="AX489" s="210"/>
      <c r="AY489" s="210"/>
      <c r="AZ489" s="210">
        <v>3466.44</v>
      </c>
      <c r="BA489" s="4"/>
    </row>
    <row r="490" spans="2:53" x14ac:dyDescent="0.2">
      <c r="B490" s="11" t="s">
        <v>512</v>
      </c>
      <c r="C490" s="11"/>
      <c r="D490" s="179">
        <v>8329</v>
      </c>
      <c r="E490" s="192">
        <v>1</v>
      </c>
      <c r="F490" s="192"/>
      <c r="G490" s="192"/>
      <c r="H490" s="192"/>
      <c r="I490" s="192"/>
      <c r="J490" s="192">
        <v>4</v>
      </c>
      <c r="M490" s="188">
        <v>125.05</v>
      </c>
      <c r="N490" s="188">
        <v>134.25</v>
      </c>
      <c r="O490" s="188"/>
      <c r="P490" s="188">
        <v>50.44</v>
      </c>
      <c r="Q490" s="188">
        <v>40.57</v>
      </c>
      <c r="R490" s="188">
        <v>809.95</v>
      </c>
      <c r="S490" s="327"/>
      <c r="T490" s="327"/>
      <c r="U490" s="188">
        <v>25.01</v>
      </c>
      <c r="V490" s="188">
        <v>33.56</v>
      </c>
      <c r="W490" s="188"/>
      <c r="X490" s="188">
        <v>12.61</v>
      </c>
      <c r="Y490" s="188">
        <v>13.52</v>
      </c>
      <c r="Z490" s="188">
        <v>161.99</v>
      </c>
      <c r="AA490" s="4"/>
      <c r="AB490" s="11" t="s">
        <v>454</v>
      </c>
      <c r="AC490" s="11"/>
      <c r="AD490" s="179">
        <v>8205</v>
      </c>
      <c r="AE490" s="183">
        <v>67</v>
      </c>
      <c r="AF490" s="183">
        <v>13</v>
      </c>
      <c r="AG490" s="183">
        <v>12</v>
      </c>
      <c r="AH490" s="183">
        <v>3</v>
      </c>
      <c r="AI490" s="183">
        <v>3</v>
      </c>
      <c r="AJ490" s="183">
        <v>33</v>
      </c>
      <c r="AK490" s="4"/>
      <c r="AL490" s="4"/>
      <c r="AM490" s="210">
        <v>18864.48</v>
      </c>
      <c r="AN490" s="210">
        <v>4530.3999999999996</v>
      </c>
      <c r="AO490" s="210">
        <v>9010.9</v>
      </c>
      <c r="AP490" s="210">
        <v>4272.42</v>
      </c>
      <c r="AQ490" s="210">
        <v>3739.25</v>
      </c>
      <c r="AR490" s="210">
        <v>23777.77</v>
      </c>
      <c r="AS490" s="248"/>
      <c r="AT490" s="248"/>
      <c r="AU490" s="210">
        <v>145.11000000000001</v>
      </c>
      <c r="AV490" s="210">
        <v>82.37</v>
      </c>
      <c r="AW490" s="210">
        <v>183.9</v>
      </c>
      <c r="AX490" s="210">
        <v>115.47</v>
      </c>
      <c r="AY490" s="210">
        <v>103.87</v>
      </c>
      <c r="AZ490" s="210">
        <v>181.51</v>
      </c>
      <c r="BA490" s="4"/>
    </row>
    <row r="491" spans="2:53" x14ac:dyDescent="0.2">
      <c r="B491" s="11" t="s">
        <v>512</v>
      </c>
      <c r="C491" s="11"/>
      <c r="D491" s="179">
        <v>8332</v>
      </c>
      <c r="E491" s="192">
        <v>3</v>
      </c>
      <c r="F491" s="192">
        <v>2</v>
      </c>
      <c r="G491" s="192">
        <v>4</v>
      </c>
      <c r="H491" s="192">
        <v>1</v>
      </c>
      <c r="I491" s="192"/>
      <c r="J491" s="192">
        <v>10</v>
      </c>
      <c r="M491" s="188">
        <v>423.1</v>
      </c>
      <c r="N491" s="188">
        <v>224.84</v>
      </c>
      <c r="O491" s="188">
        <v>194.44</v>
      </c>
      <c r="P491" s="188">
        <v>248.58</v>
      </c>
      <c r="Q491" s="188">
        <v>218.43</v>
      </c>
      <c r="R491" s="188">
        <v>4412.99</v>
      </c>
      <c r="S491" s="327"/>
      <c r="T491" s="327"/>
      <c r="U491" s="188">
        <v>23.51</v>
      </c>
      <c r="V491" s="188">
        <v>14.99</v>
      </c>
      <c r="W491" s="188">
        <v>14.96</v>
      </c>
      <c r="X491" s="188">
        <v>27.62</v>
      </c>
      <c r="Y491" s="188">
        <v>109.22</v>
      </c>
      <c r="Z491" s="188">
        <v>220.65</v>
      </c>
      <c r="AA491" s="4"/>
      <c r="AB491" s="11" t="s">
        <v>502</v>
      </c>
      <c r="AC491" s="11"/>
      <c r="AD491" s="179">
        <v>8026</v>
      </c>
      <c r="AE491" s="183"/>
      <c r="AF491" s="183">
        <v>2</v>
      </c>
      <c r="AG491" s="183">
        <v>2</v>
      </c>
      <c r="AH491" s="183"/>
      <c r="AI491" s="183">
        <v>1</v>
      </c>
      <c r="AJ491" s="183">
        <v>4</v>
      </c>
      <c r="AK491" s="4"/>
      <c r="AL491" s="4"/>
      <c r="AM491" s="210">
        <v>340.22</v>
      </c>
      <c r="AN491" s="210">
        <v>254.1</v>
      </c>
      <c r="AO491" s="210">
        <v>225.66</v>
      </c>
      <c r="AP491" s="210">
        <v>147.22999999999999</v>
      </c>
      <c r="AQ491" s="210">
        <v>301.44</v>
      </c>
      <c r="AR491" s="210">
        <v>5562.21</v>
      </c>
      <c r="AS491" s="248"/>
      <c r="AT491" s="248"/>
      <c r="AU491" s="210">
        <v>48.6</v>
      </c>
      <c r="AV491" s="210">
        <v>36.299999999999997</v>
      </c>
      <c r="AW491" s="210">
        <v>45.13</v>
      </c>
      <c r="AX491" s="210">
        <v>49.08</v>
      </c>
      <c r="AY491" s="210">
        <v>100.48</v>
      </c>
      <c r="AZ491" s="210">
        <v>618.02</v>
      </c>
      <c r="BA491" s="4"/>
    </row>
    <row r="492" spans="2:53" x14ac:dyDescent="0.2">
      <c r="B492" s="11" t="s">
        <v>512</v>
      </c>
      <c r="C492" s="11"/>
      <c r="D492" s="179">
        <v>8349</v>
      </c>
      <c r="E492" s="192">
        <v>6</v>
      </c>
      <c r="F492" s="192"/>
      <c r="G492" s="192">
        <v>1</v>
      </c>
      <c r="H492" s="192">
        <v>3</v>
      </c>
      <c r="I492" s="192"/>
      <c r="J492" s="192">
        <v>10</v>
      </c>
      <c r="M492" s="188">
        <v>877.74</v>
      </c>
      <c r="N492" s="188">
        <v>315.58999999999997</v>
      </c>
      <c r="O492" s="188">
        <v>122.84</v>
      </c>
      <c r="P492" s="188">
        <v>368.66</v>
      </c>
      <c r="Q492" s="188">
        <v>187.96</v>
      </c>
      <c r="R492" s="188">
        <v>1559.17</v>
      </c>
      <c r="S492" s="327"/>
      <c r="T492" s="327"/>
      <c r="U492" s="188">
        <v>48.76</v>
      </c>
      <c r="V492" s="188">
        <v>26.3</v>
      </c>
      <c r="W492" s="188">
        <v>30.71</v>
      </c>
      <c r="X492" s="188">
        <v>33.51</v>
      </c>
      <c r="Y492" s="188">
        <v>93.98</v>
      </c>
      <c r="Z492" s="188">
        <v>77.959999999999994</v>
      </c>
      <c r="AA492" s="4"/>
      <c r="AB492" s="11" t="s">
        <v>613</v>
      </c>
      <c r="AC492" s="11"/>
      <c r="AD492" s="179">
        <v>8027</v>
      </c>
      <c r="AE492" s="183">
        <v>5</v>
      </c>
      <c r="AF492" s="183"/>
      <c r="AG492" s="183"/>
      <c r="AH492" s="183">
        <v>1</v>
      </c>
      <c r="AI492" s="183"/>
      <c r="AJ492" s="183">
        <v>3</v>
      </c>
      <c r="AK492" s="4"/>
      <c r="AL492" s="4"/>
      <c r="AM492" s="210">
        <v>305.39999999999998</v>
      </c>
      <c r="AN492" s="210">
        <v>113.5</v>
      </c>
      <c r="AO492" s="210">
        <v>139.12</v>
      </c>
      <c r="AP492" s="210">
        <v>134.29</v>
      </c>
      <c r="AQ492" s="210">
        <v>120.84</v>
      </c>
      <c r="AR492" s="210">
        <v>3912.14</v>
      </c>
      <c r="AS492" s="248"/>
      <c r="AT492" s="248"/>
      <c r="AU492" s="210">
        <v>38.18</v>
      </c>
      <c r="AV492" s="210">
        <v>37.83</v>
      </c>
      <c r="AW492" s="210">
        <v>46.37</v>
      </c>
      <c r="AX492" s="210">
        <v>44.76</v>
      </c>
      <c r="AY492" s="210">
        <v>60.42</v>
      </c>
      <c r="AZ492" s="210">
        <v>434.68</v>
      </c>
      <c r="BA492" s="4"/>
    </row>
    <row r="493" spans="2:53" x14ac:dyDescent="0.2">
      <c r="B493" s="11" t="s">
        <v>710</v>
      </c>
      <c r="C493" s="11"/>
      <c r="D493" s="179">
        <v>8270</v>
      </c>
      <c r="E493" s="192"/>
      <c r="F493" s="192"/>
      <c r="G493" s="192">
        <v>1</v>
      </c>
      <c r="H493" s="192"/>
      <c r="I493" s="192"/>
      <c r="J493" s="192">
        <v>3</v>
      </c>
      <c r="M493" s="188">
        <v>122</v>
      </c>
      <c r="N493" s="188">
        <v>123.28</v>
      </c>
      <c r="O493" s="188">
        <v>277.87</v>
      </c>
      <c r="P493" s="188">
        <v>51.58</v>
      </c>
      <c r="Q493" s="188">
        <v>82.67</v>
      </c>
      <c r="R493" s="188">
        <v>1253.77</v>
      </c>
      <c r="S493" s="327"/>
      <c r="T493" s="327"/>
      <c r="U493" s="188">
        <v>30.5</v>
      </c>
      <c r="V493" s="188">
        <v>30.82</v>
      </c>
      <c r="W493" s="188">
        <v>69.47</v>
      </c>
      <c r="X493" s="188">
        <v>25.79</v>
      </c>
      <c r="Y493" s="188">
        <v>41.34</v>
      </c>
      <c r="Z493" s="188">
        <v>313.44</v>
      </c>
      <c r="AA493" s="4"/>
      <c r="AB493" s="11" t="s">
        <v>456</v>
      </c>
      <c r="AC493" s="11"/>
      <c r="AD493" s="179">
        <v>8028</v>
      </c>
      <c r="AE493" s="183">
        <v>58</v>
      </c>
      <c r="AF493" s="183">
        <v>10</v>
      </c>
      <c r="AG493" s="183">
        <v>7</v>
      </c>
      <c r="AH493" s="183">
        <v>2</v>
      </c>
      <c r="AI493" s="183">
        <v>6</v>
      </c>
      <c r="AJ493" s="183">
        <v>30</v>
      </c>
      <c r="AK493" s="4"/>
      <c r="AL493" s="4"/>
      <c r="AM493" s="210">
        <v>12449.96</v>
      </c>
      <c r="AN493" s="210">
        <v>4229.55</v>
      </c>
      <c r="AO493" s="210">
        <v>6163.54</v>
      </c>
      <c r="AP493" s="210">
        <v>4448.08</v>
      </c>
      <c r="AQ493" s="210">
        <v>5362.26</v>
      </c>
      <c r="AR493" s="210">
        <v>296446.92</v>
      </c>
      <c r="AS493" s="248"/>
      <c r="AT493" s="248"/>
      <c r="AU493" s="210">
        <v>116.35</v>
      </c>
      <c r="AV493" s="210">
        <v>86.32</v>
      </c>
      <c r="AW493" s="210">
        <v>154.09</v>
      </c>
      <c r="AX493" s="210">
        <v>134.79</v>
      </c>
      <c r="AY493" s="210">
        <v>162.49</v>
      </c>
      <c r="AZ493" s="210">
        <v>2623.42</v>
      </c>
      <c r="BA493" s="4"/>
    </row>
    <row r="494" spans="2:53" x14ac:dyDescent="0.2">
      <c r="B494" s="11" t="s">
        <v>634</v>
      </c>
      <c r="C494" s="11"/>
      <c r="D494" s="179">
        <v>8023</v>
      </c>
      <c r="E494" s="192"/>
      <c r="F494" s="192"/>
      <c r="G494" s="192">
        <v>1</v>
      </c>
      <c r="H494" s="192"/>
      <c r="I494" s="192"/>
      <c r="J494" s="192">
        <v>0</v>
      </c>
      <c r="M494" s="188">
        <v>17.399999999999999</v>
      </c>
      <c r="N494" s="188">
        <v>19.04</v>
      </c>
      <c r="O494" s="188">
        <v>7.7</v>
      </c>
      <c r="P494" s="188"/>
      <c r="Q494" s="188"/>
      <c r="R494" s="188" t="s">
        <v>889</v>
      </c>
      <c r="S494" s="327"/>
      <c r="T494" s="327"/>
      <c r="U494" s="188">
        <v>17.399999999999999</v>
      </c>
      <c r="V494" s="188">
        <v>19.04</v>
      </c>
      <c r="W494" s="188">
        <v>7.7</v>
      </c>
      <c r="X494" s="188"/>
      <c r="Y494" s="188"/>
      <c r="Z494" s="188" t="s">
        <v>889</v>
      </c>
      <c r="AA494" s="4"/>
      <c r="AB494" s="11" t="s">
        <v>503</v>
      </c>
      <c r="AC494" s="11"/>
      <c r="AD494" s="179">
        <v>8029</v>
      </c>
      <c r="AE494" s="183">
        <v>8</v>
      </c>
      <c r="AF494" s="183">
        <v>1</v>
      </c>
      <c r="AG494" s="183">
        <v>1</v>
      </c>
      <c r="AH494" s="183">
        <v>1</v>
      </c>
      <c r="AI494" s="183"/>
      <c r="AJ494" s="183">
        <v>5</v>
      </c>
      <c r="AK494" s="4"/>
      <c r="AL494" s="4"/>
      <c r="AM494" s="210">
        <v>3662.14</v>
      </c>
      <c r="AN494" s="210">
        <v>1456.18</v>
      </c>
      <c r="AO494" s="210">
        <v>2167.0500000000002</v>
      </c>
      <c r="AP494" s="210">
        <v>930.96</v>
      </c>
      <c r="AQ494" s="210">
        <v>979.83</v>
      </c>
      <c r="AR494" s="210">
        <v>4967.63</v>
      </c>
      <c r="AS494" s="248"/>
      <c r="AT494" s="248"/>
      <c r="AU494" s="210">
        <v>244.14</v>
      </c>
      <c r="AV494" s="210">
        <v>208.03</v>
      </c>
      <c r="AW494" s="210">
        <v>361.18</v>
      </c>
      <c r="AX494" s="210">
        <v>186.19</v>
      </c>
      <c r="AY494" s="210">
        <v>244.96</v>
      </c>
      <c r="AZ494" s="210">
        <v>310.48</v>
      </c>
      <c r="BA494" s="4"/>
    </row>
    <row r="495" spans="2:53" x14ac:dyDescent="0.2">
      <c r="B495" s="11" t="s">
        <v>501</v>
      </c>
      <c r="C495" s="11"/>
      <c r="D495" s="179">
        <v>8023</v>
      </c>
      <c r="E495" s="192">
        <v>3</v>
      </c>
      <c r="F495" s="192">
        <v>5</v>
      </c>
      <c r="G495" s="192"/>
      <c r="H495" s="192">
        <v>3</v>
      </c>
      <c r="I495" s="192">
        <v>3</v>
      </c>
      <c r="J495" s="192">
        <v>14</v>
      </c>
      <c r="M495" s="188">
        <v>572.37</v>
      </c>
      <c r="N495" s="188">
        <v>706.53</v>
      </c>
      <c r="O495" s="188">
        <v>164.62</v>
      </c>
      <c r="P495" s="188">
        <v>530.44000000000005</v>
      </c>
      <c r="Q495" s="188">
        <v>359.19</v>
      </c>
      <c r="R495" s="188">
        <v>8126.98</v>
      </c>
      <c r="S495" s="327"/>
      <c r="T495" s="327"/>
      <c r="U495" s="188">
        <v>21.2</v>
      </c>
      <c r="V495" s="188">
        <v>28.26</v>
      </c>
      <c r="W495" s="188">
        <v>32.92</v>
      </c>
      <c r="X495" s="188">
        <v>27.92</v>
      </c>
      <c r="Y495" s="188">
        <v>32.65</v>
      </c>
      <c r="Z495" s="188">
        <v>290.25</v>
      </c>
      <c r="AA495" s="4"/>
      <c r="AB495" s="11" t="s">
        <v>527</v>
      </c>
      <c r="AC495" s="11"/>
      <c r="AD495" s="179">
        <v>8012</v>
      </c>
      <c r="AE495" s="183">
        <v>3</v>
      </c>
      <c r="AF495" s="183"/>
      <c r="AG495" s="183"/>
      <c r="AH495" s="183"/>
      <c r="AI495" s="183"/>
      <c r="AJ495" s="183">
        <v>0</v>
      </c>
      <c r="AK495" s="4"/>
      <c r="AL495" s="4"/>
      <c r="AM495" s="210">
        <v>1122.69</v>
      </c>
      <c r="AN495" s="210"/>
      <c r="AO495" s="210"/>
      <c r="AP495" s="210"/>
      <c r="AQ495" s="210"/>
      <c r="AR495" s="210" t="s">
        <v>889</v>
      </c>
      <c r="AS495" s="248"/>
      <c r="AT495" s="248"/>
      <c r="AU495" s="210">
        <v>374.23</v>
      </c>
      <c r="AV495" s="210"/>
      <c r="AW495" s="210"/>
      <c r="AX495" s="210"/>
      <c r="AY495" s="210"/>
      <c r="AZ495" s="210" t="s">
        <v>889</v>
      </c>
      <c r="BA495" s="4"/>
    </row>
    <row r="496" spans="2:53" x14ac:dyDescent="0.2">
      <c r="B496" s="11" t="s">
        <v>629</v>
      </c>
      <c r="C496" s="11"/>
      <c r="D496" s="179">
        <v>8332</v>
      </c>
      <c r="E496" s="192">
        <v>5</v>
      </c>
      <c r="F496" s="192"/>
      <c r="G496" s="192"/>
      <c r="H496" s="192">
        <v>1</v>
      </c>
      <c r="I496" s="192"/>
      <c r="J496" s="192">
        <v>0</v>
      </c>
      <c r="M496" s="188">
        <v>248.81</v>
      </c>
      <c r="N496" s="188">
        <v>40.659999999999997</v>
      </c>
      <c r="O496" s="188">
        <v>40.65</v>
      </c>
      <c r="P496" s="188">
        <v>16.57</v>
      </c>
      <c r="Q496" s="188"/>
      <c r="R496" s="188" t="s">
        <v>889</v>
      </c>
      <c r="S496" s="327"/>
      <c r="T496" s="327"/>
      <c r="U496" s="188">
        <v>41.47</v>
      </c>
      <c r="V496" s="188">
        <v>40.659999999999997</v>
      </c>
      <c r="W496" s="188">
        <v>40.65</v>
      </c>
      <c r="X496" s="188">
        <v>16.57</v>
      </c>
      <c r="Y496" s="188"/>
      <c r="Z496" s="188" t="s">
        <v>889</v>
      </c>
      <c r="AA496" s="4"/>
      <c r="AB496" s="11" t="s">
        <v>527</v>
      </c>
      <c r="AC496" s="11"/>
      <c r="AD496" s="179">
        <v>8021</v>
      </c>
      <c r="AE496" s="183"/>
      <c r="AF496" s="183"/>
      <c r="AG496" s="183"/>
      <c r="AH496" s="183"/>
      <c r="AI496" s="183">
        <v>1</v>
      </c>
      <c r="AJ496" s="183">
        <v>1</v>
      </c>
      <c r="AK496" s="4"/>
      <c r="AL496" s="4"/>
      <c r="AM496" s="210">
        <v>78.91</v>
      </c>
      <c r="AN496" s="210">
        <v>77.2</v>
      </c>
      <c r="AO496" s="210">
        <v>115.75</v>
      </c>
      <c r="AP496" s="210">
        <v>37.82</v>
      </c>
      <c r="AQ496" s="210">
        <v>79.010000000000005</v>
      </c>
      <c r="AR496" s="210">
        <v>235.97</v>
      </c>
      <c r="AS496" s="248"/>
      <c r="AT496" s="248"/>
      <c r="AU496" s="210">
        <v>39.46</v>
      </c>
      <c r="AV496" s="210">
        <v>38.6</v>
      </c>
      <c r="AW496" s="210">
        <v>57.88</v>
      </c>
      <c r="AX496" s="210">
        <v>18.91</v>
      </c>
      <c r="AY496" s="210">
        <v>39.51</v>
      </c>
      <c r="AZ496" s="210">
        <v>117.99</v>
      </c>
      <c r="BA496" s="4"/>
    </row>
    <row r="497" spans="2:53" x14ac:dyDescent="0.2">
      <c r="B497" s="11" t="s">
        <v>629</v>
      </c>
      <c r="C497" s="11"/>
      <c r="D497" s="179">
        <v>8352</v>
      </c>
      <c r="E497" s="192"/>
      <c r="F497" s="192">
        <v>1</v>
      </c>
      <c r="G497" s="192">
        <v>2</v>
      </c>
      <c r="H497" s="192"/>
      <c r="I497" s="192"/>
      <c r="J497" s="192">
        <v>5</v>
      </c>
      <c r="M497" s="188">
        <v>366.81</v>
      </c>
      <c r="N497" s="188">
        <v>523.77</v>
      </c>
      <c r="O497" s="188">
        <v>262.68</v>
      </c>
      <c r="P497" s="188">
        <v>219.53</v>
      </c>
      <c r="Q497" s="188">
        <v>282.38</v>
      </c>
      <c r="R497" s="188">
        <v>3181.51</v>
      </c>
      <c r="S497" s="327"/>
      <c r="T497" s="327"/>
      <c r="U497" s="188">
        <v>52.4</v>
      </c>
      <c r="V497" s="188">
        <v>74.819999999999993</v>
      </c>
      <c r="W497" s="188">
        <v>43.78</v>
      </c>
      <c r="X497" s="188">
        <v>54.88</v>
      </c>
      <c r="Y497" s="188">
        <v>70.599999999999994</v>
      </c>
      <c r="Z497" s="188">
        <v>397.69</v>
      </c>
      <c r="AA497" s="4"/>
      <c r="AB497" s="11" t="s">
        <v>527</v>
      </c>
      <c r="AC497" s="11"/>
      <c r="AD497" s="179">
        <v>8081</v>
      </c>
      <c r="AE497" s="183">
        <v>3</v>
      </c>
      <c r="AF497" s="183"/>
      <c r="AG497" s="183"/>
      <c r="AH497" s="183"/>
      <c r="AI497" s="183"/>
      <c r="AJ497" s="183">
        <v>0</v>
      </c>
      <c r="AK497" s="4"/>
      <c r="AL497" s="4"/>
      <c r="AM497" s="210">
        <v>1520.83</v>
      </c>
      <c r="AN497" s="210"/>
      <c r="AO497" s="210"/>
      <c r="AP497" s="210"/>
      <c r="AQ497" s="210"/>
      <c r="AR497" s="210" t="s">
        <v>889</v>
      </c>
      <c r="AS497" s="248"/>
      <c r="AT497" s="248"/>
      <c r="AU497" s="210">
        <v>506.94</v>
      </c>
      <c r="AV497" s="210"/>
      <c r="AW497" s="210"/>
      <c r="AX497" s="210"/>
      <c r="AY497" s="210"/>
      <c r="AZ497" s="210" t="s">
        <v>889</v>
      </c>
      <c r="BA497" s="4"/>
    </row>
    <row r="498" spans="2:53" x14ac:dyDescent="0.2">
      <c r="B498" s="11" t="s">
        <v>513</v>
      </c>
      <c r="C498" s="11"/>
      <c r="D498" s="179">
        <v>8251</v>
      </c>
      <c r="E498" s="192">
        <v>21</v>
      </c>
      <c r="F498" s="192">
        <v>6</v>
      </c>
      <c r="G498" s="192">
        <v>4</v>
      </c>
      <c r="H498" s="192">
        <v>1</v>
      </c>
      <c r="I498" s="192"/>
      <c r="J498" s="192">
        <v>16</v>
      </c>
      <c r="M498" s="188">
        <v>1191.48</v>
      </c>
      <c r="N498" s="188">
        <v>743.36</v>
      </c>
      <c r="O498" s="188">
        <v>400.57</v>
      </c>
      <c r="P498" s="188">
        <v>373.91</v>
      </c>
      <c r="Q498" s="188">
        <v>509.99</v>
      </c>
      <c r="R498" s="188">
        <v>8379.0400000000009</v>
      </c>
      <c r="S498" s="327"/>
      <c r="T498" s="327"/>
      <c r="U498" s="188">
        <v>25.35</v>
      </c>
      <c r="V498" s="188">
        <v>28.59</v>
      </c>
      <c r="W498" s="188">
        <v>20.03</v>
      </c>
      <c r="X498" s="188">
        <v>23.37</v>
      </c>
      <c r="Y498" s="188">
        <v>34</v>
      </c>
      <c r="Z498" s="188">
        <v>174.56</v>
      </c>
      <c r="AA498" s="4"/>
      <c r="AB498" s="11" t="s">
        <v>529</v>
      </c>
      <c r="AC498" s="11"/>
      <c r="AD498" s="179">
        <v>8032</v>
      </c>
      <c r="AE498" s="183">
        <v>1</v>
      </c>
      <c r="AF498" s="183"/>
      <c r="AG498" s="183"/>
      <c r="AH498" s="183"/>
      <c r="AI498" s="183"/>
      <c r="AJ498" s="183">
        <v>0</v>
      </c>
      <c r="AK498" s="4"/>
      <c r="AL498" s="4"/>
      <c r="AM498" s="210">
        <v>35.82</v>
      </c>
      <c r="AN498" s="210"/>
      <c r="AO498" s="210"/>
      <c r="AP498" s="210"/>
      <c r="AQ498" s="210"/>
      <c r="AR498" s="210" t="s">
        <v>889</v>
      </c>
      <c r="AS498" s="248"/>
      <c r="AT498" s="248"/>
      <c r="AU498" s="210">
        <v>35.82</v>
      </c>
      <c r="AV498" s="210"/>
      <c r="AW498" s="210"/>
      <c r="AX498" s="210"/>
      <c r="AY498" s="210"/>
      <c r="AZ498" s="210" t="s">
        <v>889</v>
      </c>
      <c r="BA498" s="4"/>
    </row>
    <row r="499" spans="2:53" x14ac:dyDescent="0.2">
      <c r="B499" s="11" t="s">
        <v>635</v>
      </c>
      <c r="C499" s="11"/>
      <c r="D499" s="179">
        <v>8210</v>
      </c>
      <c r="E499" s="192"/>
      <c r="F499" s="192"/>
      <c r="G499" s="192"/>
      <c r="H499" s="192"/>
      <c r="I499" s="192"/>
      <c r="J499" s="192">
        <v>4</v>
      </c>
      <c r="M499" s="188">
        <v>144.35</v>
      </c>
      <c r="N499" s="188">
        <v>86.6</v>
      </c>
      <c r="O499" s="188">
        <v>140.87</v>
      </c>
      <c r="P499" s="188">
        <v>216.57</v>
      </c>
      <c r="Q499" s="188">
        <v>225.7</v>
      </c>
      <c r="R499" s="188">
        <v>1624.61</v>
      </c>
      <c r="S499" s="327"/>
      <c r="T499" s="327"/>
      <c r="U499" s="188">
        <v>72.180000000000007</v>
      </c>
      <c r="V499" s="188">
        <v>28.87</v>
      </c>
      <c r="W499" s="188">
        <v>46.96</v>
      </c>
      <c r="X499" s="188">
        <v>54.14</v>
      </c>
      <c r="Y499" s="188">
        <v>56.43</v>
      </c>
      <c r="Z499" s="188">
        <v>406.15</v>
      </c>
      <c r="AA499" s="4"/>
      <c r="AB499" s="11" t="s">
        <v>530</v>
      </c>
      <c r="AC499" s="11"/>
      <c r="AD499" s="179">
        <v>8330</v>
      </c>
      <c r="AE499" s="183">
        <v>2</v>
      </c>
      <c r="AF499" s="183"/>
      <c r="AG499" s="183"/>
      <c r="AH499" s="183"/>
      <c r="AI499" s="183"/>
      <c r="AJ499" s="183">
        <v>0</v>
      </c>
      <c r="AK499" s="4"/>
      <c r="AL499" s="4"/>
      <c r="AM499" s="210">
        <v>0.14000000000000001</v>
      </c>
      <c r="AN499" s="210"/>
      <c r="AO499" s="210"/>
      <c r="AP499" s="210"/>
      <c r="AQ499" s="210"/>
      <c r="AR499" s="210" t="s">
        <v>889</v>
      </c>
      <c r="AS499" s="248"/>
      <c r="AT499" s="248"/>
      <c r="AU499" s="210">
        <v>7.0000000000000007E-2</v>
      </c>
      <c r="AV499" s="210"/>
      <c r="AW499" s="210"/>
      <c r="AX499" s="210"/>
      <c r="AY499" s="210"/>
      <c r="AZ499" s="210" t="s">
        <v>889</v>
      </c>
      <c r="BA499" s="4"/>
    </row>
    <row r="500" spans="2:53" x14ac:dyDescent="0.2">
      <c r="B500" s="11" t="s">
        <v>635</v>
      </c>
      <c r="C500" s="11"/>
      <c r="D500" s="179">
        <v>8230</v>
      </c>
      <c r="E500" s="192">
        <v>13</v>
      </c>
      <c r="F500" s="192">
        <v>7</v>
      </c>
      <c r="G500" s="192">
        <v>5</v>
      </c>
      <c r="H500" s="192">
        <v>4</v>
      </c>
      <c r="I500" s="192">
        <v>1</v>
      </c>
      <c r="J500" s="192">
        <v>8</v>
      </c>
      <c r="M500" s="188">
        <v>1632.19</v>
      </c>
      <c r="N500" s="188">
        <v>890.44</v>
      </c>
      <c r="O500" s="188">
        <v>500.68</v>
      </c>
      <c r="P500" s="188">
        <v>430.3</v>
      </c>
      <c r="Q500" s="188">
        <v>491.61</v>
      </c>
      <c r="R500" s="188">
        <v>1798.15</v>
      </c>
      <c r="S500" s="327"/>
      <c r="T500" s="327"/>
      <c r="U500" s="188">
        <v>45.34</v>
      </c>
      <c r="V500" s="188">
        <v>37.1</v>
      </c>
      <c r="W500" s="188">
        <v>33.380000000000003</v>
      </c>
      <c r="X500" s="188">
        <v>35.86</v>
      </c>
      <c r="Y500" s="188">
        <v>61.45</v>
      </c>
      <c r="Z500" s="188">
        <v>47.32</v>
      </c>
      <c r="AA500" s="4"/>
      <c r="AB500" s="11" t="s">
        <v>457</v>
      </c>
      <c r="AC500" s="11"/>
      <c r="AD500" s="179">
        <v>8037</v>
      </c>
      <c r="AE500" s="183">
        <v>37</v>
      </c>
      <c r="AF500" s="183">
        <v>24</v>
      </c>
      <c r="AG500" s="183">
        <v>7</v>
      </c>
      <c r="AH500" s="183">
        <v>8</v>
      </c>
      <c r="AI500" s="183">
        <v>6</v>
      </c>
      <c r="AJ500" s="183">
        <v>55</v>
      </c>
      <c r="AK500" s="4"/>
      <c r="AL500" s="4"/>
      <c r="AM500" s="210">
        <v>48338.94</v>
      </c>
      <c r="AN500" s="210">
        <v>38748.400000000001</v>
      </c>
      <c r="AO500" s="210">
        <v>18614.29</v>
      </c>
      <c r="AP500" s="210">
        <v>26643.97</v>
      </c>
      <c r="AQ500" s="210">
        <v>21513.93</v>
      </c>
      <c r="AR500" s="210">
        <v>197134.58</v>
      </c>
      <c r="AS500" s="248"/>
      <c r="AT500" s="248"/>
      <c r="AU500" s="210">
        <v>409.65</v>
      </c>
      <c r="AV500" s="210">
        <v>503.23</v>
      </c>
      <c r="AW500" s="210">
        <v>351.21</v>
      </c>
      <c r="AX500" s="210">
        <v>555.08000000000004</v>
      </c>
      <c r="AY500" s="210">
        <v>524.73</v>
      </c>
      <c r="AZ500" s="210">
        <v>1438.94</v>
      </c>
      <c r="BA500" s="4"/>
    </row>
    <row r="501" spans="2:53" x14ac:dyDescent="0.2">
      <c r="B501" s="11" t="s">
        <v>837</v>
      </c>
      <c r="C501" s="11"/>
      <c r="D501" s="179">
        <v>8246</v>
      </c>
      <c r="E501" s="192">
        <v>1</v>
      </c>
      <c r="F501" s="192"/>
      <c r="G501" s="192"/>
      <c r="H501" s="192"/>
      <c r="I501" s="192"/>
      <c r="J501" s="192">
        <v>0</v>
      </c>
      <c r="M501" s="188">
        <v>28.52</v>
      </c>
      <c r="N501" s="188"/>
      <c r="O501" s="188"/>
      <c r="P501" s="188"/>
      <c r="Q501" s="188"/>
      <c r="R501" s="188" t="s">
        <v>889</v>
      </c>
      <c r="S501" s="327"/>
      <c r="T501" s="327"/>
      <c r="U501" s="188">
        <v>28.52</v>
      </c>
      <c r="V501" s="188"/>
      <c r="W501" s="188"/>
      <c r="X501" s="188"/>
      <c r="Y501" s="188"/>
      <c r="Z501" s="188" t="s">
        <v>889</v>
      </c>
      <c r="AA501" s="4"/>
      <c r="AB501" s="11" t="s">
        <v>843</v>
      </c>
      <c r="AC501" s="11"/>
      <c r="AD501" s="179">
        <v>8037</v>
      </c>
      <c r="AE501" s="183"/>
      <c r="AF501" s="183"/>
      <c r="AG501" s="183"/>
      <c r="AH501" s="183"/>
      <c r="AI501" s="183"/>
      <c r="AJ501" s="183">
        <v>1</v>
      </c>
      <c r="AK501" s="4"/>
      <c r="AL501" s="4"/>
      <c r="AM501" s="210">
        <v>38.49</v>
      </c>
      <c r="AN501" s="210">
        <v>39.630000000000003</v>
      </c>
      <c r="AO501" s="210">
        <v>35.82</v>
      </c>
      <c r="AP501" s="210">
        <v>58.3</v>
      </c>
      <c r="AQ501" s="210">
        <v>36.43</v>
      </c>
      <c r="AR501" s="210">
        <v>388.4</v>
      </c>
      <c r="AS501" s="248"/>
      <c r="AT501" s="248"/>
      <c r="AU501" s="210">
        <v>38.49</v>
      </c>
      <c r="AV501" s="210">
        <v>39.630000000000003</v>
      </c>
      <c r="AW501" s="210">
        <v>35.82</v>
      </c>
      <c r="AX501" s="210">
        <v>58.3</v>
      </c>
      <c r="AY501" s="210">
        <v>36.43</v>
      </c>
      <c r="AZ501" s="210">
        <v>388.4</v>
      </c>
      <c r="BA501" s="4"/>
    </row>
    <row r="502" spans="2:53" x14ac:dyDescent="0.2">
      <c r="B502" s="11" t="s">
        <v>447</v>
      </c>
      <c r="C502" s="11"/>
      <c r="D502" s="179">
        <v>8096</v>
      </c>
      <c r="E502" s="192">
        <v>1</v>
      </c>
      <c r="F502" s="192">
        <v>1</v>
      </c>
      <c r="G502" s="192"/>
      <c r="H502" s="192"/>
      <c r="I502" s="192"/>
      <c r="J502" s="192">
        <v>1</v>
      </c>
      <c r="M502" s="188">
        <v>54.62</v>
      </c>
      <c r="N502" s="188">
        <v>35.94</v>
      </c>
      <c r="O502" s="188">
        <v>10.85</v>
      </c>
      <c r="P502" s="188">
        <v>10.85</v>
      </c>
      <c r="Q502" s="188">
        <v>32.85</v>
      </c>
      <c r="R502" s="188">
        <v>133.38999999999999</v>
      </c>
      <c r="S502" s="327"/>
      <c r="T502" s="327"/>
      <c r="U502" s="188">
        <v>18.21</v>
      </c>
      <c r="V502" s="188">
        <v>17.97</v>
      </c>
      <c r="W502" s="188">
        <v>10.85</v>
      </c>
      <c r="X502" s="188">
        <v>10.85</v>
      </c>
      <c r="Y502" s="188">
        <v>32.85</v>
      </c>
      <c r="Z502" s="188">
        <v>44.46</v>
      </c>
      <c r="AA502" s="4"/>
      <c r="AB502" s="11" t="s">
        <v>531</v>
      </c>
      <c r="AC502" s="11"/>
      <c r="AD502" s="179">
        <v>8020</v>
      </c>
      <c r="AE502" s="183">
        <v>1</v>
      </c>
      <c r="AF502" s="183"/>
      <c r="AG502" s="183"/>
      <c r="AH502" s="183"/>
      <c r="AI502" s="183"/>
      <c r="AJ502" s="183">
        <v>0</v>
      </c>
      <c r="AK502" s="4"/>
      <c r="AL502" s="4"/>
      <c r="AM502" s="210">
        <v>1.89</v>
      </c>
      <c r="AN502" s="210"/>
      <c r="AO502" s="210"/>
      <c r="AP502" s="210"/>
      <c r="AQ502" s="210"/>
      <c r="AR502" s="210" t="s">
        <v>889</v>
      </c>
      <c r="AS502" s="248"/>
      <c r="AT502" s="248"/>
      <c r="AU502" s="210">
        <v>1.89</v>
      </c>
      <c r="AV502" s="210"/>
      <c r="AW502" s="210"/>
      <c r="AX502" s="210"/>
      <c r="AY502" s="210"/>
      <c r="AZ502" s="210" t="s">
        <v>889</v>
      </c>
      <c r="BA502" s="4"/>
    </row>
    <row r="503" spans="2:53" x14ac:dyDescent="0.2">
      <c r="B503" s="11" t="s">
        <v>448</v>
      </c>
      <c r="C503" s="11"/>
      <c r="D503" s="179">
        <v>8080</v>
      </c>
      <c r="E503" s="192">
        <v>9</v>
      </c>
      <c r="F503" s="192"/>
      <c r="G503" s="192">
        <v>2</v>
      </c>
      <c r="H503" s="192">
        <v>1</v>
      </c>
      <c r="I503" s="192">
        <v>1</v>
      </c>
      <c r="J503" s="192">
        <v>7</v>
      </c>
      <c r="M503" s="188">
        <v>720.2</v>
      </c>
      <c r="N503" s="188">
        <v>285.31</v>
      </c>
      <c r="O503" s="188">
        <v>266.55</v>
      </c>
      <c r="P503" s="188">
        <v>241.79</v>
      </c>
      <c r="Q503" s="188">
        <v>265.22000000000003</v>
      </c>
      <c r="R503" s="188">
        <v>3470</v>
      </c>
      <c r="S503" s="327"/>
      <c r="T503" s="327"/>
      <c r="U503" s="188">
        <v>42.36</v>
      </c>
      <c r="V503" s="188">
        <v>35.659999999999997</v>
      </c>
      <c r="W503" s="188">
        <v>33.32</v>
      </c>
      <c r="X503" s="188">
        <v>40.299999999999997</v>
      </c>
      <c r="Y503" s="188">
        <v>53.04</v>
      </c>
      <c r="Z503" s="188">
        <v>173.5</v>
      </c>
      <c r="AA503" s="4"/>
      <c r="AB503" s="11" t="s">
        <v>531</v>
      </c>
      <c r="AC503" s="11"/>
      <c r="AD503" s="179">
        <v>8062</v>
      </c>
      <c r="AE503" s="183">
        <v>1</v>
      </c>
      <c r="AF503" s="183"/>
      <c r="AG503" s="183"/>
      <c r="AH503" s="183"/>
      <c r="AI503" s="183"/>
      <c r="AJ503" s="183">
        <v>0</v>
      </c>
      <c r="AK503" s="4"/>
      <c r="AL503" s="4"/>
      <c r="AM503" s="210">
        <v>4.62</v>
      </c>
      <c r="AN503" s="210"/>
      <c r="AO503" s="210"/>
      <c r="AP503" s="210"/>
      <c r="AQ503" s="210"/>
      <c r="AR503" s="210" t="s">
        <v>889</v>
      </c>
      <c r="AS503" s="248"/>
      <c r="AT503" s="248"/>
      <c r="AU503" s="210">
        <v>4.62</v>
      </c>
      <c r="AV503" s="210"/>
      <c r="AW503" s="210"/>
      <c r="AX503" s="210"/>
      <c r="AY503" s="210"/>
      <c r="AZ503" s="210" t="s">
        <v>889</v>
      </c>
      <c r="BA503" s="4"/>
    </row>
    <row r="504" spans="2:53" x14ac:dyDescent="0.2">
      <c r="B504" s="11" t="s">
        <v>448</v>
      </c>
      <c r="C504" s="11"/>
      <c r="D504" s="179">
        <v>8090</v>
      </c>
      <c r="E504" s="192">
        <v>14</v>
      </c>
      <c r="F504" s="192">
        <v>13</v>
      </c>
      <c r="G504" s="192">
        <v>8</v>
      </c>
      <c r="H504" s="192">
        <v>5</v>
      </c>
      <c r="I504" s="192">
        <v>4</v>
      </c>
      <c r="J504" s="192">
        <v>28</v>
      </c>
      <c r="M504" s="188">
        <v>2395.54</v>
      </c>
      <c r="N504" s="188">
        <v>2427.17</v>
      </c>
      <c r="O504" s="188">
        <v>2562</v>
      </c>
      <c r="P504" s="188">
        <v>915.52</v>
      </c>
      <c r="Q504" s="188">
        <v>1303.77</v>
      </c>
      <c r="R504" s="188">
        <v>6652.37</v>
      </c>
      <c r="S504" s="327"/>
      <c r="T504" s="327"/>
      <c r="U504" s="188">
        <v>39.93</v>
      </c>
      <c r="V504" s="188">
        <v>51.64</v>
      </c>
      <c r="W504" s="188">
        <v>69.239999999999995</v>
      </c>
      <c r="X504" s="188">
        <v>30.52</v>
      </c>
      <c r="Y504" s="188">
        <v>54.32</v>
      </c>
      <c r="Z504" s="188">
        <v>92.39</v>
      </c>
      <c r="AA504" s="4"/>
      <c r="AB504" s="11" t="s">
        <v>458</v>
      </c>
      <c r="AC504" s="11"/>
      <c r="AD504" s="179">
        <v>8326</v>
      </c>
      <c r="AE504" s="183">
        <v>4</v>
      </c>
      <c r="AF504" s="183">
        <v>2</v>
      </c>
      <c r="AG504" s="183">
        <v>1</v>
      </c>
      <c r="AH504" s="183">
        <v>2</v>
      </c>
      <c r="AI504" s="183"/>
      <c r="AJ504" s="183">
        <v>4</v>
      </c>
      <c r="AK504" s="4"/>
      <c r="AL504" s="4"/>
      <c r="AM504" s="210">
        <v>2104.61</v>
      </c>
      <c r="AN504" s="210">
        <v>463.89</v>
      </c>
      <c r="AO504" s="210">
        <v>184.84</v>
      </c>
      <c r="AP504" s="210">
        <v>1178.33</v>
      </c>
      <c r="AQ504" s="210">
        <v>203.29</v>
      </c>
      <c r="AR504" s="210">
        <v>7851.46</v>
      </c>
      <c r="AS504" s="248"/>
      <c r="AT504" s="248"/>
      <c r="AU504" s="210">
        <v>210.46</v>
      </c>
      <c r="AV504" s="210">
        <v>92.78</v>
      </c>
      <c r="AW504" s="210">
        <v>36.97</v>
      </c>
      <c r="AX504" s="210">
        <v>294.58</v>
      </c>
      <c r="AY504" s="210">
        <v>67.760000000000005</v>
      </c>
      <c r="AZ504" s="210">
        <v>603.96</v>
      </c>
      <c r="BA504" s="4"/>
    </row>
    <row r="505" spans="2:53" x14ac:dyDescent="0.2">
      <c r="B505" s="11" t="s">
        <v>448</v>
      </c>
      <c r="C505" s="11"/>
      <c r="D505" s="179">
        <v>8096</v>
      </c>
      <c r="E505" s="192">
        <v>197</v>
      </c>
      <c r="F505" s="192">
        <v>78</v>
      </c>
      <c r="G505" s="192">
        <v>48</v>
      </c>
      <c r="H505" s="192">
        <v>34</v>
      </c>
      <c r="I505" s="192">
        <v>46</v>
      </c>
      <c r="J505" s="192">
        <v>185</v>
      </c>
      <c r="M505" s="188">
        <v>31139.09</v>
      </c>
      <c r="N505" s="188">
        <v>17580.61</v>
      </c>
      <c r="O505" s="188">
        <v>13812.52</v>
      </c>
      <c r="P505" s="188">
        <v>8149.02</v>
      </c>
      <c r="Q505" s="188">
        <v>12779.36</v>
      </c>
      <c r="R505" s="188">
        <v>114044.5</v>
      </c>
      <c r="S505" s="327"/>
      <c r="T505" s="327"/>
      <c r="U505" s="188">
        <v>60.58</v>
      </c>
      <c r="V505" s="188">
        <v>48.84</v>
      </c>
      <c r="W505" s="188">
        <v>48.13</v>
      </c>
      <c r="X505" s="188">
        <v>34.380000000000003</v>
      </c>
      <c r="Y505" s="188">
        <v>61.74</v>
      </c>
      <c r="Z505" s="188">
        <v>193.95</v>
      </c>
      <c r="AA505" s="4"/>
      <c r="AB505" s="11" t="s">
        <v>740</v>
      </c>
      <c r="AC505" s="11"/>
      <c r="AD505" s="179">
        <v>8021</v>
      </c>
      <c r="AE505" s="183"/>
      <c r="AF505" s="183"/>
      <c r="AG505" s="183"/>
      <c r="AH505" s="183"/>
      <c r="AI505" s="183"/>
      <c r="AJ505" s="183">
        <v>1</v>
      </c>
      <c r="AK505" s="4"/>
      <c r="AL505" s="4"/>
      <c r="AM505" s="210">
        <v>11.9</v>
      </c>
      <c r="AN505" s="210">
        <v>11.21</v>
      </c>
      <c r="AO505" s="210">
        <v>10.5</v>
      </c>
      <c r="AP505" s="210">
        <v>13.42</v>
      </c>
      <c r="AQ505" s="210">
        <v>133.63</v>
      </c>
      <c r="AR505" s="210">
        <v>3981.92</v>
      </c>
      <c r="AS505" s="248"/>
      <c r="AT505" s="248"/>
      <c r="AU505" s="210">
        <v>11.9</v>
      </c>
      <c r="AV505" s="210">
        <v>11.21</v>
      </c>
      <c r="AW505" s="210">
        <v>10.5</v>
      </c>
      <c r="AX505" s="210">
        <v>13.42</v>
      </c>
      <c r="AY505" s="210">
        <v>133.63</v>
      </c>
      <c r="AZ505" s="210">
        <v>3981.92</v>
      </c>
      <c r="BA505" s="4"/>
    </row>
    <row r="506" spans="2:53" x14ac:dyDescent="0.2">
      <c r="B506" s="11" t="s">
        <v>448</v>
      </c>
      <c r="C506" s="11"/>
      <c r="D506" s="179">
        <v>8097</v>
      </c>
      <c r="E506" s="192"/>
      <c r="F506" s="192"/>
      <c r="G506" s="192"/>
      <c r="H506" s="192"/>
      <c r="I506" s="192"/>
      <c r="J506" s="192">
        <v>6</v>
      </c>
      <c r="M506" s="188">
        <v>78.56</v>
      </c>
      <c r="N506" s="188">
        <v>87.37</v>
      </c>
      <c r="O506" s="188">
        <v>92.22</v>
      </c>
      <c r="P506" s="188">
        <v>103.64</v>
      </c>
      <c r="Q506" s="188">
        <v>309.73</v>
      </c>
      <c r="R506" s="188">
        <v>1603.76</v>
      </c>
      <c r="S506" s="327"/>
      <c r="T506" s="327"/>
      <c r="U506" s="188">
        <v>26.19</v>
      </c>
      <c r="V506" s="188">
        <v>29.12</v>
      </c>
      <c r="W506" s="188">
        <v>23.06</v>
      </c>
      <c r="X506" s="188">
        <v>25.91</v>
      </c>
      <c r="Y506" s="188">
        <v>77.430000000000007</v>
      </c>
      <c r="Z506" s="188">
        <v>267.29000000000002</v>
      </c>
      <c r="AA506" s="4"/>
      <c r="AB506" s="11" t="s">
        <v>533</v>
      </c>
      <c r="AC506" s="11"/>
      <c r="AD506" s="179">
        <v>8021</v>
      </c>
      <c r="AE506" s="183">
        <v>3</v>
      </c>
      <c r="AF506" s="183">
        <v>1</v>
      </c>
      <c r="AG506" s="183">
        <v>2</v>
      </c>
      <c r="AH506" s="183"/>
      <c r="AI506" s="183">
        <v>1</v>
      </c>
      <c r="AJ506" s="183">
        <v>3</v>
      </c>
      <c r="AK506" s="4"/>
      <c r="AL506" s="4"/>
      <c r="AM506" s="210">
        <v>1860.59</v>
      </c>
      <c r="AN506" s="210">
        <v>1711.3</v>
      </c>
      <c r="AO506" s="210">
        <v>13138.02</v>
      </c>
      <c r="AP506" s="210">
        <v>554.63</v>
      </c>
      <c r="AQ506" s="210">
        <v>678.08</v>
      </c>
      <c r="AR506" s="210">
        <v>3135.14</v>
      </c>
      <c r="AS506" s="248"/>
      <c r="AT506" s="248"/>
      <c r="AU506" s="210">
        <v>186.06</v>
      </c>
      <c r="AV506" s="210">
        <v>244.47</v>
      </c>
      <c r="AW506" s="210">
        <v>2189.67</v>
      </c>
      <c r="AX506" s="210">
        <v>138.66</v>
      </c>
      <c r="AY506" s="210">
        <v>169.52</v>
      </c>
      <c r="AZ506" s="210">
        <v>313.51</v>
      </c>
      <c r="BA506" s="4"/>
    </row>
    <row r="507" spans="2:53" x14ac:dyDescent="0.2">
      <c r="B507" s="11" t="s">
        <v>514</v>
      </c>
      <c r="C507" s="11"/>
      <c r="D507" s="179">
        <v>8315</v>
      </c>
      <c r="E507" s="192">
        <v>5</v>
      </c>
      <c r="F507" s="192">
        <v>5</v>
      </c>
      <c r="G507" s="192"/>
      <c r="H507" s="192"/>
      <c r="I507" s="192">
        <v>1</v>
      </c>
      <c r="J507" s="192">
        <v>10</v>
      </c>
      <c r="M507" s="188">
        <v>492.5</v>
      </c>
      <c r="N507" s="188">
        <v>512.5</v>
      </c>
      <c r="O507" s="188">
        <v>21.62</v>
      </c>
      <c r="P507" s="188">
        <v>403.38</v>
      </c>
      <c r="Q507" s="188">
        <v>136.96</v>
      </c>
      <c r="R507" s="188">
        <v>9104.58</v>
      </c>
      <c r="S507" s="327"/>
      <c r="T507" s="327"/>
      <c r="U507" s="188">
        <v>24.63</v>
      </c>
      <c r="V507" s="188">
        <v>36.61</v>
      </c>
      <c r="W507" s="188">
        <v>21.62</v>
      </c>
      <c r="X507" s="188">
        <v>50.42</v>
      </c>
      <c r="Y507" s="188">
        <v>34.24</v>
      </c>
      <c r="Z507" s="188">
        <v>433.55</v>
      </c>
      <c r="AA507" s="4"/>
      <c r="AB507" s="11" t="s">
        <v>534</v>
      </c>
      <c r="AC507" s="11"/>
      <c r="AD507" s="179">
        <v>8045</v>
      </c>
      <c r="AE507" s="183">
        <v>2</v>
      </c>
      <c r="AF507" s="183"/>
      <c r="AG507" s="183"/>
      <c r="AH507" s="183">
        <v>1</v>
      </c>
      <c r="AI507" s="183"/>
      <c r="AJ507" s="183">
        <v>2</v>
      </c>
      <c r="AK507" s="4"/>
      <c r="AL507" s="4"/>
      <c r="AM507" s="210">
        <v>177.04</v>
      </c>
      <c r="AN507" s="210">
        <v>58.32</v>
      </c>
      <c r="AO507" s="210">
        <v>103.44</v>
      </c>
      <c r="AP507" s="210">
        <v>86.01</v>
      </c>
      <c r="AQ507" s="210">
        <v>139.57</v>
      </c>
      <c r="AR507" s="210">
        <v>6608.82</v>
      </c>
      <c r="AS507" s="248"/>
      <c r="AT507" s="248"/>
      <c r="AU507" s="210">
        <v>44.26</v>
      </c>
      <c r="AV507" s="210">
        <v>29.16</v>
      </c>
      <c r="AW507" s="210">
        <v>51.72</v>
      </c>
      <c r="AX507" s="210">
        <v>43.01</v>
      </c>
      <c r="AY507" s="210">
        <v>139.57</v>
      </c>
      <c r="AZ507" s="210">
        <v>1321.76</v>
      </c>
      <c r="BA507" s="4"/>
    </row>
    <row r="508" spans="2:53" x14ac:dyDescent="0.2">
      <c r="B508" s="11" t="s">
        <v>514</v>
      </c>
      <c r="C508" s="11"/>
      <c r="D508" s="179">
        <v>8332</v>
      </c>
      <c r="E508" s="192">
        <v>1</v>
      </c>
      <c r="F508" s="192"/>
      <c r="G508" s="192"/>
      <c r="H508" s="192"/>
      <c r="I508" s="192"/>
      <c r="J508" s="192">
        <v>0</v>
      </c>
      <c r="M508" s="188">
        <v>3.46</v>
      </c>
      <c r="N508" s="188"/>
      <c r="O508" s="188"/>
      <c r="P508" s="188"/>
      <c r="Q508" s="188"/>
      <c r="R508" s="188" t="s">
        <v>889</v>
      </c>
      <c r="S508" s="327"/>
      <c r="T508" s="327"/>
      <c r="U508" s="188">
        <v>3.46</v>
      </c>
      <c r="V508" s="188"/>
      <c r="W508" s="188"/>
      <c r="X508" s="188"/>
      <c r="Y508" s="188"/>
      <c r="Z508" s="188" t="s">
        <v>889</v>
      </c>
      <c r="AA508" s="4"/>
      <c r="AB508" s="11" t="s">
        <v>535</v>
      </c>
      <c r="AC508" s="11"/>
      <c r="AD508" s="179">
        <v>8327</v>
      </c>
      <c r="AE508" s="183">
        <v>1</v>
      </c>
      <c r="AF508" s="183">
        <v>1</v>
      </c>
      <c r="AG508" s="183"/>
      <c r="AH508" s="183"/>
      <c r="AI508" s="183"/>
      <c r="AJ508" s="183">
        <v>0</v>
      </c>
      <c r="AK508" s="4"/>
      <c r="AL508" s="4"/>
      <c r="AM508" s="210">
        <v>25214.95</v>
      </c>
      <c r="AN508" s="210">
        <v>14400.33</v>
      </c>
      <c r="AO508" s="210"/>
      <c r="AP508" s="210"/>
      <c r="AQ508" s="210"/>
      <c r="AR508" s="210" t="s">
        <v>889</v>
      </c>
      <c r="AS508" s="248"/>
      <c r="AT508" s="248"/>
      <c r="AU508" s="210">
        <v>12607.48</v>
      </c>
      <c r="AV508" s="210">
        <v>14400.33</v>
      </c>
      <c r="AW508" s="210"/>
      <c r="AX508" s="210"/>
      <c r="AY508" s="210"/>
      <c r="AZ508" s="210" t="s">
        <v>889</v>
      </c>
      <c r="BA508" s="4"/>
    </row>
    <row r="509" spans="2:53" x14ac:dyDescent="0.2">
      <c r="B509" s="11" t="s">
        <v>515</v>
      </c>
      <c r="C509" s="11"/>
      <c r="D509" s="179">
        <v>8316</v>
      </c>
      <c r="E509" s="192">
        <v>9</v>
      </c>
      <c r="F509" s="192">
        <v>4</v>
      </c>
      <c r="G509" s="192">
        <v>1</v>
      </c>
      <c r="H509" s="192"/>
      <c r="I509" s="192">
        <v>1</v>
      </c>
      <c r="J509" s="192">
        <v>9</v>
      </c>
      <c r="M509" s="188">
        <v>978.5</v>
      </c>
      <c r="N509" s="188">
        <v>492.13</v>
      </c>
      <c r="O509" s="188">
        <v>339.37</v>
      </c>
      <c r="P509" s="188">
        <v>234.3</v>
      </c>
      <c r="Q509" s="188">
        <v>383.92</v>
      </c>
      <c r="R509" s="188">
        <v>6439.72</v>
      </c>
      <c r="S509" s="327"/>
      <c r="T509" s="327"/>
      <c r="U509" s="188">
        <v>40.770000000000003</v>
      </c>
      <c r="V509" s="188">
        <v>32.81</v>
      </c>
      <c r="W509" s="188">
        <v>30.85</v>
      </c>
      <c r="X509" s="188">
        <v>23.43</v>
      </c>
      <c r="Y509" s="188">
        <v>38.39</v>
      </c>
      <c r="Z509" s="188">
        <v>268.32</v>
      </c>
      <c r="AA509" s="4"/>
      <c r="AB509" s="11" t="s">
        <v>459</v>
      </c>
      <c r="AC509" s="11"/>
      <c r="AD509" s="179">
        <v>8021</v>
      </c>
      <c r="AE509" s="183">
        <v>17</v>
      </c>
      <c r="AF509" s="183">
        <v>8</v>
      </c>
      <c r="AG509" s="183">
        <v>8</v>
      </c>
      <c r="AH509" s="183">
        <v>1</v>
      </c>
      <c r="AI509" s="183">
        <v>1</v>
      </c>
      <c r="AJ509" s="183">
        <v>19</v>
      </c>
      <c r="AK509" s="4"/>
      <c r="AL509" s="4"/>
      <c r="AM509" s="210">
        <v>9849.18</v>
      </c>
      <c r="AN509" s="210">
        <v>6602.97</v>
      </c>
      <c r="AO509" s="210">
        <v>4977.9799999999996</v>
      </c>
      <c r="AP509" s="210">
        <v>3810.9</v>
      </c>
      <c r="AQ509" s="210">
        <v>5241.03</v>
      </c>
      <c r="AR509" s="210">
        <v>150874.98000000001</v>
      </c>
      <c r="AS509" s="248"/>
      <c r="AT509" s="248"/>
      <c r="AU509" s="210">
        <v>196.98</v>
      </c>
      <c r="AV509" s="210">
        <v>200.09</v>
      </c>
      <c r="AW509" s="210">
        <v>199.12</v>
      </c>
      <c r="AX509" s="210">
        <v>211.72</v>
      </c>
      <c r="AY509" s="210">
        <v>308.3</v>
      </c>
      <c r="AZ509" s="210">
        <v>2793.98</v>
      </c>
      <c r="BA509" s="4"/>
    </row>
    <row r="510" spans="2:53" x14ac:dyDescent="0.2">
      <c r="B510" s="11" t="s">
        <v>516</v>
      </c>
      <c r="C510" s="11"/>
      <c r="D510" s="179">
        <v>8315</v>
      </c>
      <c r="E510" s="192"/>
      <c r="F510" s="192"/>
      <c r="G510" s="192"/>
      <c r="H510" s="192">
        <v>1</v>
      </c>
      <c r="I510" s="192"/>
      <c r="J510" s="192">
        <v>1</v>
      </c>
      <c r="M510" s="188">
        <v>10.5</v>
      </c>
      <c r="N510" s="188">
        <v>11.56</v>
      </c>
      <c r="O510" s="188"/>
      <c r="P510" s="188">
        <v>1292.21</v>
      </c>
      <c r="Q510" s="188">
        <v>11.56</v>
      </c>
      <c r="R510" s="188">
        <v>563.28</v>
      </c>
      <c r="S510" s="327"/>
      <c r="T510" s="327"/>
      <c r="U510" s="188">
        <v>10.5</v>
      </c>
      <c r="V510" s="188">
        <v>11.56</v>
      </c>
      <c r="W510" s="188"/>
      <c r="X510" s="188">
        <v>646.11</v>
      </c>
      <c r="Y510" s="188">
        <v>11.56</v>
      </c>
      <c r="Z510" s="188">
        <v>281.64</v>
      </c>
      <c r="AA510" s="4"/>
      <c r="AB510" s="11" t="s">
        <v>536</v>
      </c>
      <c r="AC510" s="11"/>
      <c r="AD510" s="179">
        <v>8221</v>
      </c>
      <c r="AE510" s="183">
        <v>9</v>
      </c>
      <c r="AF510" s="183">
        <v>6</v>
      </c>
      <c r="AG510" s="183">
        <v>2</v>
      </c>
      <c r="AH510" s="183">
        <v>3</v>
      </c>
      <c r="AI510" s="183"/>
      <c r="AJ510" s="183">
        <v>4</v>
      </c>
      <c r="AK510" s="4"/>
      <c r="AL510" s="4"/>
      <c r="AM510" s="210">
        <v>1235.24</v>
      </c>
      <c r="AN510" s="210">
        <v>685.44</v>
      </c>
      <c r="AO510" s="210">
        <v>569.51</v>
      </c>
      <c r="AP510" s="210">
        <v>267.7</v>
      </c>
      <c r="AQ510" s="210">
        <v>122.25</v>
      </c>
      <c r="AR510" s="210">
        <v>1465.32</v>
      </c>
      <c r="AS510" s="248"/>
      <c r="AT510" s="248"/>
      <c r="AU510" s="210">
        <v>56.15</v>
      </c>
      <c r="AV510" s="210">
        <v>52.73</v>
      </c>
      <c r="AW510" s="210">
        <v>71.19</v>
      </c>
      <c r="AX510" s="210">
        <v>44.62</v>
      </c>
      <c r="AY510" s="210">
        <v>61.13</v>
      </c>
      <c r="AZ510" s="210">
        <v>61.06</v>
      </c>
      <c r="BA510" s="4"/>
    </row>
    <row r="511" spans="2:53" x14ac:dyDescent="0.2">
      <c r="B511" s="11" t="s">
        <v>516</v>
      </c>
      <c r="C511" s="11"/>
      <c r="D511" s="179">
        <v>8345</v>
      </c>
      <c r="E511" s="192">
        <v>1</v>
      </c>
      <c r="F511" s="192">
        <v>2</v>
      </c>
      <c r="G511" s="192"/>
      <c r="H511" s="192"/>
      <c r="I511" s="192"/>
      <c r="J511" s="192">
        <v>0</v>
      </c>
      <c r="M511" s="188">
        <v>41.98</v>
      </c>
      <c r="N511" s="188">
        <v>90</v>
      </c>
      <c r="O511" s="188"/>
      <c r="P511" s="188"/>
      <c r="Q511" s="188"/>
      <c r="R511" s="188" t="s">
        <v>889</v>
      </c>
      <c r="S511" s="327"/>
      <c r="T511" s="327"/>
      <c r="U511" s="188">
        <v>20.99</v>
      </c>
      <c r="V511" s="188">
        <v>45</v>
      </c>
      <c r="W511" s="188"/>
      <c r="X511" s="188"/>
      <c r="Y511" s="188"/>
      <c r="Z511" s="188" t="s">
        <v>889</v>
      </c>
      <c r="AA511" s="4"/>
      <c r="AB511" s="11" t="s">
        <v>538</v>
      </c>
      <c r="AC511" s="11"/>
      <c r="AD511" s="179">
        <v>8085</v>
      </c>
      <c r="AE511" s="183">
        <v>1</v>
      </c>
      <c r="AF511" s="183"/>
      <c r="AG511" s="183"/>
      <c r="AH511" s="183"/>
      <c r="AI511" s="183"/>
      <c r="AJ511" s="183">
        <v>0</v>
      </c>
      <c r="AK511" s="4"/>
      <c r="AL511" s="4"/>
      <c r="AM511" s="210">
        <v>4.09</v>
      </c>
      <c r="AN511" s="210"/>
      <c r="AO511" s="210"/>
      <c r="AP511" s="210"/>
      <c r="AQ511" s="210"/>
      <c r="AR511" s="210" t="s">
        <v>889</v>
      </c>
      <c r="AS511" s="248"/>
      <c r="AT511" s="248"/>
      <c r="AU511" s="210">
        <v>4.09</v>
      </c>
      <c r="AV511" s="210"/>
      <c r="AW511" s="210"/>
      <c r="AX511" s="210"/>
      <c r="AY511" s="210"/>
      <c r="AZ511" s="210" t="s">
        <v>889</v>
      </c>
      <c r="BA511" s="4"/>
    </row>
    <row r="512" spans="2:53" x14ac:dyDescent="0.2">
      <c r="B512" s="11" t="s">
        <v>517</v>
      </c>
      <c r="C512" s="11"/>
      <c r="D512" s="179">
        <v>8020</v>
      </c>
      <c r="E512" s="192">
        <v>2</v>
      </c>
      <c r="F512" s="192">
        <v>1</v>
      </c>
      <c r="G512" s="192">
        <v>4</v>
      </c>
      <c r="H512" s="192">
        <v>2</v>
      </c>
      <c r="I512" s="192"/>
      <c r="J512" s="192">
        <v>1</v>
      </c>
      <c r="M512" s="188">
        <v>451.29</v>
      </c>
      <c r="N512" s="188">
        <v>321.87</v>
      </c>
      <c r="O512" s="188">
        <v>359.58</v>
      </c>
      <c r="P512" s="188">
        <v>146.93</v>
      </c>
      <c r="Q512" s="188">
        <v>76.33</v>
      </c>
      <c r="R512" s="188">
        <v>347.79</v>
      </c>
      <c r="S512" s="327"/>
      <c r="T512" s="327"/>
      <c r="U512" s="188">
        <v>45.13</v>
      </c>
      <c r="V512" s="188">
        <v>40.229999999999997</v>
      </c>
      <c r="W512" s="188">
        <v>51.37</v>
      </c>
      <c r="X512" s="188">
        <v>48.98</v>
      </c>
      <c r="Y512" s="188">
        <v>76.33</v>
      </c>
      <c r="Z512" s="188">
        <v>34.78</v>
      </c>
      <c r="AA512" s="4"/>
      <c r="AB512" s="11" t="s">
        <v>539</v>
      </c>
      <c r="AC512" s="11"/>
      <c r="AD512" s="179">
        <v>8403</v>
      </c>
      <c r="AE512" s="183">
        <v>1</v>
      </c>
      <c r="AF512" s="183">
        <v>1</v>
      </c>
      <c r="AG512" s="183">
        <v>1</v>
      </c>
      <c r="AH512" s="183"/>
      <c r="AI512" s="183">
        <v>1</v>
      </c>
      <c r="AJ512" s="183">
        <v>1</v>
      </c>
      <c r="AK512" s="4"/>
      <c r="AL512" s="4"/>
      <c r="AM512" s="210">
        <v>4601.3</v>
      </c>
      <c r="AN512" s="210">
        <v>3710.81</v>
      </c>
      <c r="AO512" s="210">
        <v>3887.16</v>
      </c>
      <c r="AP512" s="210">
        <v>852.73</v>
      </c>
      <c r="AQ512" s="210">
        <v>110.26</v>
      </c>
      <c r="AR512" s="210">
        <v>291.73</v>
      </c>
      <c r="AS512" s="248"/>
      <c r="AT512" s="248"/>
      <c r="AU512" s="210">
        <v>1150.33</v>
      </c>
      <c r="AV512" s="210">
        <v>927.7</v>
      </c>
      <c r="AW512" s="210">
        <v>1295.72</v>
      </c>
      <c r="AX512" s="210">
        <v>426.37</v>
      </c>
      <c r="AY512" s="210">
        <v>55.13</v>
      </c>
      <c r="AZ512" s="210">
        <v>58.35</v>
      </c>
      <c r="BA512" s="4"/>
    </row>
    <row r="513" spans="2:53" x14ac:dyDescent="0.2">
      <c r="B513" s="11" t="s">
        <v>517</v>
      </c>
      <c r="C513" s="11"/>
      <c r="D513" s="179">
        <v>8056</v>
      </c>
      <c r="E513" s="192">
        <v>8</v>
      </c>
      <c r="F513" s="192">
        <v>5</v>
      </c>
      <c r="G513" s="192"/>
      <c r="H513" s="192">
        <v>6</v>
      </c>
      <c r="I513" s="192">
        <v>1</v>
      </c>
      <c r="J513" s="192">
        <v>4</v>
      </c>
      <c r="M513" s="188">
        <v>3508.28</v>
      </c>
      <c r="N513" s="188">
        <v>418.25</v>
      </c>
      <c r="O513" s="188">
        <v>378.54</v>
      </c>
      <c r="P513" s="188">
        <v>518.01</v>
      </c>
      <c r="Q513" s="188">
        <v>296.45</v>
      </c>
      <c r="R513" s="188">
        <v>2255.2800000000002</v>
      </c>
      <c r="S513" s="327"/>
      <c r="T513" s="327"/>
      <c r="U513" s="188">
        <v>159.47</v>
      </c>
      <c r="V513" s="188">
        <v>29.88</v>
      </c>
      <c r="W513" s="188">
        <v>42.06</v>
      </c>
      <c r="X513" s="188">
        <v>57.56</v>
      </c>
      <c r="Y513" s="188">
        <v>98.82</v>
      </c>
      <c r="Z513" s="188">
        <v>93.97</v>
      </c>
      <c r="AA513" s="4"/>
      <c r="AB513" s="11" t="s">
        <v>744</v>
      </c>
      <c r="AC513" s="11"/>
      <c r="AD513" s="179">
        <v>8242</v>
      </c>
      <c r="AE513" s="183"/>
      <c r="AF513" s="183"/>
      <c r="AG513" s="183"/>
      <c r="AH513" s="183">
        <v>1</v>
      </c>
      <c r="AI513" s="183"/>
      <c r="AJ513" s="183">
        <v>0</v>
      </c>
      <c r="AK513" s="4"/>
      <c r="AL513" s="4"/>
      <c r="AM513" s="210">
        <v>39.53</v>
      </c>
      <c r="AN513" s="210">
        <v>38.29</v>
      </c>
      <c r="AO513" s="210">
        <v>39.53</v>
      </c>
      <c r="AP513" s="210">
        <v>37.69</v>
      </c>
      <c r="AQ513" s="210"/>
      <c r="AR513" s="210" t="s">
        <v>889</v>
      </c>
      <c r="AS513" s="248"/>
      <c r="AT513" s="248"/>
      <c r="AU513" s="210">
        <v>39.53</v>
      </c>
      <c r="AV513" s="210">
        <v>38.29</v>
      </c>
      <c r="AW513" s="210">
        <v>39.53</v>
      </c>
      <c r="AX513" s="210">
        <v>37.69</v>
      </c>
      <c r="AY513" s="210"/>
      <c r="AZ513" s="210" t="s">
        <v>889</v>
      </c>
      <c r="BA513" s="4"/>
    </row>
    <row r="514" spans="2:53" x14ac:dyDescent="0.2">
      <c r="B514" s="11" t="s">
        <v>517</v>
      </c>
      <c r="C514" s="11"/>
      <c r="D514" s="179">
        <v>8061</v>
      </c>
      <c r="E514" s="192">
        <v>10</v>
      </c>
      <c r="F514" s="192">
        <v>3</v>
      </c>
      <c r="G514" s="192">
        <v>2</v>
      </c>
      <c r="H514" s="192">
        <v>3</v>
      </c>
      <c r="I514" s="192">
        <v>1</v>
      </c>
      <c r="J514" s="192">
        <v>10</v>
      </c>
      <c r="M514" s="188">
        <v>1213.58</v>
      </c>
      <c r="N514" s="188">
        <v>386.08</v>
      </c>
      <c r="O514" s="188">
        <v>557.44000000000005</v>
      </c>
      <c r="P514" s="188">
        <v>455.75</v>
      </c>
      <c r="Q514" s="188">
        <v>402.75</v>
      </c>
      <c r="R514" s="188">
        <v>4029.07</v>
      </c>
      <c r="S514" s="327"/>
      <c r="T514" s="327"/>
      <c r="U514" s="188">
        <v>44.95</v>
      </c>
      <c r="V514" s="188">
        <v>24.13</v>
      </c>
      <c r="W514" s="188">
        <v>39.82</v>
      </c>
      <c r="X514" s="188">
        <v>37.979999999999997</v>
      </c>
      <c r="Y514" s="188">
        <v>50.34</v>
      </c>
      <c r="Z514" s="188">
        <v>138.93</v>
      </c>
      <c r="AA514" s="4"/>
      <c r="AB514" s="11" t="s">
        <v>540</v>
      </c>
      <c r="AC514" s="11"/>
      <c r="AD514" s="179">
        <v>8204</v>
      </c>
      <c r="AE514" s="183">
        <v>5</v>
      </c>
      <c r="AF514" s="183"/>
      <c r="AG514" s="183"/>
      <c r="AH514" s="183"/>
      <c r="AI514" s="183"/>
      <c r="AJ514" s="183">
        <v>0</v>
      </c>
      <c r="AK514" s="4"/>
      <c r="AL514" s="4"/>
      <c r="AM514" s="210">
        <v>297.95999999999998</v>
      </c>
      <c r="AN514" s="210"/>
      <c r="AO514" s="210"/>
      <c r="AP514" s="210"/>
      <c r="AQ514" s="210"/>
      <c r="AR514" s="210" t="s">
        <v>889</v>
      </c>
      <c r="AS514" s="248"/>
      <c r="AT514" s="248"/>
      <c r="AU514" s="210">
        <v>59.59</v>
      </c>
      <c r="AV514" s="210"/>
      <c r="AW514" s="210"/>
      <c r="AX514" s="210"/>
      <c r="AY514" s="210"/>
      <c r="AZ514" s="210" t="s">
        <v>889</v>
      </c>
      <c r="BA514" s="4"/>
    </row>
    <row r="515" spans="2:53" x14ac:dyDescent="0.2">
      <c r="B515" s="11" t="s">
        <v>716</v>
      </c>
      <c r="C515" s="11"/>
      <c r="D515" s="179">
        <v>8056</v>
      </c>
      <c r="E515" s="192"/>
      <c r="F515" s="192"/>
      <c r="G515" s="192"/>
      <c r="H515" s="192"/>
      <c r="I515" s="192"/>
      <c r="J515" s="192">
        <v>1</v>
      </c>
      <c r="M515" s="188">
        <v>14.47</v>
      </c>
      <c r="N515" s="188">
        <v>12.72</v>
      </c>
      <c r="O515" s="188">
        <v>16.47</v>
      </c>
      <c r="P515" s="188">
        <v>18.34</v>
      </c>
      <c r="Q515" s="188">
        <v>31.54</v>
      </c>
      <c r="R515" s="188">
        <v>144.63</v>
      </c>
      <c r="S515" s="327"/>
      <c r="T515" s="327"/>
      <c r="U515" s="188">
        <v>14.47</v>
      </c>
      <c r="V515" s="188">
        <v>12.72</v>
      </c>
      <c r="W515" s="188">
        <v>16.47</v>
      </c>
      <c r="X515" s="188">
        <v>18.34</v>
      </c>
      <c r="Y515" s="188">
        <v>31.54</v>
      </c>
      <c r="Z515" s="188">
        <v>144.63</v>
      </c>
      <c r="AA515" s="4"/>
      <c r="AB515" s="11" t="s">
        <v>460</v>
      </c>
      <c r="AC515" s="11"/>
      <c r="AD515" s="179">
        <v>8049</v>
      </c>
      <c r="AE515" s="183">
        <v>8</v>
      </c>
      <c r="AF515" s="183">
        <v>2</v>
      </c>
      <c r="AG515" s="183">
        <v>1</v>
      </c>
      <c r="AH515" s="183"/>
      <c r="AI515" s="183">
        <v>3</v>
      </c>
      <c r="AJ515" s="183">
        <v>3</v>
      </c>
      <c r="AK515" s="4"/>
      <c r="AL515" s="4"/>
      <c r="AM515" s="210">
        <v>1187.31</v>
      </c>
      <c r="AN515" s="210">
        <v>872.17</v>
      </c>
      <c r="AO515" s="210">
        <v>256.12</v>
      </c>
      <c r="AP515" s="210">
        <v>239.8</v>
      </c>
      <c r="AQ515" s="210">
        <v>583.49</v>
      </c>
      <c r="AR515" s="210">
        <v>5967.63</v>
      </c>
      <c r="AS515" s="248"/>
      <c r="AT515" s="248"/>
      <c r="AU515" s="210">
        <v>69.84</v>
      </c>
      <c r="AV515" s="210">
        <v>109.02</v>
      </c>
      <c r="AW515" s="210">
        <v>42.69</v>
      </c>
      <c r="AX515" s="210">
        <v>47.96</v>
      </c>
      <c r="AY515" s="210">
        <v>116.7</v>
      </c>
      <c r="AZ515" s="210">
        <v>351.04</v>
      </c>
      <c r="BA515" s="4"/>
    </row>
    <row r="516" spans="2:53" x14ac:dyDescent="0.2">
      <c r="B516" s="11" t="s">
        <v>449</v>
      </c>
      <c r="C516" s="11"/>
      <c r="D516" s="179">
        <v>8213</v>
      </c>
      <c r="E516" s="192">
        <v>1</v>
      </c>
      <c r="F516" s="192"/>
      <c r="G516" s="192"/>
      <c r="H516" s="192"/>
      <c r="I516" s="192"/>
      <c r="J516" s="192">
        <v>0</v>
      </c>
      <c r="M516" s="188">
        <v>19.149999999999999</v>
      </c>
      <c r="N516" s="188"/>
      <c r="O516" s="188"/>
      <c r="P516" s="188"/>
      <c r="Q516" s="188"/>
      <c r="R516" s="188" t="s">
        <v>889</v>
      </c>
      <c r="S516" s="327"/>
      <c r="T516" s="327"/>
      <c r="U516" s="188">
        <v>19.149999999999999</v>
      </c>
      <c r="V516" s="188"/>
      <c r="W516" s="188"/>
      <c r="X516" s="188"/>
      <c r="Y516" s="188"/>
      <c r="Z516" s="188" t="s">
        <v>889</v>
      </c>
      <c r="AA516" s="4"/>
      <c r="AB516" s="11" t="s">
        <v>541</v>
      </c>
      <c r="AC516" s="11"/>
      <c r="AD516" s="179">
        <v>8328</v>
      </c>
      <c r="AE516" s="183">
        <v>5</v>
      </c>
      <c r="AF516" s="183">
        <v>2</v>
      </c>
      <c r="AG516" s="183"/>
      <c r="AH516" s="183">
        <v>1</v>
      </c>
      <c r="AI516" s="183"/>
      <c r="AJ516" s="183">
        <v>3</v>
      </c>
      <c r="AK516" s="4"/>
      <c r="AL516" s="4"/>
      <c r="AM516" s="210">
        <v>11088.14</v>
      </c>
      <c r="AN516" s="210">
        <v>12456.25</v>
      </c>
      <c r="AO516" s="210">
        <v>4024.11</v>
      </c>
      <c r="AP516" s="210">
        <v>4273.8500000000004</v>
      </c>
      <c r="AQ516" s="210">
        <v>3084.74</v>
      </c>
      <c r="AR516" s="210">
        <v>11889.56</v>
      </c>
      <c r="AS516" s="248"/>
      <c r="AT516" s="248"/>
      <c r="AU516" s="210">
        <v>1008.01</v>
      </c>
      <c r="AV516" s="210">
        <v>2076.04</v>
      </c>
      <c r="AW516" s="210">
        <v>1006.03</v>
      </c>
      <c r="AX516" s="210">
        <v>1068.46</v>
      </c>
      <c r="AY516" s="210">
        <v>1028.25</v>
      </c>
      <c r="AZ516" s="210">
        <v>1080.8699999999999</v>
      </c>
      <c r="BA516" s="4"/>
    </row>
    <row r="517" spans="2:53" x14ac:dyDescent="0.2">
      <c r="B517" s="11" t="s">
        <v>449</v>
      </c>
      <c r="C517" s="11"/>
      <c r="D517" s="179">
        <v>8215</v>
      </c>
      <c r="E517" s="192">
        <v>153</v>
      </c>
      <c r="F517" s="192">
        <v>83</v>
      </c>
      <c r="G517" s="192">
        <v>57</v>
      </c>
      <c r="H517" s="192">
        <v>35</v>
      </c>
      <c r="I517" s="192">
        <v>49</v>
      </c>
      <c r="J517" s="192">
        <v>230</v>
      </c>
      <c r="M517" s="188">
        <v>26975.65</v>
      </c>
      <c r="N517" s="188">
        <v>17087.060000000001</v>
      </c>
      <c r="O517" s="188">
        <v>16370.24</v>
      </c>
      <c r="P517" s="188">
        <v>17085.150000000001</v>
      </c>
      <c r="Q517" s="188">
        <v>17573.45</v>
      </c>
      <c r="R517" s="188">
        <v>149479.29999999999</v>
      </c>
      <c r="S517" s="327"/>
      <c r="T517" s="327"/>
      <c r="U517" s="188">
        <v>46.75</v>
      </c>
      <c r="V517" s="188">
        <v>40.590000000000003</v>
      </c>
      <c r="W517" s="188">
        <v>47.59</v>
      </c>
      <c r="X517" s="188">
        <v>59.74</v>
      </c>
      <c r="Y517" s="188">
        <v>68.92</v>
      </c>
      <c r="Z517" s="188">
        <v>246.26</v>
      </c>
      <c r="AA517" s="4"/>
      <c r="AB517" s="11" t="s">
        <v>639</v>
      </c>
      <c r="AC517" s="11"/>
      <c r="AD517" s="179">
        <v>8079</v>
      </c>
      <c r="AE517" s="183">
        <v>1</v>
      </c>
      <c r="AF517" s="183"/>
      <c r="AG517" s="183"/>
      <c r="AH517" s="183"/>
      <c r="AI517" s="183"/>
      <c r="AJ517" s="183">
        <v>1</v>
      </c>
      <c r="AK517" s="4"/>
      <c r="AL517" s="4"/>
      <c r="AM517" s="210">
        <v>30085.119999999999</v>
      </c>
      <c r="AN517" s="210">
        <v>25173.41</v>
      </c>
      <c r="AO517" s="210">
        <v>29288.400000000001</v>
      </c>
      <c r="AP517" s="210">
        <v>32546.16</v>
      </c>
      <c r="AQ517" s="210">
        <v>38338.480000000003</v>
      </c>
      <c r="AR517" s="210">
        <v>456097.83</v>
      </c>
      <c r="AS517" s="248"/>
      <c r="AT517" s="248"/>
      <c r="AU517" s="210">
        <v>15042.56</v>
      </c>
      <c r="AV517" s="210">
        <v>25173.41</v>
      </c>
      <c r="AW517" s="210">
        <v>29288.400000000001</v>
      </c>
      <c r="AX517" s="210">
        <v>32546.16</v>
      </c>
      <c r="AY517" s="210">
        <v>38338.480000000003</v>
      </c>
      <c r="AZ517" s="210">
        <v>228048.92</v>
      </c>
      <c r="BA517" s="4"/>
    </row>
    <row r="518" spans="2:53" x14ac:dyDescent="0.2">
      <c r="B518" s="11" t="s">
        <v>839</v>
      </c>
      <c r="C518" s="11"/>
      <c r="D518" s="179">
        <v>8234</v>
      </c>
      <c r="E518" s="192"/>
      <c r="F518" s="192"/>
      <c r="G518" s="192"/>
      <c r="H518" s="192">
        <v>2</v>
      </c>
      <c r="I518" s="192"/>
      <c r="J518" s="192">
        <v>0</v>
      </c>
      <c r="M518" s="188">
        <v>82</v>
      </c>
      <c r="N518" s="188">
        <v>55.12</v>
      </c>
      <c r="O518" s="188">
        <v>44.73</v>
      </c>
      <c r="P518" s="188">
        <v>83.78</v>
      </c>
      <c r="Q518" s="188"/>
      <c r="R518" s="188" t="s">
        <v>889</v>
      </c>
      <c r="S518" s="327"/>
      <c r="T518" s="327"/>
      <c r="U518" s="188">
        <v>41</v>
      </c>
      <c r="V518" s="188">
        <v>27.56</v>
      </c>
      <c r="W518" s="188">
        <v>22.37</v>
      </c>
      <c r="X518" s="188">
        <v>41.89</v>
      </c>
      <c r="Y518" s="188"/>
      <c r="Z518" s="188" t="s">
        <v>889</v>
      </c>
      <c r="AA518" s="4"/>
      <c r="AB518" s="11" t="s">
        <v>461</v>
      </c>
      <c r="AC518" s="11"/>
      <c r="AD518" s="179">
        <v>8051</v>
      </c>
      <c r="AE518" s="183">
        <v>9</v>
      </c>
      <c r="AF518" s="183">
        <v>6</v>
      </c>
      <c r="AG518" s="183">
        <v>2</v>
      </c>
      <c r="AH518" s="183">
        <v>2</v>
      </c>
      <c r="AI518" s="183">
        <v>1</v>
      </c>
      <c r="AJ518" s="183">
        <v>5</v>
      </c>
      <c r="AK518" s="4"/>
      <c r="AL518" s="4"/>
      <c r="AM518" s="210">
        <v>2143.77</v>
      </c>
      <c r="AN518" s="210">
        <v>1248.51</v>
      </c>
      <c r="AO518" s="210">
        <v>361.22</v>
      </c>
      <c r="AP518" s="210">
        <v>246.52</v>
      </c>
      <c r="AQ518" s="210">
        <v>259.55</v>
      </c>
      <c r="AR518" s="210">
        <v>3470.12</v>
      </c>
      <c r="AS518" s="248"/>
      <c r="AT518" s="248"/>
      <c r="AU518" s="210">
        <v>89.32</v>
      </c>
      <c r="AV518" s="210">
        <v>83.23</v>
      </c>
      <c r="AW518" s="210">
        <v>40.14</v>
      </c>
      <c r="AX518" s="210">
        <v>35.22</v>
      </c>
      <c r="AY518" s="210">
        <v>51.91</v>
      </c>
      <c r="AZ518" s="210">
        <v>138.80000000000001</v>
      </c>
      <c r="BA518" s="4"/>
    </row>
    <row r="519" spans="2:53" x14ac:dyDescent="0.2">
      <c r="B519" s="11" t="s">
        <v>450</v>
      </c>
      <c r="C519" s="11"/>
      <c r="D519" s="179">
        <v>8233</v>
      </c>
      <c r="E519" s="192"/>
      <c r="F519" s="192"/>
      <c r="G519" s="192"/>
      <c r="H519" s="192"/>
      <c r="I519" s="192"/>
      <c r="J519" s="192">
        <v>1</v>
      </c>
      <c r="M519" s="188">
        <v>10.5</v>
      </c>
      <c r="N519" s="188">
        <v>11.21</v>
      </c>
      <c r="O519" s="188">
        <v>12.13</v>
      </c>
      <c r="P519" s="188">
        <v>14.48</v>
      </c>
      <c r="Q519" s="188">
        <v>28.99</v>
      </c>
      <c r="R519" s="188">
        <v>113.09</v>
      </c>
      <c r="S519" s="327"/>
      <c r="T519" s="327"/>
      <c r="U519" s="188">
        <v>10.5</v>
      </c>
      <c r="V519" s="188">
        <v>11.21</v>
      </c>
      <c r="W519" s="188">
        <v>12.13</v>
      </c>
      <c r="X519" s="188">
        <v>14.48</v>
      </c>
      <c r="Y519" s="188">
        <v>28.99</v>
      </c>
      <c r="Z519" s="188">
        <v>113.09</v>
      </c>
      <c r="AA519" s="4"/>
      <c r="AB519" s="11" t="s">
        <v>461</v>
      </c>
      <c r="AC519" s="11"/>
      <c r="AD519" s="179">
        <v>8080</v>
      </c>
      <c r="AE519" s="183">
        <v>3</v>
      </c>
      <c r="AF519" s="183"/>
      <c r="AG519" s="183"/>
      <c r="AH519" s="183"/>
      <c r="AI519" s="183"/>
      <c r="AJ519" s="183">
        <v>1</v>
      </c>
      <c r="AK519" s="4"/>
      <c r="AL519" s="4"/>
      <c r="AM519" s="210">
        <v>123</v>
      </c>
      <c r="AN519" s="210"/>
      <c r="AO519" s="210"/>
      <c r="AP519" s="210"/>
      <c r="AQ519" s="210"/>
      <c r="AR519" s="210">
        <v>3720</v>
      </c>
      <c r="AS519" s="248"/>
      <c r="AT519" s="248"/>
      <c r="AU519" s="210">
        <v>41</v>
      </c>
      <c r="AV519" s="210"/>
      <c r="AW519" s="210"/>
      <c r="AX519" s="210"/>
      <c r="AY519" s="210"/>
      <c r="AZ519" s="210">
        <v>930</v>
      </c>
      <c r="BA519" s="4"/>
    </row>
    <row r="520" spans="2:53" x14ac:dyDescent="0.2">
      <c r="B520" s="11" t="s">
        <v>450</v>
      </c>
      <c r="C520" s="11"/>
      <c r="D520" s="179">
        <v>8234</v>
      </c>
      <c r="E520" s="192">
        <v>512</v>
      </c>
      <c r="F520" s="192">
        <v>292</v>
      </c>
      <c r="G520" s="192">
        <v>161</v>
      </c>
      <c r="H520" s="192">
        <v>128</v>
      </c>
      <c r="I520" s="192">
        <v>160</v>
      </c>
      <c r="J520" s="192">
        <v>626</v>
      </c>
      <c r="M520" s="188">
        <v>110172.72</v>
      </c>
      <c r="N520" s="188">
        <v>71279.28</v>
      </c>
      <c r="O520" s="188">
        <v>62280.77</v>
      </c>
      <c r="P520" s="188">
        <v>43187.16</v>
      </c>
      <c r="Q520" s="188">
        <v>62415.69</v>
      </c>
      <c r="R520" s="188">
        <v>360411.67</v>
      </c>
      <c r="S520" s="327"/>
      <c r="T520" s="327"/>
      <c r="U520" s="188">
        <v>62.14</v>
      </c>
      <c r="V520" s="188">
        <v>57.11</v>
      </c>
      <c r="W520" s="188">
        <v>64.069999999999993</v>
      </c>
      <c r="X520" s="188">
        <v>52.48</v>
      </c>
      <c r="Y520" s="188">
        <v>88.91</v>
      </c>
      <c r="Z520" s="188">
        <v>191.81</v>
      </c>
      <c r="AA520" s="4"/>
      <c r="AB520" s="11" t="s">
        <v>462</v>
      </c>
      <c r="AC520" s="11"/>
      <c r="AD520" s="179">
        <v>8402</v>
      </c>
      <c r="AE520" s="183">
        <v>5</v>
      </c>
      <c r="AF520" s="183">
        <v>5</v>
      </c>
      <c r="AG520" s="183">
        <v>2</v>
      </c>
      <c r="AH520" s="183"/>
      <c r="AI520" s="183">
        <v>2</v>
      </c>
      <c r="AJ520" s="183">
        <v>13</v>
      </c>
      <c r="AK520" s="4"/>
      <c r="AL520" s="4"/>
      <c r="AM520" s="210">
        <v>13657.93</v>
      </c>
      <c r="AN520" s="210">
        <v>1885.72</v>
      </c>
      <c r="AO520" s="210">
        <v>1533.94</v>
      </c>
      <c r="AP520" s="210">
        <v>1283.99</v>
      </c>
      <c r="AQ520" s="210">
        <v>8585.73</v>
      </c>
      <c r="AR520" s="210">
        <v>11956.23</v>
      </c>
      <c r="AS520" s="248"/>
      <c r="AT520" s="248"/>
      <c r="AU520" s="210">
        <v>593.82000000000005</v>
      </c>
      <c r="AV520" s="210">
        <v>104.76</v>
      </c>
      <c r="AW520" s="210">
        <v>118</v>
      </c>
      <c r="AX520" s="210">
        <v>116.73</v>
      </c>
      <c r="AY520" s="210">
        <v>780.52</v>
      </c>
      <c r="AZ520" s="210">
        <v>442.82</v>
      </c>
      <c r="BA520" s="4"/>
    </row>
    <row r="521" spans="2:53" x14ac:dyDescent="0.2">
      <c r="B521" s="11" t="s">
        <v>518</v>
      </c>
      <c r="C521" s="11"/>
      <c r="D521" s="179">
        <v>8232</v>
      </c>
      <c r="E521" s="192">
        <v>2</v>
      </c>
      <c r="F521" s="192"/>
      <c r="G521" s="192">
        <v>2</v>
      </c>
      <c r="H521" s="192"/>
      <c r="I521" s="192"/>
      <c r="J521" s="192">
        <v>1</v>
      </c>
      <c r="M521" s="188">
        <v>172.24</v>
      </c>
      <c r="N521" s="188">
        <v>80.23</v>
      </c>
      <c r="O521" s="188">
        <v>49.34</v>
      </c>
      <c r="P521" s="188">
        <v>19.95</v>
      </c>
      <c r="Q521" s="188">
        <v>41.94</v>
      </c>
      <c r="R521" s="188">
        <v>165.02</v>
      </c>
      <c r="S521" s="327"/>
      <c r="T521" s="327"/>
      <c r="U521" s="188">
        <v>34.450000000000003</v>
      </c>
      <c r="V521" s="188">
        <v>26.74</v>
      </c>
      <c r="W521" s="188">
        <v>16.45</v>
      </c>
      <c r="X521" s="188">
        <v>19.95</v>
      </c>
      <c r="Y521" s="188">
        <v>41.94</v>
      </c>
      <c r="Z521" s="188">
        <v>33</v>
      </c>
      <c r="AA521" s="4"/>
      <c r="AB521" s="11" t="s">
        <v>463</v>
      </c>
      <c r="AC521" s="11"/>
      <c r="AD521" s="179">
        <v>8053</v>
      </c>
      <c r="AE521" s="183">
        <v>12</v>
      </c>
      <c r="AF521" s="183">
        <v>6</v>
      </c>
      <c r="AG521" s="183">
        <v>5</v>
      </c>
      <c r="AH521" s="183">
        <v>3</v>
      </c>
      <c r="AI521" s="183">
        <v>5</v>
      </c>
      <c r="AJ521" s="183">
        <v>12</v>
      </c>
      <c r="AK521" s="4"/>
      <c r="AL521" s="4"/>
      <c r="AM521" s="210">
        <v>12988.1</v>
      </c>
      <c r="AN521" s="210">
        <v>8573.11</v>
      </c>
      <c r="AO521" s="210">
        <v>8619.5300000000007</v>
      </c>
      <c r="AP521" s="210">
        <v>198977.01</v>
      </c>
      <c r="AQ521" s="210">
        <v>1000.09</v>
      </c>
      <c r="AR521" s="210">
        <v>98470.69</v>
      </c>
      <c r="AS521" s="248"/>
      <c r="AT521" s="248"/>
      <c r="AU521" s="210">
        <v>333.03</v>
      </c>
      <c r="AV521" s="210">
        <v>317.52</v>
      </c>
      <c r="AW521" s="210">
        <v>430.98</v>
      </c>
      <c r="AX521" s="210">
        <v>12436.06</v>
      </c>
      <c r="AY521" s="210">
        <v>83.34</v>
      </c>
      <c r="AZ521" s="210">
        <v>2290.02</v>
      </c>
      <c r="BA521" s="4"/>
    </row>
    <row r="522" spans="2:53" x14ac:dyDescent="0.2">
      <c r="B522" s="11" t="s">
        <v>518</v>
      </c>
      <c r="C522" s="11"/>
      <c r="D522" s="179">
        <v>8234</v>
      </c>
      <c r="E522" s="192">
        <v>141</v>
      </c>
      <c r="F522" s="192">
        <v>50</v>
      </c>
      <c r="G522" s="192">
        <v>33</v>
      </c>
      <c r="H522" s="192">
        <v>23</v>
      </c>
      <c r="I522" s="192">
        <v>33</v>
      </c>
      <c r="J522" s="192">
        <v>115</v>
      </c>
      <c r="M522" s="188">
        <v>14689.95</v>
      </c>
      <c r="N522" s="188">
        <v>15104.67</v>
      </c>
      <c r="O522" s="188">
        <v>12537.32</v>
      </c>
      <c r="P522" s="188">
        <v>6984.06</v>
      </c>
      <c r="Q522" s="188">
        <v>10476.4</v>
      </c>
      <c r="R522" s="188">
        <v>57302.02</v>
      </c>
      <c r="S522" s="327"/>
      <c r="T522" s="327"/>
      <c r="U522" s="188">
        <v>39.92</v>
      </c>
      <c r="V522" s="188">
        <v>65.959999999999994</v>
      </c>
      <c r="W522" s="188">
        <v>69.650000000000006</v>
      </c>
      <c r="X522" s="188">
        <v>48.84</v>
      </c>
      <c r="Y522" s="188">
        <v>86.58</v>
      </c>
      <c r="Z522" s="188">
        <v>145.07</v>
      </c>
      <c r="AA522" s="4"/>
      <c r="AB522" s="11" t="s">
        <v>891</v>
      </c>
      <c r="AC522" s="11"/>
      <c r="AD522" s="179">
        <v>8223</v>
      </c>
      <c r="AE522" s="183">
        <v>15</v>
      </c>
      <c r="AF522" s="183">
        <v>3</v>
      </c>
      <c r="AG522" s="183">
        <v>2</v>
      </c>
      <c r="AH522" s="183">
        <v>1</v>
      </c>
      <c r="AI522" s="183"/>
      <c r="AJ522" s="183">
        <v>6</v>
      </c>
      <c r="AK522" s="4"/>
      <c r="AL522" s="4"/>
      <c r="AM522" s="210">
        <v>10480.61</v>
      </c>
      <c r="AN522" s="210">
        <v>1851.63</v>
      </c>
      <c r="AO522" s="210">
        <v>779.84</v>
      </c>
      <c r="AP522" s="210">
        <v>660</v>
      </c>
      <c r="AQ522" s="210">
        <v>999.1</v>
      </c>
      <c r="AR522" s="210">
        <v>22214.41</v>
      </c>
      <c r="AS522" s="248"/>
      <c r="AT522" s="248"/>
      <c r="AU522" s="210">
        <v>419.22</v>
      </c>
      <c r="AV522" s="210">
        <v>185.16</v>
      </c>
      <c r="AW522" s="210">
        <v>111.41</v>
      </c>
      <c r="AX522" s="210">
        <v>132</v>
      </c>
      <c r="AY522" s="210">
        <v>249.78</v>
      </c>
      <c r="AZ522" s="210">
        <v>822.76</v>
      </c>
      <c r="BA522" s="4"/>
    </row>
    <row r="523" spans="2:53" x14ac:dyDescent="0.2">
      <c r="B523" s="11" t="s">
        <v>519</v>
      </c>
      <c r="C523" s="11"/>
      <c r="D523" s="179">
        <v>8215</v>
      </c>
      <c r="E523" s="192">
        <v>1</v>
      </c>
      <c r="F523" s="192"/>
      <c r="G523" s="192"/>
      <c r="H523" s="192"/>
      <c r="I523" s="192">
        <v>1</v>
      </c>
      <c r="J523" s="192">
        <v>1</v>
      </c>
      <c r="M523" s="188">
        <v>100.4</v>
      </c>
      <c r="N523" s="188">
        <v>36.450000000000003</v>
      </c>
      <c r="O523" s="188">
        <v>39.32</v>
      </c>
      <c r="P523" s="188">
        <v>44.61</v>
      </c>
      <c r="Q523" s="188">
        <v>104.81</v>
      </c>
      <c r="R523" s="188">
        <v>120.81</v>
      </c>
      <c r="S523" s="327"/>
      <c r="T523" s="327"/>
      <c r="U523" s="188">
        <v>33.47</v>
      </c>
      <c r="V523" s="188">
        <v>18.23</v>
      </c>
      <c r="W523" s="188">
        <v>19.66</v>
      </c>
      <c r="X523" s="188">
        <v>22.31</v>
      </c>
      <c r="Y523" s="188">
        <v>52.41</v>
      </c>
      <c r="Z523" s="188">
        <v>40.270000000000003</v>
      </c>
      <c r="AA523" s="4"/>
      <c r="AB523" s="11" t="s">
        <v>819</v>
      </c>
      <c r="AC523" s="11"/>
      <c r="AD523" s="179">
        <v>8332</v>
      </c>
      <c r="AE523" s="183"/>
      <c r="AF523" s="183">
        <v>1</v>
      </c>
      <c r="AG523" s="183"/>
      <c r="AH523" s="183"/>
      <c r="AI523" s="183"/>
      <c r="AJ523" s="183">
        <v>0</v>
      </c>
      <c r="AK523" s="4"/>
      <c r="AL523" s="4"/>
      <c r="AM523" s="210">
        <v>917.51</v>
      </c>
      <c r="AN523" s="210">
        <v>257.27999999999997</v>
      </c>
      <c r="AO523" s="210"/>
      <c r="AP523" s="210"/>
      <c r="AQ523" s="210"/>
      <c r="AR523" s="210" t="s">
        <v>889</v>
      </c>
      <c r="AS523" s="248"/>
      <c r="AT523" s="248"/>
      <c r="AU523" s="210">
        <v>917.51</v>
      </c>
      <c r="AV523" s="210">
        <v>257.27999999999997</v>
      </c>
      <c r="AW523" s="210"/>
      <c r="AX523" s="210"/>
      <c r="AY523" s="210"/>
      <c r="AZ523" s="210" t="s">
        <v>889</v>
      </c>
      <c r="BA523" s="4"/>
    </row>
    <row r="524" spans="2:53" x14ac:dyDescent="0.2">
      <c r="B524" s="90" t="s">
        <v>721</v>
      </c>
      <c r="C524" s="90"/>
      <c r="D524" s="180">
        <v>8215</v>
      </c>
      <c r="E524" s="191"/>
      <c r="F524" s="191"/>
      <c r="G524" s="191">
        <v>1</v>
      </c>
      <c r="H524" s="191"/>
      <c r="I524" s="191"/>
      <c r="J524" s="191">
        <v>0</v>
      </c>
      <c r="M524" s="190">
        <v>39.42</v>
      </c>
      <c r="N524" s="188">
        <v>35.03</v>
      </c>
      <c r="O524" s="188">
        <v>22.9</v>
      </c>
      <c r="P524" s="188"/>
      <c r="Q524" s="188"/>
      <c r="R524" s="188" t="s">
        <v>889</v>
      </c>
      <c r="S524" s="327"/>
      <c r="T524" s="327"/>
      <c r="U524" s="188">
        <v>39.42</v>
      </c>
      <c r="V524" s="188">
        <v>35.03</v>
      </c>
      <c r="W524" s="188">
        <v>22.9</v>
      </c>
      <c r="X524" s="188"/>
      <c r="Y524" s="188"/>
      <c r="Z524" s="188" t="s">
        <v>889</v>
      </c>
      <c r="AA524" s="4"/>
      <c r="AB524" s="90" t="s">
        <v>616</v>
      </c>
      <c r="AC524" s="90"/>
      <c r="AD524" s="180">
        <v>8330</v>
      </c>
      <c r="AE524" s="184">
        <v>31</v>
      </c>
      <c r="AF524" s="184">
        <v>10</v>
      </c>
      <c r="AG524" s="184">
        <v>8</v>
      </c>
      <c r="AH524" s="184">
        <v>6</v>
      </c>
      <c r="AI524" s="184">
        <v>2</v>
      </c>
      <c r="AJ524" s="184">
        <v>29</v>
      </c>
      <c r="AK524" s="4"/>
      <c r="AL524" s="4"/>
      <c r="AM524" s="211">
        <v>16913.87</v>
      </c>
      <c r="AN524" s="211">
        <v>7198.06</v>
      </c>
      <c r="AO524" s="211">
        <v>3246.17</v>
      </c>
      <c r="AP524" s="211">
        <v>6399.27</v>
      </c>
      <c r="AQ524" s="211">
        <v>9833.7199999999993</v>
      </c>
      <c r="AR524" s="211">
        <v>62473.38</v>
      </c>
      <c r="AS524" s="248"/>
      <c r="AT524" s="248"/>
      <c r="AU524" s="211">
        <v>214.1</v>
      </c>
      <c r="AV524" s="211">
        <v>146.9</v>
      </c>
      <c r="AW524" s="211">
        <v>83.24</v>
      </c>
      <c r="AX524" s="211">
        <v>199.98</v>
      </c>
      <c r="AY524" s="211">
        <v>378.22</v>
      </c>
      <c r="AZ524" s="211">
        <v>726.43</v>
      </c>
      <c r="BA524" s="4"/>
    </row>
    <row r="525" spans="2:53" x14ac:dyDescent="0.2">
      <c r="B525" s="90" t="s">
        <v>521</v>
      </c>
      <c r="C525" s="90"/>
      <c r="D525" s="180">
        <v>8028</v>
      </c>
      <c r="E525" s="191">
        <v>3</v>
      </c>
      <c r="F525" s="191"/>
      <c r="G525" s="191"/>
      <c r="H525" s="191"/>
      <c r="I525" s="191"/>
      <c r="J525" s="191">
        <v>1</v>
      </c>
      <c r="M525" s="190">
        <v>172.73</v>
      </c>
      <c r="N525" s="188">
        <v>47.18</v>
      </c>
      <c r="O525" s="188">
        <v>37.92</v>
      </c>
      <c r="P525" s="188">
        <v>43.63</v>
      </c>
      <c r="Q525" s="188">
        <v>66.14</v>
      </c>
      <c r="R525" s="188">
        <v>37.26</v>
      </c>
      <c r="S525" s="327"/>
      <c r="T525" s="327"/>
      <c r="U525" s="188">
        <v>43.18</v>
      </c>
      <c r="V525" s="188">
        <v>47.18</v>
      </c>
      <c r="W525" s="188">
        <v>37.92</v>
      </c>
      <c r="X525" s="188">
        <v>43.63</v>
      </c>
      <c r="Y525" s="188">
        <v>66.14</v>
      </c>
      <c r="Z525" s="188">
        <v>9.32</v>
      </c>
      <c r="AA525" s="4"/>
      <c r="AB525" s="90" t="s">
        <v>545</v>
      </c>
      <c r="AC525" s="90"/>
      <c r="AD525" s="180">
        <v>8055</v>
      </c>
      <c r="AE525" s="184"/>
      <c r="AF525" s="184"/>
      <c r="AG525" s="184"/>
      <c r="AH525" s="184">
        <v>1</v>
      </c>
      <c r="AI525" s="184"/>
      <c r="AJ525" s="184">
        <v>1</v>
      </c>
      <c r="AK525" s="4"/>
      <c r="AL525" s="4"/>
      <c r="AM525" s="211">
        <v>47.28</v>
      </c>
      <c r="AN525" s="211">
        <v>38.97</v>
      </c>
      <c r="AO525" s="211">
        <v>37.56</v>
      </c>
      <c r="AP525" s="211">
        <v>41.94</v>
      </c>
      <c r="AQ525" s="211">
        <v>5</v>
      </c>
      <c r="AR525" s="211">
        <v>1712.36</v>
      </c>
      <c r="AS525" s="248"/>
      <c r="AT525" s="248"/>
      <c r="AU525" s="211">
        <v>23.64</v>
      </c>
      <c r="AV525" s="211">
        <v>19.489999999999998</v>
      </c>
      <c r="AW525" s="211">
        <v>37.56</v>
      </c>
      <c r="AX525" s="211">
        <v>20.97</v>
      </c>
      <c r="AY525" s="211">
        <v>5</v>
      </c>
      <c r="AZ525" s="211">
        <v>856.18</v>
      </c>
      <c r="BA525" s="4"/>
    </row>
    <row r="526" spans="2:53" x14ac:dyDescent="0.2">
      <c r="B526" s="90" t="s">
        <v>521</v>
      </c>
      <c r="C526" s="90"/>
      <c r="D526" s="180">
        <v>8343</v>
      </c>
      <c r="E526" s="191">
        <v>3</v>
      </c>
      <c r="F526" s="191">
        <v>1</v>
      </c>
      <c r="G526" s="191"/>
      <c r="H526" s="191"/>
      <c r="I526" s="191"/>
      <c r="J526" s="191">
        <v>2</v>
      </c>
      <c r="M526" s="190">
        <v>219.47</v>
      </c>
      <c r="N526" s="188">
        <v>144.41</v>
      </c>
      <c r="O526" s="188">
        <v>72.05</v>
      </c>
      <c r="P526" s="188">
        <v>101.82</v>
      </c>
      <c r="Q526" s="188">
        <v>251.07</v>
      </c>
      <c r="R526" s="188">
        <v>207.3</v>
      </c>
      <c r="S526" s="327"/>
      <c r="T526" s="327"/>
      <c r="U526" s="188">
        <v>36.58</v>
      </c>
      <c r="V526" s="188">
        <v>48.14</v>
      </c>
      <c r="W526" s="188">
        <v>72.05</v>
      </c>
      <c r="X526" s="188">
        <v>50.91</v>
      </c>
      <c r="Y526" s="188">
        <v>125.54</v>
      </c>
      <c r="Z526" s="188">
        <v>34.549999999999997</v>
      </c>
      <c r="AA526" s="4"/>
      <c r="AB526" s="90" t="s">
        <v>466</v>
      </c>
      <c r="AC526" s="90"/>
      <c r="AD526" s="180">
        <v>8055</v>
      </c>
      <c r="AE526" s="184">
        <v>22</v>
      </c>
      <c r="AF526" s="184">
        <v>7</v>
      </c>
      <c r="AG526" s="184">
        <v>6</v>
      </c>
      <c r="AH526" s="184">
        <v>3</v>
      </c>
      <c r="AI526" s="184">
        <v>2</v>
      </c>
      <c r="AJ526" s="184">
        <v>20</v>
      </c>
      <c r="AK526" s="4"/>
      <c r="AL526" s="4"/>
      <c r="AM526" s="211">
        <v>10726.84</v>
      </c>
      <c r="AN526" s="211">
        <v>4257.25</v>
      </c>
      <c r="AO526" s="211">
        <v>5339.47</v>
      </c>
      <c r="AP526" s="211">
        <v>1875.29</v>
      </c>
      <c r="AQ526" s="211">
        <v>9358.65</v>
      </c>
      <c r="AR526" s="211">
        <v>37305.57</v>
      </c>
      <c r="AS526" s="248"/>
      <c r="AT526" s="248"/>
      <c r="AU526" s="211">
        <v>202.39</v>
      </c>
      <c r="AV526" s="211">
        <v>133.04</v>
      </c>
      <c r="AW526" s="211">
        <v>222.48</v>
      </c>
      <c r="AX526" s="211">
        <v>104.18</v>
      </c>
      <c r="AY526" s="211">
        <v>719.9</v>
      </c>
      <c r="AZ526" s="211">
        <v>621.76</v>
      </c>
      <c r="BA526" s="4"/>
    </row>
    <row r="527" spans="2:53" x14ac:dyDescent="0.2">
      <c r="B527" s="90" t="s">
        <v>451</v>
      </c>
      <c r="C527" s="90"/>
      <c r="D527" s="180">
        <v>8318</v>
      </c>
      <c r="E527" s="191">
        <v>111</v>
      </c>
      <c r="F527" s="191">
        <v>51</v>
      </c>
      <c r="G527" s="191">
        <v>22</v>
      </c>
      <c r="H527" s="191">
        <v>26</v>
      </c>
      <c r="I527" s="191">
        <v>25</v>
      </c>
      <c r="J527" s="191">
        <v>144</v>
      </c>
      <c r="M527" s="190">
        <v>12764.89</v>
      </c>
      <c r="N527" s="188">
        <v>9135.48</v>
      </c>
      <c r="O527" s="188">
        <v>5081.9399999999996</v>
      </c>
      <c r="P527" s="188">
        <v>6499.99</v>
      </c>
      <c r="Q527" s="188">
        <v>7475.99</v>
      </c>
      <c r="R527" s="188">
        <v>78831.149999999994</v>
      </c>
      <c r="S527" s="327"/>
      <c r="T527" s="327"/>
      <c r="U527" s="188">
        <v>34.97</v>
      </c>
      <c r="V527" s="188">
        <v>35.409999999999997</v>
      </c>
      <c r="W527" s="188">
        <v>24.67</v>
      </c>
      <c r="X527" s="188">
        <v>34.57</v>
      </c>
      <c r="Y527" s="188">
        <v>46.15</v>
      </c>
      <c r="Z527" s="188">
        <v>208</v>
      </c>
      <c r="AA527" s="4"/>
      <c r="AB527" s="90" t="s">
        <v>546</v>
      </c>
      <c r="AC527" s="90"/>
      <c r="AD527" s="180">
        <v>8056</v>
      </c>
      <c r="AE527" s="184">
        <v>1</v>
      </c>
      <c r="AF527" s="184"/>
      <c r="AG527" s="184"/>
      <c r="AH527" s="184">
        <v>1</v>
      </c>
      <c r="AI527" s="184"/>
      <c r="AJ527" s="184">
        <v>3</v>
      </c>
      <c r="AK527" s="4"/>
      <c r="AL527" s="4"/>
      <c r="AM527" s="211">
        <v>116.97</v>
      </c>
      <c r="AN527" s="211">
        <v>36.03</v>
      </c>
      <c r="AO527" s="211">
        <v>39.630000000000003</v>
      </c>
      <c r="AP527" s="211">
        <v>38.29</v>
      </c>
      <c r="AQ527" s="211"/>
      <c r="AR527" s="211">
        <v>5277.3</v>
      </c>
      <c r="AS527" s="248"/>
      <c r="AT527" s="248"/>
      <c r="AU527" s="211">
        <v>58.49</v>
      </c>
      <c r="AV527" s="211">
        <v>36.03</v>
      </c>
      <c r="AW527" s="211">
        <v>39.630000000000003</v>
      </c>
      <c r="AX527" s="211">
        <v>38.29</v>
      </c>
      <c r="AY527" s="211"/>
      <c r="AZ527" s="211">
        <v>1055.46</v>
      </c>
      <c r="BA527" s="4"/>
    </row>
    <row r="528" spans="2:53" x14ac:dyDescent="0.2">
      <c r="B528" s="90" t="s">
        <v>522</v>
      </c>
      <c r="C528" s="90"/>
      <c r="D528" s="180">
        <v>8217</v>
      </c>
      <c r="E528" s="191">
        <v>5</v>
      </c>
      <c r="F528" s="191">
        <v>1</v>
      </c>
      <c r="G528" s="191">
        <v>3</v>
      </c>
      <c r="H528" s="191"/>
      <c r="I528" s="191">
        <v>1</v>
      </c>
      <c r="J528" s="191">
        <v>8</v>
      </c>
      <c r="M528" s="190">
        <v>843.69</v>
      </c>
      <c r="N528" s="188">
        <v>287.95999999999998</v>
      </c>
      <c r="O528" s="188">
        <v>934.93</v>
      </c>
      <c r="P528" s="188">
        <v>223.42</v>
      </c>
      <c r="Q528" s="188">
        <v>474.67</v>
      </c>
      <c r="R528" s="188">
        <v>5544.36</v>
      </c>
      <c r="S528" s="327"/>
      <c r="T528" s="327"/>
      <c r="U528" s="188">
        <v>49.63</v>
      </c>
      <c r="V528" s="188">
        <v>26.18</v>
      </c>
      <c r="W528" s="188">
        <v>84.99</v>
      </c>
      <c r="X528" s="188">
        <v>27.93</v>
      </c>
      <c r="Y528" s="188">
        <v>59.33</v>
      </c>
      <c r="Z528" s="188">
        <v>308.02</v>
      </c>
      <c r="AA528" s="4"/>
      <c r="AB528" s="90" t="s">
        <v>547</v>
      </c>
      <c r="AC528" s="90"/>
      <c r="AD528" s="180">
        <v>8210</v>
      </c>
      <c r="AE528" s="184">
        <v>5</v>
      </c>
      <c r="AF528" s="184">
        <v>1</v>
      </c>
      <c r="AG528" s="184"/>
      <c r="AH528" s="184"/>
      <c r="AI528" s="184"/>
      <c r="AJ528" s="184">
        <v>1</v>
      </c>
      <c r="AK528" s="4"/>
      <c r="AL528" s="4"/>
      <c r="AM528" s="211">
        <v>1798.13</v>
      </c>
      <c r="AN528" s="211">
        <v>0.36</v>
      </c>
      <c r="AO528" s="211"/>
      <c r="AP528" s="211"/>
      <c r="AQ528" s="211"/>
      <c r="AR528" s="211">
        <v>158.88</v>
      </c>
      <c r="AS528" s="248"/>
      <c r="AT528" s="248"/>
      <c r="AU528" s="211">
        <v>299.69</v>
      </c>
      <c r="AV528" s="211">
        <v>0.36</v>
      </c>
      <c r="AW528" s="211"/>
      <c r="AX528" s="211"/>
      <c r="AY528" s="211"/>
      <c r="AZ528" s="211">
        <v>22.7</v>
      </c>
      <c r="BA528" s="4"/>
    </row>
    <row r="529" spans="2:53" x14ac:dyDescent="0.2">
      <c r="B529" s="90" t="s">
        <v>523</v>
      </c>
      <c r="C529" s="90"/>
      <c r="D529" s="180">
        <v>8081</v>
      </c>
      <c r="E529" s="191">
        <v>1</v>
      </c>
      <c r="F529" s="191">
        <v>1</v>
      </c>
      <c r="G529" s="191"/>
      <c r="H529" s="191"/>
      <c r="I529" s="191"/>
      <c r="J529" s="191">
        <v>3</v>
      </c>
      <c r="M529" s="190">
        <v>98.47</v>
      </c>
      <c r="N529" s="188">
        <v>1663.8</v>
      </c>
      <c r="O529" s="188">
        <v>602.78</v>
      </c>
      <c r="P529" s="188">
        <v>64.73</v>
      </c>
      <c r="Q529" s="188">
        <v>67.08</v>
      </c>
      <c r="R529" s="188">
        <v>218.92</v>
      </c>
      <c r="S529" s="327"/>
      <c r="T529" s="327"/>
      <c r="U529" s="188">
        <v>24.62</v>
      </c>
      <c r="V529" s="188">
        <v>415.95</v>
      </c>
      <c r="W529" s="188">
        <v>200.93</v>
      </c>
      <c r="X529" s="188">
        <v>32.369999999999997</v>
      </c>
      <c r="Y529" s="188">
        <v>33.54</v>
      </c>
      <c r="Z529" s="188">
        <v>43.78</v>
      </c>
      <c r="AA529" s="4"/>
      <c r="AB529" s="90" t="s">
        <v>547</v>
      </c>
      <c r="AC529" s="90"/>
      <c r="AD529" s="180">
        <v>8242</v>
      </c>
      <c r="AE529" s="184">
        <v>4</v>
      </c>
      <c r="AF529" s="184"/>
      <c r="AG529" s="184"/>
      <c r="AH529" s="184"/>
      <c r="AI529" s="184"/>
      <c r="AJ529" s="184">
        <v>0</v>
      </c>
      <c r="AK529" s="4"/>
      <c r="AL529" s="4"/>
      <c r="AM529" s="211">
        <v>92.18</v>
      </c>
      <c r="AN529" s="211"/>
      <c r="AO529" s="211"/>
      <c r="AP529" s="211"/>
      <c r="AQ529" s="211"/>
      <c r="AR529" s="211" t="s">
        <v>889</v>
      </c>
      <c r="AS529" s="248"/>
      <c r="AT529" s="248"/>
      <c r="AU529" s="211">
        <v>23.05</v>
      </c>
      <c r="AV529" s="211"/>
      <c r="AW529" s="211"/>
      <c r="AX529" s="211"/>
      <c r="AY529" s="211"/>
      <c r="AZ529" s="211" t="s">
        <v>889</v>
      </c>
      <c r="BA529" s="4"/>
    </row>
    <row r="530" spans="2:53" x14ac:dyDescent="0.2">
      <c r="B530" s="90" t="s">
        <v>723</v>
      </c>
      <c r="C530" s="90"/>
      <c r="D530" s="180">
        <v>8204</v>
      </c>
      <c r="E530" s="191"/>
      <c r="F530" s="191"/>
      <c r="G530" s="191"/>
      <c r="H530" s="191"/>
      <c r="I530" s="191"/>
      <c r="J530" s="191">
        <v>1</v>
      </c>
      <c r="M530" s="190">
        <v>16.84</v>
      </c>
      <c r="N530" s="188">
        <v>15.09</v>
      </c>
      <c r="O530" s="188">
        <v>15.76</v>
      </c>
      <c r="P530" s="188">
        <v>16.149999999999999</v>
      </c>
      <c r="Q530" s="188">
        <v>37.64</v>
      </c>
      <c r="R530" s="188">
        <v>598.58000000000004</v>
      </c>
      <c r="S530" s="327"/>
      <c r="T530" s="327"/>
      <c r="U530" s="188">
        <v>16.84</v>
      </c>
      <c r="V530" s="188">
        <v>15.09</v>
      </c>
      <c r="W530" s="188">
        <v>15.76</v>
      </c>
      <c r="X530" s="188">
        <v>16.149999999999999</v>
      </c>
      <c r="Y530" s="188">
        <v>37.64</v>
      </c>
      <c r="Z530" s="188">
        <v>598.58000000000004</v>
      </c>
      <c r="AA530" s="4"/>
      <c r="AB530" s="90" t="s">
        <v>677</v>
      </c>
      <c r="AC530" s="90"/>
      <c r="AD530" s="180">
        <v>8332</v>
      </c>
      <c r="AE530" s="184">
        <v>59</v>
      </c>
      <c r="AF530" s="184">
        <v>16</v>
      </c>
      <c r="AG530" s="184">
        <v>12</v>
      </c>
      <c r="AH530" s="184">
        <v>7</v>
      </c>
      <c r="AI530" s="184">
        <v>12</v>
      </c>
      <c r="AJ530" s="184">
        <v>103</v>
      </c>
      <c r="AK530" s="4"/>
      <c r="AL530" s="4"/>
      <c r="AM530" s="211">
        <v>30818.57</v>
      </c>
      <c r="AN530" s="211">
        <v>24974.97</v>
      </c>
      <c r="AO530" s="211">
        <v>18644.66</v>
      </c>
      <c r="AP530" s="211">
        <v>125247.28</v>
      </c>
      <c r="AQ530" s="211">
        <v>27204.560000000001</v>
      </c>
      <c r="AR530" s="211">
        <v>229035.4</v>
      </c>
      <c r="AS530" s="248"/>
      <c r="AT530" s="248"/>
      <c r="AU530" s="211">
        <v>168.41</v>
      </c>
      <c r="AV530" s="211">
        <v>198.21</v>
      </c>
      <c r="AW530" s="211">
        <v>175.89</v>
      </c>
      <c r="AX530" s="211">
        <v>1304.6600000000001</v>
      </c>
      <c r="AY530" s="211">
        <v>305.67</v>
      </c>
      <c r="AZ530" s="211">
        <v>1095.8599999999999</v>
      </c>
      <c r="BA530" s="4"/>
    </row>
    <row r="531" spans="2:53" x14ac:dyDescent="0.2">
      <c r="B531" s="90" t="s">
        <v>724</v>
      </c>
      <c r="C531" s="90"/>
      <c r="D531" s="180">
        <v>8342</v>
      </c>
      <c r="E531" s="191">
        <v>2</v>
      </c>
      <c r="F531" s="191">
        <v>1</v>
      </c>
      <c r="G531" s="191"/>
      <c r="H531" s="191"/>
      <c r="I531" s="191"/>
      <c r="J531" s="191">
        <v>0</v>
      </c>
      <c r="M531" s="190">
        <v>135.82</v>
      </c>
      <c r="N531" s="188">
        <v>46.7</v>
      </c>
      <c r="O531" s="188"/>
      <c r="P531" s="188"/>
      <c r="Q531" s="188"/>
      <c r="R531" s="188" t="s">
        <v>889</v>
      </c>
      <c r="S531" s="327"/>
      <c r="T531" s="327"/>
      <c r="U531" s="188">
        <v>45.27</v>
      </c>
      <c r="V531" s="188">
        <v>46.7</v>
      </c>
      <c r="W531" s="188"/>
      <c r="X531" s="188"/>
      <c r="Y531" s="188"/>
      <c r="Z531" s="188" t="s">
        <v>889</v>
      </c>
      <c r="AA531" s="4"/>
      <c r="AB531" s="90" t="s">
        <v>548</v>
      </c>
      <c r="AC531" s="90"/>
      <c r="AD531" s="180">
        <v>8340</v>
      </c>
      <c r="AE531" s="184"/>
      <c r="AF531" s="184"/>
      <c r="AG531" s="184"/>
      <c r="AH531" s="184"/>
      <c r="AI531" s="184"/>
      <c r="AJ531" s="184">
        <v>1</v>
      </c>
      <c r="AK531" s="4"/>
      <c r="AL531" s="4"/>
      <c r="AM531" s="211"/>
      <c r="AN531" s="211">
        <v>3.79</v>
      </c>
      <c r="AO531" s="211"/>
      <c r="AP531" s="211">
        <v>5</v>
      </c>
      <c r="AQ531" s="211">
        <v>3.79</v>
      </c>
      <c r="AR531" s="211">
        <v>2816.82</v>
      </c>
      <c r="AS531" s="248"/>
      <c r="AT531" s="248"/>
      <c r="AU531" s="211"/>
      <c r="AV531" s="211">
        <v>3.79</v>
      </c>
      <c r="AW531" s="211"/>
      <c r="AX531" s="211">
        <v>5</v>
      </c>
      <c r="AY531" s="211">
        <v>3.79</v>
      </c>
      <c r="AZ531" s="211">
        <v>2816.82</v>
      </c>
      <c r="BA531" s="4"/>
    </row>
    <row r="532" spans="2:53" x14ac:dyDescent="0.2">
      <c r="B532" s="90" t="s">
        <v>725</v>
      </c>
      <c r="C532" s="90"/>
      <c r="D532" s="180">
        <v>8053</v>
      </c>
      <c r="E532" s="191"/>
      <c r="F532" s="191"/>
      <c r="G532" s="191"/>
      <c r="H532" s="191"/>
      <c r="I532" s="191">
        <v>1</v>
      </c>
      <c r="J532" s="191">
        <v>0</v>
      </c>
      <c r="M532" s="190">
        <v>64.3</v>
      </c>
      <c r="N532" s="188">
        <v>48.72</v>
      </c>
      <c r="O532" s="188">
        <v>67.489999999999995</v>
      </c>
      <c r="P532" s="188">
        <v>60.88</v>
      </c>
      <c r="Q532" s="188">
        <v>33.46</v>
      </c>
      <c r="R532" s="188" t="s">
        <v>889</v>
      </c>
      <c r="S532" s="327"/>
      <c r="T532" s="327"/>
      <c r="U532" s="188">
        <v>64.3</v>
      </c>
      <c r="V532" s="188">
        <v>48.72</v>
      </c>
      <c r="W532" s="188">
        <v>67.489999999999995</v>
      </c>
      <c r="X532" s="188">
        <v>60.88</v>
      </c>
      <c r="Y532" s="188">
        <v>33.46</v>
      </c>
      <c r="Z532" s="188" t="s">
        <v>889</v>
      </c>
      <c r="AA532" s="4"/>
      <c r="AB532" s="90" t="s">
        <v>549</v>
      </c>
      <c r="AC532" s="90"/>
      <c r="AD532" s="180">
        <v>8341</v>
      </c>
      <c r="AE532" s="184">
        <v>3</v>
      </c>
      <c r="AF532" s="184">
        <v>2</v>
      </c>
      <c r="AG532" s="184">
        <v>1</v>
      </c>
      <c r="AH532" s="184"/>
      <c r="AI532" s="184"/>
      <c r="AJ532" s="184">
        <v>3</v>
      </c>
      <c r="AK532" s="4"/>
      <c r="AL532" s="4"/>
      <c r="AM532" s="211">
        <v>6060.86</v>
      </c>
      <c r="AN532" s="211">
        <v>934.87</v>
      </c>
      <c r="AO532" s="211">
        <v>400.09</v>
      </c>
      <c r="AP532" s="211">
        <v>337.07</v>
      </c>
      <c r="AQ532" s="211">
        <v>375.22</v>
      </c>
      <c r="AR532" s="211">
        <v>3055.91</v>
      </c>
      <c r="AS532" s="248"/>
      <c r="AT532" s="248"/>
      <c r="AU532" s="211">
        <v>757.61</v>
      </c>
      <c r="AV532" s="211">
        <v>186.97</v>
      </c>
      <c r="AW532" s="211">
        <v>133.36000000000001</v>
      </c>
      <c r="AX532" s="211">
        <v>168.54</v>
      </c>
      <c r="AY532" s="211">
        <v>187.61</v>
      </c>
      <c r="AZ532" s="211">
        <v>339.55</v>
      </c>
      <c r="BA532" s="4"/>
    </row>
    <row r="533" spans="2:53" x14ac:dyDescent="0.2">
      <c r="B533" s="90" t="s">
        <v>726</v>
      </c>
      <c r="C533" s="90"/>
      <c r="D533" s="180">
        <v>8053</v>
      </c>
      <c r="E533" s="191">
        <v>1</v>
      </c>
      <c r="F533" s="191"/>
      <c r="G533" s="191"/>
      <c r="H533" s="191"/>
      <c r="I533" s="191"/>
      <c r="J533" s="191">
        <v>0</v>
      </c>
      <c r="M533" s="190">
        <v>46.75</v>
      </c>
      <c r="N533" s="188"/>
      <c r="O533" s="188"/>
      <c r="P533" s="188"/>
      <c r="Q533" s="188"/>
      <c r="R533" s="188" t="s">
        <v>889</v>
      </c>
      <c r="S533" s="327"/>
      <c r="T533" s="327"/>
      <c r="U533" s="188">
        <v>46.75</v>
      </c>
      <c r="V533" s="188"/>
      <c r="W533" s="188"/>
      <c r="X533" s="188"/>
      <c r="Y533" s="188"/>
      <c r="Z533" s="188" t="s">
        <v>889</v>
      </c>
      <c r="AA533" s="4"/>
      <c r="AB533" s="90" t="s">
        <v>550</v>
      </c>
      <c r="AC533" s="90"/>
      <c r="AD533" s="180">
        <v>8342</v>
      </c>
      <c r="AE533" s="184"/>
      <c r="AF533" s="184"/>
      <c r="AG533" s="184"/>
      <c r="AH533" s="184"/>
      <c r="AI533" s="184"/>
      <c r="AJ533" s="184">
        <v>1</v>
      </c>
      <c r="AK533" s="4"/>
      <c r="AL533" s="4"/>
      <c r="AM533" s="211">
        <v>42.84</v>
      </c>
      <c r="AN533" s="211">
        <v>41.39</v>
      </c>
      <c r="AO533" s="211">
        <v>38.79</v>
      </c>
      <c r="AP533" s="211">
        <v>97.76</v>
      </c>
      <c r="AQ533" s="211">
        <v>123.74</v>
      </c>
      <c r="AR533" s="211">
        <v>1381.73</v>
      </c>
      <c r="AS533" s="248"/>
      <c r="AT533" s="248"/>
      <c r="AU533" s="211">
        <v>42.84</v>
      </c>
      <c r="AV533" s="211">
        <v>41.39</v>
      </c>
      <c r="AW533" s="211">
        <v>38.79</v>
      </c>
      <c r="AX533" s="211">
        <v>97.76</v>
      </c>
      <c r="AY533" s="211">
        <v>123.74</v>
      </c>
      <c r="AZ533" s="211">
        <v>1381.73</v>
      </c>
      <c r="BA533" s="4"/>
    </row>
    <row r="534" spans="2:53" x14ac:dyDescent="0.2">
      <c r="B534" s="90" t="s">
        <v>524</v>
      </c>
      <c r="C534" s="90"/>
      <c r="D534" s="180">
        <v>8053</v>
      </c>
      <c r="E534" s="191">
        <v>29</v>
      </c>
      <c r="F534" s="191">
        <v>14</v>
      </c>
      <c r="G534" s="191">
        <v>9</v>
      </c>
      <c r="H534" s="191">
        <v>6</v>
      </c>
      <c r="I534" s="191">
        <v>6</v>
      </c>
      <c r="J534" s="191">
        <v>22</v>
      </c>
      <c r="M534" s="190">
        <v>3687.85</v>
      </c>
      <c r="N534" s="188">
        <v>2130.34</v>
      </c>
      <c r="O534" s="188">
        <v>1690.58</v>
      </c>
      <c r="P534" s="188">
        <v>1352.8</v>
      </c>
      <c r="Q534" s="188">
        <v>1075.1400000000001</v>
      </c>
      <c r="R534" s="188">
        <v>6974.03</v>
      </c>
      <c r="S534" s="327"/>
      <c r="T534" s="327"/>
      <c r="U534" s="188">
        <v>45.53</v>
      </c>
      <c r="V534" s="188">
        <v>40.97</v>
      </c>
      <c r="W534" s="188">
        <v>42.26</v>
      </c>
      <c r="X534" s="188">
        <v>50.1</v>
      </c>
      <c r="Y534" s="188">
        <v>59.73</v>
      </c>
      <c r="Z534" s="188">
        <v>81.09</v>
      </c>
      <c r="AA534" s="4"/>
      <c r="AB534" s="90" t="s">
        <v>468</v>
      </c>
      <c r="AC534" s="90"/>
      <c r="AD534" s="180">
        <v>8094</v>
      </c>
      <c r="AE534" s="184">
        <v>5</v>
      </c>
      <c r="AF534" s="184"/>
      <c r="AG534" s="184"/>
      <c r="AH534" s="184">
        <v>1</v>
      </c>
      <c r="AI534" s="184">
        <v>1</v>
      </c>
      <c r="AJ534" s="184">
        <v>4</v>
      </c>
      <c r="AK534" s="4"/>
      <c r="AL534" s="4"/>
      <c r="AM534" s="211">
        <v>12651.27</v>
      </c>
      <c r="AN534" s="211">
        <v>3649.53</v>
      </c>
      <c r="AO534" s="211">
        <v>3207.93</v>
      </c>
      <c r="AP534" s="211">
        <v>3389.93</v>
      </c>
      <c r="AQ534" s="211">
        <v>9687.7999999999993</v>
      </c>
      <c r="AR534" s="211">
        <v>30854.21</v>
      </c>
      <c r="AS534" s="248"/>
      <c r="AT534" s="248"/>
      <c r="AU534" s="211">
        <v>1265.1300000000001</v>
      </c>
      <c r="AV534" s="211">
        <v>729.91</v>
      </c>
      <c r="AW534" s="211">
        <v>641.59</v>
      </c>
      <c r="AX534" s="211">
        <v>677.99</v>
      </c>
      <c r="AY534" s="211">
        <v>1937.56</v>
      </c>
      <c r="AZ534" s="211">
        <v>2804.93</v>
      </c>
      <c r="BA534" s="4"/>
    </row>
    <row r="535" spans="2:53" x14ac:dyDescent="0.2">
      <c r="B535" s="90" t="s">
        <v>611</v>
      </c>
      <c r="C535" s="90"/>
      <c r="D535" s="180">
        <v>8302</v>
      </c>
      <c r="E535" s="191">
        <v>2</v>
      </c>
      <c r="F535" s="191">
        <v>1</v>
      </c>
      <c r="G535" s="191"/>
      <c r="H535" s="191">
        <v>1</v>
      </c>
      <c r="I535" s="191"/>
      <c r="J535" s="191">
        <v>3</v>
      </c>
      <c r="M535" s="190">
        <v>174.79</v>
      </c>
      <c r="N535" s="188">
        <v>105.04</v>
      </c>
      <c r="O535" s="188">
        <v>93.15</v>
      </c>
      <c r="P535" s="188">
        <v>102.89</v>
      </c>
      <c r="Q535" s="188">
        <v>158.31</v>
      </c>
      <c r="R535" s="188">
        <v>2284.75</v>
      </c>
      <c r="S535" s="327"/>
      <c r="T535" s="327"/>
      <c r="U535" s="188">
        <v>24.97</v>
      </c>
      <c r="V535" s="188">
        <v>26.26</v>
      </c>
      <c r="W535" s="188">
        <v>23.29</v>
      </c>
      <c r="X535" s="188">
        <v>25.72</v>
      </c>
      <c r="Y535" s="188">
        <v>52.77</v>
      </c>
      <c r="Z535" s="188">
        <v>326.39</v>
      </c>
      <c r="AA535" s="4"/>
      <c r="AB535" s="90" t="s">
        <v>617</v>
      </c>
      <c r="AC535" s="90"/>
      <c r="AD535" s="180">
        <v>8343</v>
      </c>
      <c r="AE535" s="184"/>
      <c r="AF535" s="184">
        <v>1</v>
      </c>
      <c r="AG535" s="184">
        <v>1</v>
      </c>
      <c r="AH535" s="184"/>
      <c r="AI535" s="184"/>
      <c r="AJ535" s="184">
        <v>8</v>
      </c>
      <c r="AK535" s="4"/>
      <c r="AL535" s="4"/>
      <c r="AM535" s="211">
        <v>265.94</v>
      </c>
      <c r="AN535" s="211">
        <v>183.89</v>
      </c>
      <c r="AO535" s="211">
        <v>136.49</v>
      </c>
      <c r="AP535" s="211">
        <v>83.85</v>
      </c>
      <c r="AQ535" s="211">
        <v>88.61</v>
      </c>
      <c r="AR535" s="211">
        <v>8697.0300000000007</v>
      </c>
      <c r="AS535" s="248"/>
      <c r="AT535" s="248"/>
      <c r="AU535" s="211">
        <v>53.19</v>
      </c>
      <c r="AV535" s="211">
        <v>36.78</v>
      </c>
      <c r="AW535" s="211">
        <v>45.5</v>
      </c>
      <c r="AX535" s="211">
        <v>41.93</v>
      </c>
      <c r="AY535" s="211">
        <v>29.54</v>
      </c>
      <c r="AZ535" s="211">
        <v>869.7</v>
      </c>
      <c r="BA535" s="4"/>
    </row>
    <row r="536" spans="2:53" x14ac:dyDescent="0.2">
      <c r="B536" s="90" t="s">
        <v>611</v>
      </c>
      <c r="C536" s="90"/>
      <c r="D536" s="180">
        <v>8332</v>
      </c>
      <c r="E536" s="191">
        <v>2</v>
      </c>
      <c r="F536" s="191"/>
      <c r="G536" s="191">
        <v>1</v>
      </c>
      <c r="H536" s="191">
        <v>1</v>
      </c>
      <c r="I536" s="191"/>
      <c r="J536" s="191">
        <v>1</v>
      </c>
      <c r="M536" s="190">
        <v>94.65</v>
      </c>
      <c r="N536" s="188">
        <v>21</v>
      </c>
      <c r="O536" s="188">
        <v>33.630000000000003</v>
      </c>
      <c r="P536" s="188">
        <v>21</v>
      </c>
      <c r="Q536" s="188">
        <v>11.56</v>
      </c>
      <c r="R536" s="188">
        <v>1177.4100000000001</v>
      </c>
      <c r="S536" s="327"/>
      <c r="T536" s="327"/>
      <c r="U536" s="188">
        <v>23.66</v>
      </c>
      <c r="V536" s="188">
        <v>10.5</v>
      </c>
      <c r="W536" s="188">
        <v>11.21</v>
      </c>
      <c r="X536" s="188">
        <v>10.5</v>
      </c>
      <c r="Y536" s="188">
        <v>11.56</v>
      </c>
      <c r="Z536" s="188">
        <v>235.48</v>
      </c>
      <c r="AA536" s="4"/>
      <c r="AB536" s="90" t="s">
        <v>469</v>
      </c>
      <c r="AC536" s="90"/>
      <c r="AD536" s="180">
        <v>8061</v>
      </c>
      <c r="AE536" s="184">
        <v>1</v>
      </c>
      <c r="AF536" s="184"/>
      <c r="AG536" s="184"/>
      <c r="AH536" s="184"/>
      <c r="AI536" s="184"/>
      <c r="AJ536" s="184">
        <v>3</v>
      </c>
      <c r="AK536" s="4"/>
      <c r="AL536" s="4"/>
      <c r="AM536" s="211">
        <v>539.11</v>
      </c>
      <c r="AN536" s="211"/>
      <c r="AO536" s="211">
        <v>199.78</v>
      </c>
      <c r="AP536" s="211">
        <v>112.37</v>
      </c>
      <c r="AQ536" s="211">
        <v>205.94</v>
      </c>
      <c r="AR536" s="211">
        <v>5747.18</v>
      </c>
      <c r="AS536" s="248"/>
      <c r="AT536" s="248"/>
      <c r="AU536" s="211">
        <v>134.78</v>
      </c>
      <c r="AV536" s="211"/>
      <c r="AW536" s="211">
        <v>99.89</v>
      </c>
      <c r="AX536" s="211">
        <v>56.19</v>
      </c>
      <c r="AY536" s="211">
        <v>102.97</v>
      </c>
      <c r="AZ536" s="211">
        <v>1436.8</v>
      </c>
      <c r="BA536" s="4"/>
    </row>
    <row r="537" spans="2:53" x14ac:dyDescent="0.2">
      <c r="B537" s="90" t="s">
        <v>612</v>
      </c>
      <c r="C537" s="90"/>
      <c r="D537" s="180">
        <v>8320</v>
      </c>
      <c r="E537" s="191">
        <v>5</v>
      </c>
      <c r="F537" s="191">
        <v>1</v>
      </c>
      <c r="G537" s="191"/>
      <c r="H537" s="191">
        <v>2</v>
      </c>
      <c r="I537" s="191">
        <v>1</v>
      </c>
      <c r="J537" s="191">
        <v>7</v>
      </c>
      <c r="M537" s="190">
        <v>327.60000000000002</v>
      </c>
      <c r="N537" s="188">
        <v>229.41</v>
      </c>
      <c r="O537" s="188">
        <v>246.79</v>
      </c>
      <c r="P537" s="188">
        <v>163.81</v>
      </c>
      <c r="Q537" s="188">
        <v>965.17</v>
      </c>
      <c r="R537" s="188">
        <v>2811.05</v>
      </c>
      <c r="S537" s="327"/>
      <c r="T537" s="327"/>
      <c r="U537" s="188">
        <v>21.84</v>
      </c>
      <c r="V537" s="188">
        <v>45.88</v>
      </c>
      <c r="W537" s="188">
        <v>30.85</v>
      </c>
      <c r="X537" s="188">
        <v>20.48</v>
      </c>
      <c r="Y537" s="188">
        <v>137.88</v>
      </c>
      <c r="Z537" s="188">
        <v>175.69</v>
      </c>
      <c r="AA537" s="4"/>
      <c r="AB537" s="90" t="s">
        <v>504</v>
      </c>
      <c r="AC537" s="90"/>
      <c r="AD537" s="180">
        <v>8062</v>
      </c>
      <c r="AE537" s="184">
        <v>9</v>
      </c>
      <c r="AF537" s="184">
        <v>3</v>
      </c>
      <c r="AG537" s="184">
        <v>3</v>
      </c>
      <c r="AH537" s="184"/>
      <c r="AI537" s="184">
        <v>1</v>
      </c>
      <c r="AJ537" s="184">
        <v>11</v>
      </c>
      <c r="AK537" s="4"/>
      <c r="AL537" s="4"/>
      <c r="AM537" s="211">
        <v>2837.87</v>
      </c>
      <c r="AN537" s="211">
        <v>1807.08</v>
      </c>
      <c r="AO537" s="211">
        <v>1928.16</v>
      </c>
      <c r="AP537" s="211">
        <v>1980.02</v>
      </c>
      <c r="AQ537" s="211">
        <v>1761.77</v>
      </c>
      <c r="AR537" s="211">
        <v>22034.98</v>
      </c>
      <c r="AS537" s="248"/>
      <c r="AT537" s="248"/>
      <c r="AU537" s="211">
        <v>118.24</v>
      </c>
      <c r="AV537" s="211">
        <v>129.08000000000001</v>
      </c>
      <c r="AW537" s="211">
        <v>175.29</v>
      </c>
      <c r="AX537" s="211">
        <v>247.5</v>
      </c>
      <c r="AY537" s="211">
        <v>251.68</v>
      </c>
      <c r="AZ537" s="211">
        <v>816.11</v>
      </c>
      <c r="BA537" s="4"/>
    </row>
    <row r="538" spans="2:53" x14ac:dyDescent="0.2">
      <c r="B538" s="90" t="s">
        <v>636</v>
      </c>
      <c r="C538" s="90"/>
      <c r="D538" s="180">
        <v>8037</v>
      </c>
      <c r="E538" s="191">
        <v>6</v>
      </c>
      <c r="F538" s="191"/>
      <c r="G538" s="191"/>
      <c r="H538" s="191"/>
      <c r="I538" s="191"/>
      <c r="J538" s="191">
        <v>1</v>
      </c>
      <c r="M538" s="190">
        <v>360.05</v>
      </c>
      <c r="N538" s="188">
        <v>73.38</v>
      </c>
      <c r="O538" s="188">
        <v>90.31</v>
      </c>
      <c r="P538" s="188">
        <v>73.09</v>
      </c>
      <c r="Q538" s="188">
        <v>153.9</v>
      </c>
      <c r="R538" s="188">
        <v>7300.86</v>
      </c>
      <c r="S538" s="327"/>
      <c r="T538" s="327"/>
      <c r="U538" s="188">
        <v>51.44</v>
      </c>
      <c r="V538" s="188">
        <v>73.38</v>
      </c>
      <c r="W538" s="188">
        <v>90.31</v>
      </c>
      <c r="X538" s="188">
        <v>73.09</v>
      </c>
      <c r="Y538" s="188">
        <v>153.9</v>
      </c>
      <c r="Z538" s="188">
        <v>1042.98</v>
      </c>
      <c r="AA538" s="4"/>
      <c r="AB538" s="90" t="s">
        <v>551</v>
      </c>
      <c r="AC538" s="90"/>
      <c r="AD538" s="180">
        <v>8344</v>
      </c>
      <c r="AE538" s="184">
        <v>8</v>
      </c>
      <c r="AF538" s="184">
        <v>1</v>
      </c>
      <c r="AG538" s="184">
        <v>3</v>
      </c>
      <c r="AH538" s="184">
        <v>2</v>
      </c>
      <c r="AI538" s="184">
        <v>2</v>
      </c>
      <c r="AJ538" s="184">
        <v>12</v>
      </c>
      <c r="AK538" s="4"/>
      <c r="AL538" s="4"/>
      <c r="AM538" s="211">
        <v>3640.76</v>
      </c>
      <c r="AN538" s="211">
        <v>1029.45</v>
      </c>
      <c r="AO538" s="211">
        <v>4244.2700000000004</v>
      </c>
      <c r="AP538" s="211">
        <v>13474.34</v>
      </c>
      <c r="AQ538" s="211">
        <v>7353.98</v>
      </c>
      <c r="AR538" s="211">
        <v>175364.22</v>
      </c>
      <c r="AS538" s="248"/>
      <c r="AT538" s="248"/>
      <c r="AU538" s="211">
        <v>173.37</v>
      </c>
      <c r="AV538" s="211">
        <v>68.63</v>
      </c>
      <c r="AW538" s="211">
        <v>326.48</v>
      </c>
      <c r="AX538" s="211">
        <v>1036.49</v>
      </c>
      <c r="AY538" s="211">
        <v>735.4</v>
      </c>
      <c r="AZ538" s="211">
        <v>6263.01</v>
      </c>
      <c r="BA538" s="4"/>
    </row>
    <row r="539" spans="2:53" x14ac:dyDescent="0.2">
      <c r="B539" s="90" t="s">
        <v>636</v>
      </c>
      <c r="C539" s="90"/>
      <c r="D539" s="180">
        <v>8094</v>
      </c>
      <c r="E539" s="191">
        <v>3</v>
      </c>
      <c r="F539" s="191"/>
      <c r="G539" s="191"/>
      <c r="H539" s="191">
        <v>1</v>
      </c>
      <c r="I539" s="191"/>
      <c r="J539" s="191">
        <v>0</v>
      </c>
      <c r="M539" s="190">
        <v>154.12</v>
      </c>
      <c r="N539" s="188">
        <v>21.37</v>
      </c>
      <c r="O539" s="188">
        <v>18.309999999999999</v>
      </c>
      <c r="P539" s="188">
        <v>14.82</v>
      </c>
      <c r="Q539" s="188"/>
      <c r="R539" s="188" t="s">
        <v>889</v>
      </c>
      <c r="S539" s="327"/>
      <c r="T539" s="327"/>
      <c r="U539" s="188">
        <v>38.53</v>
      </c>
      <c r="V539" s="188">
        <v>21.37</v>
      </c>
      <c r="W539" s="188">
        <v>18.309999999999999</v>
      </c>
      <c r="X539" s="188">
        <v>14.82</v>
      </c>
      <c r="Y539" s="188"/>
      <c r="Z539" s="188" t="s">
        <v>889</v>
      </c>
      <c r="AA539" s="4"/>
      <c r="AB539" s="90" t="s">
        <v>552</v>
      </c>
      <c r="AC539" s="90"/>
      <c r="AD539" s="180">
        <v>8345</v>
      </c>
      <c r="AE539" s="184"/>
      <c r="AF539" s="184"/>
      <c r="AG539" s="184">
        <v>1</v>
      </c>
      <c r="AH539" s="184">
        <v>2</v>
      </c>
      <c r="AI539" s="184"/>
      <c r="AJ539" s="184">
        <v>0</v>
      </c>
      <c r="AK539" s="4"/>
      <c r="AL539" s="4"/>
      <c r="AM539" s="211">
        <v>117.75</v>
      </c>
      <c r="AN539" s="211">
        <v>75.540000000000006</v>
      </c>
      <c r="AO539" s="211">
        <v>79.400000000000006</v>
      </c>
      <c r="AP539" s="211">
        <v>1606.82</v>
      </c>
      <c r="AQ539" s="211"/>
      <c r="AR539" s="211" t="s">
        <v>889</v>
      </c>
      <c r="AS539" s="248"/>
      <c r="AT539" s="248"/>
      <c r="AU539" s="211">
        <v>39.25</v>
      </c>
      <c r="AV539" s="211">
        <v>37.770000000000003</v>
      </c>
      <c r="AW539" s="211">
        <v>39.700000000000003</v>
      </c>
      <c r="AX539" s="211">
        <v>803.41</v>
      </c>
      <c r="AY539" s="211"/>
      <c r="AZ539" s="211" t="s">
        <v>889</v>
      </c>
      <c r="BA539" s="4"/>
    </row>
    <row r="540" spans="2:53" x14ac:dyDescent="0.2">
      <c r="B540" s="90" t="s">
        <v>525</v>
      </c>
      <c r="C540" s="90"/>
      <c r="D540" s="180">
        <v>8345</v>
      </c>
      <c r="E540" s="191">
        <v>7</v>
      </c>
      <c r="F540" s="191">
        <v>27</v>
      </c>
      <c r="G540" s="191"/>
      <c r="H540" s="191"/>
      <c r="I540" s="191"/>
      <c r="J540" s="191">
        <v>0</v>
      </c>
      <c r="M540" s="190">
        <v>422.89</v>
      </c>
      <c r="N540" s="188">
        <v>1204.8499999999999</v>
      </c>
      <c r="O540" s="188"/>
      <c r="P540" s="188"/>
      <c r="Q540" s="188"/>
      <c r="R540" s="188" t="s">
        <v>889</v>
      </c>
      <c r="S540" s="327"/>
      <c r="T540" s="327"/>
      <c r="U540" s="188">
        <v>17.62</v>
      </c>
      <c r="V540" s="188">
        <v>44.62</v>
      </c>
      <c r="W540" s="188"/>
      <c r="X540" s="188"/>
      <c r="Y540" s="188"/>
      <c r="Z540" s="188" t="s">
        <v>889</v>
      </c>
      <c r="AA540" s="4"/>
      <c r="AB540" s="90" t="s">
        <v>554</v>
      </c>
      <c r="AC540" s="90"/>
      <c r="AD540" s="180">
        <v>8347</v>
      </c>
      <c r="AE540" s="184"/>
      <c r="AF540" s="184"/>
      <c r="AG540" s="184"/>
      <c r="AH540" s="184">
        <v>1</v>
      </c>
      <c r="AI540" s="184">
        <v>1</v>
      </c>
      <c r="AJ540" s="184">
        <v>0</v>
      </c>
      <c r="AK540" s="4"/>
      <c r="AL540" s="4"/>
      <c r="AM540" s="211">
        <v>58.81</v>
      </c>
      <c r="AN540" s="211">
        <v>57.24</v>
      </c>
      <c r="AO540" s="211">
        <v>57.51</v>
      </c>
      <c r="AP540" s="211">
        <v>62.83</v>
      </c>
      <c r="AQ540" s="211">
        <v>36.119999999999997</v>
      </c>
      <c r="AR540" s="211" t="s">
        <v>889</v>
      </c>
      <c r="AS540" s="248"/>
      <c r="AT540" s="248"/>
      <c r="AU540" s="211">
        <v>29.41</v>
      </c>
      <c r="AV540" s="211">
        <v>28.62</v>
      </c>
      <c r="AW540" s="211">
        <v>28.76</v>
      </c>
      <c r="AX540" s="211">
        <v>31.42</v>
      </c>
      <c r="AY540" s="211">
        <v>36.119999999999997</v>
      </c>
      <c r="AZ540" s="211" t="s">
        <v>889</v>
      </c>
      <c r="BA540" s="4"/>
    </row>
    <row r="541" spans="2:53" x14ac:dyDescent="0.2">
      <c r="B541" s="90" t="s">
        <v>730</v>
      </c>
      <c r="C541" s="90"/>
      <c r="D541" s="180">
        <v>8094</v>
      </c>
      <c r="E541" s="191">
        <v>1</v>
      </c>
      <c r="F541" s="191"/>
      <c r="G541" s="191"/>
      <c r="H541" s="191"/>
      <c r="I541" s="191"/>
      <c r="J541" s="191">
        <v>0</v>
      </c>
      <c r="M541" s="190">
        <v>28.87</v>
      </c>
      <c r="N541" s="188"/>
      <c r="O541" s="188"/>
      <c r="P541" s="188"/>
      <c r="Q541" s="188"/>
      <c r="R541" s="188" t="s">
        <v>889</v>
      </c>
      <c r="S541" s="327"/>
      <c r="T541" s="327"/>
      <c r="U541" s="188">
        <v>28.87</v>
      </c>
      <c r="V541" s="188"/>
      <c r="W541" s="188"/>
      <c r="X541" s="188"/>
      <c r="Y541" s="188"/>
      <c r="Z541" s="188" t="s">
        <v>889</v>
      </c>
      <c r="AA541" s="4"/>
      <c r="AB541" s="90" t="s">
        <v>497</v>
      </c>
      <c r="AC541" s="90"/>
      <c r="AD541" s="180">
        <v>8204</v>
      </c>
      <c r="AE541" s="184">
        <v>3</v>
      </c>
      <c r="AF541" s="184">
        <v>1</v>
      </c>
      <c r="AG541" s="184">
        <v>3</v>
      </c>
      <c r="AH541" s="184">
        <v>3</v>
      </c>
      <c r="AI541" s="184">
        <v>1</v>
      </c>
      <c r="AJ541" s="184">
        <v>9</v>
      </c>
      <c r="AK541" s="4"/>
      <c r="AL541" s="4"/>
      <c r="AM541" s="211">
        <v>5656.14</v>
      </c>
      <c r="AN541" s="211">
        <v>1317.88</v>
      </c>
      <c r="AO541" s="211">
        <v>1389.3</v>
      </c>
      <c r="AP541" s="211">
        <v>1133.21</v>
      </c>
      <c r="AQ541" s="211">
        <v>1076.1400000000001</v>
      </c>
      <c r="AR541" s="211">
        <v>12442.5</v>
      </c>
      <c r="AS541" s="248"/>
      <c r="AT541" s="248"/>
      <c r="AU541" s="211">
        <v>297.69</v>
      </c>
      <c r="AV541" s="211">
        <v>77.52</v>
      </c>
      <c r="AW541" s="211">
        <v>86.83</v>
      </c>
      <c r="AX541" s="211">
        <v>87.17</v>
      </c>
      <c r="AY541" s="211">
        <v>107.61</v>
      </c>
      <c r="AZ541" s="211">
        <v>622.13</v>
      </c>
      <c r="BA541" s="4"/>
    </row>
    <row r="542" spans="2:53" x14ac:dyDescent="0.2">
      <c r="B542" s="90" t="s">
        <v>730</v>
      </c>
      <c r="C542" s="90"/>
      <c r="D542" s="180">
        <v>8322</v>
      </c>
      <c r="E542" s="191"/>
      <c r="F542" s="191"/>
      <c r="G542" s="191">
        <v>1</v>
      </c>
      <c r="H542" s="191"/>
      <c r="I542" s="191"/>
      <c r="J542" s="191">
        <v>0</v>
      </c>
      <c r="M542" s="190"/>
      <c r="N542" s="188">
        <v>27.9</v>
      </c>
      <c r="O542" s="188">
        <v>28.81</v>
      </c>
      <c r="P542" s="188"/>
      <c r="Q542" s="188"/>
      <c r="R542" s="188" t="s">
        <v>889</v>
      </c>
      <c r="S542" s="327"/>
      <c r="T542" s="327"/>
      <c r="U542" s="188"/>
      <c r="V542" s="188">
        <v>27.9</v>
      </c>
      <c r="W542" s="188">
        <v>28.81</v>
      </c>
      <c r="X542" s="188"/>
      <c r="Y542" s="188"/>
      <c r="Z542" s="188" t="s">
        <v>889</v>
      </c>
      <c r="AA542" s="4"/>
      <c r="AB542" s="90" t="s">
        <v>555</v>
      </c>
      <c r="AC542" s="90"/>
      <c r="AD542" s="180">
        <v>8260</v>
      </c>
      <c r="AE542" s="184">
        <v>2</v>
      </c>
      <c r="AF542" s="184"/>
      <c r="AG542" s="184"/>
      <c r="AH542" s="184"/>
      <c r="AI542" s="184">
        <v>1</v>
      </c>
      <c r="AJ542" s="184">
        <v>2</v>
      </c>
      <c r="AK542" s="4"/>
      <c r="AL542" s="4"/>
      <c r="AM542" s="211">
        <v>2274.21</v>
      </c>
      <c r="AN542" s="211">
        <v>1099.1300000000001</v>
      </c>
      <c r="AO542" s="211">
        <v>648.83000000000004</v>
      </c>
      <c r="AP542" s="211">
        <v>368.36</v>
      </c>
      <c r="AQ542" s="211">
        <v>114.41</v>
      </c>
      <c r="AR542" s="211">
        <v>316.24</v>
      </c>
      <c r="AS542" s="248"/>
      <c r="AT542" s="248"/>
      <c r="AU542" s="211">
        <v>454.84</v>
      </c>
      <c r="AV542" s="211">
        <v>366.38</v>
      </c>
      <c r="AW542" s="211">
        <v>324.42</v>
      </c>
      <c r="AX542" s="211">
        <v>122.79</v>
      </c>
      <c r="AY542" s="211">
        <v>114.41</v>
      </c>
      <c r="AZ542" s="211">
        <v>63.25</v>
      </c>
      <c r="BA542" s="4"/>
    </row>
    <row r="543" spans="2:53" x14ac:dyDescent="0.2">
      <c r="B543" s="90" t="s">
        <v>526</v>
      </c>
      <c r="C543" s="90"/>
      <c r="D543" s="180">
        <v>8322</v>
      </c>
      <c r="E543" s="191">
        <v>30</v>
      </c>
      <c r="F543" s="191">
        <v>8</v>
      </c>
      <c r="G543" s="191">
        <v>4</v>
      </c>
      <c r="H543" s="191">
        <v>6</v>
      </c>
      <c r="I543" s="191">
        <v>4</v>
      </c>
      <c r="J543" s="191">
        <v>23</v>
      </c>
      <c r="M543" s="190">
        <v>2632.41</v>
      </c>
      <c r="N543" s="188">
        <v>1259.33</v>
      </c>
      <c r="O543" s="188">
        <v>1336.13</v>
      </c>
      <c r="P543" s="188">
        <v>979.33</v>
      </c>
      <c r="Q543" s="188">
        <v>3671.31</v>
      </c>
      <c r="R543" s="188">
        <v>10767.42</v>
      </c>
      <c r="S543" s="327"/>
      <c r="T543" s="327"/>
      <c r="U543" s="188">
        <v>38.71</v>
      </c>
      <c r="V543" s="188">
        <v>33.14</v>
      </c>
      <c r="W543" s="188">
        <v>46.07</v>
      </c>
      <c r="X543" s="188">
        <v>36.270000000000003</v>
      </c>
      <c r="Y543" s="188">
        <v>166.88</v>
      </c>
      <c r="Z543" s="188">
        <v>143.57</v>
      </c>
      <c r="AA543" s="4"/>
      <c r="AB543" s="90" t="s">
        <v>642</v>
      </c>
      <c r="AC543" s="90"/>
      <c r="AD543" s="180">
        <v>8225</v>
      </c>
      <c r="AE543" s="184">
        <v>10</v>
      </c>
      <c r="AF543" s="184">
        <v>4</v>
      </c>
      <c r="AG543" s="184">
        <v>3</v>
      </c>
      <c r="AH543" s="184">
        <v>4</v>
      </c>
      <c r="AI543" s="184">
        <v>3</v>
      </c>
      <c r="AJ543" s="184">
        <v>22</v>
      </c>
      <c r="AK543" s="4"/>
      <c r="AL543" s="4"/>
      <c r="AM543" s="211">
        <v>3399.68</v>
      </c>
      <c r="AN543" s="211">
        <v>1662.83</v>
      </c>
      <c r="AO543" s="211">
        <v>1152.32</v>
      </c>
      <c r="AP543" s="211">
        <v>1637.88</v>
      </c>
      <c r="AQ543" s="211">
        <v>2834.24</v>
      </c>
      <c r="AR543" s="211">
        <v>22661.7</v>
      </c>
      <c r="AS543" s="248"/>
      <c r="AT543" s="248"/>
      <c r="AU543" s="211">
        <v>79.06</v>
      </c>
      <c r="AV543" s="211">
        <v>50.39</v>
      </c>
      <c r="AW543" s="211">
        <v>39.74</v>
      </c>
      <c r="AX543" s="211">
        <v>63</v>
      </c>
      <c r="AY543" s="211">
        <v>123.23</v>
      </c>
      <c r="AZ543" s="211">
        <v>492.65</v>
      </c>
      <c r="BA543" s="4"/>
    </row>
    <row r="544" spans="2:53" x14ac:dyDescent="0.2">
      <c r="B544" s="90" t="s">
        <v>526</v>
      </c>
      <c r="C544" s="90"/>
      <c r="D544" s="180">
        <v>8328</v>
      </c>
      <c r="E544" s="191">
        <v>3</v>
      </c>
      <c r="F544" s="191">
        <v>2</v>
      </c>
      <c r="G544" s="191"/>
      <c r="H544" s="191"/>
      <c r="I544" s="191">
        <v>1</v>
      </c>
      <c r="J544" s="191">
        <v>8</v>
      </c>
      <c r="M544" s="190">
        <v>477.25</v>
      </c>
      <c r="N544" s="188">
        <v>367.2</v>
      </c>
      <c r="O544" s="188">
        <v>319.93</v>
      </c>
      <c r="P544" s="188">
        <v>345.34</v>
      </c>
      <c r="Q544" s="188">
        <v>536.1</v>
      </c>
      <c r="R544" s="188">
        <v>3850</v>
      </c>
      <c r="S544" s="327"/>
      <c r="T544" s="327"/>
      <c r="U544" s="188">
        <v>34.090000000000003</v>
      </c>
      <c r="V544" s="188">
        <v>33.380000000000003</v>
      </c>
      <c r="W544" s="188">
        <v>39.99</v>
      </c>
      <c r="X544" s="188">
        <v>38.369999999999997</v>
      </c>
      <c r="Y544" s="188">
        <v>59.57</v>
      </c>
      <c r="Z544" s="188">
        <v>275</v>
      </c>
      <c r="AA544" s="4"/>
      <c r="AB544" s="90" t="s">
        <v>888</v>
      </c>
      <c r="AC544" s="90"/>
      <c r="AD544" s="180">
        <v>8223</v>
      </c>
      <c r="AE544" s="184"/>
      <c r="AF544" s="184"/>
      <c r="AG544" s="184"/>
      <c r="AH544" s="184"/>
      <c r="AI544" s="184"/>
      <c r="AJ544" s="184">
        <v>1</v>
      </c>
      <c r="AK544" s="4"/>
      <c r="AL544" s="4"/>
      <c r="AM544" s="211"/>
      <c r="AN544" s="211"/>
      <c r="AO544" s="211"/>
      <c r="AP544" s="211"/>
      <c r="AQ544" s="211"/>
      <c r="AR544" s="211">
        <v>2133.04</v>
      </c>
      <c r="AS544" s="248"/>
      <c r="AT544" s="248"/>
      <c r="AU544" s="211"/>
      <c r="AV544" s="211"/>
      <c r="AW544" s="211"/>
      <c r="AX544" s="211"/>
      <c r="AY544" s="211"/>
      <c r="AZ544" s="211">
        <v>2133.04</v>
      </c>
      <c r="BA544" s="4"/>
    </row>
    <row r="545" spans="2:53" x14ac:dyDescent="0.2">
      <c r="B545" s="90" t="s">
        <v>526</v>
      </c>
      <c r="C545" s="90"/>
      <c r="D545" s="180">
        <v>8344</v>
      </c>
      <c r="E545" s="191"/>
      <c r="F545" s="191">
        <v>1</v>
      </c>
      <c r="G545" s="191"/>
      <c r="H545" s="191"/>
      <c r="I545" s="191"/>
      <c r="J545" s="191">
        <v>0</v>
      </c>
      <c r="M545" s="190">
        <v>39.42</v>
      </c>
      <c r="N545" s="188">
        <v>34.33</v>
      </c>
      <c r="O545" s="188"/>
      <c r="P545" s="188"/>
      <c r="Q545" s="188"/>
      <c r="R545" s="188" t="s">
        <v>889</v>
      </c>
      <c r="S545" s="327"/>
      <c r="T545" s="327"/>
      <c r="U545" s="188">
        <v>39.42</v>
      </c>
      <c r="V545" s="188">
        <v>34.33</v>
      </c>
      <c r="W545" s="188"/>
      <c r="X545" s="188"/>
      <c r="Y545" s="188"/>
      <c r="Z545" s="188" t="s">
        <v>889</v>
      </c>
      <c r="AA545" s="4"/>
      <c r="AB545" s="90" t="s">
        <v>471</v>
      </c>
      <c r="AC545" s="90"/>
      <c r="AD545" s="180">
        <v>8226</v>
      </c>
      <c r="AE545" s="184">
        <v>62</v>
      </c>
      <c r="AF545" s="184">
        <v>12</v>
      </c>
      <c r="AG545" s="184">
        <v>11</v>
      </c>
      <c r="AH545" s="184">
        <v>6</v>
      </c>
      <c r="AI545" s="184">
        <v>3</v>
      </c>
      <c r="AJ545" s="184">
        <v>23</v>
      </c>
      <c r="AK545" s="4"/>
      <c r="AL545" s="4"/>
      <c r="AM545" s="211">
        <v>27282.959999999999</v>
      </c>
      <c r="AN545" s="211">
        <v>13651.44</v>
      </c>
      <c r="AO545" s="211">
        <v>10964.86</v>
      </c>
      <c r="AP545" s="211">
        <v>3173.11</v>
      </c>
      <c r="AQ545" s="211">
        <v>115222.73</v>
      </c>
      <c r="AR545" s="211">
        <v>31920.41</v>
      </c>
      <c r="AS545" s="248"/>
      <c r="AT545" s="248"/>
      <c r="AU545" s="211">
        <v>243.6</v>
      </c>
      <c r="AV545" s="211">
        <v>290.45999999999998</v>
      </c>
      <c r="AW545" s="211">
        <v>288.55</v>
      </c>
      <c r="AX545" s="211">
        <v>117.52</v>
      </c>
      <c r="AY545" s="211">
        <v>5009.68</v>
      </c>
      <c r="AZ545" s="211">
        <v>272.82</v>
      </c>
      <c r="BA545" s="4"/>
    </row>
    <row r="546" spans="2:53" x14ac:dyDescent="0.2">
      <c r="B546" s="90" t="s">
        <v>452</v>
      </c>
      <c r="C546" s="90"/>
      <c r="D546" s="180">
        <v>8322</v>
      </c>
      <c r="E546" s="191">
        <v>104</v>
      </c>
      <c r="F546" s="191">
        <v>46</v>
      </c>
      <c r="G546" s="191">
        <v>36</v>
      </c>
      <c r="H546" s="191">
        <v>26</v>
      </c>
      <c r="I546" s="191">
        <v>25</v>
      </c>
      <c r="J546" s="191">
        <v>152</v>
      </c>
      <c r="M546" s="190">
        <v>14240.85</v>
      </c>
      <c r="N546" s="188">
        <v>9480.17</v>
      </c>
      <c r="O546" s="188">
        <v>11353.25</v>
      </c>
      <c r="P546" s="188">
        <v>11094.45</v>
      </c>
      <c r="Q546" s="188">
        <v>10852.18</v>
      </c>
      <c r="R546" s="188">
        <v>96438.92</v>
      </c>
      <c r="S546" s="327"/>
      <c r="T546" s="327"/>
      <c r="U546" s="188">
        <v>40.92</v>
      </c>
      <c r="V546" s="188">
        <v>35.909999999999997</v>
      </c>
      <c r="W546" s="188">
        <v>53.05</v>
      </c>
      <c r="X546" s="188">
        <v>59.97</v>
      </c>
      <c r="Y546" s="188">
        <v>66.58</v>
      </c>
      <c r="Z546" s="188">
        <v>247.91</v>
      </c>
      <c r="AA546" s="4"/>
      <c r="AB546" s="90" t="s">
        <v>472</v>
      </c>
      <c r="AC546" s="90"/>
      <c r="AD546" s="180">
        <v>8230</v>
      </c>
      <c r="AE546" s="184">
        <v>13</v>
      </c>
      <c r="AF546" s="184">
        <v>4</v>
      </c>
      <c r="AG546" s="184">
        <v>4</v>
      </c>
      <c r="AH546" s="184">
        <v>2</v>
      </c>
      <c r="AI546" s="184">
        <v>3</v>
      </c>
      <c r="AJ546" s="184">
        <v>6</v>
      </c>
      <c r="AK546" s="4"/>
      <c r="AL546" s="4"/>
      <c r="AM546" s="211">
        <v>3749.13</v>
      </c>
      <c r="AN546" s="211">
        <v>1151.74</v>
      </c>
      <c r="AO546" s="211">
        <v>1290.92</v>
      </c>
      <c r="AP546" s="211">
        <v>449.7</v>
      </c>
      <c r="AQ546" s="211">
        <v>645.94000000000005</v>
      </c>
      <c r="AR546" s="211">
        <v>10487.66</v>
      </c>
      <c r="AS546" s="248"/>
      <c r="AT546" s="248"/>
      <c r="AU546" s="211">
        <v>124.97</v>
      </c>
      <c r="AV546" s="211">
        <v>63.99</v>
      </c>
      <c r="AW546" s="211">
        <v>107.58</v>
      </c>
      <c r="AX546" s="211">
        <v>56.21</v>
      </c>
      <c r="AY546" s="211">
        <v>92.28</v>
      </c>
      <c r="AZ546" s="211">
        <v>327.74</v>
      </c>
      <c r="BA546" s="4"/>
    </row>
    <row r="547" spans="2:53" x14ac:dyDescent="0.2">
      <c r="B547" s="90" t="s">
        <v>452</v>
      </c>
      <c r="C547" s="90"/>
      <c r="D547" s="180">
        <v>8332</v>
      </c>
      <c r="E547" s="191"/>
      <c r="F547" s="191"/>
      <c r="G547" s="191">
        <v>1</v>
      </c>
      <c r="H547" s="191"/>
      <c r="I547" s="191"/>
      <c r="J547" s="191">
        <v>0</v>
      </c>
      <c r="M547" s="190">
        <v>11.56</v>
      </c>
      <c r="N547" s="188">
        <v>9.8000000000000007</v>
      </c>
      <c r="O547" s="188">
        <v>10.5</v>
      </c>
      <c r="P547" s="188"/>
      <c r="Q547" s="188"/>
      <c r="R547" s="188" t="s">
        <v>889</v>
      </c>
      <c r="S547" s="327"/>
      <c r="T547" s="327"/>
      <c r="U547" s="188">
        <v>11.56</v>
      </c>
      <c r="V547" s="188">
        <v>9.8000000000000007</v>
      </c>
      <c r="W547" s="188">
        <v>10.5</v>
      </c>
      <c r="X547" s="188"/>
      <c r="Y547" s="188"/>
      <c r="Z547" s="188" t="s">
        <v>889</v>
      </c>
      <c r="AA547" s="4"/>
      <c r="AB547" s="90" t="s">
        <v>473</v>
      </c>
      <c r="AC547" s="90"/>
      <c r="AD547" s="180">
        <v>8066</v>
      </c>
      <c r="AE547" s="184">
        <v>11</v>
      </c>
      <c r="AF547" s="184">
        <v>1</v>
      </c>
      <c r="AG547" s="184">
        <v>2</v>
      </c>
      <c r="AH547" s="184"/>
      <c r="AI547" s="184"/>
      <c r="AJ547" s="184">
        <v>12</v>
      </c>
      <c r="AK547" s="4"/>
      <c r="AL547" s="4"/>
      <c r="AM547" s="211">
        <v>9666.41</v>
      </c>
      <c r="AN547" s="211">
        <v>1312</v>
      </c>
      <c r="AO547" s="211">
        <v>1602.82</v>
      </c>
      <c r="AP547" s="211">
        <v>1958.75</v>
      </c>
      <c r="AQ547" s="211">
        <v>91.85</v>
      </c>
      <c r="AR547" s="211">
        <v>10452.49</v>
      </c>
      <c r="AS547" s="248"/>
      <c r="AT547" s="248"/>
      <c r="AU547" s="211">
        <v>386.66</v>
      </c>
      <c r="AV547" s="211">
        <v>93.71</v>
      </c>
      <c r="AW547" s="211">
        <v>123.29</v>
      </c>
      <c r="AX547" s="211">
        <v>178.07</v>
      </c>
      <c r="AY547" s="211">
        <v>30.62</v>
      </c>
      <c r="AZ547" s="211">
        <v>402.02</v>
      </c>
      <c r="BA547" s="4"/>
    </row>
    <row r="548" spans="2:53" x14ac:dyDescent="0.2">
      <c r="B548" s="90" t="s">
        <v>452</v>
      </c>
      <c r="C548" s="90"/>
      <c r="D548" s="180">
        <v>8343</v>
      </c>
      <c r="E548" s="191"/>
      <c r="F548" s="191"/>
      <c r="G548" s="191"/>
      <c r="H548" s="191">
        <v>1</v>
      </c>
      <c r="I548" s="191"/>
      <c r="J548" s="191">
        <v>0</v>
      </c>
      <c r="M548" s="190">
        <v>30.61</v>
      </c>
      <c r="N548" s="188">
        <v>23.93</v>
      </c>
      <c r="O548" s="188"/>
      <c r="P548" s="188">
        <v>39.94</v>
      </c>
      <c r="Q548" s="188"/>
      <c r="R548" s="188" t="s">
        <v>889</v>
      </c>
      <c r="S548" s="327"/>
      <c r="T548" s="327"/>
      <c r="U548" s="188">
        <v>30.61</v>
      </c>
      <c r="V548" s="188">
        <v>23.93</v>
      </c>
      <c r="W548" s="188"/>
      <c r="X548" s="188">
        <v>39.94</v>
      </c>
      <c r="Y548" s="188"/>
      <c r="Z548" s="188" t="s">
        <v>889</v>
      </c>
      <c r="AA548" s="4"/>
      <c r="AB548" s="90" t="s">
        <v>557</v>
      </c>
      <c r="AC548" s="90"/>
      <c r="AD548" s="180">
        <v>8067</v>
      </c>
      <c r="AE548" s="184"/>
      <c r="AF548" s="184"/>
      <c r="AG548" s="184"/>
      <c r="AH548" s="184"/>
      <c r="AI548" s="184">
        <v>1</v>
      </c>
      <c r="AJ548" s="184">
        <v>2</v>
      </c>
      <c r="AK548" s="4"/>
      <c r="AL548" s="4"/>
      <c r="AM548" s="211">
        <v>43775.47</v>
      </c>
      <c r="AN548" s="211">
        <v>43771.56</v>
      </c>
      <c r="AO548" s="211">
        <v>86019.01</v>
      </c>
      <c r="AP548" s="211">
        <v>1763.29</v>
      </c>
      <c r="AQ548" s="211">
        <v>48343.6</v>
      </c>
      <c r="AR548" s="211">
        <v>18405.48</v>
      </c>
      <c r="AS548" s="248"/>
      <c r="AT548" s="248"/>
      <c r="AU548" s="211">
        <v>14591.82</v>
      </c>
      <c r="AV548" s="211">
        <v>14590.52</v>
      </c>
      <c r="AW548" s="211">
        <v>28673</v>
      </c>
      <c r="AX548" s="211">
        <v>881.65</v>
      </c>
      <c r="AY548" s="211">
        <v>16114.53</v>
      </c>
      <c r="AZ548" s="211">
        <v>6135.16</v>
      </c>
      <c r="BA548" s="4"/>
    </row>
    <row r="549" spans="2:53" x14ac:dyDescent="0.2">
      <c r="B549" s="90" t="s">
        <v>453</v>
      </c>
      <c r="C549" s="90"/>
      <c r="D549" s="180">
        <v>8205</v>
      </c>
      <c r="E549" s="191"/>
      <c r="F549" s="191"/>
      <c r="G549" s="191">
        <v>1</v>
      </c>
      <c r="H549" s="191"/>
      <c r="I549" s="191"/>
      <c r="J549" s="191">
        <v>0</v>
      </c>
      <c r="M549" s="190">
        <v>10.85</v>
      </c>
      <c r="N549" s="188">
        <v>10.85</v>
      </c>
      <c r="O549" s="188">
        <v>11.21</v>
      </c>
      <c r="P549" s="188"/>
      <c r="Q549" s="188"/>
      <c r="R549" s="188" t="s">
        <v>889</v>
      </c>
      <c r="S549" s="327"/>
      <c r="T549" s="327"/>
      <c r="U549" s="188">
        <v>10.85</v>
      </c>
      <c r="V549" s="188">
        <v>10.85</v>
      </c>
      <c r="W549" s="188">
        <v>11.21</v>
      </c>
      <c r="X549" s="188"/>
      <c r="Y549" s="188"/>
      <c r="Z549" s="188" t="s">
        <v>889</v>
      </c>
      <c r="AA549" s="4"/>
      <c r="AB549" s="90" t="s">
        <v>619</v>
      </c>
      <c r="AC549" s="90"/>
      <c r="AD549" s="180">
        <v>8069</v>
      </c>
      <c r="AE549" s="184">
        <v>4</v>
      </c>
      <c r="AF549" s="184">
        <v>7</v>
      </c>
      <c r="AG549" s="184">
        <v>3</v>
      </c>
      <c r="AH549" s="184">
        <v>3</v>
      </c>
      <c r="AI549" s="184">
        <v>2</v>
      </c>
      <c r="AJ549" s="184">
        <v>14</v>
      </c>
      <c r="AK549" s="4"/>
      <c r="AL549" s="4"/>
      <c r="AM549" s="211">
        <v>3745.64</v>
      </c>
      <c r="AN549" s="211">
        <v>1740.54</v>
      </c>
      <c r="AO549" s="211">
        <v>2946.79</v>
      </c>
      <c r="AP549" s="211">
        <v>613.17999999999995</v>
      </c>
      <c r="AQ549" s="211">
        <v>802.45</v>
      </c>
      <c r="AR549" s="211">
        <v>9682.23</v>
      </c>
      <c r="AS549" s="248"/>
      <c r="AT549" s="248"/>
      <c r="AU549" s="211">
        <v>129.16</v>
      </c>
      <c r="AV549" s="211">
        <v>72.52</v>
      </c>
      <c r="AW549" s="211">
        <v>173.34</v>
      </c>
      <c r="AX549" s="211">
        <v>43.8</v>
      </c>
      <c r="AY549" s="211">
        <v>72.95</v>
      </c>
      <c r="AZ549" s="211">
        <v>293.39999999999998</v>
      </c>
      <c r="BA549" s="4"/>
    </row>
    <row r="550" spans="2:53" x14ac:dyDescent="0.2">
      <c r="B550" s="90" t="s">
        <v>453</v>
      </c>
      <c r="C550" s="90"/>
      <c r="D550" s="180">
        <v>8215</v>
      </c>
      <c r="E550" s="191">
        <v>4</v>
      </c>
      <c r="F550" s="191">
        <v>3</v>
      </c>
      <c r="G550" s="191">
        <v>2</v>
      </c>
      <c r="H550" s="191">
        <v>1</v>
      </c>
      <c r="I550" s="191"/>
      <c r="J550" s="191">
        <v>3</v>
      </c>
      <c r="M550" s="190">
        <v>198.46</v>
      </c>
      <c r="N550" s="188">
        <v>97.94</v>
      </c>
      <c r="O550" s="188">
        <v>102.67</v>
      </c>
      <c r="P550" s="188">
        <v>44.84</v>
      </c>
      <c r="Q550" s="188">
        <v>56.57</v>
      </c>
      <c r="R550" s="188">
        <v>1295.51</v>
      </c>
      <c r="S550" s="327"/>
      <c r="T550" s="327"/>
      <c r="U550" s="188">
        <v>16.54</v>
      </c>
      <c r="V550" s="188">
        <v>12.24</v>
      </c>
      <c r="W550" s="188">
        <v>17.11</v>
      </c>
      <c r="X550" s="188">
        <v>11.21</v>
      </c>
      <c r="Y550" s="188">
        <v>18.86</v>
      </c>
      <c r="Z550" s="188">
        <v>99.65</v>
      </c>
      <c r="AA550" s="4"/>
      <c r="AB550" s="90" t="s">
        <v>857</v>
      </c>
      <c r="AC550" s="90"/>
      <c r="AD550" s="180">
        <v>8070</v>
      </c>
      <c r="AE550" s="184">
        <v>16</v>
      </c>
      <c r="AF550" s="184">
        <v>10</v>
      </c>
      <c r="AG550" s="184"/>
      <c r="AH550" s="184">
        <v>3</v>
      </c>
      <c r="AI550" s="184"/>
      <c r="AJ550" s="184">
        <v>19</v>
      </c>
      <c r="AK550" s="4"/>
      <c r="AL550" s="4"/>
      <c r="AM550" s="211">
        <v>6109.99</v>
      </c>
      <c r="AN550" s="211">
        <v>1484.43</v>
      </c>
      <c r="AO550" s="211">
        <v>470.68</v>
      </c>
      <c r="AP550" s="211">
        <v>9282.7000000000007</v>
      </c>
      <c r="AQ550" s="211">
        <v>37835.69</v>
      </c>
      <c r="AR550" s="211">
        <v>55957.13</v>
      </c>
      <c r="AS550" s="248"/>
      <c r="AT550" s="248"/>
      <c r="AU550" s="211">
        <v>152.75</v>
      </c>
      <c r="AV550" s="211">
        <v>61.85</v>
      </c>
      <c r="AW550" s="211">
        <v>42.79</v>
      </c>
      <c r="AX550" s="211">
        <v>515.71</v>
      </c>
      <c r="AY550" s="211">
        <v>2522.38</v>
      </c>
      <c r="AZ550" s="211">
        <v>1165.77</v>
      </c>
      <c r="BA550" s="4"/>
    </row>
    <row r="551" spans="2:53" x14ac:dyDescent="0.2">
      <c r="B551" s="90" t="s">
        <v>454</v>
      </c>
      <c r="C551" s="90"/>
      <c r="D551" s="180">
        <v>8201</v>
      </c>
      <c r="E551" s="191"/>
      <c r="F551" s="191">
        <v>2</v>
      </c>
      <c r="G551" s="191"/>
      <c r="H551" s="191">
        <v>1</v>
      </c>
      <c r="I551" s="191"/>
      <c r="J551" s="191">
        <v>1</v>
      </c>
      <c r="M551" s="190">
        <v>118.23</v>
      </c>
      <c r="N551" s="188">
        <v>1174.8800000000001</v>
      </c>
      <c r="O551" s="188">
        <v>62.56</v>
      </c>
      <c r="P551" s="188">
        <v>62.22</v>
      </c>
      <c r="Q551" s="188">
        <v>40.32</v>
      </c>
      <c r="R551" s="188">
        <v>57.59</v>
      </c>
      <c r="S551" s="327"/>
      <c r="T551" s="327"/>
      <c r="U551" s="188">
        <v>39.409999999999997</v>
      </c>
      <c r="V551" s="188">
        <v>293.72000000000003</v>
      </c>
      <c r="W551" s="188">
        <v>31.28</v>
      </c>
      <c r="X551" s="188">
        <v>31.11</v>
      </c>
      <c r="Y551" s="188">
        <v>40.32</v>
      </c>
      <c r="Z551" s="188">
        <v>14.4</v>
      </c>
      <c r="AA551" s="4"/>
      <c r="AB551" s="90" t="s">
        <v>761</v>
      </c>
      <c r="AC551" s="90"/>
      <c r="AD551" s="180">
        <v>8098</v>
      </c>
      <c r="AE551" s="184"/>
      <c r="AF551" s="184"/>
      <c r="AG551" s="184"/>
      <c r="AH551" s="184"/>
      <c r="AI551" s="184"/>
      <c r="AJ551" s="184">
        <v>1</v>
      </c>
      <c r="AK551" s="4"/>
      <c r="AL551" s="4"/>
      <c r="AM551" s="211"/>
      <c r="AN551" s="211"/>
      <c r="AO551" s="211"/>
      <c r="AP551" s="211"/>
      <c r="AQ551" s="211"/>
      <c r="AR551" s="211">
        <v>723</v>
      </c>
      <c r="AS551" s="248"/>
      <c r="AT551" s="248"/>
      <c r="AU551" s="211"/>
      <c r="AV551" s="211"/>
      <c r="AW551" s="211"/>
      <c r="AX551" s="211"/>
      <c r="AY551" s="211"/>
      <c r="AZ551" s="211">
        <v>723</v>
      </c>
      <c r="BA551" s="4"/>
    </row>
    <row r="552" spans="2:53" x14ac:dyDescent="0.2">
      <c r="B552" s="90" t="s">
        <v>454</v>
      </c>
      <c r="C552" s="90"/>
      <c r="D552" s="180">
        <v>8205</v>
      </c>
      <c r="E552" s="191">
        <v>780</v>
      </c>
      <c r="F552" s="191">
        <v>274</v>
      </c>
      <c r="G552" s="191">
        <v>186</v>
      </c>
      <c r="H552" s="191">
        <v>126</v>
      </c>
      <c r="I552" s="191">
        <v>122</v>
      </c>
      <c r="J552" s="191">
        <v>670</v>
      </c>
      <c r="M552" s="190">
        <v>123877.02</v>
      </c>
      <c r="N552" s="188">
        <v>63908.43</v>
      </c>
      <c r="O552" s="188">
        <v>70042.45</v>
      </c>
      <c r="P552" s="188">
        <v>51638.37</v>
      </c>
      <c r="Q552" s="188">
        <v>46254.92</v>
      </c>
      <c r="R552" s="188">
        <v>343704.89</v>
      </c>
      <c r="S552" s="327"/>
      <c r="T552" s="327"/>
      <c r="U552" s="188">
        <v>60.63</v>
      </c>
      <c r="V552" s="188">
        <v>52.6</v>
      </c>
      <c r="W552" s="188">
        <v>69.28</v>
      </c>
      <c r="X552" s="188">
        <v>61.69</v>
      </c>
      <c r="Y552" s="188">
        <v>64.78</v>
      </c>
      <c r="Z552" s="188">
        <v>159.27000000000001</v>
      </c>
      <c r="AA552" s="4"/>
      <c r="AB552" s="90" t="s">
        <v>559</v>
      </c>
      <c r="AC552" s="90"/>
      <c r="AD552" s="180">
        <v>8098</v>
      </c>
      <c r="AE552" s="184">
        <v>1</v>
      </c>
      <c r="AF552" s="184">
        <v>2</v>
      </c>
      <c r="AG552" s="184"/>
      <c r="AH552" s="184"/>
      <c r="AI552" s="184">
        <v>1</v>
      </c>
      <c r="AJ552" s="184">
        <v>4</v>
      </c>
      <c r="AK552" s="4"/>
      <c r="AL552" s="4"/>
      <c r="AM552" s="211">
        <v>373.2</v>
      </c>
      <c r="AN552" s="211">
        <v>300.12</v>
      </c>
      <c r="AO552" s="211">
        <v>146.35</v>
      </c>
      <c r="AP552" s="211">
        <v>89.56</v>
      </c>
      <c r="AQ552" s="211">
        <v>129.4</v>
      </c>
      <c r="AR552" s="211">
        <v>1132.1300000000001</v>
      </c>
      <c r="AS552" s="248"/>
      <c r="AT552" s="248"/>
      <c r="AU552" s="211">
        <v>62.2</v>
      </c>
      <c r="AV552" s="211">
        <v>60.02</v>
      </c>
      <c r="AW552" s="211">
        <v>48.78</v>
      </c>
      <c r="AX552" s="211">
        <v>44.78</v>
      </c>
      <c r="AY552" s="211">
        <v>43.13</v>
      </c>
      <c r="AZ552" s="211">
        <v>141.52000000000001</v>
      </c>
      <c r="BA552" s="4"/>
    </row>
    <row r="553" spans="2:53" x14ac:dyDescent="0.2">
      <c r="B553" s="90" t="s">
        <v>454</v>
      </c>
      <c r="C553" s="90"/>
      <c r="D553" s="180">
        <v>8213</v>
      </c>
      <c r="E553" s="191">
        <v>1</v>
      </c>
      <c r="F553" s="191"/>
      <c r="G553" s="191"/>
      <c r="H553" s="191"/>
      <c r="I553" s="191"/>
      <c r="J553" s="191">
        <v>0</v>
      </c>
      <c r="M553" s="190">
        <v>24.53</v>
      </c>
      <c r="N553" s="188"/>
      <c r="O553" s="188"/>
      <c r="P553" s="188"/>
      <c r="Q553" s="188"/>
      <c r="R553" s="188" t="s">
        <v>889</v>
      </c>
      <c r="S553" s="327"/>
      <c r="T553" s="327"/>
      <c r="U553" s="188">
        <v>24.53</v>
      </c>
      <c r="V553" s="188"/>
      <c r="W553" s="188"/>
      <c r="X553" s="188"/>
      <c r="Y553" s="188"/>
      <c r="Z553" s="188" t="s">
        <v>889</v>
      </c>
      <c r="AA553" s="4"/>
      <c r="AB553" s="90" t="s">
        <v>498</v>
      </c>
      <c r="AC553" s="90"/>
      <c r="AD553" s="180">
        <v>8021</v>
      </c>
      <c r="AE553" s="184">
        <v>12</v>
      </c>
      <c r="AF553" s="184"/>
      <c r="AG553" s="184">
        <v>7</v>
      </c>
      <c r="AH553" s="184">
        <v>2</v>
      </c>
      <c r="AI553" s="184">
        <v>5</v>
      </c>
      <c r="AJ553" s="184">
        <v>58</v>
      </c>
      <c r="AK553" s="4"/>
      <c r="AL553" s="4"/>
      <c r="AM553" s="211">
        <v>4087.03</v>
      </c>
      <c r="AN553" s="211">
        <v>1273.98</v>
      </c>
      <c r="AO553" s="211">
        <v>1767.85</v>
      </c>
      <c r="AP553" s="211">
        <v>2604.87</v>
      </c>
      <c r="AQ553" s="211">
        <v>3140.29</v>
      </c>
      <c r="AR553" s="211">
        <v>56911.28</v>
      </c>
      <c r="AS553" s="248"/>
      <c r="AT553" s="248"/>
      <c r="AU553" s="211">
        <v>49.84</v>
      </c>
      <c r="AV553" s="211">
        <v>39.81</v>
      </c>
      <c r="AW553" s="211">
        <v>43.12</v>
      </c>
      <c r="AX553" s="211">
        <v>43.41</v>
      </c>
      <c r="AY553" s="211">
        <v>52.34</v>
      </c>
      <c r="AZ553" s="211">
        <v>677.52</v>
      </c>
      <c r="BA553" s="4"/>
    </row>
    <row r="554" spans="2:53" ht="12" customHeight="1" x14ac:dyDescent="0.2">
      <c r="B554" s="90" t="s">
        <v>454</v>
      </c>
      <c r="C554" s="90"/>
      <c r="D554" s="180">
        <v>8215</v>
      </c>
      <c r="E554" s="191">
        <v>6</v>
      </c>
      <c r="F554" s="191">
        <v>3</v>
      </c>
      <c r="G554" s="191">
        <v>1</v>
      </c>
      <c r="H554" s="191">
        <v>2</v>
      </c>
      <c r="I554" s="191">
        <v>1</v>
      </c>
      <c r="J554" s="191">
        <v>4</v>
      </c>
      <c r="M554" s="190">
        <v>451.13</v>
      </c>
      <c r="N554" s="188">
        <v>676.72</v>
      </c>
      <c r="O554" s="188">
        <v>189.28</v>
      </c>
      <c r="P554" s="188">
        <v>199.39</v>
      </c>
      <c r="Q554" s="188">
        <v>241.65</v>
      </c>
      <c r="R554" s="188">
        <v>5409.07</v>
      </c>
      <c r="S554" s="327"/>
      <c r="T554" s="327"/>
      <c r="U554" s="188">
        <v>28.2</v>
      </c>
      <c r="V554" s="188">
        <v>61.52</v>
      </c>
      <c r="W554" s="188">
        <v>23.66</v>
      </c>
      <c r="X554" s="188">
        <v>28.48</v>
      </c>
      <c r="Y554" s="188">
        <v>48.33</v>
      </c>
      <c r="Z554" s="188">
        <v>318.18</v>
      </c>
      <c r="AA554" s="4"/>
      <c r="AB554" s="90" t="s">
        <v>560</v>
      </c>
      <c r="AC554" s="90"/>
      <c r="AD554" s="180">
        <v>8071</v>
      </c>
      <c r="AE554" s="184">
        <v>16</v>
      </c>
      <c r="AF554" s="184">
        <v>1</v>
      </c>
      <c r="AG554" s="184">
        <v>1</v>
      </c>
      <c r="AH554" s="184">
        <v>3</v>
      </c>
      <c r="AI554" s="184"/>
      <c r="AJ554" s="184">
        <v>10</v>
      </c>
      <c r="AK554" s="4"/>
      <c r="AL554" s="4"/>
      <c r="AM554" s="211">
        <v>1651.41</v>
      </c>
      <c r="AN554" s="211">
        <v>1706.15</v>
      </c>
      <c r="AO554" s="211">
        <v>220.92</v>
      </c>
      <c r="AP554" s="211">
        <v>144.86000000000001</v>
      </c>
      <c r="AQ554" s="211">
        <v>204.73</v>
      </c>
      <c r="AR554" s="211">
        <v>16309.2</v>
      </c>
      <c r="AS554" s="248"/>
      <c r="AT554" s="248"/>
      <c r="AU554" s="211">
        <v>71.8</v>
      </c>
      <c r="AV554" s="211">
        <v>213.27</v>
      </c>
      <c r="AW554" s="211">
        <v>36.82</v>
      </c>
      <c r="AX554" s="211">
        <v>28.97</v>
      </c>
      <c r="AY554" s="211">
        <v>68.239999999999995</v>
      </c>
      <c r="AZ554" s="211">
        <v>526.1</v>
      </c>
      <c r="BA554" s="4"/>
    </row>
    <row r="555" spans="2:53" x14ac:dyDescent="0.2">
      <c r="B555" s="90" t="s">
        <v>454</v>
      </c>
      <c r="C555" s="90"/>
      <c r="D555" s="180">
        <v>8240</v>
      </c>
      <c r="E555" s="191">
        <v>1</v>
      </c>
      <c r="F555" s="191">
        <v>1</v>
      </c>
      <c r="G555" s="191">
        <v>1</v>
      </c>
      <c r="H555" s="191"/>
      <c r="I555" s="191"/>
      <c r="J555" s="191">
        <v>0</v>
      </c>
      <c r="M555" s="190">
        <v>131.63</v>
      </c>
      <c r="N555" s="188">
        <v>57.58</v>
      </c>
      <c r="O555" s="188">
        <v>60.82</v>
      </c>
      <c r="P555" s="188"/>
      <c r="Q555" s="188"/>
      <c r="R555" s="188" t="s">
        <v>889</v>
      </c>
      <c r="S555" s="327"/>
      <c r="T555" s="327"/>
      <c r="U555" s="188">
        <v>43.88</v>
      </c>
      <c r="V555" s="188">
        <v>28.79</v>
      </c>
      <c r="W555" s="188">
        <v>60.82</v>
      </c>
      <c r="X555" s="188"/>
      <c r="Y555" s="188"/>
      <c r="Z555" s="188" t="s">
        <v>889</v>
      </c>
      <c r="AA555" s="4"/>
      <c r="AB555" s="90" t="s">
        <v>892</v>
      </c>
      <c r="AC555" s="90"/>
      <c r="AD555" s="180">
        <v>8318</v>
      </c>
      <c r="AE555" s="184">
        <v>1</v>
      </c>
      <c r="AF555" s="184"/>
      <c r="AG555" s="184"/>
      <c r="AH555" s="184"/>
      <c r="AI555" s="184"/>
      <c r="AJ555" s="184">
        <v>0</v>
      </c>
      <c r="AK555" s="4"/>
      <c r="AL555" s="4"/>
      <c r="AM555" s="211">
        <v>1.94</v>
      </c>
      <c r="AN555" s="211"/>
      <c r="AO555" s="211"/>
      <c r="AP555" s="211"/>
      <c r="AQ555" s="211"/>
      <c r="AR555" s="211" t="s">
        <v>889</v>
      </c>
      <c r="AS555" s="248"/>
      <c r="AT555" s="248"/>
      <c r="AU555" s="211">
        <v>1.94</v>
      </c>
      <c r="AV555" s="211"/>
      <c r="AW555" s="211"/>
      <c r="AX555" s="211"/>
      <c r="AY555" s="211"/>
      <c r="AZ555" s="211" t="s">
        <v>889</v>
      </c>
      <c r="BA555" s="4"/>
    </row>
    <row r="556" spans="2:53" x14ac:dyDescent="0.2">
      <c r="B556" s="90" t="s">
        <v>502</v>
      </c>
      <c r="C556" s="90"/>
      <c r="D556" s="180">
        <v>8026</v>
      </c>
      <c r="E556" s="191">
        <v>31</v>
      </c>
      <c r="F556" s="191">
        <v>13</v>
      </c>
      <c r="G556" s="191">
        <v>15</v>
      </c>
      <c r="H556" s="191">
        <v>10</v>
      </c>
      <c r="I556" s="191">
        <v>12</v>
      </c>
      <c r="J556" s="191">
        <v>40</v>
      </c>
      <c r="M556" s="190">
        <v>5334.03</v>
      </c>
      <c r="N556" s="188">
        <v>2735.68</v>
      </c>
      <c r="O556" s="188">
        <v>4755.51</v>
      </c>
      <c r="P556" s="188">
        <v>5143.42</v>
      </c>
      <c r="Q556" s="188">
        <v>6818.92</v>
      </c>
      <c r="R556" s="188">
        <v>18267.14</v>
      </c>
      <c r="S556" s="327"/>
      <c r="T556" s="327"/>
      <c r="U556" s="188">
        <v>46.38</v>
      </c>
      <c r="V556" s="188">
        <v>32.96</v>
      </c>
      <c r="W556" s="188">
        <v>66.98</v>
      </c>
      <c r="X556" s="188">
        <v>90.24</v>
      </c>
      <c r="Y556" s="188">
        <v>145.08000000000001</v>
      </c>
      <c r="Z556" s="188">
        <v>150.97</v>
      </c>
      <c r="AA556" s="4"/>
      <c r="AB556" s="90" t="s">
        <v>561</v>
      </c>
      <c r="AC556" s="90"/>
      <c r="AD556" s="180">
        <v>8318</v>
      </c>
      <c r="AE556" s="184">
        <v>1</v>
      </c>
      <c r="AF556" s="184"/>
      <c r="AG556" s="184"/>
      <c r="AH556" s="184"/>
      <c r="AI556" s="184"/>
      <c r="AJ556" s="184">
        <v>1</v>
      </c>
      <c r="AK556" s="4"/>
      <c r="AL556" s="4"/>
      <c r="AM556" s="211">
        <v>680.7</v>
      </c>
      <c r="AN556" s="211"/>
      <c r="AO556" s="211"/>
      <c r="AP556" s="211"/>
      <c r="AQ556" s="211"/>
      <c r="AR556" s="211">
        <v>2533.06</v>
      </c>
      <c r="AS556" s="248"/>
      <c r="AT556" s="248"/>
      <c r="AU556" s="211">
        <v>680.7</v>
      </c>
      <c r="AV556" s="211"/>
      <c r="AW556" s="211"/>
      <c r="AX556" s="211"/>
      <c r="AY556" s="211"/>
      <c r="AZ556" s="211">
        <v>1266.53</v>
      </c>
      <c r="BA556" s="4"/>
    </row>
    <row r="557" spans="2:53" x14ac:dyDescent="0.2">
      <c r="B557" s="90" t="s">
        <v>613</v>
      </c>
      <c r="C557" s="90"/>
      <c r="D557" s="180">
        <v>8027</v>
      </c>
      <c r="E557" s="191">
        <v>31</v>
      </c>
      <c r="F557" s="191">
        <v>16</v>
      </c>
      <c r="G557" s="191">
        <v>18</v>
      </c>
      <c r="H557" s="191">
        <v>13</v>
      </c>
      <c r="I557" s="191">
        <v>9</v>
      </c>
      <c r="J557" s="191">
        <v>56</v>
      </c>
      <c r="M557" s="190">
        <v>12750.56</v>
      </c>
      <c r="N557" s="188">
        <v>2474.0500000000002</v>
      </c>
      <c r="O557" s="188">
        <v>7863.41</v>
      </c>
      <c r="P557" s="188">
        <v>2264.19</v>
      </c>
      <c r="Q557" s="188">
        <v>2362.48</v>
      </c>
      <c r="R557" s="188">
        <v>35455.64</v>
      </c>
      <c r="S557" s="327"/>
      <c r="T557" s="327"/>
      <c r="U557" s="188">
        <v>95.15</v>
      </c>
      <c r="V557" s="188">
        <v>27.49</v>
      </c>
      <c r="W557" s="188">
        <v>86.41</v>
      </c>
      <c r="X557" s="188">
        <v>32.81</v>
      </c>
      <c r="Y557" s="188">
        <v>67.5</v>
      </c>
      <c r="Z557" s="188">
        <v>247.94</v>
      </c>
      <c r="AA557" s="4"/>
      <c r="AB557" s="90" t="s">
        <v>562</v>
      </c>
      <c r="AC557" s="90"/>
      <c r="AD557" s="180">
        <v>8318</v>
      </c>
      <c r="AE557" s="184">
        <v>4</v>
      </c>
      <c r="AF557" s="184"/>
      <c r="AG557" s="184"/>
      <c r="AH557" s="184"/>
      <c r="AI557" s="184"/>
      <c r="AJ557" s="184">
        <v>0</v>
      </c>
      <c r="AK557" s="4"/>
      <c r="AL557" s="4"/>
      <c r="AM557" s="211">
        <v>7016.9</v>
      </c>
      <c r="AN557" s="211"/>
      <c r="AO557" s="211"/>
      <c r="AP557" s="211"/>
      <c r="AQ557" s="211"/>
      <c r="AR557" s="211" t="s">
        <v>889</v>
      </c>
      <c r="AS557" s="248"/>
      <c r="AT557" s="248"/>
      <c r="AU557" s="211">
        <v>1754.23</v>
      </c>
      <c r="AV557" s="211"/>
      <c r="AW557" s="211"/>
      <c r="AX557" s="211"/>
      <c r="AY557" s="211"/>
      <c r="AZ557" s="211" t="s">
        <v>889</v>
      </c>
      <c r="BA557" s="4"/>
    </row>
    <row r="558" spans="2:53" x14ac:dyDescent="0.2">
      <c r="B558" s="90" t="s">
        <v>456</v>
      </c>
      <c r="C558" s="90"/>
      <c r="D558" s="180">
        <v>8020</v>
      </c>
      <c r="E558" s="191">
        <v>1</v>
      </c>
      <c r="F558" s="191">
        <v>1</v>
      </c>
      <c r="G558" s="191"/>
      <c r="H558" s="191"/>
      <c r="I558" s="191"/>
      <c r="J558" s="191">
        <v>0</v>
      </c>
      <c r="M558" s="190">
        <v>21.7</v>
      </c>
      <c r="N558" s="188">
        <v>10.15</v>
      </c>
      <c r="O558" s="188"/>
      <c r="P558" s="188"/>
      <c r="Q558" s="188"/>
      <c r="R558" s="188" t="s">
        <v>889</v>
      </c>
      <c r="S558" s="327"/>
      <c r="T558" s="327"/>
      <c r="U558" s="188">
        <v>10.85</v>
      </c>
      <c r="V558" s="188">
        <v>10.15</v>
      </c>
      <c r="W558" s="188"/>
      <c r="X558" s="188"/>
      <c r="Y558" s="188"/>
      <c r="Z558" s="188" t="s">
        <v>889</v>
      </c>
      <c r="AA558" s="4"/>
      <c r="AB558" s="90" t="s">
        <v>476</v>
      </c>
      <c r="AC558" s="90"/>
      <c r="AD558" s="180">
        <v>8232</v>
      </c>
      <c r="AE558" s="184">
        <v>48</v>
      </c>
      <c r="AF558" s="184">
        <v>18</v>
      </c>
      <c r="AG558" s="184">
        <v>13</v>
      </c>
      <c r="AH558" s="184">
        <v>11</v>
      </c>
      <c r="AI558" s="184">
        <v>5</v>
      </c>
      <c r="AJ558" s="184">
        <v>54</v>
      </c>
      <c r="AK558" s="4"/>
      <c r="AL558" s="4"/>
      <c r="AM558" s="211">
        <v>17398.95</v>
      </c>
      <c r="AN558" s="211">
        <v>13350.13</v>
      </c>
      <c r="AO558" s="211">
        <v>7332.28</v>
      </c>
      <c r="AP558" s="211">
        <v>15102.57</v>
      </c>
      <c r="AQ558" s="211">
        <v>7953.04</v>
      </c>
      <c r="AR558" s="211">
        <v>81241.09</v>
      </c>
      <c r="AS558" s="248"/>
      <c r="AT558" s="248"/>
      <c r="AU558" s="211">
        <v>120.83</v>
      </c>
      <c r="AV558" s="211">
        <v>139.06</v>
      </c>
      <c r="AW558" s="211">
        <v>94</v>
      </c>
      <c r="AX558" s="211">
        <v>222.1</v>
      </c>
      <c r="AY558" s="211">
        <v>142.02000000000001</v>
      </c>
      <c r="AZ558" s="211">
        <v>545.24</v>
      </c>
      <c r="BA558" s="4"/>
    </row>
    <row r="559" spans="2:53" x14ac:dyDescent="0.2">
      <c r="B559" s="90" t="s">
        <v>456</v>
      </c>
      <c r="C559" s="90"/>
      <c r="D559" s="180">
        <v>8028</v>
      </c>
      <c r="E559" s="191">
        <v>367</v>
      </c>
      <c r="F559" s="191">
        <v>156</v>
      </c>
      <c r="G559" s="191">
        <v>85</v>
      </c>
      <c r="H559" s="191">
        <v>73</v>
      </c>
      <c r="I559" s="191">
        <v>82</v>
      </c>
      <c r="J559" s="191">
        <v>343</v>
      </c>
      <c r="M559" s="190">
        <v>50981.24</v>
      </c>
      <c r="N559" s="188">
        <v>34066.089999999997</v>
      </c>
      <c r="O559" s="188">
        <v>19680.419999999998</v>
      </c>
      <c r="P559" s="188">
        <v>20826.32</v>
      </c>
      <c r="Q559" s="188">
        <v>23994.84</v>
      </c>
      <c r="R559" s="188">
        <v>178111.18</v>
      </c>
      <c r="S559" s="327"/>
      <c r="T559" s="327"/>
      <c r="U559" s="188">
        <v>48.65</v>
      </c>
      <c r="V559" s="188">
        <v>50.39</v>
      </c>
      <c r="W559" s="188">
        <v>37.700000000000003</v>
      </c>
      <c r="X559" s="188">
        <v>46.59</v>
      </c>
      <c r="Y559" s="188">
        <v>63.31</v>
      </c>
      <c r="Z559" s="188">
        <v>161.04</v>
      </c>
      <c r="AA559" s="4"/>
      <c r="AB559" s="90" t="s">
        <v>477</v>
      </c>
      <c r="AC559" s="90"/>
      <c r="AD559" s="180">
        <v>8240</v>
      </c>
      <c r="AE559" s="184">
        <v>5</v>
      </c>
      <c r="AF559" s="184">
        <v>1</v>
      </c>
      <c r="AG559" s="184">
        <v>2</v>
      </c>
      <c r="AH559" s="184"/>
      <c r="AI559" s="184"/>
      <c r="AJ559" s="184">
        <v>3</v>
      </c>
      <c r="AK559" s="4"/>
      <c r="AL559" s="4"/>
      <c r="AM559" s="211">
        <v>1126.93</v>
      </c>
      <c r="AN559" s="211">
        <v>765.72</v>
      </c>
      <c r="AO559" s="211">
        <v>5788.21</v>
      </c>
      <c r="AP559" s="211">
        <v>959.16</v>
      </c>
      <c r="AQ559" s="211">
        <v>3817.42</v>
      </c>
      <c r="AR559" s="211">
        <v>58062.11</v>
      </c>
      <c r="AS559" s="248"/>
      <c r="AT559" s="248"/>
      <c r="AU559" s="211">
        <v>102.45</v>
      </c>
      <c r="AV559" s="211">
        <v>127.62</v>
      </c>
      <c r="AW559" s="211">
        <v>1157.6400000000001</v>
      </c>
      <c r="AX559" s="211">
        <v>319.72000000000003</v>
      </c>
      <c r="AY559" s="211">
        <v>1272.47</v>
      </c>
      <c r="AZ559" s="211">
        <v>5278.37</v>
      </c>
      <c r="BA559" s="4"/>
    </row>
    <row r="560" spans="2:53" x14ac:dyDescent="0.2">
      <c r="B560" s="90" t="s">
        <v>456</v>
      </c>
      <c r="C560" s="90"/>
      <c r="D560" s="180">
        <v>8343</v>
      </c>
      <c r="E560" s="191"/>
      <c r="F560" s="191"/>
      <c r="G560" s="191"/>
      <c r="H560" s="191"/>
      <c r="I560" s="191"/>
      <c r="J560" s="191">
        <v>1</v>
      </c>
      <c r="M560" s="190">
        <v>23.61</v>
      </c>
      <c r="N560" s="188">
        <v>21.02</v>
      </c>
      <c r="O560" s="188">
        <v>24.87</v>
      </c>
      <c r="P560" s="188">
        <v>27.89</v>
      </c>
      <c r="Q560" s="188">
        <v>128.35</v>
      </c>
      <c r="R560" s="188">
        <v>2536.09</v>
      </c>
      <c r="S560" s="327"/>
      <c r="T560" s="327"/>
      <c r="U560" s="188">
        <v>23.61</v>
      </c>
      <c r="V560" s="188">
        <v>21.02</v>
      </c>
      <c r="W560" s="188">
        <v>24.87</v>
      </c>
      <c r="X560" s="188">
        <v>27.89</v>
      </c>
      <c r="Y560" s="188">
        <v>128.35</v>
      </c>
      <c r="Z560" s="188">
        <v>2536.09</v>
      </c>
      <c r="AA560" s="4"/>
      <c r="AB560" s="90" t="s">
        <v>563</v>
      </c>
      <c r="AC560" s="90"/>
      <c r="AD560" s="180">
        <v>8348</v>
      </c>
      <c r="AE560" s="184"/>
      <c r="AF560" s="184">
        <v>2</v>
      </c>
      <c r="AG560" s="184"/>
      <c r="AH560" s="184"/>
      <c r="AI560" s="184"/>
      <c r="AJ560" s="184">
        <v>0</v>
      </c>
      <c r="AK560" s="4"/>
      <c r="AL560" s="4"/>
      <c r="AM560" s="211">
        <v>106.67</v>
      </c>
      <c r="AN560" s="211">
        <v>108.82</v>
      </c>
      <c r="AO560" s="211"/>
      <c r="AP560" s="211"/>
      <c r="AQ560" s="211"/>
      <c r="AR560" s="211" t="s">
        <v>889</v>
      </c>
      <c r="AS560" s="248"/>
      <c r="AT560" s="248"/>
      <c r="AU560" s="211">
        <v>53.34</v>
      </c>
      <c r="AV560" s="211">
        <v>54.41</v>
      </c>
      <c r="AW560" s="211"/>
      <c r="AX560" s="211"/>
      <c r="AY560" s="211"/>
      <c r="AZ560" s="211" t="s">
        <v>889</v>
      </c>
      <c r="BA560" s="4"/>
    </row>
    <row r="561" spans="2:53" x14ac:dyDescent="0.2">
      <c r="B561" s="90" t="s">
        <v>503</v>
      </c>
      <c r="C561" s="90"/>
      <c r="D561" s="180">
        <v>8029</v>
      </c>
      <c r="E561" s="191">
        <v>86</v>
      </c>
      <c r="F561" s="191">
        <v>31</v>
      </c>
      <c r="G561" s="191">
        <v>31</v>
      </c>
      <c r="H561" s="191">
        <v>23</v>
      </c>
      <c r="I561" s="191">
        <v>26</v>
      </c>
      <c r="J561" s="191">
        <v>98</v>
      </c>
      <c r="M561" s="190">
        <v>13352.68</v>
      </c>
      <c r="N561" s="188">
        <v>9400.18</v>
      </c>
      <c r="O561" s="188">
        <v>12239.49</v>
      </c>
      <c r="P561" s="188">
        <v>6194.26</v>
      </c>
      <c r="Q561" s="188">
        <v>7849.71</v>
      </c>
      <c r="R561" s="188">
        <v>52400.21</v>
      </c>
      <c r="S561" s="327"/>
      <c r="T561" s="327"/>
      <c r="U561" s="188">
        <v>47.86</v>
      </c>
      <c r="V561" s="188">
        <v>50</v>
      </c>
      <c r="W561" s="188">
        <v>76.02</v>
      </c>
      <c r="X561" s="188">
        <v>46.23</v>
      </c>
      <c r="Y561" s="188">
        <v>72.680000000000007</v>
      </c>
      <c r="Z561" s="188">
        <v>177.63</v>
      </c>
      <c r="AA561" s="4"/>
      <c r="AB561" s="90" t="s">
        <v>564</v>
      </c>
      <c r="AC561" s="90"/>
      <c r="AD561" s="180">
        <v>8349</v>
      </c>
      <c r="AE561" s="184">
        <v>5</v>
      </c>
      <c r="AF561" s="184"/>
      <c r="AG561" s="184"/>
      <c r="AH561" s="184"/>
      <c r="AI561" s="184"/>
      <c r="AJ561" s="184">
        <v>3</v>
      </c>
      <c r="AK561" s="4"/>
      <c r="AL561" s="4"/>
      <c r="AM561" s="211">
        <v>125.79</v>
      </c>
      <c r="AN561" s="211">
        <v>84.96</v>
      </c>
      <c r="AO561" s="211"/>
      <c r="AP561" s="211">
        <v>77.430000000000007</v>
      </c>
      <c r="AQ561" s="211">
        <v>94.15</v>
      </c>
      <c r="AR561" s="211">
        <v>5034.28</v>
      </c>
      <c r="AS561" s="248"/>
      <c r="AT561" s="248"/>
      <c r="AU561" s="211">
        <v>17.97</v>
      </c>
      <c r="AV561" s="211">
        <v>42.48</v>
      </c>
      <c r="AW561" s="211"/>
      <c r="AX561" s="211">
        <v>38.72</v>
      </c>
      <c r="AY561" s="211">
        <v>47.08</v>
      </c>
      <c r="AZ561" s="211">
        <v>629.29</v>
      </c>
      <c r="BA561" s="4"/>
    </row>
    <row r="562" spans="2:53" x14ac:dyDescent="0.2">
      <c r="B562" s="90" t="s">
        <v>527</v>
      </c>
      <c r="C562" s="90"/>
      <c r="D562" s="180">
        <v>8012</v>
      </c>
      <c r="E562" s="191">
        <v>53</v>
      </c>
      <c r="F562" s="191">
        <v>21</v>
      </c>
      <c r="G562" s="191">
        <v>10</v>
      </c>
      <c r="H562" s="191">
        <v>10</v>
      </c>
      <c r="I562" s="191">
        <v>16</v>
      </c>
      <c r="J562" s="191">
        <v>42</v>
      </c>
      <c r="M562" s="190">
        <v>5490.9</v>
      </c>
      <c r="N562" s="188">
        <v>4239.8900000000003</v>
      </c>
      <c r="O562" s="188">
        <v>7264.53</v>
      </c>
      <c r="P562" s="188">
        <v>2281.3000000000002</v>
      </c>
      <c r="Q562" s="188">
        <v>4299.41</v>
      </c>
      <c r="R562" s="188">
        <v>13936.85</v>
      </c>
      <c r="S562" s="327"/>
      <c r="T562" s="327"/>
      <c r="U562" s="188">
        <v>42.57</v>
      </c>
      <c r="V562" s="188">
        <v>46.09</v>
      </c>
      <c r="W562" s="188">
        <v>105.28</v>
      </c>
      <c r="X562" s="188">
        <v>38.67</v>
      </c>
      <c r="Y562" s="188">
        <v>85.99</v>
      </c>
      <c r="Z562" s="188">
        <v>91.69</v>
      </c>
      <c r="AA562" s="4"/>
      <c r="AB562" s="90" t="s">
        <v>565</v>
      </c>
      <c r="AC562" s="90"/>
      <c r="AD562" s="180">
        <v>8350</v>
      </c>
      <c r="AE562" s="184">
        <v>2</v>
      </c>
      <c r="AF562" s="184"/>
      <c r="AG562" s="184"/>
      <c r="AH562" s="184"/>
      <c r="AI562" s="184"/>
      <c r="AJ562" s="184">
        <v>3</v>
      </c>
      <c r="AK562" s="4"/>
      <c r="AL562" s="4"/>
      <c r="AM562" s="211">
        <v>119.64</v>
      </c>
      <c r="AN562" s="211">
        <v>44.01</v>
      </c>
      <c r="AO562" s="211">
        <v>40.18</v>
      </c>
      <c r="AP562" s="211">
        <v>44.65</v>
      </c>
      <c r="AQ562" s="211">
        <v>70.760000000000005</v>
      </c>
      <c r="AR562" s="211">
        <v>2960.77</v>
      </c>
      <c r="AS562" s="248"/>
      <c r="AT562" s="248"/>
      <c r="AU562" s="211">
        <v>39.880000000000003</v>
      </c>
      <c r="AV562" s="211">
        <v>44.01</v>
      </c>
      <c r="AW562" s="211">
        <v>40.18</v>
      </c>
      <c r="AX562" s="211">
        <v>44.65</v>
      </c>
      <c r="AY562" s="211">
        <v>70.760000000000005</v>
      </c>
      <c r="AZ562" s="211">
        <v>592.15</v>
      </c>
      <c r="BA562" s="4"/>
    </row>
    <row r="563" spans="2:53" x14ac:dyDescent="0.2">
      <c r="B563" s="90" t="s">
        <v>527</v>
      </c>
      <c r="C563" s="90"/>
      <c r="D563" s="180">
        <v>8021</v>
      </c>
      <c r="E563" s="191">
        <v>26</v>
      </c>
      <c r="F563" s="191">
        <v>9</v>
      </c>
      <c r="G563" s="191">
        <v>5</v>
      </c>
      <c r="H563" s="191">
        <v>9</v>
      </c>
      <c r="I563" s="191">
        <v>8</v>
      </c>
      <c r="J563" s="191">
        <v>32</v>
      </c>
      <c r="M563" s="190">
        <v>4213.95</v>
      </c>
      <c r="N563" s="188">
        <v>2002.78</v>
      </c>
      <c r="O563" s="188">
        <v>2720.17</v>
      </c>
      <c r="P563" s="188">
        <v>2229.73</v>
      </c>
      <c r="Q563" s="188">
        <v>2768.81</v>
      </c>
      <c r="R563" s="188">
        <v>14865.62</v>
      </c>
      <c r="S563" s="327"/>
      <c r="T563" s="327"/>
      <c r="U563" s="188">
        <v>50.17</v>
      </c>
      <c r="V563" s="188">
        <v>32.83</v>
      </c>
      <c r="W563" s="188">
        <v>53.34</v>
      </c>
      <c r="X563" s="188">
        <v>49.55</v>
      </c>
      <c r="Y563" s="188">
        <v>76.91</v>
      </c>
      <c r="Z563" s="188">
        <v>167.03</v>
      </c>
      <c r="AA563" s="4"/>
      <c r="AB563" s="90" t="s">
        <v>566</v>
      </c>
      <c r="AC563" s="90"/>
      <c r="AD563" s="180">
        <v>8074</v>
      </c>
      <c r="AE563" s="184"/>
      <c r="AF563" s="184"/>
      <c r="AG563" s="184"/>
      <c r="AH563" s="184"/>
      <c r="AI563" s="184"/>
      <c r="AJ563" s="184">
        <v>2</v>
      </c>
      <c r="AK563" s="4"/>
      <c r="AL563" s="4"/>
      <c r="AM563" s="211">
        <v>91.62</v>
      </c>
      <c r="AN563" s="211">
        <v>75.38</v>
      </c>
      <c r="AO563" s="211">
        <v>100.08</v>
      </c>
      <c r="AP563" s="211">
        <v>87.5</v>
      </c>
      <c r="AQ563" s="211">
        <v>126.79</v>
      </c>
      <c r="AR563" s="211">
        <v>2437.59</v>
      </c>
      <c r="AS563" s="248"/>
      <c r="AT563" s="248"/>
      <c r="AU563" s="211">
        <v>45.81</v>
      </c>
      <c r="AV563" s="211">
        <v>37.69</v>
      </c>
      <c r="AW563" s="211">
        <v>50.04</v>
      </c>
      <c r="AX563" s="211">
        <v>43.75</v>
      </c>
      <c r="AY563" s="211">
        <v>63.4</v>
      </c>
      <c r="AZ563" s="211">
        <v>1218.8</v>
      </c>
      <c r="BA563" s="4"/>
    </row>
    <row r="564" spans="2:53" x14ac:dyDescent="0.2">
      <c r="B564" s="90" t="s">
        <v>527</v>
      </c>
      <c r="C564" s="90"/>
      <c r="D564" s="180">
        <v>8029</v>
      </c>
      <c r="E564" s="191">
        <v>9</v>
      </c>
      <c r="F564" s="191">
        <v>6</v>
      </c>
      <c r="G564" s="191">
        <v>3</v>
      </c>
      <c r="H564" s="191">
        <v>3</v>
      </c>
      <c r="I564" s="191">
        <v>1</v>
      </c>
      <c r="J564" s="191">
        <v>7</v>
      </c>
      <c r="M564" s="190">
        <v>1151.33</v>
      </c>
      <c r="N564" s="188">
        <v>901.68</v>
      </c>
      <c r="O564" s="188">
        <v>461.98</v>
      </c>
      <c r="P564" s="188">
        <v>726.74</v>
      </c>
      <c r="Q564" s="188">
        <v>440.2</v>
      </c>
      <c r="R564" s="188">
        <v>3228.27</v>
      </c>
      <c r="S564" s="327"/>
      <c r="T564" s="327"/>
      <c r="U564" s="188">
        <v>39.700000000000003</v>
      </c>
      <c r="V564" s="188">
        <v>45.08</v>
      </c>
      <c r="W564" s="188">
        <v>33</v>
      </c>
      <c r="X564" s="188">
        <v>66.069999999999993</v>
      </c>
      <c r="Y564" s="188">
        <v>62.89</v>
      </c>
      <c r="Z564" s="188">
        <v>111.32</v>
      </c>
      <c r="AA564" s="4"/>
      <c r="AB564" s="90" t="s">
        <v>567</v>
      </c>
      <c r="AC564" s="90"/>
      <c r="AD564" s="180">
        <v>8242</v>
      </c>
      <c r="AE564" s="184">
        <v>17</v>
      </c>
      <c r="AF564" s="184">
        <v>4</v>
      </c>
      <c r="AG564" s="184">
        <v>7</v>
      </c>
      <c r="AH564" s="184">
        <v>4</v>
      </c>
      <c r="AI564" s="184">
        <v>3</v>
      </c>
      <c r="AJ564" s="184">
        <v>14</v>
      </c>
      <c r="AK564" s="4"/>
      <c r="AL564" s="4"/>
      <c r="AM564" s="211">
        <v>4546.03</v>
      </c>
      <c r="AN564" s="211">
        <v>3845.95</v>
      </c>
      <c r="AO564" s="211">
        <v>6308.91</v>
      </c>
      <c r="AP564" s="211">
        <v>1688.42</v>
      </c>
      <c r="AQ564" s="211">
        <v>802.71</v>
      </c>
      <c r="AR564" s="211">
        <v>17727.28</v>
      </c>
      <c r="AS564" s="248"/>
      <c r="AT564" s="248"/>
      <c r="AU564" s="211">
        <v>94.71</v>
      </c>
      <c r="AV564" s="211">
        <v>124.06</v>
      </c>
      <c r="AW564" s="211">
        <v>242.65</v>
      </c>
      <c r="AX564" s="211">
        <v>88.86</v>
      </c>
      <c r="AY564" s="211">
        <v>50.17</v>
      </c>
      <c r="AZ564" s="211">
        <v>361.78</v>
      </c>
      <c r="BA564" s="4"/>
    </row>
    <row r="565" spans="2:53" x14ac:dyDescent="0.2">
      <c r="B565" s="90" t="s">
        <v>527</v>
      </c>
      <c r="C565" s="90"/>
      <c r="D565" s="180">
        <v>8081</v>
      </c>
      <c r="E565" s="191">
        <v>105</v>
      </c>
      <c r="F565" s="191">
        <v>22</v>
      </c>
      <c r="G565" s="191">
        <v>24</v>
      </c>
      <c r="H565" s="191">
        <v>12</v>
      </c>
      <c r="I565" s="191">
        <v>7</v>
      </c>
      <c r="J565" s="191">
        <v>71</v>
      </c>
      <c r="M565" s="190">
        <v>10038.290000000001</v>
      </c>
      <c r="N565" s="188">
        <v>4479.79</v>
      </c>
      <c r="O565" s="188">
        <v>4510.99</v>
      </c>
      <c r="P565" s="188">
        <v>3132.54</v>
      </c>
      <c r="Q565" s="188">
        <v>3712.74</v>
      </c>
      <c r="R565" s="188">
        <v>39267.22</v>
      </c>
      <c r="S565" s="327"/>
      <c r="T565" s="327"/>
      <c r="U565" s="188">
        <v>43.27</v>
      </c>
      <c r="V565" s="188">
        <v>39.64</v>
      </c>
      <c r="W565" s="188">
        <v>43.8</v>
      </c>
      <c r="X565" s="188">
        <v>40.68</v>
      </c>
      <c r="Y565" s="188">
        <v>53.81</v>
      </c>
      <c r="Z565" s="188">
        <v>162.93</v>
      </c>
      <c r="AA565" s="4"/>
      <c r="AB565" s="90" t="s">
        <v>568</v>
      </c>
      <c r="AC565" s="90"/>
      <c r="AD565" s="180">
        <v>8352</v>
      </c>
      <c r="AE565" s="184">
        <v>6</v>
      </c>
      <c r="AF565" s="184"/>
      <c r="AG565" s="184"/>
      <c r="AH565" s="184"/>
      <c r="AI565" s="184">
        <v>1</v>
      </c>
      <c r="AJ565" s="184">
        <v>1</v>
      </c>
      <c r="AK565" s="4"/>
      <c r="AL565" s="4"/>
      <c r="AM565" s="211">
        <v>751.36</v>
      </c>
      <c r="AN565" s="211">
        <v>81.58</v>
      </c>
      <c r="AO565" s="211">
        <v>77.75</v>
      </c>
      <c r="AP565" s="211">
        <v>101.17</v>
      </c>
      <c r="AQ565" s="211">
        <v>213.61</v>
      </c>
      <c r="AR565" s="211">
        <v>1263.03</v>
      </c>
      <c r="AS565" s="248"/>
      <c r="AT565" s="248"/>
      <c r="AU565" s="211">
        <v>93.92</v>
      </c>
      <c r="AV565" s="211">
        <v>40.79</v>
      </c>
      <c r="AW565" s="211">
        <v>38.880000000000003</v>
      </c>
      <c r="AX565" s="211">
        <v>50.59</v>
      </c>
      <c r="AY565" s="211">
        <v>106.81</v>
      </c>
      <c r="AZ565" s="211">
        <v>157.88</v>
      </c>
      <c r="BA565" s="4"/>
    </row>
    <row r="566" spans="2:53" x14ac:dyDescent="0.2">
      <c r="B566" s="90" t="s">
        <v>527</v>
      </c>
      <c r="C566" s="90"/>
      <c r="D566" s="180">
        <v>8083</v>
      </c>
      <c r="E566" s="191">
        <v>8</v>
      </c>
      <c r="F566" s="191">
        <v>2</v>
      </c>
      <c r="G566" s="191">
        <v>3</v>
      </c>
      <c r="H566" s="191"/>
      <c r="I566" s="191"/>
      <c r="J566" s="191">
        <v>3</v>
      </c>
      <c r="M566" s="190">
        <v>1319.08</v>
      </c>
      <c r="N566" s="188">
        <v>162.69999999999999</v>
      </c>
      <c r="O566" s="188">
        <v>954.45</v>
      </c>
      <c r="P566" s="188">
        <v>50.09</v>
      </c>
      <c r="Q566" s="188">
        <v>135.26</v>
      </c>
      <c r="R566" s="188">
        <v>1221.8599999999999</v>
      </c>
      <c r="S566" s="327"/>
      <c r="T566" s="327"/>
      <c r="U566" s="188">
        <v>94.22</v>
      </c>
      <c r="V566" s="188">
        <v>27.12</v>
      </c>
      <c r="W566" s="188">
        <v>238.61</v>
      </c>
      <c r="X566" s="188">
        <v>50.09</v>
      </c>
      <c r="Y566" s="188">
        <v>135.26</v>
      </c>
      <c r="Z566" s="188">
        <v>76.37</v>
      </c>
      <c r="AA566" s="4"/>
      <c r="AB566" s="90" t="s">
        <v>863</v>
      </c>
      <c r="AC566" s="90"/>
      <c r="AD566" s="180">
        <v>8078</v>
      </c>
      <c r="AE566" s="184">
        <v>21</v>
      </c>
      <c r="AF566" s="184">
        <v>8</v>
      </c>
      <c r="AG566" s="184">
        <v>5</v>
      </c>
      <c r="AH566" s="184">
        <v>1</v>
      </c>
      <c r="AI566" s="184"/>
      <c r="AJ566" s="184">
        <v>8</v>
      </c>
      <c r="AK566" s="4"/>
      <c r="AL566" s="4"/>
      <c r="AM566" s="211">
        <v>5603.47</v>
      </c>
      <c r="AN566" s="211">
        <v>2940.92</v>
      </c>
      <c r="AO566" s="211">
        <v>3707.73</v>
      </c>
      <c r="AP566" s="211">
        <v>596.20000000000005</v>
      </c>
      <c r="AQ566" s="211">
        <v>370.01</v>
      </c>
      <c r="AR566" s="211">
        <v>6957.34</v>
      </c>
      <c r="AS566" s="248"/>
      <c r="AT566" s="248"/>
      <c r="AU566" s="211">
        <v>136.66999999999999</v>
      </c>
      <c r="AV566" s="211">
        <v>140.04</v>
      </c>
      <c r="AW566" s="211">
        <v>264.83999999999997</v>
      </c>
      <c r="AX566" s="211">
        <v>66.239999999999995</v>
      </c>
      <c r="AY566" s="211">
        <v>46.25</v>
      </c>
      <c r="AZ566" s="211">
        <v>161.80000000000001</v>
      </c>
      <c r="BA566" s="4"/>
    </row>
    <row r="567" spans="2:53" x14ac:dyDescent="0.2">
      <c r="B567" s="90" t="s">
        <v>528</v>
      </c>
      <c r="C567" s="90"/>
      <c r="D567" s="180">
        <v>8219</v>
      </c>
      <c r="E567" s="191">
        <v>4</v>
      </c>
      <c r="F567" s="191">
        <v>3</v>
      </c>
      <c r="G567" s="191"/>
      <c r="H567" s="191">
        <v>1</v>
      </c>
      <c r="I567" s="191">
        <v>1</v>
      </c>
      <c r="J567" s="191">
        <v>3</v>
      </c>
      <c r="M567" s="190">
        <v>301.64</v>
      </c>
      <c r="N567" s="188">
        <v>1244.72</v>
      </c>
      <c r="O567" s="188">
        <v>88.46</v>
      </c>
      <c r="P567" s="188">
        <v>135.02000000000001</v>
      </c>
      <c r="Q567" s="188">
        <v>101.68</v>
      </c>
      <c r="R567" s="188">
        <v>404.41</v>
      </c>
      <c r="S567" s="327"/>
      <c r="T567" s="327"/>
      <c r="U567" s="188">
        <v>27.42</v>
      </c>
      <c r="V567" s="188">
        <v>155.59</v>
      </c>
      <c r="W567" s="188">
        <v>17.690000000000001</v>
      </c>
      <c r="X567" s="188">
        <v>27</v>
      </c>
      <c r="Y567" s="188">
        <v>33.89</v>
      </c>
      <c r="Z567" s="188">
        <v>33.700000000000003</v>
      </c>
      <c r="AA567" s="4"/>
      <c r="AB567" s="90" t="s">
        <v>478</v>
      </c>
      <c r="AC567" s="90"/>
      <c r="AD567" s="180">
        <v>8079</v>
      </c>
      <c r="AE567" s="184">
        <v>16</v>
      </c>
      <c r="AF567" s="184">
        <v>7</v>
      </c>
      <c r="AG567" s="184">
        <v>6</v>
      </c>
      <c r="AH567" s="184">
        <v>3</v>
      </c>
      <c r="AI567" s="184">
        <v>4</v>
      </c>
      <c r="AJ567" s="184">
        <v>33</v>
      </c>
      <c r="AK567" s="4"/>
      <c r="AL567" s="4"/>
      <c r="AM567" s="211">
        <v>7012.26</v>
      </c>
      <c r="AN567" s="211">
        <v>4026.94</v>
      </c>
      <c r="AO567" s="211">
        <v>2831.91</v>
      </c>
      <c r="AP567" s="211">
        <v>1536.29</v>
      </c>
      <c r="AQ567" s="211">
        <v>3519.18</v>
      </c>
      <c r="AR567" s="211">
        <v>35141.9</v>
      </c>
      <c r="AS567" s="248"/>
      <c r="AT567" s="248"/>
      <c r="AU567" s="211">
        <v>104.66</v>
      </c>
      <c r="AV567" s="211">
        <v>78.959999999999994</v>
      </c>
      <c r="AW567" s="211">
        <v>62.93</v>
      </c>
      <c r="AX567" s="211">
        <v>39.39</v>
      </c>
      <c r="AY567" s="211">
        <v>100.55</v>
      </c>
      <c r="AZ567" s="211">
        <v>509.3</v>
      </c>
      <c r="BA567" s="4"/>
    </row>
    <row r="568" spans="2:53" x14ac:dyDescent="0.2">
      <c r="B568" s="90" t="s">
        <v>599</v>
      </c>
      <c r="C568" s="90"/>
      <c r="D568" s="180">
        <v>8027</v>
      </c>
      <c r="E568" s="191">
        <v>7</v>
      </c>
      <c r="F568" s="191">
        <v>3</v>
      </c>
      <c r="G568" s="191">
        <v>4</v>
      </c>
      <c r="H568" s="191">
        <v>4</v>
      </c>
      <c r="I568" s="191">
        <v>2</v>
      </c>
      <c r="J568" s="191">
        <v>13</v>
      </c>
      <c r="M568" s="190">
        <v>1056.57</v>
      </c>
      <c r="N568" s="188">
        <v>1292.29</v>
      </c>
      <c r="O568" s="188">
        <v>669.72</v>
      </c>
      <c r="P568" s="188">
        <v>556.63</v>
      </c>
      <c r="Q568" s="188">
        <v>326.22000000000003</v>
      </c>
      <c r="R568" s="188">
        <v>7558.95</v>
      </c>
      <c r="S568" s="327"/>
      <c r="T568" s="327"/>
      <c r="U568" s="188">
        <v>35.22</v>
      </c>
      <c r="V568" s="188">
        <v>68.02</v>
      </c>
      <c r="W568" s="188">
        <v>31.89</v>
      </c>
      <c r="X568" s="188">
        <v>37.11</v>
      </c>
      <c r="Y568" s="188">
        <v>46.6</v>
      </c>
      <c r="Z568" s="188">
        <v>229.06</v>
      </c>
      <c r="AA568" s="4"/>
      <c r="AB568" s="90" t="s">
        <v>479</v>
      </c>
      <c r="AC568" s="90"/>
      <c r="AD568" s="180">
        <v>8243</v>
      </c>
      <c r="AE568" s="184">
        <v>16</v>
      </c>
      <c r="AF568" s="184">
        <v>6</v>
      </c>
      <c r="AG568" s="184">
        <v>5</v>
      </c>
      <c r="AH568" s="184">
        <v>1</v>
      </c>
      <c r="AI568" s="184">
        <v>1</v>
      </c>
      <c r="AJ568" s="184">
        <v>3</v>
      </c>
      <c r="AK568" s="4"/>
      <c r="AL568" s="4"/>
      <c r="AM568" s="211">
        <v>8398.77</v>
      </c>
      <c r="AN568" s="211">
        <v>3271.56</v>
      </c>
      <c r="AO568" s="211">
        <v>5468.88</v>
      </c>
      <c r="AP568" s="211">
        <v>1516.61</v>
      </c>
      <c r="AQ568" s="211">
        <v>1256.07</v>
      </c>
      <c r="AR568" s="211">
        <v>8158.22</v>
      </c>
      <c r="AS568" s="248"/>
      <c r="AT568" s="248"/>
      <c r="AU568" s="211">
        <v>289.61</v>
      </c>
      <c r="AV568" s="211">
        <v>251.66</v>
      </c>
      <c r="AW568" s="211">
        <v>683.61</v>
      </c>
      <c r="AX568" s="211">
        <v>505.54</v>
      </c>
      <c r="AY568" s="211">
        <v>628.04</v>
      </c>
      <c r="AZ568" s="211">
        <v>254.94</v>
      </c>
      <c r="BA568" s="4"/>
    </row>
    <row r="569" spans="2:53" x14ac:dyDescent="0.2">
      <c r="B569" s="90" t="s">
        <v>529</v>
      </c>
      <c r="C569" s="90"/>
      <c r="D569" s="180">
        <v>8032</v>
      </c>
      <c r="E569" s="191">
        <v>16</v>
      </c>
      <c r="F569" s="191">
        <v>8</v>
      </c>
      <c r="G569" s="191"/>
      <c r="H569" s="191">
        <v>3</v>
      </c>
      <c r="I569" s="191"/>
      <c r="J569" s="191">
        <v>14</v>
      </c>
      <c r="M569" s="190">
        <v>2094.2800000000002</v>
      </c>
      <c r="N569" s="188">
        <v>3096.1</v>
      </c>
      <c r="O569" s="188">
        <v>632.91999999999996</v>
      </c>
      <c r="P569" s="188">
        <v>817.93</v>
      </c>
      <c r="Q569" s="188">
        <v>994.88</v>
      </c>
      <c r="R569" s="188">
        <v>9175.6200000000008</v>
      </c>
      <c r="S569" s="327"/>
      <c r="T569" s="327"/>
      <c r="U569" s="188">
        <v>55.11</v>
      </c>
      <c r="V569" s="188">
        <v>123.84</v>
      </c>
      <c r="W569" s="188">
        <v>37.229999999999997</v>
      </c>
      <c r="X569" s="188">
        <v>48.11</v>
      </c>
      <c r="Y569" s="188">
        <v>71.06</v>
      </c>
      <c r="Z569" s="188">
        <v>223.8</v>
      </c>
      <c r="AA569" s="4"/>
      <c r="AB569" s="90" t="s">
        <v>480</v>
      </c>
      <c r="AC569" s="90"/>
      <c r="AD569" s="180">
        <v>8012</v>
      </c>
      <c r="AE569" s="184"/>
      <c r="AF569" s="184"/>
      <c r="AG569" s="184"/>
      <c r="AH569" s="184"/>
      <c r="AI569" s="184">
        <v>1</v>
      </c>
      <c r="AJ569" s="184">
        <v>0</v>
      </c>
      <c r="AK569" s="4"/>
      <c r="AL569" s="4"/>
      <c r="AM569" s="211">
        <v>273.2</v>
      </c>
      <c r="AN569" s="211">
        <v>253.19</v>
      </c>
      <c r="AO569" s="211">
        <v>239.48</v>
      </c>
      <c r="AP569" s="211">
        <v>289.88</v>
      </c>
      <c r="AQ569" s="211">
        <v>297.58999999999997</v>
      </c>
      <c r="AR569" s="211" t="s">
        <v>889</v>
      </c>
      <c r="AS569" s="248"/>
      <c r="AT569" s="248"/>
      <c r="AU569" s="211">
        <v>273.2</v>
      </c>
      <c r="AV569" s="211">
        <v>253.19</v>
      </c>
      <c r="AW569" s="211">
        <v>239.48</v>
      </c>
      <c r="AX569" s="211">
        <v>289.88</v>
      </c>
      <c r="AY569" s="211">
        <v>297.58999999999997</v>
      </c>
      <c r="AZ569" s="211" t="s">
        <v>889</v>
      </c>
      <c r="BA569" s="4"/>
    </row>
    <row r="570" spans="2:53" x14ac:dyDescent="0.2">
      <c r="B570" s="90" t="s">
        <v>530</v>
      </c>
      <c r="C570" s="90"/>
      <c r="D570" s="180">
        <v>8330</v>
      </c>
      <c r="E570" s="191">
        <v>38</v>
      </c>
      <c r="F570" s="191">
        <v>14</v>
      </c>
      <c r="G570" s="191">
        <v>9</v>
      </c>
      <c r="H570" s="191">
        <v>12</v>
      </c>
      <c r="I570" s="191">
        <v>10</v>
      </c>
      <c r="J570" s="191">
        <v>36</v>
      </c>
      <c r="M570" s="190">
        <v>4945.6499999999996</v>
      </c>
      <c r="N570" s="188">
        <v>4960.3900000000003</v>
      </c>
      <c r="O570" s="188">
        <v>2628.68</v>
      </c>
      <c r="P570" s="188">
        <v>2994.8</v>
      </c>
      <c r="Q570" s="188">
        <v>2336.14</v>
      </c>
      <c r="R570" s="188">
        <v>15787.01</v>
      </c>
      <c r="S570" s="327"/>
      <c r="T570" s="327"/>
      <c r="U570" s="188">
        <v>44.16</v>
      </c>
      <c r="V570" s="188">
        <v>67.95</v>
      </c>
      <c r="W570" s="188">
        <v>44.55</v>
      </c>
      <c r="X570" s="188">
        <v>59.9</v>
      </c>
      <c r="Y570" s="188">
        <v>59.9</v>
      </c>
      <c r="Z570" s="188">
        <v>132.66</v>
      </c>
      <c r="AA570" s="4"/>
      <c r="AB570" s="90" t="s">
        <v>480</v>
      </c>
      <c r="AC570" s="90"/>
      <c r="AD570" s="180">
        <v>8080</v>
      </c>
      <c r="AE570" s="184">
        <v>57</v>
      </c>
      <c r="AF570" s="184">
        <v>12</v>
      </c>
      <c r="AG570" s="184">
        <v>11</v>
      </c>
      <c r="AH570" s="184">
        <v>8</v>
      </c>
      <c r="AI570" s="184">
        <v>9</v>
      </c>
      <c r="AJ570" s="184">
        <v>34</v>
      </c>
      <c r="AK570" s="4"/>
      <c r="AL570" s="4"/>
      <c r="AM570" s="211">
        <v>22810.04</v>
      </c>
      <c r="AN570" s="211">
        <v>10116.15</v>
      </c>
      <c r="AO570" s="211">
        <v>7545.38</v>
      </c>
      <c r="AP570" s="211">
        <v>6261.95</v>
      </c>
      <c r="AQ570" s="211">
        <v>7476.61</v>
      </c>
      <c r="AR570" s="211">
        <v>51258.39</v>
      </c>
      <c r="AS570" s="248"/>
      <c r="AT570" s="248"/>
      <c r="AU570" s="211">
        <v>188.51</v>
      </c>
      <c r="AV570" s="211">
        <v>163.16</v>
      </c>
      <c r="AW570" s="211">
        <v>139.72999999999999</v>
      </c>
      <c r="AX570" s="211">
        <v>149.09</v>
      </c>
      <c r="AY570" s="211">
        <v>213.62</v>
      </c>
      <c r="AZ570" s="211">
        <v>391.29</v>
      </c>
      <c r="BA570" s="4"/>
    </row>
    <row r="571" spans="2:53" x14ac:dyDescent="0.2">
      <c r="B571" s="90" t="s">
        <v>457</v>
      </c>
      <c r="C571" s="90"/>
      <c r="D571" s="180">
        <v>8037</v>
      </c>
      <c r="E571" s="191">
        <v>356</v>
      </c>
      <c r="F571" s="191">
        <v>143</v>
      </c>
      <c r="G571" s="191">
        <v>70</v>
      </c>
      <c r="H571" s="191">
        <v>75</v>
      </c>
      <c r="I571" s="191">
        <v>74</v>
      </c>
      <c r="J571" s="191">
        <v>343</v>
      </c>
      <c r="M571" s="190">
        <v>49203.199999999997</v>
      </c>
      <c r="N571" s="188">
        <v>34485.15</v>
      </c>
      <c r="O571" s="188">
        <v>18557.25</v>
      </c>
      <c r="P571" s="188">
        <v>21534.83</v>
      </c>
      <c r="Q571" s="188">
        <v>27817.29</v>
      </c>
      <c r="R571" s="188">
        <v>188963.51</v>
      </c>
      <c r="S571" s="327"/>
      <c r="T571" s="327"/>
      <c r="U571" s="188">
        <v>48.1</v>
      </c>
      <c r="V571" s="188">
        <v>51.62</v>
      </c>
      <c r="W571" s="188">
        <v>35.15</v>
      </c>
      <c r="X571" s="188">
        <v>46.61</v>
      </c>
      <c r="Y571" s="188">
        <v>71.510000000000005</v>
      </c>
      <c r="Z571" s="188">
        <v>178.1</v>
      </c>
      <c r="AA571" s="4"/>
      <c r="AB571" s="90" t="s">
        <v>572</v>
      </c>
      <c r="AC571" s="90"/>
      <c r="AD571" s="180">
        <v>8088</v>
      </c>
      <c r="AE571" s="184"/>
      <c r="AF571" s="184"/>
      <c r="AG571" s="184"/>
      <c r="AH571" s="184"/>
      <c r="AI571" s="184"/>
      <c r="AJ571" s="184">
        <v>2</v>
      </c>
      <c r="AK571" s="4"/>
      <c r="AL571" s="4"/>
      <c r="AM571" s="211"/>
      <c r="AN571" s="211"/>
      <c r="AO571" s="211"/>
      <c r="AP571" s="211"/>
      <c r="AQ571" s="211"/>
      <c r="AR571" s="211">
        <v>11145.49</v>
      </c>
      <c r="AS571" s="248"/>
      <c r="AT571" s="248"/>
      <c r="AU571" s="211"/>
      <c r="AV571" s="211"/>
      <c r="AW571" s="211"/>
      <c r="AX571" s="211"/>
      <c r="AY571" s="211"/>
      <c r="AZ571" s="211">
        <v>5572.75</v>
      </c>
      <c r="BA571" s="4"/>
    </row>
    <row r="572" spans="2:53" x14ac:dyDescent="0.2">
      <c r="B572" s="90" t="s">
        <v>457</v>
      </c>
      <c r="C572" s="90"/>
      <c r="D572" s="180">
        <v>8081</v>
      </c>
      <c r="E572" s="191"/>
      <c r="F572" s="191"/>
      <c r="G572" s="191"/>
      <c r="H572" s="191"/>
      <c r="I572" s="191"/>
      <c r="J572" s="191">
        <v>1</v>
      </c>
      <c r="M572" s="190">
        <v>29.23</v>
      </c>
      <c r="N572" s="188">
        <v>13.41</v>
      </c>
      <c r="O572" s="188">
        <v>13.42</v>
      </c>
      <c r="P572" s="188">
        <v>15.16</v>
      </c>
      <c r="Q572" s="188">
        <v>49.42</v>
      </c>
      <c r="R572" s="188">
        <v>750.38</v>
      </c>
      <c r="S572" s="327"/>
      <c r="T572" s="327"/>
      <c r="U572" s="188">
        <v>29.23</v>
      </c>
      <c r="V572" s="188">
        <v>13.41</v>
      </c>
      <c r="W572" s="188">
        <v>13.42</v>
      </c>
      <c r="X572" s="188">
        <v>15.16</v>
      </c>
      <c r="Y572" s="188">
        <v>49.42</v>
      </c>
      <c r="Z572" s="188">
        <v>750.38</v>
      </c>
      <c r="AA572" s="4"/>
      <c r="AB572" s="90" t="s">
        <v>573</v>
      </c>
      <c r="AC572" s="90"/>
      <c r="AD572" s="180">
        <v>8353</v>
      </c>
      <c r="AE572" s="184"/>
      <c r="AF572" s="184"/>
      <c r="AG572" s="184"/>
      <c r="AH572" s="184"/>
      <c r="AI572" s="184"/>
      <c r="AJ572" s="184">
        <v>1</v>
      </c>
      <c r="AK572" s="4"/>
      <c r="AL572" s="4"/>
      <c r="AM572" s="211"/>
      <c r="AN572" s="211"/>
      <c r="AO572" s="211"/>
      <c r="AP572" s="211"/>
      <c r="AQ572" s="211"/>
      <c r="AR572" s="211">
        <v>3696.78</v>
      </c>
      <c r="AS572" s="248"/>
      <c r="AT572" s="248"/>
      <c r="AU572" s="211"/>
      <c r="AV572" s="211"/>
      <c r="AW572" s="211"/>
      <c r="AX572" s="211"/>
      <c r="AY572" s="211"/>
      <c r="AZ572" s="211">
        <v>3696.78</v>
      </c>
      <c r="BA572" s="4"/>
    </row>
    <row r="573" spans="2:53" x14ac:dyDescent="0.2">
      <c r="B573" s="90" t="s">
        <v>531</v>
      </c>
      <c r="C573" s="90"/>
      <c r="D573" s="180">
        <v>8020</v>
      </c>
      <c r="E573" s="191">
        <v>2</v>
      </c>
      <c r="F573" s="191"/>
      <c r="G573" s="191">
        <v>1</v>
      </c>
      <c r="H573" s="191"/>
      <c r="I573" s="191"/>
      <c r="J573" s="191">
        <v>0</v>
      </c>
      <c r="M573" s="190">
        <v>54.36</v>
      </c>
      <c r="N573" s="188">
        <v>23.5</v>
      </c>
      <c r="O573" s="188">
        <v>34.79</v>
      </c>
      <c r="P573" s="188"/>
      <c r="Q573" s="188"/>
      <c r="R573" s="188" t="s">
        <v>889</v>
      </c>
      <c r="S573" s="327"/>
      <c r="T573" s="327"/>
      <c r="U573" s="188">
        <v>18.12</v>
      </c>
      <c r="V573" s="188">
        <v>23.5</v>
      </c>
      <c r="W573" s="188">
        <v>34.79</v>
      </c>
      <c r="X573" s="188"/>
      <c r="Y573" s="188"/>
      <c r="Z573" s="188" t="s">
        <v>889</v>
      </c>
      <c r="AA573" s="4"/>
      <c r="AB573" s="90" t="s">
        <v>481</v>
      </c>
      <c r="AC573" s="90"/>
      <c r="AD573" s="180">
        <v>8081</v>
      </c>
      <c r="AE573" s="184">
        <v>43</v>
      </c>
      <c r="AF573" s="184">
        <v>9</v>
      </c>
      <c r="AG573" s="184">
        <v>8</v>
      </c>
      <c r="AH573" s="184">
        <v>3</v>
      </c>
      <c r="AI573" s="184">
        <v>6</v>
      </c>
      <c r="AJ573" s="184">
        <v>40</v>
      </c>
      <c r="AK573" s="4"/>
      <c r="AL573" s="4"/>
      <c r="AM573" s="211">
        <v>15529.21</v>
      </c>
      <c r="AN573" s="211">
        <v>4073.77</v>
      </c>
      <c r="AO573" s="211">
        <v>3441.85</v>
      </c>
      <c r="AP573" s="211">
        <v>2397.33</v>
      </c>
      <c r="AQ573" s="211">
        <v>7341.48</v>
      </c>
      <c r="AR573" s="211">
        <v>46254.62</v>
      </c>
      <c r="AS573" s="248"/>
      <c r="AT573" s="248"/>
      <c r="AU573" s="211">
        <v>150.77000000000001</v>
      </c>
      <c r="AV573" s="211">
        <v>69.05</v>
      </c>
      <c r="AW573" s="211">
        <v>66.19</v>
      </c>
      <c r="AX573" s="211">
        <v>58.47</v>
      </c>
      <c r="AY573" s="211">
        <v>179.06</v>
      </c>
      <c r="AZ573" s="211">
        <v>424.35</v>
      </c>
      <c r="BA573" s="4"/>
    </row>
    <row r="574" spans="2:53" x14ac:dyDescent="0.2">
      <c r="B574" s="90" t="s">
        <v>531</v>
      </c>
      <c r="C574" s="90"/>
      <c r="D574" s="180">
        <v>8039</v>
      </c>
      <c r="E574" s="191"/>
      <c r="F574" s="191"/>
      <c r="G574" s="191"/>
      <c r="H574" s="191"/>
      <c r="I574" s="191"/>
      <c r="J574" s="191">
        <v>1</v>
      </c>
      <c r="M574" s="190">
        <v>33.549999999999997</v>
      </c>
      <c r="N574" s="188">
        <v>25.8</v>
      </c>
      <c r="O574" s="188">
        <v>36.75</v>
      </c>
      <c r="P574" s="188">
        <v>29.43</v>
      </c>
      <c r="Q574" s="188">
        <v>72.14</v>
      </c>
      <c r="R574" s="188">
        <v>495.75</v>
      </c>
      <c r="S574" s="327"/>
      <c r="T574" s="327"/>
      <c r="U574" s="188">
        <v>33.549999999999997</v>
      </c>
      <c r="V574" s="188">
        <v>25.8</v>
      </c>
      <c r="W574" s="188">
        <v>36.75</v>
      </c>
      <c r="X574" s="188">
        <v>29.43</v>
      </c>
      <c r="Y574" s="188">
        <v>72.14</v>
      </c>
      <c r="Z574" s="188">
        <v>495.75</v>
      </c>
      <c r="AA574" s="4"/>
      <c r="AB574" s="90" t="s">
        <v>574</v>
      </c>
      <c r="AC574" s="90"/>
      <c r="AD574" s="180">
        <v>8083</v>
      </c>
      <c r="AE574" s="184">
        <v>7</v>
      </c>
      <c r="AF574" s="184">
        <v>1</v>
      </c>
      <c r="AG574" s="184">
        <v>1</v>
      </c>
      <c r="AH574" s="184">
        <v>3</v>
      </c>
      <c r="AI574" s="184">
        <v>3</v>
      </c>
      <c r="AJ574" s="184">
        <v>12</v>
      </c>
      <c r="AK574" s="4"/>
      <c r="AL574" s="4"/>
      <c r="AM574" s="211">
        <v>2429.54</v>
      </c>
      <c r="AN574" s="211">
        <v>1268.83</v>
      </c>
      <c r="AO574" s="211">
        <v>1059.3699999999999</v>
      </c>
      <c r="AP574" s="211">
        <v>747.82</v>
      </c>
      <c r="AQ574" s="211">
        <v>1073.17</v>
      </c>
      <c r="AR574" s="211">
        <v>12798.82</v>
      </c>
      <c r="AS574" s="248"/>
      <c r="AT574" s="248"/>
      <c r="AU574" s="211">
        <v>93.44</v>
      </c>
      <c r="AV574" s="211">
        <v>66.78</v>
      </c>
      <c r="AW574" s="211">
        <v>62.32</v>
      </c>
      <c r="AX574" s="211">
        <v>43.99</v>
      </c>
      <c r="AY574" s="211">
        <v>76.66</v>
      </c>
      <c r="AZ574" s="211">
        <v>474.03</v>
      </c>
      <c r="BA574" s="4"/>
    </row>
    <row r="575" spans="2:53" x14ac:dyDescent="0.2">
      <c r="B575" s="90" t="s">
        <v>531</v>
      </c>
      <c r="C575" s="90"/>
      <c r="D575" s="180">
        <v>8062</v>
      </c>
      <c r="E575" s="191">
        <v>30</v>
      </c>
      <c r="F575" s="191">
        <v>9</v>
      </c>
      <c r="G575" s="191">
        <v>8</v>
      </c>
      <c r="H575" s="191">
        <v>9</v>
      </c>
      <c r="I575" s="191">
        <v>3</v>
      </c>
      <c r="J575" s="191">
        <v>19</v>
      </c>
      <c r="M575" s="190">
        <v>3688.06</v>
      </c>
      <c r="N575" s="188">
        <v>2742.73</v>
      </c>
      <c r="O575" s="188">
        <v>1291.9100000000001</v>
      </c>
      <c r="P575" s="188">
        <v>1559.85</v>
      </c>
      <c r="Q575" s="188">
        <v>1417.37</v>
      </c>
      <c r="R575" s="188">
        <v>10197.89</v>
      </c>
      <c r="S575" s="327"/>
      <c r="T575" s="327"/>
      <c r="U575" s="188">
        <v>49.17</v>
      </c>
      <c r="V575" s="188">
        <v>62.33</v>
      </c>
      <c r="W575" s="188">
        <v>40.369999999999997</v>
      </c>
      <c r="X575" s="188">
        <v>59.99</v>
      </c>
      <c r="Y575" s="188">
        <v>83.37</v>
      </c>
      <c r="Z575" s="188">
        <v>130.74</v>
      </c>
      <c r="AA575" s="4"/>
      <c r="AB575" s="90" t="s">
        <v>482</v>
      </c>
      <c r="AC575" s="90"/>
      <c r="AD575" s="180">
        <v>8244</v>
      </c>
      <c r="AE575" s="184">
        <v>10</v>
      </c>
      <c r="AF575" s="184">
        <v>1</v>
      </c>
      <c r="AG575" s="184">
        <v>6</v>
      </c>
      <c r="AH575" s="184">
        <v>3</v>
      </c>
      <c r="AI575" s="184">
        <v>5</v>
      </c>
      <c r="AJ575" s="184">
        <v>23</v>
      </c>
      <c r="AK575" s="4"/>
      <c r="AL575" s="4"/>
      <c r="AM575" s="211">
        <v>6078.57</v>
      </c>
      <c r="AN575" s="211">
        <v>618.86</v>
      </c>
      <c r="AO575" s="211">
        <v>3114.22</v>
      </c>
      <c r="AP575" s="211">
        <v>1811.37</v>
      </c>
      <c r="AQ575" s="211">
        <v>966.26</v>
      </c>
      <c r="AR575" s="211">
        <v>36715.82</v>
      </c>
      <c r="AS575" s="248"/>
      <c r="AT575" s="248"/>
      <c r="AU575" s="211">
        <v>135.08000000000001</v>
      </c>
      <c r="AV575" s="211">
        <v>44.2</v>
      </c>
      <c r="AW575" s="211">
        <v>88.98</v>
      </c>
      <c r="AX575" s="211">
        <v>67.09</v>
      </c>
      <c r="AY575" s="211">
        <v>53.68</v>
      </c>
      <c r="AZ575" s="211">
        <v>764.91</v>
      </c>
      <c r="BA575" s="4"/>
    </row>
    <row r="576" spans="2:53" x14ac:dyDescent="0.2">
      <c r="B576" s="90" t="s">
        <v>531</v>
      </c>
      <c r="C576" s="90"/>
      <c r="D576" s="180">
        <v>8074</v>
      </c>
      <c r="E576" s="191">
        <v>1</v>
      </c>
      <c r="F576" s="191"/>
      <c r="G576" s="191">
        <v>1</v>
      </c>
      <c r="H576" s="191"/>
      <c r="I576" s="191"/>
      <c r="J576" s="191">
        <v>1</v>
      </c>
      <c r="M576" s="190">
        <v>153.6</v>
      </c>
      <c r="N576" s="188">
        <v>110.33</v>
      </c>
      <c r="O576" s="188">
        <v>81</v>
      </c>
      <c r="P576" s="188">
        <v>58.32</v>
      </c>
      <c r="Q576" s="188">
        <v>84.53</v>
      </c>
      <c r="R576" s="188">
        <v>304.62</v>
      </c>
      <c r="S576" s="327"/>
      <c r="T576" s="327"/>
      <c r="U576" s="188">
        <v>51.2</v>
      </c>
      <c r="V576" s="188">
        <v>55.17</v>
      </c>
      <c r="W576" s="188">
        <v>40.5</v>
      </c>
      <c r="X576" s="188">
        <v>58.32</v>
      </c>
      <c r="Y576" s="188">
        <v>84.53</v>
      </c>
      <c r="Z576" s="188">
        <v>101.54</v>
      </c>
      <c r="AA576" s="4"/>
      <c r="AB576" s="90" t="s">
        <v>575</v>
      </c>
      <c r="AC576" s="90"/>
      <c r="AD576" s="180">
        <v>8062</v>
      </c>
      <c r="AE576" s="184"/>
      <c r="AF576" s="184"/>
      <c r="AG576" s="184"/>
      <c r="AH576" s="184"/>
      <c r="AI576" s="184"/>
      <c r="AJ576" s="184">
        <v>2</v>
      </c>
      <c r="AK576" s="4"/>
      <c r="AL576" s="4"/>
      <c r="AM576" s="211">
        <v>46.16</v>
      </c>
      <c r="AN576" s="211">
        <v>40.130000000000003</v>
      </c>
      <c r="AO576" s="211">
        <v>44.7</v>
      </c>
      <c r="AP576" s="211">
        <v>42.37</v>
      </c>
      <c r="AQ576" s="211">
        <v>43.25</v>
      </c>
      <c r="AR576" s="211">
        <v>2243.2800000000002</v>
      </c>
      <c r="AS576" s="248"/>
      <c r="AT576" s="248"/>
      <c r="AU576" s="211">
        <v>46.16</v>
      </c>
      <c r="AV576" s="211">
        <v>20.07</v>
      </c>
      <c r="AW576" s="211">
        <v>44.7</v>
      </c>
      <c r="AX576" s="211">
        <v>21.19</v>
      </c>
      <c r="AY576" s="211">
        <v>43.25</v>
      </c>
      <c r="AZ576" s="211">
        <v>1121.6400000000001</v>
      </c>
      <c r="BA576" s="4"/>
    </row>
    <row r="577" spans="2:53" x14ac:dyDescent="0.2">
      <c r="B577" s="90" t="s">
        <v>532</v>
      </c>
      <c r="C577" s="90"/>
      <c r="D577" s="180">
        <v>8039</v>
      </c>
      <c r="E577" s="191">
        <v>5</v>
      </c>
      <c r="F577" s="191">
        <v>3</v>
      </c>
      <c r="G577" s="191">
        <v>1</v>
      </c>
      <c r="H577" s="191">
        <v>1</v>
      </c>
      <c r="I577" s="191"/>
      <c r="J577" s="191">
        <v>6</v>
      </c>
      <c r="M577" s="190">
        <v>761.85</v>
      </c>
      <c r="N577" s="188">
        <v>281.45999999999998</v>
      </c>
      <c r="O577" s="188">
        <v>89.57</v>
      </c>
      <c r="P577" s="188">
        <v>222.78</v>
      </c>
      <c r="Q577" s="188">
        <v>129.02000000000001</v>
      </c>
      <c r="R577" s="188">
        <v>3854.99</v>
      </c>
      <c r="S577" s="327"/>
      <c r="T577" s="327"/>
      <c r="U577" s="188">
        <v>50.79</v>
      </c>
      <c r="V577" s="188">
        <v>25.59</v>
      </c>
      <c r="W577" s="188">
        <v>29.86</v>
      </c>
      <c r="X577" s="188">
        <v>31.83</v>
      </c>
      <c r="Y577" s="188">
        <v>64.510000000000005</v>
      </c>
      <c r="Z577" s="188">
        <v>240.94</v>
      </c>
      <c r="AA577" s="4"/>
      <c r="AB577" s="90" t="s">
        <v>603</v>
      </c>
      <c r="AC577" s="90"/>
      <c r="AD577" s="180">
        <v>8247</v>
      </c>
      <c r="AE577" s="184">
        <v>9</v>
      </c>
      <c r="AF577" s="184">
        <v>1</v>
      </c>
      <c r="AG577" s="184"/>
      <c r="AH577" s="184"/>
      <c r="AI577" s="184">
        <v>2</v>
      </c>
      <c r="AJ577" s="184">
        <v>5</v>
      </c>
      <c r="AK577" s="4"/>
      <c r="AL577" s="4"/>
      <c r="AM577" s="211">
        <v>3447.77</v>
      </c>
      <c r="AN577" s="211">
        <v>1152.93</v>
      </c>
      <c r="AO577" s="211">
        <v>898.94</v>
      </c>
      <c r="AP577" s="211">
        <v>20.67</v>
      </c>
      <c r="AQ577" s="211">
        <v>247.49</v>
      </c>
      <c r="AR577" s="211">
        <v>5499.74</v>
      </c>
      <c r="AS577" s="248"/>
      <c r="AT577" s="248"/>
      <c r="AU577" s="211">
        <v>229.85</v>
      </c>
      <c r="AV577" s="211">
        <v>192.16</v>
      </c>
      <c r="AW577" s="211">
        <v>224.74</v>
      </c>
      <c r="AX577" s="211">
        <v>20.67</v>
      </c>
      <c r="AY577" s="211">
        <v>49.5</v>
      </c>
      <c r="AZ577" s="211">
        <v>323.51</v>
      </c>
      <c r="BA577" s="4"/>
    </row>
    <row r="578" spans="2:53" x14ac:dyDescent="0.2">
      <c r="B578" s="90" t="s">
        <v>736</v>
      </c>
      <c r="C578" s="90"/>
      <c r="D578" s="180">
        <v>8083</v>
      </c>
      <c r="E578" s="191"/>
      <c r="F578" s="191"/>
      <c r="G578" s="191"/>
      <c r="H578" s="191"/>
      <c r="I578" s="191"/>
      <c r="J578" s="191">
        <v>1</v>
      </c>
      <c r="M578" s="190">
        <v>26.86</v>
      </c>
      <c r="N578" s="188">
        <v>30.86</v>
      </c>
      <c r="O578" s="188">
        <v>30.12</v>
      </c>
      <c r="P578" s="188">
        <v>36.090000000000003</v>
      </c>
      <c r="Q578" s="188">
        <v>38.340000000000003</v>
      </c>
      <c r="R578" s="188">
        <v>1861.57</v>
      </c>
      <c r="S578" s="327"/>
      <c r="T578" s="327"/>
      <c r="U578" s="188">
        <v>26.86</v>
      </c>
      <c r="V578" s="188">
        <v>30.86</v>
      </c>
      <c r="W578" s="188">
        <v>30.12</v>
      </c>
      <c r="X578" s="188">
        <v>36.090000000000003</v>
      </c>
      <c r="Y578" s="188">
        <v>38.340000000000003</v>
      </c>
      <c r="Z578" s="188">
        <v>1861.57</v>
      </c>
      <c r="AA578" s="4"/>
      <c r="AB578" s="90" t="s">
        <v>823</v>
      </c>
      <c r="AC578" s="90"/>
      <c r="AD578" s="180">
        <v>8248</v>
      </c>
      <c r="AE578" s="184"/>
      <c r="AF578" s="184"/>
      <c r="AG578" s="184"/>
      <c r="AH578" s="184"/>
      <c r="AI578" s="184">
        <v>1</v>
      </c>
      <c r="AJ578" s="184">
        <v>0</v>
      </c>
      <c r="AK578" s="4"/>
      <c r="AL578" s="4"/>
      <c r="AM578" s="211">
        <v>1591.23</v>
      </c>
      <c r="AN578" s="211">
        <v>1591.67</v>
      </c>
      <c r="AO578" s="211">
        <v>1373.23</v>
      </c>
      <c r="AP578" s="211">
        <v>1149.53</v>
      </c>
      <c r="AQ578" s="211">
        <v>673.16</v>
      </c>
      <c r="AR578" s="211" t="s">
        <v>889</v>
      </c>
      <c r="AS578" s="248"/>
      <c r="AT578" s="248"/>
      <c r="AU578" s="211">
        <v>1591.23</v>
      </c>
      <c r="AV578" s="211">
        <v>1591.67</v>
      </c>
      <c r="AW578" s="211">
        <v>1373.23</v>
      </c>
      <c r="AX578" s="211">
        <v>1149.53</v>
      </c>
      <c r="AY578" s="211">
        <v>673.16</v>
      </c>
      <c r="AZ578" s="211" t="s">
        <v>889</v>
      </c>
      <c r="BA578" s="4"/>
    </row>
    <row r="579" spans="2:53" x14ac:dyDescent="0.2">
      <c r="B579" s="90" t="s">
        <v>737</v>
      </c>
      <c r="C579" s="90"/>
      <c r="D579" s="180">
        <v>8083</v>
      </c>
      <c r="E579" s="191"/>
      <c r="F579" s="191"/>
      <c r="G579" s="191"/>
      <c r="H579" s="191"/>
      <c r="I579" s="191">
        <v>2</v>
      </c>
      <c r="J579" s="191">
        <v>0</v>
      </c>
      <c r="M579" s="190">
        <v>81.13</v>
      </c>
      <c r="N579" s="188">
        <v>74.78</v>
      </c>
      <c r="O579" s="188">
        <v>79.84</v>
      </c>
      <c r="P579" s="188">
        <v>90.66</v>
      </c>
      <c r="Q579" s="188">
        <v>88.67</v>
      </c>
      <c r="R579" s="188" t="s">
        <v>889</v>
      </c>
      <c r="S579" s="327"/>
      <c r="T579" s="327"/>
      <c r="U579" s="188">
        <v>40.57</v>
      </c>
      <c r="V579" s="188">
        <v>37.39</v>
      </c>
      <c r="W579" s="188">
        <v>39.92</v>
      </c>
      <c r="X579" s="188">
        <v>45.33</v>
      </c>
      <c r="Y579" s="188">
        <v>44.34</v>
      </c>
      <c r="Z579" s="188" t="s">
        <v>889</v>
      </c>
      <c r="AA579" s="4"/>
      <c r="AB579" s="90" t="s">
        <v>577</v>
      </c>
      <c r="AC579" s="90"/>
      <c r="AD579" s="180">
        <v>8084</v>
      </c>
      <c r="AE579" s="184">
        <v>5</v>
      </c>
      <c r="AF579" s="184">
        <v>1</v>
      </c>
      <c r="AG579" s="184">
        <v>2</v>
      </c>
      <c r="AH579" s="184"/>
      <c r="AI579" s="184"/>
      <c r="AJ579" s="184">
        <v>6</v>
      </c>
      <c r="AK579" s="4"/>
      <c r="AL579" s="4"/>
      <c r="AM579" s="211">
        <v>2975.17</v>
      </c>
      <c r="AN579" s="211">
        <v>892.64</v>
      </c>
      <c r="AO579" s="211">
        <v>697.06</v>
      </c>
      <c r="AP579" s="211">
        <v>721.88</v>
      </c>
      <c r="AQ579" s="211">
        <v>2355.42</v>
      </c>
      <c r="AR579" s="211">
        <v>4076.12</v>
      </c>
      <c r="AS579" s="248"/>
      <c r="AT579" s="248"/>
      <c r="AU579" s="211">
        <v>212.51</v>
      </c>
      <c r="AV579" s="211">
        <v>99.18</v>
      </c>
      <c r="AW579" s="211">
        <v>87.13</v>
      </c>
      <c r="AX579" s="211">
        <v>120.31</v>
      </c>
      <c r="AY579" s="211">
        <v>392.57</v>
      </c>
      <c r="AZ579" s="211">
        <v>291.14999999999998</v>
      </c>
      <c r="BA579" s="4"/>
    </row>
    <row r="580" spans="2:53" x14ac:dyDescent="0.2">
      <c r="B580" s="90" t="s">
        <v>614</v>
      </c>
      <c r="C580" s="90"/>
      <c r="D580" s="180">
        <v>8302</v>
      </c>
      <c r="E580" s="191">
        <v>1</v>
      </c>
      <c r="F580" s="191"/>
      <c r="G580" s="191">
        <v>1</v>
      </c>
      <c r="H580" s="191"/>
      <c r="I580" s="191"/>
      <c r="J580" s="191">
        <v>0</v>
      </c>
      <c r="M580" s="190">
        <v>51.46</v>
      </c>
      <c r="N580" s="188"/>
      <c r="O580" s="188">
        <v>313.55</v>
      </c>
      <c r="P580" s="188"/>
      <c r="Q580" s="188"/>
      <c r="R580" s="188" t="s">
        <v>889</v>
      </c>
      <c r="S580" s="327"/>
      <c r="T580" s="327"/>
      <c r="U580" s="188">
        <v>51.46</v>
      </c>
      <c r="V580" s="188"/>
      <c r="W580" s="188">
        <v>313.55</v>
      </c>
      <c r="X580" s="188"/>
      <c r="Y580" s="188"/>
      <c r="Z580" s="188" t="s">
        <v>889</v>
      </c>
      <c r="AA580" s="4"/>
      <c r="AB580" s="90" t="s">
        <v>483</v>
      </c>
      <c r="AC580" s="90"/>
      <c r="AD580" s="180">
        <v>8085</v>
      </c>
      <c r="AE580" s="184">
        <v>26</v>
      </c>
      <c r="AF580" s="184">
        <v>5</v>
      </c>
      <c r="AG580" s="184">
        <v>2</v>
      </c>
      <c r="AH580" s="184">
        <v>3</v>
      </c>
      <c r="AI580" s="184">
        <v>2</v>
      </c>
      <c r="AJ580" s="184">
        <v>14</v>
      </c>
      <c r="AK580" s="4"/>
      <c r="AL580" s="4"/>
      <c r="AM580" s="211">
        <v>149729.01999999999</v>
      </c>
      <c r="AN580" s="211">
        <v>2052.1</v>
      </c>
      <c r="AO580" s="211">
        <v>30522.05</v>
      </c>
      <c r="AP580" s="211">
        <v>12414.41</v>
      </c>
      <c r="AQ580" s="211">
        <v>4392.28</v>
      </c>
      <c r="AR580" s="211">
        <v>30189.88</v>
      </c>
      <c r="AS580" s="248"/>
      <c r="AT580" s="248"/>
      <c r="AU580" s="211">
        <v>3651.93</v>
      </c>
      <c r="AV580" s="211">
        <v>146.58000000000001</v>
      </c>
      <c r="AW580" s="211">
        <v>2543.5</v>
      </c>
      <c r="AX580" s="211">
        <v>1128.58</v>
      </c>
      <c r="AY580" s="211">
        <v>439.23</v>
      </c>
      <c r="AZ580" s="211">
        <v>580.57000000000005</v>
      </c>
      <c r="BA580" s="4"/>
    </row>
    <row r="581" spans="2:53" x14ac:dyDescent="0.2">
      <c r="B581" s="90" t="s">
        <v>600</v>
      </c>
      <c r="C581" s="90"/>
      <c r="D581" s="180">
        <v>8302</v>
      </c>
      <c r="E581" s="191">
        <v>3</v>
      </c>
      <c r="F581" s="191">
        <v>3</v>
      </c>
      <c r="G581" s="191">
        <v>2</v>
      </c>
      <c r="H581" s="191"/>
      <c r="I581" s="191"/>
      <c r="J581" s="191">
        <v>3</v>
      </c>
      <c r="M581" s="190">
        <v>277.06</v>
      </c>
      <c r="N581" s="188">
        <v>381.83</v>
      </c>
      <c r="O581" s="188">
        <v>123.03</v>
      </c>
      <c r="P581" s="188">
        <v>73.84</v>
      </c>
      <c r="Q581" s="188">
        <v>94.92</v>
      </c>
      <c r="R581" s="188">
        <v>496.13</v>
      </c>
      <c r="S581" s="327"/>
      <c r="T581" s="327"/>
      <c r="U581" s="188">
        <v>30.78</v>
      </c>
      <c r="V581" s="188">
        <v>54.55</v>
      </c>
      <c r="W581" s="188">
        <v>30.76</v>
      </c>
      <c r="X581" s="188">
        <v>36.92</v>
      </c>
      <c r="Y581" s="188">
        <v>47.46</v>
      </c>
      <c r="Z581" s="188">
        <v>45.1</v>
      </c>
      <c r="AA581" s="4"/>
      <c r="AB581" s="90" t="s">
        <v>790</v>
      </c>
      <c r="AC581" s="90"/>
      <c r="AD581" s="180">
        <v>8088</v>
      </c>
      <c r="AE581" s="184"/>
      <c r="AF581" s="184"/>
      <c r="AG581" s="184">
        <v>1</v>
      </c>
      <c r="AH581" s="184"/>
      <c r="AI581" s="184"/>
      <c r="AJ581" s="184">
        <v>0</v>
      </c>
      <c r="AK581" s="4"/>
      <c r="AL581" s="4"/>
      <c r="AM581" s="211">
        <v>37.14</v>
      </c>
      <c r="AN581" s="211"/>
      <c r="AO581" s="211">
        <v>35</v>
      </c>
      <c r="AP581" s="211"/>
      <c r="AQ581" s="211"/>
      <c r="AR581" s="211" t="s">
        <v>889</v>
      </c>
      <c r="AS581" s="248"/>
      <c r="AT581" s="248"/>
      <c r="AU581" s="211">
        <v>37.14</v>
      </c>
      <c r="AV581" s="211"/>
      <c r="AW581" s="211">
        <v>35</v>
      </c>
      <c r="AX581" s="211"/>
      <c r="AY581" s="211"/>
      <c r="AZ581" s="211" t="s">
        <v>889</v>
      </c>
      <c r="BA581" s="4"/>
    </row>
    <row r="582" spans="2:53" x14ac:dyDescent="0.2">
      <c r="B582" s="90" t="s">
        <v>458</v>
      </c>
      <c r="C582" s="90"/>
      <c r="D582" s="180">
        <v>8326</v>
      </c>
      <c r="E582" s="191">
        <v>51</v>
      </c>
      <c r="F582" s="191">
        <v>10</v>
      </c>
      <c r="G582" s="191">
        <v>7</v>
      </c>
      <c r="H582" s="191">
        <v>10</v>
      </c>
      <c r="I582" s="191">
        <v>5</v>
      </c>
      <c r="J582" s="191">
        <v>51</v>
      </c>
      <c r="M582" s="190">
        <v>10780.47</v>
      </c>
      <c r="N582" s="188">
        <v>1885.7</v>
      </c>
      <c r="O582" s="188">
        <v>2125.1799999999998</v>
      </c>
      <c r="P582" s="188">
        <v>2279.67</v>
      </c>
      <c r="Q582" s="188">
        <v>2577.92</v>
      </c>
      <c r="R582" s="188">
        <v>25489.48</v>
      </c>
      <c r="S582" s="327"/>
      <c r="T582" s="327"/>
      <c r="U582" s="188">
        <v>82.93</v>
      </c>
      <c r="V582" s="188">
        <v>35.58</v>
      </c>
      <c r="W582" s="188">
        <v>30.8</v>
      </c>
      <c r="X582" s="188">
        <v>35.619999999999997</v>
      </c>
      <c r="Y582" s="188">
        <v>48.64</v>
      </c>
      <c r="Z582" s="188">
        <v>190.22</v>
      </c>
      <c r="AA582" s="4"/>
      <c r="AB582" s="90" t="s">
        <v>505</v>
      </c>
      <c r="AC582" s="90"/>
      <c r="AD582" s="180">
        <v>8088</v>
      </c>
      <c r="AE582" s="184">
        <v>2</v>
      </c>
      <c r="AF582" s="184">
        <v>1</v>
      </c>
      <c r="AG582" s="184">
        <v>1</v>
      </c>
      <c r="AH582" s="184">
        <v>1</v>
      </c>
      <c r="AI582" s="184"/>
      <c r="AJ582" s="184">
        <v>10</v>
      </c>
      <c r="AK582" s="4"/>
      <c r="AL582" s="4"/>
      <c r="AM582" s="211">
        <v>2052.77</v>
      </c>
      <c r="AN582" s="211">
        <v>1543.11</v>
      </c>
      <c r="AO582" s="211">
        <v>1219.02</v>
      </c>
      <c r="AP582" s="211">
        <v>137.72999999999999</v>
      </c>
      <c r="AQ582" s="211">
        <v>184.92</v>
      </c>
      <c r="AR582" s="211">
        <v>22947</v>
      </c>
      <c r="AS582" s="248"/>
      <c r="AT582" s="248"/>
      <c r="AU582" s="211">
        <v>228.09</v>
      </c>
      <c r="AV582" s="211">
        <v>220.44</v>
      </c>
      <c r="AW582" s="211">
        <v>203.17</v>
      </c>
      <c r="AX582" s="211">
        <v>45.91</v>
      </c>
      <c r="AY582" s="211">
        <v>46.23</v>
      </c>
      <c r="AZ582" s="211">
        <v>1529.8</v>
      </c>
      <c r="BA582" s="4"/>
    </row>
    <row r="583" spans="2:53" x14ac:dyDescent="0.2">
      <c r="B583" s="90" t="s">
        <v>533</v>
      </c>
      <c r="C583" s="90"/>
      <c r="D583" s="180">
        <v>8021</v>
      </c>
      <c r="E583" s="191">
        <v>70</v>
      </c>
      <c r="F583" s="191">
        <v>30</v>
      </c>
      <c r="G583" s="191">
        <v>23</v>
      </c>
      <c r="H583" s="191">
        <v>13</v>
      </c>
      <c r="I583" s="191">
        <v>13</v>
      </c>
      <c r="J583" s="191">
        <v>68</v>
      </c>
      <c r="M583" s="190">
        <v>16147.16</v>
      </c>
      <c r="N583" s="188">
        <v>9922.86</v>
      </c>
      <c r="O583" s="188">
        <v>6053.48</v>
      </c>
      <c r="P583" s="188">
        <v>4661.5600000000004</v>
      </c>
      <c r="Q583" s="188">
        <v>7323.68</v>
      </c>
      <c r="R583" s="188">
        <v>56079.76</v>
      </c>
      <c r="S583" s="327"/>
      <c r="T583" s="327"/>
      <c r="U583" s="188">
        <v>78.38</v>
      </c>
      <c r="V583" s="188">
        <v>71.900000000000006</v>
      </c>
      <c r="W583" s="188">
        <v>57.65</v>
      </c>
      <c r="X583" s="188">
        <v>57.55</v>
      </c>
      <c r="Y583" s="188">
        <v>98.97</v>
      </c>
      <c r="Z583" s="188">
        <v>258.43</v>
      </c>
      <c r="AA583" s="4"/>
      <c r="AB583" s="90" t="s">
        <v>484</v>
      </c>
      <c r="AC583" s="90"/>
      <c r="AD583" s="180">
        <v>8012</v>
      </c>
      <c r="AE583" s="184">
        <v>5</v>
      </c>
      <c r="AF583" s="184">
        <v>2</v>
      </c>
      <c r="AG583" s="184">
        <v>1</v>
      </c>
      <c r="AH583" s="184">
        <v>5</v>
      </c>
      <c r="AI583" s="184"/>
      <c r="AJ583" s="184">
        <v>4</v>
      </c>
      <c r="AK583" s="4"/>
      <c r="AL583" s="4"/>
      <c r="AM583" s="211">
        <v>1285.9100000000001</v>
      </c>
      <c r="AN583" s="211">
        <v>411.85</v>
      </c>
      <c r="AO583" s="211">
        <v>3492.65</v>
      </c>
      <c r="AP583" s="211">
        <v>475.53</v>
      </c>
      <c r="AQ583" s="211">
        <v>284.58999999999997</v>
      </c>
      <c r="AR583" s="211">
        <v>14145.99</v>
      </c>
      <c r="AS583" s="248"/>
      <c r="AT583" s="248"/>
      <c r="AU583" s="211">
        <v>75.64</v>
      </c>
      <c r="AV583" s="211">
        <v>37.44</v>
      </c>
      <c r="AW583" s="211">
        <v>349.27</v>
      </c>
      <c r="AX583" s="211">
        <v>52.84</v>
      </c>
      <c r="AY583" s="211">
        <v>71.150000000000006</v>
      </c>
      <c r="AZ583" s="211">
        <v>832.12</v>
      </c>
      <c r="BA583" s="4"/>
    </row>
    <row r="584" spans="2:53" x14ac:dyDescent="0.2">
      <c r="B584" s="90" t="s">
        <v>534</v>
      </c>
      <c r="C584" s="90"/>
      <c r="D584" s="180">
        <v>8045</v>
      </c>
      <c r="E584" s="191">
        <v>34</v>
      </c>
      <c r="F584" s="191">
        <v>12</v>
      </c>
      <c r="G584" s="191">
        <v>14</v>
      </c>
      <c r="H584" s="191">
        <v>8</v>
      </c>
      <c r="I584" s="191">
        <v>15</v>
      </c>
      <c r="J584" s="191">
        <v>56</v>
      </c>
      <c r="M584" s="190">
        <v>8136.91</v>
      </c>
      <c r="N584" s="188">
        <v>6356.13</v>
      </c>
      <c r="O584" s="188">
        <v>4626.46</v>
      </c>
      <c r="P584" s="188">
        <v>4227.96</v>
      </c>
      <c r="Q584" s="188">
        <v>5883.77</v>
      </c>
      <c r="R584" s="188">
        <v>31101.31</v>
      </c>
      <c r="S584" s="327"/>
      <c r="T584" s="327"/>
      <c r="U584" s="188">
        <v>62.59</v>
      </c>
      <c r="V584" s="188">
        <v>66.209999999999994</v>
      </c>
      <c r="W584" s="188">
        <v>55.08</v>
      </c>
      <c r="X584" s="188">
        <v>57.92</v>
      </c>
      <c r="Y584" s="188">
        <v>90.52</v>
      </c>
      <c r="Z584" s="188">
        <v>223.75</v>
      </c>
      <c r="AA584" s="4"/>
      <c r="AB584" s="90" t="s">
        <v>624</v>
      </c>
      <c r="AC584" s="90"/>
      <c r="AD584" s="180">
        <v>8302</v>
      </c>
      <c r="AE584" s="184">
        <v>1</v>
      </c>
      <c r="AF584" s="184"/>
      <c r="AG584" s="184"/>
      <c r="AH584" s="184"/>
      <c r="AI584" s="184"/>
      <c r="AJ584" s="184">
        <v>0</v>
      </c>
      <c r="AK584" s="4"/>
      <c r="AL584" s="4"/>
      <c r="AM584" s="211">
        <v>51.65</v>
      </c>
      <c r="AN584" s="211"/>
      <c r="AO584" s="211"/>
      <c r="AP584" s="211"/>
      <c r="AQ584" s="211"/>
      <c r="AR584" s="211" t="s">
        <v>889</v>
      </c>
      <c r="AS584" s="248"/>
      <c r="AT584" s="248"/>
      <c r="AU584" s="211">
        <v>51.65</v>
      </c>
      <c r="AV584" s="211"/>
      <c r="AW584" s="211"/>
      <c r="AX584" s="211"/>
      <c r="AY584" s="211"/>
      <c r="AZ584" s="211" t="s">
        <v>889</v>
      </c>
      <c r="BA584" s="4"/>
    </row>
    <row r="585" spans="2:53" x14ac:dyDescent="0.2">
      <c r="B585" s="90" t="s">
        <v>534</v>
      </c>
      <c r="C585" s="90"/>
      <c r="D585" s="180">
        <v>8049</v>
      </c>
      <c r="E585" s="191"/>
      <c r="F585" s="191"/>
      <c r="G585" s="191"/>
      <c r="H585" s="191"/>
      <c r="I585" s="191"/>
      <c r="J585" s="191">
        <v>1</v>
      </c>
      <c r="M585" s="190"/>
      <c r="N585" s="188"/>
      <c r="O585" s="188"/>
      <c r="P585" s="188"/>
      <c r="Q585" s="188"/>
      <c r="R585" s="188">
        <v>269.63</v>
      </c>
      <c r="S585" s="327"/>
      <c r="T585" s="327"/>
      <c r="U585" s="188"/>
      <c r="V585" s="188"/>
      <c r="W585" s="188"/>
      <c r="X585" s="188"/>
      <c r="Y585" s="188"/>
      <c r="Z585" s="188">
        <v>269.63</v>
      </c>
      <c r="AA585" s="4"/>
      <c r="AB585" s="90" t="s">
        <v>485</v>
      </c>
      <c r="AC585" s="90"/>
      <c r="AD585" s="180">
        <v>8406</v>
      </c>
      <c r="AE585" s="184">
        <v>13</v>
      </c>
      <c r="AF585" s="184">
        <v>5</v>
      </c>
      <c r="AG585" s="184">
        <v>5</v>
      </c>
      <c r="AH585" s="184">
        <v>5</v>
      </c>
      <c r="AI585" s="184">
        <v>3</v>
      </c>
      <c r="AJ585" s="184">
        <v>25</v>
      </c>
      <c r="AK585" s="4"/>
      <c r="AL585" s="4"/>
      <c r="AM585" s="211">
        <v>10817.58</v>
      </c>
      <c r="AN585" s="211">
        <v>7203.64</v>
      </c>
      <c r="AO585" s="211">
        <v>5310.98</v>
      </c>
      <c r="AP585" s="211">
        <v>12861.81</v>
      </c>
      <c r="AQ585" s="211">
        <v>2259.91</v>
      </c>
      <c r="AR585" s="211">
        <v>33941.65</v>
      </c>
      <c r="AS585" s="248"/>
      <c r="AT585" s="248"/>
      <c r="AU585" s="211">
        <v>212.11</v>
      </c>
      <c r="AV585" s="211">
        <v>189.57</v>
      </c>
      <c r="AW585" s="211">
        <v>160.94</v>
      </c>
      <c r="AX585" s="211">
        <v>459.35</v>
      </c>
      <c r="AY585" s="211">
        <v>113</v>
      </c>
      <c r="AZ585" s="211">
        <v>606.1</v>
      </c>
      <c r="BA585" s="4"/>
    </row>
    <row r="586" spans="2:53" x14ac:dyDescent="0.2">
      <c r="B586" s="90" t="s">
        <v>638</v>
      </c>
      <c r="C586" s="90"/>
      <c r="D586" s="180">
        <v>8311</v>
      </c>
      <c r="E586" s="191">
        <v>2</v>
      </c>
      <c r="F586" s="191">
        <v>3</v>
      </c>
      <c r="G586" s="191"/>
      <c r="H586" s="191"/>
      <c r="I586" s="191">
        <v>1</v>
      </c>
      <c r="J586" s="191">
        <v>2</v>
      </c>
      <c r="M586" s="190">
        <v>304.07</v>
      </c>
      <c r="N586" s="188">
        <v>137.76</v>
      </c>
      <c r="O586" s="188">
        <v>50.18</v>
      </c>
      <c r="P586" s="188">
        <v>50.55</v>
      </c>
      <c r="Q586" s="188">
        <v>100.95</v>
      </c>
      <c r="R586" s="188">
        <v>64.2</v>
      </c>
      <c r="S586" s="327"/>
      <c r="T586" s="327"/>
      <c r="U586" s="188">
        <v>38.01</v>
      </c>
      <c r="V586" s="188">
        <v>22.96</v>
      </c>
      <c r="W586" s="188">
        <v>16.73</v>
      </c>
      <c r="X586" s="188">
        <v>16.850000000000001</v>
      </c>
      <c r="Y586" s="188">
        <v>33.65</v>
      </c>
      <c r="Z586" s="188">
        <v>8.0299999999999994</v>
      </c>
      <c r="AA586" s="4"/>
      <c r="AB586" s="90" t="s">
        <v>486</v>
      </c>
      <c r="AC586" s="90"/>
      <c r="AD586" s="180">
        <v>8251</v>
      </c>
      <c r="AE586" s="184">
        <v>6</v>
      </c>
      <c r="AF586" s="184"/>
      <c r="AG586" s="184">
        <v>1</v>
      </c>
      <c r="AH586" s="184">
        <v>1</v>
      </c>
      <c r="AI586" s="184"/>
      <c r="AJ586" s="184">
        <v>41</v>
      </c>
      <c r="AK586" s="4"/>
      <c r="AL586" s="4"/>
      <c r="AM586" s="211">
        <v>2002.98</v>
      </c>
      <c r="AN586" s="211">
        <v>676.57</v>
      </c>
      <c r="AO586" s="211">
        <v>604.84</v>
      </c>
      <c r="AP586" s="211">
        <v>571.73</v>
      </c>
      <c r="AQ586" s="211">
        <v>636.45000000000005</v>
      </c>
      <c r="AR586" s="211">
        <v>103848</v>
      </c>
      <c r="AS586" s="248"/>
      <c r="AT586" s="248"/>
      <c r="AU586" s="211">
        <v>117.82</v>
      </c>
      <c r="AV586" s="211">
        <v>61.51</v>
      </c>
      <c r="AW586" s="211">
        <v>67.2</v>
      </c>
      <c r="AX586" s="211">
        <v>63.53</v>
      </c>
      <c r="AY586" s="211">
        <v>70.72</v>
      </c>
      <c r="AZ586" s="211">
        <v>2119.35</v>
      </c>
      <c r="BA586" s="4"/>
    </row>
    <row r="587" spans="2:53" x14ac:dyDescent="0.2">
      <c r="B587" s="90" t="s">
        <v>742</v>
      </c>
      <c r="C587" s="90"/>
      <c r="D587" s="180">
        <v>8220</v>
      </c>
      <c r="E587" s="191">
        <v>1</v>
      </c>
      <c r="F587" s="191"/>
      <c r="G587" s="191"/>
      <c r="H587" s="191"/>
      <c r="I587" s="191"/>
      <c r="J587" s="191">
        <v>0</v>
      </c>
      <c r="M587" s="190">
        <v>12.25</v>
      </c>
      <c r="N587" s="188"/>
      <c r="O587" s="188"/>
      <c r="P587" s="188"/>
      <c r="Q587" s="188"/>
      <c r="R587" s="188" t="s">
        <v>889</v>
      </c>
      <c r="S587" s="327"/>
      <c r="T587" s="327"/>
      <c r="U587" s="188">
        <v>12.25</v>
      </c>
      <c r="V587" s="188"/>
      <c r="W587" s="188"/>
      <c r="X587" s="188"/>
      <c r="Y587" s="188"/>
      <c r="Z587" s="188" t="s">
        <v>889</v>
      </c>
      <c r="AA587" s="4"/>
      <c r="AB587" s="90" t="s">
        <v>625</v>
      </c>
      <c r="AC587" s="90"/>
      <c r="AD587" s="180">
        <v>8252</v>
      </c>
      <c r="AE587" s="184"/>
      <c r="AF587" s="184"/>
      <c r="AG587" s="184"/>
      <c r="AH587" s="184"/>
      <c r="AI587" s="184"/>
      <c r="AJ587" s="184">
        <v>1</v>
      </c>
      <c r="AK587" s="4"/>
      <c r="AL587" s="4"/>
      <c r="AM587" s="211"/>
      <c r="AN587" s="211"/>
      <c r="AO587" s="211"/>
      <c r="AP587" s="211"/>
      <c r="AQ587" s="211"/>
      <c r="AR587" s="211">
        <v>1260</v>
      </c>
      <c r="AS587" s="248"/>
      <c r="AT587" s="248"/>
      <c r="AU587" s="211"/>
      <c r="AV587" s="211"/>
      <c r="AW587" s="211"/>
      <c r="AX587" s="211"/>
      <c r="AY587" s="211"/>
      <c r="AZ587" s="211">
        <v>1260</v>
      </c>
      <c r="BA587" s="4"/>
    </row>
    <row r="588" spans="2:53" x14ac:dyDescent="0.2">
      <c r="B588" s="90" t="s">
        <v>535</v>
      </c>
      <c r="C588" s="90"/>
      <c r="D588" s="180">
        <v>8327</v>
      </c>
      <c r="E588" s="191">
        <v>10</v>
      </c>
      <c r="F588" s="191">
        <v>6</v>
      </c>
      <c r="G588" s="191">
        <v>3</v>
      </c>
      <c r="H588" s="191">
        <v>1</v>
      </c>
      <c r="I588" s="191">
        <v>2</v>
      </c>
      <c r="J588" s="191">
        <v>18</v>
      </c>
      <c r="M588" s="190">
        <v>3914.97</v>
      </c>
      <c r="N588" s="188">
        <v>1140.81</v>
      </c>
      <c r="O588" s="188">
        <v>4433.92</v>
      </c>
      <c r="P588" s="188">
        <v>492.64</v>
      </c>
      <c r="Q588" s="188">
        <v>1043.1099999999999</v>
      </c>
      <c r="R588" s="188">
        <v>13667.75</v>
      </c>
      <c r="S588" s="327"/>
      <c r="T588" s="327"/>
      <c r="U588" s="188">
        <v>108.75</v>
      </c>
      <c r="V588" s="188">
        <v>47.53</v>
      </c>
      <c r="W588" s="188">
        <v>233.36</v>
      </c>
      <c r="X588" s="188">
        <v>32.840000000000003</v>
      </c>
      <c r="Y588" s="188">
        <v>65.19</v>
      </c>
      <c r="Z588" s="188">
        <v>341.69</v>
      </c>
      <c r="AA588" s="4"/>
      <c r="AB588" s="90" t="s">
        <v>486</v>
      </c>
      <c r="AC588" s="90"/>
      <c r="AD588" s="180">
        <v>8521</v>
      </c>
      <c r="AE588" s="184"/>
      <c r="AF588" s="184"/>
      <c r="AG588" s="184"/>
      <c r="AH588" s="184"/>
      <c r="AI588" s="184"/>
      <c r="AJ588" s="184">
        <v>1</v>
      </c>
      <c r="AK588" s="4"/>
      <c r="AL588" s="4"/>
      <c r="AM588" s="211"/>
      <c r="AN588" s="211"/>
      <c r="AO588" s="211"/>
      <c r="AP588" s="211"/>
      <c r="AQ588" s="211"/>
      <c r="AR588" s="211">
        <v>4133.1400000000003</v>
      </c>
      <c r="AS588" s="248"/>
      <c r="AT588" s="248"/>
      <c r="AU588" s="211"/>
      <c r="AV588" s="211"/>
      <c r="AW588" s="211"/>
      <c r="AX588" s="211"/>
      <c r="AY588" s="211"/>
      <c r="AZ588" s="211">
        <v>4133.1400000000003</v>
      </c>
      <c r="BA588" s="4"/>
    </row>
    <row r="589" spans="2:53" x14ac:dyDescent="0.2">
      <c r="B589" s="90" t="s">
        <v>459</v>
      </c>
      <c r="C589" s="90"/>
      <c r="D589" s="180">
        <v>8021</v>
      </c>
      <c r="E589" s="191">
        <v>211</v>
      </c>
      <c r="F589" s="191">
        <v>112</v>
      </c>
      <c r="G589" s="191">
        <v>83</v>
      </c>
      <c r="H589" s="191">
        <v>65</v>
      </c>
      <c r="I589" s="191">
        <v>62</v>
      </c>
      <c r="J589" s="191">
        <v>419</v>
      </c>
      <c r="M589" s="190">
        <v>55369.24</v>
      </c>
      <c r="N589" s="188">
        <v>26369.59</v>
      </c>
      <c r="O589" s="188">
        <v>55625.68</v>
      </c>
      <c r="P589" s="188">
        <v>25648.95</v>
      </c>
      <c r="Q589" s="188">
        <v>34204.67</v>
      </c>
      <c r="R589" s="188">
        <v>322030.27</v>
      </c>
      <c r="S589" s="327"/>
      <c r="T589" s="327"/>
      <c r="U589" s="188">
        <v>61.93</v>
      </c>
      <c r="V589" s="188">
        <v>38.72</v>
      </c>
      <c r="W589" s="188">
        <v>96.74</v>
      </c>
      <c r="X589" s="188">
        <v>51.61</v>
      </c>
      <c r="Y589" s="188">
        <v>78.989999999999995</v>
      </c>
      <c r="Z589" s="188">
        <v>338.27</v>
      </c>
      <c r="AA589" s="4"/>
      <c r="AB589" s="90" t="s">
        <v>583</v>
      </c>
      <c r="AC589" s="90"/>
      <c r="AD589" s="180">
        <v>8088</v>
      </c>
      <c r="AE589" s="184">
        <v>1</v>
      </c>
      <c r="AF589" s="184">
        <v>1</v>
      </c>
      <c r="AG589" s="184"/>
      <c r="AH589" s="184"/>
      <c r="AI589" s="184"/>
      <c r="AJ589" s="184">
        <v>21</v>
      </c>
      <c r="AK589" s="4"/>
      <c r="AL589" s="4"/>
      <c r="AM589" s="211">
        <v>247.1</v>
      </c>
      <c r="AN589" s="211">
        <v>5717.34</v>
      </c>
      <c r="AO589" s="211">
        <v>1365.55</v>
      </c>
      <c r="AP589" s="211">
        <v>365.42</v>
      </c>
      <c r="AQ589" s="211">
        <v>1366.87</v>
      </c>
      <c r="AR589" s="211">
        <v>52360.37</v>
      </c>
      <c r="AS589" s="248"/>
      <c r="AT589" s="248"/>
      <c r="AU589" s="211">
        <v>27.46</v>
      </c>
      <c r="AV589" s="211">
        <v>816.76</v>
      </c>
      <c r="AW589" s="211">
        <v>455.18</v>
      </c>
      <c r="AX589" s="211">
        <v>60.9</v>
      </c>
      <c r="AY589" s="211">
        <v>170.86</v>
      </c>
      <c r="AZ589" s="211">
        <v>2276.54</v>
      </c>
      <c r="BA589" s="4"/>
    </row>
    <row r="590" spans="2:53" x14ac:dyDescent="0.2">
      <c r="B590" s="90" t="s">
        <v>536</v>
      </c>
      <c r="C590" s="90"/>
      <c r="D590" s="180">
        <v>8221</v>
      </c>
      <c r="E590" s="191">
        <v>72</v>
      </c>
      <c r="F590" s="191">
        <v>34</v>
      </c>
      <c r="G590" s="191">
        <v>23</v>
      </c>
      <c r="H590" s="191">
        <v>25</v>
      </c>
      <c r="I590" s="191">
        <v>8</v>
      </c>
      <c r="J590" s="191">
        <v>73</v>
      </c>
      <c r="M590" s="190">
        <v>15277.07</v>
      </c>
      <c r="N590" s="188">
        <v>11988.35</v>
      </c>
      <c r="O590" s="188">
        <v>17259.57</v>
      </c>
      <c r="P590" s="188">
        <v>7740.23</v>
      </c>
      <c r="Q590" s="188">
        <v>5359.33</v>
      </c>
      <c r="R590" s="188">
        <v>60603.27</v>
      </c>
      <c r="S590" s="327"/>
      <c r="T590" s="327"/>
      <c r="U590" s="188">
        <v>70.400000000000006</v>
      </c>
      <c r="V590" s="188">
        <v>82.68</v>
      </c>
      <c r="W590" s="188">
        <v>151.4</v>
      </c>
      <c r="X590" s="188">
        <v>78.98</v>
      </c>
      <c r="Y590" s="188">
        <v>121.8</v>
      </c>
      <c r="Z590" s="188">
        <v>257.89</v>
      </c>
      <c r="AA590" s="4"/>
      <c r="AB590" s="90" t="s">
        <v>487</v>
      </c>
      <c r="AC590" s="90"/>
      <c r="AD590" s="180">
        <v>8350</v>
      </c>
      <c r="AE590" s="184"/>
      <c r="AF590" s="184"/>
      <c r="AG590" s="184">
        <v>1</v>
      </c>
      <c r="AH590" s="184"/>
      <c r="AI590" s="184"/>
      <c r="AJ590" s="184">
        <v>0</v>
      </c>
      <c r="AK590" s="4"/>
      <c r="AL590" s="4"/>
      <c r="AM590" s="211">
        <v>40.97</v>
      </c>
      <c r="AN590" s="211">
        <v>37.159999999999997</v>
      </c>
      <c r="AO590" s="211">
        <v>1641.31</v>
      </c>
      <c r="AP590" s="211"/>
      <c r="AQ590" s="211"/>
      <c r="AR590" s="211" t="s">
        <v>889</v>
      </c>
      <c r="AS590" s="248"/>
      <c r="AT590" s="248"/>
      <c r="AU590" s="211">
        <v>40.97</v>
      </c>
      <c r="AV590" s="211">
        <v>37.159999999999997</v>
      </c>
      <c r="AW590" s="211">
        <v>1641.31</v>
      </c>
      <c r="AX590" s="211"/>
      <c r="AY590" s="211"/>
      <c r="AZ590" s="211" t="s">
        <v>889</v>
      </c>
      <c r="BA590" s="4"/>
    </row>
    <row r="591" spans="2:53" x14ac:dyDescent="0.2">
      <c r="B591" s="90" t="s">
        <v>536</v>
      </c>
      <c r="C591" s="90"/>
      <c r="D591" s="180">
        <v>8225</v>
      </c>
      <c r="E591" s="191"/>
      <c r="F591" s="191"/>
      <c r="G591" s="191"/>
      <c r="H591" s="191"/>
      <c r="I591" s="191"/>
      <c r="J591" s="191">
        <v>1</v>
      </c>
      <c r="M591" s="190">
        <v>32.86</v>
      </c>
      <c r="N591" s="188">
        <v>31.78</v>
      </c>
      <c r="O591" s="188">
        <v>39.01</v>
      </c>
      <c r="P591" s="188">
        <v>37.04</v>
      </c>
      <c r="Q591" s="188">
        <v>39.049999999999997</v>
      </c>
      <c r="R591" s="188">
        <v>217.07</v>
      </c>
      <c r="S591" s="327"/>
      <c r="T591" s="327"/>
      <c r="U591" s="188">
        <v>32.86</v>
      </c>
      <c r="V591" s="188">
        <v>31.78</v>
      </c>
      <c r="W591" s="188">
        <v>39.01</v>
      </c>
      <c r="X591" s="188">
        <v>37.04</v>
      </c>
      <c r="Y591" s="188">
        <v>39.049999999999997</v>
      </c>
      <c r="Z591" s="188">
        <v>217.07</v>
      </c>
      <c r="AA591" s="4"/>
      <c r="AB591" s="90" t="s">
        <v>487</v>
      </c>
      <c r="AC591" s="90"/>
      <c r="AD591" s="180">
        <v>8360</v>
      </c>
      <c r="AE591" s="184">
        <v>82</v>
      </c>
      <c r="AF591" s="184">
        <v>22</v>
      </c>
      <c r="AG591" s="184">
        <v>30</v>
      </c>
      <c r="AH591" s="184">
        <v>20</v>
      </c>
      <c r="AI591" s="184">
        <v>17</v>
      </c>
      <c r="AJ591" s="184">
        <v>123</v>
      </c>
      <c r="AK591" s="4"/>
      <c r="AL591" s="4"/>
      <c r="AM591" s="211">
        <v>66088.41</v>
      </c>
      <c r="AN591" s="211">
        <v>24513.32</v>
      </c>
      <c r="AO591" s="211">
        <v>26688.9</v>
      </c>
      <c r="AP591" s="211">
        <v>62894.12</v>
      </c>
      <c r="AQ591" s="211">
        <v>124702.08</v>
      </c>
      <c r="AR591" s="211">
        <v>625659.64</v>
      </c>
      <c r="AS591" s="248"/>
      <c r="AT591" s="248"/>
      <c r="AU591" s="211">
        <v>251.29</v>
      </c>
      <c r="AV591" s="211">
        <v>135.43</v>
      </c>
      <c r="AW591" s="211">
        <v>165.77</v>
      </c>
      <c r="AX591" s="211">
        <v>462.46</v>
      </c>
      <c r="AY591" s="211">
        <v>1093.8800000000001</v>
      </c>
      <c r="AZ591" s="211">
        <v>2128.09</v>
      </c>
      <c r="BA591" s="4"/>
    </row>
    <row r="592" spans="2:53" x14ac:dyDescent="0.2">
      <c r="B592" s="90" t="s">
        <v>887</v>
      </c>
      <c r="C592" s="90"/>
      <c r="D592" s="180">
        <v>8085</v>
      </c>
      <c r="E592" s="191">
        <v>6</v>
      </c>
      <c r="F592" s="191"/>
      <c r="G592" s="191">
        <v>1</v>
      </c>
      <c r="H592" s="191"/>
      <c r="I592" s="191"/>
      <c r="J592" s="191">
        <v>1</v>
      </c>
      <c r="M592" s="190">
        <v>613.51</v>
      </c>
      <c r="N592" s="188">
        <v>71.03</v>
      </c>
      <c r="O592" s="188">
        <v>86.17</v>
      </c>
      <c r="P592" s="188">
        <v>86.42</v>
      </c>
      <c r="Q592" s="188"/>
      <c r="R592" s="188">
        <v>7.82</v>
      </c>
      <c r="S592" s="327"/>
      <c r="T592" s="327"/>
      <c r="U592" s="188">
        <v>76.69</v>
      </c>
      <c r="V592" s="188">
        <v>35.520000000000003</v>
      </c>
      <c r="W592" s="188">
        <v>43.09</v>
      </c>
      <c r="X592" s="188">
        <v>86.42</v>
      </c>
      <c r="Y592" s="188"/>
      <c r="Z592" s="188">
        <v>0.98</v>
      </c>
      <c r="AA592" s="4"/>
      <c r="AB592" s="90" t="s">
        <v>487</v>
      </c>
      <c r="AC592" s="90"/>
      <c r="AD592" s="180">
        <v>8361</v>
      </c>
      <c r="AE592" s="184">
        <v>5</v>
      </c>
      <c r="AF592" s="184">
        <v>6</v>
      </c>
      <c r="AG592" s="184">
        <v>1</v>
      </c>
      <c r="AH592" s="184">
        <v>2</v>
      </c>
      <c r="AI592" s="184"/>
      <c r="AJ592" s="184">
        <v>7</v>
      </c>
      <c r="AK592" s="4"/>
      <c r="AL592" s="4"/>
      <c r="AM592" s="211">
        <v>2114.5500000000002</v>
      </c>
      <c r="AN592" s="211">
        <v>507.49</v>
      </c>
      <c r="AO592" s="211">
        <v>300.08</v>
      </c>
      <c r="AP592" s="211">
        <v>418.81</v>
      </c>
      <c r="AQ592" s="211">
        <v>5143.46</v>
      </c>
      <c r="AR592" s="211">
        <v>47376.45</v>
      </c>
      <c r="AS592" s="248"/>
      <c r="AT592" s="248"/>
      <c r="AU592" s="211">
        <v>132.16</v>
      </c>
      <c r="AV592" s="211">
        <v>42.29</v>
      </c>
      <c r="AW592" s="211">
        <v>42.87</v>
      </c>
      <c r="AX592" s="211">
        <v>83.76</v>
      </c>
      <c r="AY592" s="211">
        <v>2571.73</v>
      </c>
      <c r="AZ592" s="211">
        <v>2256.02</v>
      </c>
      <c r="BA592" s="4"/>
    </row>
    <row r="593" spans="2:53" x14ac:dyDescent="0.2">
      <c r="B593" s="90" t="s">
        <v>538</v>
      </c>
      <c r="C593" s="90"/>
      <c r="D593" s="180">
        <v>8014</v>
      </c>
      <c r="E593" s="191">
        <v>1</v>
      </c>
      <c r="F593" s="191">
        <v>1</v>
      </c>
      <c r="G593" s="191">
        <v>1</v>
      </c>
      <c r="H593" s="191"/>
      <c r="I593" s="191"/>
      <c r="J593" s="191">
        <v>1</v>
      </c>
      <c r="M593" s="190">
        <v>87.87</v>
      </c>
      <c r="N593" s="188">
        <v>60.96</v>
      </c>
      <c r="O593" s="188">
        <v>37.83</v>
      </c>
      <c r="P593" s="188">
        <v>26.29</v>
      </c>
      <c r="Q593" s="188"/>
      <c r="R593" s="188">
        <v>223.99</v>
      </c>
      <c r="S593" s="327"/>
      <c r="T593" s="327"/>
      <c r="U593" s="188">
        <v>21.97</v>
      </c>
      <c r="V593" s="188">
        <v>20.32</v>
      </c>
      <c r="W593" s="188">
        <v>18.920000000000002</v>
      </c>
      <c r="X593" s="188">
        <v>26.29</v>
      </c>
      <c r="Y593" s="188"/>
      <c r="Z593" s="188">
        <v>56</v>
      </c>
      <c r="AA593" s="4"/>
      <c r="AB593" s="90" t="s">
        <v>487</v>
      </c>
      <c r="AC593" s="90"/>
      <c r="AD593" s="180">
        <v>8362</v>
      </c>
      <c r="AE593" s="184"/>
      <c r="AF593" s="184"/>
      <c r="AG593" s="184">
        <v>1</v>
      </c>
      <c r="AH593" s="184"/>
      <c r="AI593" s="184"/>
      <c r="AJ593" s="184">
        <v>0</v>
      </c>
      <c r="AK593" s="4"/>
      <c r="AL593" s="4"/>
      <c r="AM593" s="211">
        <v>38.49</v>
      </c>
      <c r="AN593" s="211">
        <v>38.39</v>
      </c>
      <c r="AO593" s="211">
        <v>37.26</v>
      </c>
      <c r="AP593" s="211"/>
      <c r="AQ593" s="211"/>
      <c r="AR593" s="211" t="s">
        <v>889</v>
      </c>
      <c r="AS593" s="248"/>
      <c r="AT593" s="248"/>
      <c r="AU593" s="211">
        <v>38.49</v>
      </c>
      <c r="AV593" s="211">
        <v>38.39</v>
      </c>
      <c r="AW593" s="211">
        <v>37.26</v>
      </c>
      <c r="AX593" s="211"/>
      <c r="AY593" s="211"/>
      <c r="AZ593" s="211" t="s">
        <v>889</v>
      </c>
      <c r="BA593" s="4"/>
    </row>
    <row r="594" spans="2:53" x14ac:dyDescent="0.2">
      <c r="B594" s="90" t="s">
        <v>538</v>
      </c>
      <c r="C594" s="90"/>
      <c r="D594" s="180">
        <v>8085</v>
      </c>
      <c r="E594" s="191">
        <v>10</v>
      </c>
      <c r="F594" s="191">
        <v>4</v>
      </c>
      <c r="G594" s="191">
        <v>3</v>
      </c>
      <c r="H594" s="191">
        <v>2</v>
      </c>
      <c r="I594" s="191">
        <v>2</v>
      </c>
      <c r="J594" s="191">
        <v>8</v>
      </c>
      <c r="M594" s="190">
        <v>1326.93</v>
      </c>
      <c r="N594" s="188">
        <v>390.31</v>
      </c>
      <c r="O594" s="188">
        <v>328.72</v>
      </c>
      <c r="P594" s="188">
        <v>321.47000000000003</v>
      </c>
      <c r="Q594" s="188">
        <v>279.67</v>
      </c>
      <c r="R594" s="188">
        <v>3458.1</v>
      </c>
      <c r="S594" s="327"/>
      <c r="T594" s="327"/>
      <c r="U594" s="188">
        <v>51.04</v>
      </c>
      <c r="V594" s="188">
        <v>26.02</v>
      </c>
      <c r="W594" s="188">
        <v>29.88</v>
      </c>
      <c r="X594" s="188">
        <v>35.72</v>
      </c>
      <c r="Y594" s="188">
        <v>69.92</v>
      </c>
      <c r="Z594" s="188">
        <v>119.24</v>
      </c>
      <c r="AA594" s="4"/>
      <c r="AB594" s="90" t="s">
        <v>803</v>
      </c>
      <c r="AC594" s="90"/>
      <c r="AD594" s="180">
        <v>8043</v>
      </c>
      <c r="AE594" s="184"/>
      <c r="AF594" s="184">
        <v>1</v>
      </c>
      <c r="AG594" s="184"/>
      <c r="AH594" s="184"/>
      <c r="AI594" s="184"/>
      <c r="AJ594" s="184">
        <v>0</v>
      </c>
      <c r="AK594" s="4"/>
      <c r="AL594" s="4"/>
      <c r="AM594" s="211">
        <v>37.049999999999997</v>
      </c>
      <c r="AN594" s="211">
        <v>33.74</v>
      </c>
      <c r="AO594" s="211"/>
      <c r="AP594" s="211"/>
      <c r="AQ594" s="211"/>
      <c r="AR594" s="211" t="s">
        <v>889</v>
      </c>
      <c r="AS594" s="248"/>
      <c r="AT594" s="248"/>
      <c r="AU594" s="211">
        <v>37.049999999999997</v>
      </c>
      <c r="AV594" s="211">
        <v>33.74</v>
      </c>
      <c r="AW594" s="211"/>
      <c r="AX594" s="211"/>
      <c r="AY594" s="211"/>
      <c r="AZ594" s="211" t="s">
        <v>889</v>
      </c>
      <c r="BA594" s="4"/>
    </row>
    <row r="595" spans="2:53" x14ac:dyDescent="0.2">
      <c r="B595" s="90" t="s">
        <v>539</v>
      </c>
      <c r="C595" s="90"/>
      <c r="D595" s="180">
        <v>8403</v>
      </c>
      <c r="E595" s="191">
        <v>26</v>
      </c>
      <c r="F595" s="191">
        <v>13</v>
      </c>
      <c r="G595" s="191">
        <v>10</v>
      </c>
      <c r="H595" s="191">
        <v>6</v>
      </c>
      <c r="I595" s="191">
        <v>5</v>
      </c>
      <c r="J595" s="191">
        <v>14</v>
      </c>
      <c r="M595" s="190">
        <v>4132.34</v>
      </c>
      <c r="N595" s="188">
        <v>1486.75</v>
      </c>
      <c r="O595" s="188">
        <v>1504.71</v>
      </c>
      <c r="P595" s="188">
        <v>1036.81</v>
      </c>
      <c r="Q595" s="188">
        <v>1785.24</v>
      </c>
      <c r="R595" s="188">
        <v>9411.44</v>
      </c>
      <c r="S595" s="327"/>
      <c r="T595" s="327"/>
      <c r="U595" s="188">
        <v>57.39</v>
      </c>
      <c r="V595" s="188">
        <v>32.32</v>
      </c>
      <c r="W595" s="188">
        <v>45.6</v>
      </c>
      <c r="X595" s="188">
        <v>45.08</v>
      </c>
      <c r="Y595" s="188">
        <v>99.18</v>
      </c>
      <c r="Z595" s="188">
        <v>127.18</v>
      </c>
      <c r="AA595" s="4"/>
      <c r="AB595" s="90" t="s">
        <v>488</v>
      </c>
      <c r="AC595" s="90"/>
      <c r="AD595" s="180">
        <v>8043</v>
      </c>
      <c r="AE595" s="184">
        <v>40</v>
      </c>
      <c r="AF595" s="184">
        <v>9</v>
      </c>
      <c r="AG595" s="184">
        <v>14</v>
      </c>
      <c r="AH595" s="184">
        <v>2</v>
      </c>
      <c r="AI595" s="184">
        <v>7</v>
      </c>
      <c r="AJ595" s="184">
        <v>25</v>
      </c>
      <c r="AK595" s="4"/>
      <c r="AL595" s="4"/>
      <c r="AM595" s="211">
        <v>32227.74</v>
      </c>
      <c r="AN595" s="211">
        <v>5307.73</v>
      </c>
      <c r="AO595" s="211">
        <v>3976.12</v>
      </c>
      <c r="AP595" s="211">
        <v>3956.77</v>
      </c>
      <c r="AQ595" s="211">
        <v>3198.23</v>
      </c>
      <c r="AR595" s="211">
        <v>40657.699999999997</v>
      </c>
      <c r="AS595" s="248"/>
      <c r="AT595" s="248"/>
      <c r="AU595" s="211">
        <v>339.24</v>
      </c>
      <c r="AV595" s="211">
        <v>96.5</v>
      </c>
      <c r="AW595" s="211">
        <v>84.6</v>
      </c>
      <c r="AX595" s="211">
        <v>119.9</v>
      </c>
      <c r="AY595" s="211">
        <v>103.17</v>
      </c>
      <c r="AZ595" s="211">
        <v>419.15</v>
      </c>
      <c r="BA595" s="4"/>
    </row>
    <row r="596" spans="2:53" x14ac:dyDescent="0.2">
      <c r="B596" s="90" t="s">
        <v>540</v>
      </c>
      <c r="C596" s="90"/>
      <c r="D596" s="180">
        <v>8204</v>
      </c>
      <c r="E596" s="191">
        <v>45</v>
      </c>
      <c r="F596" s="191">
        <v>21</v>
      </c>
      <c r="G596" s="191">
        <v>12</v>
      </c>
      <c r="H596" s="191">
        <v>6</v>
      </c>
      <c r="I596" s="191">
        <v>6</v>
      </c>
      <c r="J596" s="191">
        <v>37</v>
      </c>
      <c r="M596" s="190">
        <v>3613.4</v>
      </c>
      <c r="N596" s="188">
        <v>1990.77</v>
      </c>
      <c r="O596" s="188">
        <v>1576.84</v>
      </c>
      <c r="P596" s="188">
        <v>1926.17</v>
      </c>
      <c r="Q596" s="188">
        <v>2410.77</v>
      </c>
      <c r="R596" s="188">
        <v>12416.77</v>
      </c>
      <c r="S596" s="327"/>
      <c r="T596" s="327"/>
      <c r="U596" s="188">
        <v>30.11</v>
      </c>
      <c r="V596" s="188">
        <v>26.54</v>
      </c>
      <c r="W596" s="188">
        <v>28.16</v>
      </c>
      <c r="X596" s="188">
        <v>42.8</v>
      </c>
      <c r="Y596" s="188">
        <v>60.27</v>
      </c>
      <c r="Z596" s="188">
        <v>97.77</v>
      </c>
      <c r="AA596" s="4"/>
      <c r="AB596" s="90" t="s">
        <v>488</v>
      </c>
      <c r="AC596" s="90"/>
      <c r="AD596" s="180">
        <v>8053</v>
      </c>
      <c r="AE596" s="184">
        <v>1</v>
      </c>
      <c r="AF596" s="184"/>
      <c r="AG596" s="184"/>
      <c r="AH596" s="184"/>
      <c r="AI596" s="184"/>
      <c r="AJ596" s="184">
        <v>0</v>
      </c>
      <c r="AK596" s="4"/>
      <c r="AL596" s="4"/>
      <c r="AM596" s="211">
        <v>9.2100000000000009</v>
      </c>
      <c r="AN596" s="211"/>
      <c r="AO596" s="211"/>
      <c r="AP596" s="211"/>
      <c r="AQ596" s="211"/>
      <c r="AR596" s="211" t="s">
        <v>889</v>
      </c>
      <c r="AS596" s="248"/>
      <c r="AT596" s="248"/>
      <c r="AU596" s="211">
        <v>9.2100000000000009</v>
      </c>
      <c r="AV596" s="211"/>
      <c r="AW596" s="211"/>
      <c r="AX596" s="211"/>
      <c r="AY596" s="211"/>
      <c r="AZ596" s="211" t="s">
        <v>889</v>
      </c>
      <c r="BA596" s="4"/>
    </row>
    <row r="597" spans="2:53" x14ac:dyDescent="0.2">
      <c r="B597" s="90" t="s">
        <v>540</v>
      </c>
      <c r="C597" s="90"/>
      <c r="D597" s="180">
        <v>8251</v>
      </c>
      <c r="E597" s="191">
        <v>22</v>
      </c>
      <c r="F597" s="191">
        <v>13</v>
      </c>
      <c r="G597" s="191">
        <v>6</v>
      </c>
      <c r="H597" s="191">
        <v>5</v>
      </c>
      <c r="I597" s="191">
        <v>1</v>
      </c>
      <c r="J597" s="191">
        <v>23</v>
      </c>
      <c r="M597" s="190">
        <v>1643.54</v>
      </c>
      <c r="N597" s="188">
        <v>1036.94</v>
      </c>
      <c r="O597" s="188">
        <v>664.62</v>
      </c>
      <c r="P597" s="188">
        <v>586.91999999999996</v>
      </c>
      <c r="Q597" s="188">
        <v>882.3</v>
      </c>
      <c r="R597" s="188">
        <v>6441.42</v>
      </c>
      <c r="S597" s="327"/>
      <c r="T597" s="327"/>
      <c r="U597" s="188">
        <v>23.82</v>
      </c>
      <c r="V597" s="188">
        <v>22.06</v>
      </c>
      <c r="W597" s="188">
        <v>20.14</v>
      </c>
      <c r="X597" s="188">
        <v>21.74</v>
      </c>
      <c r="Y597" s="188">
        <v>42.01</v>
      </c>
      <c r="Z597" s="188">
        <v>92.02</v>
      </c>
      <c r="AA597" s="4"/>
      <c r="AB597" s="90" t="s">
        <v>657</v>
      </c>
      <c r="AC597" s="90"/>
      <c r="AD597" s="180">
        <v>8080</v>
      </c>
      <c r="AE597" s="184">
        <v>1</v>
      </c>
      <c r="AF597" s="184"/>
      <c r="AG597" s="184"/>
      <c r="AH597" s="184"/>
      <c r="AI597" s="184"/>
      <c r="AJ597" s="184">
        <v>0</v>
      </c>
      <c r="AK597" s="4"/>
      <c r="AL597" s="4"/>
      <c r="AM597" s="211">
        <v>38.54</v>
      </c>
      <c r="AN597" s="211"/>
      <c r="AO597" s="211"/>
      <c r="AP597" s="211"/>
      <c r="AQ597" s="211"/>
      <c r="AR597" s="211" t="s">
        <v>889</v>
      </c>
      <c r="AS597" s="248"/>
      <c r="AT597" s="248"/>
      <c r="AU597" s="211">
        <v>38.54</v>
      </c>
      <c r="AV597" s="211"/>
      <c r="AW597" s="211"/>
      <c r="AX597" s="211"/>
      <c r="AY597" s="211"/>
      <c r="AZ597" s="211" t="s">
        <v>889</v>
      </c>
      <c r="BA597" s="4"/>
    </row>
    <row r="598" spans="2:53" x14ac:dyDescent="0.2">
      <c r="B598" s="90" t="s">
        <v>540</v>
      </c>
      <c r="C598" s="90"/>
      <c r="D598" s="180">
        <v>8260</v>
      </c>
      <c r="E598" s="191">
        <v>4</v>
      </c>
      <c r="F598" s="191">
        <v>2</v>
      </c>
      <c r="G598" s="191"/>
      <c r="H598" s="191">
        <v>1</v>
      </c>
      <c r="I598" s="191">
        <v>1</v>
      </c>
      <c r="J598" s="191">
        <v>1</v>
      </c>
      <c r="M598" s="190">
        <v>181.93</v>
      </c>
      <c r="N598" s="188">
        <v>132.31</v>
      </c>
      <c r="O598" s="188">
        <v>46.9</v>
      </c>
      <c r="P598" s="188">
        <v>61.16</v>
      </c>
      <c r="Q598" s="188">
        <v>68.36</v>
      </c>
      <c r="R598" s="188">
        <v>364.57</v>
      </c>
      <c r="S598" s="327"/>
      <c r="T598" s="327"/>
      <c r="U598" s="188">
        <v>20.21</v>
      </c>
      <c r="V598" s="188">
        <v>26.46</v>
      </c>
      <c r="W598" s="188">
        <v>15.63</v>
      </c>
      <c r="X598" s="188">
        <v>20.39</v>
      </c>
      <c r="Y598" s="188">
        <v>34.18</v>
      </c>
      <c r="Z598" s="188">
        <v>40.51</v>
      </c>
      <c r="AA598" s="4"/>
      <c r="AB598" s="90" t="s">
        <v>584</v>
      </c>
      <c r="AC598" s="90"/>
      <c r="AD598" s="180">
        <v>8012</v>
      </c>
      <c r="AE598" s="184">
        <v>7</v>
      </c>
      <c r="AF598" s="184"/>
      <c r="AG598" s="184">
        <v>1</v>
      </c>
      <c r="AH598" s="184"/>
      <c r="AI598" s="184"/>
      <c r="AJ598" s="184">
        <v>5</v>
      </c>
      <c r="AK598" s="4"/>
      <c r="AL598" s="4"/>
      <c r="AM598" s="211">
        <v>2048.33</v>
      </c>
      <c r="AN598" s="211">
        <v>251.08</v>
      </c>
      <c r="AO598" s="211">
        <v>277.12</v>
      </c>
      <c r="AP598" s="211">
        <v>180.03</v>
      </c>
      <c r="AQ598" s="211">
        <v>253.8</v>
      </c>
      <c r="AR598" s="211">
        <v>6259.03</v>
      </c>
      <c r="AS598" s="248"/>
      <c r="AT598" s="248"/>
      <c r="AU598" s="211">
        <v>157.56</v>
      </c>
      <c r="AV598" s="211">
        <v>41.85</v>
      </c>
      <c r="AW598" s="211">
        <v>46.19</v>
      </c>
      <c r="AX598" s="211">
        <v>45.01</v>
      </c>
      <c r="AY598" s="211">
        <v>50.76</v>
      </c>
      <c r="AZ598" s="211">
        <v>481.46</v>
      </c>
      <c r="BA598" s="4"/>
    </row>
    <row r="599" spans="2:53" x14ac:dyDescent="0.2">
      <c r="B599" s="90" t="s">
        <v>460</v>
      </c>
      <c r="C599" s="90"/>
      <c r="D599" s="180">
        <v>8049</v>
      </c>
      <c r="E599" s="191">
        <v>132</v>
      </c>
      <c r="F599" s="191">
        <v>43</v>
      </c>
      <c r="G599" s="191">
        <v>31</v>
      </c>
      <c r="H599" s="191">
        <v>26</v>
      </c>
      <c r="I599" s="191">
        <v>38</v>
      </c>
      <c r="J599" s="191">
        <v>120</v>
      </c>
      <c r="M599" s="190">
        <v>22093.14</v>
      </c>
      <c r="N599" s="188">
        <v>10015.790000000001</v>
      </c>
      <c r="O599" s="188">
        <v>15190.6</v>
      </c>
      <c r="P599" s="188">
        <v>13752.05</v>
      </c>
      <c r="Q599" s="188">
        <v>11732.27</v>
      </c>
      <c r="R599" s="188">
        <v>66457.070000000007</v>
      </c>
      <c r="S599" s="327"/>
      <c r="T599" s="327"/>
      <c r="U599" s="188">
        <v>59.87</v>
      </c>
      <c r="V599" s="188">
        <v>42.99</v>
      </c>
      <c r="W599" s="188">
        <v>79.95</v>
      </c>
      <c r="X599" s="188">
        <v>82.84</v>
      </c>
      <c r="Y599" s="188">
        <v>83.21</v>
      </c>
      <c r="Z599" s="188">
        <v>170.4</v>
      </c>
      <c r="AA599" s="4"/>
      <c r="AB599" s="90" t="s">
        <v>584</v>
      </c>
      <c r="AC599" s="90"/>
      <c r="AD599" s="180">
        <v>8080</v>
      </c>
      <c r="AE599" s="184">
        <v>4</v>
      </c>
      <c r="AF599" s="184"/>
      <c r="AG599" s="184">
        <v>1</v>
      </c>
      <c r="AH599" s="184"/>
      <c r="AI599" s="184"/>
      <c r="AJ599" s="184">
        <v>0</v>
      </c>
      <c r="AK599" s="4"/>
      <c r="AL599" s="4"/>
      <c r="AM599" s="211">
        <v>379.14</v>
      </c>
      <c r="AN599" s="211">
        <v>49.61</v>
      </c>
      <c r="AO599" s="211">
        <v>25.1</v>
      </c>
      <c r="AP599" s="211"/>
      <c r="AQ599" s="211"/>
      <c r="AR599" s="211" t="s">
        <v>889</v>
      </c>
      <c r="AS599" s="248"/>
      <c r="AT599" s="248"/>
      <c r="AU599" s="211">
        <v>75.83</v>
      </c>
      <c r="AV599" s="211">
        <v>49.61</v>
      </c>
      <c r="AW599" s="211">
        <v>25.1</v>
      </c>
      <c r="AX599" s="211"/>
      <c r="AY599" s="211"/>
      <c r="AZ599" s="211" t="s">
        <v>889</v>
      </c>
      <c r="BA599" s="4"/>
    </row>
    <row r="600" spans="2:53" x14ac:dyDescent="0.2">
      <c r="B600" s="90" t="s">
        <v>541</v>
      </c>
      <c r="C600" s="90"/>
      <c r="D600" s="180">
        <v>8328</v>
      </c>
      <c r="E600" s="191">
        <v>22</v>
      </c>
      <c r="F600" s="191">
        <v>4</v>
      </c>
      <c r="G600" s="191">
        <v>11</v>
      </c>
      <c r="H600" s="191">
        <v>10</v>
      </c>
      <c r="I600" s="191">
        <v>7</v>
      </c>
      <c r="J600" s="191">
        <v>42</v>
      </c>
      <c r="M600" s="190">
        <v>4882.72</v>
      </c>
      <c r="N600" s="188">
        <v>3337.46</v>
      </c>
      <c r="O600" s="188">
        <v>3118.92</v>
      </c>
      <c r="P600" s="188">
        <v>1937.47</v>
      </c>
      <c r="Q600" s="188">
        <v>2525.94</v>
      </c>
      <c r="R600" s="188">
        <v>17740.740000000002</v>
      </c>
      <c r="S600" s="327"/>
      <c r="T600" s="327"/>
      <c r="U600" s="188">
        <v>53.07</v>
      </c>
      <c r="V600" s="188">
        <v>48.37</v>
      </c>
      <c r="W600" s="188">
        <v>47.26</v>
      </c>
      <c r="X600" s="188">
        <v>35.880000000000003</v>
      </c>
      <c r="Y600" s="188">
        <v>54.91</v>
      </c>
      <c r="Z600" s="188">
        <v>184.8</v>
      </c>
      <c r="AA600" s="4"/>
      <c r="AB600" s="90" t="s">
        <v>585</v>
      </c>
      <c r="AC600" s="90"/>
      <c r="AD600" s="180">
        <v>8089</v>
      </c>
      <c r="AE600" s="184">
        <v>2</v>
      </c>
      <c r="AF600" s="184"/>
      <c r="AG600" s="184"/>
      <c r="AH600" s="184"/>
      <c r="AI600" s="184">
        <v>1</v>
      </c>
      <c r="AJ600" s="184">
        <v>2</v>
      </c>
      <c r="AK600" s="4"/>
      <c r="AL600" s="4"/>
      <c r="AM600" s="211">
        <v>166.66</v>
      </c>
      <c r="AN600" s="211">
        <v>103.02</v>
      </c>
      <c r="AO600" s="211">
        <v>97.46</v>
      </c>
      <c r="AP600" s="211">
        <v>93.73</v>
      </c>
      <c r="AQ600" s="211">
        <v>203.37</v>
      </c>
      <c r="AR600" s="211">
        <v>2978.47</v>
      </c>
      <c r="AS600" s="248"/>
      <c r="AT600" s="248"/>
      <c r="AU600" s="211">
        <v>33.33</v>
      </c>
      <c r="AV600" s="211">
        <v>34.340000000000003</v>
      </c>
      <c r="AW600" s="211">
        <v>32.49</v>
      </c>
      <c r="AX600" s="211">
        <v>31.24</v>
      </c>
      <c r="AY600" s="211">
        <v>67.790000000000006</v>
      </c>
      <c r="AZ600" s="211">
        <v>595.69000000000005</v>
      </c>
      <c r="BA600" s="4"/>
    </row>
    <row r="601" spans="2:53" x14ac:dyDescent="0.2">
      <c r="B601" s="90" t="s">
        <v>639</v>
      </c>
      <c r="C601" s="90"/>
      <c r="D601" s="180">
        <v>8079</v>
      </c>
      <c r="E601" s="191"/>
      <c r="F601" s="191">
        <v>1</v>
      </c>
      <c r="G601" s="191">
        <v>2</v>
      </c>
      <c r="H601" s="191"/>
      <c r="I601" s="191"/>
      <c r="J601" s="191">
        <v>0</v>
      </c>
      <c r="M601" s="190">
        <v>87.53</v>
      </c>
      <c r="N601" s="188">
        <v>28.09</v>
      </c>
      <c r="O601" s="188">
        <v>19.690000000000001</v>
      </c>
      <c r="P601" s="188"/>
      <c r="Q601" s="188"/>
      <c r="R601" s="188" t="s">
        <v>889</v>
      </c>
      <c r="S601" s="327"/>
      <c r="T601" s="327"/>
      <c r="U601" s="188">
        <v>29.18</v>
      </c>
      <c r="V601" s="188">
        <v>9.36</v>
      </c>
      <c r="W601" s="188">
        <v>9.85</v>
      </c>
      <c r="X601" s="188"/>
      <c r="Y601" s="188"/>
      <c r="Z601" s="188" t="s">
        <v>889</v>
      </c>
      <c r="AA601" s="4"/>
      <c r="AB601" s="90" t="s">
        <v>489</v>
      </c>
      <c r="AC601" s="90"/>
      <c r="AD601" s="180">
        <v>8004</v>
      </c>
      <c r="AE601" s="184">
        <v>2</v>
      </c>
      <c r="AF601" s="184"/>
      <c r="AG601" s="184"/>
      <c r="AH601" s="184"/>
      <c r="AI601" s="184"/>
      <c r="AJ601" s="184">
        <v>1</v>
      </c>
      <c r="AK601" s="4"/>
      <c r="AL601" s="4"/>
      <c r="AM601" s="211">
        <v>97.83</v>
      </c>
      <c r="AN601" s="211">
        <v>38.07</v>
      </c>
      <c r="AO601" s="211">
        <v>37.97</v>
      </c>
      <c r="AP601" s="211">
        <v>40.340000000000003</v>
      </c>
      <c r="AQ601" s="211">
        <v>39.49</v>
      </c>
      <c r="AR601" s="211">
        <v>59.94</v>
      </c>
      <c r="AS601" s="248"/>
      <c r="AT601" s="248"/>
      <c r="AU601" s="211">
        <v>32.61</v>
      </c>
      <c r="AV601" s="211">
        <v>38.07</v>
      </c>
      <c r="AW601" s="211">
        <v>37.97</v>
      </c>
      <c r="AX601" s="211">
        <v>40.340000000000003</v>
      </c>
      <c r="AY601" s="211">
        <v>39.49</v>
      </c>
      <c r="AZ601" s="211">
        <v>19.98</v>
      </c>
      <c r="BA601" s="4"/>
    </row>
    <row r="602" spans="2:53" x14ac:dyDescent="0.2">
      <c r="B602" s="90" t="s">
        <v>745</v>
      </c>
      <c r="C602" s="90"/>
      <c r="D602" s="180">
        <v>8051</v>
      </c>
      <c r="E602" s="191">
        <v>1</v>
      </c>
      <c r="F602" s="191"/>
      <c r="G602" s="191"/>
      <c r="H602" s="191"/>
      <c r="I602" s="191"/>
      <c r="J602" s="191">
        <v>0</v>
      </c>
      <c r="M602" s="190">
        <v>17.760000000000002</v>
      </c>
      <c r="N602" s="188"/>
      <c r="O602" s="188"/>
      <c r="P602" s="188"/>
      <c r="Q602" s="188"/>
      <c r="R602" s="188" t="s">
        <v>889</v>
      </c>
      <c r="S602" s="327"/>
      <c r="T602" s="327"/>
      <c r="U602" s="188">
        <v>17.760000000000002</v>
      </c>
      <c r="V602" s="188"/>
      <c r="W602" s="188"/>
      <c r="X602" s="188"/>
      <c r="Y602" s="188"/>
      <c r="Z602" s="188" t="s">
        <v>889</v>
      </c>
      <c r="AA602" s="4"/>
      <c r="AB602" s="90" t="s">
        <v>586</v>
      </c>
      <c r="AC602" s="90"/>
      <c r="AD602" s="180">
        <v>8090</v>
      </c>
      <c r="AE602" s="184">
        <v>6</v>
      </c>
      <c r="AF602" s="184"/>
      <c r="AG602" s="184">
        <v>1</v>
      </c>
      <c r="AH602" s="184">
        <v>1</v>
      </c>
      <c r="AI602" s="184"/>
      <c r="AJ602" s="184">
        <v>3</v>
      </c>
      <c r="AK602" s="4"/>
      <c r="AL602" s="4"/>
      <c r="AM602" s="211">
        <v>557.25</v>
      </c>
      <c r="AN602" s="211">
        <v>102.52</v>
      </c>
      <c r="AO602" s="211">
        <v>145.46</v>
      </c>
      <c r="AP602" s="211">
        <v>112.03</v>
      </c>
      <c r="AQ602" s="211">
        <v>15.08</v>
      </c>
      <c r="AR602" s="211">
        <v>5894.43</v>
      </c>
      <c r="AS602" s="248"/>
      <c r="AT602" s="248"/>
      <c r="AU602" s="211">
        <v>55.73</v>
      </c>
      <c r="AV602" s="211">
        <v>25.63</v>
      </c>
      <c r="AW602" s="211">
        <v>36.369999999999997</v>
      </c>
      <c r="AX602" s="211">
        <v>56.02</v>
      </c>
      <c r="AY602" s="211">
        <v>15.08</v>
      </c>
      <c r="AZ602" s="211">
        <v>535.86</v>
      </c>
      <c r="BA602" s="4"/>
    </row>
    <row r="603" spans="2:53" x14ac:dyDescent="0.2">
      <c r="B603" s="90" t="s">
        <v>461</v>
      </c>
      <c r="C603" s="90"/>
      <c r="D603" s="180">
        <v>8051</v>
      </c>
      <c r="E603" s="191">
        <v>132</v>
      </c>
      <c r="F603" s="191">
        <v>54</v>
      </c>
      <c r="G603" s="191">
        <v>45</v>
      </c>
      <c r="H603" s="191">
        <v>45</v>
      </c>
      <c r="I603" s="191">
        <v>27</v>
      </c>
      <c r="J603" s="191">
        <v>162</v>
      </c>
      <c r="M603" s="190">
        <v>21191.06</v>
      </c>
      <c r="N603" s="188">
        <v>12007.41</v>
      </c>
      <c r="O603" s="188">
        <v>11392.17</v>
      </c>
      <c r="P603" s="188">
        <v>10951.24</v>
      </c>
      <c r="Q603" s="188">
        <v>12321.4</v>
      </c>
      <c r="R603" s="188">
        <v>85026.21</v>
      </c>
      <c r="S603" s="327"/>
      <c r="T603" s="327"/>
      <c r="U603" s="188">
        <v>49.17</v>
      </c>
      <c r="V603" s="188">
        <v>39.5</v>
      </c>
      <c r="W603" s="188">
        <v>46.12</v>
      </c>
      <c r="X603" s="188">
        <v>51.41</v>
      </c>
      <c r="Y603" s="188">
        <v>73.78</v>
      </c>
      <c r="Z603" s="188">
        <v>182.85</v>
      </c>
      <c r="AA603" s="4"/>
      <c r="AB603" s="90" t="s">
        <v>490</v>
      </c>
      <c r="AC603" s="90"/>
      <c r="AD603" s="180">
        <v>8091</v>
      </c>
      <c r="AE603" s="184">
        <v>29</v>
      </c>
      <c r="AF603" s="184">
        <v>8</v>
      </c>
      <c r="AG603" s="184">
        <v>3</v>
      </c>
      <c r="AH603" s="184">
        <v>5</v>
      </c>
      <c r="AI603" s="184">
        <v>3</v>
      </c>
      <c r="AJ603" s="184">
        <v>29</v>
      </c>
      <c r="AK603" s="4"/>
      <c r="AL603" s="4"/>
      <c r="AM603" s="211">
        <v>14933.84</v>
      </c>
      <c r="AN603" s="211">
        <v>2280.0500000000002</v>
      </c>
      <c r="AO603" s="211">
        <v>4053.42</v>
      </c>
      <c r="AP603" s="211">
        <v>1190.99</v>
      </c>
      <c r="AQ603" s="211">
        <v>4326.8</v>
      </c>
      <c r="AR603" s="211">
        <v>33257.99</v>
      </c>
      <c r="AS603" s="248"/>
      <c r="AT603" s="248"/>
      <c r="AU603" s="211">
        <v>216.43</v>
      </c>
      <c r="AV603" s="211">
        <v>55.61</v>
      </c>
      <c r="AW603" s="211">
        <v>122.83</v>
      </c>
      <c r="AX603" s="211">
        <v>39.700000000000003</v>
      </c>
      <c r="AY603" s="211">
        <v>188.12</v>
      </c>
      <c r="AZ603" s="211">
        <v>431.92</v>
      </c>
      <c r="BA603" s="4"/>
    </row>
    <row r="604" spans="2:53" x14ac:dyDescent="0.2">
      <c r="B604" s="90" t="s">
        <v>461</v>
      </c>
      <c r="C604" s="90"/>
      <c r="D604" s="180">
        <v>8080</v>
      </c>
      <c r="E604" s="191">
        <v>25</v>
      </c>
      <c r="F604" s="191">
        <v>16</v>
      </c>
      <c r="G604" s="191">
        <v>7</v>
      </c>
      <c r="H604" s="191">
        <v>1</v>
      </c>
      <c r="I604" s="191">
        <v>2</v>
      </c>
      <c r="J604" s="191">
        <v>20</v>
      </c>
      <c r="M604" s="190">
        <v>3145.43</v>
      </c>
      <c r="N604" s="188">
        <v>1275.05</v>
      </c>
      <c r="O604" s="188">
        <v>1358.17</v>
      </c>
      <c r="P604" s="188">
        <v>698.27</v>
      </c>
      <c r="Q604" s="188">
        <v>1221.82</v>
      </c>
      <c r="R604" s="188">
        <v>5060.4799999999996</v>
      </c>
      <c r="S604" s="327"/>
      <c r="T604" s="327"/>
      <c r="U604" s="188">
        <v>46.26</v>
      </c>
      <c r="V604" s="188">
        <v>30.36</v>
      </c>
      <c r="W604" s="188">
        <v>50.3</v>
      </c>
      <c r="X604" s="188">
        <v>34.909999999999997</v>
      </c>
      <c r="Y604" s="188">
        <v>64.31</v>
      </c>
      <c r="Z604" s="188">
        <v>71.27</v>
      </c>
      <c r="AA604" s="4"/>
      <c r="AB604" s="90" t="s">
        <v>627</v>
      </c>
      <c r="AC604" s="90"/>
      <c r="AD604" s="180">
        <v>8204</v>
      </c>
      <c r="AE604" s="184">
        <v>1</v>
      </c>
      <c r="AF604" s="184">
        <v>3</v>
      </c>
      <c r="AG604" s="184"/>
      <c r="AH604" s="184"/>
      <c r="AI604" s="184"/>
      <c r="AJ604" s="184">
        <v>0</v>
      </c>
      <c r="AK604" s="4"/>
      <c r="AL604" s="4"/>
      <c r="AM604" s="211">
        <v>546.76</v>
      </c>
      <c r="AN604" s="211">
        <v>223.62</v>
      </c>
      <c r="AO604" s="211"/>
      <c r="AP604" s="211"/>
      <c r="AQ604" s="211"/>
      <c r="AR604" s="211" t="s">
        <v>889</v>
      </c>
      <c r="AS604" s="248"/>
      <c r="AT604" s="248"/>
      <c r="AU604" s="211">
        <v>136.69</v>
      </c>
      <c r="AV604" s="211">
        <v>74.540000000000006</v>
      </c>
      <c r="AW604" s="211"/>
      <c r="AX604" s="211"/>
      <c r="AY604" s="211"/>
      <c r="AZ604" s="211" t="s">
        <v>889</v>
      </c>
      <c r="BA604" s="4"/>
    </row>
    <row r="605" spans="2:53" x14ac:dyDescent="0.2">
      <c r="B605" s="90" t="s">
        <v>747</v>
      </c>
      <c r="C605" s="90"/>
      <c r="D605" s="180">
        <v>8051</v>
      </c>
      <c r="E605" s="191"/>
      <c r="F605" s="191"/>
      <c r="G605" s="191">
        <v>1</v>
      </c>
      <c r="H605" s="191"/>
      <c r="I605" s="191"/>
      <c r="J605" s="191">
        <v>0</v>
      </c>
      <c r="M605" s="190">
        <v>25.01</v>
      </c>
      <c r="N605" s="188">
        <v>23.24</v>
      </c>
      <c r="O605" s="188">
        <v>6.18</v>
      </c>
      <c r="P605" s="188"/>
      <c r="Q605" s="188"/>
      <c r="R605" s="188" t="s">
        <v>889</v>
      </c>
      <c r="S605" s="327"/>
      <c r="T605" s="327"/>
      <c r="U605" s="188">
        <v>25.01</v>
      </c>
      <c r="V605" s="188">
        <v>23.24</v>
      </c>
      <c r="W605" s="188">
        <v>6.18</v>
      </c>
      <c r="X605" s="188"/>
      <c r="Y605" s="188"/>
      <c r="Z605" s="188" t="s">
        <v>889</v>
      </c>
      <c r="AA605" s="4"/>
      <c r="AB605" s="90" t="s">
        <v>588</v>
      </c>
      <c r="AC605" s="90"/>
      <c r="AD605" s="180">
        <v>8096</v>
      </c>
      <c r="AE605" s="184">
        <v>1</v>
      </c>
      <c r="AF605" s="184"/>
      <c r="AG605" s="184"/>
      <c r="AH605" s="184"/>
      <c r="AI605" s="184"/>
      <c r="AJ605" s="184">
        <v>0</v>
      </c>
      <c r="AK605" s="4"/>
      <c r="AL605" s="4"/>
      <c r="AM605" s="211">
        <v>43.49</v>
      </c>
      <c r="AN605" s="211"/>
      <c r="AO605" s="211"/>
      <c r="AP605" s="211"/>
      <c r="AQ605" s="211"/>
      <c r="AR605" s="211" t="s">
        <v>889</v>
      </c>
      <c r="AS605" s="248"/>
      <c r="AT605" s="248"/>
      <c r="AU605" s="211">
        <v>43.49</v>
      </c>
      <c r="AV605" s="211"/>
      <c r="AW605" s="211"/>
      <c r="AX605" s="211"/>
      <c r="AY605" s="211"/>
      <c r="AZ605" s="211" t="s">
        <v>889</v>
      </c>
      <c r="BA605" s="4"/>
    </row>
    <row r="606" spans="2:53" x14ac:dyDescent="0.2">
      <c r="B606" s="90" t="s">
        <v>462</v>
      </c>
      <c r="C606" s="90"/>
      <c r="D606" s="180">
        <v>8402</v>
      </c>
      <c r="E606" s="191">
        <v>127</v>
      </c>
      <c r="F606" s="191">
        <v>61</v>
      </c>
      <c r="G606" s="191">
        <v>27</v>
      </c>
      <c r="H606" s="191">
        <v>20</v>
      </c>
      <c r="I606" s="191">
        <v>17</v>
      </c>
      <c r="J606" s="191">
        <v>71</v>
      </c>
      <c r="M606" s="190">
        <v>12292.04</v>
      </c>
      <c r="N606" s="188">
        <v>9509.92</v>
      </c>
      <c r="O606" s="188">
        <v>6031.45</v>
      </c>
      <c r="P606" s="188">
        <v>3429.72</v>
      </c>
      <c r="Q606" s="188">
        <v>4907.74</v>
      </c>
      <c r="R606" s="188">
        <v>37783.4</v>
      </c>
      <c r="S606" s="327"/>
      <c r="T606" s="327"/>
      <c r="U606" s="188">
        <v>39.909999999999997</v>
      </c>
      <c r="V606" s="188">
        <v>51.4</v>
      </c>
      <c r="W606" s="188">
        <v>47.87</v>
      </c>
      <c r="X606" s="188">
        <v>34.64</v>
      </c>
      <c r="Y606" s="188">
        <v>61.35</v>
      </c>
      <c r="Z606" s="188">
        <v>116.98</v>
      </c>
      <c r="AA606" s="4"/>
      <c r="AB606" s="90" t="s">
        <v>589</v>
      </c>
      <c r="AC606" s="90"/>
      <c r="AD606" s="180">
        <v>8086</v>
      </c>
      <c r="AE606" s="184"/>
      <c r="AF606" s="184"/>
      <c r="AG606" s="184">
        <v>1</v>
      </c>
      <c r="AH606" s="184"/>
      <c r="AI606" s="184"/>
      <c r="AJ606" s="184">
        <v>0</v>
      </c>
      <c r="AK606" s="4"/>
      <c r="AL606" s="4"/>
      <c r="AM606" s="211">
        <v>43.57</v>
      </c>
      <c r="AN606" s="211">
        <v>70.510000000000005</v>
      </c>
      <c r="AO606" s="211">
        <v>0.11</v>
      </c>
      <c r="AP606" s="211"/>
      <c r="AQ606" s="211"/>
      <c r="AR606" s="211" t="s">
        <v>889</v>
      </c>
      <c r="AS606" s="248"/>
      <c r="AT606" s="248"/>
      <c r="AU606" s="211">
        <v>43.57</v>
      </c>
      <c r="AV606" s="211">
        <v>70.510000000000005</v>
      </c>
      <c r="AW606" s="211">
        <v>0.11</v>
      </c>
      <c r="AX606" s="211"/>
      <c r="AY606" s="211"/>
      <c r="AZ606" s="211" t="s">
        <v>889</v>
      </c>
      <c r="BA606" s="4"/>
    </row>
    <row r="607" spans="2:53" x14ac:dyDescent="0.2">
      <c r="B607" s="90" t="s">
        <v>640</v>
      </c>
      <c r="C607" s="90"/>
      <c r="D607" s="180">
        <v>8402</v>
      </c>
      <c r="E607" s="191">
        <v>7</v>
      </c>
      <c r="F607" s="191">
        <v>3</v>
      </c>
      <c r="G607" s="191">
        <v>2</v>
      </c>
      <c r="H607" s="191"/>
      <c r="I607" s="191"/>
      <c r="J607" s="191">
        <v>4</v>
      </c>
      <c r="M607" s="190">
        <v>727.54</v>
      </c>
      <c r="N607" s="188">
        <v>311.89</v>
      </c>
      <c r="O607" s="188">
        <v>274.44</v>
      </c>
      <c r="P607" s="188">
        <v>261.77</v>
      </c>
      <c r="Q607" s="188">
        <v>749.89</v>
      </c>
      <c r="R607" s="188">
        <v>2265.79</v>
      </c>
      <c r="S607" s="327"/>
      <c r="T607" s="327"/>
      <c r="U607" s="188">
        <v>45.47</v>
      </c>
      <c r="V607" s="188">
        <v>38.99</v>
      </c>
      <c r="W607" s="188">
        <v>45.74</v>
      </c>
      <c r="X607" s="188">
        <v>65.44</v>
      </c>
      <c r="Y607" s="188">
        <v>187.47</v>
      </c>
      <c r="Z607" s="188">
        <v>141.61000000000001</v>
      </c>
      <c r="AA607" s="4"/>
      <c r="AB607" s="90" t="s">
        <v>589</v>
      </c>
      <c r="AC607" s="90"/>
      <c r="AD607" s="180">
        <v>8096</v>
      </c>
      <c r="AE607" s="184">
        <v>1</v>
      </c>
      <c r="AF607" s="184"/>
      <c r="AG607" s="184"/>
      <c r="AH607" s="184"/>
      <c r="AI607" s="184"/>
      <c r="AJ607" s="184">
        <v>0</v>
      </c>
      <c r="AK607" s="4"/>
      <c r="AL607" s="4"/>
      <c r="AM607" s="211">
        <v>35.82</v>
      </c>
      <c r="AN607" s="211"/>
      <c r="AO607" s="211"/>
      <c r="AP607" s="211"/>
      <c r="AQ607" s="211"/>
      <c r="AR607" s="211" t="s">
        <v>889</v>
      </c>
      <c r="AS607" s="248"/>
      <c r="AT607" s="248"/>
      <c r="AU607" s="211">
        <v>35.82</v>
      </c>
      <c r="AV607" s="211"/>
      <c r="AW607" s="211"/>
      <c r="AX607" s="211"/>
      <c r="AY607" s="211"/>
      <c r="AZ607" s="211" t="s">
        <v>889</v>
      </c>
      <c r="BA607" s="4"/>
    </row>
    <row r="608" spans="2:53" x14ac:dyDescent="0.2">
      <c r="B608" s="90" t="s">
        <v>640</v>
      </c>
      <c r="C608" s="90"/>
      <c r="D608" s="180">
        <v>8406</v>
      </c>
      <c r="E608" s="191"/>
      <c r="F608" s="191">
        <v>1</v>
      </c>
      <c r="G608" s="191"/>
      <c r="H608" s="191"/>
      <c r="I608" s="191"/>
      <c r="J608" s="191">
        <v>0</v>
      </c>
      <c r="M608" s="190">
        <v>25.41</v>
      </c>
      <c r="N608" s="188">
        <v>22.1</v>
      </c>
      <c r="O608" s="188"/>
      <c r="P608" s="188"/>
      <c r="Q608" s="188"/>
      <c r="R608" s="188" t="s">
        <v>889</v>
      </c>
      <c r="S608" s="327"/>
      <c r="T608" s="327"/>
      <c r="U608" s="188">
        <v>25.41</v>
      </c>
      <c r="V608" s="188">
        <v>22.1</v>
      </c>
      <c r="W608" s="188"/>
      <c r="X608" s="188"/>
      <c r="Y608" s="188"/>
      <c r="Z608" s="188" t="s">
        <v>889</v>
      </c>
      <c r="AA608" s="4"/>
      <c r="AB608" s="90" t="s">
        <v>491</v>
      </c>
      <c r="AC608" s="90"/>
      <c r="AD608" s="180">
        <v>8252</v>
      </c>
      <c r="AE608" s="184"/>
      <c r="AF608" s="184">
        <v>3</v>
      </c>
      <c r="AG608" s="184"/>
      <c r="AH608" s="184"/>
      <c r="AI608" s="184"/>
      <c r="AJ608" s="184">
        <v>1</v>
      </c>
      <c r="AK608" s="4"/>
      <c r="AL608" s="4"/>
      <c r="AM608" s="211">
        <v>481.27</v>
      </c>
      <c r="AN608" s="211">
        <v>284.77999999999997</v>
      </c>
      <c r="AO608" s="211">
        <v>234.67</v>
      </c>
      <c r="AP608" s="211">
        <v>301</v>
      </c>
      <c r="AQ608" s="211">
        <v>332.16</v>
      </c>
      <c r="AR608" s="211">
        <v>824.71</v>
      </c>
      <c r="AS608" s="248"/>
      <c r="AT608" s="248"/>
      <c r="AU608" s="211">
        <v>120.32</v>
      </c>
      <c r="AV608" s="211">
        <v>71.2</v>
      </c>
      <c r="AW608" s="211">
        <v>234.67</v>
      </c>
      <c r="AX608" s="211">
        <v>301</v>
      </c>
      <c r="AY608" s="211">
        <v>332.16</v>
      </c>
      <c r="AZ608" s="211">
        <v>206.18</v>
      </c>
      <c r="BA608" s="4"/>
    </row>
    <row r="609" spans="2:53" x14ac:dyDescent="0.2">
      <c r="B609" s="90" t="s">
        <v>463</v>
      </c>
      <c r="C609" s="90"/>
      <c r="D609" s="180">
        <v>8053</v>
      </c>
      <c r="E609" s="191">
        <v>186</v>
      </c>
      <c r="F609" s="191">
        <v>62</v>
      </c>
      <c r="G609" s="191">
        <v>58</v>
      </c>
      <c r="H609" s="191">
        <v>36</v>
      </c>
      <c r="I609" s="191">
        <v>44</v>
      </c>
      <c r="J609" s="191">
        <v>179</v>
      </c>
      <c r="M609" s="190">
        <v>28044.34</v>
      </c>
      <c r="N609" s="188">
        <v>11213.99</v>
      </c>
      <c r="O609" s="188">
        <v>12777.07</v>
      </c>
      <c r="P609" s="188">
        <v>8413.81</v>
      </c>
      <c r="Q609" s="188">
        <v>14889.52</v>
      </c>
      <c r="R609" s="188">
        <v>75072.72</v>
      </c>
      <c r="S609" s="327"/>
      <c r="T609" s="327"/>
      <c r="U609" s="188">
        <v>52.22</v>
      </c>
      <c r="V609" s="188">
        <v>32.04</v>
      </c>
      <c r="W609" s="188">
        <v>44.21</v>
      </c>
      <c r="X609" s="188">
        <v>40.840000000000003</v>
      </c>
      <c r="Y609" s="188">
        <v>85.57</v>
      </c>
      <c r="Z609" s="188">
        <v>132.87</v>
      </c>
      <c r="AA609" s="4"/>
      <c r="AB609" s="90" t="s">
        <v>628</v>
      </c>
      <c r="AC609" s="90"/>
      <c r="AD609" s="180">
        <v>8260</v>
      </c>
      <c r="AE609" s="184">
        <v>4</v>
      </c>
      <c r="AF609" s="184"/>
      <c r="AG609" s="184"/>
      <c r="AH609" s="184">
        <v>1</v>
      </c>
      <c r="AI609" s="184"/>
      <c r="AJ609" s="184">
        <v>1</v>
      </c>
      <c r="AK609" s="4"/>
      <c r="AL609" s="4"/>
      <c r="AM609" s="211">
        <v>3445.51</v>
      </c>
      <c r="AN609" s="211">
        <v>794.45</v>
      </c>
      <c r="AO609" s="211">
        <v>887.41</v>
      </c>
      <c r="AP609" s="211">
        <v>489.41</v>
      </c>
      <c r="AQ609" s="211">
        <v>37.26</v>
      </c>
      <c r="AR609" s="211">
        <v>1442.57</v>
      </c>
      <c r="AS609" s="248"/>
      <c r="AT609" s="248"/>
      <c r="AU609" s="211">
        <v>574.25</v>
      </c>
      <c r="AV609" s="211">
        <v>397.23</v>
      </c>
      <c r="AW609" s="211">
        <v>443.71</v>
      </c>
      <c r="AX609" s="211">
        <v>244.71</v>
      </c>
      <c r="AY609" s="211">
        <v>37.26</v>
      </c>
      <c r="AZ609" s="211">
        <v>240.43</v>
      </c>
      <c r="BA609" s="4"/>
    </row>
    <row r="610" spans="2:53" x14ac:dyDescent="0.2">
      <c r="B610" s="90" t="s">
        <v>891</v>
      </c>
      <c r="C610" s="90"/>
      <c r="D610" s="180">
        <v>8223</v>
      </c>
      <c r="E610" s="191">
        <v>49</v>
      </c>
      <c r="F610" s="191">
        <v>31</v>
      </c>
      <c r="G610" s="191">
        <v>17</v>
      </c>
      <c r="H610" s="191">
        <v>4</v>
      </c>
      <c r="I610" s="191">
        <v>7</v>
      </c>
      <c r="J610" s="191">
        <v>26</v>
      </c>
      <c r="M610" s="190">
        <v>6522.55</v>
      </c>
      <c r="N610" s="188">
        <v>5633.77</v>
      </c>
      <c r="O610" s="188">
        <v>2229.79</v>
      </c>
      <c r="P610" s="188">
        <v>1872.07</v>
      </c>
      <c r="Q610" s="188">
        <v>1571.22</v>
      </c>
      <c r="R610" s="188">
        <v>9767.52</v>
      </c>
      <c r="S610" s="327"/>
      <c r="T610" s="327"/>
      <c r="U610" s="188">
        <v>51.77</v>
      </c>
      <c r="V610" s="188">
        <v>71.31</v>
      </c>
      <c r="W610" s="188">
        <v>43.72</v>
      </c>
      <c r="X610" s="188">
        <v>52</v>
      </c>
      <c r="Y610" s="188">
        <v>49.1</v>
      </c>
      <c r="Z610" s="188">
        <v>72.89</v>
      </c>
      <c r="AA610" s="4"/>
      <c r="AB610" s="90" t="s">
        <v>492</v>
      </c>
      <c r="AC610" s="90"/>
      <c r="AD610" s="180">
        <v>8260</v>
      </c>
      <c r="AE610" s="184">
        <v>47</v>
      </c>
      <c r="AF610" s="184">
        <v>32</v>
      </c>
      <c r="AG610" s="184">
        <v>8</v>
      </c>
      <c r="AH610" s="184">
        <v>7</v>
      </c>
      <c r="AI610" s="184">
        <v>8</v>
      </c>
      <c r="AJ610" s="184">
        <v>41</v>
      </c>
      <c r="AK610" s="4"/>
      <c r="AL610" s="4"/>
      <c r="AM610" s="211">
        <v>42347.09</v>
      </c>
      <c r="AN610" s="211">
        <v>15289.18</v>
      </c>
      <c r="AO610" s="211">
        <v>8358.85</v>
      </c>
      <c r="AP610" s="211">
        <v>5605.95</v>
      </c>
      <c r="AQ610" s="211">
        <v>5510.73</v>
      </c>
      <c r="AR610" s="211">
        <v>55782.7</v>
      </c>
      <c r="AS610" s="248"/>
      <c r="AT610" s="248"/>
      <c r="AU610" s="211">
        <v>311.38</v>
      </c>
      <c r="AV610" s="211">
        <v>175.74</v>
      </c>
      <c r="AW610" s="211">
        <v>151.97999999999999</v>
      </c>
      <c r="AX610" s="211">
        <v>116.79</v>
      </c>
      <c r="AY610" s="211">
        <v>141.30000000000001</v>
      </c>
      <c r="AZ610" s="211">
        <v>390.09</v>
      </c>
      <c r="BA610" s="4"/>
    </row>
    <row r="611" spans="2:53" x14ac:dyDescent="0.2">
      <c r="B611" s="90" t="s">
        <v>464</v>
      </c>
      <c r="C611" s="90"/>
      <c r="D611" s="180">
        <v>8332</v>
      </c>
      <c r="E611" s="191">
        <v>1</v>
      </c>
      <c r="F611" s="191"/>
      <c r="G611" s="191"/>
      <c r="H611" s="191"/>
      <c r="I611" s="191"/>
      <c r="J611" s="191">
        <v>0</v>
      </c>
      <c r="M611" s="190">
        <v>12.86</v>
      </c>
      <c r="N611" s="188"/>
      <c r="O611" s="188"/>
      <c r="P611" s="188"/>
      <c r="Q611" s="188"/>
      <c r="R611" s="188" t="s">
        <v>889</v>
      </c>
      <c r="S611" s="327"/>
      <c r="T611" s="327"/>
      <c r="U611" s="188">
        <v>12.86</v>
      </c>
      <c r="V611" s="188"/>
      <c r="W611" s="188"/>
      <c r="X611" s="188"/>
      <c r="Y611" s="188"/>
      <c r="Z611" s="188" t="s">
        <v>889</v>
      </c>
      <c r="AA611" s="4"/>
      <c r="AB611" s="90" t="s">
        <v>827</v>
      </c>
      <c r="AC611" s="90"/>
      <c r="AD611" s="180">
        <v>8094</v>
      </c>
      <c r="AE611" s="184">
        <v>1</v>
      </c>
      <c r="AF611" s="184"/>
      <c r="AG611" s="184"/>
      <c r="AH611" s="184"/>
      <c r="AI611" s="184"/>
      <c r="AJ611" s="184">
        <v>0</v>
      </c>
      <c r="AK611" s="4"/>
      <c r="AL611" s="4"/>
      <c r="AM611" s="211">
        <v>0.82</v>
      </c>
      <c r="AN611" s="211"/>
      <c r="AO611" s="211"/>
      <c r="AP611" s="211"/>
      <c r="AQ611" s="211"/>
      <c r="AR611" s="211" t="s">
        <v>889</v>
      </c>
      <c r="AS611" s="248"/>
      <c r="AT611" s="248"/>
      <c r="AU611" s="211">
        <v>0.82</v>
      </c>
      <c r="AV611" s="211"/>
      <c r="AW611" s="211"/>
      <c r="AX611" s="211"/>
      <c r="AY611" s="211"/>
      <c r="AZ611" s="211" t="s">
        <v>889</v>
      </c>
      <c r="BA611" s="4"/>
    </row>
    <row r="612" spans="2:53" x14ac:dyDescent="0.2">
      <c r="B612" s="90" t="s">
        <v>542</v>
      </c>
      <c r="C612" s="90"/>
      <c r="D612" s="180">
        <v>8327</v>
      </c>
      <c r="E612" s="191">
        <v>3</v>
      </c>
      <c r="F612" s="191">
        <v>1</v>
      </c>
      <c r="G612" s="191"/>
      <c r="H612" s="191"/>
      <c r="I612" s="191"/>
      <c r="J612" s="191">
        <v>0</v>
      </c>
      <c r="M612" s="190">
        <v>78.510000000000005</v>
      </c>
      <c r="N612" s="188">
        <v>12.5</v>
      </c>
      <c r="O612" s="188"/>
      <c r="P612" s="188"/>
      <c r="Q612" s="188"/>
      <c r="R612" s="188" t="s">
        <v>889</v>
      </c>
      <c r="S612" s="327"/>
      <c r="T612" s="327"/>
      <c r="U612" s="188">
        <v>19.63</v>
      </c>
      <c r="V612" s="188">
        <v>12.5</v>
      </c>
      <c r="W612" s="188"/>
      <c r="X612" s="188"/>
      <c r="Y612" s="188"/>
      <c r="Z612" s="188" t="s">
        <v>889</v>
      </c>
      <c r="AA612" s="4"/>
      <c r="AB612" s="90" t="s">
        <v>493</v>
      </c>
      <c r="AC612" s="90"/>
      <c r="AD612" s="180">
        <v>8094</v>
      </c>
      <c r="AE612" s="184">
        <v>26</v>
      </c>
      <c r="AF612" s="184">
        <v>12</v>
      </c>
      <c r="AG612" s="184">
        <v>4</v>
      </c>
      <c r="AH612" s="184">
        <v>8</v>
      </c>
      <c r="AI612" s="184">
        <v>9</v>
      </c>
      <c r="AJ612" s="184">
        <v>56</v>
      </c>
      <c r="AK612" s="4"/>
      <c r="AL612" s="4"/>
      <c r="AM612" s="211">
        <v>22707.68</v>
      </c>
      <c r="AN612" s="211">
        <v>13343.4</v>
      </c>
      <c r="AO612" s="211">
        <v>12866.37</v>
      </c>
      <c r="AP612" s="211">
        <v>13366.68</v>
      </c>
      <c r="AQ612" s="211">
        <v>31432.68</v>
      </c>
      <c r="AR612" s="211">
        <v>179492.41</v>
      </c>
      <c r="AS612" s="248"/>
      <c r="AT612" s="248"/>
      <c r="AU612" s="211">
        <v>220.46</v>
      </c>
      <c r="AV612" s="211">
        <v>175.57</v>
      </c>
      <c r="AW612" s="211">
        <v>204.23</v>
      </c>
      <c r="AX612" s="211">
        <v>222.78</v>
      </c>
      <c r="AY612" s="211">
        <v>571.5</v>
      </c>
      <c r="AZ612" s="211">
        <v>1560.8</v>
      </c>
      <c r="BA612" s="4"/>
    </row>
    <row r="613" spans="2:53" x14ac:dyDescent="0.2">
      <c r="B613" s="90" t="s">
        <v>542</v>
      </c>
      <c r="C613" s="90"/>
      <c r="D613" s="180">
        <v>8332</v>
      </c>
      <c r="E613" s="191"/>
      <c r="F613" s="191"/>
      <c r="G613" s="191"/>
      <c r="H613" s="191"/>
      <c r="I613" s="191"/>
      <c r="J613" s="191">
        <v>1</v>
      </c>
      <c r="M613" s="190">
        <v>20.68</v>
      </c>
      <c r="N613" s="188">
        <v>19.399999999999999</v>
      </c>
      <c r="O613" s="188">
        <v>21.94</v>
      </c>
      <c r="P613" s="188"/>
      <c r="Q613" s="188">
        <v>27.53</v>
      </c>
      <c r="R613" s="188">
        <v>33.369999999999997</v>
      </c>
      <c r="S613" s="327"/>
      <c r="T613" s="327"/>
      <c r="U613" s="188">
        <v>20.68</v>
      </c>
      <c r="V613" s="188">
        <v>19.399999999999999</v>
      </c>
      <c r="W613" s="188">
        <v>21.94</v>
      </c>
      <c r="X613" s="188"/>
      <c r="Y613" s="188">
        <v>27.53</v>
      </c>
      <c r="Z613" s="188">
        <v>33.369999999999997</v>
      </c>
      <c r="AA613" s="4"/>
      <c r="AB613" s="90" t="s">
        <v>592</v>
      </c>
      <c r="AC613" s="90"/>
      <c r="AD613" s="180">
        <v>8009</v>
      </c>
      <c r="AE613" s="184">
        <v>2</v>
      </c>
      <c r="AF613" s="184"/>
      <c r="AG613" s="184"/>
      <c r="AH613" s="184"/>
      <c r="AI613" s="184"/>
      <c r="AJ613" s="184">
        <v>1</v>
      </c>
      <c r="AK613" s="4"/>
      <c r="AL613" s="4"/>
      <c r="AM613" s="211">
        <v>58.82</v>
      </c>
      <c r="AN613" s="211">
        <v>38.659999999999997</v>
      </c>
      <c r="AO613" s="211">
        <v>41.41</v>
      </c>
      <c r="AP613" s="211">
        <v>47.78</v>
      </c>
      <c r="AQ613" s="211">
        <v>116.8</v>
      </c>
      <c r="AR613" s="211">
        <v>136.29</v>
      </c>
      <c r="AS613" s="248"/>
      <c r="AT613" s="248"/>
      <c r="AU613" s="211">
        <v>19.61</v>
      </c>
      <c r="AV613" s="211">
        <v>38.659999999999997</v>
      </c>
      <c r="AW613" s="211">
        <v>41.41</v>
      </c>
      <c r="AX613" s="211">
        <v>47.78</v>
      </c>
      <c r="AY613" s="211">
        <v>116.8</v>
      </c>
      <c r="AZ613" s="211">
        <v>45.43</v>
      </c>
      <c r="BA613" s="4"/>
    </row>
    <row r="614" spans="2:53" x14ac:dyDescent="0.2">
      <c r="B614" s="90" t="s">
        <v>542</v>
      </c>
      <c r="C614" s="90"/>
      <c r="D614" s="180">
        <v>8348</v>
      </c>
      <c r="E614" s="191"/>
      <c r="F614" s="191"/>
      <c r="G614" s="191"/>
      <c r="H614" s="191"/>
      <c r="I614" s="191"/>
      <c r="J614" s="191">
        <v>2</v>
      </c>
      <c r="M614" s="190">
        <v>34.11</v>
      </c>
      <c r="N614" s="188">
        <v>44.09</v>
      </c>
      <c r="O614" s="188">
        <v>28.11</v>
      </c>
      <c r="P614" s="188">
        <v>49.54</v>
      </c>
      <c r="Q614" s="188">
        <v>65.56</v>
      </c>
      <c r="R614" s="188">
        <v>661.42</v>
      </c>
      <c r="S614" s="327"/>
      <c r="T614" s="327"/>
      <c r="U614" s="188">
        <v>17.059999999999999</v>
      </c>
      <c r="V614" s="188">
        <v>22.05</v>
      </c>
      <c r="W614" s="188">
        <v>28.11</v>
      </c>
      <c r="X614" s="188">
        <v>24.77</v>
      </c>
      <c r="Y614" s="188">
        <v>32.78</v>
      </c>
      <c r="Z614" s="188">
        <v>330.71</v>
      </c>
      <c r="AA614" s="4"/>
      <c r="AB614" s="90" t="s">
        <v>592</v>
      </c>
      <c r="AC614" s="90"/>
      <c r="AD614" s="180">
        <v>8081</v>
      </c>
      <c r="AE614" s="184">
        <v>1</v>
      </c>
      <c r="AF614" s="184"/>
      <c r="AG614" s="184">
        <v>1</v>
      </c>
      <c r="AH614" s="184"/>
      <c r="AI614" s="184"/>
      <c r="AJ614" s="184">
        <v>1</v>
      </c>
      <c r="AK614" s="4"/>
      <c r="AL614" s="4"/>
      <c r="AM614" s="211">
        <v>102.28</v>
      </c>
      <c r="AN614" s="211">
        <v>61.03</v>
      </c>
      <c r="AO614" s="211">
        <v>61.08</v>
      </c>
      <c r="AP614" s="211"/>
      <c r="AQ614" s="211"/>
      <c r="AR614" s="211">
        <v>3333.1</v>
      </c>
      <c r="AS614" s="248"/>
      <c r="AT614" s="248"/>
      <c r="AU614" s="211">
        <v>51.14</v>
      </c>
      <c r="AV614" s="211">
        <v>61.03</v>
      </c>
      <c r="AW614" s="211">
        <v>61.08</v>
      </c>
      <c r="AX614" s="211"/>
      <c r="AY614" s="211"/>
      <c r="AZ614" s="211">
        <v>1111.03</v>
      </c>
      <c r="BA614" s="4"/>
    </row>
    <row r="615" spans="2:53" x14ac:dyDescent="0.2">
      <c r="B615" s="90" t="s">
        <v>543</v>
      </c>
      <c r="C615" s="90"/>
      <c r="D615" s="180">
        <v>8329</v>
      </c>
      <c r="E615" s="191">
        <v>1</v>
      </c>
      <c r="F615" s="191">
        <v>2</v>
      </c>
      <c r="G615" s="191"/>
      <c r="H615" s="191"/>
      <c r="I615" s="191"/>
      <c r="J615" s="191">
        <v>2</v>
      </c>
      <c r="M615" s="190">
        <v>79.8</v>
      </c>
      <c r="N615" s="188">
        <v>107.09</v>
      </c>
      <c r="O615" s="188">
        <v>45</v>
      </c>
      <c r="P615" s="188">
        <v>46.85</v>
      </c>
      <c r="Q615" s="188">
        <v>84.21</v>
      </c>
      <c r="R615" s="188">
        <v>2125.96</v>
      </c>
      <c r="S615" s="327"/>
      <c r="T615" s="327"/>
      <c r="U615" s="188">
        <v>19.95</v>
      </c>
      <c r="V615" s="188">
        <v>26.77</v>
      </c>
      <c r="W615" s="188">
        <v>45</v>
      </c>
      <c r="X615" s="188">
        <v>23.43</v>
      </c>
      <c r="Y615" s="188">
        <v>42.11</v>
      </c>
      <c r="Z615" s="188">
        <v>425.19</v>
      </c>
      <c r="AA615" s="4"/>
      <c r="AB615" s="90" t="s">
        <v>592</v>
      </c>
      <c r="AC615" s="90"/>
      <c r="AD615" s="180">
        <v>8095</v>
      </c>
      <c r="AE615" s="184">
        <v>1</v>
      </c>
      <c r="AF615" s="184"/>
      <c r="AG615" s="184"/>
      <c r="AH615" s="184"/>
      <c r="AI615" s="184"/>
      <c r="AJ615" s="184">
        <v>1</v>
      </c>
      <c r="AK615" s="4"/>
      <c r="AL615" s="4"/>
      <c r="AM615" s="211">
        <v>98.53</v>
      </c>
      <c r="AN615" s="211">
        <v>40.659999999999997</v>
      </c>
      <c r="AO615" s="211">
        <v>41.79</v>
      </c>
      <c r="AP615" s="211">
        <v>110.91</v>
      </c>
      <c r="AQ615" s="211">
        <v>5.65</v>
      </c>
      <c r="AR615" s="211">
        <v>2085.9299999999998</v>
      </c>
      <c r="AS615" s="248"/>
      <c r="AT615" s="248"/>
      <c r="AU615" s="211">
        <v>49.27</v>
      </c>
      <c r="AV615" s="211">
        <v>40.659999999999997</v>
      </c>
      <c r="AW615" s="211">
        <v>41.79</v>
      </c>
      <c r="AX615" s="211">
        <v>110.91</v>
      </c>
      <c r="AY615" s="211">
        <v>5.65</v>
      </c>
      <c r="AZ615" s="211">
        <v>1042.97</v>
      </c>
      <c r="BA615" s="4"/>
    </row>
    <row r="616" spans="2:53" x14ac:dyDescent="0.2">
      <c r="B616" s="90" t="s">
        <v>616</v>
      </c>
      <c r="C616" s="90"/>
      <c r="D616" s="180">
        <v>8330</v>
      </c>
      <c r="E616" s="191">
        <v>367</v>
      </c>
      <c r="F616" s="191">
        <v>184</v>
      </c>
      <c r="G616" s="191">
        <v>104</v>
      </c>
      <c r="H616" s="191">
        <v>97</v>
      </c>
      <c r="I616" s="191">
        <v>123</v>
      </c>
      <c r="J616" s="191">
        <v>492</v>
      </c>
      <c r="M616" s="190">
        <v>60606.58</v>
      </c>
      <c r="N616" s="188">
        <v>52867.55</v>
      </c>
      <c r="O616" s="188">
        <v>36646.49</v>
      </c>
      <c r="P616" s="188">
        <v>32067.87</v>
      </c>
      <c r="Q616" s="188">
        <v>38502.370000000003</v>
      </c>
      <c r="R616" s="188">
        <v>258063.63</v>
      </c>
      <c r="S616" s="327"/>
      <c r="T616" s="327"/>
      <c r="U616" s="188">
        <v>46.98</v>
      </c>
      <c r="V616" s="188">
        <v>56.66</v>
      </c>
      <c r="W616" s="188">
        <v>48.41</v>
      </c>
      <c r="X616" s="188">
        <v>49.18</v>
      </c>
      <c r="Y616" s="188">
        <v>67.790000000000006</v>
      </c>
      <c r="Z616" s="188">
        <v>188.78</v>
      </c>
      <c r="AA616" s="4"/>
      <c r="AB616" s="90" t="s">
        <v>593</v>
      </c>
      <c r="AC616" s="90"/>
      <c r="AD616" s="180">
        <v>8095</v>
      </c>
      <c r="AE616" s="184">
        <v>2</v>
      </c>
      <c r="AF616" s="184"/>
      <c r="AG616" s="184"/>
      <c r="AH616" s="184"/>
      <c r="AI616" s="184"/>
      <c r="AJ616" s="184">
        <v>2</v>
      </c>
      <c r="AK616" s="4"/>
      <c r="AL616" s="4"/>
      <c r="AM616" s="211">
        <v>7808.93</v>
      </c>
      <c r="AN616" s="211">
        <v>79.569999999999993</v>
      </c>
      <c r="AO616" s="211">
        <v>55.25</v>
      </c>
      <c r="AP616" s="211">
        <v>76.349999999999994</v>
      </c>
      <c r="AQ616" s="211">
        <v>150.16</v>
      </c>
      <c r="AR616" s="211">
        <v>2030.38</v>
      </c>
      <c r="AS616" s="248"/>
      <c r="AT616" s="248"/>
      <c r="AU616" s="211">
        <v>1952.23</v>
      </c>
      <c r="AV616" s="211">
        <v>39.79</v>
      </c>
      <c r="AW616" s="211">
        <v>27.63</v>
      </c>
      <c r="AX616" s="211">
        <v>38.18</v>
      </c>
      <c r="AY616" s="211">
        <v>75.08</v>
      </c>
      <c r="AZ616" s="211">
        <v>507.6</v>
      </c>
      <c r="BA616" s="4"/>
    </row>
    <row r="617" spans="2:53" x14ac:dyDescent="0.2">
      <c r="B617" s="90" t="s">
        <v>544</v>
      </c>
      <c r="C617" s="90"/>
      <c r="D617" s="180">
        <v>8330</v>
      </c>
      <c r="E617" s="191">
        <v>1</v>
      </c>
      <c r="F617" s="191"/>
      <c r="G617" s="191"/>
      <c r="H617" s="191">
        <v>2</v>
      </c>
      <c r="I617" s="191"/>
      <c r="J617" s="191">
        <v>0</v>
      </c>
      <c r="M617" s="190">
        <v>92.12</v>
      </c>
      <c r="N617" s="188">
        <v>64.05</v>
      </c>
      <c r="O617" s="188">
        <v>61.85</v>
      </c>
      <c r="P617" s="188">
        <v>52.36</v>
      </c>
      <c r="Q617" s="188"/>
      <c r="R617" s="188" t="s">
        <v>889</v>
      </c>
      <c r="S617" s="327"/>
      <c r="T617" s="327"/>
      <c r="U617" s="188">
        <v>30.71</v>
      </c>
      <c r="V617" s="188">
        <v>32.03</v>
      </c>
      <c r="W617" s="188">
        <v>30.93</v>
      </c>
      <c r="X617" s="188">
        <v>26.18</v>
      </c>
      <c r="Y617" s="188"/>
      <c r="Z617" s="188" t="s">
        <v>889</v>
      </c>
      <c r="AA617" s="4"/>
      <c r="AB617" s="90" t="s">
        <v>494</v>
      </c>
      <c r="AC617" s="90"/>
      <c r="AD617" s="180">
        <v>8270</v>
      </c>
      <c r="AE617" s="184">
        <v>5</v>
      </c>
      <c r="AF617" s="184"/>
      <c r="AG617" s="184">
        <v>2</v>
      </c>
      <c r="AH617" s="184">
        <v>1</v>
      </c>
      <c r="AI617" s="184">
        <v>1</v>
      </c>
      <c r="AJ617" s="184">
        <v>4</v>
      </c>
      <c r="AK617" s="4"/>
      <c r="AL617" s="4"/>
      <c r="AM617" s="211">
        <v>3852.83</v>
      </c>
      <c r="AN617" s="211">
        <v>1187.1099999999999</v>
      </c>
      <c r="AO617" s="211">
        <v>1182.3800000000001</v>
      </c>
      <c r="AP617" s="211">
        <v>85.2</v>
      </c>
      <c r="AQ617" s="211">
        <v>45.34</v>
      </c>
      <c r="AR617" s="211">
        <v>6152.82</v>
      </c>
      <c r="AS617" s="248"/>
      <c r="AT617" s="248"/>
      <c r="AU617" s="211">
        <v>385.28</v>
      </c>
      <c r="AV617" s="211">
        <v>237.42</v>
      </c>
      <c r="AW617" s="211">
        <v>236.48</v>
      </c>
      <c r="AX617" s="211">
        <v>28.4</v>
      </c>
      <c r="AY617" s="211">
        <v>22.67</v>
      </c>
      <c r="AZ617" s="211">
        <v>473.29</v>
      </c>
      <c r="BA617" s="4"/>
    </row>
    <row r="618" spans="2:53" x14ac:dyDescent="0.2">
      <c r="B618" s="90" t="s">
        <v>847</v>
      </c>
      <c r="C618" s="90"/>
      <c r="D618" s="180">
        <v>8330</v>
      </c>
      <c r="E618" s="191"/>
      <c r="F618" s="191"/>
      <c r="G618" s="191"/>
      <c r="H618" s="191">
        <v>1</v>
      </c>
      <c r="I618" s="191"/>
      <c r="J618" s="191">
        <v>0</v>
      </c>
      <c r="M618" s="190">
        <v>17.27</v>
      </c>
      <c r="N618" s="188">
        <v>16.21</v>
      </c>
      <c r="O618" s="188">
        <v>17.940000000000001</v>
      </c>
      <c r="P618" s="188">
        <v>35.36</v>
      </c>
      <c r="Q618" s="188"/>
      <c r="R618" s="188" t="s">
        <v>889</v>
      </c>
      <c r="S618" s="327"/>
      <c r="T618" s="327"/>
      <c r="U618" s="188">
        <v>17.27</v>
      </c>
      <c r="V618" s="188">
        <v>16.21</v>
      </c>
      <c r="W618" s="188">
        <v>17.940000000000001</v>
      </c>
      <c r="X618" s="188">
        <v>35.36</v>
      </c>
      <c r="Y618" s="188"/>
      <c r="Z618" s="188" t="s">
        <v>889</v>
      </c>
      <c r="AA618" s="4"/>
      <c r="AB618" s="90" t="s">
        <v>499</v>
      </c>
      <c r="AC618" s="90"/>
      <c r="AD618" s="180">
        <v>8096</v>
      </c>
      <c r="AE618" s="184"/>
      <c r="AF618" s="184"/>
      <c r="AG618" s="184">
        <v>1</v>
      </c>
      <c r="AH618" s="184"/>
      <c r="AI618" s="184"/>
      <c r="AJ618" s="184">
        <v>0</v>
      </c>
      <c r="AK618" s="4"/>
      <c r="AL618" s="4"/>
      <c r="AM618" s="211">
        <v>376.45</v>
      </c>
      <c r="AN618" s="211">
        <v>220.32</v>
      </c>
      <c r="AO618" s="211">
        <v>5.76</v>
      </c>
      <c r="AP618" s="211"/>
      <c r="AQ618" s="211"/>
      <c r="AR618" s="211" t="s">
        <v>889</v>
      </c>
      <c r="AS618" s="248"/>
      <c r="AT618" s="248"/>
      <c r="AU618" s="211">
        <v>376.45</v>
      </c>
      <c r="AV618" s="211">
        <v>220.32</v>
      </c>
      <c r="AW618" s="211">
        <v>5.76</v>
      </c>
      <c r="AX618" s="211"/>
      <c r="AY618" s="211"/>
      <c r="AZ618" s="211" t="s">
        <v>889</v>
      </c>
      <c r="BA618" s="4"/>
    </row>
    <row r="619" spans="2:53" x14ac:dyDescent="0.2">
      <c r="B619" s="90" t="s">
        <v>545</v>
      </c>
      <c r="C619" s="90"/>
      <c r="D619" s="180">
        <v>8055</v>
      </c>
      <c r="E619" s="191">
        <v>6</v>
      </c>
      <c r="F619" s="191">
        <v>2</v>
      </c>
      <c r="G619" s="191">
        <v>2</v>
      </c>
      <c r="H619" s="191">
        <v>4</v>
      </c>
      <c r="I619" s="191">
        <v>1</v>
      </c>
      <c r="J619" s="191">
        <v>9</v>
      </c>
      <c r="M619" s="190">
        <v>715.79</v>
      </c>
      <c r="N619" s="188">
        <v>998.87</v>
      </c>
      <c r="O619" s="188">
        <v>554.94000000000005</v>
      </c>
      <c r="P619" s="188">
        <v>758.22</v>
      </c>
      <c r="Q619" s="188">
        <v>882.33</v>
      </c>
      <c r="R619" s="188">
        <v>3672.16</v>
      </c>
      <c r="S619" s="327"/>
      <c r="T619" s="327"/>
      <c r="U619" s="188">
        <v>32.54</v>
      </c>
      <c r="V619" s="188">
        <v>62.43</v>
      </c>
      <c r="W619" s="188">
        <v>37</v>
      </c>
      <c r="X619" s="188">
        <v>58.32</v>
      </c>
      <c r="Y619" s="188">
        <v>98.04</v>
      </c>
      <c r="Z619" s="188">
        <v>153.01</v>
      </c>
      <c r="AA619" s="4"/>
      <c r="AB619" s="90" t="s">
        <v>499</v>
      </c>
      <c r="AC619" s="90"/>
      <c r="AD619" s="180">
        <v>8097</v>
      </c>
      <c r="AE619" s="184">
        <v>13</v>
      </c>
      <c r="AF619" s="184">
        <v>5</v>
      </c>
      <c r="AG619" s="184">
        <v>2</v>
      </c>
      <c r="AH619" s="184"/>
      <c r="AI619" s="184">
        <v>1</v>
      </c>
      <c r="AJ619" s="184">
        <v>5</v>
      </c>
      <c r="AK619" s="4"/>
      <c r="AL619" s="4"/>
      <c r="AM619" s="211">
        <v>3754.15</v>
      </c>
      <c r="AN619" s="211">
        <v>2146.19</v>
      </c>
      <c r="AO619" s="211">
        <v>2013.05</v>
      </c>
      <c r="AP619" s="211">
        <v>555.77</v>
      </c>
      <c r="AQ619" s="211">
        <v>243.77</v>
      </c>
      <c r="AR619" s="211">
        <v>14412.15</v>
      </c>
      <c r="AS619" s="248"/>
      <c r="AT619" s="248"/>
      <c r="AU619" s="211">
        <v>150.16999999999999</v>
      </c>
      <c r="AV619" s="211">
        <v>178.85</v>
      </c>
      <c r="AW619" s="211">
        <v>287.58</v>
      </c>
      <c r="AX619" s="211">
        <v>138.94</v>
      </c>
      <c r="AY619" s="211">
        <v>48.75</v>
      </c>
      <c r="AZ619" s="211">
        <v>554.30999999999995</v>
      </c>
      <c r="BA619" s="4"/>
    </row>
    <row r="620" spans="2:53" x14ac:dyDescent="0.2">
      <c r="B620" s="90" t="s">
        <v>466</v>
      </c>
      <c r="C620" s="90"/>
      <c r="D620" s="180">
        <v>8055</v>
      </c>
      <c r="E620" s="191">
        <v>195</v>
      </c>
      <c r="F620" s="191">
        <v>83</v>
      </c>
      <c r="G620" s="191">
        <v>74</v>
      </c>
      <c r="H620" s="191">
        <v>49</v>
      </c>
      <c r="I620" s="191">
        <v>48</v>
      </c>
      <c r="J620" s="191">
        <v>152</v>
      </c>
      <c r="M620" s="190">
        <v>40378.85</v>
      </c>
      <c r="N620" s="188">
        <v>22257.96</v>
      </c>
      <c r="O620" s="188">
        <v>20502.849999999999</v>
      </c>
      <c r="P620" s="188">
        <v>35491.1</v>
      </c>
      <c r="Q620" s="188">
        <v>14493.69</v>
      </c>
      <c r="R620" s="188">
        <v>97174.13</v>
      </c>
      <c r="S620" s="327"/>
      <c r="T620" s="327"/>
      <c r="U620" s="188">
        <v>71.34</v>
      </c>
      <c r="V620" s="188">
        <v>60.98</v>
      </c>
      <c r="W620" s="188">
        <v>70.22</v>
      </c>
      <c r="X620" s="188">
        <v>169.81</v>
      </c>
      <c r="Y620" s="188">
        <v>94.73</v>
      </c>
      <c r="Z620" s="188">
        <v>161.69</v>
      </c>
      <c r="AA620" s="4"/>
      <c r="AB620" s="90" t="s">
        <v>594</v>
      </c>
      <c r="AC620" s="90"/>
      <c r="AD620" s="180">
        <v>8096</v>
      </c>
      <c r="AE620" s="184">
        <v>2</v>
      </c>
      <c r="AF620" s="184"/>
      <c r="AG620" s="184">
        <v>1</v>
      </c>
      <c r="AH620" s="184"/>
      <c r="AI620" s="184"/>
      <c r="AJ620" s="184">
        <v>2</v>
      </c>
      <c r="AK620" s="4"/>
      <c r="AL620" s="4"/>
      <c r="AM620" s="211">
        <v>174.45</v>
      </c>
      <c r="AN620" s="211">
        <v>72.38</v>
      </c>
      <c r="AO620" s="211">
        <v>69.52</v>
      </c>
      <c r="AP620" s="211">
        <v>36.33</v>
      </c>
      <c r="AQ620" s="211">
        <v>39.15</v>
      </c>
      <c r="AR620" s="211">
        <v>2182.56</v>
      </c>
      <c r="AS620" s="248"/>
      <c r="AT620" s="248"/>
      <c r="AU620" s="211">
        <v>43.61</v>
      </c>
      <c r="AV620" s="211">
        <v>36.19</v>
      </c>
      <c r="AW620" s="211">
        <v>34.76</v>
      </c>
      <c r="AX620" s="211">
        <v>36.33</v>
      </c>
      <c r="AY620" s="211">
        <v>39.15</v>
      </c>
      <c r="AZ620" s="211">
        <v>436.51</v>
      </c>
      <c r="BA620" s="4"/>
    </row>
    <row r="621" spans="2:53" x14ac:dyDescent="0.2">
      <c r="B621" s="90" t="s">
        <v>751</v>
      </c>
      <c r="C621" s="90"/>
      <c r="D621" s="180">
        <v>8056</v>
      </c>
      <c r="E621" s="191"/>
      <c r="F621" s="191"/>
      <c r="G621" s="191"/>
      <c r="H621" s="191">
        <v>1</v>
      </c>
      <c r="I621" s="191"/>
      <c r="J621" s="191">
        <v>0</v>
      </c>
      <c r="M621" s="190">
        <v>48.2</v>
      </c>
      <c r="N621" s="188">
        <v>40.54</v>
      </c>
      <c r="O621" s="188">
        <v>49.73</v>
      </c>
      <c r="P621" s="188">
        <v>82.2</v>
      </c>
      <c r="Q621" s="188"/>
      <c r="R621" s="188" t="s">
        <v>889</v>
      </c>
      <c r="S621" s="327"/>
      <c r="T621" s="327"/>
      <c r="U621" s="188">
        <v>48.2</v>
      </c>
      <c r="V621" s="188">
        <v>40.54</v>
      </c>
      <c r="W621" s="188">
        <v>49.73</v>
      </c>
      <c r="X621" s="188">
        <v>82.2</v>
      </c>
      <c r="Y621" s="188"/>
      <c r="Z621" s="188" t="s">
        <v>889</v>
      </c>
      <c r="AA621" s="4"/>
      <c r="AB621" s="90" t="s">
        <v>595</v>
      </c>
      <c r="AC621" s="90"/>
      <c r="AD621" s="180">
        <v>8098</v>
      </c>
      <c r="AE621" s="184">
        <v>14</v>
      </c>
      <c r="AF621" s="184">
        <v>4</v>
      </c>
      <c r="AG621" s="184"/>
      <c r="AH621" s="184">
        <v>4</v>
      </c>
      <c r="AI621" s="184"/>
      <c r="AJ621" s="184">
        <v>17</v>
      </c>
      <c r="AK621" s="4"/>
      <c r="AL621" s="4"/>
      <c r="AM621" s="211">
        <v>2148.64</v>
      </c>
      <c r="AN621" s="211">
        <v>595.16</v>
      </c>
      <c r="AO621" s="211">
        <v>484.26</v>
      </c>
      <c r="AP621" s="211">
        <v>459.58</v>
      </c>
      <c r="AQ621" s="211">
        <v>436.34</v>
      </c>
      <c r="AR621" s="211">
        <v>28067.42</v>
      </c>
      <c r="AS621" s="248"/>
      <c r="AT621" s="248"/>
      <c r="AU621" s="211">
        <v>74.09</v>
      </c>
      <c r="AV621" s="211">
        <v>39.68</v>
      </c>
      <c r="AW621" s="211">
        <v>40.36</v>
      </c>
      <c r="AX621" s="211">
        <v>38.299999999999997</v>
      </c>
      <c r="AY621" s="211">
        <v>62.33</v>
      </c>
      <c r="AZ621" s="211">
        <v>719.68</v>
      </c>
      <c r="BA621" s="4"/>
    </row>
    <row r="622" spans="2:53" x14ac:dyDescent="0.2">
      <c r="B622" s="90" t="s">
        <v>546</v>
      </c>
      <c r="C622" s="90"/>
      <c r="D622" s="180">
        <v>8027</v>
      </c>
      <c r="E622" s="191"/>
      <c r="F622" s="191">
        <v>1</v>
      </c>
      <c r="G622" s="191">
        <v>1</v>
      </c>
      <c r="H622" s="191"/>
      <c r="I622" s="191"/>
      <c r="J622" s="191">
        <v>0</v>
      </c>
      <c r="M622" s="190"/>
      <c r="N622" s="188">
        <v>45</v>
      </c>
      <c r="O622" s="188">
        <v>501.59</v>
      </c>
      <c r="P622" s="188"/>
      <c r="Q622" s="188"/>
      <c r="R622" s="188" t="s">
        <v>889</v>
      </c>
      <c r="S622" s="327"/>
      <c r="T622" s="327"/>
      <c r="U622" s="188"/>
      <c r="V622" s="188">
        <v>45</v>
      </c>
      <c r="W622" s="188">
        <v>501.59</v>
      </c>
      <c r="X622" s="188"/>
      <c r="Y622" s="188"/>
      <c r="Z622" s="188" t="s">
        <v>889</v>
      </c>
      <c r="AA622" s="4"/>
      <c r="AB622" s="90" t="s">
        <v>596</v>
      </c>
      <c r="AC622" s="90"/>
      <c r="AD622" s="180">
        <v>8085</v>
      </c>
      <c r="AE622" s="184">
        <v>1</v>
      </c>
      <c r="AF622" s="184"/>
      <c r="AG622" s="184"/>
      <c r="AH622" s="184"/>
      <c r="AI622" s="184"/>
      <c r="AJ622" s="184">
        <v>0</v>
      </c>
      <c r="AK622" s="4"/>
      <c r="AL622" s="4"/>
      <c r="AM622" s="211">
        <v>213.27</v>
      </c>
      <c r="AN622" s="211"/>
      <c r="AO622" s="211"/>
      <c r="AP622" s="211"/>
      <c r="AQ622" s="211"/>
      <c r="AR622" s="211" t="s">
        <v>889</v>
      </c>
      <c r="AS622" s="248"/>
      <c r="AT622" s="248"/>
      <c r="AU622" s="211">
        <v>213.27</v>
      </c>
      <c r="AV622" s="211"/>
      <c r="AW622" s="211"/>
      <c r="AX622" s="211"/>
      <c r="AY622" s="211"/>
      <c r="AZ622" s="211" t="s">
        <v>889</v>
      </c>
      <c r="BA622" s="4"/>
    </row>
    <row r="623" spans="2:53" x14ac:dyDescent="0.2">
      <c r="B623" s="90" t="s">
        <v>546</v>
      </c>
      <c r="C623" s="90"/>
      <c r="D623" s="180">
        <v>8056</v>
      </c>
      <c r="E623" s="191">
        <v>23</v>
      </c>
      <c r="F623" s="191">
        <v>12</v>
      </c>
      <c r="G623" s="191">
        <v>10</v>
      </c>
      <c r="H623" s="191">
        <v>6</v>
      </c>
      <c r="I623" s="191">
        <v>6</v>
      </c>
      <c r="J623" s="191">
        <v>24</v>
      </c>
      <c r="M623" s="190">
        <v>4925</v>
      </c>
      <c r="N623" s="188">
        <v>1665.78</v>
      </c>
      <c r="O623" s="188">
        <v>3883.15</v>
      </c>
      <c r="P623" s="188">
        <v>2364.2199999999998</v>
      </c>
      <c r="Q623" s="188">
        <v>1915.36</v>
      </c>
      <c r="R623" s="188">
        <v>11166.93</v>
      </c>
      <c r="S623" s="327"/>
      <c r="T623" s="327"/>
      <c r="U623" s="188">
        <v>63.14</v>
      </c>
      <c r="V623" s="188">
        <v>32.03</v>
      </c>
      <c r="W623" s="188">
        <v>88.25</v>
      </c>
      <c r="X623" s="188">
        <v>69.540000000000006</v>
      </c>
      <c r="Y623" s="188">
        <v>106.41</v>
      </c>
      <c r="Z623" s="188">
        <v>137.86000000000001</v>
      </c>
      <c r="AA623" s="4"/>
      <c r="AB623" s="90" t="s">
        <v>597</v>
      </c>
      <c r="AC623" s="90"/>
      <c r="AD623" s="180">
        <v>8085</v>
      </c>
      <c r="AE623" s="184">
        <v>1</v>
      </c>
      <c r="AF623" s="184">
        <v>1</v>
      </c>
      <c r="AG623" s="184"/>
      <c r="AH623" s="184"/>
      <c r="AI623" s="184"/>
      <c r="AJ623" s="184">
        <v>1</v>
      </c>
      <c r="AK623" s="4"/>
      <c r="AL623" s="4"/>
      <c r="AM623" s="211">
        <v>910.45</v>
      </c>
      <c r="AN623" s="211">
        <v>47.53</v>
      </c>
      <c r="AO623" s="211">
        <v>49.47</v>
      </c>
      <c r="AP623" s="211">
        <v>69.11</v>
      </c>
      <c r="AQ623" s="211">
        <v>151.28</v>
      </c>
      <c r="AR623" s="211">
        <v>2084.65</v>
      </c>
      <c r="AS623" s="248"/>
      <c r="AT623" s="248"/>
      <c r="AU623" s="211">
        <v>303.48</v>
      </c>
      <c r="AV623" s="211">
        <v>23.77</v>
      </c>
      <c r="AW623" s="211">
        <v>49.47</v>
      </c>
      <c r="AX623" s="211">
        <v>69.11</v>
      </c>
      <c r="AY623" s="211">
        <v>151.28</v>
      </c>
      <c r="AZ623" s="211">
        <v>694.88</v>
      </c>
      <c r="BA623" s="4"/>
    </row>
    <row r="624" spans="2:53" x14ac:dyDescent="0.2">
      <c r="B624" s="90" t="s">
        <v>752</v>
      </c>
      <c r="C624" s="90"/>
      <c r="D624" s="180">
        <v>8202</v>
      </c>
      <c r="E624" s="191">
        <v>1</v>
      </c>
      <c r="F624" s="191"/>
      <c r="G624" s="191"/>
      <c r="H624" s="191"/>
      <c r="I624" s="191"/>
      <c r="J624" s="191">
        <v>0</v>
      </c>
      <c r="M624" s="190">
        <v>24.87</v>
      </c>
      <c r="N624" s="188"/>
      <c r="O624" s="188"/>
      <c r="P624" s="188"/>
      <c r="Q624" s="188"/>
      <c r="R624" s="188" t="s">
        <v>889</v>
      </c>
      <c r="S624" s="327"/>
      <c r="T624" s="327"/>
      <c r="U624" s="188">
        <v>24.87</v>
      </c>
      <c r="V624" s="188"/>
      <c r="W624" s="188"/>
      <c r="X624" s="188"/>
      <c r="Y624" s="188"/>
      <c r="Z624" s="188" t="s">
        <v>889</v>
      </c>
      <c r="AA624" s="4"/>
      <c r="AB624" s="90" t="s">
        <v>880</v>
      </c>
      <c r="AC624" s="90"/>
      <c r="AD624" s="180" t="s">
        <v>880</v>
      </c>
      <c r="AE624" s="184"/>
      <c r="AF624" s="184"/>
      <c r="AG624" s="184"/>
      <c r="AH624" s="184"/>
      <c r="AI624" s="184"/>
      <c r="AJ624" s="184">
        <v>101</v>
      </c>
      <c r="AK624" s="4"/>
      <c r="AL624" s="4"/>
      <c r="AM624" s="211"/>
      <c r="AN624" s="211"/>
      <c r="AO624" s="211"/>
      <c r="AP624" s="211"/>
      <c r="AQ624" s="211"/>
      <c r="AR624" s="211">
        <v>165892.91</v>
      </c>
      <c r="AS624" s="248"/>
      <c r="AT624" s="248"/>
      <c r="AU624" s="211"/>
      <c r="AV624" s="211"/>
      <c r="AW624" s="211"/>
      <c r="AX624" s="211"/>
      <c r="AY624" s="211"/>
      <c r="AZ624" s="211">
        <v>1642.5</v>
      </c>
      <c r="BA624" s="4"/>
    </row>
    <row r="625" spans="2:53" x14ac:dyDescent="0.2">
      <c r="B625" s="90" t="s">
        <v>752</v>
      </c>
      <c r="C625" s="90"/>
      <c r="D625" s="180">
        <v>8210</v>
      </c>
      <c r="E625" s="191">
        <v>1</v>
      </c>
      <c r="F625" s="191"/>
      <c r="G625" s="191"/>
      <c r="H625" s="191"/>
      <c r="I625" s="191"/>
      <c r="J625" s="191">
        <v>0</v>
      </c>
      <c r="M625" s="190">
        <v>19.41</v>
      </c>
      <c r="N625" s="188"/>
      <c r="O625" s="188"/>
      <c r="P625" s="188"/>
      <c r="Q625" s="188"/>
      <c r="R625" s="188" t="s">
        <v>889</v>
      </c>
      <c r="S625" s="327"/>
      <c r="T625" s="327"/>
      <c r="U625" s="188">
        <v>19.41</v>
      </c>
      <c r="V625" s="188"/>
      <c r="W625" s="188"/>
      <c r="X625" s="188"/>
      <c r="Y625" s="188"/>
      <c r="Z625" s="188" t="s">
        <v>889</v>
      </c>
      <c r="AA625" s="4"/>
      <c r="AB625" s="90"/>
      <c r="AC625" s="90"/>
      <c r="AD625" s="180"/>
      <c r="AE625" s="184"/>
      <c r="AF625" s="184"/>
      <c r="AG625" s="184"/>
      <c r="AH625" s="184"/>
      <c r="AI625" s="184"/>
      <c r="AJ625" s="184"/>
      <c r="AK625" s="4"/>
      <c r="AL625" s="4"/>
      <c r="AM625" s="211"/>
      <c r="AN625" s="211"/>
      <c r="AO625" s="211"/>
      <c r="AP625" s="211"/>
      <c r="AQ625" s="211"/>
      <c r="AR625" s="211"/>
      <c r="AS625" s="248"/>
      <c r="AT625" s="248"/>
      <c r="AU625" s="211"/>
      <c r="AV625" s="211"/>
      <c r="AW625" s="211"/>
      <c r="AX625" s="211"/>
      <c r="AY625" s="211"/>
      <c r="AZ625" s="211"/>
      <c r="BA625" s="4"/>
    </row>
    <row r="626" spans="2:53" x14ac:dyDescent="0.2">
      <c r="B626" s="90" t="s">
        <v>752</v>
      </c>
      <c r="C626" s="90"/>
      <c r="D626" s="180">
        <v>8242</v>
      </c>
      <c r="E626" s="191"/>
      <c r="F626" s="191"/>
      <c r="G626" s="191"/>
      <c r="H626" s="191"/>
      <c r="I626" s="191"/>
      <c r="J626" s="191">
        <v>1</v>
      </c>
      <c r="M626" s="190">
        <v>16.149999999999999</v>
      </c>
      <c r="N626" s="188">
        <v>17.399999999999999</v>
      </c>
      <c r="O626" s="188">
        <v>15.06</v>
      </c>
      <c r="P626" s="188">
        <v>18.440000000000001</v>
      </c>
      <c r="Q626" s="188">
        <v>47.81</v>
      </c>
      <c r="R626" s="188">
        <v>82.78</v>
      </c>
      <c r="S626" s="327"/>
      <c r="T626" s="327"/>
      <c r="U626" s="188">
        <v>16.149999999999999</v>
      </c>
      <c r="V626" s="188">
        <v>17.399999999999999</v>
      </c>
      <c r="W626" s="188">
        <v>15.06</v>
      </c>
      <c r="X626" s="188">
        <v>18.440000000000001</v>
      </c>
      <c r="Y626" s="188">
        <v>47.81</v>
      </c>
      <c r="Z626" s="188">
        <v>82.78</v>
      </c>
      <c r="AA626" s="4"/>
      <c r="AB626" s="90"/>
      <c r="AC626" s="90"/>
      <c r="AD626" s="180"/>
      <c r="AE626" s="184"/>
      <c r="AF626" s="184"/>
      <c r="AG626" s="184"/>
      <c r="AH626" s="184"/>
      <c r="AI626" s="184"/>
      <c r="AJ626" s="184"/>
      <c r="AK626" s="4"/>
      <c r="AL626" s="4"/>
      <c r="AM626" s="211"/>
      <c r="AN626" s="211"/>
      <c r="AO626" s="211"/>
      <c r="AP626" s="211"/>
      <c r="AQ626" s="211"/>
      <c r="AR626" s="211"/>
      <c r="AS626" s="248"/>
      <c r="AT626" s="248"/>
      <c r="AU626" s="211"/>
      <c r="AV626" s="211"/>
      <c r="AW626" s="211"/>
      <c r="AX626" s="211"/>
      <c r="AY626" s="211"/>
      <c r="AZ626" s="211"/>
      <c r="BA626" s="4"/>
    </row>
    <row r="627" spans="2:53" x14ac:dyDescent="0.2">
      <c r="B627" s="90" t="s">
        <v>547</v>
      </c>
      <c r="C627" s="90"/>
      <c r="D627" s="180">
        <v>8210</v>
      </c>
      <c r="E627" s="191">
        <v>31</v>
      </c>
      <c r="F627" s="191">
        <v>18</v>
      </c>
      <c r="G627" s="191">
        <v>3</v>
      </c>
      <c r="H627" s="191">
        <v>3</v>
      </c>
      <c r="I627" s="191">
        <v>5</v>
      </c>
      <c r="J627" s="191">
        <v>19</v>
      </c>
      <c r="M627" s="190">
        <v>3190.31</v>
      </c>
      <c r="N627" s="188">
        <v>1494.11</v>
      </c>
      <c r="O627" s="188">
        <v>937.57</v>
      </c>
      <c r="P627" s="188">
        <v>1029.8499999999999</v>
      </c>
      <c r="Q627" s="188">
        <v>1372.05</v>
      </c>
      <c r="R627" s="188">
        <v>8552.93</v>
      </c>
      <c r="S627" s="327"/>
      <c r="T627" s="327"/>
      <c r="U627" s="188">
        <v>40.9</v>
      </c>
      <c r="V627" s="188">
        <v>34.75</v>
      </c>
      <c r="W627" s="188">
        <v>32.33</v>
      </c>
      <c r="X627" s="188">
        <v>39.61</v>
      </c>
      <c r="Y627" s="188">
        <v>59.65</v>
      </c>
      <c r="Z627" s="188">
        <v>108.26</v>
      </c>
      <c r="AA627" s="4"/>
      <c r="AB627" s="90"/>
      <c r="AC627" s="90"/>
      <c r="AD627" s="180"/>
      <c r="AE627" s="184"/>
      <c r="AF627" s="184"/>
      <c r="AG627" s="184"/>
      <c r="AH627" s="184"/>
      <c r="AI627" s="184"/>
      <c r="AJ627" s="184"/>
      <c r="AK627" s="4"/>
      <c r="AL627" s="4"/>
      <c r="AM627" s="211"/>
      <c r="AN627" s="211"/>
      <c r="AO627" s="211"/>
      <c r="AP627" s="211"/>
      <c r="AQ627" s="211"/>
      <c r="AR627" s="211"/>
      <c r="AS627" s="248"/>
      <c r="AT627" s="248"/>
      <c r="AU627" s="211"/>
      <c r="AV627" s="211"/>
      <c r="AW627" s="211"/>
      <c r="AX627" s="211"/>
      <c r="AY627" s="211"/>
      <c r="AZ627" s="211"/>
      <c r="BA627" s="4"/>
    </row>
    <row r="628" spans="2:53" x14ac:dyDescent="0.2">
      <c r="B628" s="90" t="s">
        <v>547</v>
      </c>
      <c r="C628" s="90"/>
      <c r="D628" s="180">
        <v>8219</v>
      </c>
      <c r="E628" s="191"/>
      <c r="F628" s="191"/>
      <c r="G628" s="191">
        <v>1</v>
      </c>
      <c r="H628" s="191"/>
      <c r="I628" s="191"/>
      <c r="J628" s="191">
        <v>0</v>
      </c>
      <c r="M628" s="190">
        <v>35.79</v>
      </c>
      <c r="N628" s="188">
        <v>30.5</v>
      </c>
      <c r="O628" s="188">
        <v>0.96</v>
      </c>
      <c r="P628" s="188"/>
      <c r="Q628" s="188"/>
      <c r="R628" s="188" t="s">
        <v>889</v>
      </c>
      <c r="S628" s="327"/>
      <c r="T628" s="327"/>
      <c r="U628" s="188">
        <v>35.79</v>
      </c>
      <c r="V628" s="188">
        <v>30.5</v>
      </c>
      <c r="W628" s="188">
        <v>0.96</v>
      </c>
      <c r="X628" s="188"/>
      <c r="Y628" s="188"/>
      <c r="Z628" s="188" t="s">
        <v>889</v>
      </c>
      <c r="AA628" s="4"/>
      <c r="AB628" s="90"/>
      <c r="AC628" s="90"/>
      <c r="AD628" s="180"/>
      <c r="AE628" s="184"/>
      <c r="AF628" s="184"/>
      <c r="AG628" s="184"/>
      <c r="AH628" s="184"/>
      <c r="AI628" s="184"/>
      <c r="AJ628" s="184"/>
      <c r="AK628" s="4"/>
      <c r="AL628" s="4"/>
      <c r="AM628" s="211"/>
      <c r="AN628" s="211"/>
      <c r="AO628" s="211"/>
      <c r="AP628" s="211"/>
      <c r="AQ628" s="211"/>
      <c r="AR628" s="211"/>
      <c r="AS628" s="248"/>
      <c r="AT628" s="248"/>
      <c r="AU628" s="211"/>
      <c r="AV628" s="211"/>
      <c r="AW628" s="211"/>
      <c r="AX628" s="211"/>
      <c r="AY628" s="211"/>
      <c r="AZ628" s="211"/>
      <c r="BA628" s="4"/>
    </row>
    <row r="629" spans="2:53" x14ac:dyDescent="0.2">
      <c r="B629" s="90" t="s">
        <v>547</v>
      </c>
      <c r="C629" s="90"/>
      <c r="D629" s="180">
        <v>8242</v>
      </c>
      <c r="E629" s="191">
        <v>18</v>
      </c>
      <c r="F629" s="191">
        <v>2</v>
      </c>
      <c r="G629" s="191">
        <v>2</v>
      </c>
      <c r="H629" s="191">
        <v>5</v>
      </c>
      <c r="I629" s="191">
        <v>2</v>
      </c>
      <c r="J629" s="191">
        <v>6</v>
      </c>
      <c r="M629" s="190">
        <v>1007.73</v>
      </c>
      <c r="N629" s="188">
        <v>464.55</v>
      </c>
      <c r="O629" s="188">
        <v>434.15</v>
      </c>
      <c r="P629" s="188">
        <v>1498.91</v>
      </c>
      <c r="Q629" s="188">
        <v>276.55</v>
      </c>
      <c r="R629" s="188">
        <v>1008.84</v>
      </c>
      <c r="S629" s="327"/>
      <c r="T629" s="327"/>
      <c r="U629" s="188">
        <v>30.54</v>
      </c>
      <c r="V629" s="188">
        <v>29.03</v>
      </c>
      <c r="W629" s="188">
        <v>31.01</v>
      </c>
      <c r="X629" s="188">
        <v>115.3</v>
      </c>
      <c r="Y629" s="188">
        <v>34.57</v>
      </c>
      <c r="Z629" s="188">
        <v>28.82</v>
      </c>
      <c r="AA629" s="4"/>
      <c r="AB629" s="90"/>
      <c r="AC629" s="90"/>
      <c r="AD629" s="180"/>
      <c r="AE629" s="184"/>
      <c r="AF629" s="184"/>
      <c r="AG629" s="184"/>
      <c r="AH629" s="184"/>
      <c r="AI629" s="184"/>
      <c r="AJ629" s="184"/>
      <c r="AK629" s="4"/>
      <c r="AL629" s="4"/>
      <c r="AM629" s="211"/>
      <c r="AN629" s="211"/>
      <c r="AO629" s="211"/>
      <c r="AP629" s="211"/>
      <c r="AQ629" s="211"/>
      <c r="AR629" s="211"/>
      <c r="AS629" s="248"/>
      <c r="AT629" s="248"/>
      <c r="AU629" s="211"/>
      <c r="AV629" s="211"/>
      <c r="AW629" s="211"/>
      <c r="AX629" s="211"/>
      <c r="AY629" s="211"/>
      <c r="AZ629" s="211"/>
      <c r="BA629" s="4"/>
    </row>
    <row r="630" spans="2:53" x14ac:dyDescent="0.2">
      <c r="B630" s="90" t="s">
        <v>547</v>
      </c>
      <c r="C630" s="90"/>
      <c r="D630" s="180">
        <v>8251</v>
      </c>
      <c r="E630" s="191">
        <v>3</v>
      </c>
      <c r="F630" s="191">
        <v>2</v>
      </c>
      <c r="G630" s="191"/>
      <c r="H630" s="191">
        <v>2</v>
      </c>
      <c r="I630" s="191"/>
      <c r="J630" s="191">
        <v>2</v>
      </c>
      <c r="M630" s="190">
        <v>179.98</v>
      </c>
      <c r="N630" s="188">
        <v>144.08000000000001</v>
      </c>
      <c r="O630" s="188">
        <v>69.56</v>
      </c>
      <c r="P630" s="188">
        <v>99.02</v>
      </c>
      <c r="Q630" s="188">
        <v>19.95</v>
      </c>
      <c r="R630" s="188">
        <v>669.82</v>
      </c>
      <c r="S630" s="327"/>
      <c r="T630" s="327"/>
      <c r="U630" s="188">
        <v>20</v>
      </c>
      <c r="V630" s="188">
        <v>24.01</v>
      </c>
      <c r="W630" s="188">
        <v>17.39</v>
      </c>
      <c r="X630" s="188">
        <v>24.76</v>
      </c>
      <c r="Y630" s="188">
        <v>9.98</v>
      </c>
      <c r="Z630" s="188">
        <v>74.42</v>
      </c>
      <c r="AA630" s="4"/>
      <c r="AB630" s="90"/>
      <c r="AC630" s="90"/>
      <c r="AD630" s="180"/>
      <c r="AE630" s="184"/>
      <c r="AF630" s="184"/>
      <c r="AG630" s="184"/>
      <c r="AH630" s="184"/>
      <c r="AI630" s="184"/>
      <c r="AJ630" s="184"/>
      <c r="AK630" s="4"/>
      <c r="AL630" s="4"/>
      <c r="AM630" s="211"/>
      <c r="AN630" s="211"/>
      <c r="AO630" s="211"/>
      <c r="AP630" s="211"/>
      <c r="AQ630" s="211"/>
      <c r="AR630" s="211"/>
      <c r="AS630" s="248"/>
      <c r="AT630" s="248"/>
      <c r="AU630" s="211"/>
      <c r="AV630" s="211"/>
      <c r="AW630" s="211"/>
      <c r="AX630" s="211"/>
      <c r="AY630" s="211"/>
      <c r="AZ630" s="211"/>
      <c r="BA630" s="4"/>
    </row>
    <row r="631" spans="2:53" x14ac:dyDescent="0.2">
      <c r="B631" s="90" t="s">
        <v>547</v>
      </c>
      <c r="C631" s="90"/>
      <c r="D631" s="180">
        <v>8252</v>
      </c>
      <c r="E631" s="191">
        <v>1</v>
      </c>
      <c r="F631" s="191"/>
      <c r="G631" s="191">
        <v>1</v>
      </c>
      <c r="H631" s="191"/>
      <c r="I631" s="191"/>
      <c r="J631" s="191">
        <v>2</v>
      </c>
      <c r="M631" s="190">
        <v>85.8</v>
      </c>
      <c r="N631" s="188">
        <v>57.08</v>
      </c>
      <c r="O631" s="188">
        <v>54.95</v>
      </c>
      <c r="P631" s="188">
        <v>49.98</v>
      </c>
      <c r="Q631" s="188">
        <v>90.69</v>
      </c>
      <c r="R631" s="188">
        <v>89.72</v>
      </c>
      <c r="S631" s="327"/>
      <c r="T631" s="327"/>
      <c r="U631" s="188">
        <v>21.45</v>
      </c>
      <c r="V631" s="188">
        <v>19.03</v>
      </c>
      <c r="W631" s="188">
        <v>18.32</v>
      </c>
      <c r="X631" s="188">
        <v>24.99</v>
      </c>
      <c r="Y631" s="188">
        <v>45.35</v>
      </c>
      <c r="Z631" s="188">
        <v>22.43</v>
      </c>
      <c r="AA631" s="4"/>
      <c r="AB631" s="90"/>
      <c r="AC631" s="90"/>
      <c r="AD631" s="180"/>
      <c r="AE631" s="184"/>
      <c r="AF631" s="184"/>
      <c r="AG631" s="184"/>
      <c r="AH631" s="184"/>
      <c r="AI631" s="184"/>
      <c r="AJ631" s="184"/>
      <c r="AK631" s="4"/>
      <c r="AL631" s="4"/>
      <c r="AM631" s="211"/>
      <c r="AN631" s="211"/>
      <c r="AO631" s="211"/>
      <c r="AP631" s="211"/>
      <c r="AQ631" s="211"/>
      <c r="AR631" s="211"/>
      <c r="AS631" s="4"/>
      <c r="AT631" s="4"/>
      <c r="AU631" s="211"/>
      <c r="AV631" s="211"/>
      <c r="AW631" s="211"/>
      <c r="AX631" s="211"/>
      <c r="AY631" s="211"/>
      <c r="AZ631" s="211"/>
      <c r="BA631" s="4"/>
    </row>
    <row r="632" spans="2:53" x14ac:dyDescent="0.2">
      <c r="B632" s="90" t="s">
        <v>467</v>
      </c>
      <c r="C632" s="90"/>
      <c r="D632" s="180">
        <v>8033</v>
      </c>
      <c r="E632" s="191">
        <v>1</v>
      </c>
      <c r="F632" s="191"/>
      <c r="G632" s="191"/>
      <c r="H632" s="191"/>
      <c r="I632" s="191"/>
      <c r="J632" s="191">
        <v>0</v>
      </c>
      <c r="M632" s="190">
        <v>45</v>
      </c>
      <c r="N632" s="188"/>
      <c r="O632" s="188"/>
      <c r="P632" s="188"/>
      <c r="Q632" s="188"/>
      <c r="R632" s="188" t="s">
        <v>889</v>
      </c>
      <c r="S632" s="327"/>
      <c r="T632" s="327"/>
      <c r="U632" s="188">
        <v>45</v>
      </c>
      <c r="V632" s="188"/>
      <c r="W632" s="188"/>
      <c r="X632" s="188"/>
      <c r="Y632" s="188"/>
      <c r="Z632" s="188" t="s">
        <v>889</v>
      </c>
      <c r="AA632" s="4"/>
      <c r="AB632" s="90"/>
      <c r="AC632" s="90"/>
      <c r="AD632" s="180"/>
      <c r="AE632" s="184"/>
      <c r="AF632" s="184"/>
      <c r="AG632" s="184"/>
      <c r="AH632" s="184"/>
      <c r="AI632" s="184"/>
      <c r="AJ632" s="184"/>
      <c r="AK632" s="4"/>
      <c r="AL632" s="4"/>
      <c r="AM632" s="211"/>
      <c r="AN632" s="211"/>
      <c r="AO632" s="211"/>
      <c r="AP632" s="211"/>
      <c r="AQ632" s="211"/>
      <c r="AR632" s="211"/>
      <c r="AS632" s="4"/>
      <c r="AT632" s="4"/>
      <c r="AU632" s="211"/>
      <c r="AV632" s="211"/>
      <c r="AW632" s="211"/>
      <c r="AX632" s="211"/>
      <c r="AY632" s="211"/>
      <c r="AZ632" s="211"/>
      <c r="BA632" s="4"/>
    </row>
    <row r="633" spans="2:53" x14ac:dyDescent="0.2">
      <c r="B633" s="90" t="s">
        <v>467</v>
      </c>
      <c r="C633" s="90"/>
      <c r="D633" s="180">
        <v>8302</v>
      </c>
      <c r="E633" s="191">
        <v>1</v>
      </c>
      <c r="F633" s="191"/>
      <c r="G633" s="191"/>
      <c r="H633" s="191"/>
      <c r="I633" s="191"/>
      <c r="J633" s="191">
        <v>0</v>
      </c>
      <c r="M633" s="190">
        <v>45</v>
      </c>
      <c r="N633" s="188"/>
      <c r="O633" s="188"/>
      <c r="P633" s="188"/>
      <c r="Q633" s="188"/>
      <c r="R633" s="188" t="s">
        <v>889</v>
      </c>
      <c r="S633" s="327"/>
      <c r="T633" s="327"/>
      <c r="U633" s="188">
        <v>45</v>
      </c>
      <c r="V633" s="188"/>
      <c r="W633" s="188"/>
      <c r="X633" s="188"/>
      <c r="Y633" s="188"/>
      <c r="Z633" s="188" t="s">
        <v>889</v>
      </c>
      <c r="AA633" s="4"/>
      <c r="AB633" s="90"/>
      <c r="AC633" s="90"/>
      <c r="AD633" s="180"/>
      <c r="AE633" s="184"/>
      <c r="AF633" s="184"/>
      <c r="AG633" s="184"/>
      <c r="AH633" s="184"/>
      <c r="AI633" s="184"/>
      <c r="AJ633" s="184"/>
      <c r="AK633" s="4"/>
      <c r="AL633" s="4"/>
      <c r="AM633" s="211"/>
      <c r="AN633" s="211"/>
      <c r="AO633" s="211"/>
      <c r="AP633" s="211"/>
      <c r="AQ633" s="211"/>
      <c r="AR633" s="211"/>
      <c r="AS633" s="4"/>
      <c r="AT633" s="4"/>
      <c r="AU633" s="211"/>
      <c r="AV633" s="211"/>
      <c r="AW633" s="211"/>
      <c r="AX633" s="211"/>
      <c r="AY633" s="211"/>
      <c r="AZ633" s="211"/>
      <c r="BA633" s="4"/>
    </row>
    <row r="634" spans="2:53" x14ac:dyDescent="0.2">
      <c r="B634" s="90" t="s">
        <v>677</v>
      </c>
      <c r="C634" s="90"/>
      <c r="D634" s="180">
        <v>8303</v>
      </c>
      <c r="E634" s="191"/>
      <c r="F634" s="191"/>
      <c r="G634" s="191"/>
      <c r="H634" s="191"/>
      <c r="I634" s="191">
        <v>1</v>
      </c>
      <c r="J634" s="191">
        <v>0</v>
      </c>
      <c r="M634" s="190">
        <v>11.56</v>
      </c>
      <c r="N634" s="188">
        <v>10.5</v>
      </c>
      <c r="O634" s="188">
        <v>11.56</v>
      </c>
      <c r="P634" s="188">
        <v>10.5</v>
      </c>
      <c r="Q634" s="188">
        <v>102.17</v>
      </c>
      <c r="R634" s="188" t="s">
        <v>889</v>
      </c>
      <c r="S634" s="327"/>
      <c r="T634" s="327"/>
      <c r="U634" s="188">
        <v>11.56</v>
      </c>
      <c r="V634" s="188">
        <v>10.5</v>
      </c>
      <c r="W634" s="188">
        <v>11.56</v>
      </c>
      <c r="X634" s="188">
        <v>10.5</v>
      </c>
      <c r="Y634" s="188">
        <v>102.17</v>
      </c>
      <c r="Z634" s="188" t="s">
        <v>889</v>
      </c>
      <c r="AA634" s="4"/>
      <c r="AB634" s="90"/>
      <c r="AC634" s="90"/>
      <c r="AD634" s="180"/>
      <c r="AE634" s="184"/>
      <c r="AF634" s="184"/>
      <c r="AG634" s="184"/>
      <c r="AH634" s="184"/>
      <c r="AI634" s="184"/>
      <c r="AJ634" s="184"/>
      <c r="AK634" s="4"/>
      <c r="AL634" s="4"/>
      <c r="AM634" s="211"/>
      <c r="AN634" s="211"/>
      <c r="AO634" s="211"/>
      <c r="AP634" s="211"/>
      <c r="AQ634" s="211"/>
      <c r="AR634" s="211"/>
      <c r="AS634" s="4"/>
      <c r="AT634" s="4"/>
      <c r="AU634" s="211"/>
      <c r="AV634" s="211"/>
      <c r="AW634" s="211"/>
      <c r="AX634" s="211"/>
      <c r="AY634" s="211"/>
      <c r="AZ634" s="211"/>
      <c r="BA634" s="4"/>
    </row>
    <row r="635" spans="2:53" x14ac:dyDescent="0.2">
      <c r="B635" s="90" t="s">
        <v>677</v>
      </c>
      <c r="C635" s="90"/>
      <c r="D635" s="180">
        <v>8332</v>
      </c>
      <c r="E635" s="191">
        <v>552</v>
      </c>
      <c r="F635" s="191">
        <v>268</v>
      </c>
      <c r="G635" s="191">
        <v>165</v>
      </c>
      <c r="H635" s="191">
        <v>160</v>
      </c>
      <c r="I635" s="191">
        <v>157</v>
      </c>
      <c r="J635" s="191">
        <v>886</v>
      </c>
      <c r="M635" s="190">
        <v>98708.800000000003</v>
      </c>
      <c r="N635" s="188">
        <v>90642.14</v>
      </c>
      <c r="O635" s="188">
        <v>55994.06</v>
      </c>
      <c r="P635" s="188">
        <v>55290.03</v>
      </c>
      <c r="Q635" s="188">
        <v>59040.15</v>
      </c>
      <c r="R635" s="188">
        <v>594399.1</v>
      </c>
      <c r="S635" s="327"/>
      <c r="T635" s="327"/>
      <c r="U635" s="188">
        <v>48.27</v>
      </c>
      <c r="V635" s="188">
        <v>61.29</v>
      </c>
      <c r="W635" s="188">
        <v>45.38</v>
      </c>
      <c r="X635" s="188">
        <v>50.36</v>
      </c>
      <c r="Y635" s="188">
        <v>67.09</v>
      </c>
      <c r="Z635" s="188">
        <v>271.66000000000003</v>
      </c>
      <c r="AA635" s="4"/>
      <c r="AB635" s="90"/>
      <c r="AC635" s="90"/>
      <c r="AD635" s="180"/>
      <c r="AE635" s="184"/>
      <c r="AF635" s="184"/>
      <c r="AG635" s="184"/>
      <c r="AH635" s="184"/>
      <c r="AI635" s="184"/>
      <c r="AJ635" s="184"/>
      <c r="AK635" s="4"/>
      <c r="AL635" s="4"/>
      <c r="AM635" s="211"/>
      <c r="AN635" s="211"/>
      <c r="AO635" s="211"/>
      <c r="AP635" s="211"/>
      <c r="AQ635" s="211"/>
      <c r="AR635" s="211"/>
      <c r="AS635" s="4"/>
      <c r="AT635" s="4"/>
      <c r="AU635" s="211"/>
      <c r="AV635" s="211"/>
      <c r="AW635" s="211"/>
      <c r="AX635" s="211"/>
      <c r="AY635" s="211"/>
      <c r="AZ635" s="211"/>
      <c r="BA635" s="4"/>
    </row>
    <row r="636" spans="2:53" x14ac:dyDescent="0.2">
      <c r="B636" s="90" t="s">
        <v>467</v>
      </c>
      <c r="C636" s="90"/>
      <c r="D636" s="180">
        <v>8352</v>
      </c>
      <c r="E636" s="191">
        <v>1</v>
      </c>
      <c r="F636" s="191"/>
      <c r="G636" s="191"/>
      <c r="H636" s="191"/>
      <c r="I636" s="191"/>
      <c r="J636" s="191">
        <v>1</v>
      </c>
      <c r="M636" s="190">
        <v>79.97</v>
      </c>
      <c r="N636" s="188">
        <v>23.94</v>
      </c>
      <c r="O636" s="188">
        <v>22.29</v>
      </c>
      <c r="P636" s="188">
        <v>26.3</v>
      </c>
      <c r="Q636" s="188">
        <v>41.94</v>
      </c>
      <c r="R636" s="188">
        <v>413.48</v>
      </c>
      <c r="S636" s="327"/>
      <c r="T636" s="327"/>
      <c r="U636" s="188">
        <v>39.99</v>
      </c>
      <c r="V636" s="188">
        <v>23.94</v>
      </c>
      <c r="W636" s="188">
        <v>22.29</v>
      </c>
      <c r="X636" s="188">
        <v>26.3</v>
      </c>
      <c r="Y636" s="188">
        <v>41.94</v>
      </c>
      <c r="Z636" s="188">
        <v>206.74</v>
      </c>
      <c r="AA636" s="4"/>
      <c r="AB636" s="90"/>
      <c r="AC636" s="90"/>
      <c r="AD636" s="180"/>
      <c r="AE636" s="184"/>
      <c r="AF636" s="184"/>
      <c r="AG636" s="184"/>
      <c r="AH636" s="184"/>
      <c r="AI636" s="184"/>
      <c r="AJ636" s="184"/>
      <c r="AK636" s="4"/>
      <c r="AL636" s="4"/>
      <c r="AM636" s="211"/>
      <c r="AN636" s="211"/>
      <c r="AO636" s="211"/>
      <c r="AP636" s="211"/>
      <c r="AQ636" s="211"/>
      <c r="AR636" s="211"/>
      <c r="AS636" s="4"/>
      <c r="AT636" s="4"/>
      <c r="AU636" s="211"/>
      <c r="AV636" s="211"/>
      <c r="AW636" s="211"/>
      <c r="AX636" s="211"/>
      <c r="AY636" s="211"/>
      <c r="AZ636" s="211"/>
      <c r="BA636" s="4"/>
    </row>
    <row r="637" spans="2:53" x14ac:dyDescent="0.2">
      <c r="B637" s="90" t="s">
        <v>548</v>
      </c>
      <c r="C637" s="90"/>
      <c r="D637" s="180">
        <v>8340</v>
      </c>
      <c r="E637" s="191">
        <v>6</v>
      </c>
      <c r="F637" s="191"/>
      <c r="G637" s="191">
        <v>2</v>
      </c>
      <c r="H637" s="191"/>
      <c r="I637" s="191"/>
      <c r="J637" s="191">
        <v>6</v>
      </c>
      <c r="M637" s="190">
        <v>332.09</v>
      </c>
      <c r="N637" s="188">
        <v>206.97</v>
      </c>
      <c r="O637" s="188">
        <v>274.32</v>
      </c>
      <c r="P637" s="188">
        <v>198.58</v>
      </c>
      <c r="Q637" s="188">
        <v>193.22</v>
      </c>
      <c r="R637" s="188">
        <v>3308.18</v>
      </c>
      <c r="S637" s="327"/>
      <c r="T637" s="327"/>
      <c r="U637" s="188">
        <v>23.72</v>
      </c>
      <c r="V637" s="188">
        <v>25.87</v>
      </c>
      <c r="W637" s="188">
        <v>34.29</v>
      </c>
      <c r="X637" s="188">
        <v>39.72</v>
      </c>
      <c r="Y637" s="188">
        <v>96.61</v>
      </c>
      <c r="Z637" s="188">
        <v>236.3</v>
      </c>
      <c r="AA637" s="4"/>
      <c r="AB637" s="90"/>
      <c r="AC637" s="90"/>
      <c r="AD637" s="180"/>
      <c r="AE637" s="184"/>
      <c r="AF637" s="184"/>
      <c r="AG637" s="184"/>
      <c r="AH637" s="184"/>
      <c r="AI637" s="184"/>
      <c r="AJ637" s="184"/>
      <c r="AK637" s="4"/>
      <c r="AL637" s="4"/>
      <c r="AM637" s="211"/>
      <c r="AN637" s="211"/>
      <c r="AO637" s="211"/>
      <c r="AP637" s="211"/>
      <c r="AQ637" s="211"/>
      <c r="AR637" s="211"/>
      <c r="AS637" s="4"/>
      <c r="AT637" s="4"/>
      <c r="AU637" s="211"/>
      <c r="AV637" s="211"/>
      <c r="AW637" s="211"/>
      <c r="AX637" s="211"/>
      <c r="AY637" s="211"/>
      <c r="AZ637" s="211"/>
      <c r="BA637" s="4"/>
    </row>
    <row r="638" spans="2:53" x14ac:dyDescent="0.2">
      <c r="B638" s="90" t="s">
        <v>549</v>
      </c>
      <c r="C638" s="90"/>
      <c r="D638" s="180">
        <v>8341</v>
      </c>
      <c r="E638" s="191">
        <v>31</v>
      </c>
      <c r="F638" s="191">
        <v>10</v>
      </c>
      <c r="G638" s="191">
        <v>10</v>
      </c>
      <c r="H638" s="191">
        <v>4</v>
      </c>
      <c r="I638" s="191">
        <v>6</v>
      </c>
      <c r="J638" s="191">
        <v>41</v>
      </c>
      <c r="M638" s="190">
        <v>6710.6</v>
      </c>
      <c r="N638" s="188">
        <v>3192.8</v>
      </c>
      <c r="O638" s="188">
        <v>2115.75</v>
      </c>
      <c r="P638" s="188">
        <v>1604.47</v>
      </c>
      <c r="Q638" s="188">
        <v>2187.21</v>
      </c>
      <c r="R638" s="188">
        <v>24635.83</v>
      </c>
      <c r="S638" s="327"/>
      <c r="T638" s="327"/>
      <c r="U638" s="188">
        <v>73.739999999999995</v>
      </c>
      <c r="V638" s="188">
        <v>49.89</v>
      </c>
      <c r="W638" s="188">
        <v>37.119999999999997</v>
      </c>
      <c r="X638" s="188">
        <v>35.65</v>
      </c>
      <c r="Y638" s="188">
        <v>49.71</v>
      </c>
      <c r="Z638" s="188">
        <v>241.53</v>
      </c>
      <c r="AA638" s="4"/>
      <c r="AB638" s="90"/>
      <c r="AC638" s="90"/>
      <c r="AD638" s="180"/>
      <c r="AE638" s="184"/>
      <c r="AF638" s="184"/>
      <c r="AG638" s="184"/>
      <c r="AH638" s="184"/>
      <c r="AI638" s="184"/>
      <c r="AJ638" s="184"/>
      <c r="AK638" s="4"/>
      <c r="AL638" s="4"/>
      <c r="AM638" s="211"/>
      <c r="AN638" s="211"/>
      <c r="AO638" s="211"/>
      <c r="AP638" s="211"/>
      <c r="AQ638" s="211"/>
      <c r="AR638" s="211"/>
      <c r="AS638" s="4"/>
      <c r="AT638" s="4"/>
      <c r="AU638" s="211"/>
      <c r="AV638" s="211"/>
      <c r="AW638" s="211"/>
      <c r="AX638" s="211"/>
      <c r="AY638" s="211"/>
      <c r="AZ638" s="211"/>
      <c r="BA638" s="4"/>
    </row>
    <row r="639" spans="2:53" x14ac:dyDescent="0.2">
      <c r="B639" s="90" t="s">
        <v>550</v>
      </c>
      <c r="C639" s="90"/>
      <c r="D639" s="180">
        <v>8342</v>
      </c>
      <c r="E639" s="191">
        <v>3</v>
      </c>
      <c r="F639" s="191">
        <v>2</v>
      </c>
      <c r="G639" s="191">
        <v>1</v>
      </c>
      <c r="H639" s="191"/>
      <c r="I639" s="191">
        <v>2</v>
      </c>
      <c r="J639" s="191">
        <v>5</v>
      </c>
      <c r="M639" s="190">
        <v>356.91</v>
      </c>
      <c r="N639" s="188">
        <v>275.35000000000002</v>
      </c>
      <c r="O639" s="188">
        <v>528.12</v>
      </c>
      <c r="P639" s="188">
        <v>179.7</v>
      </c>
      <c r="Q639" s="188">
        <v>198.45</v>
      </c>
      <c r="R639" s="188">
        <v>2391.65</v>
      </c>
      <c r="S639" s="327"/>
      <c r="T639" s="327"/>
      <c r="U639" s="188">
        <v>29.74</v>
      </c>
      <c r="V639" s="188">
        <v>30.59</v>
      </c>
      <c r="W639" s="188">
        <v>66.02</v>
      </c>
      <c r="X639" s="188">
        <v>25.67</v>
      </c>
      <c r="Y639" s="188">
        <v>28.35</v>
      </c>
      <c r="Z639" s="188">
        <v>183.97</v>
      </c>
      <c r="AA639" s="4"/>
      <c r="AB639" s="90"/>
      <c r="AC639" s="90"/>
      <c r="AD639" s="180"/>
      <c r="AE639" s="184"/>
      <c r="AF639" s="184"/>
      <c r="AG639" s="184"/>
      <c r="AH639" s="184"/>
      <c r="AI639" s="184"/>
      <c r="AJ639" s="184"/>
      <c r="AK639" s="4"/>
      <c r="AL639" s="4"/>
      <c r="AM639" s="211"/>
      <c r="AN639" s="211"/>
      <c r="AO639" s="211"/>
      <c r="AP639" s="211"/>
      <c r="AQ639" s="211"/>
      <c r="AR639" s="211"/>
      <c r="AS639" s="4"/>
      <c r="AT639" s="4"/>
      <c r="AU639" s="211"/>
      <c r="AV639" s="211"/>
      <c r="AW639" s="211"/>
      <c r="AX639" s="211"/>
      <c r="AY639" s="211"/>
      <c r="AZ639" s="211"/>
      <c r="BA639" s="4"/>
    </row>
    <row r="640" spans="2:53" x14ac:dyDescent="0.2">
      <c r="B640" s="90" t="s">
        <v>468</v>
      </c>
      <c r="C640" s="90"/>
      <c r="D640" s="180">
        <v>8009</v>
      </c>
      <c r="E640" s="191">
        <v>1</v>
      </c>
      <c r="F640" s="191"/>
      <c r="G640" s="191"/>
      <c r="H640" s="191">
        <v>1</v>
      </c>
      <c r="I640" s="191"/>
      <c r="J640" s="191">
        <v>0</v>
      </c>
      <c r="M640" s="190">
        <v>0.09</v>
      </c>
      <c r="N640" s="188"/>
      <c r="O640" s="188"/>
      <c r="P640" s="188">
        <v>88.37</v>
      </c>
      <c r="Q640" s="188"/>
      <c r="R640" s="188" t="s">
        <v>889</v>
      </c>
      <c r="S640" s="327"/>
      <c r="T640" s="327"/>
      <c r="U640" s="188">
        <v>0.09</v>
      </c>
      <c r="V640" s="188"/>
      <c r="W640" s="188"/>
      <c r="X640" s="188">
        <v>88.37</v>
      </c>
      <c r="Y640" s="188"/>
      <c r="Z640" s="188" t="s">
        <v>889</v>
      </c>
      <c r="AA640" s="4"/>
      <c r="AB640" s="90"/>
      <c r="AC640" s="90"/>
      <c r="AD640" s="180"/>
      <c r="AE640" s="184"/>
      <c r="AF640" s="184"/>
      <c r="AG640" s="184"/>
      <c r="AH640" s="184"/>
      <c r="AI640" s="184"/>
      <c r="AJ640" s="184"/>
      <c r="AK640" s="4"/>
      <c r="AL640" s="4"/>
      <c r="AM640" s="211"/>
      <c r="AN640" s="211"/>
      <c r="AO640" s="211"/>
      <c r="AP640" s="211"/>
      <c r="AQ640" s="211"/>
      <c r="AR640" s="211"/>
      <c r="AS640" s="4"/>
      <c r="AT640" s="4"/>
      <c r="AU640" s="211"/>
      <c r="AV640" s="211"/>
      <c r="AW640" s="211"/>
      <c r="AX640" s="211"/>
      <c r="AY640" s="211"/>
      <c r="AZ640" s="211"/>
      <c r="BA640" s="4"/>
    </row>
    <row r="641" spans="2:53" x14ac:dyDescent="0.2">
      <c r="B641" s="90" t="s">
        <v>468</v>
      </c>
      <c r="C641" s="90"/>
      <c r="D641" s="180">
        <v>8094</v>
      </c>
      <c r="E641" s="191">
        <v>97</v>
      </c>
      <c r="F641" s="191">
        <v>38</v>
      </c>
      <c r="G641" s="191">
        <v>18</v>
      </c>
      <c r="H641" s="191">
        <v>10</v>
      </c>
      <c r="I641" s="191">
        <v>21</v>
      </c>
      <c r="J641" s="191">
        <v>84</v>
      </c>
      <c r="M641" s="190">
        <v>12121.62</v>
      </c>
      <c r="N641" s="188">
        <v>7398.11</v>
      </c>
      <c r="O641" s="188">
        <v>11803.03</v>
      </c>
      <c r="P641" s="188">
        <v>4098.1099999999997</v>
      </c>
      <c r="Q641" s="188">
        <v>4982.12</v>
      </c>
      <c r="R641" s="188">
        <v>39197.96</v>
      </c>
      <c r="S641" s="327"/>
      <c r="T641" s="327"/>
      <c r="U641" s="188">
        <v>48.1</v>
      </c>
      <c r="V641" s="188">
        <v>49.32</v>
      </c>
      <c r="W641" s="188">
        <v>100.03</v>
      </c>
      <c r="X641" s="188">
        <v>40.18</v>
      </c>
      <c r="Y641" s="188">
        <v>57.27</v>
      </c>
      <c r="Z641" s="188">
        <v>146.26</v>
      </c>
      <c r="AA641" s="4"/>
      <c r="AB641" s="90"/>
      <c r="AC641" s="90"/>
      <c r="AD641" s="180"/>
      <c r="AE641" s="184"/>
      <c r="AF641" s="184"/>
      <c r="AG641" s="184"/>
      <c r="AH641" s="184"/>
      <c r="AI641" s="184"/>
      <c r="AJ641" s="184"/>
      <c r="AK641" s="4"/>
      <c r="AL641" s="4"/>
      <c r="AM641" s="211"/>
      <c r="AN641" s="211"/>
      <c r="AO641" s="211"/>
      <c r="AP641" s="211"/>
      <c r="AQ641" s="211"/>
      <c r="AR641" s="211"/>
      <c r="AS641" s="4"/>
      <c r="AT641" s="4"/>
      <c r="AU641" s="211"/>
      <c r="AV641" s="211"/>
      <c r="AW641" s="211"/>
      <c r="AX641" s="211"/>
      <c r="AY641" s="211"/>
      <c r="AZ641" s="211"/>
      <c r="BA641" s="4"/>
    </row>
    <row r="642" spans="2:53" x14ac:dyDescent="0.2">
      <c r="B642" s="90" t="s">
        <v>617</v>
      </c>
      <c r="C642" s="90"/>
      <c r="D642" s="180">
        <v>8343</v>
      </c>
      <c r="E642" s="191">
        <v>27</v>
      </c>
      <c r="F642" s="191">
        <v>20</v>
      </c>
      <c r="G642" s="191">
        <v>8</v>
      </c>
      <c r="H642" s="191">
        <v>4</v>
      </c>
      <c r="I642" s="191">
        <v>4</v>
      </c>
      <c r="J642" s="191">
        <v>38</v>
      </c>
      <c r="M642" s="190">
        <v>4572.4399999999996</v>
      </c>
      <c r="N642" s="188">
        <v>6420.05</v>
      </c>
      <c r="O642" s="188">
        <v>2179.66</v>
      </c>
      <c r="P642" s="188">
        <v>2171.48</v>
      </c>
      <c r="Q642" s="188">
        <v>2289.19</v>
      </c>
      <c r="R642" s="188">
        <v>35528.6</v>
      </c>
      <c r="S642" s="327"/>
      <c r="T642" s="327"/>
      <c r="U642" s="188">
        <v>50.8</v>
      </c>
      <c r="V642" s="188">
        <v>97.27</v>
      </c>
      <c r="W642" s="188">
        <v>50.69</v>
      </c>
      <c r="X642" s="188">
        <v>55.68</v>
      </c>
      <c r="Y642" s="188">
        <v>63.59</v>
      </c>
      <c r="Z642" s="188">
        <v>351.77</v>
      </c>
      <c r="AA642" s="4"/>
      <c r="AB642" s="90"/>
      <c r="AC642" s="90"/>
      <c r="AD642" s="180"/>
      <c r="AE642" s="184"/>
      <c r="AF642" s="184"/>
      <c r="AG642" s="184"/>
      <c r="AH642" s="184"/>
      <c r="AI642" s="184"/>
      <c r="AJ642" s="184"/>
      <c r="AK642" s="4"/>
      <c r="AL642" s="4"/>
      <c r="AM642" s="211"/>
      <c r="AN642" s="211"/>
      <c r="AO642" s="211"/>
      <c r="AP642" s="211"/>
      <c r="AQ642" s="211"/>
      <c r="AR642" s="211"/>
      <c r="AS642" s="4"/>
      <c r="AT642" s="4"/>
      <c r="AU642" s="211"/>
      <c r="AV642" s="211"/>
      <c r="AW642" s="211"/>
      <c r="AX642" s="211"/>
      <c r="AY642" s="211"/>
      <c r="AZ642" s="211"/>
      <c r="BA642" s="4"/>
    </row>
    <row r="643" spans="2:53" x14ac:dyDescent="0.2">
      <c r="B643" s="90" t="s">
        <v>469</v>
      </c>
      <c r="C643" s="90"/>
      <c r="D643" s="180">
        <v>8061</v>
      </c>
      <c r="E643" s="191">
        <v>33</v>
      </c>
      <c r="F643" s="191">
        <v>13</v>
      </c>
      <c r="G643" s="191">
        <v>17</v>
      </c>
      <c r="H643" s="191">
        <v>12</v>
      </c>
      <c r="I643" s="191">
        <v>12</v>
      </c>
      <c r="J643" s="191">
        <v>35</v>
      </c>
      <c r="M643" s="190">
        <v>6735.92</v>
      </c>
      <c r="N643" s="188">
        <v>2293.08</v>
      </c>
      <c r="O643" s="188">
        <v>5119.75</v>
      </c>
      <c r="P643" s="188">
        <v>2081.81</v>
      </c>
      <c r="Q643" s="188">
        <v>3907.53</v>
      </c>
      <c r="R643" s="188">
        <v>19537.439999999999</v>
      </c>
      <c r="S643" s="327"/>
      <c r="T643" s="327"/>
      <c r="U643" s="188">
        <v>59.61</v>
      </c>
      <c r="V643" s="188">
        <v>35.28</v>
      </c>
      <c r="W643" s="188">
        <v>75.290000000000006</v>
      </c>
      <c r="X643" s="188">
        <v>40.03</v>
      </c>
      <c r="Y643" s="188">
        <v>93.04</v>
      </c>
      <c r="Z643" s="188">
        <v>160.13999999999999</v>
      </c>
      <c r="AA643" s="4"/>
      <c r="AB643" s="90"/>
      <c r="AC643" s="90"/>
      <c r="AD643" s="180"/>
      <c r="AE643" s="184"/>
      <c r="AF643" s="184"/>
      <c r="AG643" s="184"/>
      <c r="AH643" s="184"/>
      <c r="AI643" s="184"/>
      <c r="AJ643" s="184"/>
      <c r="AK643" s="4"/>
      <c r="AL643" s="4"/>
      <c r="AM643" s="211"/>
      <c r="AN643" s="211"/>
      <c r="AO643" s="211"/>
      <c r="AP643" s="211"/>
      <c r="AQ643" s="211"/>
      <c r="AR643" s="211"/>
      <c r="AS643" s="4"/>
      <c r="AT643" s="4"/>
      <c r="AU643" s="211"/>
      <c r="AV643" s="211"/>
      <c r="AW643" s="211"/>
      <c r="AX643" s="211"/>
      <c r="AY643" s="211"/>
      <c r="AZ643" s="211"/>
      <c r="BA643" s="4"/>
    </row>
    <row r="644" spans="2:53" x14ac:dyDescent="0.2">
      <c r="B644" s="90" t="s">
        <v>753</v>
      </c>
      <c r="C644" s="90"/>
      <c r="D644" s="180">
        <v>8056</v>
      </c>
      <c r="E644" s="191"/>
      <c r="F644" s="191"/>
      <c r="G644" s="191"/>
      <c r="H644" s="191"/>
      <c r="I644" s="191"/>
      <c r="J644" s="191">
        <v>1</v>
      </c>
      <c r="M644" s="190">
        <v>21.04</v>
      </c>
      <c r="N644" s="188">
        <v>24.21</v>
      </c>
      <c r="O644" s="188">
        <v>32.799999999999997</v>
      </c>
      <c r="P644" s="188">
        <v>46.13</v>
      </c>
      <c r="Q644" s="188">
        <v>144.49</v>
      </c>
      <c r="R644" s="188">
        <v>1319.48</v>
      </c>
      <c r="S644" s="327"/>
      <c r="T644" s="327"/>
      <c r="U644" s="188">
        <v>21.04</v>
      </c>
      <c r="V644" s="188">
        <v>24.21</v>
      </c>
      <c r="W644" s="188">
        <v>32.799999999999997</v>
      </c>
      <c r="X644" s="188">
        <v>46.13</v>
      </c>
      <c r="Y644" s="188">
        <v>144.49</v>
      </c>
      <c r="Z644" s="188">
        <v>1319.48</v>
      </c>
      <c r="AA644" s="4"/>
      <c r="AB644" s="90"/>
      <c r="AC644" s="90"/>
      <c r="AD644" s="180"/>
      <c r="AE644" s="184"/>
      <c r="AF644" s="184"/>
      <c r="AG644" s="184"/>
      <c r="AH644" s="184"/>
      <c r="AI644" s="184"/>
      <c r="AJ644" s="184"/>
      <c r="AK644" s="4"/>
      <c r="AL644" s="4"/>
      <c r="AM644" s="211"/>
      <c r="AN644" s="211"/>
      <c r="AO644" s="211"/>
      <c r="AP644" s="211"/>
      <c r="AQ644" s="211"/>
      <c r="AR644" s="211"/>
      <c r="AS644" s="4"/>
      <c r="AT644" s="4"/>
      <c r="AU644" s="211"/>
      <c r="AV644" s="211"/>
      <c r="AW644" s="211"/>
      <c r="AX644" s="211"/>
      <c r="AY644" s="211"/>
      <c r="AZ644" s="211"/>
      <c r="BA644" s="4"/>
    </row>
    <row r="645" spans="2:53" x14ac:dyDescent="0.2">
      <c r="B645" s="90" t="s">
        <v>753</v>
      </c>
      <c r="C645" s="90"/>
      <c r="D645" s="180">
        <v>8061</v>
      </c>
      <c r="E645" s="191">
        <v>1</v>
      </c>
      <c r="F645" s="191"/>
      <c r="G645" s="191"/>
      <c r="H645" s="191"/>
      <c r="I645" s="191"/>
      <c r="J645" s="191">
        <v>1</v>
      </c>
      <c r="M645" s="190">
        <v>42.1</v>
      </c>
      <c r="N645" s="188">
        <v>17.649999999999999</v>
      </c>
      <c r="O645" s="188">
        <v>27.91</v>
      </c>
      <c r="P645" s="188">
        <v>41.22</v>
      </c>
      <c r="Q645" s="188">
        <v>101.94</v>
      </c>
      <c r="R645" s="188">
        <v>56.84</v>
      </c>
      <c r="S645" s="327"/>
      <c r="T645" s="327"/>
      <c r="U645" s="188">
        <v>21.05</v>
      </c>
      <c r="V645" s="188">
        <v>17.649999999999999</v>
      </c>
      <c r="W645" s="188">
        <v>27.91</v>
      </c>
      <c r="X645" s="188">
        <v>41.22</v>
      </c>
      <c r="Y645" s="188">
        <v>101.94</v>
      </c>
      <c r="Z645" s="188">
        <v>28.42</v>
      </c>
      <c r="AA645" s="4"/>
      <c r="AB645" s="90"/>
      <c r="AC645" s="90"/>
      <c r="AD645" s="180"/>
      <c r="AE645" s="184"/>
      <c r="AF645" s="184"/>
      <c r="AG645" s="184"/>
      <c r="AH645" s="184"/>
      <c r="AI645" s="184"/>
      <c r="AJ645" s="184"/>
      <c r="AK645" s="4"/>
      <c r="AL645" s="4"/>
      <c r="AM645" s="211"/>
      <c r="AN645" s="211"/>
      <c r="AO645" s="211"/>
      <c r="AP645" s="211"/>
      <c r="AQ645" s="211"/>
      <c r="AR645" s="211"/>
      <c r="AS645" s="4"/>
      <c r="AT645" s="4"/>
      <c r="AU645" s="211"/>
      <c r="AV645" s="211"/>
      <c r="AW645" s="211"/>
      <c r="AX645" s="211"/>
      <c r="AY645" s="211"/>
      <c r="AZ645" s="211"/>
      <c r="BA645" s="4"/>
    </row>
    <row r="646" spans="2:53" x14ac:dyDescent="0.2">
      <c r="B646" s="90" t="s">
        <v>504</v>
      </c>
      <c r="C646" s="90"/>
      <c r="D646" s="180">
        <v>8020</v>
      </c>
      <c r="E646" s="191"/>
      <c r="F646" s="191"/>
      <c r="G646" s="191"/>
      <c r="H646" s="191">
        <v>1</v>
      </c>
      <c r="I646" s="191"/>
      <c r="J646" s="191">
        <v>0</v>
      </c>
      <c r="M646" s="190">
        <v>32.99</v>
      </c>
      <c r="N646" s="188">
        <v>30.87</v>
      </c>
      <c r="O646" s="188">
        <v>37.47</v>
      </c>
      <c r="P646" s="188">
        <v>27.29</v>
      </c>
      <c r="Q646" s="188"/>
      <c r="R646" s="188" t="s">
        <v>889</v>
      </c>
      <c r="S646" s="327"/>
      <c r="T646" s="327"/>
      <c r="U646" s="188">
        <v>32.99</v>
      </c>
      <c r="V646" s="188">
        <v>30.87</v>
      </c>
      <c r="W646" s="188">
        <v>37.47</v>
      </c>
      <c r="X646" s="188">
        <v>27.29</v>
      </c>
      <c r="Y646" s="188"/>
      <c r="Z646" s="188" t="s">
        <v>889</v>
      </c>
      <c r="AA646" s="4"/>
      <c r="AB646" s="90"/>
      <c r="AC646" s="90"/>
      <c r="AD646" s="180"/>
      <c r="AE646" s="184"/>
      <c r="AF646" s="184"/>
      <c r="AG646" s="184"/>
      <c r="AH646" s="184"/>
      <c r="AI646" s="184"/>
      <c r="AJ646" s="184"/>
      <c r="AK646" s="4"/>
      <c r="AL646" s="4"/>
      <c r="AM646" s="211"/>
      <c r="AN646" s="211"/>
      <c r="AO646" s="211"/>
      <c r="AP646" s="211"/>
      <c r="AQ646" s="211"/>
      <c r="AR646" s="211"/>
      <c r="AS646" s="4"/>
      <c r="AT646" s="4"/>
      <c r="AU646" s="211"/>
      <c r="AV646" s="211"/>
      <c r="AW646" s="211"/>
      <c r="AX646" s="211"/>
      <c r="AY646" s="211"/>
      <c r="AZ646" s="211"/>
      <c r="BA646" s="4"/>
    </row>
    <row r="647" spans="2:53" x14ac:dyDescent="0.2">
      <c r="B647" s="90" t="s">
        <v>504</v>
      </c>
      <c r="C647" s="90"/>
      <c r="D647" s="180">
        <v>8062</v>
      </c>
      <c r="E647" s="191">
        <v>107</v>
      </c>
      <c r="F647" s="191">
        <v>47</v>
      </c>
      <c r="G647" s="191">
        <v>28</v>
      </c>
      <c r="H647" s="191">
        <v>27</v>
      </c>
      <c r="I647" s="191">
        <v>29</v>
      </c>
      <c r="J647" s="191">
        <v>98</v>
      </c>
      <c r="M647" s="190">
        <v>19057.669999999998</v>
      </c>
      <c r="N647" s="188">
        <v>12265</v>
      </c>
      <c r="O647" s="188">
        <v>10964.78</v>
      </c>
      <c r="P647" s="188">
        <v>9480.9699999999993</v>
      </c>
      <c r="Q647" s="188">
        <v>9718.84</v>
      </c>
      <c r="R647" s="188">
        <v>45811.9</v>
      </c>
      <c r="S647" s="327"/>
      <c r="T647" s="327"/>
      <c r="U647" s="188">
        <v>61.08</v>
      </c>
      <c r="V647" s="188">
        <v>58.97</v>
      </c>
      <c r="W647" s="188">
        <v>68.959999999999994</v>
      </c>
      <c r="X647" s="188">
        <v>69.2</v>
      </c>
      <c r="Y647" s="188">
        <v>86.78</v>
      </c>
      <c r="Z647" s="188">
        <v>136.34</v>
      </c>
      <c r="AA647" s="4"/>
      <c r="AB647" s="90"/>
      <c r="AC647" s="90"/>
      <c r="AD647" s="180"/>
      <c r="AE647" s="184"/>
      <c r="AF647" s="184"/>
      <c r="AG647" s="184"/>
      <c r="AH647" s="184"/>
      <c r="AI647" s="184"/>
      <c r="AJ647" s="184"/>
      <c r="AK647" s="4"/>
      <c r="AL647" s="4"/>
      <c r="AM647" s="211"/>
      <c r="AN647" s="211"/>
      <c r="AO647" s="211"/>
      <c r="AP647" s="211"/>
      <c r="AQ647" s="211"/>
      <c r="AR647" s="211"/>
      <c r="AS647" s="4"/>
      <c r="AT647" s="4"/>
      <c r="AU647" s="211"/>
      <c r="AV647" s="211"/>
      <c r="AW647" s="211"/>
      <c r="AX647" s="211"/>
      <c r="AY647" s="211"/>
      <c r="AZ647" s="211"/>
      <c r="BA647" s="4"/>
    </row>
    <row r="648" spans="2:53" x14ac:dyDescent="0.2">
      <c r="B648" s="90" t="s">
        <v>618</v>
      </c>
      <c r="C648" s="90"/>
      <c r="D648" s="180">
        <v>8215</v>
      </c>
      <c r="E648" s="191">
        <v>1</v>
      </c>
      <c r="F648" s="191">
        <v>1</v>
      </c>
      <c r="G648" s="191">
        <v>1</v>
      </c>
      <c r="H648" s="191">
        <v>1</v>
      </c>
      <c r="I648" s="191"/>
      <c r="J648" s="191">
        <v>0</v>
      </c>
      <c r="M648" s="190">
        <v>71.83</v>
      </c>
      <c r="N648" s="188">
        <v>24.15</v>
      </c>
      <c r="O648" s="188">
        <v>14.72</v>
      </c>
      <c r="P648" s="188">
        <v>14.11</v>
      </c>
      <c r="Q648" s="188"/>
      <c r="R648" s="188" t="s">
        <v>889</v>
      </c>
      <c r="S648" s="327"/>
      <c r="T648" s="327"/>
      <c r="U648" s="188">
        <v>17.96</v>
      </c>
      <c r="V648" s="188">
        <v>8.0500000000000007</v>
      </c>
      <c r="W648" s="188">
        <v>7.36</v>
      </c>
      <c r="X648" s="188">
        <v>14.11</v>
      </c>
      <c r="Y648" s="188"/>
      <c r="Z648" s="188" t="s">
        <v>889</v>
      </c>
      <c r="AA648" s="4"/>
      <c r="AB648" s="90"/>
      <c r="AC648" s="90"/>
      <c r="AD648" s="180"/>
      <c r="AE648" s="184"/>
      <c r="AF648" s="184"/>
      <c r="AG648" s="184"/>
      <c r="AH648" s="184"/>
      <c r="AI648" s="184"/>
      <c r="AJ648" s="184"/>
      <c r="AK648" s="4"/>
      <c r="AL648" s="4"/>
      <c r="AM648" s="211"/>
      <c r="AN648" s="211"/>
      <c r="AO648" s="211"/>
      <c r="AP648" s="211"/>
      <c r="AQ648" s="211"/>
      <c r="AR648" s="211"/>
      <c r="AS648" s="4"/>
      <c r="AT648" s="4"/>
      <c r="AU648" s="211"/>
      <c r="AV648" s="211"/>
      <c r="AW648" s="211"/>
      <c r="AX648" s="211"/>
      <c r="AY648" s="211"/>
      <c r="AZ648" s="211"/>
      <c r="BA648" s="4"/>
    </row>
    <row r="649" spans="2:53" x14ac:dyDescent="0.2">
      <c r="B649" s="90" t="s">
        <v>641</v>
      </c>
      <c r="C649" s="90"/>
      <c r="D649" s="180">
        <v>8037</v>
      </c>
      <c r="E649" s="191">
        <v>2</v>
      </c>
      <c r="F649" s="191"/>
      <c r="G649" s="191"/>
      <c r="H649" s="191">
        <v>1</v>
      </c>
      <c r="I649" s="191"/>
      <c r="J649" s="191">
        <v>4</v>
      </c>
      <c r="M649" s="190">
        <v>311.43</v>
      </c>
      <c r="N649" s="188">
        <v>137.71</v>
      </c>
      <c r="O649" s="188">
        <v>238.8</v>
      </c>
      <c r="P649" s="188">
        <v>216.3</v>
      </c>
      <c r="Q649" s="188">
        <v>214.03</v>
      </c>
      <c r="R649" s="188">
        <v>1248.67</v>
      </c>
      <c r="S649" s="327"/>
      <c r="T649" s="327"/>
      <c r="U649" s="188">
        <v>51.91</v>
      </c>
      <c r="V649" s="188">
        <v>34.43</v>
      </c>
      <c r="W649" s="188">
        <v>59.7</v>
      </c>
      <c r="X649" s="188">
        <v>54.08</v>
      </c>
      <c r="Y649" s="188">
        <v>71.34</v>
      </c>
      <c r="Z649" s="188">
        <v>178.38</v>
      </c>
      <c r="AA649" s="4"/>
      <c r="AB649" s="90"/>
      <c r="AC649" s="90"/>
      <c r="AD649" s="180"/>
      <c r="AE649" s="184"/>
      <c r="AF649" s="184"/>
      <c r="AG649" s="184"/>
      <c r="AH649" s="184"/>
      <c r="AI649" s="184"/>
      <c r="AJ649" s="184"/>
      <c r="AK649" s="4"/>
      <c r="AL649" s="4"/>
      <c r="AM649" s="211"/>
      <c r="AN649" s="211"/>
      <c r="AO649" s="211"/>
      <c r="AP649" s="211"/>
      <c r="AQ649" s="211"/>
      <c r="AR649" s="211"/>
      <c r="AS649" s="4"/>
      <c r="AT649" s="4"/>
      <c r="AU649" s="211"/>
      <c r="AV649" s="211"/>
      <c r="AW649" s="211"/>
      <c r="AX649" s="211"/>
      <c r="AY649" s="211"/>
      <c r="AZ649" s="211"/>
      <c r="BA649" s="4"/>
    </row>
    <row r="650" spans="2:53" x14ac:dyDescent="0.2">
      <c r="B650" s="90" t="s">
        <v>641</v>
      </c>
      <c r="C650" s="90"/>
      <c r="D650" s="180">
        <v>8215</v>
      </c>
      <c r="E650" s="191">
        <v>4</v>
      </c>
      <c r="F650" s="191">
        <v>1</v>
      </c>
      <c r="G650" s="191"/>
      <c r="H650" s="191"/>
      <c r="I650" s="191">
        <v>2</v>
      </c>
      <c r="J650" s="191">
        <v>0</v>
      </c>
      <c r="M650" s="190">
        <v>675.96</v>
      </c>
      <c r="N650" s="188">
        <v>121.66</v>
      </c>
      <c r="O650" s="188">
        <v>88.74</v>
      </c>
      <c r="P650" s="188">
        <v>140.19</v>
      </c>
      <c r="Q650" s="188">
        <v>107.47</v>
      </c>
      <c r="R650" s="188" t="s">
        <v>889</v>
      </c>
      <c r="S650" s="327"/>
      <c r="T650" s="327"/>
      <c r="U650" s="188">
        <v>96.57</v>
      </c>
      <c r="V650" s="188">
        <v>40.549999999999997</v>
      </c>
      <c r="W650" s="188">
        <v>44.37</v>
      </c>
      <c r="X650" s="188">
        <v>70.099999999999994</v>
      </c>
      <c r="Y650" s="188">
        <v>53.74</v>
      </c>
      <c r="Z650" s="188" t="s">
        <v>889</v>
      </c>
      <c r="AA650" s="4"/>
      <c r="AB650" s="90"/>
      <c r="AC650" s="90"/>
      <c r="AD650" s="180"/>
      <c r="AE650" s="184"/>
      <c r="AF650" s="184"/>
      <c r="AG650" s="184"/>
      <c r="AH650" s="184"/>
      <c r="AI650" s="184"/>
      <c r="AJ650" s="184"/>
      <c r="AK650" s="4"/>
      <c r="AL650" s="4"/>
      <c r="AM650" s="211"/>
      <c r="AN650" s="211"/>
      <c r="AO650" s="211"/>
      <c r="AP650" s="211"/>
      <c r="AQ650" s="211"/>
      <c r="AR650" s="211"/>
      <c r="AS650" s="4"/>
      <c r="AT650" s="4"/>
      <c r="AU650" s="211"/>
      <c r="AV650" s="211"/>
      <c r="AW650" s="211"/>
      <c r="AX650" s="211"/>
      <c r="AY650" s="211"/>
      <c r="AZ650" s="211"/>
      <c r="BA650" s="4"/>
    </row>
    <row r="651" spans="2:53" x14ac:dyDescent="0.2">
      <c r="B651" s="90" t="s">
        <v>641</v>
      </c>
      <c r="C651" s="90"/>
      <c r="D651" s="180">
        <v>8217</v>
      </c>
      <c r="E651" s="191">
        <v>1</v>
      </c>
      <c r="F651" s="191">
        <v>1</v>
      </c>
      <c r="G651" s="191"/>
      <c r="H651" s="191"/>
      <c r="I651" s="191">
        <v>1</v>
      </c>
      <c r="J651" s="191">
        <v>1</v>
      </c>
      <c r="M651" s="190">
        <v>147.94999999999999</v>
      </c>
      <c r="N651" s="188">
        <v>63.78</v>
      </c>
      <c r="O651" s="188">
        <v>215.08</v>
      </c>
      <c r="P651" s="188">
        <v>44.28</v>
      </c>
      <c r="Q651" s="188">
        <v>51.32</v>
      </c>
      <c r="R651" s="188">
        <v>113.45</v>
      </c>
      <c r="S651" s="327"/>
      <c r="T651" s="327"/>
      <c r="U651" s="188">
        <v>36.99</v>
      </c>
      <c r="V651" s="188">
        <v>21.26</v>
      </c>
      <c r="W651" s="188">
        <v>107.54</v>
      </c>
      <c r="X651" s="188">
        <v>44.28</v>
      </c>
      <c r="Y651" s="188">
        <v>51.32</v>
      </c>
      <c r="Z651" s="188">
        <v>28.36</v>
      </c>
      <c r="AA651" s="4"/>
      <c r="AB651" s="90"/>
      <c r="AC651" s="90"/>
      <c r="AD651" s="180"/>
      <c r="AE651" s="184"/>
      <c r="AF651" s="184"/>
      <c r="AG651" s="184"/>
      <c r="AH651" s="184"/>
      <c r="AI651" s="184"/>
      <c r="AJ651" s="184"/>
      <c r="AK651" s="4"/>
      <c r="AL651" s="4"/>
      <c r="AM651" s="211"/>
      <c r="AN651" s="211"/>
      <c r="AO651" s="211"/>
      <c r="AP651" s="211"/>
      <c r="AQ651" s="211"/>
      <c r="AR651" s="211"/>
      <c r="AS651" s="4"/>
      <c r="AT651" s="4"/>
      <c r="AU651" s="211"/>
      <c r="AV651" s="211"/>
      <c r="AW651" s="211"/>
      <c r="AX651" s="211"/>
      <c r="AY651" s="211"/>
      <c r="AZ651" s="211"/>
      <c r="BA651" s="4"/>
    </row>
    <row r="652" spans="2:53" x14ac:dyDescent="0.2">
      <c r="B652" s="90" t="s">
        <v>551</v>
      </c>
      <c r="C652" s="90"/>
      <c r="D652" s="180">
        <v>8322</v>
      </c>
      <c r="E652" s="191"/>
      <c r="F652" s="191"/>
      <c r="G652" s="191"/>
      <c r="H652" s="191"/>
      <c r="I652" s="191"/>
      <c r="J652" s="191">
        <v>1</v>
      </c>
      <c r="M652" s="190">
        <v>11.9</v>
      </c>
      <c r="N652" s="188">
        <v>9.8000000000000007</v>
      </c>
      <c r="O652" s="188">
        <v>11.21</v>
      </c>
      <c r="P652" s="188">
        <v>10.85</v>
      </c>
      <c r="Q652" s="188">
        <v>20.09</v>
      </c>
      <c r="R652" s="188">
        <v>36.15</v>
      </c>
      <c r="S652" s="327"/>
      <c r="T652" s="327"/>
      <c r="U652" s="188">
        <v>11.9</v>
      </c>
      <c r="V652" s="188">
        <v>9.8000000000000007</v>
      </c>
      <c r="W652" s="188">
        <v>11.21</v>
      </c>
      <c r="X652" s="188">
        <v>10.85</v>
      </c>
      <c r="Y652" s="188">
        <v>20.09</v>
      </c>
      <c r="Z652" s="188">
        <v>36.15</v>
      </c>
      <c r="AA652" s="4"/>
      <c r="AB652" s="90"/>
      <c r="AC652" s="90"/>
      <c r="AD652" s="180"/>
      <c r="AE652" s="184"/>
      <c r="AF652" s="184"/>
      <c r="AG652" s="184"/>
      <c r="AH652" s="184"/>
      <c r="AI652" s="184"/>
      <c r="AJ652" s="184"/>
      <c r="AK652" s="4"/>
      <c r="AL652" s="4"/>
      <c r="AM652" s="211"/>
      <c r="AN652" s="211"/>
      <c r="AO652" s="211"/>
      <c r="AP652" s="211"/>
      <c r="AQ652" s="211"/>
      <c r="AR652" s="211"/>
      <c r="AS652" s="4"/>
      <c r="AT652" s="4"/>
      <c r="AU652" s="211"/>
      <c r="AV652" s="211"/>
      <c r="AW652" s="211"/>
      <c r="AX652" s="211"/>
      <c r="AY652" s="211"/>
      <c r="AZ652" s="211"/>
      <c r="BA652" s="4"/>
    </row>
    <row r="653" spans="2:53" x14ac:dyDescent="0.2">
      <c r="B653" s="90" t="s">
        <v>551</v>
      </c>
      <c r="C653" s="90"/>
      <c r="D653" s="180">
        <v>8344</v>
      </c>
      <c r="E653" s="191">
        <v>68</v>
      </c>
      <c r="F653" s="191">
        <v>37</v>
      </c>
      <c r="G653" s="191">
        <v>26</v>
      </c>
      <c r="H653" s="191">
        <v>22</v>
      </c>
      <c r="I653" s="191">
        <v>34</v>
      </c>
      <c r="J653" s="191">
        <v>78</v>
      </c>
      <c r="M653" s="190">
        <v>9770.26</v>
      </c>
      <c r="N653" s="188">
        <v>6088.63</v>
      </c>
      <c r="O653" s="188">
        <v>7331.99</v>
      </c>
      <c r="P653" s="188">
        <v>7640.77</v>
      </c>
      <c r="Q653" s="188">
        <v>5644.85</v>
      </c>
      <c r="R653" s="188">
        <v>43168.51</v>
      </c>
      <c r="S653" s="327"/>
      <c r="T653" s="327"/>
      <c r="U653" s="188">
        <v>40.880000000000003</v>
      </c>
      <c r="V653" s="188">
        <v>33.270000000000003</v>
      </c>
      <c r="W653" s="188">
        <v>48.24</v>
      </c>
      <c r="X653" s="188">
        <v>61.62</v>
      </c>
      <c r="Y653" s="188">
        <v>52.27</v>
      </c>
      <c r="Z653" s="188">
        <v>162.9</v>
      </c>
      <c r="AA653" s="4"/>
      <c r="AB653" s="90"/>
      <c r="AC653" s="90"/>
      <c r="AD653" s="180"/>
      <c r="AE653" s="184"/>
      <c r="AF653" s="184"/>
      <c r="AG653" s="184"/>
      <c r="AH653" s="184"/>
      <c r="AI653" s="184"/>
      <c r="AJ653" s="184"/>
      <c r="AK653" s="4"/>
      <c r="AL653" s="4"/>
      <c r="AM653" s="211"/>
      <c r="AN653" s="211"/>
      <c r="AO653" s="211"/>
      <c r="AP653" s="211"/>
      <c r="AQ653" s="211"/>
      <c r="AR653" s="211"/>
      <c r="AS653" s="4"/>
      <c r="AT653" s="4"/>
      <c r="AU653" s="211"/>
      <c r="AV653" s="211"/>
      <c r="AW653" s="211"/>
      <c r="AX653" s="211"/>
      <c r="AY653" s="211"/>
      <c r="AZ653" s="211"/>
      <c r="BA653" s="4"/>
    </row>
    <row r="654" spans="2:53" x14ac:dyDescent="0.2">
      <c r="B654" s="90" t="s">
        <v>551</v>
      </c>
      <c r="C654" s="90"/>
      <c r="D654" s="180">
        <v>8360</v>
      </c>
      <c r="E654" s="191"/>
      <c r="F654" s="191"/>
      <c r="G654" s="191"/>
      <c r="H654" s="191">
        <v>1</v>
      </c>
      <c r="I654" s="191"/>
      <c r="J654" s="191">
        <v>0</v>
      </c>
      <c r="M654" s="190">
        <v>66.91</v>
      </c>
      <c r="N654" s="188">
        <v>59.93</v>
      </c>
      <c r="O654" s="188">
        <v>66.8</v>
      </c>
      <c r="P654" s="188">
        <v>79.89</v>
      </c>
      <c r="Q654" s="188"/>
      <c r="R654" s="188" t="s">
        <v>889</v>
      </c>
      <c r="S654" s="327"/>
      <c r="T654" s="327"/>
      <c r="U654" s="188">
        <v>66.91</v>
      </c>
      <c r="V654" s="188">
        <v>59.93</v>
      </c>
      <c r="W654" s="188">
        <v>66.8</v>
      </c>
      <c r="X654" s="188">
        <v>79.89</v>
      </c>
      <c r="Y654" s="188"/>
      <c r="Z654" s="188" t="s">
        <v>889</v>
      </c>
      <c r="AA654" s="4"/>
      <c r="AB654" s="90"/>
      <c r="AC654" s="90"/>
      <c r="AD654" s="180"/>
      <c r="AE654" s="184"/>
      <c r="AF654" s="184"/>
      <c r="AG654" s="184"/>
      <c r="AH654" s="184"/>
      <c r="AI654" s="184"/>
      <c r="AJ654" s="184"/>
      <c r="AK654" s="4"/>
      <c r="AL654" s="4"/>
      <c r="AM654" s="211"/>
      <c r="AN654" s="211"/>
      <c r="AO654" s="211"/>
      <c r="AP654" s="211"/>
      <c r="AQ654" s="211"/>
      <c r="AR654" s="211"/>
      <c r="AS654" s="4"/>
      <c r="AT654" s="4"/>
      <c r="AU654" s="211"/>
      <c r="AV654" s="211"/>
      <c r="AW654" s="211"/>
      <c r="AX654" s="211"/>
      <c r="AY654" s="211"/>
      <c r="AZ654" s="211"/>
      <c r="BA654" s="4"/>
    </row>
    <row r="655" spans="2:53" x14ac:dyDescent="0.2">
      <c r="B655" s="90" t="s">
        <v>552</v>
      </c>
      <c r="C655" s="90"/>
      <c r="D655" s="180">
        <v>8345</v>
      </c>
      <c r="E655" s="191">
        <v>6</v>
      </c>
      <c r="F655" s="191">
        <v>5</v>
      </c>
      <c r="G655" s="191">
        <v>2</v>
      </c>
      <c r="H655" s="191">
        <v>1</v>
      </c>
      <c r="I655" s="191">
        <v>3</v>
      </c>
      <c r="J655" s="191">
        <v>18</v>
      </c>
      <c r="M655" s="190">
        <v>584.75</v>
      </c>
      <c r="N655" s="188">
        <v>3481.08</v>
      </c>
      <c r="O655" s="188">
        <v>944.59</v>
      </c>
      <c r="P655" s="188">
        <v>2272.5100000000002</v>
      </c>
      <c r="Q655" s="188">
        <v>1279.46</v>
      </c>
      <c r="R655" s="188">
        <v>7779.23</v>
      </c>
      <c r="S655" s="327"/>
      <c r="T655" s="327"/>
      <c r="U655" s="188">
        <v>20.16</v>
      </c>
      <c r="V655" s="188">
        <v>193.39</v>
      </c>
      <c r="W655" s="188">
        <v>72.66</v>
      </c>
      <c r="X655" s="188">
        <v>113.63</v>
      </c>
      <c r="Y655" s="188">
        <v>75.260000000000005</v>
      </c>
      <c r="Z655" s="188">
        <v>222.26</v>
      </c>
      <c r="AA655" s="4"/>
      <c r="AB655" s="90"/>
      <c r="AC655" s="90"/>
      <c r="AD655" s="180"/>
      <c r="AE655" s="184"/>
      <c r="AF655" s="184"/>
      <c r="AG655" s="184"/>
      <c r="AH655" s="184"/>
      <c r="AI655" s="184"/>
      <c r="AJ655" s="184"/>
      <c r="AK655" s="4"/>
      <c r="AL655" s="4"/>
      <c r="AM655" s="211"/>
      <c r="AN655" s="211"/>
      <c r="AO655" s="211"/>
      <c r="AP655" s="211"/>
      <c r="AQ655" s="211"/>
      <c r="AR655" s="211"/>
      <c r="AS655" s="4"/>
      <c r="AT655" s="4"/>
      <c r="AU655" s="211"/>
      <c r="AV655" s="211"/>
      <c r="AW655" s="211"/>
      <c r="AX655" s="211"/>
      <c r="AY655" s="211"/>
      <c r="AZ655" s="211"/>
      <c r="BA655" s="4"/>
    </row>
    <row r="656" spans="2:53" x14ac:dyDescent="0.2">
      <c r="B656" s="90" t="s">
        <v>553</v>
      </c>
      <c r="C656" s="90"/>
      <c r="D656" s="180">
        <v>8346</v>
      </c>
      <c r="E656" s="191">
        <v>11</v>
      </c>
      <c r="F656" s="191">
        <v>7</v>
      </c>
      <c r="G656" s="191">
        <v>6</v>
      </c>
      <c r="H656" s="191">
        <v>4</v>
      </c>
      <c r="I656" s="191">
        <v>3</v>
      </c>
      <c r="J656" s="191">
        <v>22</v>
      </c>
      <c r="M656" s="190">
        <v>3396.41</v>
      </c>
      <c r="N656" s="188">
        <v>1216.95</v>
      </c>
      <c r="O656" s="188">
        <v>21353.26</v>
      </c>
      <c r="P656" s="188">
        <v>1040.6500000000001</v>
      </c>
      <c r="Q656" s="188">
        <v>1437.44</v>
      </c>
      <c r="R656" s="188">
        <v>13002.72</v>
      </c>
      <c r="S656" s="327"/>
      <c r="T656" s="327"/>
      <c r="U656" s="188">
        <v>66.599999999999994</v>
      </c>
      <c r="V656" s="188">
        <v>31.2</v>
      </c>
      <c r="W656" s="188">
        <v>711.78</v>
      </c>
      <c r="X656" s="188">
        <v>38.54</v>
      </c>
      <c r="Y656" s="188">
        <v>62.5</v>
      </c>
      <c r="Z656" s="188">
        <v>245.33</v>
      </c>
      <c r="AA656" s="4"/>
      <c r="AB656" s="90"/>
      <c r="AC656" s="90"/>
      <c r="AD656" s="180"/>
      <c r="AE656" s="184"/>
      <c r="AF656" s="184"/>
      <c r="AG656" s="184"/>
      <c r="AH656" s="184"/>
      <c r="AI656" s="184"/>
      <c r="AJ656" s="184"/>
      <c r="AK656" s="4"/>
      <c r="AL656" s="4"/>
      <c r="AM656" s="211"/>
      <c r="AN656" s="211"/>
      <c r="AO656" s="211"/>
      <c r="AP656" s="211"/>
      <c r="AQ656" s="211"/>
      <c r="AR656" s="211"/>
      <c r="AS656" s="4"/>
      <c r="AT656" s="4"/>
      <c r="AU656" s="211"/>
      <c r="AV656" s="211"/>
      <c r="AW656" s="211"/>
      <c r="AX656" s="211"/>
      <c r="AY656" s="211"/>
      <c r="AZ656" s="211"/>
      <c r="BA656" s="4"/>
    </row>
    <row r="657" spans="2:53" x14ac:dyDescent="0.2">
      <c r="B657" s="90" t="s">
        <v>554</v>
      </c>
      <c r="C657" s="90"/>
      <c r="D657" s="180">
        <v>8347</v>
      </c>
      <c r="E657" s="191">
        <v>2</v>
      </c>
      <c r="F657" s="191">
        <v>1</v>
      </c>
      <c r="G657" s="191">
        <v>2</v>
      </c>
      <c r="H657" s="191">
        <v>1</v>
      </c>
      <c r="I657" s="191">
        <v>1</v>
      </c>
      <c r="J657" s="191">
        <v>2</v>
      </c>
      <c r="M657" s="190">
        <v>414.29</v>
      </c>
      <c r="N657" s="188">
        <v>313.22000000000003</v>
      </c>
      <c r="O657" s="188">
        <v>296.14</v>
      </c>
      <c r="P657" s="188">
        <v>183.77</v>
      </c>
      <c r="Q657" s="188">
        <v>220.53</v>
      </c>
      <c r="R657" s="188">
        <v>667.22</v>
      </c>
      <c r="S657" s="327"/>
      <c r="T657" s="327"/>
      <c r="U657" s="188">
        <v>46.03</v>
      </c>
      <c r="V657" s="188">
        <v>44.75</v>
      </c>
      <c r="W657" s="188">
        <v>49.36</v>
      </c>
      <c r="X657" s="188">
        <v>45.94</v>
      </c>
      <c r="Y657" s="188">
        <v>73.510000000000005</v>
      </c>
      <c r="Z657" s="188">
        <v>74.14</v>
      </c>
      <c r="AA657" s="4"/>
      <c r="AB657" s="90"/>
      <c r="AC657" s="90"/>
      <c r="AD657" s="180"/>
      <c r="AE657" s="184"/>
      <c r="AF657" s="184"/>
      <c r="AG657" s="184"/>
      <c r="AH657" s="184"/>
      <c r="AI657" s="184"/>
      <c r="AJ657" s="184"/>
      <c r="AK657" s="4"/>
      <c r="AL657" s="4"/>
      <c r="AM657" s="211"/>
      <c r="AN657" s="211"/>
      <c r="AO657" s="211"/>
      <c r="AP657" s="211"/>
      <c r="AQ657" s="211"/>
      <c r="AR657" s="211"/>
      <c r="AS657" s="4"/>
      <c r="AT657" s="4"/>
      <c r="AU657" s="211"/>
      <c r="AV657" s="211"/>
      <c r="AW657" s="211"/>
      <c r="AX657" s="211"/>
      <c r="AY657" s="211"/>
      <c r="AZ657" s="211"/>
      <c r="BA657" s="4"/>
    </row>
    <row r="658" spans="2:53" x14ac:dyDescent="0.2">
      <c r="B658" s="90" t="s">
        <v>497</v>
      </c>
      <c r="C658" s="90"/>
      <c r="D658" s="180">
        <v>8204</v>
      </c>
      <c r="E658" s="191">
        <v>78</v>
      </c>
      <c r="F658" s="191">
        <v>32</v>
      </c>
      <c r="G658" s="191">
        <v>6</v>
      </c>
      <c r="H658" s="191">
        <v>15</v>
      </c>
      <c r="I658" s="191">
        <v>13</v>
      </c>
      <c r="J658" s="191">
        <v>39</v>
      </c>
      <c r="M658" s="190">
        <v>6479.19</v>
      </c>
      <c r="N658" s="188">
        <v>4768.1400000000003</v>
      </c>
      <c r="O658" s="188">
        <v>1902.77</v>
      </c>
      <c r="P658" s="188">
        <v>2182.5</v>
      </c>
      <c r="Q658" s="188">
        <v>3066.05</v>
      </c>
      <c r="R658" s="188">
        <v>16295.73</v>
      </c>
      <c r="S658" s="327"/>
      <c r="T658" s="327"/>
      <c r="U658" s="188">
        <v>36.81</v>
      </c>
      <c r="V658" s="188">
        <v>48.16</v>
      </c>
      <c r="W658" s="188">
        <v>28.83</v>
      </c>
      <c r="X658" s="188">
        <v>35.78</v>
      </c>
      <c r="Y658" s="188">
        <v>66.650000000000006</v>
      </c>
      <c r="Z658" s="188">
        <v>89.05</v>
      </c>
      <c r="AA658" s="4"/>
      <c r="AB658" s="90"/>
      <c r="AC658" s="90"/>
      <c r="AD658" s="180"/>
      <c r="AE658" s="184"/>
      <c r="AF658" s="184"/>
      <c r="AG658" s="184"/>
      <c r="AH658" s="184"/>
      <c r="AI658" s="184"/>
      <c r="AJ658" s="184"/>
      <c r="AK658" s="4"/>
      <c r="AL658" s="4"/>
      <c r="AM658" s="211"/>
      <c r="AN658" s="211"/>
      <c r="AO658" s="211"/>
      <c r="AP658" s="211"/>
      <c r="AQ658" s="211"/>
      <c r="AR658" s="211"/>
      <c r="AS658" s="4"/>
      <c r="AT658" s="4"/>
      <c r="AU658" s="211"/>
      <c r="AV658" s="211"/>
      <c r="AW658" s="211"/>
      <c r="AX658" s="211"/>
      <c r="AY658" s="211"/>
      <c r="AZ658" s="211"/>
      <c r="BA658" s="4"/>
    </row>
    <row r="659" spans="2:53" x14ac:dyDescent="0.2">
      <c r="B659" s="90" t="s">
        <v>497</v>
      </c>
      <c r="C659" s="90"/>
      <c r="D659" s="180">
        <v>8226</v>
      </c>
      <c r="E659" s="191"/>
      <c r="F659" s="191">
        <v>1</v>
      </c>
      <c r="G659" s="191"/>
      <c r="H659" s="191"/>
      <c r="I659" s="191"/>
      <c r="J659" s="191">
        <v>0</v>
      </c>
      <c r="M659" s="190">
        <v>15.51</v>
      </c>
      <c r="N659" s="188">
        <v>54.8</v>
      </c>
      <c r="O659" s="188"/>
      <c r="P659" s="188"/>
      <c r="Q659" s="188"/>
      <c r="R659" s="188" t="s">
        <v>889</v>
      </c>
      <c r="S659" s="327"/>
      <c r="T659" s="327"/>
      <c r="U659" s="188">
        <v>15.51</v>
      </c>
      <c r="V659" s="188">
        <v>54.8</v>
      </c>
      <c r="W659" s="188"/>
      <c r="X659" s="188"/>
      <c r="Y659" s="188"/>
      <c r="Z659" s="188" t="s">
        <v>889</v>
      </c>
      <c r="AA659" s="4"/>
      <c r="AB659" s="90"/>
      <c r="AC659" s="90"/>
      <c r="AD659" s="180"/>
      <c r="AE659" s="184"/>
      <c r="AF659" s="184"/>
      <c r="AG659" s="184"/>
      <c r="AH659" s="184"/>
      <c r="AI659" s="184"/>
      <c r="AJ659" s="184"/>
      <c r="AK659" s="4"/>
      <c r="AL659" s="4"/>
      <c r="AM659" s="211"/>
      <c r="AN659" s="211"/>
      <c r="AO659" s="211"/>
      <c r="AP659" s="211"/>
      <c r="AQ659" s="211"/>
      <c r="AR659" s="211"/>
      <c r="AS659" s="4"/>
      <c r="AT659" s="4"/>
      <c r="AU659" s="211"/>
      <c r="AV659" s="211"/>
      <c r="AW659" s="211"/>
      <c r="AX659" s="211"/>
      <c r="AY659" s="211"/>
      <c r="AZ659" s="211"/>
      <c r="BA659" s="4"/>
    </row>
    <row r="660" spans="2:53" x14ac:dyDescent="0.2">
      <c r="B660" s="90" t="s">
        <v>555</v>
      </c>
      <c r="C660" s="90"/>
      <c r="D660" s="180">
        <v>8260</v>
      </c>
      <c r="E660" s="191">
        <v>38</v>
      </c>
      <c r="F660" s="191">
        <v>12</v>
      </c>
      <c r="G660" s="191">
        <v>8</v>
      </c>
      <c r="H660" s="191">
        <v>5</v>
      </c>
      <c r="I660" s="191">
        <v>4</v>
      </c>
      <c r="J660" s="191">
        <v>21</v>
      </c>
      <c r="M660" s="190">
        <v>2618.83</v>
      </c>
      <c r="N660" s="188">
        <v>1065.68</v>
      </c>
      <c r="O660" s="188">
        <v>2943.35</v>
      </c>
      <c r="P660" s="188">
        <v>625.16999999999996</v>
      </c>
      <c r="Q660" s="188">
        <v>659.11</v>
      </c>
      <c r="R660" s="188">
        <v>6587.23</v>
      </c>
      <c r="S660" s="327"/>
      <c r="T660" s="327"/>
      <c r="U660" s="188">
        <v>31.18</v>
      </c>
      <c r="V660" s="188">
        <v>24.78</v>
      </c>
      <c r="W660" s="188">
        <v>86.57</v>
      </c>
      <c r="X660" s="188">
        <v>31.26</v>
      </c>
      <c r="Y660" s="188">
        <v>47.08</v>
      </c>
      <c r="Z660" s="188">
        <v>74.849999999999994</v>
      </c>
      <c r="AA660" s="4"/>
      <c r="AB660" s="90"/>
      <c r="AC660" s="90"/>
      <c r="AD660" s="180"/>
      <c r="AE660" s="184"/>
      <c r="AF660" s="184"/>
      <c r="AG660" s="184"/>
      <c r="AH660" s="184"/>
      <c r="AI660" s="184"/>
      <c r="AJ660" s="184"/>
      <c r="AK660" s="4"/>
      <c r="AL660" s="4"/>
      <c r="AM660" s="211"/>
      <c r="AN660" s="211"/>
      <c r="AO660" s="211"/>
      <c r="AP660" s="211"/>
      <c r="AQ660" s="211"/>
      <c r="AR660" s="211"/>
      <c r="AS660" s="4"/>
      <c r="AT660" s="4"/>
      <c r="AU660" s="211"/>
      <c r="AV660" s="211"/>
      <c r="AW660" s="211"/>
      <c r="AX660" s="211"/>
      <c r="AY660" s="211"/>
      <c r="AZ660" s="211"/>
      <c r="BA660" s="4"/>
    </row>
    <row r="661" spans="2:53" x14ac:dyDescent="0.2">
      <c r="B661" s="90" t="s">
        <v>642</v>
      </c>
      <c r="C661" s="90"/>
      <c r="D661" s="180">
        <v>8225</v>
      </c>
      <c r="E661" s="191">
        <v>107</v>
      </c>
      <c r="F661" s="191">
        <v>42</v>
      </c>
      <c r="G661" s="191">
        <v>33</v>
      </c>
      <c r="H661" s="191">
        <v>30</v>
      </c>
      <c r="I661" s="191">
        <v>35</v>
      </c>
      <c r="J661" s="191">
        <v>124</v>
      </c>
      <c r="M661" s="190">
        <v>21007.43</v>
      </c>
      <c r="N661" s="188">
        <v>14646.1</v>
      </c>
      <c r="O661" s="188">
        <v>13352.82</v>
      </c>
      <c r="P661" s="188">
        <v>9614.2000000000007</v>
      </c>
      <c r="Q661" s="188">
        <v>15584.52</v>
      </c>
      <c r="R661" s="188">
        <v>68397.75</v>
      </c>
      <c r="S661" s="327"/>
      <c r="T661" s="327"/>
      <c r="U661" s="188">
        <v>60.89</v>
      </c>
      <c r="V661" s="188">
        <v>62.59</v>
      </c>
      <c r="W661" s="188">
        <v>69.19</v>
      </c>
      <c r="X661" s="188">
        <v>58.62</v>
      </c>
      <c r="Y661" s="188">
        <v>115.44</v>
      </c>
      <c r="Z661" s="188">
        <v>184.36</v>
      </c>
      <c r="AA661" s="4"/>
      <c r="AB661" s="90"/>
      <c r="AC661" s="90"/>
      <c r="AD661" s="180"/>
      <c r="AE661" s="184"/>
      <c r="AF661" s="184"/>
      <c r="AG661" s="184"/>
      <c r="AH661" s="184"/>
      <c r="AI661" s="184"/>
      <c r="AJ661" s="184"/>
      <c r="AK661" s="4"/>
      <c r="AL661" s="4"/>
      <c r="AM661" s="211"/>
      <c r="AN661" s="211"/>
      <c r="AO661" s="211"/>
      <c r="AP661" s="211"/>
      <c r="AQ661" s="211"/>
      <c r="AR661" s="211"/>
      <c r="AS661" s="4"/>
      <c r="AT661" s="4"/>
      <c r="AU661" s="211"/>
      <c r="AV661" s="211"/>
      <c r="AW661" s="211"/>
      <c r="AX661" s="211"/>
      <c r="AY661" s="211"/>
      <c r="AZ661" s="211"/>
      <c r="BA661" s="4"/>
    </row>
    <row r="662" spans="2:53" x14ac:dyDescent="0.2">
      <c r="B662" s="90" t="s">
        <v>471</v>
      </c>
      <c r="C662" s="90"/>
      <c r="D662" s="180">
        <v>8225</v>
      </c>
      <c r="E662" s="191"/>
      <c r="F662" s="191"/>
      <c r="G662" s="191"/>
      <c r="H662" s="191"/>
      <c r="I662" s="191"/>
      <c r="J662" s="191">
        <v>1</v>
      </c>
      <c r="M662" s="190">
        <v>25.26</v>
      </c>
      <c r="N662" s="188">
        <v>33.18</v>
      </c>
      <c r="O662" s="188">
        <v>30.12</v>
      </c>
      <c r="P662" s="188">
        <v>29.21</v>
      </c>
      <c r="Q662" s="188">
        <v>28.5</v>
      </c>
      <c r="R662" s="188">
        <v>34.74</v>
      </c>
      <c r="S662" s="327"/>
      <c r="T662" s="327"/>
      <c r="U662" s="188">
        <v>25.26</v>
      </c>
      <c r="V662" s="188">
        <v>33.18</v>
      </c>
      <c r="W662" s="188">
        <v>30.12</v>
      </c>
      <c r="X662" s="188">
        <v>29.21</v>
      </c>
      <c r="Y662" s="188">
        <v>28.5</v>
      </c>
      <c r="Z662" s="188">
        <v>34.74</v>
      </c>
      <c r="AA662" s="4"/>
      <c r="AB662" s="90"/>
      <c r="AC662" s="90"/>
      <c r="AD662" s="180"/>
      <c r="AE662" s="184"/>
      <c r="AF662" s="184"/>
      <c r="AG662" s="184"/>
      <c r="AH662" s="184"/>
      <c r="AI662" s="184"/>
      <c r="AJ662" s="184"/>
      <c r="AK662" s="4"/>
      <c r="AL662" s="4"/>
      <c r="AM662" s="211"/>
      <c r="AN662" s="211"/>
      <c r="AO662" s="211"/>
      <c r="AP662" s="211"/>
      <c r="AQ662" s="211"/>
      <c r="AR662" s="211"/>
      <c r="AS662" s="4"/>
      <c r="AT662" s="4"/>
      <c r="AU662" s="211"/>
      <c r="AV662" s="211"/>
      <c r="AW662" s="211"/>
      <c r="AX662" s="211"/>
      <c r="AY662" s="211"/>
      <c r="AZ662" s="211"/>
      <c r="BA662" s="4"/>
    </row>
    <row r="663" spans="2:53" x14ac:dyDescent="0.2">
      <c r="B663" s="90" t="s">
        <v>471</v>
      </c>
      <c r="C663" s="90"/>
      <c r="D663" s="180">
        <v>8226</v>
      </c>
      <c r="E663" s="191">
        <v>623</v>
      </c>
      <c r="F663" s="191">
        <v>152</v>
      </c>
      <c r="G663" s="191">
        <v>98</v>
      </c>
      <c r="H663" s="191">
        <v>51</v>
      </c>
      <c r="I663" s="191">
        <v>49</v>
      </c>
      <c r="J663" s="191">
        <v>184</v>
      </c>
      <c r="M663" s="190">
        <v>39162.589999999997</v>
      </c>
      <c r="N663" s="188">
        <v>15265.12</v>
      </c>
      <c r="O663" s="188">
        <v>14873.67</v>
      </c>
      <c r="P663" s="188">
        <v>11482.31</v>
      </c>
      <c r="Q663" s="188">
        <v>11952.43</v>
      </c>
      <c r="R663" s="188">
        <v>66350.899999999994</v>
      </c>
      <c r="S663" s="327"/>
      <c r="T663" s="327"/>
      <c r="U663" s="188">
        <v>34.659999999999997</v>
      </c>
      <c r="V663" s="188">
        <v>34.770000000000003</v>
      </c>
      <c r="W663" s="188">
        <v>41.66</v>
      </c>
      <c r="X663" s="188">
        <v>43.17</v>
      </c>
      <c r="Y663" s="188">
        <v>55.08</v>
      </c>
      <c r="Z663" s="188">
        <v>57.35</v>
      </c>
      <c r="AA663" s="4"/>
      <c r="AB663" s="90"/>
      <c r="AC663" s="90"/>
      <c r="AD663" s="180"/>
      <c r="AE663" s="184"/>
      <c r="AF663" s="184"/>
      <c r="AG663" s="184"/>
      <c r="AH663" s="184"/>
      <c r="AI663" s="184"/>
      <c r="AJ663" s="184"/>
      <c r="AK663" s="4"/>
      <c r="AL663" s="4"/>
      <c r="AM663" s="211"/>
      <c r="AN663" s="211"/>
      <c r="AO663" s="211"/>
      <c r="AP663" s="211"/>
      <c r="AQ663" s="211"/>
      <c r="AR663" s="211"/>
      <c r="AS663" s="4"/>
      <c r="AT663" s="4"/>
      <c r="AU663" s="211"/>
      <c r="AV663" s="211"/>
      <c r="AW663" s="211"/>
      <c r="AX663" s="211"/>
      <c r="AY663" s="211"/>
      <c r="AZ663" s="211"/>
      <c r="BA663" s="4"/>
    </row>
    <row r="664" spans="2:53" x14ac:dyDescent="0.2">
      <c r="B664" s="90" t="s">
        <v>471</v>
      </c>
      <c r="C664" s="90"/>
      <c r="D664" s="180">
        <v>8227</v>
      </c>
      <c r="E664" s="191"/>
      <c r="F664" s="191"/>
      <c r="G664" s="191"/>
      <c r="H664" s="191">
        <v>1</v>
      </c>
      <c r="I664" s="191"/>
      <c r="J664" s="191">
        <v>0</v>
      </c>
      <c r="M664" s="190">
        <v>22.69</v>
      </c>
      <c r="N664" s="188">
        <v>40.299999999999997</v>
      </c>
      <c r="O664" s="188">
        <v>20.059999999999999</v>
      </c>
      <c r="P664" s="188">
        <v>7</v>
      </c>
      <c r="Q664" s="188"/>
      <c r="R664" s="188" t="s">
        <v>889</v>
      </c>
      <c r="S664" s="327"/>
      <c r="T664" s="327"/>
      <c r="U664" s="188">
        <v>22.69</v>
      </c>
      <c r="V664" s="188">
        <v>40.299999999999997</v>
      </c>
      <c r="W664" s="188">
        <v>20.059999999999999</v>
      </c>
      <c r="X664" s="188">
        <v>7</v>
      </c>
      <c r="Y664" s="188"/>
      <c r="Z664" s="188" t="s">
        <v>889</v>
      </c>
      <c r="AA664" s="4"/>
      <c r="AB664" s="90"/>
      <c r="AC664" s="90"/>
      <c r="AD664" s="180"/>
      <c r="AE664" s="184"/>
      <c r="AF664" s="184"/>
      <c r="AG664" s="184"/>
      <c r="AH664" s="184"/>
      <c r="AI664" s="184"/>
      <c r="AJ664" s="184"/>
      <c r="AK664" s="4"/>
      <c r="AL664" s="4"/>
      <c r="AM664" s="211"/>
      <c r="AN664" s="211"/>
      <c r="AO664" s="211"/>
      <c r="AP664" s="211"/>
      <c r="AQ664" s="211"/>
      <c r="AR664" s="211"/>
      <c r="AS664" s="4"/>
      <c r="AT664" s="4"/>
      <c r="AU664" s="211"/>
      <c r="AV664" s="211"/>
      <c r="AW664" s="211"/>
      <c r="AX664" s="211"/>
      <c r="AY664" s="211"/>
      <c r="AZ664" s="211"/>
      <c r="BA664" s="4"/>
    </row>
    <row r="665" spans="2:53" x14ac:dyDescent="0.2">
      <c r="B665" s="90" t="s">
        <v>472</v>
      </c>
      <c r="C665" s="90"/>
      <c r="D665" s="180">
        <v>8230</v>
      </c>
      <c r="E665" s="191">
        <v>76</v>
      </c>
      <c r="F665" s="191">
        <v>36</v>
      </c>
      <c r="G665" s="191">
        <v>17</v>
      </c>
      <c r="H665" s="191">
        <v>18</v>
      </c>
      <c r="I665" s="191">
        <v>9</v>
      </c>
      <c r="J665" s="191">
        <v>57</v>
      </c>
      <c r="M665" s="190">
        <v>10882.53</v>
      </c>
      <c r="N665" s="188">
        <v>5404.47</v>
      </c>
      <c r="O665" s="188">
        <v>2839.55</v>
      </c>
      <c r="P665" s="188">
        <v>3034.56</v>
      </c>
      <c r="Q665" s="188">
        <v>3481.17</v>
      </c>
      <c r="R665" s="188">
        <v>32725.32</v>
      </c>
      <c r="S665" s="327"/>
      <c r="T665" s="327"/>
      <c r="U665" s="188">
        <v>54.14</v>
      </c>
      <c r="V665" s="188">
        <v>42.22</v>
      </c>
      <c r="W665" s="188">
        <v>31.2</v>
      </c>
      <c r="X665" s="188">
        <v>39.93</v>
      </c>
      <c r="Y665" s="188">
        <v>60.02</v>
      </c>
      <c r="Z665" s="188">
        <v>153.63999999999999</v>
      </c>
      <c r="AA665" s="4"/>
      <c r="AB665" s="90"/>
      <c r="AC665" s="90"/>
      <c r="AD665" s="180"/>
      <c r="AE665" s="184"/>
      <c r="AF665" s="184"/>
      <c r="AG665" s="184"/>
      <c r="AH665" s="184"/>
      <c r="AI665" s="184"/>
      <c r="AJ665" s="184"/>
      <c r="AK665" s="4"/>
      <c r="AL665" s="4"/>
      <c r="AM665" s="211"/>
      <c r="AN665" s="211"/>
      <c r="AO665" s="211"/>
      <c r="AP665" s="211"/>
      <c r="AQ665" s="211"/>
      <c r="AR665" s="211"/>
      <c r="AS665" s="4"/>
      <c r="AT665" s="4"/>
      <c r="AU665" s="211"/>
      <c r="AV665" s="211"/>
      <c r="AW665" s="211"/>
      <c r="AX665" s="211"/>
      <c r="AY665" s="211"/>
      <c r="AZ665" s="211"/>
      <c r="BA665" s="4"/>
    </row>
    <row r="666" spans="2:53" x14ac:dyDescent="0.2">
      <c r="B666" s="90" t="s">
        <v>602</v>
      </c>
      <c r="C666" s="90"/>
      <c r="D666" s="180">
        <v>8231</v>
      </c>
      <c r="E666" s="191">
        <v>2</v>
      </c>
      <c r="F666" s="191"/>
      <c r="G666" s="191"/>
      <c r="H666" s="191"/>
      <c r="I666" s="191"/>
      <c r="J666" s="191">
        <v>0</v>
      </c>
      <c r="M666" s="190">
        <v>62.2</v>
      </c>
      <c r="N666" s="188"/>
      <c r="O666" s="188"/>
      <c r="P666" s="188"/>
      <c r="Q666" s="188"/>
      <c r="R666" s="188" t="s">
        <v>889</v>
      </c>
      <c r="S666" s="327"/>
      <c r="T666" s="327"/>
      <c r="U666" s="188">
        <v>31.1</v>
      </c>
      <c r="V666" s="188"/>
      <c r="W666" s="188"/>
      <c r="X666" s="188"/>
      <c r="Y666" s="188"/>
      <c r="Z666" s="188" t="s">
        <v>889</v>
      </c>
      <c r="AA666" s="4"/>
      <c r="AB666" s="90"/>
      <c r="AC666" s="90"/>
      <c r="AD666" s="180"/>
      <c r="AE666" s="184"/>
      <c r="AF666" s="184"/>
      <c r="AG666" s="184"/>
      <c r="AH666" s="184"/>
      <c r="AI666" s="184"/>
      <c r="AJ666" s="184"/>
      <c r="AK666" s="4"/>
      <c r="AL666" s="4"/>
      <c r="AM666" s="211"/>
      <c r="AN666" s="211"/>
      <c r="AO666" s="211"/>
      <c r="AP666" s="211"/>
      <c r="AQ666" s="211"/>
      <c r="AR666" s="211"/>
      <c r="AS666" s="4"/>
      <c r="AT666" s="4"/>
      <c r="AU666" s="211"/>
      <c r="AV666" s="211"/>
      <c r="AW666" s="211"/>
      <c r="AX666" s="211"/>
      <c r="AY666" s="211"/>
      <c r="AZ666" s="211"/>
      <c r="BA666" s="4"/>
    </row>
    <row r="667" spans="2:53" x14ac:dyDescent="0.2">
      <c r="B667" s="90" t="s">
        <v>556</v>
      </c>
      <c r="C667" s="90"/>
      <c r="D667" s="180">
        <v>8067</v>
      </c>
      <c r="E667" s="191">
        <v>2</v>
      </c>
      <c r="F667" s="191"/>
      <c r="G667" s="191">
        <v>2</v>
      </c>
      <c r="H667" s="191">
        <v>1</v>
      </c>
      <c r="I667" s="191"/>
      <c r="J667" s="191">
        <v>5</v>
      </c>
      <c r="M667" s="190">
        <v>302.14999999999998</v>
      </c>
      <c r="N667" s="188">
        <v>368.92</v>
      </c>
      <c r="O667" s="188">
        <v>141.01</v>
      </c>
      <c r="P667" s="188">
        <v>217.56</v>
      </c>
      <c r="Q667" s="188">
        <v>273.69</v>
      </c>
      <c r="R667" s="188">
        <v>1501.32</v>
      </c>
      <c r="S667" s="327"/>
      <c r="T667" s="327"/>
      <c r="U667" s="188">
        <v>33.57</v>
      </c>
      <c r="V667" s="188">
        <v>52.7</v>
      </c>
      <c r="W667" s="188">
        <v>23.5</v>
      </c>
      <c r="X667" s="188">
        <v>43.51</v>
      </c>
      <c r="Y667" s="188">
        <v>91.23</v>
      </c>
      <c r="Z667" s="188">
        <v>150.13</v>
      </c>
      <c r="AA667" s="4"/>
      <c r="AB667" s="90"/>
      <c r="AC667" s="90"/>
      <c r="AD667" s="180"/>
      <c r="AE667" s="184"/>
      <c r="AF667" s="184"/>
      <c r="AG667" s="184"/>
      <c r="AH667" s="184"/>
      <c r="AI667" s="184"/>
      <c r="AJ667" s="184"/>
      <c r="AK667" s="4"/>
      <c r="AL667" s="4"/>
      <c r="AM667" s="211"/>
      <c r="AN667" s="211"/>
      <c r="AO667" s="211"/>
      <c r="AP667" s="211"/>
      <c r="AQ667" s="211"/>
      <c r="AR667" s="211"/>
      <c r="AS667" s="4"/>
      <c r="AT667" s="4"/>
      <c r="AU667" s="211"/>
      <c r="AV667" s="211"/>
      <c r="AW667" s="211"/>
      <c r="AX667" s="211"/>
      <c r="AY667" s="211"/>
      <c r="AZ667" s="211"/>
      <c r="BA667" s="4"/>
    </row>
    <row r="668" spans="2:53" x14ac:dyDescent="0.2">
      <c r="B668" s="90" t="s">
        <v>655</v>
      </c>
      <c r="C668" s="90"/>
      <c r="D668" s="180">
        <v>8223</v>
      </c>
      <c r="E668" s="191">
        <v>1</v>
      </c>
      <c r="F668" s="191"/>
      <c r="G668" s="191"/>
      <c r="H668" s="191"/>
      <c r="I668" s="191"/>
      <c r="J668" s="191">
        <v>0</v>
      </c>
      <c r="M668" s="190">
        <v>13.06</v>
      </c>
      <c r="N668" s="188"/>
      <c r="O668" s="188"/>
      <c r="P668" s="188"/>
      <c r="Q668" s="188"/>
      <c r="R668" s="188" t="s">
        <v>889</v>
      </c>
      <c r="S668" s="327"/>
      <c r="T668" s="327"/>
      <c r="U668" s="188">
        <v>13.06</v>
      </c>
      <c r="V668" s="188"/>
      <c r="W668" s="188"/>
      <c r="X668" s="188"/>
      <c r="Y668" s="188"/>
      <c r="Z668" s="188" t="s">
        <v>889</v>
      </c>
      <c r="AA668" s="4"/>
      <c r="AB668" s="90"/>
      <c r="AC668" s="90"/>
      <c r="AD668" s="180"/>
      <c r="AE668" s="184"/>
      <c r="AF668" s="184"/>
      <c r="AG668" s="184"/>
      <c r="AH668" s="184"/>
      <c r="AI668" s="184"/>
      <c r="AJ668" s="184"/>
      <c r="AK668" s="4"/>
      <c r="AL668" s="4"/>
      <c r="AM668" s="211"/>
      <c r="AN668" s="211"/>
      <c r="AO668" s="211"/>
      <c r="AP668" s="211"/>
      <c r="AQ668" s="211"/>
      <c r="AR668" s="211"/>
      <c r="AS668" s="4"/>
      <c r="AT668" s="4"/>
      <c r="AU668" s="211"/>
      <c r="AV668" s="211"/>
      <c r="AW668" s="211"/>
      <c r="AX668" s="211"/>
      <c r="AY668" s="211"/>
      <c r="AZ668" s="211"/>
      <c r="BA668" s="4"/>
    </row>
    <row r="669" spans="2:53" x14ac:dyDescent="0.2">
      <c r="B669" s="90" t="s">
        <v>473</v>
      </c>
      <c r="C669" s="90"/>
      <c r="D669" s="180">
        <v>8066</v>
      </c>
      <c r="E669" s="191">
        <v>66</v>
      </c>
      <c r="F669" s="191">
        <v>43</v>
      </c>
      <c r="G669" s="191">
        <v>50</v>
      </c>
      <c r="H669" s="191">
        <v>43</v>
      </c>
      <c r="I669" s="191">
        <v>14</v>
      </c>
      <c r="J669" s="191">
        <v>228</v>
      </c>
      <c r="M669" s="190">
        <v>26812.93</v>
      </c>
      <c r="N669" s="188">
        <v>15524.82</v>
      </c>
      <c r="O669" s="188">
        <v>22681.57</v>
      </c>
      <c r="P669" s="188">
        <v>13196.97</v>
      </c>
      <c r="Q669" s="188">
        <v>5324.74</v>
      </c>
      <c r="R669" s="188">
        <v>138560.9</v>
      </c>
      <c r="S669" s="327"/>
      <c r="T669" s="327"/>
      <c r="U669" s="188">
        <v>64.45</v>
      </c>
      <c r="V669" s="188">
        <v>50.41</v>
      </c>
      <c r="W669" s="188">
        <v>73.17</v>
      </c>
      <c r="X669" s="188">
        <v>50.18</v>
      </c>
      <c r="Y669" s="188">
        <v>71.959999999999994</v>
      </c>
      <c r="Z669" s="188">
        <v>312.07</v>
      </c>
      <c r="AA669" s="4"/>
      <c r="AB669" s="90"/>
      <c r="AC669" s="90"/>
      <c r="AD669" s="180"/>
      <c r="AE669" s="184"/>
      <c r="AF669" s="184"/>
      <c r="AG669" s="184"/>
      <c r="AH669" s="184"/>
      <c r="AI669" s="184"/>
      <c r="AJ669" s="184"/>
      <c r="AK669" s="4"/>
      <c r="AL669" s="4"/>
      <c r="AM669" s="211"/>
      <c r="AN669" s="211"/>
      <c r="AO669" s="211"/>
      <c r="AP669" s="211"/>
      <c r="AQ669" s="211"/>
      <c r="AR669" s="211"/>
      <c r="AS669" s="4"/>
      <c r="AT669" s="4"/>
      <c r="AU669" s="211"/>
      <c r="AV669" s="211"/>
      <c r="AW669" s="211"/>
      <c r="AX669" s="211"/>
      <c r="AY669" s="211"/>
      <c r="AZ669" s="211"/>
      <c r="BA669" s="4"/>
    </row>
    <row r="670" spans="2:53" x14ac:dyDescent="0.2">
      <c r="B670" s="90" t="s">
        <v>557</v>
      </c>
      <c r="C670" s="90"/>
      <c r="D670" s="180">
        <v>8067</v>
      </c>
      <c r="E670" s="191">
        <v>8</v>
      </c>
      <c r="F670" s="191">
        <v>8</v>
      </c>
      <c r="G670" s="191">
        <v>10</v>
      </c>
      <c r="H670" s="191">
        <v>4</v>
      </c>
      <c r="I670" s="191">
        <v>5</v>
      </c>
      <c r="J670" s="191">
        <v>8</v>
      </c>
      <c r="M670" s="190">
        <v>1215.29</v>
      </c>
      <c r="N670" s="188">
        <v>1162.8499999999999</v>
      </c>
      <c r="O670" s="188">
        <v>661.68</v>
      </c>
      <c r="P670" s="188">
        <v>426.84</v>
      </c>
      <c r="Q670" s="188">
        <v>738.38</v>
      </c>
      <c r="R670" s="188">
        <v>5136.67</v>
      </c>
      <c r="S670" s="327"/>
      <c r="T670" s="327"/>
      <c r="U670" s="188">
        <v>29.64</v>
      </c>
      <c r="V670" s="188">
        <v>34.200000000000003</v>
      </c>
      <c r="W670" s="188">
        <v>25.45</v>
      </c>
      <c r="X670" s="188">
        <v>26.68</v>
      </c>
      <c r="Y670" s="188">
        <v>61.53</v>
      </c>
      <c r="Z670" s="188">
        <v>119.46</v>
      </c>
      <c r="AA670" s="4"/>
      <c r="AB670" s="90"/>
      <c r="AC670" s="90"/>
      <c r="AD670" s="180"/>
      <c r="AE670" s="184"/>
      <c r="AF670" s="184"/>
      <c r="AG670" s="184"/>
      <c r="AH670" s="184"/>
      <c r="AI670" s="184"/>
      <c r="AJ670" s="184"/>
      <c r="AK670" s="4"/>
      <c r="AL670" s="4"/>
      <c r="AM670" s="211"/>
      <c r="AN670" s="211"/>
      <c r="AO670" s="211"/>
      <c r="AP670" s="211"/>
      <c r="AQ670" s="211"/>
      <c r="AR670" s="211"/>
      <c r="AS670" s="4"/>
      <c r="AT670" s="4"/>
      <c r="AU670" s="211"/>
      <c r="AV670" s="211"/>
      <c r="AW670" s="211"/>
      <c r="AX670" s="211"/>
      <c r="AY670" s="211"/>
      <c r="AZ670" s="211"/>
      <c r="BA670" s="4"/>
    </row>
    <row r="671" spans="2:53" x14ac:dyDescent="0.2">
      <c r="B671" s="90" t="s">
        <v>619</v>
      </c>
      <c r="C671" s="90"/>
      <c r="D671" s="180">
        <v>8069</v>
      </c>
      <c r="E671" s="191">
        <v>112</v>
      </c>
      <c r="F671" s="191">
        <v>51</v>
      </c>
      <c r="G671" s="191">
        <v>32</v>
      </c>
      <c r="H671" s="191">
        <v>26</v>
      </c>
      <c r="I671" s="191">
        <v>41</v>
      </c>
      <c r="J671" s="191">
        <v>232</v>
      </c>
      <c r="M671" s="190">
        <v>23560.26</v>
      </c>
      <c r="N671" s="188">
        <v>16178.32</v>
      </c>
      <c r="O671" s="188">
        <v>9032.76</v>
      </c>
      <c r="P671" s="188">
        <v>10364.58</v>
      </c>
      <c r="Q671" s="188">
        <v>19404.919999999998</v>
      </c>
      <c r="R671" s="188">
        <v>143995.69</v>
      </c>
      <c r="S671" s="327"/>
      <c r="T671" s="327"/>
      <c r="U671" s="188">
        <v>50.89</v>
      </c>
      <c r="V671" s="188">
        <v>45.83</v>
      </c>
      <c r="W671" s="188">
        <v>32.380000000000003</v>
      </c>
      <c r="X671" s="188">
        <v>38.25</v>
      </c>
      <c r="Y671" s="188">
        <v>81.88</v>
      </c>
      <c r="Z671" s="188">
        <v>291.49</v>
      </c>
      <c r="AA671" s="4"/>
      <c r="AB671" s="90"/>
      <c r="AC671" s="90"/>
      <c r="AD671" s="180"/>
      <c r="AE671" s="184"/>
      <c r="AF671" s="184"/>
      <c r="AG671" s="184"/>
      <c r="AH671" s="184"/>
      <c r="AI671" s="184"/>
      <c r="AJ671" s="184"/>
      <c r="AK671" s="4"/>
      <c r="AL671" s="4"/>
      <c r="AM671" s="211"/>
      <c r="AN671" s="211"/>
      <c r="AO671" s="211"/>
      <c r="AP671" s="211"/>
      <c r="AQ671" s="211"/>
      <c r="AR671" s="211"/>
      <c r="AS671" s="4"/>
      <c r="AT671" s="4"/>
      <c r="AU671" s="211"/>
      <c r="AV671" s="211"/>
      <c r="AW671" s="211"/>
      <c r="AX671" s="211"/>
      <c r="AY671" s="211"/>
      <c r="AZ671" s="211"/>
      <c r="BA671" s="4"/>
    </row>
    <row r="672" spans="2:53" x14ac:dyDescent="0.2">
      <c r="B672" s="90" t="s">
        <v>856</v>
      </c>
      <c r="C672" s="90"/>
      <c r="D672" s="180">
        <v>8069</v>
      </c>
      <c r="E672" s="191">
        <v>1</v>
      </c>
      <c r="F672" s="191"/>
      <c r="G672" s="191"/>
      <c r="H672" s="191"/>
      <c r="I672" s="191">
        <v>1</v>
      </c>
      <c r="J672" s="191">
        <v>0</v>
      </c>
      <c r="M672" s="190">
        <v>35.54</v>
      </c>
      <c r="N672" s="188">
        <v>26.49</v>
      </c>
      <c r="O672" s="188">
        <v>32.090000000000003</v>
      </c>
      <c r="P672" s="188">
        <v>31.2</v>
      </c>
      <c r="Q672" s="188">
        <v>41.51</v>
      </c>
      <c r="R672" s="188" t="s">
        <v>889</v>
      </c>
      <c r="S672" s="327"/>
      <c r="T672" s="327"/>
      <c r="U672" s="188">
        <v>17.77</v>
      </c>
      <c r="V672" s="188">
        <v>26.49</v>
      </c>
      <c r="W672" s="188">
        <v>32.090000000000003</v>
      </c>
      <c r="X672" s="188">
        <v>31.2</v>
      </c>
      <c r="Y672" s="188">
        <v>41.51</v>
      </c>
      <c r="Z672" s="188" t="s">
        <v>889</v>
      </c>
      <c r="AA672" s="4"/>
      <c r="AB672" s="90"/>
      <c r="AC672" s="90"/>
      <c r="AD672" s="180"/>
      <c r="AE672" s="184"/>
      <c r="AF672" s="184"/>
      <c r="AG672" s="184"/>
      <c r="AH672" s="184"/>
      <c r="AI672" s="184"/>
      <c r="AJ672" s="184"/>
      <c r="AK672" s="4"/>
      <c r="AL672" s="4"/>
      <c r="AM672" s="211"/>
      <c r="AN672" s="211"/>
      <c r="AO672" s="211"/>
      <c r="AP672" s="211"/>
      <c r="AQ672" s="211"/>
      <c r="AR672" s="211"/>
      <c r="AS672" s="4"/>
      <c r="AT672" s="4"/>
      <c r="AU672" s="211"/>
      <c r="AV672" s="211"/>
      <c r="AW672" s="211"/>
      <c r="AX672" s="211"/>
      <c r="AY672" s="211"/>
      <c r="AZ672" s="211"/>
      <c r="BA672" s="4"/>
    </row>
    <row r="673" spans="2:53" x14ac:dyDescent="0.2">
      <c r="B673" s="90" t="s">
        <v>475</v>
      </c>
      <c r="C673" s="90"/>
      <c r="D673" s="180">
        <v>8023</v>
      </c>
      <c r="E673" s="191"/>
      <c r="F673" s="191"/>
      <c r="G673" s="191"/>
      <c r="H673" s="191"/>
      <c r="I673" s="191"/>
      <c r="J673" s="191">
        <v>3</v>
      </c>
      <c r="M673" s="190">
        <v>78.16</v>
      </c>
      <c r="N673" s="188">
        <v>80.19</v>
      </c>
      <c r="O673" s="188">
        <v>27.91</v>
      </c>
      <c r="P673" s="188">
        <v>102.45</v>
      </c>
      <c r="Q673" s="188">
        <v>111.67</v>
      </c>
      <c r="R673" s="188">
        <v>279.77</v>
      </c>
      <c r="S673" s="327"/>
      <c r="T673" s="327"/>
      <c r="U673" s="188">
        <v>26.05</v>
      </c>
      <c r="V673" s="188">
        <v>26.73</v>
      </c>
      <c r="W673" s="188">
        <v>27.91</v>
      </c>
      <c r="X673" s="188">
        <v>34.15</v>
      </c>
      <c r="Y673" s="188">
        <v>55.84</v>
      </c>
      <c r="Z673" s="188">
        <v>93.26</v>
      </c>
      <c r="AA673" s="4"/>
      <c r="AB673" s="90"/>
      <c r="AC673" s="90"/>
      <c r="AD673" s="180"/>
      <c r="AE673" s="184"/>
      <c r="AF673" s="184"/>
      <c r="AG673" s="184"/>
      <c r="AH673" s="184"/>
      <c r="AI673" s="184"/>
      <c r="AJ673" s="184"/>
      <c r="AK673" s="4"/>
      <c r="AL673" s="4"/>
      <c r="AM673" s="211"/>
      <c r="AN673" s="211"/>
      <c r="AO673" s="211"/>
      <c r="AP673" s="211"/>
      <c r="AQ673" s="211"/>
      <c r="AR673" s="211"/>
      <c r="AS673" s="4"/>
      <c r="AT673" s="4"/>
      <c r="AU673" s="211"/>
      <c r="AV673" s="211"/>
      <c r="AW673" s="211"/>
      <c r="AX673" s="211"/>
      <c r="AY673" s="211"/>
      <c r="AZ673" s="211"/>
      <c r="BA673" s="4"/>
    </row>
    <row r="674" spans="2:53" x14ac:dyDescent="0.2">
      <c r="B674" s="90" t="s">
        <v>857</v>
      </c>
      <c r="C674" s="90"/>
      <c r="D674" s="180">
        <v>8070</v>
      </c>
      <c r="E674" s="191">
        <v>148</v>
      </c>
      <c r="F674" s="191">
        <v>62</v>
      </c>
      <c r="G674" s="191">
        <v>54</v>
      </c>
      <c r="H674" s="191">
        <v>33</v>
      </c>
      <c r="I674" s="191">
        <v>48</v>
      </c>
      <c r="J674" s="191">
        <v>201</v>
      </c>
      <c r="M674" s="190">
        <v>21705.83</v>
      </c>
      <c r="N674" s="188">
        <v>10975.46</v>
      </c>
      <c r="O674" s="188">
        <v>14721.39</v>
      </c>
      <c r="P674" s="188">
        <v>9253.52</v>
      </c>
      <c r="Q674" s="188">
        <v>15078</v>
      </c>
      <c r="R674" s="188">
        <v>123422.9</v>
      </c>
      <c r="S674" s="327"/>
      <c r="T674" s="327"/>
      <c r="U674" s="188">
        <v>41.74</v>
      </c>
      <c r="V674" s="188">
        <v>29.19</v>
      </c>
      <c r="W674" s="188">
        <v>48.59</v>
      </c>
      <c r="X674" s="188">
        <v>35.32</v>
      </c>
      <c r="Y674" s="188">
        <v>64.709999999999994</v>
      </c>
      <c r="Z674" s="188">
        <v>226.05</v>
      </c>
      <c r="AA674" s="4"/>
      <c r="AB674" s="90"/>
      <c r="AC674" s="90"/>
      <c r="AD674" s="180"/>
      <c r="AE674" s="184"/>
      <c r="AF674" s="184"/>
      <c r="AG674" s="184"/>
      <c r="AH674" s="184"/>
      <c r="AI674" s="184"/>
      <c r="AJ674" s="184"/>
      <c r="AK674" s="4"/>
      <c r="AL674" s="4"/>
      <c r="AM674" s="211"/>
      <c r="AN674" s="211"/>
      <c r="AO674" s="211"/>
      <c r="AP674" s="211"/>
      <c r="AQ674" s="211"/>
      <c r="AR674" s="211"/>
      <c r="AS674" s="4"/>
      <c r="AT674" s="4"/>
      <c r="AU674" s="211"/>
      <c r="AV674" s="211"/>
      <c r="AW674" s="211"/>
      <c r="AX674" s="211"/>
      <c r="AY674" s="211"/>
      <c r="AZ674" s="211"/>
      <c r="BA674" s="4"/>
    </row>
    <row r="675" spans="2:53" x14ac:dyDescent="0.2">
      <c r="B675" s="90" t="s">
        <v>759</v>
      </c>
      <c r="C675" s="90"/>
      <c r="D675" s="180">
        <v>8270</v>
      </c>
      <c r="E675" s="191">
        <v>1</v>
      </c>
      <c r="F675" s="191"/>
      <c r="G675" s="191">
        <v>1</v>
      </c>
      <c r="H675" s="191"/>
      <c r="I675" s="191"/>
      <c r="J675" s="191">
        <v>1</v>
      </c>
      <c r="M675" s="190">
        <v>43.31</v>
      </c>
      <c r="N675" s="188">
        <v>21</v>
      </c>
      <c r="O675" s="188">
        <v>49.02</v>
      </c>
      <c r="P675" s="188"/>
      <c r="Q675" s="188"/>
      <c r="R675" s="188">
        <v>45</v>
      </c>
      <c r="S675" s="327"/>
      <c r="T675" s="327"/>
      <c r="U675" s="188">
        <v>14.44</v>
      </c>
      <c r="V675" s="188">
        <v>10.5</v>
      </c>
      <c r="W675" s="188">
        <v>24.51</v>
      </c>
      <c r="X675" s="188"/>
      <c r="Y675" s="188"/>
      <c r="Z675" s="188">
        <v>15</v>
      </c>
      <c r="AA675" s="4"/>
      <c r="AB675" s="90"/>
      <c r="AC675" s="90"/>
      <c r="AD675" s="180"/>
      <c r="AE675" s="184"/>
      <c r="AF675" s="184"/>
      <c r="AG675" s="184"/>
      <c r="AH675" s="184"/>
      <c r="AI675" s="184"/>
      <c r="AJ675" s="184"/>
      <c r="AK675" s="4"/>
      <c r="AL675" s="4"/>
      <c r="AM675" s="211"/>
      <c r="AN675" s="211"/>
      <c r="AO675" s="211"/>
      <c r="AP675" s="211"/>
      <c r="AQ675" s="211"/>
      <c r="AR675" s="211"/>
      <c r="AS675" s="4"/>
      <c r="AT675" s="4"/>
      <c r="AU675" s="211"/>
      <c r="AV675" s="211"/>
      <c r="AW675" s="211"/>
      <c r="AX675" s="211"/>
      <c r="AY675" s="211"/>
      <c r="AZ675" s="211"/>
      <c r="BA675" s="4"/>
    </row>
    <row r="676" spans="2:53" x14ac:dyDescent="0.2">
      <c r="B676" s="90" t="s">
        <v>559</v>
      </c>
      <c r="C676" s="90"/>
      <c r="D676" s="180">
        <v>8093</v>
      </c>
      <c r="E676" s="191">
        <v>1</v>
      </c>
      <c r="F676" s="191"/>
      <c r="G676" s="191"/>
      <c r="H676" s="191"/>
      <c r="I676" s="191"/>
      <c r="J676" s="191">
        <v>0</v>
      </c>
      <c r="M676" s="190">
        <v>45</v>
      </c>
      <c r="N676" s="188"/>
      <c r="O676" s="188"/>
      <c r="P676" s="188"/>
      <c r="Q676" s="188"/>
      <c r="R676" s="188" t="s">
        <v>889</v>
      </c>
      <c r="S676" s="327"/>
      <c r="T676" s="327"/>
      <c r="U676" s="188">
        <v>45</v>
      </c>
      <c r="V676" s="188"/>
      <c r="W676" s="188"/>
      <c r="X676" s="188"/>
      <c r="Y676" s="188"/>
      <c r="Z676" s="188" t="s">
        <v>889</v>
      </c>
      <c r="AA676" s="4"/>
      <c r="AB676" s="90"/>
      <c r="AC676" s="90"/>
      <c r="AD676" s="180"/>
      <c r="AE676" s="184"/>
      <c r="AF676" s="184"/>
      <c r="AG676" s="184"/>
      <c r="AH676" s="184"/>
      <c r="AI676" s="184"/>
      <c r="AJ676" s="184"/>
      <c r="AK676" s="4"/>
      <c r="AL676" s="4"/>
      <c r="AM676" s="211"/>
      <c r="AN676" s="211"/>
      <c r="AO676" s="211"/>
      <c r="AP676" s="211"/>
      <c r="AQ676" s="211"/>
      <c r="AR676" s="211"/>
      <c r="AS676" s="4"/>
      <c r="AT676" s="4"/>
      <c r="AU676" s="211"/>
      <c r="AV676" s="211"/>
      <c r="AW676" s="211"/>
      <c r="AX676" s="211"/>
      <c r="AY676" s="211"/>
      <c r="AZ676" s="211"/>
      <c r="BA676" s="4"/>
    </row>
    <row r="677" spans="2:53" x14ac:dyDescent="0.2">
      <c r="B677" s="90" t="s">
        <v>559</v>
      </c>
      <c r="C677" s="90"/>
      <c r="D677" s="180">
        <v>8098</v>
      </c>
      <c r="E677" s="191">
        <v>6</v>
      </c>
      <c r="F677" s="191">
        <v>8</v>
      </c>
      <c r="G677" s="191">
        <v>4</v>
      </c>
      <c r="H677" s="191">
        <v>2</v>
      </c>
      <c r="I677" s="191">
        <v>1</v>
      </c>
      <c r="J677" s="191">
        <v>4</v>
      </c>
      <c r="M677" s="190">
        <v>1778.84</v>
      </c>
      <c r="N677" s="188">
        <v>595.17999999999995</v>
      </c>
      <c r="O677" s="188">
        <v>267.55</v>
      </c>
      <c r="P677" s="188">
        <v>192.26</v>
      </c>
      <c r="Q677" s="188">
        <v>344.09</v>
      </c>
      <c r="R677" s="188">
        <v>1539.2</v>
      </c>
      <c r="S677" s="327"/>
      <c r="T677" s="327"/>
      <c r="U677" s="188">
        <v>71.150000000000006</v>
      </c>
      <c r="V677" s="188">
        <v>33.07</v>
      </c>
      <c r="W677" s="188">
        <v>24.32</v>
      </c>
      <c r="X677" s="188">
        <v>27.47</v>
      </c>
      <c r="Y677" s="188">
        <v>68.819999999999993</v>
      </c>
      <c r="Z677" s="188">
        <v>61.57</v>
      </c>
      <c r="AA677" s="4"/>
      <c r="AB677" s="90"/>
      <c r="AC677" s="90"/>
      <c r="AD677" s="180"/>
      <c r="AE677" s="184"/>
      <c r="AF677" s="184"/>
      <c r="AG677" s="184"/>
      <c r="AH677" s="184"/>
      <c r="AI677" s="184"/>
      <c r="AJ677" s="184"/>
      <c r="AK677" s="4"/>
      <c r="AL677" s="4"/>
      <c r="AM677" s="211"/>
      <c r="AN677" s="211"/>
      <c r="AO677" s="211"/>
      <c r="AP677" s="211"/>
      <c r="AQ677" s="211"/>
      <c r="AR677" s="211"/>
      <c r="AS677" s="4"/>
      <c r="AT677" s="4"/>
      <c r="AU677" s="211"/>
      <c r="AV677" s="211"/>
      <c r="AW677" s="211"/>
      <c r="AX677" s="211"/>
      <c r="AY677" s="211"/>
      <c r="AZ677" s="211"/>
      <c r="BA677" s="4"/>
    </row>
    <row r="678" spans="2:53" x14ac:dyDescent="0.2">
      <c r="B678" s="90" t="s">
        <v>498</v>
      </c>
      <c r="C678" s="90"/>
      <c r="D678" s="180">
        <v>8009</v>
      </c>
      <c r="E678" s="191">
        <v>7</v>
      </c>
      <c r="F678" s="191">
        <v>2</v>
      </c>
      <c r="G678" s="191">
        <v>1</v>
      </c>
      <c r="H678" s="191"/>
      <c r="I678" s="191">
        <v>2</v>
      </c>
      <c r="J678" s="191">
        <v>5</v>
      </c>
      <c r="M678" s="190">
        <v>892.77</v>
      </c>
      <c r="N678" s="188">
        <v>334.16</v>
      </c>
      <c r="O678" s="188">
        <v>257.74</v>
      </c>
      <c r="P678" s="188">
        <v>271.89999999999998</v>
      </c>
      <c r="Q678" s="188">
        <v>277.12</v>
      </c>
      <c r="R678" s="188">
        <v>2632.93</v>
      </c>
      <c r="S678" s="327"/>
      <c r="T678" s="327"/>
      <c r="U678" s="188">
        <v>52.52</v>
      </c>
      <c r="V678" s="188">
        <v>47.74</v>
      </c>
      <c r="W678" s="188">
        <v>36.82</v>
      </c>
      <c r="X678" s="188">
        <v>45.32</v>
      </c>
      <c r="Y678" s="188">
        <v>46.19</v>
      </c>
      <c r="Z678" s="188">
        <v>154.88</v>
      </c>
      <c r="AA678" s="4"/>
      <c r="AB678" s="90"/>
      <c r="AC678" s="90"/>
      <c r="AD678" s="180"/>
      <c r="AE678" s="184"/>
      <c r="AF678" s="184"/>
      <c r="AG678" s="184"/>
      <c r="AH678" s="184"/>
      <c r="AI678" s="184"/>
      <c r="AJ678" s="184"/>
      <c r="AK678" s="4"/>
      <c r="AL678" s="4"/>
      <c r="AM678" s="211"/>
      <c r="AN678" s="211"/>
      <c r="AO678" s="211"/>
      <c r="AP678" s="211"/>
      <c r="AQ678" s="211"/>
      <c r="AR678" s="211"/>
      <c r="AS678" s="4"/>
      <c r="AT678" s="4"/>
      <c r="AU678" s="211"/>
      <c r="AV678" s="211"/>
      <c r="AW678" s="211"/>
      <c r="AX678" s="211"/>
      <c r="AY678" s="211"/>
      <c r="AZ678" s="211"/>
      <c r="BA678" s="4"/>
    </row>
    <row r="679" spans="2:53" x14ac:dyDescent="0.2">
      <c r="B679" s="90" t="s">
        <v>498</v>
      </c>
      <c r="C679" s="90"/>
      <c r="D679" s="180">
        <v>8021</v>
      </c>
      <c r="E679" s="191">
        <v>159</v>
      </c>
      <c r="F679" s="191">
        <v>52</v>
      </c>
      <c r="G679" s="191">
        <v>68</v>
      </c>
      <c r="H679" s="191">
        <v>44</v>
      </c>
      <c r="I679" s="191">
        <v>62</v>
      </c>
      <c r="J679" s="191">
        <v>283</v>
      </c>
      <c r="M679" s="190">
        <v>32102.25</v>
      </c>
      <c r="N679" s="188">
        <v>10652.11</v>
      </c>
      <c r="O679" s="188">
        <v>25440.82</v>
      </c>
      <c r="P679" s="188">
        <v>16860.62</v>
      </c>
      <c r="Q679" s="188">
        <v>24317.51</v>
      </c>
      <c r="R679" s="188">
        <v>149962.51</v>
      </c>
      <c r="S679" s="327"/>
      <c r="T679" s="327"/>
      <c r="U679" s="188">
        <v>53.68</v>
      </c>
      <c r="V679" s="188">
        <v>56.96</v>
      </c>
      <c r="W679" s="188">
        <v>61.9</v>
      </c>
      <c r="X679" s="188">
        <v>52.36</v>
      </c>
      <c r="Y679" s="188">
        <v>78.19</v>
      </c>
      <c r="Z679" s="188">
        <v>224.49</v>
      </c>
      <c r="AA679" s="4"/>
      <c r="AB679" s="90"/>
      <c r="AC679" s="90"/>
      <c r="AD679" s="180"/>
      <c r="AE679" s="184"/>
      <c r="AF679" s="184"/>
      <c r="AG679" s="184"/>
      <c r="AH679" s="184"/>
      <c r="AI679" s="184"/>
      <c r="AJ679" s="184"/>
      <c r="AK679" s="4"/>
      <c r="AL679" s="4"/>
      <c r="AM679" s="211"/>
      <c r="AN679" s="211"/>
      <c r="AO679" s="211"/>
      <c r="AP679" s="211"/>
      <c r="AQ679" s="211"/>
      <c r="AR679" s="211"/>
      <c r="AS679" s="4"/>
      <c r="AT679" s="4"/>
      <c r="AU679" s="211"/>
      <c r="AV679" s="211"/>
      <c r="AW679" s="211"/>
      <c r="AX679" s="211"/>
      <c r="AY679" s="211"/>
      <c r="AZ679" s="211"/>
      <c r="BA679" s="4"/>
    </row>
    <row r="680" spans="2:53" x14ac:dyDescent="0.2">
      <c r="B680" s="90" t="s">
        <v>560</v>
      </c>
      <c r="C680" s="90"/>
      <c r="D680" s="180">
        <v>8071</v>
      </c>
      <c r="E680" s="191">
        <v>184</v>
      </c>
      <c r="F680" s="191">
        <v>80</v>
      </c>
      <c r="G680" s="191">
        <v>42</v>
      </c>
      <c r="H680" s="191">
        <v>23</v>
      </c>
      <c r="I680" s="191">
        <v>28</v>
      </c>
      <c r="J680" s="191">
        <v>175</v>
      </c>
      <c r="M680" s="190">
        <v>20282.740000000002</v>
      </c>
      <c r="N680" s="188">
        <v>14823.99</v>
      </c>
      <c r="O680" s="188">
        <v>11896.37</v>
      </c>
      <c r="P680" s="188">
        <v>7656.71</v>
      </c>
      <c r="Q680" s="188">
        <v>12118.53</v>
      </c>
      <c r="R680" s="188">
        <v>93917.07</v>
      </c>
      <c r="S680" s="327"/>
      <c r="T680" s="327"/>
      <c r="U680" s="188">
        <v>40.08</v>
      </c>
      <c r="V680" s="188">
        <v>46.47</v>
      </c>
      <c r="W680" s="188">
        <v>48.56</v>
      </c>
      <c r="X680" s="188">
        <v>36.630000000000003</v>
      </c>
      <c r="Y680" s="188">
        <v>64.8</v>
      </c>
      <c r="Z680" s="188">
        <v>176.54</v>
      </c>
      <c r="AA680" s="4"/>
      <c r="AB680" s="90"/>
      <c r="AC680" s="90"/>
      <c r="AD680" s="180"/>
      <c r="AE680" s="184"/>
      <c r="AF680" s="184"/>
      <c r="AG680" s="184"/>
      <c r="AH680" s="184"/>
      <c r="AI680" s="184"/>
      <c r="AJ680" s="184"/>
      <c r="AK680" s="4"/>
      <c r="AL680" s="4"/>
      <c r="AM680" s="211"/>
      <c r="AN680" s="211"/>
      <c r="AO680" s="211"/>
      <c r="AP680" s="211"/>
      <c r="AQ680" s="211"/>
      <c r="AR680" s="211"/>
      <c r="AS680" s="4"/>
      <c r="AT680" s="4"/>
      <c r="AU680" s="211"/>
      <c r="AV680" s="211"/>
      <c r="AW680" s="211"/>
      <c r="AX680" s="211"/>
      <c r="AY680" s="211"/>
      <c r="AZ680" s="211"/>
      <c r="BA680" s="4"/>
    </row>
    <row r="681" spans="2:53" x14ac:dyDescent="0.2">
      <c r="B681" s="90" t="s">
        <v>621</v>
      </c>
      <c r="C681" s="90"/>
      <c r="D681" s="180">
        <v>8318</v>
      </c>
      <c r="E681" s="191">
        <v>1</v>
      </c>
      <c r="F681" s="191">
        <v>1</v>
      </c>
      <c r="G681" s="191"/>
      <c r="H681" s="191"/>
      <c r="I681" s="191"/>
      <c r="J681" s="191">
        <v>2</v>
      </c>
      <c r="M681" s="190">
        <v>116.55</v>
      </c>
      <c r="N681" s="188">
        <v>148.12</v>
      </c>
      <c r="O681" s="188">
        <v>77.989999999999995</v>
      </c>
      <c r="P681" s="188">
        <v>84.24</v>
      </c>
      <c r="Q681" s="188">
        <v>138.28</v>
      </c>
      <c r="R681" s="188">
        <v>1506.41</v>
      </c>
      <c r="S681" s="327"/>
      <c r="T681" s="327"/>
      <c r="U681" s="188">
        <v>29.14</v>
      </c>
      <c r="V681" s="188">
        <v>49.37</v>
      </c>
      <c r="W681" s="188">
        <v>39</v>
      </c>
      <c r="X681" s="188">
        <v>42.12</v>
      </c>
      <c r="Y681" s="188">
        <v>69.14</v>
      </c>
      <c r="Z681" s="188">
        <v>376.6</v>
      </c>
      <c r="AA681" s="4"/>
      <c r="AB681" s="90"/>
      <c r="AC681" s="90"/>
      <c r="AD681" s="180"/>
      <c r="AE681" s="184"/>
      <c r="AF681" s="184"/>
      <c r="AG681" s="184"/>
      <c r="AH681" s="184"/>
      <c r="AI681" s="184"/>
      <c r="AJ681" s="184"/>
      <c r="AK681" s="4"/>
      <c r="AL681" s="4"/>
      <c r="AM681" s="211"/>
      <c r="AN681" s="211"/>
      <c r="AO681" s="211"/>
      <c r="AP681" s="211"/>
      <c r="AQ681" s="211"/>
      <c r="AR681" s="211"/>
      <c r="AS681" s="4"/>
      <c r="AT681" s="4"/>
      <c r="AU681" s="211"/>
      <c r="AV681" s="211"/>
      <c r="AW681" s="211"/>
      <c r="AX681" s="211"/>
      <c r="AY681" s="211"/>
      <c r="AZ681" s="211"/>
      <c r="BA681" s="4"/>
    </row>
    <row r="682" spans="2:53" x14ac:dyDescent="0.2">
      <c r="B682" s="90" t="s">
        <v>561</v>
      </c>
      <c r="C682" s="90"/>
      <c r="D682" s="180">
        <v>8302</v>
      </c>
      <c r="E682" s="191">
        <v>3</v>
      </c>
      <c r="F682" s="191"/>
      <c r="G682" s="191"/>
      <c r="H682" s="191">
        <v>1</v>
      </c>
      <c r="I682" s="191">
        <v>1</v>
      </c>
      <c r="J682" s="191">
        <v>0</v>
      </c>
      <c r="M682" s="190">
        <v>41.67</v>
      </c>
      <c r="N682" s="188">
        <v>24.48</v>
      </c>
      <c r="O682" s="188">
        <v>21.7</v>
      </c>
      <c r="P682" s="188">
        <v>15.14</v>
      </c>
      <c r="Q682" s="188">
        <v>23.74</v>
      </c>
      <c r="R682" s="188" t="s">
        <v>889</v>
      </c>
      <c r="S682" s="327"/>
      <c r="T682" s="327"/>
      <c r="U682" s="188">
        <v>8.33</v>
      </c>
      <c r="V682" s="188">
        <v>12.24</v>
      </c>
      <c r="W682" s="188">
        <v>10.85</v>
      </c>
      <c r="X682" s="188">
        <v>7.57</v>
      </c>
      <c r="Y682" s="188">
        <v>23.74</v>
      </c>
      <c r="Z682" s="188" t="s">
        <v>889</v>
      </c>
      <c r="AA682" s="4"/>
      <c r="AB682" s="90"/>
      <c r="AC682" s="90"/>
      <c r="AD682" s="180"/>
      <c r="AE682" s="184"/>
      <c r="AF682" s="184"/>
      <c r="AG682" s="184"/>
      <c r="AH682" s="184"/>
      <c r="AI682" s="184"/>
      <c r="AJ682" s="184"/>
      <c r="AK682" s="4"/>
      <c r="AL682" s="4"/>
      <c r="AM682" s="211"/>
      <c r="AN682" s="211"/>
      <c r="AO682" s="211"/>
      <c r="AP682" s="211"/>
      <c r="AQ682" s="211"/>
      <c r="AR682" s="211"/>
      <c r="AS682" s="4"/>
      <c r="AT682" s="4"/>
      <c r="AU682" s="211"/>
      <c r="AV682" s="211"/>
      <c r="AW682" s="211"/>
      <c r="AX682" s="211"/>
      <c r="AY682" s="211"/>
      <c r="AZ682" s="211"/>
      <c r="BA682" s="4"/>
    </row>
    <row r="683" spans="2:53" x14ac:dyDescent="0.2">
      <c r="B683" s="90" t="s">
        <v>561</v>
      </c>
      <c r="C683" s="90"/>
      <c r="D683" s="180">
        <v>8318</v>
      </c>
      <c r="E683" s="191">
        <v>9</v>
      </c>
      <c r="F683" s="191">
        <v>5</v>
      </c>
      <c r="G683" s="191">
        <v>6</v>
      </c>
      <c r="H683" s="191">
        <v>2</v>
      </c>
      <c r="I683" s="191">
        <v>4</v>
      </c>
      <c r="J683" s="191">
        <v>19</v>
      </c>
      <c r="M683" s="190">
        <v>1318.99</v>
      </c>
      <c r="N683" s="188">
        <v>863.8</v>
      </c>
      <c r="O683" s="188">
        <v>609.11</v>
      </c>
      <c r="P683" s="188">
        <v>492.27</v>
      </c>
      <c r="Q683" s="188">
        <v>6328.99</v>
      </c>
      <c r="R683" s="188">
        <v>6838.6</v>
      </c>
      <c r="S683" s="327"/>
      <c r="T683" s="327"/>
      <c r="U683" s="188">
        <v>30.67</v>
      </c>
      <c r="V683" s="188">
        <v>25.41</v>
      </c>
      <c r="W683" s="188">
        <v>21</v>
      </c>
      <c r="X683" s="188">
        <v>21.4</v>
      </c>
      <c r="Y683" s="188">
        <v>275.17</v>
      </c>
      <c r="Z683" s="188">
        <v>151.97</v>
      </c>
      <c r="AA683" s="4"/>
      <c r="AB683" s="90"/>
      <c r="AC683" s="90"/>
      <c r="AD683" s="180"/>
      <c r="AE683" s="184"/>
      <c r="AF683" s="184"/>
      <c r="AG683" s="184"/>
      <c r="AH683" s="184"/>
      <c r="AI683" s="184"/>
      <c r="AJ683" s="184"/>
      <c r="AK683" s="4"/>
      <c r="AL683" s="4"/>
      <c r="AM683" s="211"/>
      <c r="AN683" s="211"/>
      <c r="AO683" s="211"/>
      <c r="AP683" s="211"/>
      <c r="AQ683" s="211"/>
      <c r="AR683" s="211"/>
      <c r="AS683" s="4"/>
      <c r="AT683" s="4"/>
      <c r="AU683" s="211"/>
      <c r="AV683" s="211"/>
      <c r="AW683" s="211"/>
      <c r="AX683" s="211"/>
      <c r="AY683" s="211"/>
      <c r="AZ683" s="211"/>
      <c r="BA683" s="4"/>
    </row>
    <row r="684" spans="2:53" x14ac:dyDescent="0.2">
      <c r="B684" s="90" t="s">
        <v>562</v>
      </c>
      <c r="C684" s="90"/>
      <c r="D684" s="180">
        <v>8318</v>
      </c>
      <c r="E684" s="191">
        <v>21</v>
      </c>
      <c r="F684" s="191">
        <v>10</v>
      </c>
      <c r="G684" s="191">
        <v>9</v>
      </c>
      <c r="H684" s="191">
        <v>3</v>
      </c>
      <c r="I684" s="191">
        <v>5</v>
      </c>
      <c r="J684" s="191">
        <v>29</v>
      </c>
      <c r="M684" s="190">
        <v>4570.45</v>
      </c>
      <c r="N684" s="188">
        <v>1238.54</v>
      </c>
      <c r="O684" s="188">
        <v>997.38</v>
      </c>
      <c r="P684" s="188">
        <v>3064.16</v>
      </c>
      <c r="Q684" s="188">
        <v>1462.23</v>
      </c>
      <c r="R684" s="188">
        <v>12227.15</v>
      </c>
      <c r="S684" s="327"/>
      <c r="T684" s="327"/>
      <c r="U684" s="188">
        <v>63.48</v>
      </c>
      <c r="V684" s="188">
        <v>23.82</v>
      </c>
      <c r="W684" s="188">
        <v>23.75</v>
      </c>
      <c r="X684" s="188">
        <v>87.55</v>
      </c>
      <c r="Y684" s="188">
        <v>44.31</v>
      </c>
      <c r="Z684" s="188">
        <v>158.79</v>
      </c>
      <c r="AA684" s="4"/>
      <c r="AB684" s="90"/>
      <c r="AC684" s="90"/>
      <c r="AD684" s="180"/>
      <c r="AE684" s="184"/>
      <c r="AF684" s="184"/>
      <c r="AG684" s="184"/>
      <c r="AH684" s="184"/>
      <c r="AI684" s="184"/>
      <c r="AJ684" s="184"/>
      <c r="AK684" s="4"/>
      <c r="AL684" s="4"/>
      <c r="AM684" s="211"/>
      <c r="AN684" s="211"/>
      <c r="AO684" s="211"/>
      <c r="AP684" s="211"/>
      <c r="AQ684" s="211"/>
      <c r="AR684" s="211"/>
      <c r="AS684" s="4"/>
      <c r="AT684" s="4"/>
      <c r="AU684" s="211"/>
      <c r="AV684" s="211"/>
      <c r="AW684" s="211"/>
      <c r="AX684" s="211"/>
      <c r="AY684" s="211"/>
      <c r="AZ684" s="211"/>
      <c r="BA684" s="4"/>
    </row>
    <row r="685" spans="2:53" x14ac:dyDescent="0.2">
      <c r="B685" s="90" t="s">
        <v>476</v>
      </c>
      <c r="C685" s="90"/>
      <c r="D685" s="180">
        <v>8232</v>
      </c>
      <c r="E685" s="191">
        <v>421</v>
      </c>
      <c r="F685" s="191">
        <v>203</v>
      </c>
      <c r="G685" s="191">
        <v>142</v>
      </c>
      <c r="H685" s="191">
        <v>129</v>
      </c>
      <c r="I685" s="191">
        <v>137</v>
      </c>
      <c r="J685" s="191">
        <v>683</v>
      </c>
      <c r="M685" s="190">
        <v>76811.64</v>
      </c>
      <c r="N685" s="188">
        <v>61373.78</v>
      </c>
      <c r="O685" s="188">
        <v>49031.44</v>
      </c>
      <c r="P685" s="188">
        <v>50641.120000000003</v>
      </c>
      <c r="Q685" s="188">
        <v>60544.59</v>
      </c>
      <c r="R685" s="188">
        <v>520812.23</v>
      </c>
      <c r="S685" s="327"/>
      <c r="T685" s="327"/>
      <c r="U685" s="188">
        <v>48.4</v>
      </c>
      <c r="V685" s="188">
        <v>52.46</v>
      </c>
      <c r="W685" s="188">
        <v>50.34</v>
      </c>
      <c r="X685" s="188">
        <v>59.79</v>
      </c>
      <c r="Y685" s="188">
        <v>83.39</v>
      </c>
      <c r="Z685" s="188">
        <v>303.68</v>
      </c>
      <c r="AA685" s="4"/>
      <c r="AB685" s="90"/>
      <c r="AC685" s="90"/>
      <c r="AD685" s="180"/>
      <c r="AE685" s="184"/>
      <c r="AF685" s="184"/>
      <c r="AG685" s="184"/>
      <c r="AH685" s="184"/>
      <c r="AI685" s="184"/>
      <c r="AJ685" s="184"/>
      <c r="AK685" s="4"/>
      <c r="AL685" s="4"/>
      <c r="AM685" s="211"/>
      <c r="AN685" s="211"/>
      <c r="AO685" s="211"/>
      <c r="AP685" s="211"/>
      <c r="AQ685" s="211"/>
      <c r="AR685" s="211"/>
      <c r="AS685" s="4"/>
      <c r="AT685" s="4"/>
      <c r="AU685" s="211"/>
      <c r="AV685" s="211"/>
      <c r="AW685" s="211"/>
      <c r="AX685" s="211"/>
      <c r="AY685" s="211"/>
      <c r="AZ685" s="211"/>
      <c r="BA685" s="4"/>
    </row>
    <row r="686" spans="2:53" x14ac:dyDescent="0.2">
      <c r="B686" s="90" t="s">
        <v>477</v>
      </c>
      <c r="C686" s="90"/>
      <c r="D686" s="180">
        <v>8240</v>
      </c>
      <c r="E686" s="191">
        <v>4</v>
      </c>
      <c r="F686" s="191">
        <v>1</v>
      </c>
      <c r="G686" s="191">
        <v>1</v>
      </c>
      <c r="H686" s="191">
        <v>1</v>
      </c>
      <c r="I686" s="191">
        <v>4</v>
      </c>
      <c r="J686" s="191">
        <v>5</v>
      </c>
      <c r="M686" s="190">
        <v>475.01</v>
      </c>
      <c r="N686" s="188">
        <v>756.18</v>
      </c>
      <c r="O686" s="188">
        <v>327.26</v>
      </c>
      <c r="P686" s="188">
        <v>319.08</v>
      </c>
      <c r="Q686" s="188">
        <v>1441.75</v>
      </c>
      <c r="R686" s="188">
        <v>1799.87</v>
      </c>
      <c r="S686" s="327"/>
      <c r="T686" s="327"/>
      <c r="U686" s="188">
        <v>33.93</v>
      </c>
      <c r="V686" s="188">
        <v>68.739999999999995</v>
      </c>
      <c r="W686" s="188">
        <v>32.729999999999997</v>
      </c>
      <c r="X686" s="188">
        <v>35.450000000000003</v>
      </c>
      <c r="Y686" s="188">
        <v>160.19</v>
      </c>
      <c r="Z686" s="188">
        <v>112.49</v>
      </c>
      <c r="AA686" s="4"/>
      <c r="AB686" s="90"/>
      <c r="AC686" s="90"/>
      <c r="AD686" s="180"/>
      <c r="AE686" s="184"/>
      <c r="AF686" s="184"/>
      <c r="AG686" s="184"/>
      <c r="AH686" s="184"/>
      <c r="AI686" s="184"/>
      <c r="AJ686" s="184"/>
      <c r="AK686" s="4"/>
      <c r="AL686" s="4"/>
      <c r="AM686" s="211"/>
      <c r="AN686" s="211"/>
      <c r="AO686" s="211"/>
      <c r="AP686" s="211"/>
      <c r="AQ686" s="211"/>
      <c r="AR686" s="211"/>
      <c r="AS686" s="4"/>
      <c r="AT686" s="4"/>
      <c r="AU686" s="211"/>
      <c r="AV686" s="211"/>
      <c r="AW686" s="211"/>
      <c r="AX686" s="211"/>
      <c r="AY686" s="211"/>
      <c r="AZ686" s="211"/>
      <c r="BA686" s="4"/>
    </row>
    <row r="687" spans="2:53" x14ac:dyDescent="0.2">
      <c r="B687" s="90" t="s">
        <v>563</v>
      </c>
      <c r="C687" s="90"/>
      <c r="D687" s="180">
        <v>8348</v>
      </c>
      <c r="E687" s="191">
        <v>2</v>
      </c>
      <c r="F687" s="191">
        <v>2</v>
      </c>
      <c r="G687" s="191"/>
      <c r="H687" s="191"/>
      <c r="I687" s="191"/>
      <c r="J687" s="191">
        <v>10</v>
      </c>
      <c r="M687" s="190">
        <v>369.12</v>
      </c>
      <c r="N687" s="188">
        <v>357.93</v>
      </c>
      <c r="O687" s="188">
        <v>948.23</v>
      </c>
      <c r="P687" s="188">
        <v>27.2</v>
      </c>
      <c r="Q687" s="188">
        <v>336.45</v>
      </c>
      <c r="R687" s="188">
        <v>4841.24</v>
      </c>
      <c r="S687" s="327"/>
      <c r="T687" s="327"/>
      <c r="U687" s="188">
        <v>28.39</v>
      </c>
      <c r="V687" s="188">
        <v>32.54</v>
      </c>
      <c r="W687" s="188">
        <v>118.53</v>
      </c>
      <c r="X687" s="188">
        <v>13.6</v>
      </c>
      <c r="Y687" s="188">
        <v>42.06</v>
      </c>
      <c r="Z687" s="188">
        <v>345.8</v>
      </c>
      <c r="AA687" s="4"/>
      <c r="AB687" s="90"/>
      <c r="AC687" s="90"/>
      <c r="AD687" s="180"/>
      <c r="AE687" s="184"/>
      <c r="AF687" s="184"/>
      <c r="AG687" s="184"/>
      <c r="AH687" s="184"/>
      <c r="AI687" s="184"/>
      <c r="AJ687" s="184"/>
      <c r="AK687" s="4"/>
      <c r="AL687" s="4"/>
      <c r="AM687" s="211"/>
      <c r="AN687" s="211"/>
      <c r="AO687" s="211"/>
      <c r="AP687" s="211"/>
      <c r="AQ687" s="211"/>
      <c r="AR687" s="211"/>
      <c r="AS687" s="4"/>
      <c r="AT687" s="4"/>
      <c r="AU687" s="211"/>
      <c r="AV687" s="211"/>
      <c r="AW687" s="211"/>
      <c r="AX687" s="211"/>
      <c r="AY687" s="211"/>
      <c r="AZ687" s="211"/>
      <c r="BA687" s="4"/>
    </row>
    <row r="688" spans="2:53" x14ac:dyDescent="0.2">
      <c r="B688" s="90" t="s">
        <v>564</v>
      </c>
      <c r="C688" s="90"/>
      <c r="D688" s="180">
        <v>8349</v>
      </c>
      <c r="E688" s="191">
        <v>16</v>
      </c>
      <c r="F688" s="191">
        <v>7</v>
      </c>
      <c r="G688" s="191">
        <v>1</v>
      </c>
      <c r="H688" s="191">
        <v>10</v>
      </c>
      <c r="I688" s="191">
        <v>6</v>
      </c>
      <c r="J688" s="191">
        <v>36</v>
      </c>
      <c r="M688" s="190">
        <v>3203</v>
      </c>
      <c r="N688" s="188">
        <v>2930.58</v>
      </c>
      <c r="O688" s="188">
        <v>479.15</v>
      </c>
      <c r="P688" s="188">
        <v>2704.25</v>
      </c>
      <c r="Q688" s="188">
        <v>1403.62</v>
      </c>
      <c r="R688" s="188">
        <v>35501.730000000003</v>
      </c>
      <c r="S688" s="327"/>
      <c r="T688" s="327"/>
      <c r="U688" s="188">
        <v>47.1</v>
      </c>
      <c r="V688" s="188">
        <v>54.27</v>
      </c>
      <c r="W688" s="188">
        <v>47.92</v>
      </c>
      <c r="X688" s="188">
        <v>60.09</v>
      </c>
      <c r="Y688" s="188">
        <v>53.99</v>
      </c>
      <c r="Z688" s="188">
        <v>467.13</v>
      </c>
      <c r="AA688" s="4"/>
      <c r="AB688" s="90"/>
      <c r="AC688" s="90"/>
      <c r="AD688" s="180"/>
      <c r="AE688" s="184"/>
      <c r="AF688" s="184"/>
      <c r="AG688" s="184"/>
      <c r="AH688" s="184"/>
      <c r="AI688" s="184"/>
      <c r="AJ688" s="184"/>
      <c r="AK688" s="4"/>
      <c r="AL688" s="4"/>
      <c r="AM688" s="211"/>
      <c r="AN688" s="211"/>
      <c r="AO688" s="211"/>
      <c r="AP688" s="211"/>
      <c r="AQ688" s="211"/>
      <c r="AR688" s="211"/>
      <c r="AS688" s="4"/>
      <c r="AT688" s="4"/>
      <c r="AU688" s="211"/>
      <c r="AV688" s="211"/>
      <c r="AW688" s="211"/>
      <c r="AX688" s="211"/>
      <c r="AY688" s="211"/>
      <c r="AZ688" s="211"/>
      <c r="BA688" s="4"/>
    </row>
    <row r="689" spans="2:53" x14ac:dyDescent="0.2">
      <c r="B689" s="90" t="s">
        <v>766</v>
      </c>
      <c r="C689" s="90"/>
      <c r="D689" s="180">
        <v>8241</v>
      </c>
      <c r="E689" s="191"/>
      <c r="F689" s="191">
        <v>1</v>
      </c>
      <c r="G689" s="191">
        <v>1</v>
      </c>
      <c r="H689" s="191"/>
      <c r="I689" s="191"/>
      <c r="J689" s="191">
        <v>0</v>
      </c>
      <c r="M689" s="190">
        <v>121.48</v>
      </c>
      <c r="N689" s="188">
        <v>202.34</v>
      </c>
      <c r="O689" s="188">
        <v>112.77</v>
      </c>
      <c r="P689" s="188"/>
      <c r="Q689" s="188"/>
      <c r="R689" s="188" t="s">
        <v>889</v>
      </c>
      <c r="S689" s="327"/>
      <c r="T689" s="327"/>
      <c r="U689" s="188">
        <v>60.74</v>
      </c>
      <c r="V689" s="188">
        <v>101.17</v>
      </c>
      <c r="W689" s="188">
        <v>112.77</v>
      </c>
      <c r="X689" s="188"/>
      <c r="Y689" s="188"/>
      <c r="Z689" s="188" t="s">
        <v>889</v>
      </c>
      <c r="AA689" s="4"/>
      <c r="AB689" s="90"/>
      <c r="AC689" s="90"/>
      <c r="AD689" s="180"/>
      <c r="AE689" s="184"/>
      <c r="AF689" s="184"/>
      <c r="AG689" s="184"/>
      <c r="AH689" s="184"/>
      <c r="AI689" s="184"/>
      <c r="AJ689" s="184"/>
      <c r="AK689" s="4"/>
      <c r="AL689" s="4"/>
      <c r="AM689" s="211"/>
      <c r="AN689" s="211"/>
      <c r="AO689" s="211"/>
      <c r="AP689" s="211"/>
      <c r="AQ689" s="211"/>
      <c r="AR689" s="211"/>
      <c r="AS689" s="4"/>
      <c r="AT689" s="4"/>
      <c r="AU689" s="211"/>
      <c r="AV689" s="211"/>
      <c r="AW689" s="211"/>
      <c r="AX689" s="211"/>
      <c r="AY689" s="211"/>
      <c r="AZ689" s="211"/>
      <c r="BA689" s="4"/>
    </row>
    <row r="690" spans="2:53" x14ac:dyDescent="0.2">
      <c r="B690" s="90" t="s">
        <v>565</v>
      </c>
      <c r="C690" s="90"/>
      <c r="D690" s="180">
        <v>8350</v>
      </c>
      <c r="E690" s="191">
        <v>16</v>
      </c>
      <c r="F690" s="191">
        <v>5</v>
      </c>
      <c r="G690" s="191">
        <v>4</v>
      </c>
      <c r="H690" s="191">
        <v>2</v>
      </c>
      <c r="I690" s="191">
        <v>3</v>
      </c>
      <c r="J690" s="191">
        <v>14</v>
      </c>
      <c r="M690" s="190">
        <v>1589.08</v>
      </c>
      <c r="N690" s="188">
        <v>798.83</v>
      </c>
      <c r="O690" s="188">
        <v>630.84</v>
      </c>
      <c r="P690" s="188">
        <v>463.79</v>
      </c>
      <c r="Q690" s="188">
        <v>643.70000000000005</v>
      </c>
      <c r="R690" s="188">
        <v>6715.19</v>
      </c>
      <c r="S690" s="327"/>
      <c r="T690" s="327"/>
      <c r="U690" s="188">
        <v>36.119999999999997</v>
      </c>
      <c r="V690" s="188">
        <v>28.53</v>
      </c>
      <c r="W690" s="188">
        <v>27.43</v>
      </c>
      <c r="X690" s="188">
        <v>24.41</v>
      </c>
      <c r="Y690" s="188">
        <v>40.229999999999997</v>
      </c>
      <c r="Z690" s="188">
        <v>152.62</v>
      </c>
      <c r="AA690" s="4"/>
      <c r="AB690" s="90"/>
      <c r="AC690" s="90"/>
      <c r="AD690" s="180"/>
      <c r="AE690" s="184"/>
      <c r="AF690" s="184"/>
      <c r="AG690" s="184"/>
      <c r="AH690" s="184"/>
      <c r="AI690" s="184"/>
      <c r="AJ690" s="184"/>
      <c r="AK690" s="4"/>
      <c r="AL690" s="4"/>
      <c r="AM690" s="211"/>
      <c r="AN690" s="211"/>
      <c r="AO690" s="211"/>
      <c r="AP690" s="211"/>
      <c r="AQ690" s="211"/>
      <c r="AR690" s="211"/>
      <c r="AS690" s="4"/>
      <c r="AT690" s="4"/>
      <c r="AU690" s="211"/>
      <c r="AV690" s="211"/>
      <c r="AW690" s="211"/>
      <c r="AX690" s="211"/>
      <c r="AY690" s="211"/>
      <c r="AZ690" s="211"/>
      <c r="BA690" s="4"/>
    </row>
    <row r="691" spans="2:53" x14ac:dyDescent="0.2">
      <c r="B691" s="90" t="s">
        <v>566</v>
      </c>
      <c r="C691" s="90"/>
      <c r="D691" s="180">
        <v>8074</v>
      </c>
      <c r="E691" s="191">
        <v>1</v>
      </c>
      <c r="F691" s="191">
        <v>1</v>
      </c>
      <c r="G691" s="191">
        <v>2</v>
      </c>
      <c r="H691" s="191"/>
      <c r="I691" s="191"/>
      <c r="J691" s="191">
        <v>3</v>
      </c>
      <c r="M691" s="190">
        <v>216.36</v>
      </c>
      <c r="N691" s="188">
        <v>213.53</v>
      </c>
      <c r="O691" s="188">
        <v>216.67</v>
      </c>
      <c r="P691" s="188">
        <v>100.77</v>
      </c>
      <c r="Q691" s="188">
        <v>318.22000000000003</v>
      </c>
      <c r="R691" s="188">
        <v>710.68</v>
      </c>
      <c r="S691" s="327"/>
      <c r="T691" s="327"/>
      <c r="U691" s="188">
        <v>30.91</v>
      </c>
      <c r="V691" s="188">
        <v>35.590000000000003</v>
      </c>
      <c r="W691" s="188">
        <v>43.33</v>
      </c>
      <c r="X691" s="188">
        <v>33.590000000000003</v>
      </c>
      <c r="Y691" s="188">
        <v>106.07</v>
      </c>
      <c r="Z691" s="188">
        <v>101.53</v>
      </c>
      <c r="AA691" s="4"/>
      <c r="AB691" s="90"/>
      <c r="AC691" s="90"/>
      <c r="AD691" s="180"/>
      <c r="AE691" s="184"/>
      <c r="AF691" s="184"/>
      <c r="AG691" s="184"/>
      <c r="AH691" s="184"/>
      <c r="AI691" s="184"/>
      <c r="AJ691" s="184"/>
      <c r="AK691" s="4"/>
      <c r="AL691" s="4"/>
      <c r="AM691" s="211"/>
      <c r="AN691" s="211"/>
      <c r="AO691" s="211"/>
      <c r="AP691" s="211"/>
      <c r="AQ691" s="211"/>
      <c r="AR691" s="211"/>
      <c r="AS691" s="4"/>
      <c r="AT691" s="4"/>
      <c r="AU691" s="211"/>
      <c r="AV691" s="211"/>
      <c r="AW691" s="211"/>
      <c r="AX691" s="211"/>
      <c r="AY691" s="211"/>
      <c r="AZ691" s="211"/>
      <c r="BA691" s="4"/>
    </row>
    <row r="692" spans="2:53" x14ac:dyDescent="0.2">
      <c r="B692" s="90" t="s">
        <v>567</v>
      </c>
      <c r="C692" s="90"/>
      <c r="D692" s="180">
        <v>8242</v>
      </c>
      <c r="E692" s="191">
        <v>81</v>
      </c>
      <c r="F692" s="191">
        <v>27</v>
      </c>
      <c r="G692" s="191">
        <v>16</v>
      </c>
      <c r="H692" s="191">
        <v>9</v>
      </c>
      <c r="I692" s="191">
        <v>19</v>
      </c>
      <c r="J692" s="191">
        <v>63</v>
      </c>
      <c r="M692" s="190">
        <v>8182.01</v>
      </c>
      <c r="N692" s="188">
        <v>4517.21</v>
      </c>
      <c r="O692" s="188">
        <v>5653.22</v>
      </c>
      <c r="P692" s="188">
        <v>2905.71</v>
      </c>
      <c r="Q692" s="188">
        <v>3499.83</v>
      </c>
      <c r="R692" s="188">
        <v>24821.45</v>
      </c>
      <c r="S692" s="327"/>
      <c r="T692" s="327"/>
      <c r="U692" s="188">
        <v>41.12</v>
      </c>
      <c r="V692" s="188">
        <v>37.64</v>
      </c>
      <c r="W692" s="188">
        <v>60.14</v>
      </c>
      <c r="X692" s="188">
        <v>35.869999999999997</v>
      </c>
      <c r="Y692" s="188">
        <v>47.94</v>
      </c>
      <c r="Z692" s="188">
        <v>115.45</v>
      </c>
      <c r="AA692" s="4"/>
      <c r="AB692" s="90"/>
      <c r="AC692" s="90"/>
      <c r="AD692" s="180"/>
      <c r="AE692" s="184"/>
      <c r="AF692" s="184"/>
      <c r="AG692" s="184"/>
      <c r="AH692" s="184"/>
      <c r="AI692" s="184"/>
      <c r="AJ692" s="184"/>
      <c r="AK692" s="4"/>
      <c r="AL692" s="4"/>
      <c r="AM692" s="211"/>
      <c r="AN692" s="211"/>
      <c r="AO692" s="211"/>
      <c r="AP692" s="211"/>
      <c r="AQ692" s="211"/>
      <c r="AR692" s="211"/>
      <c r="AS692" s="4"/>
      <c r="AT692" s="4"/>
      <c r="AU692" s="211"/>
      <c r="AV692" s="211"/>
      <c r="AW692" s="211"/>
      <c r="AX692" s="211"/>
      <c r="AY692" s="211"/>
      <c r="AZ692" s="211"/>
      <c r="BA692" s="4"/>
    </row>
    <row r="693" spans="2:53" x14ac:dyDescent="0.2">
      <c r="B693" s="90" t="s">
        <v>568</v>
      </c>
      <c r="C693" s="90"/>
      <c r="D693" s="180">
        <v>8352</v>
      </c>
      <c r="E693" s="191">
        <v>11</v>
      </c>
      <c r="F693" s="191">
        <v>8</v>
      </c>
      <c r="G693" s="191">
        <v>7</v>
      </c>
      <c r="H693" s="191">
        <v>3</v>
      </c>
      <c r="I693" s="191">
        <v>5</v>
      </c>
      <c r="J693" s="191">
        <v>9</v>
      </c>
      <c r="M693" s="190">
        <v>1250.57</v>
      </c>
      <c r="N693" s="188">
        <v>787.14</v>
      </c>
      <c r="O693" s="188">
        <v>1060.79</v>
      </c>
      <c r="P693" s="188">
        <v>455.55</v>
      </c>
      <c r="Q693" s="188">
        <v>584.53</v>
      </c>
      <c r="R693" s="188">
        <v>5078.18</v>
      </c>
      <c r="S693" s="327"/>
      <c r="T693" s="327"/>
      <c r="U693" s="188">
        <v>31.26</v>
      </c>
      <c r="V693" s="188">
        <v>27.14</v>
      </c>
      <c r="W693" s="188">
        <v>46.12</v>
      </c>
      <c r="X693" s="188">
        <v>28.47</v>
      </c>
      <c r="Y693" s="188">
        <v>44.96</v>
      </c>
      <c r="Z693" s="188">
        <v>118.1</v>
      </c>
      <c r="AA693" s="4"/>
      <c r="AB693" s="90"/>
      <c r="AC693" s="90"/>
      <c r="AD693" s="180"/>
      <c r="AE693" s="184"/>
      <c r="AF693" s="184"/>
      <c r="AG693" s="184"/>
      <c r="AH693" s="184"/>
      <c r="AI693" s="184"/>
      <c r="AJ693" s="184"/>
      <c r="AK693" s="4"/>
      <c r="AL693" s="4"/>
      <c r="AM693" s="211"/>
      <c r="AN693" s="211"/>
      <c r="AO693" s="211"/>
      <c r="AP693" s="211"/>
      <c r="AQ693" s="211"/>
      <c r="AR693" s="211"/>
      <c r="AS693" s="4"/>
      <c r="AT693" s="4"/>
      <c r="AU693" s="211"/>
      <c r="AV693" s="211"/>
      <c r="AW693" s="211"/>
      <c r="AX693" s="211"/>
      <c r="AY693" s="211"/>
      <c r="AZ693" s="211"/>
      <c r="BA693" s="4"/>
    </row>
    <row r="694" spans="2:53" x14ac:dyDescent="0.2">
      <c r="B694" s="90" t="s">
        <v>863</v>
      </c>
      <c r="C694" s="90"/>
      <c r="D694" s="180">
        <v>8078</v>
      </c>
      <c r="E694" s="191">
        <v>180</v>
      </c>
      <c r="F694" s="191">
        <v>63</v>
      </c>
      <c r="G694" s="191">
        <v>52</v>
      </c>
      <c r="H694" s="191">
        <v>25</v>
      </c>
      <c r="I694" s="191">
        <v>41</v>
      </c>
      <c r="J694" s="191">
        <v>154</v>
      </c>
      <c r="M694" s="190">
        <v>28252.799999999999</v>
      </c>
      <c r="N694" s="188">
        <v>11800.64</v>
      </c>
      <c r="O694" s="188">
        <v>11396.34</v>
      </c>
      <c r="P694" s="188">
        <v>7385.07</v>
      </c>
      <c r="Q694" s="188">
        <v>11095.96</v>
      </c>
      <c r="R694" s="188">
        <v>96418.44</v>
      </c>
      <c r="S694" s="327"/>
      <c r="T694" s="327"/>
      <c r="U694" s="188">
        <v>56.17</v>
      </c>
      <c r="V694" s="188">
        <v>37.229999999999997</v>
      </c>
      <c r="W694" s="188">
        <v>44.34</v>
      </c>
      <c r="X694" s="188">
        <v>35.51</v>
      </c>
      <c r="Y694" s="188">
        <v>60.3</v>
      </c>
      <c r="Z694" s="188">
        <v>187.22</v>
      </c>
      <c r="AA694" s="4"/>
      <c r="AB694" s="90"/>
      <c r="AC694" s="90"/>
      <c r="AD694" s="180"/>
      <c r="AE694" s="184"/>
      <c r="AF694" s="184"/>
      <c r="AG694" s="184"/>
      <c r="AH694" s="184"/>
      <c r="AI694" s="184"/>
      <c r="AJ694" s="184"/>
      <c r="AK694" s="4"/>
      <c r="AL694" s="4"/>
      <c r="AM694" s="211"/>
      <c r="AN694" s="211"/>
      <c r="AO694" s="211"/>
      <c r="AP694" s="211"/>
      <c r="AQ694" s="211"/>
      <c r="AR694" s="211"/>
      <c r="AS694" s="4"/>
      <c r="AT694" s="4"/>
      <c r="AU694" s="211"/>
      <c r="AV694" s="211"/>
      <c r="AW694" s="211"/>
      <c r="AX694" s="211"/>
      <c r="AY694" s="211"/>
      <c r="AZ694" s="211"/>
      <c r="BA694" s="4"/>
    </row>
    <row r="695" spans="2:53" x14ac:dyDescent="0.2">
      <c r="B695" s="90" t="s">
        <v>863</v>
      </c>
      <c r="C695" s="90"/>
      <c r="D695" s="180">
        <v>8094</v>
      </c>
      <c r="E695" s="191">
        <v>1</v>
      </c>
      <c r="F695" s="191"/>
      <c r="G695" s="191"/>
      <c r="H695" s="191"/>
      <c r="I695" s="191"/>
      <c r="J695" s="191">
        <v>0</v>
      </c>
      <c r="M695" s="190">
        <v>7.88</v>
      </c>
      <c r="N695" s="188"/>
      <c r="O695" s="188"/>
      <c r="P695" s="188"/>
      <c r="Q695" s="188"/>
      <c r="R695" s="188" t="s">
        <v>889</v>
      </c>
      <c r="S695" s="327"/>
      <c r="T695" s="327"/>
      <c r="U695" s="188">
        <v>7.88</v>
      </c>
      <c r="V695" s="188"/>
      <c r="W695" s="188"/>
      <c r="X695" s="188"/>
      <c r="Y695" s="188"/>
      <c r="Z695" s="188" t="s">
        <v>889</v>
      </c>
      <c r="AA695" s="4"/>
      <c r="AB695" s="90"/>
      <c r="AC695" s="90"/>
      <c r="AD695" s="180"/>
      <c r="AE695" s="184"/>
      <c r="AF695" s="184"/>
      <c r="AG695" s="184"/>
      <c r="AH695" s="184"/>
      <c r="AI695" s="184"/>
      <c r="AJ695" s="184"/>
      <c r="AK695" s="4"/>
      <c r="AL695" s="4"/>
      <c r="AM695" s="211"/>
      <c r="AN695" s="211"/>
      <c r="AO695" s="211"/>
      <c r="AP695" s="211"/>
      <c r="AQ695" s="211"/>
      <c r="AR695" s="211"/>
      <c r="AS695" s="4"/>
      <c r="AT695" s="4"/>
      <c r="AU695" s="211"/>
      <c r="AV695" s="211"/>
      <c r="AW695" s="211"/>
      <c r="AX695" s="211"/>
      <c r="AY695" s="211"/>
      <c r="AZ695" s="211"/>
      <c r="BA695" s="4"/>
    </row>
    <row r="696" spans="2:53" x14ac:dyDescent="0.2">
      <c r="B696" s="90" t="s">
        <v>478</v>
      </c>
      <c r="C696" s="90"/>
      <c r="D696" s="180">
        <v>8079</v>
      </c>
      <c r="E696" s="191">
        <v>69</v>
      </c>
      <c r="F696" s="191">
        <v>27</v>
      </c>
      <c r="G696" s="191">
        <v>31</v>
      </c>
      <c r="H696" s="191">
        <v>27</v>
      </c>
      <c r="I696" s="191">
        <v>36</v>
      </c>
      <c r="J696" s="191">
        <v>175</v>
      </c>
      <c r="M696" s="190">
        <v>17158.54</v>
      </c>
      <c r="N696" s="188">
        <v>9050.85</v>
      </c>
      <c r="O696" s="188">
        <v>11973.34</v>
      </c>
      <c r="P696" s="188">
        <v>8009.56</v>
      </c>
      <c r="Q696" s="188">
        <v>12862.35</v>
      </c>
      <c r="R696" s="188">
        <v>114950.93</v>
      </c>
      <c r="S696" s="327"/>
      <c r="T696" s="327"/>
      <c r="U696" s="188">
        <v>51.37</v>
      </c>
      <c r="V696" s="188">
        <v>34.409999999999997</v>
      </c>
      <c r="W696" s="188">
        <v>50.1</v>
      </c>
      <c r="X696" s="188">
        <v>37.96</v>
      </c>
      <c r="Y696" s="188">
        <v>69.150000000000006</v>
      </c>
      <c r="Z696" s="188">
        <v>314.93</v>
      </c>
      <c r="AA696" s="4"/>
      <c r="AB696" s="90"/>
      <c r="AC696" s="90"/>
      <c r="AD696" s="180"/>
      <c r="AE696" s="184"/>
      <c r="AF696" s="184"/>
      <c r="AG696" s="184"/>
      <c r="AH696" s="184"/>
      <c r="AI696" s="184"/>
      <c r="AJ696" s="184"/>
      <c r="AK696" s="4"/>
      <c r="AL696" s="4"/>
      <c r="AM696" s="211"/>
      <c r="AN696" s="211"/>
      <c r="AO696" s="211"/>
      <c r="AP696" s="211"/>
      <c r="AQ696" s="211"/>
      <c r="AR696" s="211"/>
      <c r="AS696" s="4"/>
      <c r="AT696" s="4"/>
      <c r="AU696" s="211"/>
      <c r="AV696" s="211"/>
      <c r="AW696" s="211"/>
      <c r="AX696" s="211"/>
      <c r="AY696" s="211"/>
      <c r="AZ696" s="211"/>
      <c r="BA696" s="4"/>
    </row>
    <row r="697" spans="2:53" x14ac:dyDescent="0.2">
      <c r="B697" s="90" t="s">
        <v>479</v>
      </c>
      <c r="C697" s="90"/>
      <c r="D697" s="180">
        <v>8243</v>
      </c>
      <c r="E697" s="191">
        <v>107</v>
      </c>
      <c r="F697" s="191">
        <v>45</v>
      </c>
      <c r="G697" s="191">
        <v>22</v>
      </c>
      <c r="H697" s="191">
        <v>17</v>
      </c>
      <c r="I697" s="191">
        <v>11</v>
      </c>
      <c r="J697" s="191">
        <v>48</v>
      </c>
      <c r="M697" s="190">
        <v>7426.33</v>
      </c>
      <c r="N697" s="188">
        <v>3903.74</v>
      </c>
      <c r="O697" s="188">
        <v>2518.7600000000002</v>
      </c>
      <c r="P697" s="188">
        <v>2218.54</v>
      </c>
      <c r="Q697" s="188">
        <v>2647.22</v>
      </c>
      <c r="R697" s="188">
        <v>12945.96</v>
      </c>
      <c r="S697" s="327"/>
      <c r="T697" s="327"/>
      <c r="U697" s="188">
        <v>31.2</v>
      </c>
      <c r="V697" s="188">
        <v>29.57</v>
      </c>
      <c r="W697" s="188">
        <v>28.62</v>
      </c>
      <c r="X697" s="188">
        <v>33.11</v>
      </c>
      <c r="Y697" s="188">
        <v>52.94</v>
      </c>
      <c r="Z697" s="188">
        <v>51.78</v>
      </c>
      <c r="AA697" s="4"/>
      <c r="AB697" s="90"/>
      <c r="AC697" s="90"/>
      <c r="AD697" s="180"/>
      <c r="AE697" s="184"/>
      <c r="AF697" s="184"/>
      <c r="AG697" s="184"/>
      <c r="AH697" s="184"/>
      <c r="AI697" s="184"/>
      <c r="AJ697" s="184"/>
      <c r="AK697" s="4"/>
      <c r="AL697" s="4"/>
      <c r="AM697" s="211"/>
      <c r="AN697" s="211"/>
      <c r="AO697" s="211"/>
      <c r="AP697" s="211"/>
      <c r="AQ697" s="211"/>
      <c r="AR697" s="211"/>
      <c r="AS697" s="4"/>
      <c r="AT697" s="4"/>
      <c r="AU697" s="211"/>
      <c r="AV697" s="211"/>
      <c r="AW697" s="211"/>
      <c r="AX697" s="211"/>
      <c r="AY697" s="211"/>
      <c r="AZ697" s="211"/>
      <c r="BA697" s="4"/>
    </row>
    <row r="698" spans="2:53" x14ac:dyDescent="0.2">
      <c r="B698" s="90" t="s">
        <v>570</v>
      </c>
      <c r="C698" s="90"/>
      <c r="D698" s="180">
        <v>8302</v>
      </c>
      <c r="E698" s="191">
        <v>2</v>
      </c>
      <c r="F698" s="191">
        <v>3</v>
      </c>
      <c r="G698" s="191"/>
      <c r="H698" s="191"/>
      <c r="I698" s="191"/>
      <c r="J698" s="191">
        <v>8</v>
      </c>
      <c r="M698" s="190">
        <v>519.05999999999995</v>
      </c>
      <c r="N698" s="188">
        <v>3077.98</v>
      </c>
      <c r="O698" s="188">
        <v>247.1</v>
      </c>
      <c r="P698" s="188">
        <v>368.28</v>
      </c>
      <c r="Q698" s="188">
        <v>569.80999999999995</v>
      </c>
      <c r="R698" s="188">
        <v>8144.07</v>
      </c>
      <c r="S698" s="327"/>
      <c r="T698" s="327"/>
      <c r="U698" s="188">
        <v>39.93</v>
      </c>
      <c r="V698" s="188">
        <v>279.82</v>
      </c>
      <c r="W698" s="188">
        <v>35.299999999999997</v>
      </c>
      <c r="X698" s="188">
        <v>46.04</v>
      </c>
      <c r="Y698" s="188">
        <v>71.23</v>
      </c>
      <c r="Z698" s="188">
        <v>626.47</v>
      </c>
      <c r="AA698" s="4"/>
      <c r="AB698" s="90"/>
      <c r="AC698" s="90"/>
      <c r="AD698" s="180"/>
      <c r="AE698" s="184"/>
      <c r="AF698" s="184"/>
      <c r="AG698" s="184"/>
      <c r="AH698" s="184"/>
      <c r="AI698" s="184"/>
      <c r="AJ698" s="184"/>
      <c r="AK698" s="4"/>
      <c r="AL698" s="4"/>
      <c r="AM698" s="211"/>
      <c r="AN698" s="211"/>
      <c r="AO698" s="211"/>
      <c r="AP698" s="211"/>
      <c r="AQ698" s="211"/>
      <c r="AR698" s="211"/>
      <c r="AS698" s="4"/>
      <c r="AT698" s="4"/>
      <c r="AU698" s="211"/>
      <c r="AV698" s="211"/>
      <c r="AW698" s="211"/>
      <c r="AX698" s="211"/>
      <c r="AY698" s="211"/>
      <c r="AZ698" s="211"/>
      <c r="BA698" s="4"/>
    </row>
    <row r="699" spans="2:53" x14ac:dyDescent="0.2">
      <c r="B699" s="90" t="s">
        <v>571</v>
      </c>
      <c r="C699" s="90"/>
      <c r="D699" s="180">
        <v>8230</v>
      </c>
      <c r="E699" s="191"/>
      <c r="F699" s="191"/>
      <c r="G699" s="191">
        <v>1</v>
      </c>
      <c r="H699" s="191"/>
      <c r="I699" s="191"/>
      <c r="J699" s="191">
        <v>2</v>
      </c>
      <c r="M699" s="190">
        <v>31.05</v>
      </c>
      <c r="N699" s="188">
        <v>40.729999999999997</v>
      </c>
      <c r="O699" s="188">
        <v>70.900000000000006</v>
      </c>
      <c r="P699" s="188">
        <v>24.77</v>
      </c>
      <c r="Q699" s="188">
        <v>31.07</v>
      </c>
      <c r="R699" s="188">
        <v>575.41</v>
      </c>
      <c r="S699" s="327"/>
      <c r="T699" s="327"/>
      <c r="U699" s="188">
        <v>10.35</v>
      </c>
      <c r="V699" s="188">
        <v>13.58</v>
      </c>
      <c r="W699" s="188">
        <v>23.63</v>
      </c>
      <c r="X699" s="188">
        <v>12.39</v>
      </c>
      <c r="Y699" s="188">
        <v>15.54</v>
      </c>
      <c r="Z699" s="188">
        <v>191.8</v>
      </c>
      <c r="AA699" s="4"/>
      <c r="AB699" s="90"/>
      <c r="AC699" s="90"/>
      <c r="AD699" s="180"/>
      <c r="AE699" s="184"/>
      <c r="AF699" s="184"/>
      <c r="AG699" s="184"/>
      <c r="AH699" s="184"/>
      <c r="AI699" s="184"/>
      <c r="AJ699" s="184"/>
      <c r="AK699" s="4"/>
      <c r="AL699" s="4"/>
      <c r="AM699" s="211"/>
      <c r="AN699" s="211"/>
      <c r="AO699" s="211"/>
      <c r="AP699" s="211"/>
      <c r="AQ699" s="211"/>
      <c r="AR699" s="211"/>
      <c r="AS699" s="4"/>
      <c r="AT699" s="4"/>
      <c r="AU699" s="211"/>
      <c r="AV699" s="211"/>
      <c r="AW699" s="211"/>
      <c r="AX699" s="211"/>
      <c r="AY699" s="211"/>
      <c r="AZ699" s="211"/>
      <c r="BA699" s="4"/>
    </row>
    <row r="700" spans="2:53" x14ac:dyDescent="0.2">
      <c r="B700" s="90" t="s">
        <v>480</v>
      </c>
      <c r="C700" s="90"/>
      <c r="D700" s="180">
        <v>8012</v>
      </c>
      <c r="E700" s="191">
        <v>1</v>
      </c>
      <c r="F700" s="191"/>
      <c r="G700" s="191"/>
      <c r="H700" s="191"/>
      <c r="I700" s="191"/>
      <c r="J700" s="191">
        <v>0</v>
      </c>
      <c r="M700" s="190">
        <v>15.44</v>
      </c>
      <c r="N700" s="188"/>
      <c r="O700" s="188"/>
      <c r="P700" s="188"/>
      <c r="Q700" s="188"/>
      <c r="R700" s="188" t="s">
        <v>889</v>
      </c>
      <c r="S700" s="327"/>
      <c r="T700" s="327"/>
      <c r="U700" s="188">
        <v>15.44</v>
      </c>
      <c r="V700" s="188"/>
      <c r="W700" s="188"/>
      <c r="X700" s="188"/>
      <c r="Y700" s="188"/>
      <c r="Z700" s="188" t="s">
        <v>889</v>
      </c>
      <c r="AA700" s="4"/>
      <c r="AB700" s="90"/>
      <c r="AC700" s="90"/>
      <c r="AD700" s="180"/>
      <c r="AE700" s="184"/>
      <c r="AF700" s="184"/>
      <c r="AG700" s="184"/>
      <c r="AH700" s="184"/>
      <c r="AI700" s="184"/>
      <c r="AJ700" s="184"/>
      <c r="AK700" s="4"/>
      <c r="AL700" s="4"/>
      <c r="AM700" s="211"/>
      <c r="AN700" s="211"/>
      <c r="AO700" s="211"/>
      <c r="AP700" s="211"/>
      <c r="AQ700" s="211"/>
      <c r="AR700" s="211"/>
      <c r="AS700" s="4"/>
      <c r="AT700" s="4"/>
      <c r="AU700" s="211"/>
      <c r="AV700" s="211"/>
      <c r="AW700" s="211"/>
      <c r="AX700" s="211"/>
      <c r="AY700" s="211"/>
      <c r="AZ700" s="211"/>
      <c r="BA700" s="4"/>
    </row>
    <row r="701" spans="2:53" x14ac:dyDescent="0.2">
      <c r="B701" s="90" t="s">
        <v>480</v>
      </c>
      <c r="C701" s="90"/>
      <c r="D701" s="180">
        <v>8080</v>
      </c>
      <c r="E701" s="191">
        <v>574</v>
      </c>
      <c r="F701" s="191">
        <v>192</v>
      </c>
      <c r="G701" s="191">
        <v>127</v>
      </c>
      <c r="H701" s="191">
        <v>72</v>
      </c>
      <c r="I701" s="191">
        <v>105</v>
      </c>
      <c r="J701" s="191">
        <v>481</v>
      </c>
      <c r="M701" s="190">
        <v>71719.12</v>
      </c>
      <c r="N701" s="188">
        <v>58336.75</v>
      </c>
      <c r="O701" s="188">
        <v>34799.46</v>
      </c>
      <c r="P701" s="188">
        <v>28088</v>
      </c>
      <c r="Q701" s="188">
        <v>44314.97</v>
      </c>
      <c r="R701" s="188">
        <v>306498.09000000003</v>
      </c>
      <c r="S701" s="327"/>
      <c r="T701" s="327"/>
      <c r="U701" s="188">
        <v>50.15</v>
      </c>
      <c r="V701" s="188">
        <v>67.44</v>
      </c>
      <c r="W701" s="188">
        <v>48.07</v>
      </c>
      <c r="X701" s="188">
        <v>46.97</v>
      </c>
      <c r="Y701" s="188">
        <v>82.83</v>
      </c>
      <c r="Z701" s="188">
        <v>197.61</v>
      </c>
      <c r="AA701" s="4"/>
      <c r="AB701" s="90"/>
      <c r="AC701" s="90"/>
      <c r="AD701" s="180"/>
      <c r="AE701" s="184"/>
      <c r="AF701" s="184"/>
      <c r="AG701" s="184"/>
      <c r="AH701" s="184"/>
      <c r="AI701" s="184"/>
      <c r="AJ701" s="184"/>
      <c r="AK701" s="4"/>
      <c r="AL701" s="4"/>
      <c r="AM701" s="211"/>
      <c r="AN701" s="211"/>
      <c r="AO701" s="211"/>
      <c r="AP701" s="211"/>
      <c r="AQ701" s="211"/>
      <c r="AR701" s="211"/>
      <c r="AS701" s="4"/>
      <c r="AT701" s="4"/>
      <c r="AU701" s="211"/>
      <c r="AV701" s="211"/>
      <c r="AW701" s="211"/>
      <c r="AX701" s="211"/>
      <c r="AY701" s="211"/>
      <c r="AZ701" s="211"/>
      <c r="BA701" s="4"/>
    </row>
    <row r="702" spans="2:53" x14ac:dyDescent="0.2">
      <c r="B702" s="90" t="s">
        <v>572</v>
      </c>
      <c r="C702" s="90"/>
      <c r="D702" s="180">
        <v>8088</v>
      </c>
      <c r="E702" s="191">
        <v>21</v>
      </c>
      <c r="F702" s="191">
        <v>6</v>
      </c>
      <c r="G702" s="191">
        <v>9</v>
      </c>
      <c r="H702" s="191">
        <v>2</v>
      </c>
      <c r="I702" s="191">
        <v>8</v>
      </c>
      <c r="J702" s="191">
        <v>13</v>
      </c>
      <c r="M702" s="190">
        <v>2987.63</v>
      </c>
      <c r="N702" s="188">
        <v>929.33</v>
      </c>
      <c r="O702" s="188">
        <v>955.96</v>
      </c>
      <c r="P702" s="188">
        <v>727.25</v>
      </c>
      <c r="Q702" s="188">
        <v>861.43</v>
      </c>
      <c r="R702" s="188">
        <v>8242.4599999999991</v>
      </c>
      <c r="S702" s="327"/>
      <c r="T702" s="327"/>
      <c r="U702" s="188">
        <v>51.51</v>
      </c>
      <c r="V702" s="188">
        <v>25.12</v>
      </c>
      <c r="W702" s="188">
        <v>32.96</v>
      </c>
      <c r="X702" s="188">
        <v>34.630000000000003</v>
      </c>
      <c r="Y702" s="188">
        <v>50.67</v>
      </c>
      <c r="Z702" s="188">
        <v>139.69999999999999</v>
      </c>
      <c r="AA702" s="4"/>
      <c r="AB702" s="90"/>
      <c r="AC702" s="90"/>
      <c r="AD702" s="180"/>
      <c r="AE702" s="184"/>
      <c r="AF702" s="184"/>
      <c r="AG702" s="184"/>
      <c r="AH702" s="184"/>
      <c r="AI702" s="184"/>
      <c r="AJ702" s="184"/>
      <c r="AK702" s="4"/>
      <c r="AL702" s="4"/>
      <c r="AM702" s="211"/>
      <c r="AN702" s="211"/>
      <c r="AO702" s="211"/>
      <c r="AP702" s="211"/>
      <c r="AQ702" s="211"/>
      <c r="AR702" s="211"/>
      <c r="AS702" s="4"/>
      <c r="AT702" s="4"/>
      <c r="AU702" s="211"/>
      <c r="AV702" s="211"/>
      <c r="AW702" s="211"/>
      <c r="AX702" s="211"/>
      <c r="AY702" s="211"/>
      <c r="AZ702" s="211"/>
      <c r="BA702" s="4"/>
    </row>
    <row r="703" spans="2:53" x14ac:dyDescent="0.2">
      <c r="B703" s="90" t="s">
        <v>573</v>
      </c>
      <c r="C703" s="90"/>
      <c r="D703" s="180">
        <v>8353</v>
      </c>
      <c r="E703" s="191">
        <v>1</v>
      </c>
      <c r="F703" s="191">
        <v>1</v>
      </c>
      <c r="G703" s="191">
        <v>1</v>
      </c>
      <c r="H703" s="191">
        <v>1</v>
      </c>
      <c r="I703" s="191">
        <v>3</v>
      </c>
      <c r="J703" s="191">
        <v>4</v>
      </c>
      <c r="M703" s="190">
        <v>41.58</v>
      </c>
      <c r="N703" s="188">
        <v>203.46</v>
      </c>
      <c r="O703" s="188">
        <v>236.67</v>
      </c>
      <c r="P703" s="188">
        <v>134.54</v>
      </c>
      <c r="Q703" s="188">
        <v>275.64</v>
      </c>
      <c r="R703" s="188">
        <v>721.85</v>
      </c>
      <c r="S703" s="327"/>
      <c r="T703" s="327"/>
      <c r="U703" s="188">
        <v>20.79</v>
      </c>
      <c r="V703" s="188">
        <v>22.61</v>
      </c>
      <c r="W703" s="188">
        <v>29.58</v>
      </c>
      <c r="X703" s="188">
        <v>22.42</v>
      </c>
      <c r="Y703" s="188">
        <v>45.94</v>
      </c>
      <c r="Z703" s="188">
        <v>65.62</v>
      </c>
      <c r="AA703" s="4"/>
      <c r="AB703" s="90"/>
      <c r="AC703" s="90"/>
      <c r="AD703" s="180"/>
      <c r="AE703" s="184"/>
      <c r="AF703" s="184"/>
      <c r="AG703" s="184"/>
      <c r="AH703" s="184"/>
      <c r="AI703" s="184"/>
      <c r="AJ703" s="184"/>
      <c r="AK703" s="4"/>
      <c r="AL703" s="4"/>
      <c r="AM703" s="211"/>
      <c r="AN703" s="211"/>
      <c r="AO703" s="211"/>
      <c r="AP703" s="211"/>
      <c r="AQ703" s="211"/>
      <c r="AR703" s="211"/>
      <c r="AS703" s="4"/>
      <c r="AT703" s="4"/>
      <c r="AU703" s="211"/>
      <c r="AV703" s="211"/>
      <c r="AW703" s="211"/>
      <c r="AX703" s="211"/>
      <c r="AY703" s="211"/>
      <c r="AZ703" s="211"/>
      <c r="BA703" s="4"/>
    </row>
    <row r="704" spans="2:53" x14ac:dyDescent="0.2">
      <c r="B704" s="90" t="s">
        <v>481</v>
      </c>
      <c r="C704" s="90"/>
      <c r="D704" s="180">
        <v>8018</v>
      </c>
      <c r="E704" s="191"/>
      <c r="F704" s="191"/>
      <c r="G704" s="191">
        <v>1</v>
      </c>
      <c r="H704" s="191"/>
      <c r="I704" s="191"/>
      <c r="J704" s="191">
        <v>0</v>
      </c>
      <c r="M704" s="190">
        <v>34.5</v>
      </c>
      <c r="N704" s="188">
        <v>30.15</v>
      </c>
      <c r="O704" s="188">
        <v>32.090000000000003</v>
      </c>
      <c r="P704" s="188"/>
      <c r="Q704" s="188"/>
      <c r="R704" s="188" t="s">
        <v>889</v>
      </c>
      <c r="S704" s="327"/>
      <c r="T704" s="327"/>
      <c r="U704" s="188">
        <v>34.5</v>
      </c>
      <c r="V704" s="188">
        <v>30.15</v>
      </c>
      <c r="W704" s="188">
        <v>32.090000000000003</v>
      </c>
      <c r="X704" s="188"/>
      <c r="Y704" s="188"/>
      <c r="Z704" s="188" t="s">
        <v>889</v>
      </c>
      <c r="AA704" s="4"/>
      <c r="AB704" s="90"/>
      <c r="AC704" s="90"/>
      <c r="AD704" s="180"/>
      <c r="AE704" s="184"/>
      <c r="AF704" s="184"/>
      <c r="AG704" s="184"/>
      <c r="AH704" s="184"/>
      <c r="AI704" s="184"/>
      <c r="AJ704" s="184"/>
      <c r="AK704" s="4"/>
      <c r="AL704" s="4"/>
      <c r="AM704" s="211"/>
      <c r="AN704" s="211"/>
      <c r="AO704" s="211"/>
      <c r="AP704" s="211"/>
      <c r="AQ704" s="211"/>
      <c r="AR704" s="211"/>
      <c r="AS704" s="4"/>
      <c r="AT704" s="4"/>
      <c r="AU704" s="211"/>
      <c r="AV704" s="211"/>
      <c r="AW704" s="211"/>
      <c r="AX704" s="211"/>
      <c r="AY704" s="211"/>
      <c r="AZ704" s="211"/>
      <c r="BA704" s="4"/>
    </row>
    <row r="705" spans="2:53" x14ac:dyDescent="0.2">
      <c r="B705" s="90" t="s">
        <v>481</v>
      </c>
      <c r="C705" s="90"/>
      <c r="D705" s="180">
        <v>8036</v>
      </c>
      <c r="E705" s="191">
        <v>2</v>
      </c>
      <c r="F705" s="191"/>
      <c r="G705" s="191"/>
      <c r="H705" s="191"/>
      <c r="I705" s="191"/>
      <c r="J705" s="191">
        <v>1</v>
      </c>
      <c r="M705" s="190">
        <v>54.17</v>
      </c>
      <c r="N705" s="188">
        <v>32.840000000000003</v>
      </c>
      <c r="O705" s="188">
        <v>31.39</v>
      </c>
      <c r="P705" s="188">
        <v>36.090000000000003</v>
      </c>
      <c r="Q705" s="188">
        <v>33.06</v>
      </c>
      <c r="R705" s="188">
        <v>386.08</v>
      </c>
      <c r="S705" s="327"/>
      <c r="T705" s="327"/>
      <c r="U705" s="188">
        <v>18.059999999999999</v>
      </c>
      <c r="V705" s="188">
        <v>32.840000000000003</v>
      </c>
      <c r="W705" s="188">
        <v>31.39</v>
      </c>
      <c r="X705" s="188">
        <v>36.090000000000003</v>
      </c>
      <c r="Y705" s="188">
        <v>33.06</v>
      </c>
      <c r="Z705" s="188">
        <v>128.69</v>
      </c>
      <c r="AA705" s="4"/>
      <c r="AB705" s="90"/>
      <c r="AC705" s="90"/>
      <c r="AD705" s="180"/>
      <c r="AE705" s="184"/>
      <c r="AF705" s="184"/>
      <c r="AG705" s="184"/>
      <c r="AH705" s="184"/>
      <c r="AI705" s="184"/>
      <c r="AJ705" s="184"/>
      <c r="AK705" s="4"/>
      <c r="AL705" s="4"/>
      <c r="AM705" s="211"/>
      <c r="AN705" s="211"/>
      <c r="AO705" s="211"/>
      <c r="AP705" s="211"/>
      <c r="AQ705" s="211"/>
      <c r="AR705" s="211"/>
      <c r="AS705" s="4"/>
      <c r="AT705" s="4"/>
      <c r="AU705" s="211"/>
      <c r="AV705" s="211"/>
      <c r="AW705" s="211"/>
      <c r="AX705" s="211"/>
      <c r="AY705" s="211"/>
      <c r="AZ705" s="211"/>
      <c r="BA705" s="4"/>
    </row>
    <row r="706" spans="2:53" x14ac:dyDescent="0.2">
      <c r="B706" s="90" t="s">
        <v>481</v>
      </c>
      <c r="C706" s="90"/>
      <c r="D706" s="180">
        <v>8081</v>
      </c>
      <c r="E706" s="191">
        <v>964</v>
      </c>
      <c r="F706" s="191">
        <v>416</v>
      </c>
      <c r="G706" s="191">
        <v>254</v>
      </c>
      <c r="H706" s="191">
        <v>236</v>
      </c>
      <c r="I706" s="191">
        <v>204</v>
      </c>
      <c r="J706" s="191">
        <v>1190</v>
      </c>
      <c r="M706" s="190">
        <v>191047.59</v>
      </c>
      <c r="N706" s="188">
        <v>106037.06</v>
      </c>
      <c r="O706" s="188">
        <v>90945.31</v>
      </c>
      <c r="P706" s="188">
        <v>101878.03</v>
      </c>
      <c r="Q706" s="188">
        <v>92595.9</v>
      </c>
      <c r="R706" s="188">
        <v>860753.85</v>
      </c>
      <c r="S706" s="327"/>
      <c r="T706" s="327"/>
      <c r="U706" s="188">
        <v>63.6</v>
      </c>
      <c r="V706" s="188">
        <v>54.32</v>
      </c>
      <c r="W706" s="188">
        <v>55.02</v>
      </c>
      <c r="X706" s="188">
        <v>70.260000000000005</v>
      </c>
      <c r="Y706" s="188">
        <v>75.34</v>
      </c>
      <c r="Z706" s="188">
        <v>263.70999999999998</v>
      </c>
      <c r="AA706" s="4"/>
      <c r="AB706" s="90"/>
      <c r="AC706" s="90"/>
      <c r="AD706" s="180"/>
      <c r="AE706" s="184"/>
      <c r="AF706" s="184"/>
      <c r="AG706" s="184"/>
      <c r="AH706" s="184"/>
      <c r="AI706" s="184"/>
      <c r="AJ706" s="184"/>
      <c r="AK706" s="4"/>
      <c r="AL706" s="4"/>
      <c r="AM706" s="211"/>
      <c r="AN706" s="211"/>
      <c r="AO706" s="211"/>
      <c r="AP706" s="211"/>
      <c r="AQ706" s="211"/>
      <c r="AR706" s="211"/>
      <c r="AS706" s="4"/>
      <c r="AT706" s="4"/>
      <c r="AU706" s="211"/>
      <c r="AV706" s="211"/>
      <c r="AW706" s="211"/>
      <c r="AX706" s="211"/>
      <c r="AY706" s="211"/>
      <c r="AZ706" s="211"/>
      <c r="BA706" s="4"/>
    </row>
    <row r="707" spans="2:53" x14ac:dyDescent="0.2">
      <c r="B707" s="90" t="s">
        <v>684</v>
      </c>
      <c r="C707" s="90"/>
      <c r="D707" s="180">
        <v>8095</v>
      </c>
      <c r="E707" s="191">
        <v>1</v>
      </c>
      <c r="F707" s="191"/>
      <c r="G707" s="191">
        <v>1</v>
      </c>
      <c r="H707" s="191"/>
      <c r="I707" s="191"/>
      <c r="J707" s="191">
        <v>0</v>
      </c>
      <c r="M707" s="190">
        <v>63.11</v>
      </c>
      <c r="N707" s="188">
        <v>18.690000000000001</v>
      </c>
      <c r="O707" s="188">
        <v>16.68</v>
      </c>
      <c r="P707" s="188"/>
      <c r="Q707" s="188"/>
      <c r="R707" s="188" t="s">
        <v>889</v>
      </c>
      <c r="S707" s="327"/>
      <c r="T707" s="327"/>
      <c r="U707" s="188">
        <v>31.56</v>
      </c>
      <c r="V707" s="188">
        <v>18.690000000000001</v>
      </c>
      <c r="W707" s="188">
        <v>16.68</v>
      </c>
      <c r="X707" s="188"/>
      <c r="Y707" s="188"/>
      <c r="Z707" s="188" t="s">
        <v>889</v>
      </c>
      <c r="AA707" s="4"/>
      <c r="AB707" s="90"/>
      <c r="AC707" s="90"/>
      <c r="AD707" s="180"/>
      <c r="AE707" s="184"/>
      <c r="AF707" s="184"/>
      <c r="AG707" s="184"/>
      <c r="AH707" s="184"/>
      <c r="AI707" s="184"/>
      <c r="AJ707" s="184"/>
      <c r="AK707" s="4"/>
      <c r="AL707" s="4"/>
      <c r="AM707" s="211"/>
      <c r="AN707" s="211"/>
      <c r="AO707" s="211"/>
      <c r="AP707" s="211"/>
      <c r="AQ707" s="211"/>
      <c r="AR707" s="211"/>
      <c r="AS707" s="4"/>
      <c r="AT707" s="4"/>
      <c r="AU707" s="211"/>
      <c r="AV707" s="211"/>
      <c r="AW707" s="211"/>
      <c r="AX707" s="211"/>
      <c r="AY707" s="211"/>
      <c r="AZ707" s="211"/>
      <c r="BA707" s="4"/>
    </row>
    <row r="708" spans="2:53" x14ac:dyDescent="0.2">
      <c r="B708" s="90" t="s">
        <v>574</v>
      </c>
      <c r="C708" s="90"/>
      <c r="D708" s="180">
        <v>8083</v>
      </c>
      <c r="E708" s="191">
        <v>166</v>
      </c>
      <c r="F708" s="191">
        <v>47</v>
      </c>
      <c r="G708" s="191">
        <v>36</v>
      </c>
      <c r="H708" s="191">
        <v>50</v>
      </c>
      <c r="I708" s="191">
        <v>36</v>
      </c>
      <c r="J708" s="191">
        <v>166</v>
      </c>
      <c r="M708" s="190">
        <v>31501.35</v>
      </c>
      <c r="N708" s="188">
        <v>14405.69</v>
      </c>
      <c r="O708" s="188">
        <v>20335.71</v>
      </c>
      <c r="P708" s="188">
        <v>18421.77</v>
      </c>
      <c r="Q708" s="188">
        <v>14079.91</v>
      </c>
      <c r="R708" s="188">
        <v>96342.98</v>
      </c>
      <c r="S708" s="327"/>
      <c r="T708" s="327"/>
      <c r="U708" s="188">
        <v>69.540000000000006</v>
      </c>
      <c r="V708" s="188">
        <v>50.55</v>
      </c>
      <c r="W708" s="188">
        <v>85.09</v>
      </c>
      <c r="X708" s="188">
        <v>84.12</v>
      </c>
      <c r="Y708" s="188">
        <v>82.34</v>
      </c>
      <c r="Z708" s="188">
        <v>192.3</v>
      </c>
      <c r="AA708" s="4"/>
      <c r="AB708" s="90"/>
      <c r="AC708" s="90"/>
      <c r="AD708" s="180"/>
      <c r="AE708" s="184"/>
      <c r="AF708" s="184"/>
      <c r="AG708" s="184"/>
      <c r="AH708" s="184"/>
      <c r="AI708" s="184"/>
      <c r="AJ708" s="184"/>
      <c r="AK708" s="4"/>
      <c r="AL708" s="4"/>
      <c r="AM708" s="211"/>
      <c r="AN708" s="211"/>
      <c r="AO708" s="211"/>
      <c r="AP708" s="211"/>
      <c r="AQ708" s="211"/>
      <c r="AR708" s="211"/>
      <c r="AS708" s="4"/>
      <c r="AT708" s="4"/>
      <c r="AU708" s="211"/>
      <c r="AV708" s="211"/>
      <c r="AW708" s="211"/>
      <c r="AX708" s="211"/>
      <c r="AY708" s="211"/>
      <c r="AZ708" s="211"/>
      <c r="BA708" s="4"/>
    </row>
    <row r="709" spans="2:53" x14ac:dyDescent="0.2">
      <c r="B709" s="90" t="s">
        <v>482</v>
      </c>
      <c r="C709" s="90"/>
      <c r="D709" s="180">
        <v>8244</v>
      </c>
      <c r="E709" s="191">
        <v>112</v>
      </c>
      <c r="F709" s="191">
        <v>15</v>
      </c>
      <c r="G709" s="191">
        <v>40</v>
      </c>
      <c r="H709" s="191">
        <v>51</v>
      </c>
      <c r="I709" s="191">
        <v>25</v>
      </c>
      <c r="J709" s="191">
        <v>165</v>
      </c>
      <c r="M709" s="190">
        <v>20184.419999999998</v>
      </c>
      <c r="N709" s="188">
        <v>4837.92</v>
      </c>
      <c r="O709" s="188">
        <v>9428.9500000000007</v>
      </c>
      <c r="P709" s="188">
        <v>21138.47</v>
      </c>
      <c r="Q709" s="188">
        <v>10772</v>
      </c>
      <c r="R709" s="188">
        <v>92464.63</v>
      </c>
      <c r="S709" s="327"/>
      <c r="T709" s="327"/>
      <c r="U709" s="188">
        <v>52.56</v>
      </c>
      <c r="V709" s="188">
        <v>42.07</v>
      </c>
      <c r="W709" s="188">
        <v>37.270000000000003</v>
      </c>
      <c r="X709" s="188">
        <v>100.18</v>
      </c>
      <c r="Y709" s="188">
        <v>89.77</v>
      </c>
      <c r="Z709" s="188">
        <v>226.63</v>
      </c>
      <c r="AA709" s="4"/>
      <c r="AB709" s="90"/>
      <c r="AC709" s="90"/>
      <c r="AD709" s="180"/>
      <c r="AE709" s="184"/>
      <c r="AF709" s="184"/>
      <c r="AG709" s="184"/>
      <c r="AH709" s="184"/>
      <c r="AI709" s="184"/>
      <c r="AJ709" s="184"/>
      <c r="AK709" s="4"/>
      <c r="AL709" s="4"/>
      <c r="AM709" s="211"/>
      <c r="AN709" s="211"/>
      <c r="AO709" s="211"/>
      <c r="AP709" s="211"/>
      <c r="AQ709" s="211"/>
      <c r="AR709" s="211"/>
      <c r="AS709" s="4"/>
      <c r="AT709" s="4"/>
      <c r="AU709" s="211"/>
      <c r="AV709" s="211"/>
      <c r="AW709" s="211"/>
      <c r="AX709" s="211"/>
      <c r="AY709" s="211"/>
      <c r="AZ709" s="211"/>
      <c r="BA709" s="4"/>
    </row>
    <row r="710" spans="2:53" x14ac:dyDescent="0.2">
      <c r="B710" s="90" t="s">
        <v>775</v>
      </c>
      <c r="C710" s="90"/>
      <c r="D710" s="180">
        <v>8244</v>
      </c>
      <c r="E710" s="191"/>
      <c r="F710" s="191"/>
      <c r="G710" s="191"/>
      <c r="H710" s="191"/>
      <c r="I710" s="191">
        <v>1</v>
      </c>
      <c r="J710" s="191">
        <v>1</v>
      </c>
      <c r="M710" s="190">
        <v>23.71</v>
      </c>
      <c r="N710" s="188">
        <v>13.55</v>
      </c>
      <c r="O710" s="188">
        <v>22.86</v>
      </c>
      <c r="P710" s="188">
        <v>17.04</v>
      </c>
      <c r="Q710" s="188">
        <v>56.9</v>
      </c>
      <c r="R710" s="188">
        <v>368.48</v>
      </c>
      <c r="S710" s="327"/>
      <c r="T710" s="327"/>
      <c r="U710" s="188">
        <v>11.86</v>
      </c>
      <c r="V710" s="188">
        <v>13.55</v>
      </c>
      <c r="W710" s="188">
        <v>11.43</v>
      </c>
      <c r="X710" s="188">
        <v>8.52</v>
      </c>
      <c r="Y710" s="188">
        <v>28.45</v>
      </c>
      <c r="Z710" s="188">
        <v>184.24</v>
      </c>
      <c r="AA710" s="4"/>
      <c r="AB710" s="90"/>
      <c r="AC710" s="90"/>
      <c r="AD710" s="180"/>
      <c r="AE710" s="184"/>
      <c r="AF710" s="184"/>
      <c r="AG710" s="184"/>
      <c r="AH710" s="184"/>
      <c r="AI710" s="184"/>
      <c r="AJ710" s="184"/>
      <c r="AK710" s="4"/>
      <c r="AL710" s="4"/>
      <c r="AM710" s="211"/>
      <c r="AN710" s="211"/>
      <c r="AO710" s="211"/>
      <c r="AP710" s="211"/>
      <c r="AQ710" s="211"/>
      <c r="AR710" s="211"/>
      <c r="AS710" s="4"/>
      <c r="AT710" s="4"/>
      <c r="AU710" s="211"/>
      <c r="AV710" s="211"/>
      <c r="AW710" s="211"/>
      <c r="AX710" s="211"/>
      <c r="AY710" s="211"/>
      <c r="AZ710" s="211"/>
      <c r="BA710" s="4"/>
    </row>
    <row r="711" spans="2:53" x14ac:dyDescent="0.2">
      <c r="B711" s="90" t="s">
        <v>575</v>
      </c>
      <c r="C711" s="90"/>
      <c r="D711" s="180">
        <v>8062</v>
      </c>
      <c r="E711" s="191">
        <v>4</v>
      </c>
      <c r="F711" s="191">
        <v>5</v>
      </c>
      <c r="G711" s="191">
        <v>2</v>
      </c>
      <c r="H711" s="191"/>
      <c r="I711" s="191"/>
      <c r="J711" s="191">
        <v>5</v>
      </c>
      <c r="M711" s="190">
        <v>525.79999999999995</v>
      </c>
      <c r="N711" s="188">
        <v>355.28</v>
      </c>
      <c r="O711" s="188">
        <v>188.69</v>
      </c>
      <c r="P711" s="188">
        <v>199.55</v>
      </c>
      <c r="Q711" s="188">
        <v>133.72</v>
      </c>
      <c r="R711" s="188">
        <v>2113.6999999999998</v>
      </c>
      <c r="S711" s="327"/>
      <c r="T711" s="327"/>
      <c r="U711" s="188">
        <v>32.86</v>
      </c>
      <c r="V711" s="188">
        <v>32.299999999999997</v>
      </c>
      <c r="W711" s="188">
        <v>37.74</v>
      </c>
      <c r="X711" s="188">
        <v>49.89</v>
      </c>
      <c r="Y711" s="188">
        <v>66.86</v>
      </c>
      <c r="Z711" s="188">
        <v>132.11000000000001</v>
      </c>
      <c r="AA711" s="4"/>
      <c r="AB711" s="90"/>
      <c r="AC711" s="90"/>
      <c r="AD711" s="180"/>
      <c r="AE711" s="184"/>
      <c r="AF711" s="184"/>
      <c r="AG711" s="184"/>
      <c r="AH711" s="184"/>
      <c r="AI711" s="184"/>
      <c r="AJ711" s="184"/>
      <c r="AK711" s="4"/>
      <c r="AL711" s="4"/>
      <c r="AM711" s="211"/>
      <c r="AN711" s="211"/>
      <c r="AO711" s="211"/>
      <c r="AP711" s="211"/>
      <c r="AQ711" s="211"/>
      <c r="AR711" s="211"/>
      <c r="AS711" s="4"/>
      <c r="AT711" s="4"/>
      <c r="AU711" s="211"/>
      <c r="AV711" s="211"/>
      <c r="AW711" s="211"/>
      <c r="AX711" s="211"/>
      <c r="AY711" s="211"/>
      <c r="AZ711" s="211"/>
      <c r="BA711" s="4"/>
    </row>
    <row r="712" spans="2:53" x14ac:dyDescent="0.2">
      <c r="B712" s="90" t="s">
        <v>576</v>
      </c>
      <c r="C712" s="90"/>
      <c r="D712" s="180">
        <v>8210</v>
      </c>
      <c r="E712" s="191">
        <v>1</v>
      </c>
      <c r="F712" s="191"/>
      <c r="G712" s="191"/>
      <c r="H712" s="191"/>
      <c r="I712" s="191"/>
      <c r="J712" s="191">
        <v>0</v>
      </c>
      <c r="M712" s="190">
        <v>10.5</v>
      </c>
      <c r="N712" s="188"/>
      <c r="O712" s="188"/>
      <c r="P712" s="188"/>
      <c r="Q712" s="188"/>
      <c r="R712" s="188" t="s">
        <v>889</v>
      </c>
      <c r="S712" s="327"/>
      <c r="T712" s="327"/>
      <c r="U712" s="188">
        <v>10.5</v>
      </c>
      <c r="V712" s="188"/>
      <c r="W712" s="188"/>
      <c r="X712" s="188"/>
      <c r="Y712" s="188"/>
      <c r="Z712" s="188" t="s">
        <v>889</v>
      </c>
      <c r="AA712" s="4"/>
      <c r="AB712" s="90"/>
      <c r="AC712" s="90"/>
      <c r="AD712" s="180"/>
      <c r="AE712" s="184"/>
      <c r="AF712" s="184"/>
      <c r="AG712" s="184"/>
      <c r="AH712" s="184"/>
      <c r="AI712" s="184"/>
      <c r="AJ712" s="184"/>
      <c r="AK712" s="4"/>
      <c r="AL712" s="4"/>
      <c r="AM712" s="101"/>
      <c r="AN712" s="101"/>
      <c r="AO712" s="101"/>
      <c r="AP712" s="101"/>
      <c r="AQ712" s="101"/>
      <c r="AR712" s="101"/>
      <c r="AS712" s="4"/>
      <c r="AT712" s="4"/>
      <c r="AU712" s="101"/>
      <c r="AV712" s="101"/>
      <c r="AW712" s="101"/>
      <c r="AX712" s="101"/>
      <c r="AY712" s="101"/>
      <c r="AZ712" s="101"/>
      <c r="BA712" s="4"/>
    </row>
    <row r="713" spans="2:53" x14ac:dyDescent="0.2">
      <c r="B713" s="90" t="s">
        <v>576</v>
      </c>
      <c r="C713" s="90"/>
      <c r="D713" s="180">
        <v>8246</v>
      </c>
      <c r="E713" s="191">
        <v>3</v>
      </c>
      <c r="F713" s="191">
        <v>2</v>
      </c>
      <c r="G713" s="191">
        <v>1</v>
      </c>
      <c r="H713" s="191">
        <v>3</v>
      </c>
      <c r="I713" s="191"/>
      <c r="J713" s="191">
        <v>3</v>
      </c>
      <c r="M713" s="190">
        <v>459.03</v>
      </c>
      <c r="N713" s="188">
        <v>240.48</v>
      </c>
      <c r="O713" s="188">
        <v>169.08</v>
      </c>
      <c r="P713" s="188">
        <v>152.75</v>
      </c>
      <c r="Q713" s="188">
        <v>57.01</v>
      </c>
      <c r="R713" s="188">
        <v>1039.48</v>
      </c>
      <c r="S713" s="327"/>
      <c r="T713" s="327"/>
      <c r="U713" s="188">
        <v>38.25</v>
      </c>
      <c r="V713" s="188">
        <v>30.06</v>
      </c>
      <c r="W713" s="188">
        <v>24.15</v>
      </c>
      <c r="X713" s="188">
        <v>25.46</v>
      </c>
      <c r="Y713" s="188">
        <v>19</v>
      </c>
      <c r="Z713" s="188">
        <v>86.62</v>
      </c>
      <c r="AA713" s="4"/>
      <c r="AB713" s="90"/>
      <c r="AC713" s="90"/>
      <c r="AD713" s="180"/>
      <c r="AE713" s="184"/>
      <c r="AF713" s="184"/>
      <c r="AG713" s="184"/>
      <c r="AH713" s="184"/>
      <c r="AI713" s="184"/>
      <c r="AJ713" s="184"/>
      <c r="AK713" s="4"/>
      <c r="AL713" s="4"/>
      <c r="AM713" s="101"/>
      <c r="AN713" s="101"/>
      <c r="AO713" s="101"/>
      <c r="AP713" s="101"/>
      <c r="AQ713" s="101"/>
      <c r="AR713" s="101"/>
      <c r="AS713" s="4"/>
      <c r="AT713" s="4"/>
      <c r="AU713" s="101"/>
      <c r="AV713" s="101"/>
      <c r="AW713" s="101"/>
      <c r="AX713" s="101"/>
      <c r="AY713" s="101"/>
      <c r="AZ713" s="101"/>
      <c r="BA713" s="4"/>
    </row>
    <row r="714" spans="2:53" x14ac:dyDescent="0.2">
      <c r="B714" s="90" t="s">
        <v>781</v>
      </c>
      <c r="C714" s="90"/>
      <c r="D714" s="180">
        <v>8246</v>
      </c>
      <c r="E714" s="191">
        <v>1</v>
      </c>
      <c r="F714" s="191"/>
      <c r="G714" s="191"/>
      <c r="H714" s="191"/>
      <c r="I714" s="191"/>
      <c r="J714" s="191">
        <v>0</v>
      </c>
      <c r="M714" s="190">
        <v>0.53</v>
      </c>
      <c r="N714" s="188"/>
      <c r="O714" s="188"/>
      <c r="P714" s="188"/>
      <c r="Q714" s="188"/>
      <c r="R714" s="188" t="s">
        <v>889</v>
      </c>
      <c r="S714" s="327"/>
      <c r="T714" s="327"/>
      <c r="U714" s="188">
        <v>0.53</v>
      </c>
      <c r="V714" s="188"/>
      <c r="W714" s="188"/>
      <c r="X714" s="188"/>
      <c r="Y714" s="188"/>
      <c r="Z714" s="188" t="s">
        <v>889</v>
      </c>
      <c r="AA714" s="4"/>
      <c r="AB714" s="90"/>
      <c r="AC714" s="90"/>
      <c r="AD714" s="180"/>
      <c r="AE714" s="184"/>
      <c r="AF714" s="184"/>
      <c r="AG714" s="184"/>
      <c r="AH714" s="184"/>
      <c r="AI714" s="184"/>
      <c r="AJ714" s="184"/>
      <c r="AK714" s="4"/>
      <c r="AL714" s="4"/>
      <c r="AM714" s="101"/>
      <c r="AN714" s="101"/>
      <c r="AO714" s="101"/>
      <c r="AP714" s="101"/>
      <c r="AQ714" s="101"/>
      <c r="AR714" s="101"/>
      <c r="AS714" s="4"/>
      <c r="AT714" s="4"/>
      <c r="AU714" s="101"/>
      <c r="AV714" s="101"/>
      <c r="AW714" s="101"/>
      <c r="AX714" s="101"/>
      <c r="AY714" s="101"/>
      <c r="AZ714" s="101"/>
      <c r="BA714" s="4"/>
    </row>
    <row r="715" spans="2:53" x14ac:dyDescent="0.2">
      <c r="B715" s="90" t="s">
        <v>603</v>
      </c>
      <c r="C715" s="90"/>
      <c r="D715" s="180">
        <v>8247</v>
      </c>
      <c r="E715" s="191">
        <v>27</v>
      </c>
      <c r="F715" s="191">
        <v>14</v>
      </c>
      <c r="G715" s="191">
        <v>5</v>
      </c>
      <c r="H715" s="191">
        <v>8</v>
      </c>
      <c r="I715" s="191">
        <v>6</v>
      </c>
      <c r="J715" s="191">
        <v>15</v>
      </c>
      <c r="M715" s="190">
        <v>4094.31</v>
      </c>
      <c r="N715" s="188">
        <v>1862.96</v>
      </c>
      <c r="O715" s="188">
        <v>621.73</v>
      </c>
      <c r="P715" s="188">
        <v>767.4</v>
      </c>
      <c r="Q715" s="188">
        <v>1179.43</v>
      </c>
      <c r="R715" s="188">
        <v>3159.64</v>
      </c>
      <c r="S715" s="327"/>
      <c r="T715" s="327"/>
      <c r="U715" s="188">
        <v>56.09</v>
      </c>
      <c r="V715" s="188">
        <v>41.4</v>
      </c>
      <c r="W715" s="188">
        <v>44.41</v>
      </c>
      <c r="X715" s="188">
        <v>31.98</v>
      </c>
      <c r="Y715" s="188">
        <v>73.709999999999994</v>
      </c>
      <c r="Z715" s="188">
        <v>42.13</v>
      </c>
      <c r="AA715" s="4"/>
      <c r="AB715" s="90"/>
      <c r="AC715" s="90"/>
      <c r="AD715" s="180"/>
      <c r="AE715" s="184"/>
      <c r="AF715" s="184"/>
      <c r="AG715" s="184"/>
      <c r="AH715" s="184"/>
      <c r="AI715" s="184"/>
      <c r="AJ715" s="184"/>
      <c r="AK715" s="4"/>
      <c r="AL715" s="4"/>
      <c r="AM715" s="101"/>
      <c r="AN715" s="101"/>
      <c r="AO715" s="101"/>
      <c r="AP715" s="101"/>
      <c r="AQ715" s="101"/>
      <c r="AR715" s="101"/>
      <c r="AS715" s="4"/>
      <c r="AT715" s="4"/>
      <c r="AU715" s="101"/>
      <c r="AV715" s="101"/>
      <c r="AW715" s="101"/>
      <c r="AX715" s="101"/>
      <c r="AY715" s="101"/>
      <c r="AZ715" s="101"/>
      <c r="BA715" s="4"/>
    </row>
    <row r="716" spans="2:53" x14ac:dyDescent="0.2">
      <c r="B716" s="90" t="s">
        <v>577</v>
      </c>
      <c r="C716" s="90"/>
      <c r="D716" s="180">
        <v>8084</v>
      </c>
      <c r="E716" s="191">
        <v>78</v>
      </c>
      <c r="F716" s="191">
        <v>29</v>
      </c>
      <c r="G716" s="191">
        <v>29</v>
      </c>
      <c r="H716" s="191">
        <v>27</v>
      </c>
      <c r="I716" s="191">
        <v>30</v>
      </c>
      <c r="J716" s="191">
        <v>127</v>
      </c>
      <c r="M716" s="190">
        <v>13933.83</v>
      </c>
      <c r="N716" s="188">
        <v>6946.37</v>
      </c>
      <c r="O716" s="188">
        <v>10176.959999999999</v>
      </c>
      <c r="P716" s="188">
        <v>8940.01</v>
      </c>
      <c r="Q716" s="188">
        <v>14187.6</v>
      </c>
      <c r="R716" s="188">
        <v>81183</v>
      </c>
      <c r="S716" s="327"/>
      <c r="T716" s="327"/>
      <c r="U716" s="188">
        <v>46.76</v>
      </c>
      <c r="V716" s="188">
        <v>31.72</v>
      </c>
      <c r="W716" s="188">
        <v>52.73</v>
      </c>
      <c r="X716" s="188">
        <v>52.28</v>
      </c>
      <c r="Y716" s="188">
        <v>97.85</v>
      </c>
      <c r="Z716" s="188">
        <v>253.7</v>
      </c>
      <c r="AA716" s="4"/>
      <c r="AB716" s="90"/>
      <c r="AC716" s="90"/>
      <c r="AD716" s="180"/>
      <c r="AE716" s="184"/>
      <c r="AF716" s="184"/>
      <c r="AG716" s="184"/>
      <c r="AH716" s="184"/>
      <c r="AI716" s="184"/>
      <c r="AJ716" s="184"/>
      <c r="AK716" s="4"/>
      <c r="AL716" s="4"/>
      <c r="AM716" s="101"/>
      <c r="AN716" s="101"/>
      <c r="AO716" s="101"/>
      <c r="AP716" s="101"/>
      <c r="AQ716" s="101"/>
      <c r="AR716" s="101"/>
      <c r="AS716" s="4"/>
      <c r="AT716" s="4"/>
      <c r="AU716" s="101"/>
      <c r="AV716" s="101"/>
      <c r="AW716" s="101"/>
      <c r="AX716" s="101"/>
      <c r="AY716" s="101"/>
      <c r="AZ716" s="101"/>
      <c r="BA716" s="4"/>
    </row>
    <row r="717" spans="2:53" x14ac:dyDescent="0.2">
      <c r="B717" s="90" t="s">
        <v>786</v>
      </c>
      <c r="C717" s="90"/>
      <c r="D717" s="180">
        <v>8248</v>
      </c>
      <c r="E717" s="191"/>
      <c r="F717" s="191"/>
      <c r="G717" s="191"/>
      <c r="H717" s="191">
        <v>1</v>
      </c>
      <c r="I717" s="191"/>
      <c r="J717" s="191">
        <v>0</v>
      </c>
      <c r="M717" s="190">
        <v>62.34</v>
      </c>
      <c r="N717" s="188">
        <v>77.040000000000006</v>
      </c>
      <c r="O717" s="188">
        <v>146.21</v>
      </c>
      <c r="P717" s="188">
        <v>127.1</v>
      </c>
      <c r="Q717" s="188"/>
      <c r="R717" s="188" t="s">
        <v>889</v>
      </c>
      <c r="S717" s="327"/>
      <c r="T717" s="327"/>
      <c r="U717" s="188">
        <v>62.34</v>
      </c>
      <c r="V717" s="188">
        <v>77.040000000000006</v>
      </c>
      <c r="W717" s="188">
        <v>146.21</v>
      </c>
      <c r="X717" s="188">
        <v>127.1</v>
      </c>
      <c r="Y717" s="188"/>
      <c r="Z717" s="188" t="s">
        <v>889</v>
      </c>
      <c r="AA717" s="4"/>
      <c r="AB717" s="90"/>
      <c r="AC717" s="90"/>
      <c r="AD717" s="180"/>
      <c r="AE717" s="184"/>
      <c r="AF717" s="184"/>
      <c r="AG717" s="184"/>
      <c r="AH717" s="184"/>
      <c r="AI717" s="184"/>
      <c r="AJ717" s="184"/>
      <c r="AK717" s="4"/>
      <c r="AL717" s="4"/>
      <c r="AM717" s="101"/>
      <c r="AN717" s="101"/>
      <c r="AO717" s="101"/>
      <c r="AP717" s="101"/>
      <c r="AQ717" s="101"/>
      <c r="AR717" s="101"/>
      <c r="AS717" s="4"/>
      <c r="AT717" s="4"/>
      <c r="AU717" s="101"/>
      <c r="AV717" s="101"/>
      <c r="AW717" s="101"/>
      <c r="AX717" s="101"/>
      <c r="AY717" s="101"/>
      <c r="AZ717" s="101"/>
      <c r="BA717" s="4"/>
    </row>
    <row r="718" spans="2:53" x14ac:dyDescent="0.2">
      <c r="B718" s="90" t="s">
        <v>578</v>
      </c>
      <c r="C718" s="90"/>
      <c r="D718" s="180">
        <v>8248</v>
      </c>
      <c r="E718" s="191">
        <v>10</v>
      </c>
      <c r="F718" s="191">
        <v>2</v>
      </c>
      <c r="G718" s="191">
        <v>4</v>
      </c>
      <c r="H718" s="191"/>
      <c r="I718" s="191">
        <v>1</v>
      </c>
      <c r="J718" s="191">
        <v>1</v>
      </c>
      <c r="M718" s="190">
        <v>552.19000000000005</v>
      </c>
      <c r="N718" s="188">
        <v>250.14</v>
      </c>
      <c r="O718" s="188">
        <v>621.75</v>
      </c>
      <c r="P718" s="188">
        <v>31.91</v>
      </c>
      <c r="Q718" s="188">
        <v>24.16</v>
      </c>
      <c r="R718" s="188">
        <v>144.63999999999999</v>
      </c>
      <c r="S718" s="327"/>
      <c r="T718" s="327"/>
      <c r="U718" s="188">
        <v>30.68</v>
      </c>
      <c r="V718" s="188">
        <v>35.729999999999997</v>
      </c>
      <c r="W718" s="188">
        <v>103.63</v>
      </c>
      <c r="X718" s="188">
        <v>15.96</v>
      </c>
      <c r="Y718" s="188">
        <v>12.08</v>
      </c>
      <c r="Z718" s="188">
        <v>8.0399999999999991</v>
      </c>
      <c r="AA718" s="4"/>
      <c r="AB718" s="90"/>
      <c r="AC718" s="90"/>
      <c r="AD718" s="180"/>
      <c r="AE718" s="184"/>
      <c r="AF718" s="184"/>
      <c r="AG718" s="184"/>
      <c r="AH718" s="184"/>
      <c r="AI718" s="184"/>
      <c r="AJ718" s="184"/>
      <c r="AK718" s="4"/>
      <c r="AL718" s="4"/>
      <c r="AM718" s="101"/>
      <c r="AN718" s="101"/>
      <c r="AO718" s="101"/>
      <c r="AP718" s="101"/>
      <c r="AQ718" s="101"/>
      <c r="AR718" s="101"/>
      <c r="AS718" s="4"/>
      <c r="AT718" s="4"/>
      <c r="AU718" s="101"/>
      <c r="AV718" s="101"/>
      <c r="AW718" s="101"/>
      <c r="AX718" s="101"/>
      <c r="AY718" s="101"/>
      <c r="AZ718" s="101"/>
      <c r="BA718" s="4"/>
    </row>
    <row r="719" spans="2:53" x14ac:dyDescent="0.2">
      <c r="B719" s="90" t="s">
        <v>483</v>
      </c>
      <c r="C719" s="90"/>
      <c r="D719" s="180">
        <v>8085</v>
      </c>
      <c r="E719" s="191">
        <v>162</v>
      </c>
      <c r="F719" s="191">
        <v>87</v>
      </c>
      <c r="G719" s="191">
        <v>67</v>
      </c>
      <c r="H719" s="191">
        <v>49</v>
      </c>
      <c r="I719" s="191">
        <v>49</v>
      </c>
      <c r="J719" s="191">
        <v>170</v>
      </c>
      <c r="M719" s="190">
        <v>29149.31</v>
      </c>
      <c r="N719" s="188">
        <v>23226.77</v>
      </c>
      <c r="O719" s="188">
        <v>17404.060000000001</v>
      </c>
      <c r="P719" s="188">
        <v>16256.66</v>
      </c>
      <c r="Q719" s="188">
        <v>16402.34</v>
      </c>
      <c r="R719" s="188">
        <v>95668.09</v>
      </c>
      <c r="S719" s="327"/>
      <c r="T719" s="327"/>
      <c r="U719" s="188">
        <v>52.71</v>
      </c>
      <c r="V719" s="188">
        <v>58.8</v>
      </c>
      <c r="W719" s="188">
        <v>56.69</v>
      </c>
      <c r="X719" s="188">
        <v>65.03</v>
      </c>
      <c r="Y719" s="188">
        <v>85.88</v>
      </c>
      <c r="Z719" s="188">
        <v>163.82</v>
      </c>
      <c r="AA719" s="4"/>
      <c r="AB719" s="90"/>
      <c r="AC719" s="90"/>
      <c r="AD719" s="180"/>
      <c r="AE719" s="184"/>
      <c r="AF719" s="184"/>
      <c r="AG719" s="184"/>
      <c r="AH719" s="184"/>
      <c r="AI719" s="184"/>
      <c r="AJ719" s="184"/>
      <c r="AK719" s="4"/>
      <c r="AL719" s="4"/>
      <c r="AM719" s="101"/>
      <c r="AN719" s="101"/>
      <c r="AO719" s="101"/>
      <c r="AP719" s="101"/>
      <c r="AQ719" s="101"/>
      <c r="AR719" s="101"/>
      <c r="AS719" s="4"/>
      <c r="AT719" s="4"/>
      <c r="AU719" s="101"/>
      <c r="AV719" s="101"/>
      <c r="AW719" s="101"/>
      <c r="AX719" s="101"/>
      <c r="AY719" s="101"/>
      <c r="AZ719" s="101"/>
      <c r="BA719" s="4"/>
    </row>
    <row r="720" spans="2:53" x14ac:dyDescent="0.2">
      <c r="B720" s="90" t="s">
        <v>505</v>
      </c>
      <c r="C720" s="90"/>
      <c r="D720" s="180">
        <v>8088</v>
      </c>
      <c r="E720" s="191">
        <v>14</v>
      </c>
      <c r="F720" s="191">
        <v>11</v>
      </c>
      <c r="G720" s="191">
        <v>8</v>
      </c>
      <c r="H720" s="191">
        <v>4</v>
      </c>
      <c r="I720" s="191">
        <v>4</v>
      </c>
      <c r="J720" s="191">
        <v>16</v>
      </c>
      <c r="M720" s="190">
        <v>3262</v>
      </c>
      <c r="N720" s="188">
        <v>1172.01</v>
      </c>
      <c r="O720" s="188">
        <v>1760.42</v>
      </c>
      <c r="P720" s="188">
        <v>827.27</v>
      </c>
      <c r="Q720" s="188">
        <v>580.48</v>
      </c>
      <c r="R720" s="188">
        <v>5797.54</v>
      </c>
      <c r="S720" s="327"/>
      <c r="T720" s="327"/>
      <c r="U720" s="188">
        <v>58.25</v>
      </c>
      <c r="V720" s="188">
        <v>30.84</v>
      </c>
      <c r="W720" s="188">
        <v>56.79</v>
      </c>
      <c r="X720" s="188">
        <v>35.97</v>
      </c>
      <c r="Y720" s="188">
        <v>38.700000000000003</v>
      </c>
      <c r="Z720" s="188">
        <v>101.71</v>
      </c>
      <c r="AA720" s="4"/>
      <c r="AB720" s="90"/>
      <c r="AC720" s="90"/>
      <c r="AD720" s="180"/>
      <c r="AE720" s="184"/>
      <c r="AF720" s="184"/>
      <c r="AG720" s="184"/>
      <c r="AH720" s="184"/>
      <c r="AI720" s="184"/>
      <c r="AJ720" s="184"/>
      <c r="AK720" s="4"/>
      <c r="AL720" s="4"/>
      <c r="AM720" s="101"/>
      <c r="AN720" s="101"/>
      <c r="AO720" s="101"/>
      <c r="AP720" s="101"/>
      <c r="AQ720" s="101"/>
      <c r="AR720" s="101"/>
      <c r="AS720" s="4"/>
      <c r="AT720" s="4"/>
      <c r="AU720" s="101"/>
      <c r="AV720" s="101"/>
      <c r="AW720" s="101"/>
      <c r="AX720" s="101"/>
      <c r="AY720" s="101"/>
      <c r="AZ720" s="101"/>
      <c r="BA720" s="4"/>
    </row>
    <row r="721" spans="2:53" x14ac:dyDescent="0.2">
      <c r="B721" s="90" t="s">
        <v>644</v>
      </c>
      <c r="C721" s="90"/>
      <c r="D721" s="180">
        <v>8086</v>
      </c>
      <c r="E721" s="191">
        <v>1</v>
      </c>
      <c r="F721" s="191"/>
      <c r="G721" s="191"/>
      <c r="H721" s="191"/>
      <c r="I721" s="191"/>
      <c r="J721" s="191">
        <v>0</v>
      </c>
      <c r="M721" s="190">
        <v>90.87</v>
      </c>
      <c r="N721" s="188"/>
      <c r="O721" s="188"/>
      <c r="P721" s="188"/>
      <c r="Q721" s="188"/>
      <c r="R721" s="188" t="s">
        <v>889</v>
      </c>
      <c r="S721" s="327"/>
      <c r="T721" s="327"/>
      <c r="U721" s="188">
        <v>90.87</v>
      </c>
      <c r="V721" s="188"/>
      <c r="W721" s="188"/>
      <c r="X721" s="188"/>
      <c r="Y721" s="188"/>
      <c r="Z721" s="188" t="s">
        <v>889</v>
      </c>
      <c r="AA721" s="4"/>
      <c r="AB721" s="90"/>
      <c r="AC721" s="90"/>
      <c r="AD721" s="180"/>
      <c r="AE721" s="184"/>
      <c r="AF721" s="184"/>
      <c r="AG721" s="184"/>
      <c r="AH721" s="184"/>
      <c r="AI721" s="184"/>
      <c r="AJ721" s="184"/>
      <c r="AK721" s="4"/>
      <c r="AL721" s="4"/>
      <c r="AM721" s="101"/>
      <c r="AN721" s="101"/>
      <c r="AO721" s="101"/>
      <c r="AP721" s="101"/>
      <c r="AQ721" s="101"/>
      <c r="AR721" s="101"/>
      <c r="AS721" s="4"/>
      <c r="AT721" s="4"/>
      <c r="AU721" s="101"/>
      <c r="AV721" s="101"/>
      <c r="AW721" s="101"/>
      <c r="AX721" s="101"/>
      <c r="AY721" s="101"/>
      <c r="AZ721" s="101"/>
      <c r="BA721" s="4"/>
    </row>
    <row r="722" spans="2:53" x14ac:dyDescent="0.2">
      <c r="B722" s="90" t="s">
        <v>579</v>
      </c>
      <c r="C722" s="90"/>
      <c r="D722" s="180">
        <v>8250</v>
      </c>
      <c r="E722" s="191">
        <v>5</v>
      </c>
      <c r="F722" s="191"/>
      <c r="G722" s="191"/>
      <c r="H722" s="191"/>
      <c r="I722" s="191"/>
      <c r="J722" s="191">
        <v>2</v>
      </c>
      <c r="M722" s="190">
        <v>151.26</v>
      </c>
      <c r="N722" s="188">
        <v>24.26</v>
      </c>
      <c r="O722" s="188">
        <v>23.33</v>
      </c>
      <c r="P722" s="188">
        <v>24.41</v>
      </c>
      <c r="Q722" s="188">
        <v>159.21</v>
      </c>
      <c r="R722" s="188">
        <v>447.22</v>
      </c>
      <c r="S722" s="327"/>
      <c r="T722" s="327"/>
      <c r="U722" s="188">
        <v>21.61</v>
      </c>
      <c r="V722" s="188">
        <v>12.13</v>
      </c>
      <c r="W722" s="188">
        <v>11.67</v>
      </c>
      <c r="X722" s="188">
        <v>12.21</v>
      </c>
      <c r="Y722" s="188">
        <v>79.61</v>
      </c>
      <c r="Z722" s="188">
        <v>63.89</v>
      </c>
      <c r="AA722" s="4"/>
      <c r="AB722" s="90"/>
      <c r="AC722" s="90"/>
      <c r="AD722" s="180"/>
      <c r="AE722" s="184"/>
      <c r="AF722" s="184"/>
      <c r="AG722" s="184"/>
      <c r="AH722" s="184"/>
      <c r="AI722" s="184"/>
      <c r="AJ722" s="184"/>
      <c r="AK722" s="4"/>
      <c r="AL722" s="4"/>
      <c r="AM722" s="101"/>
      <c r="AN722" s="101"/>
      <c r="AO722" s="101"/>
      <c r="AP722" s="101"/>
      <c r="AQ722" s="101"/>
      <c r="AR722" s="101"/>
      <c r="AS722" s="4"/>
      <c r="AT722" s="4"/>
      <c r="AU722" s="101"/>
      <c r="AV722" s="101"/>
      <c r="AW722" s="101"/>
      <c r="AX722" s="101"/>
      <c r="AY722" s="101"/>
      <c r="AZ722" s="101"/>
      <c r="BA722" s="4"/>
    </row>
    <row r="723" spans="2:53" x14ac:dyDescent="0.2">
      <c r="B723" s="90" t="s">
        <v>484</v>
      </c>
      <c r="C723" s="90"/>
      <c r="D723" s="180">
        <v>8012</v>
      </c>
      <c r="E723" s="191">
        <v>5</v>
      </c>
      <c r="F723" s="191"/>
      <c r="G723" s="191"/>
      <c r="H723" s="191">
        <v>6</v>
      </c>
      <c r="I723" s="191">
        <v>3</v>
      </c>
      <c r="J723" s="191">
        <v>7</v>
      </c>
      <c r="M723" s="190">
        <v>725.97</v>
      </c>
      <c r="N723" s="188">
        <v>375.56</v>
      </c>
      <c r="O723" s="188">
        <v>375.89</v>
      </c>
      <c r="P723" s="188">
        <v>1532.08</v>
      </c>
      <c r="Q723" s="188">
        <v>387.65</v>
      </c>
      <c r="R723" s="188">
        <v>2068.9899999999998</v>
      </c>
      <c r="S723" s="327"/>
      <c r="T723" s="327"/>
      <c r="U723" s="188">
        <v>45.37</v>
      </c>
      <c r="V723" s="188">
        <v>34.14</v>
      </c>
      <c r="W723" s="188">
        <v>31.32</v>
      </c>
      <c r="X723" s="188">
        <v>109.43</v>
      </c>
      <c r="Y723" s="188">
        <v>48.46</v>
      </c>
      <c r="Z723" s="188">
        <v>98.52</v>
      </c>
      <c r="AA723" s="4"/>
      <c r="AB723" s="90"/>
      <c r="AC723" s="90"/>
      <c r="AD723" s="180"/>
      <c r="AE723" s="184"/>
      <c r="AF723" s="184"/>
      <c r="AG723" s="184"/>
      <c r="AH723" s="184"/>
      <c r="AI723" s="184"/>
      <c r="AJ723" s="184"/>
      <c r="AK723" s="4"/>
      <c r="AL723" s="4"/>
      <c r="AM723" s="101"/>
      <c r="AN723" s="101"/>
      <c r="AO723" s="101"/>
      <c r="AP723" s="101"/>
      <c r="AQ723" s="101"/>
      <c r="AR723" s="101"/>
      <c r="AS723" s="4"/>
      <c r="AT723" s="4"/>
      <c r="AU723" s="101"/>
      <c r="AV723" s="101"/>
      <c r="AW723" s="101"/>
      <c r="AX723" s="101"/>
      <c r="AY723" s="101"/>
      <c r="AZ723" s="101"/>
      <c r="BA723" s="4"/>
    </row>
    <row r="724" spans="2:53" x14ac:dyDescent="0.2">
      <c r="B724" s="90" t="s">
        <v>793</v>
      </c>
      <c r="C724" s="90"/>
      <c r="D724" s="180">
        <v>8302</v>
      </c>
      <c r="E724" s="191">
        <v>2</v>
      </c>
      <c r="F724" s="191"/>
      <c r="G724" s="191"/>
      <c r="H724" s="191"/>
      <c r="I724" s="191"/>
      <c r="J724" s="191">
        <v>0</v>
      </c>
      <c r="M724" s="190">
        <v>58.66</v>
      </c>
      <c r="N724" s="188"/>
      <c r="O724" s="188"/>
      <c r="P724" s="188"/>
      <c r="Q724" s="188"/>
      <c r="R724" s="188" t="s">
        <v>889</v>
      </c>
      <c r="S724" s="327"/>
      <c r="T724" s="327"/>
      <c r="U724" s="188">
        <v>29.33</v>
      </c>
      <c r="V724" s="188"/>
      <c r="W724" s="188"/>
      <c r="X724" s="188"/>
      <c r="Y724" s="188"/>
      <c r="Z724" s="188" t="s">
        <v>889</v>
      </c>
      <c r="AA724" s="4"/>
      <c r="AB724" s="90"/>
      <c r="AC724" s="90"/>
      <c r="AD724" s="180"/>
      <c r="AE724" s="184"/>
      <c r="AF724" s="184"/>
      <c r="AG724" s="184"/>
      <c r="AH724" s="184"/>
      <c r="AI724" s="184"/>
      <c r="AJ724" s="184"/>
      <c r="AK724" s="4"/>
      <c r="AL724" s="4"/>
      <c r="AM724" s="101"/>
      <c r="AN724" s="101"/>
      <c r="AO724" s="101"/>
      <c r="AP724" s="101"/>
      <c r="AQ724" s="101"/>
      <c r="AR724" s="101"/>
      <c r="AS724" s="4"/>
      <c r="AT724" s="4"/>
      <c r="AU724" s="101"/>
      <c r="AV724" s="101"/>
      <c r="AW724" s="101"/>
      <c r="AX724" s="101"/>
      <c r="AY724" s="101"/>
      <c r="AZ724" s="101"/>
      <c r="BA724" s="4"/>
    </row>
    <row r="725" spans="2:53" x14ac:dyDescent="0.2">
      <c r="B725" s="90" t="s">
        <v>624</v>
      </c>
      <c r="C725" s="90"/>
      <c r="D725" s="180">
        <v>8302</v>
      </c>
      <c r="E725" s="191">
        <v>7</v>
      </c>
      <c r="F725" s="191"/>
      <c r="G725" s="191">
        <v>1</v>
      </c>
      <c r="H725" s="191">
        <v>1</v>
      </c>
      <c r="I725" s="191"/>
      <c r="J725" s="191">
        <v>10</v>
      </c>
      <c r="M725" s="190">
        <v>770.76</v>
      </c>
      <c r="N725" s="188">
        <v>304.02999999999997</v>
      </c>
      <c r="O725" s="188">
        <v>287.5</v>
      </c>
      <c r="P725" s="188">
        <v>812.86</v>
      </c>
      <c r="Q725" s="188">
        <v>397.21</v>
      </c>
      <c r="R725" s="188">
        <v>2530.64</v>
      </c>
      <c r="S725" s="327"/>
      <c r="T725" s="327"/>
      <c r="U725" s="188">
        <v>42.82</v>
      </c>
      <c r="V725" s="188">
        <v>30.4</v>
      </c>
      <c r="W725" s="188">
        <v>26.14</v>
      </c>
      <c r="X725" s="188">
        <v>73.900000000000006</v>
      </c>
      <c r="Y725" s="188">
        <v>39.72</v>
      </c>
      <c r="Z725" s="188">
        <v>133.19</v>
      </c>
      <c r="AA725" s="4"/>
      <c r="AB725" s="90"/>
      <c r="AC725" s="90"/>
      <c r="AD725" s="180"/>
      <c r="AE725" s="184"/>
      <c r="AF725" s="184"/>
      <c r="AG725" s="184"/>
      <c r="AH725" s="184"/>
      <c r="AI725" s="184"/>
      <c r="AJ725" s="184"/>
      <c r="AK725" s="4"/>
      <c r="AL725" s="4"/>
      <c r="AM725" s="101"/>
      <c r="AN725" s="101"/>
      <c r="AO725" s="101"/>
      <c r="AP725" s="101"/>
      <c r="AQ725" s="101"/>
      <c r="AR725" s="101"/>
      <c r="AS725" s="4"/>
      <c r="AT725" s="4"/>
      <c r="AU725" s="101"/>
      <c r="AV725" s="101"/>
      <c r="AW725" s="101"/>
      <c r="AX725" s="101"/>
      <c r="AY725" s="101"/>
      <c r="AZ725" s="101"/>
      <c r="BA725" s="4"/>
    </row>
    <row r="726" spans="2:53" x14ac:dyDescent="0.2">
      <c r="B726" s="90" t="s">
        <v>580</v>
      </c>
      <c r="C726" s="90"/>
      <c r="D726" s="180">
        <v>8343</v>
      </c>
      <c r="E726" s="191">
        <v>2</v>
      </c>
      <c r="F726" s="191">
        <v>2</v>
      </c>
      <c r="G726" s="191"/>
      <c r="H726" s="191">
        <v>1</v>
      </c>
      <c r="I726" s="191"/>
      <c r="J726" s="191">
        <v>3</v>
      </c>
      <c r="M726" s="190">
        <v>337.58</v>
      </c>
      <c r="N726" s="188">
        <v>94.88</v>
      </c>
      <c r="O726" s="188">
        <v>106.46</v>
      </c>
      <c r="P726" s="188">
        <v>77.03</v>
      </c>
      <c r="Q726" s="188">
        <v>22.41</v>
      </c>
      <c r="R726" s="188">
        <v>1615.39</v>
      </c>
      <c r="S726" s="327"/>
      <c r="T726" s="327"/>
      <c r="U726" s="188">
        <v>48.23</v>
      </c>
      <c r="V726" s="188">
        <v>23.72</v>
      </c>
      <c r="W726" s="188">
        <v>35.49</v>
      </c>
      <c r="X726" s="188">
        <v>25.68</v>
      </c>
      <c r="Y726" s="188">
        <v>11.21</v>
      </c>
      <c r="Z726" s="188">
        <v>201.92</v>
      </c>
      <c r="AA726" s="4"/>
      <c r="AB726" s="90"/>
      <c r="AC726" s="90"/>
      <c r="AD726" s="180"/>
      <c r="AE726" s="184"/>
      <c r="AF726" s="184"/>
      <c r="AG726" s="184"/>
      <c r="AH726" s="184"/>
      <c r="AI726" s="184"/>
      <c r="AJ726" s="184"/>
      <c r="AK726" s="4"/>
      <c r="AL726" s="4"/>
      <c r="AM726" s="101"/>
      <c r="AN726" s="101"/>
      <c r="AO726" s="101"/>
      <c r="AP726" s="101"/>
      <c r="AQ726" s="101"/>
      <c r="AR726" s="101"/>
      <c r="AS726" s="4"/>
      <c r="AT726" s="4"/>
      <c r="AU726" s="101"/>
      <c r="AV726" s="101"/>
      <c r="AW726" s="101"/>
      <c r="AX726" s="101"/>
      <c r="AY726" s="101"/>
      <c r="AZ726" s="101"/>
      <c r="BA726" s="4"/>
    </row>
    <row r="727" spans="2:53" x14ac:dyDescent="0.2">
      <c r="B727" s="90" t="s">
        <v>796</v>
      </c>
      <c r="C727" s="90"/>
      <c r="D727" s="180">
        <v>8318</v>
      </c>
      <c r="E727" s="191">
        <v>1</v>
      </c>
      <c r="F727" s="191"/>
      <c r="G727" s="191"/>
      <c r="H727" s="191"/>
      <c r="I727" s="191"/>
      <c r="J727" s="191">
        <v>0</v>
      </c>
      <c r="M727" s="190">
        <v>28.61</v>
      </c>
      <c r="N727" s="188"/>
      <c r="O727" s="188"/>
      <c r="P727" s="188"/>
      <c r="Q727" s="188"/>
      <c r="R727" s="188" t="s">
        <v>889</v>
      </c>
      <c r="S727" s="327"/>
      <c r="T727" s="327"/>
      <c r="U727" s="188">
        <v>28.61</v>
      </c>
      <c r="V727" s="188"/>
      <c r="W727" s="188"/>
      <c r="X727" s="188"/>
      <c r="Y727" s="188"/>
      <c r="Z727" s="188" t="s">
        <v>889</v>
      </c>
      <c r="AA727" s="4"/>
      <c r="AB727" s="90"/>
      <c r="AC727" s="90"/>
      <c r="AD727" s="180"/>
      <c r="AE727" s="184"/>
      <c r="AF727" s="184"/>
      <c r="AG727" s="184"/>
      <c r="AH727" s="184"/>
      <c r="AI727" s="184"/>
      <c r="AJ727" s="184"/>
      <c r="AK727" s="4"/>
      <c r="AL727" s="4"/>
      <c r="AM727" s="101"/>
      <c r="AN727" s="101"/>
      <c r="AO727" s="101"/>
      <c r="AP727" s="101"/>
      <c r="AQ727" s="101"/>
      <c r="AR727" s="101"/>
      <c r="AS727" s="4"/>
      <c r="AT727" s="4"/>
      <c r="AU727" s="101"/>
      <c r="AV727" s="101"/>
      <c r="AW727" s="101"/>
      <c r="AX727" s="101"/>
      <c r="AY727" s="101"/>
      <c r="AZ727" s="101"/>
      <c r="BA727" s="4"/>
    </row>
    <row r="728" spans="2:53" x14ac:dyDescent="0.2">
      <c r="B728" s="90" t="s">
        <v>872</v>
      </c>
      <c r="C728" s="90"/>
      <c r="D728" s="180">
        <v>8230</v>
      </c>
      <c r="E728" s="191"/>
      <c r="F728" s="191"/>
      <c r="G728" s="191"/>
      <c r="H728" s="191"/>
      <c r="I728" s="191"/>
      <c r="J728" s="191">
        <v>1</v>
      </c>
      <c r="M728" s="190">
        <v>19.63</v>
      </c>
      <c r="N728" s="188">
        <v>15.79</v>
      </c>
      <c r="O728" s="188">
        <v>16.12</v>
      </c>
      <c r="P728" s="188">
        <v>21.7</v>
      </c>
      <c r="Q728" s="188">
        <v>51.3</v>
      </c>
      <c r="R728" s="188">
        <v>327.8</v>
      </c>
      <c r="S728" s="327"/>
      <c r="T728" s="327"/>
      <c r="U728" s="188">
        <v>19.63</v>
      </c>
      <c r="V728" s="188">
        <v>15.79</v>
      </c>
      <c r="W728" s="188">
        <v>16.12</v>
      </c>
      <c r="X728" s="188">
        <v>21.7</v>
      </c>
      <c r="Y728" s="188">
        <v>51.3</v>
      </c>
      <c r="Z728" s="188">
        <v>327.8</v>
      </c>
      <c r="AA728" s="4"/>
      <c r="AB728" s="90"/>
      <c r="AC728" s="90"/>
      <c r="AD728" s="180"/>
      <c r="AE728" s="184"/>
      <c r="AF728" s="184"/>
      <c r="AG728" s="184"/>
      <c r="AH728" s="184"/>
      <c r="AI728" s="184"/>
      <c r="AJ728" s="184"/>
      <c r="AK728" s="4"/>
      <c r="AL728" s="4"/>
      <c r="AM728" s="101"/>
      <c r="AN728" s="101"/>
      <c r="AO728" s="101"/>
      <c r="AP728" s="101"/>
      <c r="AQ728" s="101"/>
      <c r="AR728" s="101"/>
      <c r="AS728" s="4"/>
      <c r="AT728" s="4"/>
      <c r="AU728" s="101"/>
      <c r="AV728" s="101"/>
      <c r="AW728" s="101"/>
      <c r="AX728" s="101"/>
      <c r="AY728" s="101"/>
      <c r="AZ728" s="101"/>
      <c r="BA728" s="4"/>
    </row>
    <row r="729" spans="2:53" x14ac:dyDescent="0.2">
      <c r="B729" s="90" t="s">
        <v>581</v>
      </c>
      <c r="C729" s="90"/>
      <c r="D729" s="180">
        <v>8223</v>
      </c>
      <c r="E729" s="191">
        <v>14</v>
      </c>
      <c r="F729" s="191">
        <v>4</v>
      </c>
      <c r="G729" s="191">
        <v>2</v>
      </c>
      <c r="H729" s="191">
        <v>3</v>
      </c>
      <c r="I729" s="191"/>
      <c r="J729" s="191">
        <v>2</v>
      </c>
      <c r="M729" s="190">
        <v>1173.73</v>
      </c>
      <c r="N729" s="188">
        <v>325.95</v>
      </c>
      <c r="O729" s="188">
        <v>637.5</v>
      </c>
      <c r="P729" s="188">
        <v>192.96</v>
      </c>
      <c r="Q729" s="188">
        <v>110.61</v>
      </c>
      <c r="R729" s="188">
        <v>571.54</v>
      </c>
      <c r="S729" s="327"/>
      <c r="T729" s="327"/>
      <c r="U729" s="188">
        <v>46.95</v>
      </c>
      <c r="V729" s="188">
        <v>32.6</v>
      </c>
      <c r="W729" s="188">
        <v>91.07</v>
      </c>
      <c r="X729" s="188">
        <v>38.590000000000003</v>
      </c>
      <c r="Y729" s="188">
        <v>55.31</v>
      </c>
      <c r="Z729" s="188">
        <v>22.86</v>
      </c>
      <c r="AA729" s="4"/>
      <c r="AB729" s="90"/>
      <c r="AC729" s="90"/>
      <c r="AD729" s="180"/>
      <c r="AE729" s="184"/>
      <c r="AF729" s="184"/>
      <c r="AG729" s="184"/>
      <c r="AH729" s="184"/>
      <c r="AI729" s="184"/>
      <c r="AJ729" s="184"/>
      <c r="AK729" s="4"/>
      <c r="AL729" s="4"/>
      <c r="AM729" s="101"/>
      <c r="AN729" s="101"/>
      <c r="AO729" s="101"/>
      <c r="AP729" s="101"/>
      <c r="AQ729" s="101"/>
      <c r="AR729" s="101"/>
      <c r="AS729" s="4"/>
      <c r="AT729" s="4"/>
      <c r="AU729" s="101"/>
      <c r="AV729" s="101"/>
      <c r="AW729" s="101"/>
      <c r="AX729" s="101"/>
      <c r="AY729" s="101"/>
      <c r="AZ729" s="101"/>
      <c r="BA729" s="4"/>
    </row>
    <row r="730" spans="2:53" x14ac:dyDescent="0.2">
      <c r="B730" s="90" t="s">
        <v>581</v>
      </c>
      <c r="C730" s="90"/>
      <c r="D730" s="180">
        <v>8250</v>
      </c>
      <c r="E730" s="191">
        <v>2</v>
      </c>
      <c r="F730" s="191"/>
      <c r="G730" s="191"/>
      <c r="H730" s="191"/>
      <c r="I730" s="191"/>
      <c r="J730" s="191">
        <v>0</v>
      </c>
      <c r="M730" s="190">
        <v>88.36</v>
      </c>
      <c r="N730" s="188"/>
      <c r="O730" s="188"/>
      <c r="P730" s="188"/>
      <c r="Q730" s="188"/>
      <c r="R730" s="188" t="s">
        <v>889</v>
      </c>
      <c r="S730" s="327"/>
      <c r="T730" s="327"/>
      <c r="U730" s="188">
        <v>44.18</v>
      </c>
      <c r="V730" s="188"/>
      <c r="W730" s="188"/>
      <c r="X730" s="188"/>
      <c r="Y730" s="188"/>
      <c r="Z730" s="188" t="s">
        <v>889</v>
      </c>
      <c r="AA730" s="4"/>
      <c r="AB730" s="90"/>
      <c r="AC730" s="90"/>
      <c r="AD730" s="180"/>
      <c r="AE730" s="184"/>
      <c r="AF730" s="184"/>
      <c r="AG730" s="184"/>
      <c r="AH730" s="184"/>
      <c r="AI730" s="184"/>
      <c r="AJ730" s="184"/>
      <c r="AK730" s="4"/>
      <c r="AL730" s="4"/>
      <c r="AM730" s="101"/>
      <c r="AN730" s="101"/>
      <c r="AO730" s="101"/>
      <c r="AP730" s="101"/>
      <c r="AQ730" s="101"/>
      <c r="AR730" s="101"/>
      <c r="AS730" s="4"/>
      <c r="AT730" s="4"/>
      <c r="AU730" s="101"/>
      <c r="AV730" s="101"/>
      <c r="AW730" s="101"/>
      <c r="AX730" s="101"/>
      <c r="AY730" s="101"/>
      <c r="AZ730" s="101"/>
      <c r="BA730" s="4"/>
    </row>
    <row r="731" spans="2:53" x14ac:dyDescent="0.2">
      <c r="B731" s="90" t="s">
        <v>581</v>
      </c>
      <c r="C731" s="90"/>
      <c r="D731" s="180">
        <v>8270</v>
      </c>
      <c r="E731" s="191">
        <v>6</v>
      </c>
      <c r="F731" s="191">
        <v>3</v>
      </c>
      <c r="G731" s="191">
        <v>1</v>
      </c>
      <c r="H731" s="191">
        <v>2</v>
      </c>
      <c r="I731" s="191">
        <v>1</v>
      </c>
      <c r="J731" s="191">
        <v>1</v>
      </c>
      <c r="M731" s="190">
        <v>615.96</v>
      </c>
      <c r="N731" s="188">
        <v>339.59</v>
      </c>
      <c r="O731" s="188">
        <v>163.16</v>
      </c>
      <c r="P731" s="188">
        <v>167.6</v>
      </c>
      <c r="Q731" s="188">
        <v>64.25</v>
      </c>
      <c r="R731" s="188">
        <v>107.37</v>
      </c>
      <c r="S731" s="327"/>
      <c r="T731" s="327"/>
      <c r="U731" s="188">
        <v>44</v>
      </c>
      <c r="V731" s="188">
        <v>42.45</v>
      </c>
      <c r="W731" s="188">
        <v>32.630000000000003</v>
      </c>
      <c r="X731" s="188">
        <v>41.9</v>
      </c>
      <c r="Y731" s="188">
        <v>32.130000000000003</v>
      </c>
      <c r="Z731" s="188">
        <v>7.67</v>
      </c>
      <c r="AA731" s="4"/>
      <c r="AB731" s="90"/>
      <c r="AC731" s="90"/>
      <c r="AD731" s="180"/>
      <c r="AE731" s="184"/>
      <c r="AF731" s="184"/>
      <c r="AG731" s="184"/>
      <c r="AH731" s="184"/>
      <c r="AI731" s="184"/>
      <c r="AJ731" s="184"/>
      <c r="AK731" s="4"/>
      <c r="AL731" s="4"/>
      <c r="AM731" s="101"/>
      <c r="AN731" s="101"/>
      <c r="AO731" s="101"/>
      <c r="AP731" s="101"/>
      <c r="AQ731" s="101"/>
      <c r="AR731" s="101"/>
      <c r="AS731" s="4"/>
      <c r="AT731" s="4"/>
      <c r="AU731" s="101"/>
      <c r="AV731" s="101"/>
      <c r="AW731" s="101"/>
      <c r="AX731" s="101"/>
      <c r="AY731" s="101"/>
      <c r="AZ731" s="101"/>
      <c r="BA731" s="4"/>
    </row>
    <row r="732" spans="2:53" x14ac:dyDescent="0.2">
      <c r="B732" s="90" t="s">
        <v>485</v>
      </c>
      <c r="C732" s="90"/>
      <c r="D732" s="180">
        <v>8401</v>
      </c>
      <c r="E732" s="191"/>
      <c r="F732" s="191"/>
      <c r="G732" s="191">
        <v>1</v>
      </c>
      <c r="H732" s="191"/>
      <c r="I732" s="191"/>
      <c r="J732" s="191">
        <v>1</v>
      </c>
      <c r="M732" s="190">
        <v>88.88</v>
      </c>
      <c r="N732" s="188">
        <v>105.16</v>
      </c>
      <c r="O732" s="188">
        <v>92.01</v>
      </c>
      <c r="P732" s="188">
        <v>63.53</v>
      </c>
      <c r="Q732" s="188">
        <v>64.88</v>
      </c>
      <c r="R732" s="188">
        <v>112.94</v>
      </c>
      <c r="S732" s="327"/>
      <c r="T732" s="327"/>
      <c r="U732" s="188">
        <v>44.44</v>
      </c>
      <c r="V732" s="188">
        <v>52.58</v>
      </c>
      <c r="W732" s="188">
        <v>46.01</v>
      </c>
      <c r="X732" s="188">
        <v>63.53</v>
      </c>
      <c r="Y732" s="188">
        <v>64.88</v>
      </c>
      <c r="Z732" s="188">
        <v>56.47</v>
      </c>
      <c r="AA732" s="4"/>
      <c r="AB732" s="90"/>
      <c r="AC732" s="90"/>
      <c r="AD732" s="180"/>
      <c r="AE732" s="184"/>
      <c r="AF732" s="184"/>
      <c r="AG732" s="184"/>
      <c r="AH732" s="184"/>
      <c r="AI732" s="184"/>
      <c r="AJ732" s="184"/>
      <c r="AK732" s="4"/>
      <c r="AL732" s="4"/>
      <c r="AM732" s="101"/>
      <c r="AN732" s="101"/>
      <c r="AO732" s="101"/>
      <c r="AP732" s="101"/>
      <c r="AQ732" s="101"/>
      <c r="AR732" s="101"/>
      <c r="AS732" s="4"/>
      <c r="AT732" s="4"/>
      <c r="AU732" s="101"/>
      <c r="AV732" s="101"/>
      <c r="AW732" s="101"/>
      <c r="AX732" s="101"/>
      <c r="AY732" s="101"/>
      <c r="AZ732" s="101"/>
      <c r="BA732" s="4"/>
    </row>
    <row r="733" spans="2:53" x14ac:dyDescent="0.2">
      <c r="B733" s="90" t="s">
        <v>485</v>
      </c>
      <c r="C733" s="90"/>
      <c r="D733" s="180">
        <v>8406</v>
      </c>
      <c r="E733" s="191">
        <v>144</v>
      </c>
      <c r="F733" s="191">
        <v>73</v>
      </c>
      <c r="G733" s="191">
        <v>71</v>
      </c>
      <c r="H733" s="191">
        <v>46</v>
      </c>
      <c r="I733" s="191">
        <v>35</v>
      </c>
      <c r="J733" s="191">
        <v>187</v>
      </c>
      <c r="M733" s="190">
        <v>24206.19</v>
      </c>
      <c r="N733" s="188">
        <v>18089.830000000002</v>
      </c>
      <c r="O733" s="188">
        <v>17885.009999999998</v>
      </c>
      <c r="P733" s="188">
        <v>15739.62</v>
      </c>
      <c r="Q733" s="188">
        <v>11302.28</v>
      </c>
      <c r="R733" s="188">
        <v>92304.46</v>
      </c>
      <c r="S733" s="327"/>
      <c r="T733" s="327"/>
      <c r="U733" s="188">
        <v>45.76</v>
      </c>
      <c r="V733" s="188">
        <v>46.5</v>
      </c>
      <c r="W733" s="188">
        <v>56.07</v>
      </c>
      <c r="X733" s="188">
        <v>62.21</v>
      </c>
      <c r="Y733" s="188">
        <v>63.5</v>
      </c>
      <c r="Z733" s="188">
        <v>166.02</v>
      </c>
      <c r="AA733" s="4"/>
      <c r="AB733" s="90"/>
      <c r="AC733" s="90"/>
      <c r="AD733" s="180"/>
      <c r="AE733" s="184"/>
      <c r="AF733" s="184"/>
      <c r="AG733" s="184"/>
      <c r="AH733" s="184"/>
      <c r="AI733" s="184"/>
      <c r="AJ733" s="184"/>
      <c r="AK733" s="4"/>
      <c r="AL733" s="4"/>
      <c r="AM733" s="101"/>
      <c r="AN733" s="101"/>
      <c r="AO733" s="101"/>
      <c r="AP733" s="101"/>
      <c r="AQ733" s="101"/>
      <c r="AR733" s="101"/>
      <c r="AS733" s="4"/>
      <c r="AT733" s="4"/>
      <c r="AU733" s="101"/>
      <c r="AV733" s="101"/>
      <c r="AW733" s="101"/>
      <c r="AX733" s="101"/>
      <c r="AY733" s="101"/>
      <c r="AZ733" s="101"/>
      <c r="BA733" s="4"/>
    </row>
    <row r="734" spans="2:53" x14ac:dyDescent="0.2">
      <c r="B734" s="90" t="s">
        <v>582</v>
      </c>
      <c r="C734" s="90"/>
      <c r="D734" s="180">
        <v>8406</v>
      </c>
      <c r="E734" s="191">
        <v>15</v>
      </c>
      <c r="F734" s="191">
        <v>8</v>
      </c>
      <c r="G734" s="191">
        <v>1</v>
      </c>
      <c r="H734" s="191"/>
      <c r="I734" s="191">
        <v>2</v>
      </c>
      <c r="J734" s="191">
        <v>5</v>
      </c>
      <c r="M734" s="190">
        <v>1117.8900000000001</v>
      </c>
      <c r="N734" s="188">
        <v>393.15</v>
      </c>
      <c r="O734" s="188">
        <v>225.86</v>
      </c>
      <c r="P734" s="188">
        <v>324.56</v>
      </c>
      <c r="Q734" s="188">
        <v>463.92</v>
      </c>
      <c r="R734" s="188">
        <v>1715.08</v>
      </c>
      <c r="S734" s="327"/>
      <c r="T734" s="327"/>
      <c r="U734" s="188">
        <v>36.06</v>
      </c>
      <c r="V734" s="188">
        <v>24.57</v>
      </c>
      <c r="W734" s="188">
        <v>28.23</v>
      </c>
      <c r="X734" s="188">
        <v>46.37</v>
      </c>
      <c r="Y734" s="188">
        <v>66.27</v>
      </c>
      <c r="Z734" s="188">
        <v>55.33</v>
      </c>
      <c r="AA734" s="4"/>
      <c r="AB734" s="90"/>
      <c r="AC734" s="90"/>
      <c r="AD734" s="180"/>
      <c r="AE734" s="184"/>
      <c r="AF734" s="184"/>
      <c r="AG734" s="184"/>
      <c r="AH734" s="184"/>
      <c r="AI734" s="184"/>
      <c r="AJ734" s="184"/>
      <c r="AK734" s="4"/>
      <c r="AL734" s="4"/>
      <c r="AM734" s="101"/>
      <c r="AN734" s="101"/>
      <c r="AO734" s="101"/>
      <c r="AP734" s="101"/>
      <c r="AQ734" s="101"/>
      <c r="AR734" s="101"/>
      <c r="AS734" s="4"/>
      <c r="AT734" s="4"/>
      <c r="AU734" s="101"/>
      <c r="AV734" s="101"/>
      <c r="AW734" s="101"/>
      <c r="AX734" s="101"/>
      <c r="AY734" s="101"/>
      <c r="AZ734" s="101"/>
      <c r="BA734" s="4"/>
    </row>
    <row r="735" spans="2:53" x14ac:dyDescent="0.2">
      <c r="B735" s="90" t="s">
        <v>486</v>
      </c>
      <c r="C735" s="90"/>
      <c r="D735" s="180">
        <v>8204</v>
      </c>
      <c r="E735" s="191"/>
      <c r="F735" s="191">
        <v>1</v>
      </c>
      <c r="G735" s="191"/>
      <c r="H735" s="191"/>
      <c r="I735" s="191"/>
      <c r="J735" s="191">
        <v>0</v>
      </c>
      <c r="M735" s="190">
        <v>25.01</v>
      </c>
      <c r="N735" s="188">
        <v>15.9</v>
      </c>
      <c r="O735" s="188"/>
      <c r="P735" s="188"/>
      <c r="Q735" s="188"/>
      <c r="R735" s="188" t="s">
        <v>889</v>
      </c>
      <c r="S735" s="327"/>
      <c r="T735" s="327"/>
      <c r="U735" s="188">
        <v>25.01</v>
      </c>
      <c r="V735" s="188">
        <v>15.9</v>
      </c>
      <c r="W735" s="188"/>
      <c r="X735" s="188"/>
      <c r="Y735" s="188"/>
      <c r="Z735" s="188" t="s">
        <v>889</v>
      </c>
      <c r="AA735" s="4"/>
      <c r="AB735" s="90"/>
      <c r="AC735" s="90"/>
      <c r="AD735" s="180"/>
      <c r="AE735" s="184"/>
      <c r="AF735" s="184"/>
      <c r="AG735" s="184"/>
      <c r="AH735" s="184"/>
      <c r="AI735" s="184"/>
      <c r="AJ735" s="184"/>
      <c r="AK735" s="4"/>
      <c r="AL735" s="4"/>
      <c r="AM735" s="101"/>
      <c r="AN735" s="101"/>
      <c r="AO735" s="101"/>
      <c r="AP735" s="101"/>
      <c r="AQ735" s="101"/>
      <c r="AR735" s="101"/>
      <c r="AS735" s="4"/>
      <c r="AT735" s="4"/>
      <c r="AU735" s="101"/>
      <c r="AV735" s="101"/>
      <c r="AW735" s="101"/>
      <c r="AX735" s="101"/>
      <c r="AY735" s="101"/>
      <c r="AZ735" s="101"/>
      <c r="BA735" s="4"/>
    </row>
    <row r="736" spans="2:53" x14ac:dyDescent="0.2">
      <c r="B736" s="90" t="s">
        <v>486</v>
      </c>
      <c r="C736" s="90"/>
      <c r="D736" s="180">
        <v>8251</v>
      </c>
      <c r="E736" s="191">
        <v>152</v>
      </c>
      <c r="F736" s="191">
        <v>65</v>
      </c>
      <c r="G736" s="191">
        <v>40</v>
      </c>
      <c r="H736" s="191">
        <v>30</v>
      </c>
      <c r="I736" s="191">
        <v>29</v>
      </c>
      <c r="J736" s="191">
        <v>126</v>
      </c>
      <c r="M736" s="190">
        <v>13926.37</v>
      </c>
      <c r="N736" s="188">
        <v>7916.34</v>
      </c>
      <c r="O736" s="188">
        <v>5269.21</v>
      </c>
      <c r="P736" s="188">
        <v>3954.42</v>
      </c>
      <c r="Q736" s="188">
        <v>5793.28</v>
      </c>
      <c r="R736" s="188">
        <v>44359.15</v>
      </c>
      <c r="S736" s="327"/>
      <c r="T736" s="327"/>
      <c r="U736" s="188">
        <v>32.69</v>
      </c>
      <c r="V736" s="188">
        <v>28.37</v>
      </c>
      <c r="W736" s="188">
        <v>24.62</v>
      </c>
      <c r="X736" s="188">
        <v>22.47</v>
      </c>
      <c r="Y736" s="188">
        <v>39.950000000000003</v>
      </c>
      <c r="Z736" s="188">
        <v>100.36</v>
      </c>
      <c r="AA736" s="4"/>
      <c r="AB736" s="90"/>
      <c r="AC736" s="90"/>
      <c r="AD736" s="180"/>
      <c r="AE736" s="184"/>
      <c r="AF736" s="184"/>
      <c r="AG736" s="184"/>
      <c r="AH736" s="184"/>
      <c r="AI736" s="184"/>
      <c r="AJ736" s="184"/>
      <c r="AK736" s="4"/>
      <c r="AL736" s="4"/>
      <c r="AM736" s="101"/>
      <c r="AN736" s="101"/>
      <c r="AO736" s="101"/>
      <c r="AP736" s="101"/>
      <c r="AQ736" s="101"/>
      <c r="AR736" s="101"/>
      <c r="AS736" s="4"/>
      <c r="AT736" s="4"/>
      <c r="AU736" s="101"/>
      <c r="AV736" s="101"/>
      <c r="AW736" s="101"/>
      <c r="AX736" s="101"/>
      <c r="AY736" s="101"/>
      <c r="AZ736" s="101"/>
      <c r="BA736" s="4"/>
    </row>
    <row r="737" spans="2:53" x14ac:dyDescent="0.2">
      <c r="B737" s="90" t="s">
        <v>625</v>
      </c>
      <c r="C737" s="90"/>
      <c r="D737" s="180">
        <v>8256</v>
      </c>
      <c r="E737" s="191"/>
      <c r="F737" s="191"/>
      <c r="G737" s="191">
        <v>1</v>
      </c>
      <c r="H737" s="191"/>
      <c r="I737" s="191"/>
      <c r="J737" s="191">
        <v>0</v>
      </c>
      <c r="M737" s="190">
        <v>9.8000000000000007</v>
      </c>
      <c r="N737" s="188">
        <v>12.25</v>
      </c>
      <c r="O737" s="188">
        <v>9.4600000000000009</v>
      </c>
      <c r="P737" s="188"/>
      <c r="Q737" s="188"/>
      <c r="R737" s="188" t="s">
        <v>889</v>
      </c>
      <c r="S737" s="327"/>
      <c r="T737" s="327"/>
      <c r="U737" s="188">
        <v>9.8000000000000007</v>
      </c>
      <c r="V737" s="188">
        <v>12.25</v>
      </c>
      <c r="W737" s="188">
        <v>9.4600000000000009</v>
      </c>
      <c r="X737" s="188"/>
      <c r="Y737" s="188"/>
      <c r="Z737" s="188" t="s">
        <v>889</v>
      </c>
      <c r="AA737" s="4"/>
      <c r="AB737" s="90"/>
      <c r="AC737" s="90"/>
      <c r="AD737" s="180"/>
      <c r="AE737" s="184"/>
      <c r="AF737" s="184"/>
      <c r="AG737" s="184"/>
      <c r="AH737" s="184"/>
      <c r="AI737" s="184"/>
      <c r="AJ737" s="184"/>
      <c r="AK737" s="4"/>
      <c r="AL737" s="4"/>
      <c r="AM737" s="101"/>
      <c r="AN737" s="101"/>
      <c r="AO737" s="101"/>
      <c r="AP737" s="101"/>
      <c r="AQ737" s="101"/>
      <c r="AR737" s="101"/>
      <c r="AS737" s="4"/>
      <c r="AT737" s="4"/>
      <c r="AU737" s="101"/>
      <c r="AV737" s="101"/>
      <c r="AW737" s="101"/>
      <c r="AX737" s="101"/>
      <c r="AY737" s="101"/>
      <c r="AZ737" s="101"/>
      <c r="BA737" s="4"/>
    </row>
    <row r="738" spans="2:53" x14ac:dyDescent="0.2">
      <c r="B738" s="90" t="s">
        <v>583</v>
      </c>
      <c r="C738" s="90"/>
      <c r="D738" s="180">
        <v>8088</v>
      </c>
      <c r="E738" s="191">
        <v>80</v>
      </c>
      <c r="F738" s="191">
        <v>29</v>
      </c>
      <c r="G738" s="191">
        <v>23</v>
      </c>
      <c r="H738" s="191">
        <v>14</v>
      </c>
      <c r="I738" s="191">
        <v>13</v>
      </c>
      <c r="J738" s="191">
        <v>86</v>
      </c>
      <c r="M738" s="190">
        <v>11090.76</v>
      </c>
      <c r="N738" s="188">
        <v>6291.01</v>
      </c>
      <c r="O738" s="188">
        <v>4860.1899999999996</v>
      </c>
      <c r="P738" s="188">
        <v>5463.94</v>
      </c>
      <c r="Q738" s="188">
        <v>4448.42</v>
      </c>
      <c r="R738" s="188">
        <v>46328.78</v>
      </c>
      <c r="S738" s="327"/>
      <c r="T738" s="327"/>
      <c r="U738" s="188">
        <v>47.8</v>
      </c>
      <c r="V738" s="188">
        <v>43.69</v>
      </c>
      <c r="W738" s="188">
        <v>39.51</v>
      </c>
      <c r="X738" s="188">
        <v>54.1</v>
      </c>
      <c r="Y738" s="188">
        <v>61.78</v>
      </c>
      <c r="Z738" s="188">
        <v>189.1</v>
      </c>
      <c r="AA738" s="4"/>
      <c r="AB738" s="90"/>
      <c r="AC738" s="90"/>
      <c r="AD738" s="180"/>
      <c r="AE738" s="184"/>
      <c r="AF738" s="184"/>
      <c r="AG738" s="184"/>
      <c r="AH738" s="184"/>
      <c r="AI738" s="184"/>
      <c r="AJ738" s="184"/>
      <c r="AK738" s="4"/>
      <c r="AL738" s="4"/>
      <c r="AM738" s="101"/>
      <c r="AN738" s="101"/>
      <c r="AO738" s="101"/>
      <c r="AP738" s="101"/>
      <c r="AQ738" s="101"/>
      <c r="AR738" s="101"/>
      <c r="AS738" s="4"/>
      <c r="AT738" s="4"/>
      <c r="AU738" s="101"/>
      <c r="AV738" s="101"/>
      <c r="AW738" s="101"/>
      <c r="AX738" s="101"/>
      <c r="AY738" s="101"/>
      <c r="AZ738" s="101"/>
      <c r="BA738" s="4"/>
    </row>
    <row r="739" spans="2:53" x14ac:dyDescent="0.2">
      <c r="B739" s="90" t="s">
        <v>487</v>
      </c>
      <c r="C739" s="90"/>
      <c r="D739" s="180">
        <v>8332</v>
      </c>
      <c r="E739" s="191">
        <v>1</v>
      </c>
      <c r="F739" s="191"/>
      <c r="G739" s="191"/>
      <c r="H739" s="191"/>
      <c r="I739" s="191">
        <v>2</v>
      </c>
      <c r="J739" s="191">
        <v>1</v>
      </c>
      <c r="M739" s="190">
        <v>109.99</v>
      </c>
      <c r="N739" s="188">
        <v>68.8</v>
      </c>
      <c r="O739" s="188">
        <v>96.4</v>
      </c>
      <c r="P739" s="188">
        <v>145.19999999999999</v>
      </c>
      <c r="Q739" s="188">
        <v>180.97</v>
      </c>
      <c r="R739" s="188">
        <v>137.04</v>
      </c>
      <c r="S739" s="327"/>
      <c r="T739" s="327"/>
      <c r="U739" s="188">
        <v>27.5</v>
      </c>
      <c r="V739" s="188">
        <v>22.93</v>
      </c>
      <c r="W739" s="188">
        <v>32.130000000000003</v>
      </c>
      <c r="X739" s="188">
        <v>48.4</v>
      </c>
      <c r="Y739" s="188">
        <v>60.32</v>
      </c>
      <c r="Z739" s="188">
        <v>34.26</v>
      </c>
      <c r="AA739" s="4"/>
      <c r="AB739" s="90"/>
      <c r="AC739" s="90"/>
      <c r="AD739" s="180"/>
      <c r="AE739" s="184"/>
      <c r="AF739" s="184"/>
      <c r="AG739" s="184"/>
      <c r="AH739" s="184"/>
      <c r="AI739" s="184"/>
      <c r="AJ739" s="184"/>
      <c r="AK739" s="4"/>
      <c r="AL739" s="4"/>
      <c r="AM739" s="101"/>
      <c r="AN739" s="101"/>
      <c r="AO739" s="101"/>
      <c r="AP739" s="101"/>
      <c r="AQ739" s="101"/>
      <c r="AR739" s="101"/>
      <c r="AS739" s="4"/>
      <c r="AT739" s="4"/>
      <c r="AU739" s="101"/>
      <c r="AV739" s="101"/>
      <c r="AW739" s="101"/>
      <c r="AX739" s="101"/>
      <c r="AY739" s="101"/>
      <c r="AZ739" s="101"/>
      <c r="BA739" s="4"/>
    </row>
    <row r="740" spans="2:53" x14ac:dyDescent="0.2">
      <c r="B740" s="90" t="s">
        <v>487</v>
      </c>
      <c r="C740" s="90"/>
      <c r="D740" s="180">
        <v>8344</v>
      </c>
      <c r="E740" s="191">
        <v>1</v>
      </c>
      <c r="F740" s="191">
        <v>2</v>
      </c>
      <c r="G740" s="191"/>
      <c r="H740" s="191"/>
      <c r="I740" s="191"/>
      <c r="J740" s="191">
        <v>4</v>
      </c>
      <c r="M740" s="190">
        <v>163.58000000000001</v>
      </c>
      <c r="N740" s="188">
        <v>89.34</v>
      </c>
      <c r="O740" s="188">
        <v>63.25</v>
      </c>
      <c r="P740" s="188">
        <v>84.21</v>
      </c>
      <c r="Q740" s="188">
        <v>148.03</v>
      </c>
      <c r="R740" s="188">
        <v>1138.9100000000001</v>
      </c>
      <c r="S740" s="327"/>
      <c r="T740" s="327"/>
      <c r="U740" s="188">
        <v>23.37</v>
      </c>
      <c r="V740" s="188">
        <v>14.89</v>
      </c>
      <c r="W740" s="188">
        <v>15.81</v>
      </c>
      <c r="X740" s="188">
        <v>21.05</v>
      </c>
      <c r="Y740" s="188">
        <v>37.01</v>
      </c>
      <c r="Z740" s="188">
        <v>162.69999999999999</v>
      </c>
      <c r="AA740" s="4"/>
      <c r="AB740" s="90"/>
      <c r="AC740" s="90"/>
      <c r="AD740" s="180"/>
      <c r="AE740" s="184"/>
      <c r="AF740" s="184"/>
      <c r="AG740" s="184"/>
      <c r="AH740" s="184"/>
      <c r="AI740" s="184"/>
      <c r="AJ740" s="184"/>
      <c r="AK740" s="4"/>
      <c r="AL740" s="4"/>
      <c r="AM740" s="101"/>
      <c r="AN740" s="101"/>
      <c r="AO740" s="101"/>
      <c r="AP740" s="101"/>
      <c r="AQ740" s="101"/>
      <c r="AR740" s="101"/>
      <c r="AS740" s="4"/>
      <c r="AT740" s="4"/>
      <c r="AU740" s="101"/>
      <c r="AV740" s="101"/>
      <c r="AW740" s="101"/>
      <c r="AX740" s="101"/>
      <c r="AY740" s="101"/>
      <c r="AZ740" s="101"/>
      <c r="BA740" s="4"/>
    </row>
    <row r="741" spans="2:53" x14ac:dyDescent="0.2">
      <c r="B741" s="90" t="s">
        <v>487</v>
      </c>
      <c r="C741" s="90"/>
      <c r="D741" s="180">
        <v>8360</v>
      </c>
      <c r="E741" s="191">
        <v>660</v>
      </c>
      <c r="F741" s="191">
        <v>317</v>
      </c>
      <c r="G741" s="191">
        <v>216</v>
      </c>
      <c r="H741" s="191">
        <v>208</v>
      </c>
      <c r="I741" s="191">
        <v>269</v>
      </c>
      <c r="J741" s="191">
        <v>1039</v>
      </c>
      <c r="M741" s="190">
        <v>161879.93</v>
      </c>
      <c r="N741" s="188">
        <v>87422.1</v>
      </c>
      <c r="O741" s="188">
        <v>79026.009999999995</v>
      </c>
      <c r="P741" s="188">
        <v>70670.7</v>
      </c>
      <c r="Q741" s="188">
        <v>100929.7</v>
      </c>
      <c r="R741" s="188">
        <v>589349.48</v>
      </c>
      <c r="S741" s="327"/>
      <c r="T741" s="327"/>
      <c r="U741" s="188">
        <v>64.06</v>
      </c>
      <c r="V741" s="188">
        <v>46.08</v>
      </c>
      <c r="W741" s="188">
        <v>50.02</v>
      </c>
      <c r="X741" s="188">
        <v>50.88</v>
      </c>
      <c r="Y741" s="188">
        <v>84.6</v>
      </c>
      <c r="Z741" s="188">
        <v>217.55</v>
      </c>
      <c r="AA741" s="4"/>
      <c r="AB741" s="90"/>
      <c r="AC741" s="90"/>
      <c r="AD741" s="180"/>
      <c r="AE741" s="184"/>
      <c r="AF741" s="184"/>
      <c r="AG741" s="184"/>
      <c r="AH741" s="184"/>
      <c r="AI741" s="184"/>
      <c r="AJ741" s="184"/>
      <c r="AK741" s="4"/>
      <c r="AL741" s="4"/>
      <c r="AM741" s="101"/>
      <c r="AN741" s="101"/>
      <c r="AO741" s="101"/>
      <c r="AP741" s="101"/>
      <c r="AQ741" s="101"/>
      <c r="AR741" s="101"/>
      <c r="AS741" s="4"/>
      <c r="AT741" s="4"/>
      <c r="AU741" s="101"/>
      <c r="AV741" s="101"/>
      <c r="AW741" s="101"/>
      <c r="AX741" s="101"/>
      <c r="AY741" s="101"/>
      <c r="AZ741" s="101"/>
      <c r="BA741" s="4"/>
    </row>
    <row r="742" spans="2:53" x14ac:dyDescent="0.2">
      <c r="B742" s="90" t="s">
        <v>487</v>
      </c>
      <c r="C742" s="90"/>
      <c r="D742" s="180">
        <v>8361</v>
      </c>
      <c r="E742" s="191">
        <v>209</v>
      </c>
      <c r="F742" s="191">
        <v>130</v>
      </c>
      <c r="G742" s="191">
        <v>86</v>
      </c>
      <c r="H742" s="191">
        <v>69</v>
      </c>
      <c r="I742" s="191">
        <v>71</v>
      </c>
      <c r="J742" s="191">
        <v>283</v>
      </c>
      <c r="M742" s="190">
        <v>49691.92</v>
      </c>
      <c r="N742" s="188">
        <v>34929.89</v>
      </c>
      <c r="O742" s="188">
        <v>22936.45</v>
      </c>
      <c r="P742" s="188">
        <v>23981.91</v>
      </c>
      <c r="Q742" s="188">
        <v>26156.400000000001</v>
      </c>
      <c r="R742" s="188">
        <v>150090.17000000001</v>
      </c>
      <c r="S742" s="327"/>
      <c r="T742" s="327"/>
      <c r="U742" s="188">
        <v>62.27</v>
      </c>
      <c r="V742" s="188">
        <v>58.9</v>
      </c>
      <c r="W742" s="188">
        <v>49.65</v>
      </c>
      <c r="X742" s="188">
        <v>61.33</v>
      </c>
      <c r="Y742" s="188">
        <v>81.48</v>
      </c>
      <c r="Z742" s="188">
        <v>176.99</v>
      </c>
      <c r="AA742" s="4"/>
      <c r="AB742" s="90"/>
      <c r="AC742" s="90"/>
      <c r="AD742" s="180"/>
      <c r="AE742" s="184"/>
      <c r="AF742" s="184"/>
      <c r="AG742" s="184"/>
      <c r="AH742" s="184"/>
      <c r="AI742" s="184"/>
      <c r="AJ742" s="184"/>
      <c r="AK742" s="4"/>
      <c r="AL742" s="4"/>
      <c r="AM742" s="101"/>
      <c r="AN742" s="101"/>
      <c r="AO742" s="101"/>
      <c r="AP742" s="101"/>
      <c r="AQ742" s="101"/>
      <c r="AR742" s="101"/>
      <c r="AS742" s="4"/>
      <c r="AT742" s="4"/>
      <c r="AU742" s="101"/>
      <c r="AV742" s="101"/>
      <c r="AW742" s="101"/>
      <c r="AX742" s="101"/>
      <c r="AY742" s="101"/>
      <c r="AZ742" s="101"/>
      <c r="BA742" s="4"/>
    </row>
    <row r="743" spans="2:53" x14ac:dyDescent="0.2">
      <c r="B743" s="90" t="s">
        <v>487</v>
      </c>
      <c r="C743" s="90"/>
      <c r="D743" s="180">
        <v>8362</v>
      </c>
      <c r="E743" s="191">
        <v>1</v>
      </c>
      <c r="F743" s="191"/>
      <c r="G743" s="191"/>
      <c r="H743" s="191"/>
      <c r="I743" s="191"/>
      <c r="J743" s="191">
        <v>0</v>
      </c>
      <c r="M743" s="190">
        <v>12.86</v>
      </c>
      <c r="N743" s="188"/>
      <c r="O743" s="188"/>
      <c r="P743" s="188"/>
      <c r="Q743" s="188"/>
      <c r="R743" s="188" t="s">
        <v>889</v>
      </c>
      <c r="S743" s="327"/>
      <c r="T743" s="327"/>
      <c r="U743" s="188">
        <v>12.86</v>
      </c>
      <c r="V743" s="188"/>
      <c r="W743" s="188"/>
      <c r="X743" s="188"/>
      <c r="Y743" s="188"/>
      <c r="Z743" s="188" t="s">
        <v>889</v>
      </c>
      <c r="AA743" s="4"/>
      <c r="AB743" s="90"/>
      <c r="AC743" s="90"/>
      <c r="AD743" s="180"/>
      <c r="AE743" s="184"/>
      <c r="AF743" s="184"/>
      <c r="AG743" s="184"/>
      <c r="AH743" s="184"/>
      <c r="AI743" s="184"/>
      <c r="AJ743" s="184"/>
      <c r="AK743" s="4"/>
      <c r="AL743" s="4"/>
      <c r="AM743" s="101"/>
      <c r="AN743" s="101"/>
      <c r="AO743" s="101"/>
      <c r="AP743" s="101"/>
      <c r="AQ743" s="101"/>
      <c r="AR743" s="101"/>
      <c r="AS743" s="4"/>
      <c r="AT743" s="4"/>
      <c r="AU743" s="101"/>
      <c r="AV743" s="101"/>
      <c r="AW743" s="101"/>
      <c r="AX743" s="101"/>
      <c r="AY743" s="101"/>
      <c r="AZ743" s="101"/>
      <c r="BA743" s="4"/>
    </row>
    <row r="744" spans="2:53" x14ac:dyDescent="0.2">
      <c r="B744" s="90" t="s">
        <v>804</v>
      </c>
      <c r="C744" s="90"/>
      <c r="D744" s="180">
        <v>8043</v>
      </c>
      <c r="E744" s="191"/>
      <c r="F744" s="191"/>
      <c r="G744" s="191"/>
      <c r="H744" s="191"/>
      <c r="I744" s="191">
        <v>1</v>
      </c>
      <c r="J744" s="191">
        <v>0</v>
      </c>
      <c r="M744" s="190">
        <v>13.55</v>
      </c>
      <c r="N744" s="188">
        <v>9.8000000000000007</v>
      </c>
      <c r="O744" s="188">
        <v>27.32</v>
      </c>
      <c r="P744" s="188"/>
      <c r="Q744" s="188">
        <v>45</v>
      </c>
      <c r="R744" s="188" t="s">
        <v>889</v>
      </c>
      <c r="S744" s="327"/>
      <c r="T744" s="327"/>
      <c r="U744" s="188">
        <v>13.55</v>
      </c>
      <c r="V744" s="188">
        <v>9.8000000000000007</v>
      </c>
      <c r="W744" s="188">
        <v>27.32</v>
      </c>
      <c r="X744" s="188"/>
      <c r="Y744" s="188">
        <v>45</v>
      </c>
      <c r="Z744" s="188" t="s">
        <v>889</v>
      </c>
      <c r="AA744" s="4"/>
      <c r="AB744" s="90"/>
      <c r="AC744" s="90"/>
      <c r="AD744" s="180"/>
      <c r="AE744" s="184"/>
      <c r="AF744" s="184"/>
      <c r="AG744" s="184"/>
      <c r="AH744" s="184"/>
      <c r="AI744" s="184"/>
      <c r="AJ744" s="184"/>
      <c r="AK744" s="4"/>
      <c r="AL744" s="4"/>
      <c r="AM744" s="101"/>
      <c r="AN744" s="101"/>
      <c r="AO744" s="101"/>
      <c r="AP744" s="101"/>
      <c r="AQ744" s="101"/>
      <c r="AR744" s="101"/>
      <c r="AS744" s="4"/>
      <c r="AT744" s="4"/>
      <c r="AU744" s="101"/>
      <c r="AV744" s="101"/>
      <c r="AW744" s="101"/>
      <c r="AX744" s="101"/>
      <c r="AY744" s="101"/>
      <c r="AZ744" s="101"/>
      <c r="BA744" s="4"/>
    </row>
    <row r="745" spans="2:53" x14ac:dyDescent="0.2">
      <c r="B745" s="90" t="s">
        <v>488</v>
      </c>
      <c r="C745" s="90"/>
      <c r="D745" s="180">
        <v>8043</v>
      </c>
      <c r="E745" s="191">
        <v>304</v>
      </c>
      <c r="F745" s="191">
        <v>150</v>
      </c>
      <c r="G745" s="191">
        <v>103</v>
      </c>
      <c r="H745" s="191">
        <v>75</v>
      </c>
      <c r="I745" s="191">
        <v>85</v>
      </c>
      <c r="J745" s="191">
        <v>338</v>
      </c>
      <c r="M745" s="190">
        <v>58356.160000000003</v>
      </c>
      <c r="N745" s="188">
        <v>41852.379999999997</v>
      </c>
      <c r="O745" s="188">
        <v>30933.41</v>
      </c>
      <c r="P745" s="188">
        <v>19575.03</v>
      </c>
      <c r="Q745" s="188">
        <v>30029.67</v>
      </c>
      <c r="R745" s="188">
        <v>208539.02</v>
      </c>
      <c r="S745" s="327"/>
      <c r="T745" s="327"/>
      <c r="U745" s="188">
        <v>58.12</v>
      </c>
      <c r="V745" s="188">
        <v>60.57</v>
      </c>
      <c r="W745" s="188">
        <v>56.97</v>
      </c>
      <c r="X745" s="188">
        <v>43.6</v>
      </c>
      <c r="Y745" s="188">
        <v>80.08</v>
      </c>
      <c r="Z745" s="188">
        <v>197.67</v>
      </c>
      <c r="AA745" s="4"/>
      <c r="AB745" s="90"/>
      <c r="AC745" s="90"/>
      <c r="AD745" s="180"/>
      <c r="AE745" s="184"/>
      <c r="AF745" s="184"/>
      <c r="AG745" s="184"/>
      <c r="AH745" s="184"/>
      <c r="AI745" s="184"/>
      <c r="AJ745" s="184"/>
      <c r="AK745" s="4"/>
      <c r="AL745" s="4"/>
      <c r="AM745" s="101"/>
      <c r="AN745" s="101"/>
      <c r="AO745" s="101"/>
      <c r="AP745" s="101"/>
      <c r="AQ745" s="101"/>
      <c r="AR745" s="101"/>
      <c r="AS745" s="4"/>
      <c r="AT745" s="4"/>
      <c r="AU745" s="101"/>
      <c r="AV745" s="101"/>
      <c r="AW745" s="101"/>
      <c r="AX745" s="101"/>
      <c r="AY745" s="101"/>
      <c r="AZ745" s="101"/>
      <c r="BA745" s="4"/>
    </row>
    <row r="746" spans="2:53" x14ac:dyDescent="0.2">
      <c r="B746" s="90" t="s">
        <v>488</v>
      </c>
      <c r="C746" s="90"/>
      <c r="D746" s="180">
        <v>8091</v>
      </c>
      <c r="E746" s="191"/>
      <c r="F746" s="191"/>
      <c r="G746" s="191"/>
      <c r="H746" s="191"/>
      <c r="I746" s="191"/>
      <c r="J746" s="191">
        <v>1</v>
      </c>
      <c r="M746" s="190">
        <v>30.27</v>
      </c>
      <c r="N746" s="188">
        <v>19.96</v>
      </c>
      <c r="O746" s="188">
        <v>178.41</v>
      </c>
      <c r="P746" s="188">
        <v>69.150000000000006</v>
      </c>
      <c r="Q746" s="188">
        <v>204</v>
      </c>
      <c r="R746" s="188">
        <v>894.44</v>
      </c>
      <c r="S746" s="327"/>
      <c r="T746" s="327"/>
      <c r="U746" s="188">
        <v>30.27</v>
      </c>
      <c r="V746" s="188">
        <v>19.96</v>
      </c>
      <c r="W746" s="188">
        <v>178.41</v>
      </c>
      <c r="X746" s="188">
        <v>69.150000000000006</v>
      </c>
      <c r="Y746" s="188">
        <v>204</v>
      </c>
      <c r="Z746" s="188">
        <v>894.44</v>
      </c>
      <c r="AA746" s="4"/>
      <c r="AB746" s="90"/>
      <c r="AC746" s="90"/>
      <c r="AD746" s="180"/>
      <c r="AE746" s="184"/>
      <c r="AF746" s="184"/>
      <c r="AG746" s="184"/>
      <c r="AH746" s="184"/>
      <c r="AI746" s="184"/>
      <c r="AJ746" s="184"/>
      <c r="AK746" s="4"/>
      <c r="AL746" s="4"/>
      <c r="AM746" s="101"/>
      <c r="AN746" s="101"/>
      <c r="AO746" s="101"/>
      <c r="AP746" s="101"/>
      <c r="AQ746" s="101"/>
      <c r="AR746" s="101"/>
      <c r="AS746" s="4"/>
      <c r="AT746" s="4"/>
      <c r="AU746" s="101"/>
      <c r="AV746" s="101"/>
      <c r="AW746" s="101"/>
      <c r="AX746" s="101"/>
      <c r="AY746" s="101"/>
      <c r="AZ746" s="101"/>
      <c r="BA746" s="4"/>
    </row>
    <row r="747" spans="2:53" x14ac:dyDescent="0.2">
      <c r="B747" s="90" t="s">
        <v>805</v>
      </c>
      <c r="C747" s="90"/>
      <c r="D747" s="180">
        <v>8204</v>
      </c>
      <c r="E747" s="191"/>
      <c r="F747" s="191">
        <v>1</v>
      </c>
      <c r="G747" s="191"/>
      <c r="H747" s="191"/>
      <c r="I747" s="191"/>
      <c r="J747" s="191">
        <v>0</v>
      </c>
      <c r="M747" s="190">
        <v>25.01</v>
      </c>
      <c r="N747" s="188">
        <v>21.62</v>
      </c>
      <c r="O747" s="188"/>
      <c r="P747" s="188"/>
      <c r="Q747" s="188"/>
      <c r="R747" s="188" t="s">
        <v>889</v>
      </c>
      <c r="S747" s="327"/>
      <c r="T747" s="327"/>
      <c r="U747" s="188">
        <v>25.01</v>
      </c>
      <c r="V747" s="188">
        <v>21.62</v>
      </c>
      <c r="W747" s="188"/>
      <c r="X747" s="188"/>
      <c r="Y747" s="188"/>
      <c r="Z747" s="188" t="s">
        <v>889</v>
      </c>
      <c r="AA747" s="4"/>
      <c r="AB747" s="90"/>
      <c r="AC747" s="90"/>
      <c r="AD747" s="180"/>
      <c r="AE747" s="184"/>
      <c r="AF747" s="184"/>
      <c r="AG747" s="184"/>
      <c r="AH747" s="184"/>
      <c r="AI747" s="184"/>
      <c r="AJ747" s="184"/>
      <c r="AK747" s="4"/>
      <c r="AL747" s="4"/>
      <c r="AM747" s="101"/>
      <c r="AN747" s="101"/>
      <c r="AO747" s="101"/>
      <c r="AP747" s="101"/>
      <c r="AQ747" s="101"/>
      <c r="AR747" s="101"/>
      <c r="AS747" s="4"/>
      <c r="AT747" s="4"/>
      <c r="AU747" s="101"/>
      <c r="AV747" s="101"/>
      <c r="AW747" s="101"/>
      <c r="AX747" s="101"/>
      <c r="AY747" s="101"/>
      <c r="AZ747" s="101"/>
      <c r="BA747" s="4"/>
    </row>
    <row r="748" spans="2:53" x14ac:dyDescent="0.2">
      <c r="B748" s="90" t="s">
        <v>584</v>
      </c>
      <c r="C748" s="90"/>
      <c r="D748" s="180">
        <v>8012</v>
      </c>
      <c r="E748" s="191">
        <v>93</v>
      </c>
      <c r="F748" s="191">
        <v>18</v>
      </c>
      <c r="G748" s="191">
        <v>12</v>
      </c>
      <c r="H748" s="191">
        <v>10</v>
      </c>
      <c r="I748" s="191">
        <v>14</v>
      </c>
      <c r="J748" s="191">
        <v>50</v>
      </c>
      <c r="M748" s="190">
        <v>9419.66</v>
      </c>
      <c r="N748" s="188">
        <v>3335.52</v>
      </c>
      <c r="O748" s="188">
        <v>2778.83</v>
      </c>
      <c r="P748" s="188">
        <v>2705.82</v>
      </c>
      <c r="Q748" s="188">
        <v>4871.9399999999996</v>
      </c>
      <c r="R748" s="188">
        <v>29656.66</v>
      </c>
      <c r="S748" s="327"/>
      <c r="T748" s="327"/>
      <c r="U748" s="188">
        <v>51.47</v>
      </c>
      <c r="V748" s="188">
        <v>40.68</v>
      </c>
      <c r="W748" s="188">
        <v>37.549999999999997</v>
      </c>
      <c r="X748" s="188">
        <v>42.28</v>
      </c>
      <c r="Y748" s="188">
        <v>85.47</v>
      </c>
      <c r="Z748" s="188">
        <v>150.54</v>
      </c>
      <c r="AA748" s="4"/>
      <c r="AB748" s="90"/>
      <c r="AC748" s="90"/>
      <c r="AD748" s="180"/>
      <c r="AE748" s="184"/>
      <c r="AF748" s="184"/>
      <c r="AG748" s="184"/>
      <c r="AH748" s="184"/>
      <c r="AI748" s="184"/>
      <c r="AJ748" s="184"/>
      <c r="AK748" s="4"/>
      <c r="AL748" s="4"/>
      <c r="AM748" s="101"/>
      <c r="AN748" s="101"/>
      <c r="AO748" s="101"/>
      <c r="AP748" s="101"/>
      <c r="AQ748" s="101"/>
      <c r="AR748" s="101"/>
      <c r="AS748" s="4"/>
      <c r="AT748" s="4"/>
      <c r="AU748" s="101"/>
      <c r="AV748" s="101"/>
      <c r="AW748" s="101"/>
      <c r="AX748" s="101"/>
      <c r="AY748" s="101"/>
      <c r="AZ748" s="101"/>
      <c r="BA748" s="4"/>
    </row>
    <row r="749" spans="2:53" x14ac:dyDescent="0.2">
      <c r="B749" s="90" t="s">
        <v>584</v>
      </c>
      <c r="C749" s="90"/>
      <c r="D749" s="180">
        <v>8028</v>
      </c>
      <c r="E749" s="191">
        <v>1</v>
      </c>
      <c r="F749" s="191">
        <v>2</v>
      </c>
      <c r="G749" s="191"/>
      <c r="H749" s="191"/>
      <c r="I749" s="191">
        <v>2</v>
      </c>
      <c r="J749" s="191">
        <v>0</v>
      </c>
      <c r="M749" s="190">
        <v>218.17</v>
      </c>
      <c r="N749" s="188">
        <v>178.78</v>
      </c>
      <c r="O749" s="188">
        <v>87.33</v>
      </c>
      <c r="P749" s="188">
        <v>131.79</v>
      </c>
      <c r="Q749" s="188">
        <v>164.33</v>
      </c>
      <c r="R749" s="188" t="s">
        <v>889</v>
      </c>
      <c r="S749" s="327"/>
      <c r="T749" s="327"/>
      <c r="U749" s="188">
        <v>43.63</v>
      </c>
      <c r="V749" s="188">
        <v>44.7</v>
      </c>
      <c r="W749" s="188">
        <v>43.67</v>
      </c>
      <c r="X749" s="188">
        <v>65.900000000000006</v>
      </c>
      <c r="Y749" s="188">
        <v>82.17</v>
      </c>
      <c r="Z749" s="188" t="s">
        <v>889</v>
      </c>
      <c r="AA749" s="4"/>
      <c r="AB749" s="90"/>
      <c r="AC749" s="90"/>
      <c r="AD749" s="180"/>
      <c r="AE749" s="184"/>
      <c r="AF749" s="184"/>
      <c r="AG749" s="184"/>
      <c r="AH749" s="184"/>
      <c r="AI749" s="184"/>
      <c r="AJ749" s="184"/>
      <c r="AK749" s="4"/>
      <c r="AL749" s="4"/>
      <c r="AM749" s="101"/>
      <c r="AN749" s="101"/>
      <c r="AO749" s="101"/>
      <c r="AP749" s="101"/>
      <c r="AQ749" s="101"/>
      <c r="AR749" s="101"/>
      <c r="AS749" s="4"/>
      <c r="AT749" s="4"/>
      <c r="AU749" s="101"/>
      <c r="AV749" s="101"/>
      <c r="AW749" s="101"/>
      <c r="AX749" s="101"/>
      <c r="AY749" s="101"/>
      <c r="AZ749" s="101"/>
      <c r="BA749" s="4"/>
    </row>
    <row r="750" spans="2:53" x14ac:dyDescent="0.2">
      <c r="B750" s="90" t="s">
        <v>584</v>
      </c>
      <c r="C750" s="90"/>
      <c r="D750" s="180">
        <v>8032</v>
      </c>
      <c r="E750" s="191">
        <v>1</v>
      </c>
      <c r="F750" s="191"/>
      <c r="G750" s="191"/>
      <c r="H750" s="191"/>
      <c r="I750" s="191"/>
      <c r="J750" s="191">
        <v>0</v>
      </c>
      <c r="M750" s="190">
        <v>57.47</v>
      </c>
      <c r="N750" s="188"/>
      <c r="O750" s="188"/>
      <c r="P750" s="188"/>
      <c r="Q750" s="188"/>
      <c r="R750" s="188" t="s">
        <v>889</v>
      </c>
      <c r="S750" s="327"/>
      <c r="T750" s="327"/>
      <c r="U750" s="188">
        <v>57.47</v>
      </c>
      <c r="V750" s="188"/>
      <c r="W750" s="188"/>
      <c r="X750" s="188"/>
      <c r="Y750" s="188"/>
      <c r="Z750" s="188" t="s">
        <v>889</v>
      </c>
      <c r="AA750" s="4"/>
      <c r="AB750" s="90"/>
      <c r="AC750" s="90"/>
      <c r="AD750" s="180"/>
      <c r="AE750" s="184"/>
      <c r="AF750" s="184"/>
      <c r="AG750" s="184"/>
      <c r="AH750" s="184"/>
      <c r="AI750" s="184"/>
      <c r="AJ750" s="184"/>
      <c r="AK750" s="4"/>
      <c r="AL750" s="4"/>
      <c r="AM750" s="101"/>
      <c r="AN750" s="101"/>
      <c r="AO750" s="101"/>
      <c r="AP750" s="101"/>
      <c r="AQ750" s="101"/>
      <c r="AR750" s="101"/>
      <c r="AS750" s="4"/>
      <c r="AT750" s="4"/>
      <c r="AU750" s="101"/>
      <c r="AV750" s="101"/>
      <c r="AW750" s="101"/>
      <c r="AX750" s="101"/>
      <c r="AY750" s="101"/>
      <c r="AZ750" s="101"/>
      <c r="BA750" s="4"/>
    </row>
    <row r="751" spans="2:53" x14ac:dyDescent="0.2">
      <c r="B751" s="90" t="s">
        <v>584</v>
      </c>
      <c r="C751" s="90"/>
      <c r="D751" s="180">
        <v>8080</v>
      </c>
      <c r="E751" s="191">
        <v>116</v>
      </c>
      <c r="F751" s="191">
        <v>24</v>
      </c>
      <c r="G751" s="191">
        <v>24</v>
      </c>
      <c r="H751" s="191">
        <v>21</v>
      </c>
      <c r="I751" s="191">
        <v>13</v>
      </c>
      <c r="J751" s="191">
        <v>66</v>
      </c>
      <c r="M751" s="190">
        <v>11942.01</v>
      </c>
      <c r="N751" s="188">
        <v>5033.68</v>
      </c>
      <c r="O751" s="188">
        <v>4341.88</v>
      </c>
      <c r="P751" s="188">
        <v>6023.2</v>
      </c>
      <c r="Q751" s="188">
        <v>4365.22</v>
      </c>
      <c r="R751" s="188">
        <v>22543.24</v>
      </c>
      <c r="S751" s="327"/>
      <c r="T751" s="327"/>
      <c r="U751" s="188">
        <v>49.14</v>
      </c>
      <c r="V751" s="188">
        <v>42.66</v>
      </c>
      <c r="W751" s="188">
        <v>40.96</v>
      </c>
      <c r="X751" s="188">
        <v>70.040000000000006</v>
      </c>
      <c r="Y751" s="188">
        <v>66.14</v>
      </c>
      <c r="Z751" s="188">
        <v>85.39</v>
      </c>
      <c r="AA751" s="4"/>
      <c r="AB751" s="90"/>
      <c r="AC751" s="90"/>
      <c r="AD751" s="180"/>
      <c r="AE751" s="184"/>
      <c r="AF751" s="184"/>
      <c r="AG751" s="184"/>
      <c r="AH751" s="184"/>
      <c r="AI751" s="184"/>
      <c r="AJ751" s="184"/>
      <c r="AK751" s="4"/>
      <c r="AL751" s="4"/>
      <c r="AM751" s="101"/>
      <c r="AN751" s="101"/>
      <c r="AO751" s="101"/>
      <c r="AP751" s="101"/>
      <c r="AQ751" s="101"/>
      <c r="AR751" s="101"/>
      <c r="AS751" s="4"/>
      <c r="AT751" s="4"/>
      <c r="AU751" s="101"/>
      <c r="AV751" s="101"/>
      <c r="AW751" s="101"/>
      <c r="AX751" s="101"/>
      <c r="AY751" s="101"/>
      <c r="AZ751" s="101"/>
      <c r="BA751" s="4"/>
    </row>
    <row r="752" spans="2:53" x14ac:dyDescent="0.2">
      <c r="B752" s="90" t="s">
        <v>584</v>
      </c>
      <c r="C752" s="90"/>
      <c r="D752" s="180">
        <v>8081</v>
      </c>
      <c r="E752" s="191">
        <v>4</v>
      </c>
      <c r="F752" s="191"/>
      <c r="G752" s="191">
        <v>3</v>
      </c>
      <c r="H752" s="191">
        <v>2</v>
      </c>
      <c r="I752" s="191"/>
      <c r="J752" s="191">
        <v>3</v>
      </c>
      <c r="M752" s="190">
        <v>726.13</v>
      </c>
      <c r="N752" s="188"/>
      <c r="O752" s="188">
        <v>302.61</v>
      </c>
      <c r="P752" s="188">
        <v>190.68</v>
      </c>
      <c r="Q752" s="188">
        <v>189.1</v>
      </c>
      <c r="R752" s="188">
        <v>894.66</v>
      </c>
      <c r="S752" s="327"/>
      <c r="T752" s="327"/>
      <c r="U752" s="188">
        <v>60.51</v>
      </c>
      <c r="V752" s="188"/>
      <c r="W752" s="188">
        <v>37.83</v>
      </c>
      <c r="X752" s="188">
        <v>38.14</v>
      </c>
      <c r="Y752" s="188">
        <v>63.03</v>
      </c>
      <c r="Z752" s="188">
        <v>74.56</v>
      </c>
      <c r="AA752" s="4"/>
      <c r="AB752" s="90"/>
      <c r="AC752" s="90"/>
      <c r="AD752" s="180"/>
      <c r="AE752" s="184"/>
      <c r="AF752" s="184"/>
      <c r="AG752" s="184"/>
      <c r="AH752" s="184"/>
      <c r="AI752" s="184"/>
      <c r="AJ752" s="184"/>
      <c r="AK752" s="4"/>
      <c r="AL752" s="4"/>
      <c r="AM752" s="101"/>
      <c r="AN752" s="101"/>
      <c r="AO752" s="101"/>
      <c r="AP752" s="101"/>
      <c r="AQ752" s="101"/>
      <c r="AR752" s="101"/>
      <c r="AS752" s="4"/>
      <c r="AT752" s="4"/>
      <c r="AU752" s="101"/>
      <c r="AV752" s="101"/>
      <c r="AW752" s="101"/>
      <c r="AX752" s="101"/>
      <c r="AY752" s="101"/>
      <c r="AZ752" s="101"/>
      <c r="BA752" s="4"/>
    </row>
    <row r="753" spans="2:53" x14ac:dyDescent="0.2">
      <c r="B753" s="90" t="s">
        <v>585</v>
      </c>
      <c r="C753" s="90"/>
      <c r="D753" s="180">
        <v>8089</v>
      </c>
      <c r="E753" s="191">
        <v>44</v>
      </c>
      <c r="F753" s="191">
        <v>18</v>
      </c>
      <c r="G753" s="191">
        <v>13</v>
      </c>
      <c r="H753" s="191">
        <v>9</v>
      </c>
      <c r="I753" s="191">
        <v>3</v>
      </c>
      <c r="J753" s="191">
        <v>38</v>
      </c>
      <c r="M753" s="190">
        <v>11499.74</v>
      </c>
      <c r="N753" s="188">
        <v>4017.09</v>
      </c>
      <c r="O753" s="188">
        <v>9094.23</v>
      </c>
      <c r="P753" s="188">
        <v>2956.54</v>
      </c>
      <c r="Q753" s="188">
        <v>2193.3000000000002</v>
      </c>
      <c r="R753" s="188">
        <v>19619.48</v>
      </c>
      <c r="S753" s="327"/>
      <c r="T753" s="327"/>
      <c r="U753" s="188">
        <v>98.29</v>
      </c>
      <c r="V753" s="188">
        <v>55.79</v>
      </c>
      <c r="W753" s="188">
        <v>151.57</v>
      </c>
      <c r="X753" s="188">
        <v>62.91</v>
      </c>
      <c r="Y753" s="188">
        <v>57.72</v>
      </c>
      <c r="Z753" s="188">
        <v>156.96</v>
      </c>
      <c r="AA753" s="4"/>
      <c r="AB753" s="90"/>
      <c r="AC753" s="90"/>
      <c r="AD753" s="180"/>
      <c r="AE753" s="184"/>
      <c r="AF753" s="184"/>
      <c r="AG753" s="184"/>
      <c r="AH753" s="184"/>
      <c r="AI753" s="184"/>
      <c r="AJ753" s="184"/>
      <c r="AK753" s="4"/>
      <c r="AL753" s="4"/>
      <c r="AM753" s="101"/>
      <c r="AN753" s="101"/>
      <c r="AO753" s="101"/>
      <c r="AP753" s="101"/>
      <c r="AQ753" s="101"/>
      <c r="AR753" s="101"/>
      <c r="AS753" s="4"/>
      <c r="AT753" s="4"/>
      <c r="AU753" s="101"/>
      <c r="AV753" s="101"/>
      <c r="AW753" s="101"/>
      <c r="AX753" s="101"/>
      <c r="AY753" s="101"/>
      <c r="AZ753" s="101"/>
      <c r="BA753" s="4"/>
    </row>
    <row r="754" spans="2:53" x14ac:dyDescent="0.2">
      <c r="B754" s="90" t="s">
        <v>489</v>
      </c>
      <c r="C754" s="90"/>
      <c r="D754" s="180">
        <v>8004</v>
      </c>
      <c r="E754" s="191">
        <v>52</v>
      </c>
      <c r="F754" s="191">
        <v>13</v>
      </c>
      <c r="G754" s="191">
        <v>7</v>
      </c>
      <c r="H754" s="191">
        <v>11</v>
      </c>
      <c r="I754" s="191">
        <v>12</v>
      </c>
      <c r="J754" s="191">
        <v>32</v>
      </c>
      <c r="M754" s="190">
        <v>4939.05</v>
      </c>
      <c r="N754" s="188">
        <v>2898.42</v>
      </c>
      <c r="O754" s="188">
        <v>2007.76</v>
      </c>
      <c r="P754" s="188">
        <v>4788.37</v>
      </c>
      <c r="Q754" s="188">
        <v>2649.08</v>
      </c>
      <c r="R754" s="188">
        <v>14805.56</v>
      </c>
      <c r="S754" s="327"/>
      <c r="T754" s="327"/>
      <c r="U754" s="188">
        <v>40.15</v>
      </c>
      <c r="V754" s="188">
        <v>40.26</v>
      </c>
      <c r="W754" s="188">
        <v>34.03</v>
      </c>
      <c r="X754" s="188">
        <v>88.67</v>
      </c>
      <c r="Y754" s="188">
        <v>63.07</v>
      </c>
      <c r="Z754" s="188">
        <v>116.58</v>
      </c>
      <c r="AA754" s="4"/>
      <c r="AB754" s="90"/>
      <c r="AC754" s="90"/>
      <c r="AD754" s="180"/>
      <c r="AE754" s="184"/>
      <c r="AF754" s="184"/>
      <c r="AG754" s="184"/>
      <c r="AH754" s="184"/>
      <c r="AI754" s="184"/>
      <c r="AJ754" s="184"/>
      <c r="AK754" s="4"/>
      <c r="AL754" s="4"/>
      <c r="AM754" s="101"/>
      <c r="AN754" s="101"/>
      <c r="AO754" s="101"/>
      <c r="AP754" s="101"/>
      <c r="AQ754" s="101"/>
      <c r="AR754" s="101"/>
      <c r="AS754" s="4"/>
      <c r="AT754" s="4"/>
      <c r="AU754" s="101"/>
      <c r="AV754" s="101"/>
      <c r="AW754" s="101"/>
      <c r="AX754" s="101"/>
      <c r="AY754" s="101"/>
      <c r="AZ754" s="101"/>
      <c r="BA754" s="4"/>
    </row>
    <row r="755" spans="2:53" x14ac:dyDescent="0.2">
      <c r="B755" s="90" t="s">
        <v>489</v>
      </c>
      <c r="C755" s="90"/>
      <c r="D755" s="180">
        <v>8009</v>
      </c>
      <c r="E755" s="191"/>
      <c r="F755" s="191"/>
      <c r="G755" s="191"/>
      <c r="H755" s="191"/>
      <c r="I755" s="191"/>
      <c r="J755" s="191">
        <v>1</v>
      </c>
      <c r="M755" s="190">
        <v>20.45</v>
      </c>
      <c r="N755" s="188">
        <v>20.93</v>
      </c>
      <c r="O755" s="188">
        <v>25.22</v>
      </c>
      <c r="P755" s="188">
        <v>60.97</v>
      </c>
      <c r="Q755" s="188">
        <v>165.42</v>
      </c>
      <c r="R755" s="188">
        <v>100.62</v>
      </c>
      <c r="S755" s="327"/>
      <c r="T755" s="327"/>
      <c r="U755" s="188">
        <v>20.45</v>
      </c>
      <c r="V755" s="188">
        <v>20.93</v>
      </c>
      <c r="W755" s="188">
        <v>25.22</v>
      </c>
      <c r="X755" s="188">
        <v>60.97</v>
      </c>
      <c r="Y755" s="188">
        <v>165.42</v>
      </c>
      <c r="Z755" s="188">
        <v>100.62</v>
      </c>
      <c r="AA755" s="4"/>
      <c r="AB755" s="90"/>
      <c r="AC755" s="90"/>
      <c r="AD755" s="180"/>
      <c r="AE755" s="184"/>
      <c r="AF755" s="184"/>
      <c r="AG755" s="184"/>
      <c r="AH755" s="184"/>
      <c r="AI755" s="184"/>
      <c r="AJ755" s="184"/>
      <c r="AK755" s="4"/>
      <c r="AL755" s="4"/>
      <c r="AM755" s="101"/>
      <c r="AN755" s="101"/>
      <c r="AO755" s="101"/>
      <c r="AP755" s="101"/>
      <c r="AQ755" s="101"/>
      <c r="AR755" s="101"/>
      <c r="AS755" s="4"/>
      <c r="AT755" s="4"/>
      <c r="AU755" s="101"/>
      <c r="AV755" s="101"/>
      <c r="AW755" s="101"/>
      <c r="AX755" s="101"/>
      <c r="AY755" s="101"/>
      <c r="AZ755" s="101"/>
      <c r="BA755" s="4"/>
    </row>
    <row r="756" spans="2:53" x14ac:dyDescent="0.2">
      <c r="B756" s="90" t="s">
        <v>489</v>
      </c>
      <c r="C756" s="90"/>
      <c r="D756" s="180">
        <v>8089</v>
      </c>
      <c r="E756" s="191">
        <v>2</v>
      </c>
      <c r="F756" s="191">
        <v>2</v>
      </c>
      <c r="G756" s="191">
        <v>3</v>
      </c>
      <c r="H756" s="191">
        <v>4</v>
      </c>
      <c r="I756" s="191"/>
      <c r="J756" s="191">
        <v>4</v>
      </c>
      <c r="M756" s="190">
        <v>335.85</v>
      </c>
      <c r="N756" s="188">
        <v>375.74</v>
      </c>
      <c r="O756" s="188">
        <v>534.39</v>
      </c>
      <c r="P756" s="188">
        <v>188.71</v>
      </c>
      <c r="Q756" s="188">
        <v>99.32</v>
      </c>
      <c r="R756" s="188">
        <v>3432.21</v>
      </c>
      <c r="S756" s="327"/>
      <c r="T756" s="327"/>
      <c r="U756" s="188">
        <v>23.99</v>
      </c>
      <c r="V756" s="188">
        <v>34.159999999999997</v>
      </c>
      <c r="W756" s="188">
        <v>53.44</v>
      </c>
      <c r="X756" s="188">
        <v>26.96</v>
      </c>
      <c r="Y756" s="188">
        <v>33.11</v>
      </c>
      <c r="Z756" s="188">
        <v>228.81</v>
      </c>
      <c r="AA756" s="4"/>
      <c r="AB756" s="90"/>
      <c r="AC756" s="90"/>
      <c r="AD756" s="180"/>
      <c r="AE756" s="184"/>
      <c r="AF756" s="184"/>
      <c r="AG756" s="184"/>
      <c r="AH756" s="184"/>
      <c r="AI756" s="184"/>
      <c r="AJ756" s="184"/>
      <c r="AK756" s="4"/>
      <c r="AL756" s="4"/>
      <c r="AM756" s="101"/>
      <c r="AN756" s="101"/>
      <c r="AO756" s="101"/>
      <c r="AP756" s="101"/>
      <c r="AQ756" s="101"/>
      <c r="AR756" s="101"/>
      <c r="AS756" s="4"/>
      <c r="AT756" s="4"/>
      <c r="AU756" s="101"/>
      <c r="AV756" s="101"/>
      <c r="AW756" s="101"/>
      <c r="AX756" s="101"/>
      <c r="AY756" s="101"/>
      <c r="AZ756" s="101"/>
      <c r="BA756" s="4"/>
    </row>
    <row r="757" spans="2:53" x14ac:dyDescent="0.2">
      <c r="B757" s="90" t="s">
        <v>586</v>
      </c>
      <c r="C757" s="90"/>
      <c r="D757" s="180">
        <v>8090</v>
      </c>
      <c r="E757" s="191">
        <v>123</v>
      </c>
      <c r="F757" s="191">
        <v>45</v>
      </c>
      <c r="G757" s="191">
        <v>41</v>
      </c>
      <c r="H757" s="191">
        <v>34</v>
      </c>
      <c r="I757" s="191">
        <v>27</v>
      </c>
      <c r="J757" s="191">
        <v>135</v>
      </c>
      <c r="M757" s="190">
        <v>19380.55</v>
      </c>
      <c r="N757" s="188">
        <v>11857.88</v>
      </c>
      <c r="O757" s="188">
        <v>14714.26</v>
      </c>
      <c r="P757" s="188">
        <v>9299.3799999999992</v>
      </c>
      <c r="Q757" s="188">
        <v>11421.39</v>
      </c>
      <c r="R757" s="188">
        <v>100000.92</v>
      </c>
      <c r="S757" s="327"/>
      <c r="T757" s="327"/>
      <c r="U757" s="188">
        <v>50.34</v>
      </c>
      <c r="V757" s="188">
        <v>45.78</v>
      </c>
      <c r="W757" s="188">
        <v>68.12</v>
      </c>
      <c r="X757" s="188">
        <v>51.66</v>
      </c>
      <c r="Y757" s="188">
        <v>78.23</v>
      </c>
      <c r="Z757" s="188">
        <v>246.92</v>
      </c>
      <c r="AA757" s="4"/>
      <c r="AB757" s="90"/>
      <c r="AC757" s="90"/>
      <c r="AD757" s="180"/>
      <c r="AE757" s="184"/>
      <c r="AF757" s="184"/>
      <c r="AG757" s="184"/>
      <c r="AH757" s="184"/>
      <c r="AI757" s="184"/>
      <c r="AJ757" s="184"/>
      <c r="AK757" s="4"/>
      <c r="AL757" s="4"/>
      <c r="AM757" s="101"/>
      <c r="AN757" s="101"/>
      <c r="AO757" s="101"/>
      <c r="AP757" s="101"/>
      <c r="AQ757" s="101"/>
      <c r="AR757" s="101"/>
      <c r="AS757" s="4"/>
      <c r="AT757" s="4"/>
      <c r="AU757" s="101"/>
      <c r="AV757" s="101"/>
      <c r="AW757" s="101"/>
      <c r="AX757" s="101"/>
      <c r="AY757" s="101"/>
      <c r="AZ757" s="101"/>
      <c r="BA757" s="4"/>
    </row>
    <row r="758" spans="2:53" x14ac:dyDescent="0.2">
      <c r="B758" s="90" t="s">
        <v>626</v>
      </c>
      <c r="C758" s="90"/>
      <c r="D758" s="180">
        <v>8094</v>
      </c>
      <c r="E758" s="191"/>
      <c r="F758" s="191"/>
      <c r="G758" s="191"/>
      <c r="H758" s="191"/>
      <c r="I758" s="191"/>
      <c r="J758" s="191">
        <v>1</v>
      </c>
      <c r="M758" s="190">
        <v>25.97</v>
      </c>
      <c r="N758" s="188">
        <v>24.55</v>
      </c>
      <c r="O758" s="188">
        <v>26.28</v>
      </c>
      <c r="P758" s="188">
        <v>53.36</v>
      </c>
      <c r="Q758" s="188">
        <v>213.82</v>
      </c>
      <c r="R758" s="188">
        <v>2777.09</v>
      </c>
      <c r="S758" s="327"/>
      <c r="T758" s="327"/>
      <c r="U758" s="188">
        <v>25.97</v>
      </c>
      <c r="V758" s="188">
        <v>24.55</v>
      </c>
      <c r="W758" s="188">
        <v>26.28</v>
      </c>
      <c r="X758" s="188">
        <v>53.36</v>
      </c>
      <c r="Y758" s="188">
        <v>213.82</v>
      </c>
      <c r="Z758" s="188">
        <v>2777.09</v>
      </c>
      <c r="AA758" s="4"/>
      <c r="AB758" s="90"/>
      <c r="AC758" s="90"/>
      <c r="AD758" s="180"/>
      <c r="AE758" s="184"/>
      <c r="AF758" s="184"/>
      <c r="AG758" s="184"/>
      <c r="AH758" s="184"/>
      <c r="AI758" s="184"/>
      <c r="AJ758" s="184"/>
      <c r="AK758" s="4"/>
      <c r="AL758" s="4"/>
      <c r="AM758" s="101"/>
      <c r="AN758" s="101"/>
      <c r="AO758" s="101"/>
      <c r="AP758" s="101"/>
      <c r="AQ758" s="101"/>
      <c r="AR758" s="101"/>
      <c r="AS758" s="4"/>
      <c r="AT758" s="4"/>
      <c r="AU758" s="101"/>
      <c r="AV758" s="101"/>
      <c r="AW758" s="101"/>
      <c r="AX758" s="101"/>
      <c r="AY758" s="101"/>
      <c r="AZ758" s="101"/>
      <c r="BA758" s="4"/>
    </row>
    <row r="759" spans="2:53" x14ac:dyDescent="0.2">
      <c r="B759" s="90" t="s">
        <v>490</v>
      </c>
      <c r="C759" s="90"/>
      <c r="D759" s="180">
        <v>8009</v>
      </c>
      <c r="E759" s="191"/>
      <c r="F759" s="191"/>
      <c r="G759" s="191"/>
      <c r="H759" s="191"/>
      <c r="I759" s="191"/>
      <c r="J759" s="191">
        <v>1</v>
      </c>
      <c r="M759" s="190">
        <v>12.25</v>
      </c>
      <c r="N759" s="188">
        <v>10.85</v>
      </c>
      <c r="O759" s="188">
        <v>10.15</v>
      </c>
      <c r="P759" s="188">
        <v>10.5</v>
      </c>
      <c r="Q759" s="188">
        <v>43.24</v>
      </c>
      <c r="R759" s="188">
        <v>590.30999999999995</v>
      </c>
      <c r="S759" s="327"/>
      <c r="T759" s="327"/>
      <c r="U759" s="188">
        <v>12.25</v>
      </c>
      <c r="V759" s="188">
        <v>10.85</v>
      </c>
      <c r="W759" s="188">
        <v>10.15</v>
      </c>
      <c r="X759" s="188">
        <v>10.5</v>
      </c>
      <c r="Y759" s="188">
        <v>43.24</v>
      </c>
      <c r="Z759" s="188">
        <v>590.30999999999995</v>
      </c>
      <c r="AA759" s="4"/>
      <c r="AB759" s="90"/>
      <c r="AC759" s="90"/>
      <c r="AD759" s="180"/>
      <c r="AE759" s="184"/>
      <c r="AF759" s="184"/>
      <c r="AG759" s="184"/>
      <c r="AH759" s="184"/>
      <c r="AI759" s="184"/>
      <c r="AJ759" s="184"/>
      <c r="AK759" s="4"/>
      <c r="AL759" s="4"/>
      <c r="AM759" s="101"/>
      <c r="AN759" s="101"/>
      <c r="AO759" s="101"/>
      <c r="AP759" s="101"/>
      <c r="AQ759" s="101"/>
      <c r="AR759" s="101"/>
      <c r="AS759" s="4"/>
      <c r="AT759" s="4"/>
      <c r="AU759" s="101"/>
      <c r="AV759" s="101"/>
      <c r="AW759" s="101"/>
      <c r="AX759" s="101"/>
      <c r="AY759" s="101"/>
      <c r="AZ759" s="101"/>
      <c r="BA759" s="4"/>
    </row>
    <row r="760" spans="2:53" x14ac:dyDescent="0.2">
      <c r="B760" s="90" t="s">
        <v>490</v>
      </c>
      <c r="C760" s="90"/>
      <c r="D760" s="180">
        <v>8091</v>
      </c>
      <c r="E760" s="191">
        <v>77</v>
      </c>
      <c r="F760" s="191">
        <v>32</v>
      </c>
      <c r="G760" s="191">
        <v>20</v>
      </c>
      <c r="H760" s="191">
        <v>20</v>
      </c>
      <c r="I760" s="191">
        <v>19</v>
      </c>
      <c r="J760" s="191">
        <v>100</v>
      </c>
      <c r="M760" s="190">
        <v>11840.5</v>
      </c>
      <c r="N760" s="188">
        <v>9718.24</v>
      </c>
      <c r="O760" s="188">
        <v>7792.53</v>
      </c>
      <c r="P760" s="188">
        <v>6795.13</v>
      </c>
      <c r="Q760" s="188">
        <v>11119.06</v>
      </c>
      <c r="R760" s="188">
        <v>72654.070000000007</v>
      </c>
      <c r="S760" s="327"/>
      <c r="T760" s="327"/>
      <c r="U760" s="188">
        <v>46.07</v>
      </c>
      <c r="V760" s="188">
        <v>54.29</v>
      </c>
      <c r="W760" s="188">
        <v>52.3</v>
      </c>
      <c r="X760" s="188">
        <v>51.87</v>
      </c>
      <c r="Y760" s="188">
        <v>104.9</v>
      </c>
      <c r="Z760" s="188">
        <v>271.10000000000002</v>
      </c>
      <c r="AA760" s="4"/>
      <c r="AB760" s="90"/>
      <c r="AC760" s="90"/>
      <c r="AD760" s="180"/>
      <c r="AE760" s="184"/>
      <c r="AF760" s="184"/>
      <c r="AG760" s="184"/>
      <c r="AH760" s="184"/>
      <c r="AI760" s="184"/>
      <c r="AJ760" s="184"/>
      <c r="AK760" s="4"/>
      <c r="AL760" s="4"/>
      <c r="AM760" s="101"/>
      <c r="AN760" s="101"/>
      <c r="AO760" s="101"/>
      <c r="AP760" s="101"/>
      <c r="AQ760" s="101"/>
      <c r="AR760" s="101"/>
      <c r="AS760" s="4"/>
      <c r="AT760" s="4"/>
      <c r="AU760" s="101"/>
      <c r="AV760" s="101"/>
      <c r="AW760" s="101"/>
      <c r="AX760" s="101"/>
      <c r="AY760" s="101"/>
      <c r="AZ760" s="101"/>
      <c r="BA760" s="4"/>
    </row>
    <row r="761" spans="2:53" x14ac:dyDescent="0.2">
      <c r="B761" s="90" t="s">
        <v>627</v>
      </c>
      <c r="C761" s="90"/>
      <c r="D761" s="180">
        <v>8204</v>
      </c>
      <c r="E761" s="191">
        <v>13</v>
      </c>
      <c r="F761" s="191">
        <v>6</v>
      </c>
      <c r="G761" s="191">
        <v>4</v>
      </c>
      <c r="H761" s="191">
        <v>3</v>
      </c>
      <c r="I761" s="191">
        <v>2</v>
      </c>
      <c r="J761" s="191">
        <v>10</v>
      </c>
      <c r="M761" s="190">
        <v>1425.62</v>
      </c>
      <c r="N761" s="188">
        <v>741.38</v>
      </c>
      <c r="O761" s="188">
        <v>395.79</v>
      </c>
      <c r="P761" s="188">
        <v>435.81</v>
      </c>
      <c r="Q761" s="188">
        <v>5425.14</v>
      </c>
      <c r="R761" s="188">
        <v>3964.79</v>
      </c>
      <c r="S761" s="327"/>
      <c r="T761" s="327"/>
      <c r="U761" s="188">
        <v>39.6</v>
      </c>
      <c r="V761" s="188">
        <v>33.700000000000003</v>
      </c>
      <c r="W761" s="188">
        <v>26.39</v>
      </c>
      <c r="X761" s="188">
        <v>36.32</v>
      </c>
      <c r="Y761" s="188">
        <v>542.51</v>
      </c>
      <c r="Z761" s="188">
        <v>104.34</v>
      </c>
      <c r="AA761" s="4"/>
      <c r="AB761" s="90"/>
      <c r="AC761" s="90"/>
      <c r="AD761" s="180"/>
      <c r="AE761" s="184"/>
      <c r="AF761" s="184"/>
      <c r="AG761" s="184"/>
      <c r="AH761" s="184"/>
      <c r="AI761" s="184"/>
      <c r="AJ761" s="184"/>
      <c r="AK761" s="4"/>
      <c r="AL761" s="4"/>
      <c r="AM761" s="101"/>
      <c r="AN761" s="101"/>
      <c r="AO761" s="101"/>
      <c r="AP761" s="101"/>
      <c r="AQ761" s="101"/>
      <c r="AR761" s="101"/>
      <c r="AS761" s="4"/>
      <c r="AT761" s="4"/>
      <c r="AU761" s="101"/>
      <c r="AV761" s="101"/>
      <c r="AW761" s="101"/>
      <c r="AX761" s="101"/>
      <c r="AY761" s="101"/>
      <c r="AZ761" s="101"/>
      <c r="BA761" s="4"/>
    </row>
    <row r="762" spans="2:53" x14ac:dyDescent="0.2">
      <c r="B762" s="90" t="s">
        <v>588</v>
      </c>
      <c r="C762" s="90"/>
      <c r="D762" s="180">
        <v>8051</v>
      </c>
      <c r="E762" s="191">
        <v>8</v>
      </c>
      <c r="F762" s="191">
        <v>1</v>
      </c>
      <c r="G762" s="191">
        <v>1</v>
      </c>
      <c r="H762" s="191">
        <v>1</v>
      </c>
      <c r="I762" s="191"/>
      <c r="J762" s="191">
        <v>0</v>
      </c>
      <c r="M762" s="190">
        <v>720.58</v>
      </c>
      <c r="N762" s="188">
        <v>132.49</v>
      </c>
      <c r="O762" s="188">
        <v>76.62</v>
      </c>
      <c r="P762" s="188">
        <v>54.32</v>
      </c>
      <c r="Q762" s="188"/>
      <c r="R762" s="188" t="s">
        <v>889</v>
      </c>
      <c r="S762" s="327"/>
      <c r="T762" s="327"/>
      <c r="U762" s="188">
        <v>65.510000000000005</v>
      </c>
      <c r="V762" s="188">
        <v>44.16</v>
      </c>
      <c r="W762" s="188">
        <v>38.31</v>
      </c>
      <c r="X762" s="188">
        <v>54.32</v>
      </c>
      <c r="Y762" s="188"/>
      <c r="Z762" s="188" t="s">
        <v>889</v>
      </c>
      <c r="AA762" s="4"/>
      <c r="AB762" s="90"/>
      <c r="AC762" s="90"/>
      <c r="AD762" s="180"/>
      <c r="AE762" s="184"/>
      <c r="AF762" s="184"/>
      <c r="AG762" s="184"/>
      <c r="AH762" s="184"/>
      <c r="AI762" s="184"/>
      <c r="AJ762" s="184"/>
      <c r="AK762" s="4"/>
      <c r="AL762" s="4"/>
      <c r="AM762" s="101"/>
      <c r="AN762" s="101"/>
      <c r="AO762" s="101"/>
      <c r="AP762" s="101"/>
      <c r="AQ762" s="101"/>
      <c r="AR762" s="101"/>
      <c r="AS762" s="4"/>
      <c r="AT762" s="4"/>
      <c r="AU762" s="101"/>
      <c r="AV762" s="101"/>
      <c r="AW762" s="101"/>
      <c r="AX762" s="101"/>
      <c r="AY762" s="101"/>
      <c r="AZ762" s="101"/>
      <c r="BA762" s="4"/>
    </row>
    <row r="763" spans="2:53" x14ac:dyDescent="0.2">
      <c r="B763" s="90" t="s">
        <v>588</v>
      </c>
      <c r="C763" s="90"/>
      <c r="D763" s="180">
        <v>8066</v>
      </c>
      <c r="E763" s="191">
        <v>1</v>
      </c>
      <c r="F763" s="191"/>
      <c r="G763" s="191"/>
      <c r="H763" s="191"/>
      <c r="I763" s="191"/>
      <c r="J763" s="191">
        <v>0</v>
      </c>
      <c r="M763" s="190">
        <v>12.95</v>
      </c>
      <c r="N763" s="188"/>
      <c r="O763" s="188"/>
      <c r="P763" s="188"/>
      <c r="Q763" s="188"/>
      <c r="R763" s="188" t="s">
        <v>889</v>
      </c>
      <c r="S763" s="327"/>
      <c r="T763" s="327"/>
      <c r="U763" s="188">
        <v>12.95</v>
      </c>
      <c r="V763" s="188"/>
      <c r="W763" s="188"/>
      <c r="X763" s="188"/>
      <c r="Y763" s="188"/>
      <c r="Z763" s="188" t="s">
        <v>889</v>
      </c>
      <c r="AA763" s="4"/>
      <c r="AB763" s="90"/>
      <c r="AC763" s="90"/>
      <c r="AD763" s="180"/>
      <c r="AE763" s="184"/>
      <c r="AF763" s="184"/>
      <c r="AG763" s="184"/>
      <c r="AH763" s="184"/>
      <c r="AI763" s="184"/>
      <c r="AJ763" s="184"/>
      <c r="AK763" s="4"/>
      <c r="AL763" s="4"/>
      <c r="AM763" s="101"/>
      <c r="AN763" s="101"/>
      <c r="AO763" s="101"/>
      <c r="AP763" s="101"/>
      <c r="AQ763" s="101"/>
      <c r="AR763" s="101"/>
      <c r="AS763" s="4"/>
      <c r="AT763" s="4"/>
      <c r="AU763" s="101"/>
      <c r="AV763" s="101"/>
      <c r="AW763" s="101"/>
      <c r="AX763" s="101"/>
      <c r="AY763" s="101"/>
      <c r="AZ763" s="101"/>
      <c r="BA763" s="4"/>
    </row>
    <row r="764" spans="2:53" x14ac:dyDescent="0.2">
      <c r="B764" s="90" t="s">
        <v>588</v>
      </c>
      <c r="C764" s="90"/>
      <c r="D764" s="180">
        <v>8086</v>
      </c>
      <c r="E764" s="191"/>
      <c r="F764" s="191"/>
      <c r="G764" s="191"/>
      <c r="H764" s="191"/>
      <c r="I764" s="191"/>
      <c r="J764" s="191">
        <v>1</v>
      </c>
      <c r="M764" s="190"/>
      <c r="N764" s="188"/>
      <c r="O764" s="188"/>
      <c r="P764" s="188"/>
      <c r="Q764" s="188"/>
      <c r="R764" s="188">
        <v>110.15</v>
      </c>
      <c r="S764" s="327"/>
      <c r="T764" s="327"/>
      <c r="U764" s="188"/>
      <c r="V764" s="188"/>
      <c r="W764" s="188"/>
      <c r="X764" s="188"/>
      <c r="Y764" s="188"/>
      <c r="Z764" s="188">
        <v>110.15</v>
      </c>
      <c r="AA764" s="4"/>
      <c r="AB764" s="90"/>
      <c r="AC764" s="90"/>
      <c r="AD764" s="180"/>
      <c r="AE764" s="184"/>
      <c r="AF764" s="184"/>
      <c r="AG764" s="184"/>
      <c r="AH764" s="184"/>
      <c r="AI764" s="184"/>
      <c r="AJ764" s="184"/>
      <c r="AK764" s="4"/>
      <c r="AL764" s="4"/>
      <c r="AM764" s="101"/>
      <c r="AN764" s="101"/>
      <c r="AO764" s="101"/>
      <c r="AP764" s="101"/>
      <c r="AQ764" s="101"/>
      <c r="AR764" s="101"/>
      <c r="AS764" s="4"/>
      <c r="AT764" s="4"/>
      <c r="AU764" s="101"/>
      <c r="AV764" s="101"/>
      <c r="AW764" s="101"/>
      <c r="AX764" s="101"/>
      <c r="AY764" s="101"/>
      <c r="AZ764" s="101"/>
      <c r="BA764" s="4"/>
    </row>
    <row r="765" spans="2:53" x14ac:dyDescent="0.2">
      <c r="B765" s="90" t="s">
        <v>588</v>
      </c>
      <c r="C765" s="90"/>
      <c r="D765" s="180">
        <v>8096</v>
      </c>
      <c r="E765" s="191">
        <v>7</v>
      </c>
      <c r="F765" s="191">
        <v>4</v>
      </c>
      <c r="G765" s="191"/>
      <c r="H765" s="191">
        <v>1</v>
      </c>
      <c r="I765" s="191"/>
      <c r="J765" s="191">
        <v>4</v>
      </c>
      <c r="M765" s="190">
        <v>862.25</v>
      </c>
      <c r="N765" s="188">
        <v>365.57</v>
      </c>
      <c r="O765" s="188">
        <v>177.1</v>
      </c>
      <c r="P765" s="188">
        <v>221.41</v>
      </c>
      <c r="Q765" s="188">
        <v>304.48</v>
      </c>
      <c r="R765" s="188">
        <v>900.55</v>
      </c>
      <c r="S765" s="327"/>
      <c r="T765" s="327"/>
      <c r="U765" s="188">
        <v>53.89</v>
      </c>
      <c r="V765" s="188">
        <v>40.619999999999997</v>
      </c>
      <c r="W765" s="188">
        <v>35.42</v>
      </c>
      <c r="X765" s="188">
        <v>44.28</v>
      </c>
      <c r="Y765" s="188">
        <v>76.12</v>
      </c>
      <c r="Z765" s="188">
        <v>56.28</v>
      </c>
      <c r="AA765" s="4"/>
      <c r="AB765" s="90"/>
      <c r="AC765" s="90"/>
      <c r="AD765" s="180"/>
      <c r="AE765" s="184"/>
      <c r="AF765" s="184"/>
      <c r="AG765" s="184"/>
      <c r="AH765" s="184"/>
      <c r="AI765" s="184"/>
      <c r="AJ765" s="184"/>
      <c r="AK765" s="4"/>
      <c r="AL765" s="4"/>
      <c r="AM765" s="101"/>
      <c r="AN765" s="101"/>
      <c r="AO765" s="101"/>
      <c r="AP765" s="101"/>
      <c r="AQ765" s="101"/>
      <c r="AR765" s="101"/>
      <c r="AS765" s="4"/>
      <c r="AT765" s="4"/>
      <c r="AU765" s="101"/>
      <c r="AV765" s="101"/>
      <c r="AW765" s="101"/>
      <c r="AX765" s="101"/>
      <c r="AY765" s="101"/>
      <c r="AZ765" s="101"/>
      <c r="BA765" s="4"/>
    </row>
    <row r="766" spans="2:53" x14ac:dyDescent="0.2">
      <c r="B766" s="90" t="s">
        <v>588</v>
      </c>
      <c r="C766" s="90"/>
      <c r="D766" s="180">
        <v>8097</v>
      </c>
      <c r="E766" s="191">
        <v>3</v>
      </c>
      <c r="F766" s="191">
        <v>2</v>
      </c>
      <c r="G766" s="191"/>
      <c r="H766" s="191"/>
      <c r="I766" s="191">
        <v>1</v>
      </c>
      <c r="J766" s="191">
        <v>0</v>
      </c>
      <c r="M766" s="190">
        <v>186.78</v>
      </c>
      <c r="N766" s="188">
        <v>79.23</v>
      </c>
      <c r="O766" s="188">
        <v>36.33</v>
      </c>
      <c r="P766" s="188">
        <v>45.94</v>
      </c>
      <c r="Q766" s="188">
        <v>50.73</v>
      </c>
      <c r="R766" s="188" t="s">
        <v>889</v>
      </c>
      <c r="S766" s="327"/>
      <c r="T766" s="327"/>
      <c r="U766" s="188">
        <v>31.13</v>
      </c>
      <c r="V766" s="188">
        <v>26.41</v>
      </c>
      <c r="W766" s="188">
        <v>36.33</v>
      </c>
      <c r="X766" s="188">
        <v>45.94</v>
      </c>
      <c r="Y766" s="188">
        <v>50.73</v>
      </c>
      <c r="Z766" s="188" t="s">
        <v>889</v>
      </c>
      <c r="AA766" s="4"/>
      <c r="AB766" s="90"/>
      <c r="AC766" s="90"/>
      <c r="AD766" s="180"/>
      <c r="AE766" s="184"/>
      <c r="AF766" s="184"/>
      <c r="AG766" s="184"/>
      <c r="AH766" s="184"/>
      <c r="AI766" s="184"/>
      <c r="AJ766" s="184"/>
      <c r="AK766" s="4"/>
      <c r="AL766" s="4"/>
      <c r="AM766" s="101"/>
      <c r="AN766" s="101"/>
      <c r="AO766" s="101"/>
      <c r="AP766" s="101"/>
      <c r="AQ766" s="101"/>
      <c r="AR766" s="101"/>
      <c r="AS766" s="4"/>
      <c r="AT766" s="4"/>
      <c r="AU766" s="101"/>
      <c r="AV766" s="101"/>
      <c r="AW766" s="101"/>
      <c r="AX766" s="101"/>
      <c r="AY766" s="101"/>
      <c r="AZ766" s="101"/>
      <c r="BA766" s="4"/>
    </row>
    <row r="767" spans="2:53" x14ac:dyDescent="0.2">
      <c r="B767" s="90" t="s">
        <v>589</v>
      </c>
      <c r="C767" s="90"/>
      <c r="D767" s="180">
        <v>8051</v>
      </c>
      <c r="E767" s="191">
        <v>17</v>
      </c>
      <c r="F767" s="191">
        <v>15</v>
      </c>
      <c r="G767" s="191">
        <v>7</v>
      </c>
      <c r="H767" s="191">
        <v>5</v>
      </c>
      <c r="I767" s="191">
        <v>5</v>
      </c>
      <c r="J767" s="191">
        <v>30</v>
      </c>
      <c r="M767" s="190">
        <v>3814.68</v>
      </c>
      <c r="N767" s="188">
        <v>1610.89</v>
      </c>
      <c r="O767" s="188">
        <v>1372.82</v>
      </c>
      <c r="P767" s="188">
        <v>1469.19</v>
      </c>
      <c r="Q767" s="188">
        <v>2406.16</v>
      </c>
      <c r="R767" s="188">
        <v>18206.939999999999</v>
      </c>
      <c r="S767" s="327"/>
      <c r="T767" s="327"/>
      <c r="U767" s="188">
        <v>48.29</v>
      </c>
      <c r="V767" s="188">
        <v>26.41</v>
      </c>
      <c r="W767" s="188">
        <v>31.2</v>
      </c>
      <c r="X767" s="188">
        <v>38.659999999999997</v>
      </c>
      <c r="Y767" s="188">
        <v>72.91</v>
      </c>
      <c r="Z767" s="188">
        <v>230.47</v>
      </c>
      <c r="AA767" s="4"/>
      <c r="AB767" s="90"/>
      <c r="AC767" s="90"/>
      <c r="AD767" s="180"/>
      <c r="AE767" s="184"/>
      <c r="AF767" s="184"/>
      <c r="AG767" s="184"/>
      <c r="AH767" s="184"/>
      <c r="AI767" s="184"/>
      <c r="AJ767" s="184"/>
      <c r="AK767" s="4"/>
      <c r="AL767" s="4"/>
      <c r="AM767" s="101"/>
      <c r="AN767" s="101"/>
      <c r="AO767" s="101"/>
      <c r="AP767" s="101"/>
      <c r="AQ767" s="101"/>
      <c r="AR767" s="101"/>
      <c r="AS767" s="4"/>
      <c r="AT767" s="4"/>
      <c r="AU767" s="101"/>
      <c r="AV767" s="101"/>
      <c r="AW767" s="101"/>
      <c r="AX767" s="101"/>
      <c r="AY767" s="101"/>
      <c r="AZ767" s="101"/>
      <c r="BA767" s="4"/>
    </row>
    <row r="768" spans="2:53" x14ac:dyDescent="0.2">
      <c r="B768" s="90" t="s">
        <v>589</v>
      </c>
      <c r="C768" s="90"/>
      <c r="D768" s="180">
        <v>8066</v>
      </c>
      <c r="E768" s="191"/>
      <c r="F768" s="191"/>
      <c r="G768" s="191"/>
      <c r="H768" s="191"/>
      <c r="I768" s="191"/>
      <c r="J768" s="191">
        <v>2</v>
      </c>
      <c r="M768" s="190">
        <v>40.17</v>
      </c>
      <c r="N768" s="188">
        <v>34.83</v>
      </c>
      <c r="O768" s="188">
        <v>24.28</v>
      </c>
      <c r="P768" s="188">
        <v>45.54</v>
      </c>
      <c r="Q768" s="188">
        <v>50.47</v>
      </c>
      <c r="R768" s="188">
        <v>609</v>
      </c>
      <c r="S768" s="327"/>
      <c r="T768" s="327"/>
      <c r="U768" s="188">
        <v>20.09</v>
      </c>
      <c r="V768" s="188">
        <v>17.420000000000002</v>
      </c>
      <c r="W768" s="188">
        <v>12.14</v>
      </c>
      <c r="X768" s="188">
        <v>22.77</v>
      </c>
      <c r="Y768" s="188">
        <v>25.24</v>
      </c>
      <c r="Z768" s="188">
        <v>304.5</v>
      </c>
      <c r="AA768" s="4"/>
      <c r="AB768" s="90"/>
      <c r="AC768" s="90"/>
      <c r="AD768" s="180"/>
      <c r="AE768" s="184"/>
      <c r="AF768" s="184"/>
      <c r="AG768" s="184"/>
      <c r="AH768" s="184"/>
      <c r="AI768" s="184"/>
      <c r="AJ768" s="184"/>
      <c r="AK768" s="4"/>
      <c r="AL768" s="4"/>
      <c r="AM768" s="101"/>
      <c r="AN768" s="101"/>
      <c r="AO768" s="101"/>
      <c r="AP768" s="101"/>
      <c r="AQ768" s="101"/>
      <c r="AR768" s="101"/>
      <c r="AS768" s="4"/>
      <c r="AT768" s="4"/>
      <c r="AU768" s="101"/>
      <c r="AV768" s="101"/>
      <c r="AW768" s="101"/>
      <c r="AX768" s="101"/>
      <c r="AY768" s="101"/>
      <c r="AZ768" s="101"/>
      <c r="BA768" s="4"/>
    </row>
    <row r="769" spans="2:53" x14ac:dyDescent="0.2">
      <c r="B769" s="90" t="s">
        <v>589</v>
      </c>
      <c r="C769" s="90"/>
      <c r="D769" s="180">
        <v>8086</v>
      </c>
      <c r="E769" s="191">
        <v>12</v>
      </c>
      <c r="F769" s="191"/>
      <c r="G769" s="191">
        <v>1</v>
      </c>
      <c r="H769" s="191"/>
      <c r="I769" s="191"/>
      <c r="J769" s="191">
        <v>5</v>
      </c>
      <c r="M769" s="190">
        <v>665.1</v>
      </c>
      <c r="N769" s="188">
        <v>102.34</v>
      </c>
      <c r="O769" s="188">
        <v>93.6</v>
      </c>
      <c r="P769" s="188">
        <v>90.34</v>
      </c>
      <c r="Q769" s="188">
        <v>98.61</v>
      </c>
      <c r="R769" s="188">
        <v>2342.7399999999998</v>
      </c>
      <c r="S769" s="327"/>
      <c r="T769" s="327"/>
      <c r="U769" s="188">
        <v>44.34</v>
      </c>
      <c r="V769" s="188">
        <v>25.59</v>
      </c>
      <c r="W769" s="188">
        <v>23.4</v>
      </c>
      <c r="X769" s="188">
        <v>30.11</v>
      </c>
      <c r="Y769" s="188">
        <v>32.869999999999997</v>
      </c>
      <c r="Z769" s="188">
        <v>130.15</v>
      </c>
      <c r="AA769" s="4"/>
      <c r="AB769" s="90"/>
      <c r="AC769" s="90"/>
      <c r="AD769" s="180"/>
      <c r="AE769" s="184"/>
      <c r="AF769" s="184"/>
      <c r="AG769" s="184"/>
      <c r="AH769" s="184"/>
      <c r="AI769" s="184"/>
      <c r="AJ769" s="184"/>
      <c r="AK769" s="4"/>
      <c r="AL769" s="4"/>
      <c r="AM769" s="101"/>
      <c r="AN769" s="101"/>
      <c r="AO769" s="101"/>
      <c r="AP769" s="101"/>
      <c r="AQ769" s="101"/>
      <c r="AR769" s="101"/>
      <c r="AS769" s="4"/>
      <c r="AT769" s="4"/>
      <c r="AU769" s="101"/>
      <c r="AV769" s="101"/>
      <c r="AW769" s="101"/>
      <c r="AX769" s="101"/>
      <c r="AY769" s="101"/>
      <c r="AZ769" s="101"/>
      <c r="BA769" s="4"/>
    </row>
    <row r="770" spans="2:53" x14ac:dyDescent="0.2">
      <c r="B770" s="90" t="s">
        <v>589</v>
      </c>
      <c r="C770" s="90"/>
      <c r="D770" s="180">
        <v>8096</v>
      </c>
      <c r="E770" s="191">
        <v>40</v>
      </c>
      <c r="F770" s="191">
        <v>13</v>
      </c>
      <c r="G770" s="191">
        <v>5</v>
      </c>
      <c r="H770" s="191">
        <v>6</v>
      </c>
      <c r="I770" s="191">
        <v>9</v>
      </c>
      <c r="J770" s="191">
        <v>28</v>
      </c>
      <c r="M770" s="190">
        <v>5226.6899999999996</v>
      </c>
      <c r="N770" s="188">
        <v>3292.14</v>
      </c>
      <c r="O770" s="188">
        <v>3295.63</v>
      </c>
      <c r="P770" s="188">
        <v>1560.21</v>
      </c>
      <c r="Q770" s="188">
        <v>3668.86</v>
      </c>
      <c r="R770" s="188">
        <v>14549.62</v>
      </c>
      <c r="S770" s="327"/>
      <c r="T770" s="327"/>
      <c r="U770" s="188">
        <v>53.88</v>
      </c>
      <c r="V770" s="188">
        <v>58.79</v>
      </c>
      <c r="W770" s="188">
        <v>74.900000000000006</v>
      </c>
      <c r="X770" s="188">
        <v>41.06</v>
      </c>
      <c r="Y770" s="188">
        <v>114.65</v>
      </c>
      <c r="Z770" s="188">
        <v>144.06</v>
      </c>
      <c r="AA770" s="4"/>
      <c r="AB770" s="90"/>
      <c r="AC770" s="90"/>
      <c r="AD770" s="180"/>
      <c r="AE770" s="184"/>
      <c r="AF770" s="184"/>
      <c r="AG770" s="184"/>
      <c r="AH770" s="184"/>
      <c r="AI770" s="184"/>
      <c r="AJ770" s="184"/>
      <c r="AK770" s="4"/>
      <c r="AL770" s="4"/>
      <c r="AM770" s="101"/>
      <c r="AN770" s="101"/>
      <c r="AO770" s="101"/>
      <c r="AP770" s="101"/>
      <c r="AQ770" s="101"/>
      <c r="AR770" s="101"/>
      <c r="AS770" s="4"/>
      <c r="AT770" s="4"/>
      <c r="AU770" s="101"/>
      <c r="AV770" s="101"/>
      <c r="AW770" s="101"/>
      <c r="AX770" s="101"/>
      <c r="AY770" s="101"/>
      <c r="AZ770" s="101"/>
      <c r="BA770" s="4"/>
    </row>
    <row r="771" spans="2:53" x14ac:dyDescent="0.2">
      <c r="B771" s="90" t="s">
        <v>590</v>
      </c>
      <c r="C771" s="90"/>
      <c r="D771" s="180">
        <v>8260</v>
      </c>
      <c r="E771" s="191">
        <v>2</v>
      </c>
      <c r="F771" s="191">
        <v>2</v>
      </c>
      <c r="G771" s="191">
        <v>3</v>
      </c>
      <c r="H771" s="191">
        <v>1</v>
      </c>
      <c r="I771" s="191">
        <v>1</v>
      </c>
      <c r="J771" s="191">
        <v>2</v>
      </c>
      <c r="M771" s="190">
        <v>198.4</v>
      </c>
      <c r="N771" s="188">
        <v>141.53</v>
      </c>
      <c r="O771" s="188">
        <v>109.57</v>
      </c>
      <c r="P771" s="188">
        <v>107.36</v>
      </c>
      <c r="Q771" s="188">
        <v>88</v>
      </c>
      <c r="R771" s="188">
        <v>388.94</v>
      </c>
      <c r="S771" s="327"/>
      <c r="T771" s="327"/>
      <c r="U771" s="188">
        <v>19.84</v>
      </c>
      <c r="V771" s="188">
        <v>17.690000000000001</v>
      </c>
      <c r="W771" s="188">
        <v>18.260000000000002</v>
      </c>
      <c r="X771" s="188">
        <v>35.79</v>
      </c>
      <c r="Y771" s="188">
        <v>44</v>
      </c>
      <c r="Z771" s="188">
        <v>35.36</v>
      </c>
      <c r="AA771" s="4"/>
      <c r="AB771" s="90"/>
      <c r="AC771" s="90"/>
      <c r="AD771" s="180"/>
      <c r="AE771" s="184"/>
      <c r="AF771" s="184"/>
      <c r="AG771" s="184"/>
      <c r="AH771" s="184"/>
      <c r="AI771" s="184"/>
      <c r="AJ771" s="184"/>
      <c r="AK771" s="4"/>
      <c r="AL771" s="4"/>
      <c r="AM771" s="101"/>
      <c r="AN771" s="101"/>
      <c r="AO771" s="101"/>
      <c r="AP771" s="101"/>
      <c r="AQ771" s="101"/>
      <c r="AR771" s="101"/>
      <c r="AS771" s="4"/>
      <c r="AT771" s="4"/>
      <c r="AU771" s="101"/>
      <c r="AV771" s="101"/>
      <c r="AW771" s="101"/>
      <c r="AX771" s="101"/>
      <c r="AY771" s="101"/>
      <c r="AZ771" s="101"/>
      <c r="BA771" s="4"/>
    </row>
    <row r="772" spans="2:53" x14ac:dyDescent="0.2">
      <c r="B772" s="90" t="s">
        <v>591</v>
      </c>
      <c r="C772" s="90"/>
      <c r="D772" s="180">
        <v>8330</v>
      </c>
      <c r="E772" s="191"/>
      <c r="F772" s="191"/>
      <c r="G772" s="191">
        <v>1</v>
      </c>
      <c r="H772" s="191">
        <v>1</v>
      </c>
      <c r="I772" s="191"/>
      <c r="J772" s="191">
        <v>3</v>
      </c>
      <c r="M772" s="190">
        <v>120.89</v>
      </c>
      <c r="N772" s="188">
        <v>127.96</v>
      </c>
      <c r="O772" s="188">
        <v>92.89</v>
      </c>
      <c r="P772" s="188">
        <v>139.07</v>
      </c>
      <c r="Q772" s="188">
        <v>96.03</v>
      </c>
      <c r="R772" s="188">
        <v>248.15</v>
      </c>
      <c r="S772" s="327"/>
      <c r="T772" s="327"/>
      <c r="U772" s="188">
        <v>30.22</v>
      </c>
      <c r="V772" s="188">
        <v>31.99</v>
      </c>
      <c r="W772" s="188">
        <v>23.22</v>
      </c>
      <c r="X772" s="188">
        <v>46.36</v>
      </c>
      <c r="Y772" s="188">
        <v>48.02</v>
      </c>
      <c r="Z772" s="188">
        <v>49.63</v>
      </c>
      <c r="AA772" s="4"/>
      <c r="AB772" s="90"/>
      <c r="AC772" s="90"/>
      <c r="AD772" s="180"/>
      <c r="AE772" s="184"/>
      <c r="AF772" s="184"/>
      <c r="AG772" s="184"/>
      <c r="AH772" s="184"/>
      <c r="AI772" s="184"/>
      <c r="AJ772" s="184"/>
      <c r="AK772" s="4"/>
      <c r="AL772" s="4"/>
      <c r="AM772" s="101"/>
      <c r="AN772" s="101"/>
      <c r="AO772" s="101"/>
      <c r="AP772" s="101"/>
      <c r="AQ772" s="101"/>
      <c r="AR772" s="101"/>
      <c r="AS772" s="4"/>
      <c r="AT772" s="4"/>
      <c r="AU772" s="101"/>
      <c r="AV772" s="101"/>
      <c r="AW772" s="101"/>
      <c r="AX772" s="101"/>
      <c r="AY772" s="101"/>
      <c r="AZ772" s="101"/>
      <c r="BA772" s="4"/>
    </row>
    <row r="773" spans="2:53" x14ac:dyDescent="0.2">
      <c r="B773" s="90" t="s">
        <v>491</v>
      </c>
      <c r="C773" s="90"/>
      <c r="D773" s="180">
        <v>8252</v>
      </c>
      <c r="E773" s="191">
        <v>3</v>
      </c>
      <c r="F773" s="191">
        <v>1</v>
      </c>
      <c r="G773" s="191"/>
      <c r="H773" s="191">
        <v>4</v>
      </c>
      <c r="I773" s="191"/>
      <c r="J773" s="191">
        <v>6</v>
      </c>
      <c r="M773" s="190">
        <v>1497.6</v>
      </c>
      <c r="N773" s="188">
        <v>256.77</v>
      </c>
      <c r="O773" s="188">
        <v>246.34</v>
      </c>
      <c r="P773" s="188">
        <v>260.23</v>
      </c>
      <c r="Q773" s="188">
        <v>189.23</v>
      </c>
      <c r="R773" s="188">
        <v>6353.31</v>
      </c>
      <c r="S773" s="327"/>
      <c r="T773" s="327"/>
      <c r="U773" s="188">
        <v>124.8</v>
      </c>
      <c r="V773" s="188">
        <v>32.1</v>
      </c>
      <c r="W773" s="188">
        <v>35.19</v>
      </c>
      <c r="X773" s="188">
        <v>37.18</v>
      </c>
      <c r="Y773" s="188">
        <v>63.08</v>
      </c>
      <c r="Z773" s="188">
        <v>453.81</v>
      </c>
      <c r="AA773" s="4"/>
      <c r="AB773" s="90"/>
      <c r="AC773" s="90"/>
      <c r="AD773" s="180"/>
      <c r="AE773" s="184"/>
      <c r="AF773" s="184"/>
      <c r="AG773" s="184"/>
      <c r="AH773" s="184"/>
      <c r="AI773" s="184"/>
      <c r="AJ773" s="184"/>
      <c r="AK773" s="4"/>
      <c r="AL773" s="4"/>
      <c r="AM773" s="101"/>
      <c r="AN773" s="101"/>
      <c r="AO773" s="101"/>
      <c r="AP773" s="101"/>
      <c r="AQ773" s="101"/>
      <c r="AR773" s="101"/>
      <c r="AS773" s="4"/>
      <c r="AT773" s="4"/>
      <c r="AU773" s="101"/>
      <c r="AV773" s="101"/>
      <c r="AW773" s="101"/>
      <c r="AX773" s="101"/>
      <c r="AY773" s="101"/>
      <c r="AZ773" s="101"/>
      <c r="BA773" s="4"/>
    </row>
    <row r="774" spans="2:53" x14ac:dyDescent="0.2">
      <c r="B774" s="90" t="s">
        <v>628</v>
      </c>
      <c r="C774" s="90"/>
      <c r="D774" s="180">
        <v>8260</v>
      </c>
      <c r="E774" s="191">
        <v>26</v>
      </c>
      <c r="F774" s="191">
        <v>4</v>
      </c>
      <c r="G774" s="191">
        <v>8</v>
      </c>
      <c r="H774" s="191">
        <v>2</v>
      </c>
      <c r="I774" s="191">
        <v>5</v>
      </c>
      <c r="J774" s="191">
        <v>15</v>
      </c>
      <c r="M774" s="190">
        <v>1609.88</v>
      </c>
      <c r="N774" s="188">
        <v>812.65</v>
      </c>
      <c r="O774" s="188">
        <v>1339.26</v>
      </c>
      <c r="P774" s="188">
        <v>638</v>
      </c>
      <c r="Q774" s="188">
        <v>945.54</v>
      </c>
      <c r="R774" s="188">
        <v>3943</v>
      </c>
      <c r="S774" s="327"/>
      <c r="T774" s="327"/>
      <c r="U774" s="188">
        <v>27.29</v>
      </c>
      <c r="V774" s="188">
        <v>25.4</v>
      </c>
      <c r="W774" s="188">
        <v>46.18</v>
      </c>
      <c r="X774" s="188">
        <v>30.38</v>
      </c>
      <c r="Y774" s="188">
        <v>52.53</v>
      </c>
      <c r="Z774" s="188">
        <v>65.72</v>
      </c>
      <c r="AA774" s="4"/>
      <c r="AB774" s="90"/>
      <c r="AC774" s="90"/>
      <c r="AD774" s="180"/>
      <c r="AE774" s="184"/>
      <c r="AF774" s="184"/>
      <c r="AG774" s="184"/>
      <c r="AH774" s="184"/>
      <c r="AI774" s="184"/>
      <c r="AJ774" s="184"/>
      <c r="AK774" s="4"/>
      <c r="AL774" s="4"/>
      <c r="AM774" s="101"/>
      <c r="AN774" s="101"/>
      <c r="AO774" s="101"/>
      <c r="AP774" s="101"/>
      <c r="AQ774" s="101"/>
      <c r="AR774" s="101"/>
      <c r="AS774" s="4"/>
      <c r="AT774" s="4"/>
      <c r="AU774" s="101"/>
      <c r="AV774" s="101"/>
      <c r="AW774" s="101"/>
      <c r="AX774" s="101"/>
      <c r="AY774" s="101"/>
      <c r="AZ774" s="101"/>
      <c r="BA774" s="4"/>
    </row>
    <row r="775" spans="2:53" x14ac:dyDescent="0.2">
      <c r="B775" s="90" t="s">
        <v>492</v>
      </c>
      <c r="C775" s="90"/>
      <c r="D775" s="180">
        <v>8060</v>
      </c>
      <c r="E775" s="191">
        <v>1</v>
      </c>
      <c r="F775" s="191"/>
      <c r="G775" s="191"/>
      <c r="H775" s="191"/>
      <c r="I775" s="191"/>
      <c r="J775" s="191">
        <v>0</v>
      </c>
      <c r="M775" s="190">
        <v>12.25</v>
      </c>
      <c r="N775" s="188"/>
      <c r="O775" s="188"/>
      <c r="P775" s="188"/>
      <c r="Q775" s="188"/>
      <c r="R775" s="188" t="s">
        <v>889</v>
      </c>
      <c r="S775" s="327"/>
      <c r="T775" s="327"/>
      <c r="U775" s="188">
        <v>12.25</v>
      </c>
      <c r="V775" s="188"/>
      <c r="W775" s="188"/>
      <c r="X775" s="188"/>
      <c r="Y775" s="188"/>
      <c r="Z775" s="188" t="s">
        <v>889</v>
      </c>
      <c r="AA775" s="4"/>
      <c r="AB775" s="90"/>
      <c r="AC775" s="90"/>
      <c r="AD775" s="180"/>
      <c r="AE775" s="184"/>
      <c r="AF775" s="184"/>
      <c r="AG775" s="184"/>
      <c r="AH775" s="184"/>
      <c r="AI775" s="184"/>
      <c r="AJ775" s="184"/>
      <c r="AK775" s="4"/>
      <c r="AL775" s="4"/>
      <c r="AM775" s="101"/>
      <c r="AN775" s="101"/>
      <c r="AO775" s="101"/>
      <c r="AP775" s="101"/>
      <c r="AQ775" s="101"/>
      <c r="AR775" s="101"/>
      <c r="AS775" s="4"/>
      <c r="AT775" s="4"/>
      <c r="AU775" s="101"/>
      <c r="AV775" s="101"/>
      <c r="AW775" s="101"/>
      <c r="AX775" s="101"/>
      <c r="AY775" s="101"/>
      <c r="AZ775" s="101"/>
      <c r="BA775" s="4"/>
    </row>
    <row r="776" spans="2:53" x14ac:dyDescent="0.2">
      <c r="B776" s="90" t="s">
        <v>492</v>
      </c>
      <c r="C776" s="90"/>
      <c r="D776" s="180">
        <v>8260</v>
      </c>
      <c r="E776" s="191">
        <v>374</v>
      </c>
      <c r="F776" s="191">
        <v>167</v>
      </c>
      <c r="G776" s="191">
        <v>111</v>
      </c>
      <c r="H776" s="191">
        <v>68</v>
      </c>
      <c r="I776" s="191">
        <v>55</v>
      </c>
      <c r="J776" s="191">
        <v>297</v>
      </c>
      <c r="M776" s="190">
        <v>48416.17</v>
      </c>
      <c r="N776" s="188">
        <v>23764.66</v>
      </c>
      <c r="O776" s="188">
        <v>22061.09</v>
      </c>
      <c r="P776" s="188">
        <v>17618.37</v>
      </c>
      <c r="Q776" s="188">
        <v>12737.11</v>
      </c>
      <c r="R776" s="188">
        <v>104796.63</v>
      </c>
      <c r="S776" s="327"/>
      <c r="T776" s="327"/>
      <c r="U776" s="188">
        <v>46.69</v>
      </c>
      <c r="V776" s="188">
        <v>36.67</v>
      </c>
      <c r="W776" s="188">
        <v>45.3</v>
      </c>
      <c r="X776" s="188">
        <v>49.21</v>
      </c>
      <c r="Y776" s="188">
        <v>44.69</v>
      </c>
      <c r="Z776" s="188">
        <v>97.76</v>
      </c>
      <c r="AA776" s="4"/>
      <c r="AB776" s="90"/>
      <c r="AC776" s="90"/>
      <c r="AD776" s="180"/>
      <c r="AE776" s="184"/>
      <c r="AF776" s="184"/>
      <c r="AG776" s="184"/>
      <c r="AH776" s="184"/>
      <c r="AI776" s="184"/>
      <c r="AJ776" s="184"/>
      <c r="AK776" s="4"/>
      <c r="AL776" s="4"/>
      <c r="AM776" s="101"/>
      <c r="AN776" s="101"/>
      <c r="AO776" s="101"/>
      <c r="AP776" s="101"/>
      <c r="AQ776" s="101"/>
      <c r="AR776" s="101"/>
      <c r="AS776" s="4"/>
      <c r="AT776" s="4"/>
      <c r="AU776" s="101"/>
      <c r="AV776" s="101"/>
      <c r="AW776" s="101"/>
      <c r="AX776" s="101"/>
      <c r="AY776" s="101"/>
      <c r="AZ776" s="101"/>
      <c r="BA776" s="4"/>
    </row>
    <row r="777" spans="2:53" x14ac:dyDescent="0.2">
      <c r="B777" s="90" t="s">
        <v>493</v>
      </c>
      <c r="C777" s="90"/>
      <c r="D777" s="180">
        <v>8049</v>
      </c>
      <c r="E777" s="191"/>
      <c r="F777" s="191"/>
      <c r="G777" s="191"/>
      <c r="H777" s="191"/>
      <c r="I777" s="191"/>
      <c r="J777" s="191">
        <v>1</v>
      </c>
      <c r="M777" s="190">
        <v>23.36</v>
      </c>
      <c r="N777" s="188"/>
      <c r="O777" s="188">
        <v>10.15</v>
      </c>
      <c r="P777" s="188">
        <v>10.5</v>
      </c>
      <c r="Q777" s="188">
        <v>11.56</v>
      </c>
      <c r="R777" s="188">
        <v>146.36000000000001</v>
      </c>
      <c r="S777" s="327"/>
      <c r="T777" s="327"/>
      <c r="U777" s="188">
        <v>23.36</v>
      </c>
      <c r="V777" s="188"/>
      <c r="W777" s="188">
        <v>10.15</v>
      </c>
      <c r="X777" s="188">
        <v>10.5</v>
      </c>
      <c r="Y777" s="188">
        <v>11.56</v>
      </c>
      <c r="Z777" s="188">
        <v>146.36000000000001</v>
      </c>
      <c r="AA777" s="4"/>
      <c r="AB777" s="90"/>
      <c r="AC777" s="90"/>
      <c r="AD777" s="180"/>
      <c r="AE777" s="184"/>
      <c r="AF777" s="184"/>
      <c r="AG777" s="184"/>
      <c r="AH777" s="184"/>
      <c r="AI777" s="184"/>
      <c r="AJ777" s="184"/>
      <c r="AK777" s="4"/>
      <c r="AL777" s="4"/>
      <c r="AM777" s="101"/>
      <c r="AN777" s="101"/>
      <c r="AO777" s="101"/>
      <c r="AP777" s="101"/>
      <c r="AQ777" s="101"/>
      <c r="AR777" s="101"/>
      <c r="AS777" s="4"/>
      <c r="AT777" s="4"/>
      <c r="AU777" s="101"/>
      <c r="AV777" s="101"/>
      <c r="AW777" s="101"/>
      <c r="AX777" s="101"/>
      <c r="AY777" s="101"/>
      <c r="AZ777" s="101"/>
      <c r="BA777" s="4"/>
    </row>
    <row r="778" spans="2:53" x14ac:dyDescent="0.2">
      <c r="B778" s="90" t="s">
        <v>493</v>
      </c>
      <c r="C778" s="90"/>
      <c r="D778" s="180">
        <v>8094</v>
      </c>
      <c r="E778" s="191">
        <v>721</v>
      </c>
      <c r="F778" s="191">
        <v>298</v>
      </c>
      <c r="G778" s="191">
        <v>192</v>
      </c>
      <c r="H778" s="191">
        <v>149</v>
      </c>
      <c r="I778" s="191">
        <v>146</v>
      </c>
      <c r="J778" s="191">
        <v>766</v>
      </c>
      <c r="M778" s="190">
        <v>120212.87</v>
      </c>
      <c r="N778" s="188">
        <v>71631.48</v>
      </c>
      <c r="O778" s="188">
        <v>64823</v>
      </c>
      <c r="P778" s="188">
        <v>63363.17</v>
      </c>
      <c r="Q778" s="188">
        <v>67138.62</v>
      </c>
      <c r="R778" s="188">
        <v>443668.32</v>
      </c>
      <c r="S778" s="327"/>
      <c r="T778" s="327"/>
      <c r="U778" s="188">
        <v>56.25</v>
      </c>
      <c r="V778" s="188">
        <v>53.22</v>
      </c>
      <c r="W778" s="188">
        <v>57.52</v>
      </c>
      <c r="X778" s="188">
        <v>66.489999999999995</v>
      </c>
      <c r="Y778" s="188">
        <v>83.4</v>
      </c>
      <c r="Z778" s="188">
        <v>195.28</v>
      </c>
      <c r="AA778" s="4"/>
      <c r="AB778" s="90"/>
      <c r="AC778" s="90"/>
      <c r="AD778" s="180"/>
      <c r="AE778" s="184"/>
      <c r="AF778" s="184"/>
      <c r="AG778" s="184"/>
      <c r="AH778" s="184"/>
      <c r="AI778" s="184"/>
      <c r="AJ778" s="184"/>
      <c r="AK778" s="4"/>
      <c r="AL778" s="4"/>
      <c r="AM778" s="101"/>
      <c r="AN778" s="101"/>
      <c r="AO778" s="101"/>
      <c r="AP778" s="101"/>
      <c r="AQ778" s="101"/>
      <c r="AR778" s="101"/>
      <c r="AS778" s="4"/>
      <c r="AT778" s="4"/>
      <c r="AU778" s="101"/>
      <c r="AV778" s="101"/>
      <c r="AW778" s="101"/>
      <c r="AX778" s="101"/>
      <c r="AY778" s="101"/>
      <c r="AZ778" s="101"/>
      <c r="BA778" s="4"/>
    </row>
    <row r="779" spans="2:53" x14ac:dyDescent="0.2">
      <c r="B779" s="90" t="s">
        <v>813</v>
      </c>
      <c r="C779" s="90"/>
      <c r="D779" s="180">
        <v>8037</v>
      </c>
      <c r="E779" s="191"/>
      <c r="F779" s="191"/>
      <c r="G779" s="191"/>
      <c r="H779" s="191">
        <v>1</v>
      </c>
      <c r="I779" s="191"/>
      <c r="J779" s="191">
        <v>0</v>
      </c>
      <c r="M779" s="190">
        <v>35.43</v>
      </c>
      <c r="N779" s="188">
        <v>62.64</v>
      </c>
      <c r="O779" s="188">
        <v>52.31</v>
      </c>
      <c r="P779" s="188">
        <v>0.2</v>
      </c>
      <c r="Q779" s="188"/>
      <c r="R779" s="188" t="s">
        <v>889</v>
      </c>
      <c r="S779" s="327"/>
      <c r="T779" s="327"/>
      <c r="U779" s="188">
        <v>35.43</v>
      </c>
      <c r="V779" s="188">
        <v>62.64</v>
      </c>
      <c r="W779" s="188">
        <v>52.31</v>
      </c>
      <c r="X779" s="188">
        <v>0.2</v>
      </c>
      <c r="Y779" s="188"/>
      <c r="Z779" s="188" t="s">
        <v>889</v>
      </c>
      <c r="AA779" s="4"/>
      <c r="AB779" s="90"/>
      <c r="AC779" s="90"/>
      <c r="AD779" s="180"/>
      <c r="AE779" s="184"/>
      <c r="AF779" s="184"/>
      <c r="AG779" s="184"/>
      <c r="AH779" s="184"/>
      <c r="AI779" s="184"/>
      <c r="AJ779" s="184"/>
      <c r="AK779" s="4"/>
      <c r="AL779" s="4"/>
      <c r="AM779" s="101"/>
      <c r="AN779" s="101"/>
      <c r="AO779" s="101"/>
      <c r="AP779" s="101"/>
      <c r="AQ779" s="101"/>
      <c r="AR779" s="101"/>
      <c r="AS779" s="4"/>
      <c r="AT779" s="4"/>
      <c r="AU779" s="101"/>
      <c r="AV779" s="101"/>
      <c r="AW779" s="101"/>
      <c r="AX779" s="101"/>
      <c r="AY779" s="101"/>
      <c r="AZ779" s="101"/>
      <c r="BA779" s="4"/>
    </row>
    <row r="780" spans="2:53" x14ac:dyDescent="0.2">
      <c r="B780" s="90" t="s">
        <v>592</v>
      </c>
      <c r="C780" s="90"/>
      <c r="D780" s="180">
        <v>8004</v>
      </c>
      <c r="E780" s="191">
        <v>5</v>
      </c>
      <c r="F780" s="191"/>
      <c r="G780" s="191"/>
      <c r="H780" s="191"/>
      <c r="I780" s="191"/>
      <c r="J780" s="191">
        <v>7</v>
      </c>
      <c r="M780" s="190">
        <v>562.16999999999996</v>
      </c>
      <c r="N780" s="188">
        <v>131.29</v>
      </c>
      <c r="O780" s="188">
        <v>151.09</v>
      </c>
      <c r="P780" s="188">
        <v>136.57</v>
      </c>
      <c r="Q780" s="188">
        <v>368.13</v>
      </c>
      <c r="R780" s="188">
        <v>1977.95</v>
      </c>
      <c r="S780" s="327"/>
      <c r="T780" s="327"/>
      <c r="U780" s="188">
        <v>62.46</v>
      </c>
      <c r="V780" s="188">
        <v>32.82</v>
      </c>
      <c r="W780" s="188">
        <v>37.770000000000003</v>
      </c>
      <c r="X780" s="188">
        <v>34.14</v>
      </c>
      <c r="Y780" s="188">
        <v>92.03</v>
      </c>
      <c r="Z780" s="188">
        <v>164.83</v>
      </c>
      <c r="AA780" s="4"/>
      <c r="AB780" s="90"/>
      <c r="AC780" s="90"/>
      <c r="AD780" s="180"/>
      <c r="AE780" s="184"/>
      <c r="AF780" s="184"/>
      <c r="AG780" s="184"/>
      <c r="AH780" s="184"/>
      <c r="AI780" s="184"/>
      <c r="AJ780" s="184"/>
      <c r="AK780" s="4"/>
      <c r="AL780" s="4"/>
      <c r="AM780" s="101"/>
      <c r="AN780" s="101"/>
      <c r="AO780" s="101"/>
      <c r="AP780" s="101"/>
      <c r="AQ780" s="101"/>
      <c r="AR780" s="101"/>
      <c r="AS780" s="4"/>
      <c r="AT780" s="4"/>
      <c r="AU780" s="101"/>
      <c r="AV780" s="101"/>
      <c r="AW780" s="101"/>
      <c r="AX780" s="101"/>
      <c r="AY780" s="101"/>
      <c r="AZ780" s="101"/>
      <c r="BA780" s="4"/>
    </row>
    <row r="781" spans="2:53" x14ac:dyDescent="0.2">
      <c r="B781" s="90" t="s">
        <v>592</v>
      </c>
      <c r="C781" s="90"/>
      <c r="D781" s="180">
        <v>8009</v>
      </c>
      <c r="E781" s="191">
        <v>15</v>
      </c>
      <c r="F781" s="191">
        <v>3</v>
      </c>
      <c r="G781" s="191">
        <v>1</v>
      </c>
      <c r="H781" s="191">
        <v>1</v>
      </c>
      <c r="I781" s="191">
        <v>4</v>
      </c>
      <c r="J781" s="191">
        <v>13</v>
      </c>
      <c r="M781" s="190">
        <v>1004.69</v>
      </c>
      <c r="N781" s="188">
        <v>1752.33</v>
      </c>
      <c r="O781" s="188">
        <v>598.57000000000005</v>
      </c>
      <c r="P781" s="188">
        <v>469.83</v>
      </c>
      <c r="Q781" s="188">
        <v>1021.56</v>
      </c>
      <c r="R781" s="188">
        <v>16804.37</v>
      </c>
      <c r="S781" s="327"/>
      <c r="T781" s="327"/>
      <c r="U781" s="188">
        <v>29.55</v>
      </c>
      <c r="V781" s="188">
        <v>87.62</v>
      </c>
      <c r="W781" s="188">
        <v>35.21</v>
      </c>
      <c r="X781" s="188">
        <v>36.14</v>
      </c>
      <c r="Y781" s="188">
        <v>68.099999999999994</v>
      </c>
      <c r="Z781" s="188">
        <v>454.17</v>
      </c>
      <c r="AA781" s="4"/>
      <c r="AB781" s="90"/>
      <c r="AC781" s="90"/>
      <c r="AD781" s="180"/>
      <c r="AE781" s="184"/>
      <c r="AF781" s="184"/>
      <c r="AG781" s="184"/>
      <c r="AH781" s="184"/>
      <c r="AI781" s="184"/>
      <c r="AJ781" s="184"/>
      <c r="AK781" s="4"/>
      <c r="AL781" s="4"/>
      <c r="AM781" s="101"/>
      <c r="AN781" s="101"/>
      <c r="AO781" s="101"/>
      <c r="AP781" s="101"/>
      <c r="AQ781" s="101"/>
      <c r="AR781" s="101"/>
      <c r="AS781" s="4"/>
      <c r="AT781" s="4"/>
      <c r="AU781" s="101"/>
      <c r="AV781" s="101"/>
      <c r="AW781" s="101"/>
      <c r="AX781" s="101"/>
      <c r="AY781" s="101"/>
      <c r="AZ781" s="101"/>
      <c r="BA781" s="4"/>
    </row>
    <row r="782" spans="2:53" x14ac:dyDescent="0.2">
      <c r="B782" s="90" t="s">
        <v>592</v>
      </c>
      <c r="C782" s="90"/>
      <c r="D782" s="180">
        <v>8018</v>
      </c>
      <c r="E782" s="191">
        <v>2</v>
      </c>
      <c r="F782" s="191"/>
      <c r="G782" s="191">
        <v>1</v>
      </c>
      <c r="H782" s="191"/>
      <c r="I782" s="191"/>
      <c r="J782" s="191">
        <v>0</v>
      </c>
      <c r="M782" s="190">
        <v>148.41999999999999</v>
      </c>
      <c r="N782" s="188">
        <v>48.15</v>
      </c>
      <c r="O782" s="188">
        <v>50.08</v>
      </c>
      <c r="P782" s="188"/>
      <c r="Q782" s="188"/>
      <c r="R782" s="188" t="s">
        <v>889</v>
      </c>
      <c r="S782" s="327"/>
      <c r="T782" s="327"/>
      <c r="U782" s="188">
        <v>49.47</v>
      </c>
      <c r="V782" s="188">
        <v>48.15</v>
      </c>
      <c r="W782" s="188">
        <v>50.08</v>
      </c>
      <c r="X782" s="188"/>
      <c r="Y782" s="188"/>
      <c r="Z782" s="188" t="s">
        <v>889</v>
      </c>
      <c r="AA782" s="4"/>
      <c r="AB782" s="90"/>
      <c r="AC782" s="90"/>
      <c r="AD782" s="180"/>
      <c r="AE782" s="184"/>
      <c r="AF782" s="184"/>
      <c r="AG782" s="184"/>
      <c r="AH782" s="184"/>
      <c r="AI782" s="184"/>
      <c r="AJ782" s="184"/>
      <c r="AK782" s="4"/>
      <c r="AL782" s="4"/>
      <c r="AM782" s="101"/>
      <c r="AN782" s="101"/>
      <c r="AO782" s="101"/>
      <c r="AP782" s="101"/>
      <c r="AQ782" s="101"/>
      <c r="AR782" s="101"/>
      <c r="AS782" s="4"/>
      <c r="AT782" s="4"/>
      <c r="AU782" s="101"/>
      <c r="AV782" s="101"/>
      <c r="AW782" s="101"/>
      <c r="AX782" s="101"/>
      <c r="AY782" s="101"/>
      <c r="AZ782" s="101"/>
      <c r="BA782" s="4"/>
    </row>
    <row r="783" spans="2:53" x14ac:dyDescent="0.2">
      <c r="B783" s="90" t="s">
        <v>592</v>
      </c>
      <c r="C783" s="90"/>
      <c r="D783" s="180">
        <v>8037</v>
      </c>
      <c r="E783" s="191">
        <v>9</v>
      </c>
      <c r="F783" s="191">
        <v>4</v>
      </c>
      <c r="G783" s="191">
        <v>2</v>
      </c>
      <c r="H783" s="191">
        <v>2</v>
      </c>
      <c r="I783" s="191">
        <v>1</v>
      </c>
      <c r="J783" s="191">
        <v>10</v>
      </c>
      <c r="M783" s="190">
        <v>1673.5</v>
      </c>
      <c r="N783" s="188">
        <v>705.12</v>
      </c>
      <c r="O783" s="188">
        <v>620.52</v>
      </c>
      <c r="P783" s="188">
        <v>848.99</v>
      </c>
      <c r="Q783" s="188">
        <v>892.61</v>
      </c>
      <c r="R783" s="188">
        <v>12777.86</v>
      </c>
      <c r="S783" s="327"/>
      <c r="T783" s="327"/>
      <c r="U783" s="188">
        <v>64.37</v>
      </c>
      <c r="V783" s="188">
        <v>41.48</v>
      </c>
      <c r="W783" s="188">
        <v>47.73</v>
      </c>
      <c r="X783" s="188">
        <v>70.75</v>
      </c>
      <c r="Y783" s="188">
        <v>89.26</v>
      </c>
      <c r="Z783" s="188">
        <v>456.35</v>
      </c>
      <c r="AA783" s="4"/>
      <c r="AB783" s="90"/>
      <c r="AC783" s="90"/>
      <c r="AD783" s="180"/>
      <c r="AE783" s="184"/>
      <c r="AF783" s="184"/>
      <c r="AG783" s="184"/>
      <c r="AH783" s="184"/>
      <c r="AI783" s="184"/>
      <c r="AJ783" s="184"/>
      <c r="AK783" s="4"/>
      <c r="AL783" s="4"/>
      <c r="AM783" s="101"/>
      <c r="AN783" s="101"/>
      <c r="AO783" s="101"/>
      <c r="AP783" s="101"/>
      <c r="AQ783" s="101"/>
      <c r="AR783" s="101"/>
      <c r="AS783" s="4"/>
      <c r="AT783" s="4"/>
      <c r="AU783" s="101"/>
      <c r="AV783" s="101"/>
      <c r="AW783" s="101"/>
      <c r="AX783" s="101"/>
      <c r="AY783" s="101"/>
      <c r="AZ783" s="101"/>
      <c r="BA783" s="4"/>
    </row>
    <row r="784" spans="2:53" x14ac:dyDescent="0.2">
      <c r="B784" s="90" t="s">
        <v>592</v>
      </c>
      <c r="C784" s="90"/>
      <c r="D784" s="180">
        <v>8081</v>
      </c>
      <c r="E784" s="191">
        <v>127</v>
      </c>
      <c r="F784" s="191">
        <v>45</v>
      </c>
      <c r="G784" s="191">
        <v>34</v>
      </c>
      <c r="H784" s="191">
        <v>29</v>
      </c>
      <c r="I784" s="191">
        <v>26</v>
      </c>
      <c r="J784" s="191">
        <v>142</v>
      </c>
      <c r="M784" s="190">
        <v>18209.39</v>
      </c>
      <c r="N784" s="188">
        <v>10034.18</v>
      </c>
      <c r="O784" s="188">
        <v>9425.19</v>
      </c>
      <c r="P784" s="188">
        <v>8115.87</v>
      </c>
      <c r="Q784" s="188">
        <v>11510.35</v>
      </c>
      <c r="R784" s="188">
        <v>82443.19</v>
      </c>
      <c r="S784" s="327"/>
      <c r="T784" s="327"/>
      <c r="U784" s="188">
        <v>49.75</v>
      </c>
      <c r="V784" s="188">
        <v>43.25</v>
      </c>
      <c r="W784" s="188">
        <v>49.87</v>
      </c>
      <c r="X784" s="188">
        <v>51.04</v>
      </c>
      <c r="Y784" s="188">
        <v>87.2</v>
      </c>
      <c r="Z784" s="188">
        <v>204.57</v>
      </c>
      <c r="AA784" s="4"/>
      <c r="AB784" s="90"/>
      <c r="AC784" s="90"/>
      <c r="AD784" s="180"/>
      <c r="AE784" s="184"/>
      <c r="AF784" s="184"/>
      <c r="AG784" s="184"/>
      <c r="AH784" s="184"/>
      <c r="AI784" s="184"/>
      <c r="AJ784" s="184"/>
      <c r="AK784" s="4"/>
      <c r="AL784" s="4"/>
      <c r="AM784" s="101"/>
      <c r="AN784" s="101"/>
      <c r="AO784" s="101"/>
      <c r="AP784" s="101"/>
      <c r="AQ784" s="101"/>
      <c r="AR784" s="101"/>
      <c r="AS784" s="4"/>
      <c r="AT784" s="4"/>
      <c r="AU784" s="101"/>
      <c r="AV784" s="101"/>
      <c r="AW784" s="101"/>
      <c r="AX784" s="101"/>
      <c r="AY784" s="101"/>
      <c r="AZ784" s="101"/>
      <c r="BA784" s="4"/>
    </row>
    <row r="785" spans="2:53" x14ac:dyDescent="0.2">
      <c r="B785" s="90" t="s">
        <v>592</v>
      </c>
      <c r="C785" s="90"/>
      <c r="D785" s="180">
        <v>8085</v>
      </c>
      <c r="E785" s="191">
        <v>1</v>
      </c>
      <c r="F785" s="191"/>
      <c r="G785" s="191"/>
      <c r="H785" s="191"/>
      <c r="I785" s="191"/>
      <c r="J785" s="191">
        <v>0</v>
      </c>
      <c r="M785" s="190">
        <v>11.21</v>
      </c>
      <c r="N785" s="188"/>
      <c r="O785" s="188"/>
      <c r="P785" s="188"/>
      <c r="Q785" s="188"/>
      <c r="R785" s="188" t="s">
        <v>889</v>
      </c>
      <c r="S785" s="327"/>
      <c r="T785" s="327"/>
      <c r="U785" s="188">
        <v>11.21</v>
      </c>
      <c r="V785" s="188"/>
      <c r="W785" s="188"/>
      <c r="X785" s="188"/>
      <c r="Y785" s="188"/>
      <c r="Z785" s="188" t="s">
        <v>889</v>
      </c>
      <c r="AA785" s="4"/>
      <c r="AB785" s="90"/>
      <c r="AC785" s="90"/>
      <c r="AD785" s="180"/>
      <c r="AE785" s="184"/>
      <c r="AF785" s="184"/>
      <c r="AG785" s="184"/>
      <c r="AH785" s="184"/>
      <c r="AI785" s="184"/>
      <c r="AJ785" s="184"/>
      <c r="AK785" s="4"/>
      <c r="AL785" s="4"/>
      <c r="AM785" s="101"/>
      <c r="AN785" s="101"/>
      <c r="AO785" s="101"/>
      <c r="AP785" s="101"/>
      <c r="AQ785" s="101"/>
      <c r="AR785" s="101"/>
      <c r="AS785" s="4"/>
      <c r="AT785" s="4"/>
      <c r="AU785" s="101"/>
      <c r="AV785" s="101"/>
      <c r="AW785" s="101"/>
      <c r="AX785" s="101"/>
      <c r="AY785" s="101"/>
      <c r="AZ785" s="101"/>
      <c r="BA785" s="4"/>
    </row>
    <row r="786" spans="2:53" x14ac:dyDescent="0.2">
      <c r="B786" s="90" t="s">
        <v>592</v>
      </c>
      <c r="C786" s="90"/>
      <c r="D786" s="180">
        <v>8089</v>
      </c>
      <c r="E786" s="191">
        <v>8</v>
      </c>
      <c r="F786" s="191">
        <v>2</v>
      </c>
      <c r="G786" s="191">
        <v>1</v>
      </c>
      <c r="H786" s="191"/>
      <c r="I786" s="191">
        <v>2</v>
      </c>
      <c r="J786" s="191">
        <v>2</v>
      </c>
      <c r="M786" s="190">
        <v>602.14</v>
      </c>
      <c r="N786" s="188">
        <v>309.47000000000003</v>
      </c>
      <c r="O786" s="188">
        <v>235.16</v>
      </c>
      <c r="P786" s="188">
        <v>436.13</v>
      </c>
      <c r="Q786" s="188">
        <v>329.22</v>
      </c>
      <c r="R786" s="188">
        <v>815.11</v>
      </c>
      <c r="S786" s="327"/>
      <c r="T786" s="327"/>
      <c r="U786" s="188">
        <v>40.14</v>
      </c>
      <c r="V786" s="188">
        <v>44.21</v>
      </c>
      <c r="W786" s="188">
        <v>47.03</v>
      </c>
      <c r="X786" s="188">
        <v>109.03</v>
      </c>
      <c r="Y786" s="188">
        <v>82.31</v>
      </c>
      <c r="Z786" s="188">
        <v>54.34</v>
      </c>
      <c r="AA786" s="4"/>
      <c r="AB786" s="90"/>
      <c r="AC786" s="90"/>
      <c r="AD786" s="180"/>
      <c r="AE786" s="184"/>
      <c r="AF786" s="184"/>
      <c r="AG786" s="184"/>
      <c r="AH786" s="184"/>
      <c r="AI786" s="184"/>
      <c r="AJ786" s="184"/>
      <c r="AK786" s="4"/>
      <c r="AL786" s="4"/>
      <c r="AM786" s="101"/>
      <c r="AN786" s="101"/>
      <c r="AO786" s="101"/>
      <c r="AP786" s="101"/>
      <c r="AQ786" s="101"/>
      <c r="AR786" s="101"/>
      <c r="AS786" s="4"/>
      <c r="AT786" s="4"/>
      <c r="AU786" s="101"/>
      <c r="AV786" s="101"/>
      <c r="AW786" s="101"/>
      <c r="AX786" s="101"/>
      <c r="AY786" s="101"/>
      <c r="AZ786" s="101"/>
      <c r="BA786" s="4"/>
    </row>
    <row r="787" spans="2:53" x14ac:dyDescent="0.2">
      <c r="B787" s="90" t="s">
        <v>592</v>
      </c>
      <c r="C787" s="90"/>
      <c r="D787" s="180">
        <v>8095</v>
      </c>
      <c r="E787" s="191">
        <v>3</v>
      </c>
      <c r="F787" s="191"/>
      <c r="G787" s="191"/>
      <c r="H787" s="191">
        <v>2</v>
      </c>
      <c r="I787" s="191"/>
      <c r="J787" s="191">
        <v>0</v>
      </c>
      <c r="M787" s="190">
        <v>189</v>
      </c>
      <c r="N787" s="188">
        <v>60.88</v>
      </c>
      <c r="O787" s="188">
        <v>63.52</v>
      </c>
      <c r="P787" s="188">
        <v>87.26</v>
      </c>
      <c r="Q787" s="188"/>
      <c r="R787" s="188" t="s">
        <v>889</v>
      </c>
      <c r="S787" s="327"/>
      <c r="T787" s="327"/>
      <c r="U787" s="188">
        <v>37.799999999999997</v>
      </c>
      <c r="V787" s="188">
        <v>30.44</v>
      </c>
      <c r="W787" s="188">
        <v>31.76</v>
      </c>
      <c r="X787" s="188">
        <v>43.63</v>
      </c>
      <c r="Y787" s="188"/>
      <c r="Z787" s="188" t="s">
        <v>889</v>
      </c>
      <c r="AA787" s="4"/>
      <c r="AB787" s="90"/>
      <c r="AC787" s="90"/>
      <c r="AD787" s="180"/>
      <c r="AE787" s="184"/>
      <c r="AF787" s="184"/>
      <c r="AG787" s="184"/>
      <c r="AH787" s="184"/>
      <c r="AI787" s="184"/>
      <c r="AJ787" s="184"/>
      <c r="AK787" s="4"/>
      <c r="AL787" s="4"/>
      <c r="AM787" s="101"/>
      <c r="AN787" s="101"/>
      <c r="AO787" s="101"/>
      <c r="AP787" s="101"/>
      <c r="AQ787" s="101"/>
      <c r="AR787" s="101"/>
      <c r="AS787" s="4"/>
      <c r="AT787" s="4"/>
      <c r="AU787" s="101"/>
      <c r="AV787" s="101"/>
      <c r="AW787" s="101"/>
      <c r="AX787" s="101"/>
      <c r="AY787" s="101"/>
      <c r="AZ787" s="101"/>
      <c r="BA787" s="4"/>
    </row>
    <row r="788" spans="2:53" x14ac:dyDescent="0.2">
      <c r="B788" s="90" t="s">
        <v>593</v>
      </c>
      <c r="C788" s="90"/>
      <c r="D788" s="180">
        <v>8037</v>
      </c>
      <c r="E788" s="191"/>
      <c r="F788" s="191"/>
      <c r="G788" s="191">
        <v>1</v>
      </c>
      <c r="H788" s="191"/>
      <c r="I788" s="191"/>
      <c r="J788" s="191">
        <v>0</v>
      </c>
      <c r="M788" s="190">
        <v>35.19</v>
      </c>
      <c r="N788" s="188">
        <v>47.8</v>
      </c>
      <c r="O788" s="188">
        <v>17.96</v>
      </c>
      <c r="P788" s="188"/>
      <c r="Q788" s="188"/>
      <c r="R788" s="188" t="s">
        <v>889</v>
      </c>
      <c r="S788" s="327"/>
      <c r="T788" s="327"/>
      <c r="U788" s="188">
        <v>35.19</v>
      </c>
      <c r="V788" s="188">
        <v>47.8</v>
      </c>
      <c r="W788" s="188">
        <v>17.96</v>
      </c>
      <c r="X788" s="188"/>
      <c r="Y788" s="188"/>
      <c r="Z788" s="188" t="s">
        <v>889</v>
      </c>
      <c r="AA788" s="4"/>
      <c r="AB788" s="90"/>
      <c r="AC788" s="90"/>
      <c r="AD788" s="180"/>
      <c r="AE788" s="184"/>
      <c r="AF788" s="184"/>
      <c r="AG788" s="184"/>
      <c r="AH788" s="184"/>
      <c r="AI788" s="184"/>
      <c r="AJ788" s="184"/>
      <c r="AK788" s="4"/>
      <c r="AL788" s="4"/>
      <c r="AM788" s="101"/>
      <c r="AN788" s="101"/>
      <c r="AO788" s="101"/>
      <c r="AP788" s="101"/>
      <c r="AQ788" s="101"/>
      <c r="AR788" s="101"/>
      <c r="AS788" s="4"/>
      <c r="AT788" s="4"/>
      <c r="AU788" s="101"/>
      <c r="AV788" s="101"/>
      <c r="AW788" s="101"/>
      <c r="AX788" s="101"/>
      <c r="AY788" s="101"/>
      <c r="AZ788" s="101"/>
      <c r="BA788" s="4"/>
    </row>
    <row r="789" spans="2:53" x14ac:dyDescent="0.2">
      <c r="B789" s="90" t="s">
        <v>593</v>
      </c>
      <c r="C789" s="90"/>
      <c r="D789" s="180">
        <v>8081</v>
      </c>
      <c r="E789" s="191">
        <v>3</v>
      </c>
      <c r="F789" s="191">
        <v>2</v>
      </c>
      <c r="G789" s="191">
        <v>2</v>
      </c>
      <c r="H789" s="191"/>
      <c r="I789" s="191"/>
      <c r="J789" s="191">
        <v>7</v>
      </c>
      <c r="M789" s="190">
        <v>562.54999999999995</v>
      </c>
      <c r="N789" s="188">
        <v>390.66</v>
      </c>
      <c r="O789" s="188">
        <v>2650.49</v>
      </c>
      <c r="P789" s="188">
        <v>405.72</v>
      </c>
      <c r="Q789" s="188">
        <v>513.24</v>
      </c>
      <c r="R789" s="188">
        <v>5035.16</v>
      </c>
      <c r="S789" s="327"/>
      <c r="T789" s="327"/>
      <c r="U789" s="188">
        <v>46.88</v>
      </c>
      <c r="V789" s="188">
        <v>43.41</v>
      </c>
      <c r="W789" s="188">
        <v>294.5</v>
      </c>
      <c r="X789" s="188">
        <v>57.96</v>
      </c>
      <c r="Y789" s="188">
        <v>73.319999999999993</v>
      </c>
      <c r="Z789" s="188">
        <v>359.65</v>
      </c>
      <c r="AA789" s="4"/>
      <c r="AB789" s="90"/>
      <c r="AC789" s="90"/>
      <c r="AD789" s="180"/>
      <c r="AE789" s="184"/>
      <c r="AF789" s="184"/>
      <c r="AG789" s="184"/>
      <c r="AH789" s="184"/>
      <c r="AI789" s="184"/>
      <c r="AJ789" s="184"/>
      <c r="AK789" s="4"/>
      <c r="AL789" s="4"/>
      <c r="AM789" s="101"/>
      <c r="AN789" s="101"/>
      <c r="AO789" s="101"/>
      <c r="AP789" s="101"/>
      <c r="AQ789" s="101"/>
      <c r="AR789" s="101"/>
      <c r="AS789" s="4"/>
      <c r="AT789" s="4"/>
      <c r="AU789" s="101"/>
      <c r="AV789" s="101"/>
      <c r="AW789" s="101"/>
      <c r="AX789" s="101"/>
      <c r="AY789" s="101"/>
      <c r="AZ789" s="101"/>
      <c r="BA789" s="4"/>
    </row>
    <row r="790" spans="2:53" x14ac:dyDescent="0.2">
      <c r="B790" s="90" t="s">
        <v>593</v>
      </c>
      <c r="C790" s="90"/>
      <c r="D790" s="180">
        <v>8095</v>
      </c>
      <c r="E790" s="191">
        <v>11</v>
      </c>
      <c r="F790" s="191">
        <v>5</v>
      </c>
      <c r="G790" s="191">
        <v>2</v>
      </c>
      <c r="H790" s="191">
        <v>1</v>
      </c>
      <c r="I790" s="191">
        <v>1</v>
      </c>
      <c r="J790" s="191">
        <v>10</v>
      </c>
      <c r="M790" s="190">
        <v>1964.03</v>
      </c>
      <c r="N790" s="188">
        <v>2024.48</v>
      </c>
      <c r="O790" s="188">
        <v>506.45</v>
      </c>
      <c r="P790" s="188">
        <v>544.79999999999995</v>
      </c>
      <c r="Q790" s="188">
        <v>2237.06</v>
      </c>
      <c r="R790" s="188">
        <v>7316.69</v>
      </c>
      <c r="S790" s="327"/>
      <c r="T790" s="327"/>
      <c r="U790" s="188">
        <v>67.73</v>
      </c>
      <c r="V790" s="188">
        <v>106.55</v>
      </c>
      <c r="W790" s="188">
        <v>36.18</v>
      </c>
      <c r="X790" s="188">
        <v>45.4</v>
      </c>
      <c r="Y790" s="188">
        <v>203.37</v>
      </c>
      <c r="Z790" s="188">
        <v>243.89</v>
      </c>
      <c r="AA790" s="4"/>
      <c r="AB790" s="90"/>
      <c r="AC790" s="90"/>
      <c r="AD790" s="180"/>
      <c r="AE790" s="184"/>
      <c r="AF790" s="184"/>
      <c r="AG790" s="184"/>
      <c r="AH790" s="184"/>
      <c r="AI790" s="184"/>
      <c r="AJ790" s="184"/>
      <c r="AK790" s="4"/>
      <c r="AL790" s="4"/>
      <c r="AM790" s="101"/>
      <c r="AN790" s="101"/>
      <c r="AO790" s="101"/>
      <c r="AP790" s="101"/>
      <c r="AQ790" s="101"/>
      <c r="AR790" s="101"/>
      <c r="AS790" s="4"/>
      <c r="AT790" s="4"/>
      <c r="AU790" s="101"/>
      <c r="AV790" s="101"/>
      <c r="AW790" s="101"/>
      <c r="AX790" s="101"/>
      <c r="AY790" s="101"/>
      <c r="AZ790" s="101"/>
      <c r="BA790" s="4"/>
    </row>
    <row r="791" spans="2:53" x14ac:dyDescent="0.2">
      <c r="B791" s="90" t="s">
        <v>494</v>
      </c>
      <c r="C791" s="90"/>
      <c r="D791" s="180">
        <v>8270</v>
      </c>
      <c r="E791" s="191">
        <v>50</v>
      </c>
      <c r="F791" s="191">
        <v>23</v>
      </c>
      <c r="G791" s="191">
        <v>11</v>
      </c>
      <c r="H791" s="191">
        <v>16</v>
      </c>
      <c r="I791" s="191">
        <v>11</v>
      </c>
      <c r="J791" s="191">
        <v>57</v>
      </c>
      <c r="M791" s="190">
        <v>11092.52</v>
      </c>
      <c r="N791" s="188">
        <v>7623.22</v>
      </c>
      <c r="O791" s="188">
        <v>2420.0500000000002</v>
      </c>
      <c r="P791" s="188">
        <v>5165.1400000000003</v>
      </c>
      <c r="Q791" s="188">
        <v>4369.8999999999996</v>
      </c>
      <c r="R791" s="188">
        <v>34237.4</v>
      </c>
      <c r="S791" s="327"/>
      <c r="T791" s="327"/>
      <c r="U791" s="188">
        <v>69.33</v>
      </c>
      <c r="V791" s="188">
        <v>68.06</v>
      </c>
      <c r="W791" s="188">
        <v>27.82</v>
      </c>
      <c r="X791" s="188">
        <v>68.87</v>
      </c>
      <c r="Y791" s="188">
        <v>68.28</v>
      </c>
      <c r="Z791" s="188">
        <v>203.79</v>
      </c>
      <c r="AA791" s="4"/>
      <c r="AB791" s="90"/>
      <c r="AC791" s="90"/>
      <c r="AD791" s="180"/>
      <c r="AE791" s="184"/>
      <c r="AF791" s="184"/>
      <c r="AG791" s="184"/>
      <c r="AH791" s="184"/>
      <c r="AI791" s="184"/>
      <c r="AJ791" s="184"/>
      <c r="AK791" s="4"/>
      <c r="AL791" s="4"/>
      <c r="AM791" s="101"/>
      <c r="AN791" s="101"/>
      <c r="AO791" s="101"/>
      <c r="AP791" s="101"/>
      <c r="AQ791" s="101"/>
      <c r="AR791" s="101"/>
      <c r="AS791" s="4"/>
      <c r="AT791" s="4"/>
      <c r="AU791" s="101"/>
      <c r="AV791" s="101"/>
      <c r="AW791" s="101"/>
      <c r="AX791" s="101"/>
      <c r="AY791" s="101"/>
      <c r="AZ791" s="101"/>
      <c r="BA791" s="4"/>
    </row>
    <row r="792" spans="2:53" x14ac:dyDescent="0.2">
      <c r="B792" s="90" t="s">
        <v>879</v>
      </c>
      <c r="C792" s="90"/>
      <c r="D792" s="180">
        <v>8434</v>
      </c>
      <c r="E792" s="191"/>
      <c r="F792" s="191"/>
      <c r="G792" s="191"/>
      <c r="H792" s="191"/>
      <c r="I792" s="191"/>
      <c r="J792" s="191">
        <v>1</v>
      </c>
      <c r="M792" s="190">
        <v>34.840000000000003</v>
      </c>
      <c r="N792" s="188">
        <v>26.49</v>
      </c>
      <c r="O792" s="188">
        <v>35.35</v>
      </c>
      <c r="P792" s="188">
        <v>37.74</v>
      </c>
      <c r="Q792" s="188">
        <v>104.74</v>
      </c>
      <c r="R792" s="188">
        <v>1023.11</v>
      </c>
      <c r="S792" s="327"/>
      <c r="T792" s="327"/>
      <c r="U792" s="188">
        <v>34.840000000000003</v>
      </c>
      <c r="V792" s="188">
        <v>26.49</v>
      </c>
      <c r="W792" s="188">
        <v>35.35</v>
      </c>
      <c r="X792" s="188">
        <v>37.74</v>
      </c>
      <c r="Y792" s="188">
        <v>104.74</v>
      </c>
      <c r="Z792" s="188">
        <v>1023.11</v>
      </c>
      <c r="AA792" s="4"/>
      <c r="AB792" s="90"/>
      <c r="AC792" s="90"/>
      <c r="AD792" s="180"/>
      <c r="AE792" s="184"/>
      <c r="AF792" s="184"/>
      <c r="AG792" s="184"/>
      <c r="AH792" s="184"/>
      <c r="AI792" s="184"/>
      <c r="AJ792" s="184"/>
      <c r="AK792" s="4"/>
      <c r="AL792" s="4"/>
      <c r="AM792" s="101"/>
      <c r="AN792" s="101"/>
      <c r="AO792" s="101"/>
      <c r="AP792" s="101"/>
      <c r="AQ792" s="101"/>
      <c r="AR792" s="101"/>
      <c r="AS792" s="4"/>
      <c r="AT792" s="4"/>
      <c r="AU792" s="101"/>
      <c r="AV792" s="101"/>
      <c r="AW792" s="101"/>
      <c r="AX792" s="101"/>
      <c r="AY792" s="101"/>
      <c r="AZ792" s="101"/>
      <c r="BA792" s="4"/>
    </row>
    <row r="793" spans="2:53" x14ac:dyDescent="0.2">
      <c r="B793" s="90" t="s">
        <v>499</v>
      </c>
      <c r="C793" s="90"/>
      <c r="D793" s="180">
        <v>8096</v>
      </c>
      <c r="E793" s="191"/>
      <c r="F793" s="191">
        <v>1</v>
      </c>
      <c r="G793" s="191"/>
      <c r="H793" s="191"/>
      <c r="I793" s="191"/>
      <c r="J793" s="191">
        <v>0</v>
      </c>
      <c r="M793" s="190">
        <v>39.76</v>
      </c>
      <c r="N793" s="188">
        <v>33.14</v>
      </c>
      <c r="O793" s="188"/>
      <c r="P793" s="188"/>
      <c r="Q793" s="188"/>
      <c r="R793" s="188" t="s">
        <v>889</v>
      </c>
      <c r="S793" s="327"/>
      <c r="T793" s="327"/>
      <c r="U793" s="188">
        <v>39.76</v>
      </c>
      <c r="V793" s="188">
        <v>33.14</v>
      </c>
      <c r="W793" s="188"/>
      <c r="X793" s="188"/>
      <c r="Y793" s="188"/>
      <c r="Z793" s="188" t="s">
        <v>889</v>
      </c>
      <c r="AA793" s="4"/>
      <c r="AB793" s="90"/>
      <c r="AC793" s="90"/>
      <c r="AD793" s="180"/>
      <c r="AE793" s="184"/>
      <c r="AF793" s="184"/>
      <c r="AG793" s="184"/>
      <c r="AH793" s="184"/>
      <c r="AI793" s="184"/>
      <c r="AJ793" s="184"/>
      <c r="AK793" s="4"/>
      <c r="AL793" s="4"/>
      <c r="AM793" s="101"/>
      <c r="AN793" s="101"/>
      <c r="AO793" s="101"/>
      <c r="AP793" s="101"/>
      <c r="AQ793" s="101"/>
      <c r="AR793" s="101"/>
      <c r="AS793" s="4"/>
      <c r="AT793" s="4"/>
      <c r="AU793" s="101"/>
      <c r="AV793" s="101"/>
      <c r="AW793" s="101"/>
      <c r="AX793" s="101"/>
      <c r="AY793" s="101"/>
      <c r="AZ793" s="101"/>
      <c r="BA793" s="4"/>
    </row>
    <row r="794" spans="2:53" x14ac:dyDescent="0.2">
      <c r="B794" s="90" t="s">
        <v>499</v>
      </c>
      <c r="C794" s="90"/>
      <c r="D794" s="180">
        <v>8097</v>
      </c>
      <c r="E794" s="191">
        <v>72</v>
      </c>
      <c r="F794" s="191">
        <v>23</v>
      </c>
      <c r="G794" s="191">
        <v>14</v>
      </c>
      <c r="H794" s="191">
        <v>13</v>
      </c>
      <c r="I794" s="191">
        <v>12</v>
      </c>
      <c r="J794" s="191">
        <v>78</v>
      </c>
      <c r="M794" s="190">
        <v>11127.39</v>
      </c>
      <c r="N794" s="188">
        <v>6873.6</v>
      </c>
      <c r="O794" s="188">
        <v>3412.22</v>
      </c>
      <c r="P794" s="188">
        <v>4496.49</v>
      </c>
      <c r="Q794" s="188">
        <v>5203.63</v>
      </c>
      <c r="R794" s="188">
        <v>52386.94</v>
      </c>
      <c r="S794" s="327"/>
      <c r="T794" s="327"/>
      <c r="U794" s="188">
        <v>55.36</v>
      </c>
      <c r="V794" s="188">
        <v>53.28</v>
      </c>
      <c r="W794" s="188">
        <v>33.130000000000003</v>
      </c>
      <c r="X794" s="188">
        <v>46.84</v>
      </c>
      <c r="Y794" s="188">
        <v>61.95</v>
      </c>
      <c r="Z794" s="188">
        <v>247.11</v>
      </c>
      <c r="AA794" s="4"/>
      <c r="AB794" s="90"/>
      <c r="AC794" s="90"/>
      <c r="AD794" s="180"/>
      <c r="AE794" s="184"/>
      <c r="AF794" s="184"/>
      <c r="AG794" s="184"/>
      <c r="AH794" s="184"/>
      <c r="AI794" s="184"/>
      <c r="AJ794" s="184"/>
      <c r="AK794" s="4"/>
      <c r="AL794" s="4"/>
      <c r="AM794" s="101"/>
      <c r="AN794" s="101"/>
      <c r="AO794" s="101"/>
      <c r="AP794" s="101"/>
      <c r="AQ794" s="101"/>
      <c r="AR794" s="101"/>
      <c r="AS794" s="4"/>
      <c r="AT794" s="4"/>
      <c r="AU794" s="101"/>
      <c r="AV794" s="101"/>
      <c r="AW794" s="101"/>
      <c r="AX794" s="101"/>
      <c r="AY794" s="101"/>
      <c r="AZ794" s="101"/>
      <c r="BA794" s="4"/>
    </row>
    <row r="795" spans="2:53" x14ac:dyDescent="0.2">
      <c r="B795" s="90" t="s">
        <v>594</v>
      </c>
      <c r="C795" s="90"/>
      <c r="D795" s="180">
        <v>8096</v>
      </c>
      <c r="E795" s="191">
        <v>3</v>
      </c>
      <c r="F795" s="191">
        <v>6</v>
      </c>
      <c r="G795" s="191">
        <v>5</v>
      </c>
      <c r="H795" s="191">
        <v>2</v>
      </c>
      <c r="I795" s="191">
        <v>1</v>
      </c>
      <c r="J795" s="191">
        <v>6</v>
      </c>
      <c r="M795" s="190">
        <v>710.67</v>
      </c>
      <c r="N795" s="188">
        <v>1175.7</v>
      </c>
      <c r="O795" s="188">
        <v>368.18</v>
      </c>
      <c r="P795" s="188">
        <v>253.37</v>
      </c>
      <c r="Q795" s="188">
        <v>352.05</v>
      </c>
      <c r="R795" s="188">
        <v>2391.6999999999998</v>
      </c>
      <c r="S795" s="327"/>
      <c r="T795" s="327"/>
      <c r="U795" s="188">
        <v>30.9</v>
      </c>
      <c r="V795" s="188">
        <v>58.79</v>
      </c>
      <c r="W795" s="188">
        <v>26.3</v>
      </c>
      <c r="X795" s="188">
        <v>28.15</v>
      </c>
      <c r="Y795" s="188">
        <v>50.29</v>
      </c>
      <c r="Z795" s="188">
        <v>103.99</v>
      </c>
      <c r="AA795" s="4"/>
      <c r="AB795" s="90"/>
      <c r="AC795" s="90"/>
      <c r="AD795" s="180"/>
      <c r="AE795" s="184"/>
      <c r="AF795" s="184"/>
      <c r="AG795" s="184"/>
      <c r="AH795" s="184"/>
      <c r="AI795" s="184"/>
      <c r="AJ795" s="184"/>
      <c r="AK795" s="4"/>
      <c r="AL795" s="4"/>
      <c r="AM795" s="101"/>
      <c r="AN795" s="101"/>
      <c r="AO795" s="101"/>
      <c r="AP795" s="101"/>
      <c r="AQ795" s="101"/>
      <c r="AR795" s="101"/>
      <c r="AS795" s="4"/>
      <c r="AT795" s="4"/>
      <c r="AU795" s="101"/>
      <c r="AV795" s="101"/>
      <c r="AW795" s="101"/>
      <c r="AX795" s="101"/>
      <c r="AY795" s="101"/>
      <c r="AZ795" s="101"/>
      <c r="BA795" s="4"/>
    </row>
    <row r="796" spans="2:53" x14ac:dyDescent="0.2">
      <c r="B796" s="90" t="s">
        <v>595</v>
      </c>
      <c r="C796" s="90"/>
      <c r="D796" s="180">
        <v>8098</v>
      </c>
      <c r="E796" s="191">
        <v>79</v>
      </c>
      <c r="F796" s="191">
        <v>32</v>
      </c>
      <c r="G796" s="191">
        <v>23</v>
      </c>
      <c r="H796" s="191">
        <v>11</v>
      </c>
      <c r="I796" s="191">
        <v>19</v>
      </c>
      <c r="J796" s="191">
        <v>101</v>
      </c>
      <c r="M796" s="190">
        <v>7843.38</v>
      </c>
      <c r="N796" s="188">
        <v>4431.42</v>
      </c>
      <c r="O796" s="188">
        <v>4485.38</v>
      </c>
      <c r="P796" s="188">
        <v>4429.17</v>
      </c>
      <c r="Q796" s="188">
        <v>6069.52</v>
      </c>
      <c r="R796" s="188">
        <v>41247.03</v>
      </c>
      <c r="S796" s="327"/>
      <c r="T796" s="327"/>
      <c r="U796" s="188">
        <v>31.75</v>
      </c>
      <c r="V796" s="188">
        <v>26.22</v>
      </c>
      <c r="W796" s="188">
        <v>32.04</v>
      </c>
      <c r="X796" s="188">
        <v>37.22</v>
      </c>
      <c r="Y796" s="188">
        <v>55.68</v>
      </c>
      <c r="Z796" s="188">
        <v>155.65</v>
      </c>
      <c r="AA796" s="4"/>
      <c r="AB796" s="90"/>
      <c r="AC796" s="90"/>
      <c r="AD796" s="180"/>
      <c r="AE796" s="184"/>
      <c r="AF796" s="184"/>
      <c r="AG796" s="184"/>
      <c r="AH796" s="184"/>
      <c r="AI796" s="184"/>
      <c r="AJ796" s="184"/>
      <c r="AK796" s="4"/>
      <c r="AL796" s="4"/>
      <c r="AM796" s="101"/>
      <c r="AN796" s="101"/>
      <c r="AO796" s="101"/>
      <c r="AP796" s="101"/>
      <c r="AQ796" s="101"/>
      <c r="AR796" s="101"/>
      <c r="AS796" s="4"/>
      <c r="AT796" s="4"/>
      <c r="AU796" s="101"/>
      <c r="AV796" s="101"/>
      <c r="AW796" s="101"/>
      <c r="AX796" s="101"/>
      <c r="AY796" s="101"/>
      <c r="AZ796" s="101"/>
      <c r="BA796" s="4"/>
    </row>
    <row r="797" spans="2:53" x14ac:dyDescent="0.2">
      <c r="B797" s="90" t="s">
        <v>596</v>
      </c>
      <c r="C797" s="90"/>
      <c r="D797" s="180">
        <v>8085</v>
      </c>
      <c r="E797" s="191"/>
      <c r="F797" s="191"/>
      <c r="G797" s="191"/>
      <c r="H797" s="191"/>
      <c r="I797" s="191"/>
      <c r="J797" s="191">
        <v>1</v>
      </c>
      <c r="M797" s="190">
        <v>43.01</v>
      </c>
      <c r="N797" s="188">
        <v>46.16</v>
      </c>
      <c r="O797" s="188">
        <v>48.46</v>
      </c>
      <c r="P797" s="188">
        <v>72.069999999999993</v>
      </c>
      <c r="Q797" s="188">
        <v>143.09</v>
      </c>
      <c r="R797" s="188">
        <v>382.5</v>
      </c>
      <c r="S797" s="327"/>
      <c r="T797" s="327"/>
      <c r="U797" s="188">
        <v>43.01</v>
      </c>
      <c r="V797" s="188">
        <v>46.16</v>
      </c>
      <c r="W797" s="188">
        <v>48.46</v>
      </c>
      <c r="X797" s="188">
        <v>72.069999999999993</v>
      </c>
      <c r="Y797" s="188">
        <v>143.09</v>
      </c>
      <c r="Z797" s="188">
        <v>382.5</v>
      </c>
      <c r="AA797" s="4"/>
      <c r="AB797" s="90"/>
      <c r="AC797" s="90"/>
      <c r="AD797" s="180"/>
      <c r="AE797" s="184"/>
      <c r="AF797" s="184"/>
      <c r="AG797" s="184"/>
      <c r="AH797" s="184"/>
      <c r="AI797" s="184"/>
      <c r="AJ797" s="184"/>
      <c r="AK797" s="4"/>
      <c r="AL797" s="4"/>
      <c r="AM797" s="101"/>
      <c r="AN797" s="101"/>
      <c r="AO797" s="101"/>
      <c r="AP797" s="101"/>
      <c r="AQ797" s="101"/>
      <c r="AR797" s="101"/>
      <c r="AS797" s="4"/>
      <c r="AT797" s="4"/>
      <c r="AU797" s="101"/>
      <c r="AV797" s="101"/>
      <c r="AW797" s="101"/>
      <c r="AX797" s="101"/>
      <c r="AY797" s="101"/>
      <c r="AZ797" s="101"/>
      <c r="BA797" s="4"/>
    </row>
    <row r="798" spans="2:53" x14ac:dyDescent="0.2">
      <c r="B798" s="90" t="s">
        <v>597</v>
      </c>
      <c r="C798" s="90"/>
      <c r="D798" s="180">
        <v>8085</v>
      </c>
      <c r="E798" s="191">
        <v>19</v>
      </c>
      <c r="F798" s="191">
        <v>12</v>
      </c>
      <c r="G798" s="191">
        <v>7</v>
      </c>
      <c r="H798" s="191">
        <v>4</v>
      </c>
      <c r="I798" s="191">
        <v>3</v>
      </c>
      <c r="J798" s="191">
        <v>11</v>
      </c>
      <c r="M798" s="190">
        <v>2136.9299999999998</v>
      </c>
      <c r="N798" s="188">
        <v>2466.86</v>
      </c>
      <c r="O798" s="188">
        <v>896.43</v>
      </c>
      <c r="P798" s="188">
        <v>1279.8399999999999</v>
      </c>
      <c r="Q798" s="188">
        <v>903.21</v>
      </c>
      <c r="R798" s="188">
        <v>2739.45</v>
      </c>
      <c r="S798" s="327"/>
      <c r="T798" s="327"/>
      <c r="U798" s="188">
        <v>42.74</v>
      </c>
      <c r="V798" s="188">
        <v>77.09</v>
      </c>
      <c r="W798" s="188">
        <v>44.82</v>
      </c>
      <c r="X798" s="188">
        <v>91.42</v>
      </c>
      <c r="Y798" s="188">
        <v>90.32</v>
      </c>
      <c r="Z798" s="188">
        <v>48.92</v>
      </c>
      <c r="AA798" s="4"/>
      <c r="AB798" s="90"/>
      <c r="AC798" s="90"/>
      <c r="AD798" s="180"/>
      <c r="AE798" s="184"/>
      <c r="AF798" s="184"/>
      <c r="AG798" s="184"/>
      <c r="AH798" s="184"/>
      <c r="AI798" s="184"/>
      <c r="AJ798" s="184"/>
      <c r="AK798" s="4"/>
      <c r="AL798" s="4"/>
      <c r="AM798" s="101"/>
      <c r="AN798" s="101"/>
      <c r="AO798" s="101"/>
      <c r="AP798" s="101"/>
      <c r="AQ798" s="101"/>
      <c r="AR798" s="101"/>
      <c r="AS798" s="4"/>
      <c r="AT798" s="4"/>
      <c r="AU798" s="101"/>
      <c r="AV798" s="101"/>
      <c r="AW798" s="101"/>
      <c r="AX798" s="101"/>
      <c r="AY798" s="101"/>
      <c r="AZ798" s="101"/>
      <c r="BA798" s="4"/>
    </row>
    <row r="799" spans="2:53" x14ac:dyDescent="0.2">
      <c r="B799" s="90" t="s">
        <v>598</v>
      </c>
      <c r="C799" s="90"/>
      <c r="D799" s="180">
        <v>8085</v>
      </c>
      <c r="E799" s="191">
        <v>9</v>
      </c>
      <c r="F799" s="191">
        <v>3</v>
      </c>
      <c r="G799" s="191">
        <v>3</v>
      </c>
      <c r="H799" s="191"/>
      <c r="I799" s="191">
        <v>2</v>
      </c>
      <c r="J799" s="191">
        <v>4</v>
      </c>
      <c r="M799" s="190">
        <v>639.21</v>
      </c>
      <c r="N799" s="188">
        <v>279.36</v>
      </c>
      <c r="O799" s="188">
        <v>227.64</v>
      </c>
      <c r="P799" s="188">
        <v>166.17</v>
      </c>
      <c r="Q799" s="188">
        <v>322.52999999999997</v>
      </c>
      <c r="R799" s="188">
        <v>939.85</v>
      </c>
      <c r="S799" s="327"/>
      <c r="T799" s="327"/>
      <c r="U799" s="188">
        <v>31.96</v>
      </c>
      <c r="V799" s="188">
        <v>23.28</v>
      </c>
      <c r="W799" s="188">
        <v>25.29</v>
      </c>
      <c r="X799" s="188">
        <v>27.7</v>
      </c>
      <c r="Y799" s="188">
        <v>53.76</v>
      </c>
      <c r="Z799" s="188">
        <v>44.75</v>
      </c>
      <c r="AA799" s="4"/>
      <c r="AB799" s="90"/>
      <c r="AC799" s="90"/>
      <c r="AD799" s="180"/>
      <c r="AE799" s="184"/>
      <c r="AF799" s="184"/>
      <c r="AG799" s="184"/>
      <c r="AH799" s="184"/>
      <c r="AI799" s="184"/>
      <c r="AJ799" s="184"/>
      <c r="AK799" s="4"/>
      <c r="AL799" s="4"/>
      <c r="AM799" s="101"/>
      <c r="AN799" s="101"/>
      <c r="AO799" s="101"/>
      <c r="AP799" s="101"/>
      <c r="AQ799" s="101"/>
      <c r="AR799" s="101"/>
      <c r="AS799" s="4"/>
      <c r="AT799" s="4"/>
      <c r="AU799" s="101"/>
      <c r="AV799" s="101"/>
      <c r="AW799" s="101"/>
      <c r="AX799" s="101"/>
      <c r="AY799" s="101"/>
      <c r="AZ799" s="101"/>
      <c r="BA799" s="4"/>
    </row>
    <row r="800" spans="2:53" x14ac:dyDescent="0.2">
      <c r="B800" s="90" t="s">
        <v>815</v>
      </c>
      <c r="C800" s="90"/>
      <c r="D800" s="180">
        <v>8085</v>
      </c>
      <c r="E800" s="191"/>
      <c r="F800" s="191"/>
      <c r="G800" s="191"/>
      <c r="H800" s="191">
        <v>1</v>
      </c>
      <c r="I800" s="191"/>
      <c r="J800" s="191">
        <v>0</v>
      </c>
      <c r="M800" s="190">
        <v>31.56</v>
      </c>
      <c r="N800" s="188">
        <v>29.45</v>
      </c>
      <c r="O800" s="188">
        <v>33.14</v>
      </c>
      <c r="P800" s="188">
        <v>41.67</v>
      </c>
      <c r="Q800" s="188"/>
      <c r="R800" s="188" t="s">
        <v>889</v>
      </c>
      <c r="S800" s="327"/>
      <c r="T800" s="327"/>
      <c r="U800" s="188">
        <v>31.56</v>
      </c>
      <c r="V800" s="188">
        <v>29.45</v>
      </c>
      <c r="W800" s="188">
        <v>33.14</v>
      </c>
      <c r="X800" s="188">
        <v>41.67</v>
      </c>
      <c r="Y800" s="188"/>
      <c r="Z800" s="188" t="s">
        <v>889</v>
      </c>
      <c r="AA800" s="4"/>
      <c r="AB800" s="90"/>
      <c r="AC800" s="90"/>
      <c r="AD800" s="180"/>
      <c r="AE800" s="184"/>
      <c r="AF800" s="184"/>
      <c r="AG800" s="184"/>
      <c r="AH800" s="184"/>
      <c r="AI800" s="184"/>
      <c r="AJ800" s="184"/>
      <c r="AK800" s="4"/>
      <c r="AL800" s="4"/>
      <c r="AM800" s="101"/>
      <c r="AN800" s="101"/>
      <c r="AO800" s="101"/>
      <c r="AP800" s="101"/>
      <c r="AQ800" s="101"/>
      <c r="AR800" s="101"/>
      <c r="AS800" s="4"/>
      <c r="AT800" s="4"/>
      <c r="AU800" s="101"/>
      <c r="AV800" s="101"/>
      <c r="AW800" s="101"/>
      <c r="AX800" s="101"/>
      <c r="AY800" s="101"/>
      <c r="AZ800" s="101"/>
      <c r="BA800" s="4"/>
    </row>
    <row r="801" spans="1:53" x14ac:dyDescent="0.2">
      <c r="B801" s="90" t="s">
        <v>880</v>
      </c>
      <c r="C801" s="90"/>
      <c r="D801" s="180" t="s">
        <v>880</v>
      </c>
      <c r="E801" s="191">
        <v>1</v>
      </c>
      <c r="F801" s="191">
        <v>1</v>
      </c>
      <c r="G801" s="191">
        <v>1</v>
      </c>
      <c r="H801" s="191"/>
      <c r="I801" s="191">
        <v>1</v>
      </c>
      <c r="J801" s="191">
        <v>28</v>
      </c>
      <c r="M801" s="190">
        <v>0.5</v>
      </c>
      <c r="N801" s="188">
        <v>36.340000000000003</v>
      </c>
      <c r="O801" s="188">
        <v>1244.68</v>
      </c>
      <c r="P801" s="188"/>
      <c r="Q801" s="188">
        <v>1429.11</v>
      </c>
      <c r="R801" s="188">
        <v>49226.879999999997</v>
      </c>
      <c r="S801" s="327"/>
      <c r="T801" s="327"/>
      <c r="U801" s="188">
        <v>0.5</v>
      </c>
      <c r="V801" s="188">
        <v>36.340000000000003</v>
      </c>
      <c r="W801" s="188">
        <v>1244.68</v>
      </c>
      <c r="X801" s="188"/>
      <c r="Y801" s="188">
        <v>1429.11</v>
      </c>
      <c r="Z801" s="188">
        <v>1538.34</v>
      </c>
      <c r="AA801" s="4"/>
      <c r="AB801" s="90"/>
      <c r="AC801" s="90"/>
      <c r="AD801" s="180"/>
      <c r="AE801" s="184"/>
      <c r="AF801" s="184"/>
      <c r="AG801" s="184"/>
      <c r="AH801" s="184"/>
      <c r="AI801" s="184"/>
      <c r="AJ801" s="184"/>
      <c r="AK801" s="4"/>
      <c r="AL801" s="4"/>
      <c r="AM801" s="101"/>
      <c r="AN801" s="101"/>
      <c r="AO801" s="101"/>
      <c r="AP801" s="101"/>
      <c r="AQ801" s="101"/>
      <c r="AR801" s="101"/>
      <c r="AS801" s="4"/>
      <c r="AT801" s="4"/>
      <c r="AU801" s="101"/>
      <c r="AV801" s="101"/>
      <c r="AW801" s="101"/>
      <c r="AX801" s="101"/>
      <c r="AY801" s="101"/>
      <c r="AZ801" s="101"/>
      <c r="BA801" s="4"/>
    </row>
    <row r="802" spans="1:53" x14ac:dyDescent="0.2">
      <c r="B802" s="90"/>
      <c r="C802" s="90"/>
      <c r="D802" s="180"/>
      <c r="E802" s="191"/>
      <c r="F802" s="191"/>
      <c r="G802" s="191"/>
      <c r="H802" s="191"/>
      <c r="I802" s="191"/>
      <c r="J802" s="191"/>
      <c r="M802" s="190"/>
      <c r="N802" s="188"/>
      <c r="O802" s="188"/>
      <c r="P802" s="188"/>
      <c r="Q802" s="188"/>
      <c r="R802" s="188"/>
      <c r="S802" s="327"/>
      <c r="T802" s="327"/>
      <c r="U802" s="188"/>
      <c r="V802" s="188"/>
      <c r="W802" s="188"/>
      <c r="X802" s="188"/>
      <c r="Y802" s="188"/>
      <c r="Z802" s="188"/>
      <c r="AA802" s="4"/>
      <c r="AB802" s="90"/>
      <c r="AC802" s="90"/>
      <c r="AD802" s="180"/>
      <c r="AE802" s="184"/>
      <c r="AF802" s="184"/>
      <c r="AG802" s="184"/>
      <c r="AH802" s="184"/>
      <c r="AI802" s="184"/>
      <c r="AJ802" s="184"/>
      <c r="AK802" s="4"/>
      <c r="AL802" s="4"/>
      <c r="AM802" s="101"/>
      <c r="AN802" s="101"/>
      <c r="AO802" s="101"/>
      <c r="AP802" s="101"/>
      <c r="AQ802" s="101"/>
      <c r="AR802" s="101"/>
      <c r="AS802" s="4"/>
      <c r="AT802" s="4"/>
      <c r="AU802" s="101"/>
      <c r="AV802" s="101"/>
      <c r="AW802" s="101"/>
      <c r="AX802" s="101"/>
      <c r="AY802" s="101"/>
      <c r="AZ802" s="101"/>
      <c r="BA802" s="4"/>
    </row>
    <row r="803" spans="1:53" x14ac:dyDescent="0.2">
      <c r="B803" s="90"/>
      <c r="C803" s="90"/>
      <c r="D803" s="180"/>
      <c r="E803" s="191"/>
      <c r="F803" s="191"/>
      <c r="G803" s="191"/>
      <c r="H803" s="191"/>
      <c r="I803" s="191"/>
      <c r="J803" s="191"/>
      <c r="M803" s="190"/>
      <c r="N803" s="188"/>
      <c r="O803" s="188"/>
      <c r="P803" s="188"/>
      <c r="Q803" s="188"/>
      <c r="R803" s="188"/>
      <c r="S803" s="317"/>
      <c r="T803" s="317"/>
      <c r="U803" s="189"/>
      <c r="V803" s="189"/>
      <c r="W803" s="189"/>
      <c r="X803" s="189"/>
      <c r="Y803" s="189"/>
      <c r="Z803" s="189"/>
      <c r="AA803" s="4"/>
      <c r="AB803" s="90"/>
      <c r="AC803" s="90"/>
      <c r="AD803" s="180"/>
      <c r="AE803" s="184"/>
      <c r="AF803" s="184"/>
      <c r="AG803" s="184"/>
      <c r="AH803" s="184"/>
      <c r="AI803" s="184"/>
      <c r="AJ803" s="184"/>
      <c r="AK803" s="4"/>
      <c r="AL803" s="4"/>
      <c r="AM803" s="101"/>
      <c r="AN803" s="101"/>
      <c r="AO803" s="101"/>
      <c r="AP803" s="101"/>
      <c r="AQ803" s="101"/>
      <c r="AR803" s="101"/>
      <c r="AS803" s="4"/>
      <c r="AT803" s="4"/>
      <c r="AU803" s="101"/>
      <c r="AV803" s="101"/>
      <c r="AW803" s="101"/>
      <c r="AX803" s="101"/>
      <c r="AY803" s="101"/>
      <c r="AZ803" s="101"/>
      <c r="BA803" s="4"/>
    </row>
    <row r="804" spans="1:53" ht="13.5" thickBot="1" x14ac:dyDescent="0.25">
      <c r="B804" s="90"/>
      <c r="C804" s="90"/>
      <c r="D804" s="180"/>
      <c r="E804" s="191"/>
      <c r="F804" s="191"/>
      <c r="G804" s="191"/>
      <c r="H804" s="191"/>
      <c r="I804" s="191"/>
      <c r="J804" s="191"/>
      <c r="M804" s="191"/>
      <c r="N804" s="192"/>
      <c r="O804" s="192"/>
      <c r="P804" s="192"/>
      <c r="Q804" s="192"/>
      <c r="R804" s="192"/>
      <c r="S804" s="317"/>
      <c r="T804" s="317"/>
      <c r="U804" s="193"/>
      <c r="V804" s="193"/>
      <c r="W804" s="193"/>
      <c r="X804" s="193"/>
      <c r="Y804" s="193"/>
      <c r="Z804" s="193"/>
      <c r="AA804" s="4"/>
      <c r="AB804" s="90"/>
      <c r="AC804" s="90"/>
      <c r="AD804" s="180"/>
      <c r="AE804" s="184"/>
      <c r="AF804" s="184"/>
      <c r="AG804" s="184"/>
      <c r="AH804" s="184"/>
      <c r="AI804" s="184"/>
      <c r="AJ804" s="184"/>
      <c r="AK804" s="4"/>
      <c r="AL804" s="4"/>
      <c r="AM804" s="148"/>
      <c r="AN804" s="101"/>
      <c r="AO804" s="101"/>
      <c r="AP804" s="101"/>
      <c r="AQ804" s="101"/>
      <c r="AR804" s="101"/>
      <c r="AS804" s="4"/>
      <c r="AT804" s="4"/>
      <c r="AU804" s="148"/>
      <c r="AV804" s="101"/>
      <c r="AW804" s="101"/>
      <c r="AX804" s="101"/>
      <c r="AY804" s="101"/>
      <c r="AZ804" s="101"/>
      <c r="BA804" s="4"/>
    </row>
    <row r="805" spans="1:53" ht="13.5" thickBot="1" x14ac:dyDescent="0.25">
      <c r="B805" s="91" t="s">
        <v>92</v>
      </c>
      <c r="C805" s="98"/>
      <c r="D805" s="181"/>
      <c r="E805" s="97">
        <f>SUM(E431:E804)</f>
        <v>18804</v>
      </c>
      <c r="F805" s="97">
        <f t="shared" ref="F805:J805" si="4">SUM(F430:F804)</f>
        <v>7924</v>
      </c>
      <c r="G805" s="97">
        <f t="shared" si="4"/>
        <v>5334</v>
      </c>
      <c r="H805" s="97">
        <f t="shared" si="4"/>
        <v>4288</v>
      </c>
      <c r="I805" s="97">
        <f t="shared" si="4"/>
        <v>4343</v>
      </c>
      <c r="J805" s="97">
        <f t="shared" si="4"/>
        <v>21240</v>
      </c>
      <c r="L805" s="138" t="s">
        <v>93</v>
      </c>
      <c r="M805" s="194">
        <f t="shared" ref="M805:R805" si="5">SUM(M430:M804)</f>
        <v>3024658.2199999993</v>
      </c>
      <c r="N805" s="194">
        <f t="shared" si="5"/>
        <v>1903860.7399999998</v>
      </c>
      <c r="O805" s="194">
        <f t="shared" si="5"/>
        <v>1698335.49</v>
      </c>
      <c r="P805" s="194">
        <f t="shared" si="5"/>
        <v>1459850.3600000006</v>
      </c>
      <c r="Q805" s="194">
        <f t="shared" si="5"/>
        <v>1641170.8199999998</v>
      </c>
      <c r="R805" s="194">
        <f t="shared" si="5"/>
        <v>12946766.109999998</v>
      </c>
      <c r="S805" s="317"/>
      <c r="T805" s="195" t="s">
        <v>94</v>
      </c>
      <c r="U805" s="328">
        <v>52.23</v>
      </c>
      <c r="V805" s="329">
        <v>49.84</v>
      </c>
      <c r="W805" s="330">
        <v>53.38</v>
      </c>
      <c r="X805" s="330">
        <v>54.14</v>
      </c>
      <c r="Y805" s="330">
        <v>73.260000000000005</v>
      </c>
      <c r="Z805" s="331">
        <v>209.04</v>
      </c>
      <c r="AA805" s="4"/>
      <c r="AB805" s="91" t="s">
        <v>92</v>
      </c>
      <c r="AC805" s="98"/>
      <c r="AD805" s="181"/>
      <c r="AE805" s="185">
        <f t="shared" ref="AE805:AJ805" si="6">SUM(AE431:AE803)</f>
        <v>1916</v>
      </c>
      <c r="AF805" s="185">
        <f t="shared" si="6"/>
        <v>577</v>
      </c>
      <c r="AG805" s="185">
        <f t="shared" si="6"/>
        <v>411</v>
      </c>
      <c r="AH805" s="185">
        <f t="shared" si="6"/>
        <v>281</v>
      </c>
      <c r="AI805" s="185">
        <f t="shared" si="6"/>
        <v>223</v>
      </c>
      <c r="AJ805" s="185">
        <f t="shared" si="6"/>
        <v>1944</v>
      </c>
      <c r="AK805" s="4"/>
      <c r="AL805" s="138" t="s">
        <v>93</v>
      </c>
      <c r="AM805" s="212">
        <f t="shared" ref="AM805:AR805" si="7">SUM(AM431:AM803)</f>
        <v>1407580.5599999998</v>
      </c>
      <c r="AN805" s="212">
        <f t="shared" si="7"/>
        <v>592879.81999999995</v>
      </c>
      <c r="AO805" s="212">
        <f t="shared" si="7"/>
        <v>537953.49</v>
      </c>
      <c r="AP805" s="212">
        <f t="shared" si="7"/>
        <v>1090449.1800000004</v>
      </c>
      <c r="AQ805" s="212">
        <f t="shared" si="7"/>
        <v>718651.70000000007</v>
      </c>
      <c r="AR805" s="212">
        <f t="shared" si="7"/>
        <v>6182241.3500000034</v>
      </c>
      <c r="AS805" s="4"/>
      <c r="AT805" s="138" t="s">
        <v>94</v>
      </c>
      <c r="AU805" s="332">
        <v>297.14999999999998</v>
      </c>
      <c r="AV805" s="333">
        <v>218.94</v>
      </c>
      <c r="AW805" s="333">
        <v>242.1</v>
      </c>
      <c r="AX805" s="333">
        <v>582.82000000000005</v>
      </c>
      <c r="AY805" s="333">
        <v>448.6</v>
      </c>
      <c r="AZ805" s="334">
        <v>1155.1300000000001</v>
      </c>
      <c r="BA805" s="4"/>
    </row>
    <row r="806" spans="1:53" s="4" customFormat="1" x14ac:dyDescent="0.2">
      <c r="D806" s="177"/>
      <c r="E806" s="317"/>
      <c r="F806" s="317"/>
      <c r="G806" s="317"/>
      <c r="H806" s="317"/>
      <c r="I806" s="317"/>
      <c r="J806" s="317"/>
      <c r="M806" s="317"/>
      <c r="N806" s="317"/>
      <c r="O806" s="317"/>
      <c r="P806" s="317"/>
      <c r="Q806" s="317"/>
      <c r="R806" s="317"/>
      <c r="S806" s="317"/>
      <c r="T806" s="317"/>
      <c r="U806" s="317"/>
      <c r="V806" s="317"/>
      <c r="W806" s="317"/>
      <c r="X806" s="317"/>
      <c r="Y806" s="317"/>
      <c r="Z806" s="317"/>
      <c r="AD806" s="177"/>
      <c r="AE806" s="317"/>
      <c r="AF806" s="317"/>
      <c r="AG806" s="317"/>
      <c r="AH806" s="317"/>
      <c r="AI806" s="317"/>
      <c r="AJ806" s="317"/>
    </row>
    <row r="807" spans="1:53" ht="15" customHeight="1" x14ac:dyDescent="0.2">
      <c r="B807" s="22"/>
      <c r="C807" s="22"/>
      <c r="D807" s="209"/>
      <c r="E807" s="427" t="str">
        <f>E16</f>
        <v>Number of Residential Customers in Arrears</v>
      </c>
      <c r="F807" s="427"/>
      <c r="G807" s="427"/>
      <c r="H807" s="427"/>
      <c r="I807" s="427"/>
      <c r="J807" s="427"/>
      <c r="K807" s="60"/>
      <c r="L807" s="137"/>
      <c r="M807" s="418" t="str">
        <f>M16</f>
        <v>Residential Arrearage Dollars</v>
      </c>
      <c r="N807" s="419"/>
      <c r="O807" s="419"/>
      <c r="P807" s="419"/>
      <c r="Q807" s="419"/>
      <c r="R807" s="420"/>
      <c r="S807" s="317"/>
      <c r="T807" s="60"/>
      <c r="U807" s="418" t="str">
        <f>U16</f>
        <v>Average Amount of Residential Arrearage Dollars</v>
      </c>
      <c r="V807" s="419"/>
      <c r="W807" s="419"/>
      <c r="X807" s="419"/>
      <c r="Y807" s="419"/>
      <c r="Z807" s="420"/>
      <c r="AA807" s="4"/>
      <c r="AB807" s="4"/>
      <c r="AC807" s="4"/>
      <c r="AD807" s="177"/>
      <c r="AE807" s="429" t="s">
        <v>81</v>
      </c>
      <c r="AF807" s="430"/>
      <c r="AG807" s="430"/>
      <c r="AH807" s="430"/>
      <c r="AI807" s="430"/>
      <c r="AJ807" s="431"/>
      <c r="AK807" s="4"/>
      <c r="AL807" s="147"/>
      <c r="AM807" s="430" t="str">
        <f>AM16</f>
        <v>Non-Residential Arrearage Dollars</v>
      </c>
      <c r="AN807" s="430"/>
      <c r="AO807" s="430"/>
      <c r="AP807" s="430"/>
      <c r="AQ807" s="430"/>
      <c r="AR807" s="431"/>
      <c r="AS807" s="4"/>
      <c r="AT807" s="147"/>
      <c r="AU807" s="429" t="str">
        <f>AU16</f>
        <v>Average Amount of Non-Residential Arrearage Dollars</v>
      </c>
      <c r="AV807" s="430"/>
      <c r="AW807" s="430"/>
      <c r="AX807" s="430"/>
      <c r="AY807" s="430"/>
      <c r="AZ807" s="431"/>
      <c r="BA807" s="4"/>
    </row>
    <row r="808" spans="1:53" x14ac:dyDescent="0.2">
      <c r="B808" s="10" t="s">
        <v>84</v>
      </c>
      <c r="C808" s="10" t="s">
        <v>35</v>
      </c>
      <c r="D808" s="178" t="s">
        <v>85</v>
      </c>
      <c r="E808" s="23" t="s">
        <v>86</v>
      </c>
      <c r="F808" s="23" t="s">
        <v>87</v>
      </c>
      <c r="G808" s="23" t="s">
        <v>88</v>
      </c>
      <c r="H808" s="23" t="s">
        <v>89</v>
      </c>
      <c r="I808" s="23" t="s">
        <v>90</v>
      </c>
      <c r="J808" s="23" t="s">
        <v>91</v>
      </c>
      <c r="K808" s="25"/>
      <c r="M808" s="23" t="s">
        <v>86</v>
      </c>
      <c r="N808" s="136" t="s">
        <v>87</v>
      </c>
      <c r="O808" s="23" t="s">
        <v>88</v>
      </c>
      <c r="P808" s="23" t="s">
        <v>89</v>
      </c>
      <c r="Q808" s="23" t="s">
        <v>90</v>
      </c>
      <c r="R808" s="23" t="s">
        <v>91</v>
      </c>
      <c r="S808" s="317"/>
      <c r="T808" s="317"/>
      <c r="U808" s="23" t="s">
        <v>86</v>
      </c>
      <c r="V808" s="23" t="s">
        <v>87</v>
      </c>
      <c r="W808" s="23" t="s">
        <v>88</v>
      </c>
      <c r="X808" s="23" t="s">
        <v>89</v>
      </c>
      <c r="Y808" s="23" t="s">
        <v>90</v>
      </c>
      <c r="Z808" s="23" t="s">
        <v>91</v>
      </c>
      <c r="AA808" s="4"/>
      <c r="AB808" s="10" t="s">
        <v>84</v>
      </c>
      <c r="AC808" s="10" t="s">
        <v>35</v>
      </c>
      <c r="AD808" s="178" t="s">
        <v>85</v>
      </c>
      <c r="AE808" s="23" t="s">
        <v>86</v>
      </c>
      <c r="AF808" s="23" t="s">
        <v>87</v>
      </c>
      <c r="AG808" s="23" t="s">
        <v>88</v>
      </c>
      <c r="AH808" s="23" t="s">
        <v>89</v>
      </c>
      <c r="AI808" s="23" t="s">
        <v>90</v>
      </c>
      <c r="AJ808" s="23" t="s">
        <v>91</v>
      </c>
      <c r="AK808" s="4"/>
      <c r="AL808" s="4"/>
      <c r="AM808" s="23" t="s">
        <v>86</v>
      </c>
      <c r="AN808" s="23" t="s">
        <v>87</v>
      </c>
      <c r="AO808" s="23" t="s">
        <v>88</v>
      </c>
      <c r="AP808" s="23" t="s">
        <v>89</v>
      </c>
      <c r="AQ808" s="23" t="s">
        <v>90</v>
      </c>
      <c r="AR808" s="23" t="s">
        <v>91</v>
      </c>
      <c r="AS808" s="4"/>
      <c r="AT808" s="4"/>
      <c r="AU808" s="23" t="s">
        <v>86</v>
      </c>
      <c r="AV808" s="23" t="s">
        <v>87</v>
      </c>
      <c r="AW808" s="23" t="s">
        <v>88</v>
      </c>
      <c r="AX808" s="23" t="s">
        <v>89</v>
      </c>
      <c r="AY808" s="23" t="s">
        <v>90</v>
      </c>
      <c r="AZ808" s="23" t="s">
        <v>91</v>
      </c>
      <c r="BA808" s="4"/>
    </row>
    <row r="809" spans="1:53" x14ac:dyDescent="0.2">
      <c r="A809" s="176">
        <f>'Customers Financials, Usages'!A2054</f>
        <v>43739</v>
      </c>
      <c r="B809" s="11"/>
      <c r="C809" s="11"/>
      <c r="D809" s="179"/>
      <c r="E809" s="192"/>
      <c r="F809" s="192"/>
      <c r="G809" s="192"/>
      <c r="H809" s="192"/>
      <c r="I809" s="192"/>
      <c r="J809" s="192"/>
      <c r="M809" s="192"/>
      <c r="N809" s="316"/>
      <c r="O809" s="192"/>
      <c r="P809" s="192"/>
      <c r="Q809" s="192"/>
      <c r="R809" s="192"/>
      <c r="S809" s="317"/>
      <c r="T809" s="317"/>
      <c r="U809" s="192"/>
      <c r="V809" s="192"/>
      <c r="W809" s="192"/>
      <c r="X809" s="192"/>
      <c r="Y809" s="192"/>
      <c r="Z809" s="192"/>
      <c r="AA809" s="4"/>
      <c r="AB809" s="11"/>
      <c r="AC809" s="11"/>
      <c r="AD809" s="179"/>
      <c r="AE809" s="183"/>
      <c r="AF809" s="183"/>
      <c r="AG809" s="183"/>
      <c r="AH809" s="183"/>
      <c r="AI809" s="183"/>
      <c r="AJ809" s="183"/>
      <c r="AK809" s="4"/>
      <c r="AL809" s="4"/>
      <c r="AM809" s="24"/>
      <c r="AN809" s="24"/>
      <c r="AO809" s="24"/>
      <c r="AP809" s="24"/>
      <c r="AQ809" s="24"/>
      <c r="AR809" s="24"/>
      <c r="AS809" s="4"/>
      <c r="AT809" s="4"/>
      <c r="AU809" s="24"/>
      <c r="AV809" s="24"/>
      <c r="AW809" s="24"/>
      <c r="AX809" s="24"/>
      <c r="AY809" s="24"/>
      <c r="AZ809" s="24"/>
      <c r="BA809" s="4"/>
    </row>
    <row r="810" spans="1:53" x14ac:dyDescent="0.2">
      <c r="B810" s="11"/>
      <c r="C810" s="11"/>
      <c r="D810" s="179"/>
      <c r="E810" s="192"/>
      <c r="F810" s="192"/>
      <c r="G810" s="192"/>
      <c r="H810" s="192"/>
      <c r="I810" s="192"/>
      <c r="J810" s="192"/>
      <c r="M810" s="192"/>
      <c r="N810" s="316"/>
      <c r="O810" s="192"/>
      <c r="P810" s="192"/>
      <c r="Q810" s="192"/>
      <c r="R810" s="192"/>
      <c r="S810" s="317"/>
      <c r="T810" s="317"/>
      <c r="U810" s="192"/>
      <c r="V810" s="192"/>
      <c r="W810" s="192"/>
      <c r="X810" s="192"/>
      <c r="Y810" s="192"/>
      <c r="Z810" s="192"/>
      <c r="AA810" s="4"/>
      <c r="AB810" s="11"/>
      <c r="AC810" s="11"/>
      <c r="AD810" s="179"/>
      <c r="AE810" s="183"/>
      <c r="AF810" s="183"/>
      <c r="AG810" s="183"/>
      <c r="AH810" s="183"/>
      <c r="AI810" s="183"/>
      <c r="AJ810" s="183"/>
      <c r="AK810" s="4"/>
      <c r="AL810" s="4"/>
      <c r="AM810" s="24"/>
      <c r="AN810" s="24"/>
      <c r="AO810" s="24"/>
      <c r="AP810" s="24"/>
      <c r="AQ810" s="24"/>
      <c r="AR810" s="24"/>
      <c r="AS810" s="4"/>
      <c r="AT810" s="4"/>
      <c r="AU810" s="24"/>
      <c r="AV810" s="24"/>
      <c r="AW810" s="24"/>
      <c r="AX810" s="24"/>
      <c r="AY810" s="24"/>
      <c r="AZ810" s="24"/>
      <c r="BA810" s="4"/>
    </row>
    <row r="811" spans="1:53" x14ac:dyDescent="0.2">
      <c r="B811" s="11"/>
      <c r="C811" s="11"/>
      <c r="D811" s="179"/>
      <c r="E811" s="192"/>
      <c r="F811" s="192"/>
      <c r="G811" s="192"/>
      <c r="H811" s="192"/>
      <c r="I811" s="192"/>
      <c r="J811" s="192"/>
      <c r="M811" s="192"/>
      <c r="N811" s="316"/>
      <c r="O811" s="192"/>
      <c r="P811" s="192"/>
      <c r="Q811" s="192"/>
      <c r="R811" s="192"/>
      <c r="S811" s="317"/>
      <c r="T811" s="317"/>
      <c r="U811" s="192"/>
      <c r="V811" s="192"/>
      <c r="W811" s="192"/>
      <c r="X811" s="192"/>
      <c r="Y811" s="192"/>
      <c r="Z811" s="192"/>
      <c r="AA811" s="4"/>
      <c r="AB811" s="11"/>
      <c r="AC811" s="11"/>
      <c r="AD811" s="179"/>
      <c r="AE811" s="183"/>
      <c r="AF811" s="183"/>
      <c r="AG811" s="183"/>
      <c r="AH811" s="183"/>
      <c r="AI811" s="183"/>
      <c r="AJ811" s="183"/>
      <c r="AK811" s="4"/>
      <c r="AL811" s="4"/>
      <c r="AM811" s="24"/>
      <c r="AN811" s="24"/>
      <c r="AO811" s="24"/>
      <c r="AP811" s="24"/>
      <c r="AQ811" s="24"/>
      <c r="AR811" s="24"/>
      <c r="AS811" s="4"/>
      <c r="AT811" s="4"/>
      <c r="AU811" s="24"/>
      <c r="AV811" s="24"/>
      <c r="AW811" s="24"/>
      <c r="AX811" s="24"/>
      <c r="AY811" s="24"/>
      <c r="AZ811" s="24"/>
      <c r="BA811" s="4"/>
    </row>
    <row r="812" spans="1:53" x14ac:dyDescent="0.2">
      <c r="B812" s="11"/>
      <c r="C812" s="11"/>
      <c r="D812" s="179"/>
      <c r="E812" s="192"/>
      <c r="F812" s="192"/>
      <c r="G812" s="192"/>
      <c r="H812" s="192"/>
      <c r="I812" s="192"/>
      <c r="J812" s="192"/>
      <c r="M812" s="192"/>
      <c r="N812" s="316"/>
      <c r="O812" s="192"/>
      <c r="P812" s="192"/>
      <c r="Q812" s="192"/>
      <c r="R812" s="192"/>
      <c r="S812" s="317"/>
      <c r="T812" s="317"/>
      <c r="U812" s="192"/>
      <c r="V812" s="192"/>
      <c r="W812" s="192"/>
      <c r="X812" s="192"/>
      <c r="Y812" s="192"/>
      <c r="Z812" s="192"/>
      <c r="AA812" s="4"/>
      <c r="AB812" s="11"/>
      <c r="AC812" s="11"/>
      <c r="AD812" s="179"/>
      <c r="AE812" s="183"/>
      <c r="AF812" s="183"/>
      <c r="AG812" s="183"/>
      <c r="AH812" s="183"/>
      <c r="AI812" s="183"/>
      <c r="AJ812" s="183"/>
      <c r="AK812" s="4"/>
      <c r="AL812" s="4"/>
      <c r="AM812" s="24"/>
      <c r="AN812" s="24"/>
      <c r="AO812" s="24"/>
      <c r="AP812" s="24"/>
      <c r="AQ812" s="24"/>
      <c r="AR812" s="24"/>
      <c r="AS812" s="4"/>
      <c r="AT812" s="4"/>
      <c r="AU812" s="24"/>
      <c r="AV812" s="24"/>
      <c r="AW812" s="24"/>
      <c r="AX812" s="24"/>
      <c r="AY812" s="24"/>
      <c r="AZ812" s="24"/>
      <c r="BA812" s="4"/>
    </row>
    <row r="813" spans="1:53" x14ac:dyDescent="0.2">
      <c r="B813" s="11"/>
      <c r="C813" s="11"/>
      <c r="D813" s="179"/>
      <c r="E813" s="192"/>
      <c r="F813" s="192"/>
      <c r="G813" s="192"/>
      <c r="H813" s="192"/>
      <c r="I813" s="192"/>
      <c r="J813" s="192"/>
      <c r="M813" s="192"/>
      <c r="N813" s="316"/>
      <c r="O813" s="192"/>
      <c r="P813" s="192"/>
      <c r="Q813" s="192"/>
      <c r="R813" s="192"/>
      <c r="S813" s="317"/>
      <c r="T813" s="317"/>
      <c r="U813" s="192"/>
      <c r="V813" s="192"/>
      <c r="W813" s="192"/>
      <c r="X813" s="192"/>
      <c r="Y813" s="192"/>
      <c r="Z813" s="192"/>
      <c r="AA813" s="4"/>
      <c r="AB813" s="11"/>
      <c r="AC813" s="11"/>
      <c r="AD813" s="179"/>
      <c r="AE813" s="183"/>
      <c r="AF813" s="183"/>
      <c r="AG813" s="183"/>
      <c r="AH813" s="183"/>
      <c r="AI813" s="183"/>
      <c r="AJ813" s="183"/>
      <c r="AK813" s="4"/>
      <c r="AL813" s="4"/>
      <c r="AM813" s="24"/>
      <c r="AN813" s="24"/>
      <c r="AO813" s="24"/>
      <c r="AP813" s="24"/>
      <c r="AQ813" s="24"/>
      <c r="AR813" s="24"/>
      <c r="AS813" s="4"/>
      <c r="AT813" s="4"/>
      <c r="AU813" s="24"/>
      <c r="AV813" s="24"/>
      <c r="AW813" s="24"/>
      <c r="AX813" s="24"/>
      <c r="AY813" s="24"/>
      <c r="AZ813" s="24"/>
      <c r="BA813" s="4"/>
    </row>
    <row r="814" spans="1:53" x14ac:dyDescent="0.2">
      <c r="B814" s="11"/>
      <c r="C814" s="11"/>
      <c r="D814" s="179"/>
      <c r="E814" s="192"/>
      <c r="F814" s="192"/>
      <c r="G814" s="192"/>
      <c r="H814" s="192"/>
      <c r="I814" s="192"/>
      <c r="J814" s="192"/>
      <c r="M814" s="192"/>
      <c r="N814" s="316"/>
      <c r="O814" s="192"/>
      <c r="P814" s="192"/>
      <c r="Q814" s="192"/>
      <c r="R814" s="192"/>
      <c r="S814" s="317"/>
      <c r="T814" s="317"/>
      <c r="U814" s="192"/>
      <c r="V814" s="192"/>
      <c r="W814" s="192"/>
      <c r="X814" s="192"/>
      <c r="Y814" s="192"/>
      <c r="Z814" s="192"/>
      <c r="AA814" s="4"/>
      <c r="AB814" s="11"/>
      <c r="AC814" s="11"/>
      <c r="AD814" s="179"/>
      <c r="AE814" s="183"/>
      <c r="AF814" s="183"/>
      <c r="AG814" s="183"/>
      <c r="AH814" s="183"/>
      <c r="AI814" s="183"/>
      <c r="AJ814" s="183"/>
      <c r="AK814" s="4"/>
      <c r="AL814" s="4"/>
      <c r="AM814" s="24"/>
      <c r="AN814" s="24"/>
      <c r="AO814" s="24"/>
      <c r="AP814" s="24"/>
      <c r="AQ814" s="24"/>
      <c r="AR814" s="24"/>
      <c r="AS814" s="4"/>
      <c r="AT814" s="4"/>
      <c r="AU814" s="24"/>
      <c r="AV814" s="24"/>
      <c r="AW814" s="24"/>
      <c r="AX814" s="24"/>
      <c r="AY814" s="24"/>
      <c r="AZ814" s="24"/>
      <c r="BA814" s="4"/>
    </row>
    <row r="815" spans="1:53" x14ac:dyDescent="0.2">
      <c r="B815" s="11"/>
      <c r="C815" s="11"/>
      <c r="D815" s="179"/>
      <c r="E815" s="192"/>
      <c r="F815" s="192"/>
      <c r="G815" s="192"/>
      <c r="H815" s="192"/>
      <c r="I815" s="192"/>
      <c r="J815" s="192"/>
      <c r="M815" s="192"/>
      <c r="N815" s="316"/>
      <c r="O815" s="192"/>
      <c r="P815" s="192"/>
      <c r="Q815" s="192"/>
      <c r="R815" s="192"/>
      <c r="S815" s="317"/>
      <c r="T815" s="317"/>
      <c r="U815" s="192"/>
      <c r="V815" s="192"/>
      <c r="W815" s="192"/>
      <c r="X815" s="192"/>
      <c r="Y815" s="192"/>
      <c r="Z815" s="192"/>
      <c r="AA815" s="4"/>
      <c r="AB815" s="11"/>
      <c r="AC815" s="11"/>
      <c r="AD815" s="179"/>
      <c r="AE815" s="183"/>
      <c r="AF815" s="183"/>
      <c r="AG815" s="183"/>
      <c r="AH815" s="183"/>
      <c r="AI815" s="183"/>
      <c r="AJ815" s="183"/>
      <c r="AK815" s="4"/>
      <c r="AL815" s="4"/>
      <c r="AM815" s="24"/>
      <c r="AN815" s="24"/>
      <c r="AO815" s="24"/>
      <c r="AP815" s="24"/>
      <c r="AQ815" s="24"/>
      <c r="AR815" s="24"/>
      <c r="AS815" s="4"/>
      <c r="AT815" s="4"/>
      <c r="AU815" s="24"/>
      <c r="AV815" s="24"/>
      <c r="AW815" s="24"/>
      <c r="AX815" s="24"/>
      <c r="AY815" s="24"/>
      <c r="AZ815" s="24"/>
      <c r="BA815" s="4"/>
    </row>
    <row r="816" spans="1:53" x14ac:dyDescent="0.2">
      <c r="B816" s="11"/>
      <c r="C816" s="11"/>
      <c r="D816" s="179"/>
      <c r="E816" s="192"/>
      <c r="F816" s="192"/>
      <c r="G816" s="192"/>
      <c r="H816" s="192"/>
      <c r="I816" s="192"/>
      <c r="J816" s="192"/>
      <c r="M816" s="192"/>
      <c r="N816" s="316"/>
      <c r="O816" s="192"/>
      <c r="P816" s="192"/>
      <c r="Q816" s="192"/>
      <c r="R816" s="192"/>
      <c r="S816" s="317"/>
      <c r="T816" s="317"/>
      <c r="U816" s="192"/>
      <c r="V816" s="192"/>
      <c r="W816" s="192"/>
      <c r="X816" s="192"/>
      <c r="Y816" s="192"/>
      <c r="Z816" s="192"/>
      <c r="AA816" s="4"/>
      <c r="AB816" s="11"/>
      <c r="AC816" s="11"/>
      <c r="AD816" s="179"/>
      <c r="AE816" s="183"/>
      <c r="AF816" s="183"/>
      <c r="AG816" s="183"/>
      <c r="AH816" s="183"/>
      <c r="AI816" s="183"/>
      <c r="AJ816" s="183"/>
      <c r="AK816" s="4"/>
      <c r="AL816" s="4"/>
      <c r="AM816" s="24"/>
      <c r="AN816" s="24"/>
      <c r="AO816" s="24"/>
      <c r="AP816" s="24"/>
      <c r="AQ816" s="24"/>
      <c r="AR816" s="24"/>
      <c r="AS816" s="4"/>
      <c r="AT816" s="4"/>
      <c r="AU816" s="24"/>
      <c r="AV816" s="24"/>
      <c r="AW816" s="24"/>
      <c r="AX816" s="24"/>
      <c r="AY816" s="24"/>
      <c r="AZ816" s="24"/>
      <c r="BA816" s="4"/>
    </row>
    <row r="817" spans="2:53" x14ac:dyDescent="0.2">
      <c r="B817" s="11"/>
      <c r="C817" s="11"/>
      <c r="D817" s="179"/>
      <c r="E817" s="192"/>
      <c r="F817" s="192"/>
      <c r="G817" s="192"/>
      <c r="H817" s="192"/>
      <c r="I817" s="192"/>
      <c r="J817" s="192"/>
      <c r="M817" s="192"/>
      <c r="N817" s="316"/>
      <c r="O817" s="192"/>
      <c r="P817" s="192"/>
      <c r="Q817" s="192"/>
      <c r="R817" s="192"/>
      <c r="S817" s="317"/>
      <c r="T817" s="317"/>
      <c r="U817" s="192"/>
      <c r="V817" s="192"/>
      <c r="W817" s="192"/>
      <c r="X817" s="192"/>
      <c r="Y817" s="192"/>
      <c r="Z817" s="192"/>
      <c r="AA817" s="4"/>
      <c r="AB817" s="11"/>
      <c r="AC817" s="11"/>
      <c r="AD817" s="179"/>
      <c r="AE817" s="183"/>
      <c r="AF817" s="183"/>
      <c r="AG817" s="183"/>
      <c r="AH817" s="183"/>
      <c r="AI817" s="183"/>
      <c r="AJ817" s="183"/>
      <c r="AK817" s="4"/>
      <c r="AL817" s="4"/>
      <c r="AM817" s="24"/>
      <c r="AN817" s="24"/>
      <c r="AO817" s="24"/>
      <c r="AP817" s="24"/>
      <c r="AQ817" s="24"/>
      <c r="AR817" s="24"/>
      <c r="AS817" s="4"/>
      <c r="AT817" s="4"/>
      <c r="AU817" s="24"/>
      <c r="AV817" s="24"/>
      <c r="AW817" s="24"/>
      <c r="AX817" s="24"/>
      <c r="AY817" s="24"/>
      <c r="AZ817" s="24"/>
      <c r="BA817" s="4"/>
    </row>
    <row r="818" spans="2:53" x14ac:dyDescent="0.2">
      <c r="B818" s="11"/>
      <c r="C818" s="11"/>
      <c r="D818" s="179"/>
      <c r="E818" s="192"/>
      <c r="F818" s="192"/>
      <c r="G818" s="192"/>
      <c r="H818" s="192"/>
      <c r="I818" s="192"/>
      <c r="J818" s="192"/>
      <c r="M818" s="192"/>
      <c r="N818" s="316"/>
      <c r="O818" s="192"/>
      <c r="P818" s="192"/>
      <c r="Q818" s="192"/>
      <c r="R818" s="192"/>
      <c r="S818" s="317"/>
      <c r="T818" s="317"/>
      <c r="U818" s="192"/>
      <c r="V818" s="192"/>
      <c r="W818" s="192"/>
      <c r="X818" s="192"/>
      <c r="Y818" s="192"/>
      <c r="Z818" s="192"/>
      <c r="AA818" s="4"/>
      <c r="AB818" s="11"/>
      <c r="AC818" s="11"/>
      <c r="AD818" s="179"/>
      <c r="AE818" s="183"/>
      <c r="AF818" s="183"/>
      <c r="AG818" s="183"/>
      <c r="AH818" s="183"/>
      <c r="AI818" s="183"/>
      <c r="AJ818" s="183"/>
      <c r="AK818" s="4"/>
      <c r="AL818" s="4"/>
      <c r="AM818" s="24"/>
      <c r="AN818" s="24"/>
      <c r="AO818" s="24"/>
      <c r="AP818" s="24"/>
      <c r="AQ818" s="24"/>
      <c r="AR818" s="24"/>
      <c r="AS818" s="4"/>
      <c r="AT818" s="4"/>
      <c r="AU818" s="24"/>
      <c r="AV818" s="24"/>
      <c r="AW818" s="24"/>
      <c r="AX818" s="24"/>
      <c r="AY818" s="24"/>
      <c r="AZ818" s="24"/>
      <c r="BA818" s="4"/>
    </row>
    <row r="819" spans="2:53" x14ac:dyDescent="0.2">
      <c r="B819" s="11"/>
      <c r="C819" s="11"/>
      <c r="D819" s="179"/>
      <c r="E819" s="192"/>
      <c r="F819" s="192"/>
      <c r="G819" s="192"/>
      <c r="H819" s="192"/>
      <c r="I819" s="192"/>
      <c r="J819" s="192"/>
      <c r="M819" s="192"/>
      <c r="N819" s="316"/>
      <c r="O819" s="192"/>
      <c r="P819" s="192"/>
      <c r="Q819" s="192"/>
      <c r="R819" s="192"/>
      <c r="S819" s="317"/>
      <c r="T819" s="317"/>
      <c r="U819" s="192"/>
      <c r="V819" s="192"/>
      <c r="W819" s="192"/>
      <c r="X819" s="192"/>
      <c r="Y819" s="192"/>
      <c r="Z819" s="192"/>
      <c r="AA819" s="4"/>
      <c r="AB819" s="11"/>
      <c r="AC819" s="11"/>
      <c r="AD819" s="179"/>
      <c r="AE819" s="183"/>
      <c r="AF819" s="183"/>
      <c r="AG819" s="183"/>
      <c r="AH819" s="183"/>
      <c r="AI819" s="183"/>
      <c r="AJ819" s="183"/>
      <c r="AK819" s="4"/>
      <c r="AL819" s="4"/>
      <c r="AM819" s="24"/>
      <c r="AN819" s="24"/>
      <c r="AO819" s="24"/>
      <c r="AP819" s="24"/>
      <c r="AQ819" s="24"/>
      <c r="AR819" s="24"/>
      <c r="AS819" s="4"/>
      <c r="AT819" s="4"/>
      <c r="AU819" s="24"/>
      <c r="AV819" s="24"/>
      <c r="AW819" s="24"/>
      <c r="AX819" s="24"/>
      <c r="AY819" s="24"/>
      <c r="AZ819" s="24"/>
      <c r="BA819" s="4"/>
    </row>
    <row r="820" spans="2:53" ht="13.5" thickBot="1" x14ac:dyDescent="0.25">
      <c r="B820" s="11"/>
      <c r="C820" s="11"/>
      <c r="D820" s="179"/>
      <c r="E820" s="192"/>
      <c r="F820" s="192"/>
      <c r="G820" s="192"/>
      <c r="H820" s="192"/>
      <c r="I820" s="192"/>
      <c r="J820" s="192"/>
      <c r="M820" s="191"/>
      <c r="N820" s="316"/>
      <c r="O820" s="192"/>
      <c r="P820" s="192"/>
      <c r="Q820" s="192"/>
      <c r="R820" s="192"/>
      <c r="S820" s="317"/>
      <c r="T820" s="317"/>
      <c r="U820" s="193"/>
      <c r="V820" s="192"/>
      <c r="W820" s="192"/>
      <c r="X820" s="192"/>
      <c r="Y820" s="192"/>
      <c r="Z820" s="192"/>
      <c r="AA820" s="4"/>
      <c r="AB820" s="90"/>
      <c r="AC820" s="90"/>
      <c r="AD820" s="180"/>
      <c r="AE820" s="183"/>
      <c r="AF820" s="183"/>
      <c r="AG820" s="183"/>
      <c r="AH820" s="183"/>
      <c r="AI820" s="183"/>
      <c r="AJ820" s="183"/>
      <c r="AK820" s="4"/>
      <c r="AL820" s="4"/>
      <c r="AM820" s="148"/>
      <c r="AN820" s="24"/>
      <c r="AO820" s="24"/>
      <c r="AP820" s="24"/>
      <c r="AQ820" s="24"/>
      <c r="AR820" s="24"/>
      <c r="AS820" s="4"/>
      <c r="AT820" s="4"/>
      <c r="AU820" s="148"/>
      <c r="AV820" s="24"/>
      <c r="AW820" s="24"/>
      <c r="AX820" s="24"/>
      <c r="AY820" s="24"/>
      <c r="AZ820" s="24"/>
      <c r="BA820" s="4"/>
    </row>
    <row r="821" spans="2:53" ht="13.5" thickBot="1" x14ac:dyDescent="0.25">
      <c r="B821" s="91" t="s">
        <v>92</v>
      </c>
      <c r="C821" s="98"/>
      <c r="D821" s="181"/>
      <c r="E821" s="97"/>
      <c r="F821" s="97"/>
      <c r="G821" s="97"/>
      <c r="H821" s="97"/>
      <c r="I821" s="97"/>
      <c r="J821" s="100"/>
      <c r="L821" s="138" t="s">
        <v>93</v>
      </c>
      <c r="M821" s="199"/>
      <c r="N821" s="153"/>
      <c r="O821" s="97"/>
      <c r="P821" s="97"/>
      <c r="Q821" s="97"/>
      <c r="R821" s="100"/>
      <c r="S821" s="317"/>
      <c r="T821" s="195" t="s">
        <v>94</v>
      </c>
      <c r="U821" s="99"/>
      <c r="V821" s="97"/>
      <c r="W821" s="97"/>
      <c r="X821" s="97"/>
      <c r="Y821" s="97"/>
      <c r="Z821" s="100"/>
      <c r="AA821" s="4"/>
      <c r="AB821" s="91" t="s">
        <v>92</v>
      </c>
      <c r="AC821" s="98"/>
      <c r="AD821" s="181"/>
      <c r="AE821" s="185"/>
      <c r="AF821" s="186"/>
      <c r="AG821" s="186"/>
      <c r="AH821" s="186"/>
      <c r="AI821" s="186"/>
      <c r="AJ821" s="187"/>
      <c r="AK821" s="4"/>
      <c r="AL821" s="138" t="s">
        <v>93</v>
      </c>
      <c r="AM821" s="102"/>
      <c r="AN821" s="103"/>
      <c r="AO821" s="103"/>
      <c r="AP821" s="103"/>
      <c r="AQ821" s="103"/>
      <c r="AR821" s="104"/>
      <c r="AS821" s="4"/>
      <c r="AT821" s="138" t="s">
        <v>94</v>
      </c>
      <c r="AU821" s="102"/>
      <c r="AV821" s="103"/>
      <c r="AW821" s="103"/>
      <c r="AX821" s="103"/>
      <c r="AY821" s="103"/>
      <c r="AZ821" s="104"/>
      <c r="BA821" s="4"/>
    </row>
    <row r="822" spans="2:53" x14ac:dyDescent="0.2"/>
    <row r="823" spans="2:53" x14ac:dyDescent="0.2"/>
    <row r="824" spans="2:53" x14ac:dyDescent="0.2"/>
    <row r="825" spans="2:53" x14ac:dyDescent="0.2"/>
    <row r="826" spans="2:53" x14ac:dyDescent="0.2"/>
    <row r="827" spans="2:53" x14ac:dyDescent="0.2"/>
    <row r="828" spans="2:53" x14ac:dyDescent="0.2"/>
    <row r="829" spans="2:53" x14ac:dyDescent="0.2"/>
    <row r="830" spans="2:53" x14ac:dyDescent="0.2"/>
    <row r="831" spans="2:53" x14ac:dyDescent="0.2"/>
    <row r="832" spans="2:53" x14ac:dyDescent="0.2"/>
    <row r="833" x14ac:dyDescent="0.2"/>
    <row r="834" x14ac:dyDescent="0.2"/>
    <row r="835" x14ac:dyDescent="0.2"/>
    <row r="836" x14ac:dyDescent="0.2"/>
    <row r="837" x14ac:dyDescent="0.2"/>
    <row r="838" x14ac:dyDescent="0.2"/>
    <row r="839" x14ac:dyDescent="0.2"/>
    <row r="840" x14ac:dyDescent="0.2"/>
    <row r="841" x14ac:dyDescent="0.2"/>
    <row r="842" x14ac:dyDescent="0.2"/>
    <row r="843" x14ac:dyDescent="0.2"/>
    <row r="844" x14ac:dyDescent="0.2"/>
    <row r="845" x14ac:dyDescent="0.2"/>
    <row r="846" x14ac:dyDescent="0.2"/>
    <row r="847" x14ac:dyDescent="0.2"/>
    <row r="848" x14ac:dyDescent="0.2"/>
    <row r="849" x14ac:dyDescent="0.2"/>
    <row r="850" x14ac:dyDescent="0.2"/>
    <row r="851" x14ac:dyDescent="0.2"/>
    <row r="852" x14ac:dyDescent="0.2"/>
    <row r="853" x14ac:dyDescent="0.2"/>
    <row r="854" x14ac:dyDescent="0.2"/>
    <row r="855" x14ac:dyDescent="0.2"/>
    <row r="856" x14ac:dyDescent="0.2"/>
    <row r="857" x14ac:dyDescent="0.2"/>
    <row r="858" x14ac:dyDescent="0.2"/>
    <row r="859" x14ac:dyDescent="0.2"/>
    <row r="860" x14ac:dyDescent="0.2"/>
    <row r="861" x14ac:dyDescent="0.2"/>
    <row r="862" x14ac:dyDescent="0.2"/>
    <row r="863" x14ac:dyDescent="0.2"/>
    <row r="864" x14ac:dyDescent="0.2"/>
    <row r="865" x14ac:dyDescent="0.2"/>
    <row r="866" x14ac:dyDescent="0.2"/>
    <row r="867" x14ac:dyDescent="0.2"/>
    <row r="868" x14ac:dyDescent="0.2"/>
    <row r="869" x14ac:dyDescent="0.2"/>
    <row r="870" x14ac:dyDescent="0.2"/>
    <row r="871" x14ac:dyDescent="0.2"/>
    <row r="872" x14ac:dyDescent="0.2"/>
    <row r="873" x14ac:dyDescent="0.2"/>
    <row r="874" x14ac:dyDescent="0.2"/>
    <row r="875" x14ac:dyDescent="0.2"/>
    <row r="876" x14ac:dyDescent="0.2"/>
    <row r="877" x14ac:dyDescent="0.2"/>
    <row r="878" x14ac:dyDescent="0.2"/>
    <row r="879" x14ac:dyDescent="0.2"/>
    <row r="880" x14ac:dyDescent="0.2"/>
    <row r="881" x14ac:dyDescent="0.2"/>
    <row r="882" x14ac:dyDescent="0.2"/>
    <row r="883" x14ac:dyDescent="0.2"/>
    <row r="884" x14ac:dyDescent="0.2"/>
    <row r="885" x14ac:dyDescent="0.2"/>
    <row r="886" x14ac:dyDescent="0.2"/>
    <row r="887" x14ac:dyDescent="0.2"/>
    <row r="888" x14ac:dyDescent="0.2"/>
    <row r="889" x14ac:dyDescent="0.2"/>
    <row r="890" x14ac:dyDescent="0.2"/>
    <row r="891" x14ac:dyDescent="0.2"/>
    <row r="892" x14ac:dyDescent="0.2"/>
    <row r="893" x14ac:dyDescent="0.2"/>
    <row r="894" x14ac:dyDescent="0.2"/>
    <row r="895" x14ac:dyDescent="0.2"/>
    <row r="896" x14ac:dyDescent="0.2"/>
    <row r="897" x14ac:dyDescent="0.2"/>
    <row r="898" x14ac:dyDescent="0.2"/>
    <row r="899" x14ac:dyDescent="0.2"/>
    <row r="900" x14ac:dyDescent="0.2"/>
    <row r="901" x14ac:dyDescent="0.2"/>
    <row r="902" x14ac:dyDescent="0.2"/>
    <row r="903" x14ac:dyDescent="0.2"/>
    <row r="904" x14ac:dyDescent="0.2"/>
    <row r="905" x14ac:dyDescent="0.2"/>
    <row r="906" x14ac:dyDescent="0.2"/>
    <row r="907" x14ac:dyDescent="0.2"/>
    <row r="908" x14ac:dyDescent="0.2"/>
    <row r="909" x14ac:dyDescent="0.2"/>
    <row r="910" x14ac:dyDescent="0.2"/>
    <row r="911" x14ac:dyDescent="0.2"/>
    <row r="912" x14ac:dyDescent="0.2"/>
    <row r="913" x14ac:dyDescent="0.2"/>
    <row r="914" x14ac:dyDescent="0.2"/>
    <row r="915" x14ac:dyDescent="0.2"/>
    <row r="916" x14ac:dyDescent="0.2"/>
    <row r="917" x14ac:dyDescent="0.2"/>
    <row r="918" x14ac:dyDescent="0.2"/>
    <row r="919" x14ac:dyDescent="0.2"/>
    <row r="920" x14ac:dyDescent="0.2"/>
    <row r="921" x14ac:dyDescent="0.2"/>
    <row r="922" x14ac:dyDescent="0.2"/>
    <row r="923" x14ac:dyDescent="0.2"/>
    <row r="924" x14ac:dyDescent="0.2"/>
    <row r="925" x14ac:dyDescent="0.2"/>
    <row r="926" x14ac:dyDescent="0.2"/>
    <row r="927" x14ac:dyDescent="0.2"/>
    <row r="928" x14ac:dyDescent="0.2"/>
    <row r="929" x14ac:dyDescent="0.2"/>
    <row r="930" x14ac:dyDescent="0.2"/>
    <row r="931" x14ac:dyDescent="0.2"/>
    <row r="932" x14ac:dyDescent="0.2"/>
    <row r="933" x14ac:dyDescent="0.2"/>
    <row r="934" x14ac:dyDescent="0.2"/>
    <row r="935" x14ac:dyDescent="0.2"/>
    <row r="936" x14ac:dyDescent="0.2"/>
    <row r="937" x14ac:dyDescent="0.2"/>
    <row r="938" x14ac:dyDescent="0.2"/>
    <row r="939" x14ac:dyDescent="0.2"/>
    <row r="940" x14ac:dyDescent="0.2"/>
    <row r="941" x14ac:dyDescent="0.2"/>
    <row r="942" x14ac:dyDescent="0.2"/>
    <row r="943" x14ac:dyDescent="0.2"/>
    <row r="944" x14ac:dyDescent="0.2"/>
    <row r="945" x14ac:dyDescent="0.2"/>
    <row r="946" x14ac:dyDescent="0.2"/>
    <row r="947" x14ac:dyDescent="0.2"/>
    <row r="948" x14ac:dyDescent="0.2"/>
    <row r="949" x14ac:dyDescent="0.2"/>
    <row r="950" x14ac:dyDescent="0.2"/>
    <row r="951" x14ac:dyDescent="0.2"/>
    <row r="952" x14ac:dyDescent="0.2"/>
    <row r="953" x14ac:dyDescent="0.2"/>
    <row r="954" x14ac:dyDescent="0.2"/>
    <row r="955" x14ac:dyDescent="0.2"/>
    <row r="956" x14ac:dyDescent="0.2"/>
    <row r="957" x14ac:dyDescent="0.2"/>
    <row r="958" x14ac:dyDescent="0.2"/>
    <row r="959" x14ac:dyDescent="0.2"/>
    <row r="960" x14ac:dyDescent="0.2"/>
    <row r="961" x14ac:dyDescent="0.2"/>
    <row r="962" x14ac:dyDescent="0.2"/>
    <row r="963" x14ac:dyDescent="0.2"/>
    <row r="964" x14ac:dyDescent="0.2"/>
    <row r="965" x14ac:dyDescent="0.2"/>
    <row r="966" x14ac:dyDescent="0.2"/>
    <row r="967" x14ac:dyDescent="0.2"/>
    <row r="968" x14ac:dyDescent="0.2"/>
    <row r="969" x14ac:dyDescent="0.2"/>
    <row r="970" x14ac:dyDescent="0.2"/>
    <row r="971" x14ac:dyDescent="0.2"/>
    <row r="972" x14ac:dyDescent="0.2"/>
    <row r="973" x14ac:dyDescent="0.2"/>
    <row r="974" x14ac:dyDescent="0.2"/>
    <row r="975" x14ac:dyDescent="0.2"/>
    <row r="976" x14ac:dyDescent="0.2"/>
    <row r="977" x14ac:dyDescent="0.2"/>
    <row r="978" x14ac:dyDescent="0.2"/>
    <row r="979" x14ac:dyDescent="0.2"/>
    <row r="980" x14ac:dyDescent="0.2"/>
    <row r="981" x14ac:dyDescent="0.2"/>
    <row r="982" x14ac:dyDescent="0.2"/>
    <row r="983" x14ac:dyDescent="0.2"/>
    <row r="984" x14ac:dyDescent="0.2"/>
    <row r="985" x14ac:dyDescent="0.2"/>
    <row r="986" x14ac:dyDescent="0.2"/>
    <row r="987" x14ac:dyDescent="0.2"/>
    <row r="988" x14ac:dyDescent="0.2"/>
    <row r="989" x14ac:dyDescent="0.2"/>
    <row r="990" x14ac:dyDescent="0.2"/>
    <row r="991" x14ac:dyDescent="0.2"/>
    <row r="992" x14ac:dyDescent="0.2"/>
    <row r="993" x14ac:dyDescent="0.2"/>
    <row r="994" x14ac:dyDescent="0.2"/>
    <row r="995" x14ac:dyDescent="0.2"/>
    <row r="996" x14ac:dyDescent="0.2"/>
    <row r="997" x14ac:dyDescent="0.2"/>
    <row r="998" x14ac:dyDescent="0.2"/>
    <row r="999" x14ac:dyDescent="0.2"/>
    <row r="1000" x14ac:dyDescent="0.2"/>
    <row r="1001" x14ac:dyDescent="0.2"/>
    <row r="1002" x14ac:dyDescent="0.2"/>
    <row r="1003" x14ac:dyDescent="0.2"/>
    <row r="1004" x14ac:dyDescent="0.2"/>
    <row r="1005" x14ac:dyDescent="0.2"/>
    <row r="1006" x14ac:dyDescent="0.2"/>
    <row r="1007" x14ac:dyDescent="0.2"/>
    <row r="1008" x14ac:dyDescent="0.2"/>
    <row r="1009" x14ac:dyDescent="0.2"/>
    <row r="1010" x14ac:dyDescent="0.2"/>
    <row r="1011" x14ac:dyDescent="0.2"/>
    <row r="1012" x14ac:dyDescent="0.2"/>
    <row r="1013" x14ac:dyDescent="0.2"/>
    <row r="1014" x14ac:dyDescent="0.2"/>
    <row r="1015" x14ac:dyDescent="0.2"/>
    <row r="1016" x14ac:dyDescent="0.2"/>
    <row r="1017" x14ac:dyDescent="0.2"/>
    <row r="1018" x14ac:dyDescent="0.2"/>
    <row r="1019" x14ac:dyDescent="0.2"/>
    <row r="1020" x14ac:dyDescent="0.2"/>
    <row r="1021" x14ac:dyDescent="0.2"/>
    <row r="1022" x14ac:dyDescent="0.2"/>
    <row r="1023" x14ac:dyDescent="0.2"/>
    <row r="1024" x14ac:dyDescent="0.2"/>
    <row r="1025" x14ac:dyDescent="0.2"/>
    <row r="1026" x14ac:dyDescent="0.2"/>
    <row r="1027" x14ac:dyDescent="0.2"/>
    <row r="1028" x14ac:dyDescent="0.2"/>
    <row r="1029" x14ac:dyDescent="0.2"/>
    <row r="1030" x14ac:dyDescent="0.2"/>
    <row r="1031" x14ac:dyDescent="0.2"/>
    <row r="1032" x14ac:dyDescent="0.2"/>
  </sheetData>
  <mergeCells count="20">
    <mergeCell ref="AU807:AZ807"/>
    <mergeCell ref="E807:J807"/>
    <mergeCell ref="M807:R807"/>
    <mergeCell ref="U807:Z807"/>
    <mergeCell ref="AE807:AJ807"/>
    <mergeCell ref="AM807:AR807"/>
    <mergeCell ref="AE16:AJ16"/>
    <mergeCell ref="AM16:AR16"/>
    <mergeCell ref="AM429:AR429"/>
    <mergeCell ref="AU16:AZ16"/>
    <mergeCell ref="AU429:AZ429"/>
    <mergeCell ref="AE429:AJ429"/>
    <mergeCell ref="M429:R429"/>
    <mergeCell ref="U429:Z429"/>
    <mergeCell ref="U16:Z16"/>
    <mergeCell ref="A2:E3"/>
    <mergeCell ref="E16:J16"/>
    <mergeCell ref="H2:O3"/>
    <mergeCell ref="E429:J429"/>
    <mergeCell ref="M16:R16"/>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1865"/>
  <sheetViews>
    <sheetView topLeftCell="A574" zoomScale="80" zoomScaleNormal="80" zoomScaleSheetLayoutView="40" zoomScalePageLayoutView="55" workbookViewId="0">
      <selection activeCell="F582" sqref="F582"/>
    </sheetView>
  </sheetViews>
  <sheetFormatPr defaultColWidth="0" defaultRowHeight="15" zeroHeight="1" x14ac:dyDescent="0.25"/>
  <cols>
    <col min="1" max="1" width="23.85546875" style="4" customWidth="1"/>
    <col min="2" max="2" width="18.85546875" style="5" customWidth="1"/>
    <col min="3" max="3" width="29.85546875" style="5" customWidth="1"/>
    <col min="4" max="4" width="18.85546875" style="5" customWidth="1"/>
    <col min="5" max="5" width="18.85546875" style="273" customWidth="1"/>
    <col min="6" max="6" width="20.85546875" style="5" customWidth="1"/>
    <col min="7" max="9" width="20.85546875" style="268" customWidth="1"/>
    <col min="10" max="10" width="20.85546875" style="256" customWidth="1"/>
    <col min="11" max="11" width="2.5703125" style="4" customWidth="1"/>
    <col min="12" max="12" width="20.85546875" style="58" customWidth="1"/>
    <col min="13" max="14" width="20.85546875" style="268" customWidth="1"/>
    <col min="15" max="15" width="20.85546875" style="5" customWidth="1"/>
    <col min="16" max="17" width="20.85546875" style="268" customWidth="1"/>
    <col min="18" max="18" width="20.85546875" style="5" customWidth="1"/>
    <col min="19" max="20" width="20.85546875" style="268" customWidth="1"/>
    <col min="21" max="21" width="2.5703125" style="4" customWidth="1"/>
    <col min="22" max="22" width="20.85546875" style="58" customWidth="1"/>
    <col min="23" max="30" width="20.85546875" style="5" customWidth="1"/>
    <col min="31" max="31" width="8.85546875" style="4" customWidth="1"/>
    <col min="34" max="36" width="0" style="5" hidden="1" customWidth="1"/>
    <col min="37" max="16382" width="8.85546875" style="5" hidden="1"/>
    <col min="16383" max="16384" width="8.85546875" hidden="1"/>
  </cols>
  <sheetData>
    <row r="1" spans="1:30" ht="15.75" thickBot="1" x14ac:dyDescent="0.3">
      <c r="A1" s="59" t="s">
        <v>95</v>
      </c>
      <c r="B1" s="4"/>
      <c r="C1" s="4"/>
      <c r="D1" s="4"/>
      <c r="E1" s="245"/>
      <c r="F1" s="4"/>
      <c r="G1" s="252"/>
      <c r="H1" s="248"/>
      <c r="I1" s="248"/>
      <c r="J1" s="254"/>
      <c r="L1" s="59" t="s">
        <v>96</v>
      </c>
      <c r="M1" s="252"/>
      <c r="N1" s="252"/>
      <c r="O1" s="4"/>
      <c r="P1" s="248"/>
      <c r="Q1" s="248"/>
      <c r="R1" s="4"/>
      <c r="S1" s="248"/>
      <c r="T1" s="248"/>
      <c r="V1" s="59" t="s">
        <v>97</v>
      </c>
      <c r="W1" s="4"/>
      <c r="X1" s="4"/>
      <c r="Y1" s="4"/>
      <c r="Z1" s="4"/>
      <c r="AA1" s="4"/>
      <c r="AB1" s="4"/>
      <c r="AC1" s="4"/>
      <c r="AD1" s="4"/>
    </row>
    <row r="2" spans="1:30" ht="78" customHeight="1" thickBot="1" x14ac:dyDescent="0.3">
      <c r="A2" s="432" t="s">
        <v>98</v>
      </c>
      <c r="B2" s="433"/>
      <c r="C2" s="433"/>
      <c r="D2" s="434"/>
      <c r="E2" s="269"/>
      <c r="F2" s="106"/>
      <c r="G2" s="261"/>
      <c r="H2" s="261"/>
      <c r="I2" s="262"/>
      <c r="J2" s="254"/>
      <c r="L2" s="435" t="s">
        <v>99</v>
      </c>
      <c r="M2" s="436"/>
      <c r="N2" s="437"/>
      <c r="O2" s="19"/>
      <c r="P2" s="276"/>
      <c r="Q2" s="276"/>
      <c r="R2" s="4"/>
      <c r="S2" s="262"/>
      <c r="T2" s="262"/>
      <c r="V2" s="435" t="s">
        <v>100</v>
      </c>
      <c r="W2" s="436"/>
      <c r="X2" s="436"/>
      <c r="Y2" s="437"/>
      <c r="Z2" s="19"/>
      <c r="AA2" s="19"/>
      <c r="AB2" s="19"/>
      <c r="AC2" s="4"/>
      <c r="AD2" s="4"/>
    </row>
    <row r="3" spans="1:30" x14ac:dyDescent="0.25">
      <c r="A3" s="149"/>
      <c r="B3" s="149"/>
      <c r="C3" s="149"/>
      <c r="D3" s="149"/>
      <c r="E3" s="269"/>
      <c r="F3" s="106"/>
      <c r="G3" s="261"/>
      <c r="H3" s="261"/>
      <c r="I3" s="262"/>
      <c r="J3" s="254"/>
      <c r="L3" s="150"/>
      <c r="M3" s="274"/>
      <c r="N3" s="274"/>
      <c r="O3" s="19"/>
      <c r="P3" s="276"/>
      <c r="Q3" s="276"/>
      <c r="R3" s="4"/>
      <c r="S3" s="262"/>
      <c r="T3" s="262"/>
      <c r="V3" s="150"/>
      <c r="W3" s="63"/>
      <c r="X3" s="63"/>
      <c r="Y3" s="63"/>
      <c r="Z3" s="19"/>
      <c r="AA3" s="19"/>
      <c r="AB3" s="19"/>
      <c r="AC3" s="4"/>
      <c r="AD3" s="4"/>
    </row>
    <row r="4" spans="1:30" ht="15" customHeight="1" x14ac:dyDescent="0.25">
      <c r="A4" s="6" t="s">
        <v>15</v>
      </c>
      <c r="B4" s="61"/>
      <c r="C4" s="61"/>
      <c r="D4" s="61"/>
      <c r="E4" s="270"/>
      <c r="F4" s="6"/>
      <c r="G4" s="263"/>
      <c r="H4" s="263"/>
      <c r="I4" s="248"/>
      <c r="J4" s="254"/>
      <c r="L4" s="378" t="s">
        <v>208</v>
      </c>
      <c r="M4" s="378"/>
      <c r="N4" s="378"/>
      <c r="O4" s="378"/>
      <c r="P4" s="262"/>
      <c r="Q4" s="262"/>
      <c r="R4" s="4"/>
      <c r="S4" s="262"/>
      <c r="T4" s="262"/>
      <c r="V4" s="438" t="s">
        <v>209</v>
      </c>
      <c r="W4" s="439"/>
      <c r="X4" s="439"/>
      <c r="Y4" s="439"/>
      <c r="Z4" s="4"/>
      <c r="AA4" s="4"/>
      <c r="AB4" s="4"/>
      <c r="AC4" s="4"/>
      <c r="AD4" s="4"/>
    </row>
    <row r="5" spans="1:30" x14ac:dyDescent="0.25">
      <c r="B5" s="4"/>
      <c r="C5" s="4"/>
      <c r="D5" s="4"/>
      <c r="E5" s="245"/>
      <c r="F5" s="4"/>
      <c r="G5" s="248"/>
      <c r="H5" s="248"/>
      <c r="I5" s="248"/>
      <c r="J5" s="254"/>
      <c r="L5" s="378"/>
      <c r="M5" s="378"/>
      <c r="N5" s="378"/>
      <c r="O5" s="378"/>
      <c r="P5" s="262"/>
      <c r="Q5" s="262"/>
      <c r="R5" s="4"/>
      <c r="S5" s="262"/>
      <c r="T5" s="262"/>
      <c r="V5" s="438"/>
      <c r="W5" s="439"/>
      <c r="X5" s="439"/>
      <c r="Y5" s="439"/>
      <c r="Z5" s="4"/>
      <c r="AA5" s="4"/>
      <c r="AB5" s="4"/>
      <c r="AC5" s="4"/>
      <c r="AD5" s="4"/>
    </row>
    <row r="6" spans="1:30" x14ac:dyDescent="0.25">
      <c r="A6" s="378" t="s">
        <v>208</v>
      </c>
      <c r="B6" s="378"/>
      <c r="C6" s="378"/>
      <c r="D6" s="378"/>
      <c r="E6" s="378"/>
      <c r="F6" s="378"/>
      <c r="G6" s="378"/>
      <c r="H6" s="378"/>
      <c r="I6" s="378"/>
      <c r="J6" s="378"/>
      <c r="L6" s="50"/>
      <c r="M6" s="248"/>
      <c r="N6" s="248"/>
      <c r="O6" s="4"/>
      <c r="P6" s="248"/>
      <c r="Q6" s="248"/>
      <c r="R6" s="4"/>
      <c r="S6" s="248"/>
      <c r="T6" s="248"/>
      <c r="V6" s="87" t="s">
        <v>17</v>
      </c>
      <c r="W6" s="4" t="s">
        <v>101</v>
      </c>
      <c r="X6" s="4"/>
      <c r="Y6" s="4"/>
      <c r="Z6" s="4"/>
      <c r="AA6" s="4"/>
      <c r="AB6" s="4"/>
      <c r="AC6" s="4"/>
      <c r="AD6" s="4"/>
    </row>
    <row r="7" spans="1:30" x14ac:dyDescent="0.25">
      <c r="A7" s="378"/>
      <c r="B7" s="378"/>
      <c r="C7" s="378"/>
      <c r="D7" s="378"/>
      <c r="E7" s="378"/>
      <c r="F7" s="378"/>
      <c r="G7" s="378"/>
      <c r="H7" s="378"/>
      <c r="I7" s="378"/>
      <c r="J7" s="378"/>
      <c r="M7" s="248"/>
      <c r="N7" s="248"/>
      <c r="O7" s="4"/>
      <c r="P7" s="248"/>
      <c r="Q7" s="248"/>
      <c r="R7" s="4"/>
      <c r="S7" s="248"/>
      <c r="T7" s="248"/>
      <c r="V7" s="50"/>
      <c r="W7" s="4" t="s">
        <v>102</v>
      </c>
      <c r="X7" s="4"/>
      <c r="Y7" s="4"/>
      <c r="Z7" s="4"/>
      <c r="AA7" s="4"/>
      <c r="AB7" s="4"/>
      <c r="AC7" s="4"/>
      <c r="AD7" s="4"/>
    </row>
    <row r="8" spans="1:30" x14ac:dyDescent="0.25">
      <c r="B8" s="4"/>
      <c r="C8" s="4"/>
      <c r="D8" s="4"/>
      <c r="E8" s="245"/>
      <c r="F8" s="4"/>
      <c r="G8" s="248"/>
      <c r="H8" s="248"/>
      <c r="I8" s="248"/>
      <c r="J8" s="254"/>
      <c r="L8" s="50"/>
      <c r="M8" s="248"/>
      <c r="N8" s="248"/>
      <c r="O8" s="4"/>
      <c r="P8" s="248"/>
      <c r="Q8" s="248"/>
      <c r="R8" s="4"/>
      <c r="S8" s="248"/>
      <c r="T8" s="248"/>
      <c r="V8" s="50"/>
      <c r="W8" s="4" t="s">
        <v>103</v>
      </c>
      <c r="X8" s="4"/>
      <c r="Y8" s="4"/>
      <c r="Z8" s="4"/>
      <c r="AA8" s="4"/>
      <c r="AB8" s="4"/>
      <c r="AC8" s="4"/>
      <c r="AD8" s="4"/>
    </row>
    <row r="9" spans="1:30" x14ac:dyDescent="0.25">
      <c r="B9" s="4"/>
      <c r="C9" s="4"/>
      <c r="D9" s="4"/>
      <c r="E9" s="245"/>
      <c r="F9" s="4"/>
      <c r="G9" s="248"/>
      <c r="H9" s="248"/>
      <c r="I9" s="248"/>
      <c r="J9" s="255" t="s">
        <v>28</v>
      </c>
      <c r="L9" s="50"/>
      <c r="M9" s="248"/>
      <c r="N9" s="248"/>
      <c r="O9" s="4"/>
      <c r="P9" s="248"/>
      <c r="Q9" s="248"/>
      <c r="R9" s="4"/>
      <c r="S9" s="248"/>
      <c r="T9" s="278" t="s">
        <v>28</v>
      </c>
      <c r="V9" s="50"/>
      <c r="W9" s="4"/>
      <c r="X9" s="4"/>
      <c r="Y9" s="4"/>
      <c r="Z9" s="4"/>
      <c r="AA9" s="4"/>
      <c r="AB9" s="4"/>
      <c r="AC9" s="4"/>
      <c r="AD9" s="4"/>
    </row>
    <row r="10" spans="1:30" x14ac:dyDescent="0.25">
      <c r="A10" s="59" t="str">
        <f>Arrearages!A15</f>
        <v>SOUTH JERSEY GAS COMPANY</v>
      </c>
      <c r="B10" s="4"/>
      <c r="C10" s="4"/>
      <c r="D10" s="4"/>
      <c r="E10" s="245"/>
      <c r="F10" s="4"/>
      <c r="G10" s="264"/>
      <c r="H10" s="248"/>
      <c r="I10" s="248"/>
      <c r="L10" s="50"/>
      <c r="M10" s="248"/>
      <c r="N10" s="248"/>
      <c r="O10" s="4"/>
      <c r="P10" s="264"/>
      <c r="Q10" s="264"/>
      <c r="S10" s="264"/>
      <c r="T10" s="264"/>
      <c r="V10" s="50"/>
      <c r="W10" s="4"/>
      <c r="AB10" s="4"/>
      <c r="AC10" s="4"/>
      <c r="AD10" s="4"/>
    </row>
    <row r="11" spans="1:30" ht="76.5" x14ac:dyDescent="0.25">
      <c r="A11" s="176">
        <f>Arrearages!A18</f>
        <v>45200</v>
      </c>
      <c r="B11" s="66" t="s">
        <v>104</v>
      </c>
      <c r="C11" s="66" t="s">
        <v>34</v>
      </c>
      <c r="D11" s="66" t="s">
        <v>35</v>
      </c>
      <c r="E11" s="246" t="s">
        <v>36</v>
      </c>
      <c r="F11" s="67" t="s">
        <v>105</v>
      </c>
      <c r="G11" s="265" t="s">
        <v>106</v>
      </c>
      <c r="H11" s="265" t="s">
        <v>107</v>
      </c>
      <c r="I11" s="265" t="s">
        <v>108</v>
      </c>
      <c r="J11" s="257" t="s">
        <v>109</v>
      </c>
      <c r="K11" s="70"/>
      <c r="L11" s="67" t="s">
        <v>110</v>
      </c>
      <c r="M11" s="265" t="s">
        <v>111</v>
      </c>
      <c r="N11" s="265" t="s">
        <v>112</v>
      </c>
      <c r="O11" s="67" t="s">
        <v>113</v>
      </c>
      <c r="P11" s="265" t="s">
        <v>114</v>
      </c>
      <c r="Q11" s="265" t="s">
        <v>115</v>
      </c>
      <c r="R11" s="67" t="s">
        <v>116</v>
      </c>
      <c r="S11" s="265" t="s">
        <v>117</v>
      </c>
      <c r="T11" s="265" t="s">
        <v>118</v>
      </c>
      <c r="U11" s="70"/>
      <c r="V11" s="67" t="s">
        <v>119</v>
      </c>
      <c r="W11" s="67" t="s">
        <v>120</v>
      </c>
      <c r="X11" s="67" t="s">
        <v>121</v>
      </c>
      <c r="Y11" s="67" t="s">
        <v>122</v>
      </c>
      <c r="Z11" s="67" t="s">
        <v>123</v>
      </c>
      <c r="AA11" s="67" t="s">
        <v>124</v>
      </c>
      <c r="AB11" s="67" t="s">
        <v>125</v>
      </c>
      <c r="AC11" s="67" t="s">
        <v>126</v>
      </c>
      <c r="AD11" s="67" t="s">
        <v>127</v>
      </c>
    </row>
    <row r="12" spans="1:30" x14ac:dyDescent="0.25">
      <c r="A12" s="55"/>
      <c r="B12" s="11"/>
      <c r="C12" s="11" t="s">
        <v>433</v>
      </c>
      <c r="D12" s="11"/>
      <c r="E12" s="237">
        <v>8201</v>
      </c>
      <c r="F12" s="11">
        <v>104</v>
      </c>
      <c r="G12" s="218">
        <v>88.09375</v>
      </c>
      <c r="H12" s="218">
        <v>92164.39999999998</v>
      </c>
      <c r="I12" s="218">
        <v>886.19615384615361</v>
      </c>
      <c r="J12" s="258">
        <v>10.432692307692308</v>
      </c>
      <c r="L12" s="11">
        <v>25</v>
      </c>
      <c r="M12" s="218">
        <v>16549.98</v>
      </c>
      <c r="N12" s="218">
        <v>661.99919999999997</v>
      </c>
      <c r="O12" s="11">
        <v>6</v>
      </c>
      <c r="P12" s="218">
        <v>3973.04</v>
      </c>
      <c r="Q12" s="218">
        <v>662.17333333333329</v>
      </c>
      <c r="R12" s="11">
        <v>23</v>
      </c>
      <c r="S12" s="218">
        <v>27752.17</v>
      </c>
      <c r="T12" s="218">
        <v>1206.6160869565217</v>
      </c>
      <c r="V12" s="11"/>
      <c r="W12" s="11"/>
      <c r="X12" s="11"/>
      <c r="Y12" s="11"/>
      <c r="Z12" s="11"/>
      <c r="AA12" s="11"/>
      <c r="AB12" s="11"/>
      <c r="AC12" s="11"/>
      <c r="AD12" s="11"/>
    </row>
    <row r="13" spans="1:30" x14ac:dyDescent="0.25">
      <c r="A13" s="55"/>
      <c r="B13" s="11"/>
      <c r="C13" s="11" t="s">
        <v>434</v>
      </c>
      <c r="D13" s="11"/>
      <c r="E13" s="237">
        <v>8004</v>
      </c>
      <c r="F13" s="11">
        <v>96</v>
      </c>
      <c r="G13" s="218">
        <v>101.86239583333331</v>
      </c>
      <c r="H13" s="218">
        <v>93982.709999999963</v>
      </c>
      <c r="I13" s="218">
        <v>978.98656249999965</v>
      </c>
      <c r="J13" s="258">
        <v>9.7916666666666661</v>
      </c>
      <c r="L13" s="11">
        <v>28</v>
      </c>
      <c r="M13" s="218">
        <v>28702.889999999996</v>
      </c>
      <c r="N13" s="218">
        <v>1025.1032142857141</v>
      </c>
      <c r="O13" s="11">
        <v>7</v>
      </c>
      <c r="P13" s="218">
        <v>4894.3999999999996</v>
      </c>
      <c r="Q13" s="218">
        <v>699.19999999999993</v>
      </c>
      <c r="R13" s="11">
        <v>22</v>
      </c>
      <c r="S13" s="218">
        <v>21839.600000000002</v>
      </c>
      <c r="T13" s="218">
        <v>992.70909090909106</v>
      </c>
      <c r="V13" s="11"/>
      <c r="W13" s="11"/>
      <c r="X13" s="11"/>
      <c r="Y13" s="11"/>
      <c r="Z13" s="11"/>
      <c r="AA13" s="11"/>
      <c r="AB13" s="11"/>
      <c r="AC13" s="11"/>
      <c r="AD13" s="11"/>
    </row>
    <row r="14" spans="1:30" x14ac:dyDescent="0.25">
      <c r="A14" s="55"/>
      <c r="B14" s="11"/>
      <c r="C14" s="11" t="s">
        <v>435</v>
      </c>
      <c r="D14" s="11"/>
      <c r="E14" s="237">
        <v>8401</v>
      </c>
      <c r="F14" s="11">
        <v>329</v>
      </c>
      <c r="G14" s="218">
        <v>103.81945288753801</v>
      </c>
      <c r="H14" s="218">
        <v>332224.03999999986</v>
      </c>
      <c r="I14" s="218">
        <v>1009.7995136778111</v>
      </c>
      <c r="J14" s="258">
        <v>10.069908814589665</v>
      </c>
      <c r="L14" s="11">
        <v>78</v>
      </c>
      <c r="M14" s="218">
        <v>71381.58</v>
      </c>
      <c r="N14" s="218">
        <v>915.14846153846156</v>
      </c>
      <c r="O14" s="11">
        <v>17</v>
      </c>
      <c r="P14" s="218">
        <v>10992.64</v>
      </c>
      <c r="Q14" s="218">
        <v>646.62588235294118</v>
      </c>
      <c r="R14" s="11">
        <v>42</v>
      </c>
      <c r="S14" s="218">
        <v>51828.829999999987</v>
      </c>
      <c r="T14" s="218">
        <v>1234.0197619047617</v>
      </c>
      <c r="V14" s="11"/>
      <c r="W14" s="11"/>
      <c r="X14" s="11"/>
      <c r="Y14" s="11"/>
      <c r="Z14" s="11"/>
      <c r="AA14" s="11"/>
      <c r="AB14" s="11"/>
      <c r="AC14" s="11"/>
      <c r="AD14" s="11"/>
    </row>
    <row r="15" spans="1:30" x14ac:dyDescent="0.25">
      <c r="A15" s="55"/>
      <c r="B15" s="11"/>
      <c r="C15" s="11" t="s">
        <v>506</v>
      </c>
      <c r="D15" s="11"/>
      <c r="E15" s="237">
        <v>8007</v>
      </c>
      <c r="F15" s="11">
        <v>2</v>
      </c>
      <c r="G15" s="218">
        <v>81.63</v>
      </c>
      <c r="H15" s="218">
        <v>1023.5</v>
      </c>
      <c r="I15" s="218">
        <v>511.75</v>
      </c>
      <c r="J15" s="258">
        <v>5.5</v>
      </c>
      <c r="L15" s="11"/>
      <c r="M15" s="218"/>
      <c r="N15" s="218"/>
      <c r="O15" s="11"/>
      <c r="P15" s="218"/>
      <c r="Q15" s="218"/>
      <c r="R15" s="11"/>
      <c r="S15" s="218"/>
      <c r="T15" s="218"/>
      <c r="V15" s="11"/>
      <c r="W15" s="11"/>
      <c r="X15" s="11"/>
      <c r="Y15" s="11"/>
      <c r="Z15" s="11"/>
      <c r="AA15" s="11"/>
      <c r="AB15" s="11"/>
      <c r="AC15" s="11"/>
      <c r="AD15" s="11"/>
    </row>
    <row r="16" spans="1:30" x14ac:dyDescent="0.25">
      <c r="A16" s="55"/>
      <c r="B16" s="11"/>
      <c r="C16" s="11" t="s">
        <v>436</v>
      </c>
      <c r="D16" s="11"/>
      <c r="E16" s="237">
        <v>8009</v>
      </c>
      <c r="F16" s="11">
        <v>119</v>
      </c>
      <c r="G16" s="218">
        <v>96.433109243697459</v>
      </c>
      <c r="H16" s="218">
        <v>117769.73</v>
      </c>
      <c r="I16" s="218">
        <v>989.6615966386554</v>
      </c>
      <c r="J16" s="258">
        <v>10.3109243697479</v>
      </c>
      <c r="L16" s="11">
        <v>18</v>
      </c>
      <c r="M16" s="218">
        <v>16616.14</v>
      </c>
      <c r="N16" s="218">
        <v>923.11888888888882</v>
      </c>
      <c r="O16" s="11">
        <v>14</v>
      </c>
      <c r="P16" s="218">
        <v>12258.11</v>
      </c>
      <c r="Q16" s="218">
        <v>875.57928571428579</v>
      </c>
      <c r="R16" s="11">
        <v>10</v>
      </c>
      <c r="S16" s="218">
        <v>13059.59</v>
      </c>
      <c r="T16" s="218">
        <v>1305.9590000000001</v>
      </c>
      <c r="V16" s="11"/>
      <c r="W16" s="11"/>
      <c r="X16" s="11"/>
      <c r="Y16" s="11"/>
      <c r="Z16" s="11"/>
      <c r="AA16" s="11"/>
      <c r="AB16" s="11"/>
      <c r="AC16" s="11"/>
      <c r="AD16" s="11"/>
    </row>
    <row r="17" spans="1:30" x14ac:dyDescent="0.25">
      <c r="A17" s="55"/>
      <c r="B17" s="11"/>
      <c r="C17" s="11" t="s">
        <v>507</v>
      </c>
      <c r="D17" s="11"/>
      <c r="E17" s="237">
        <v>8091</v>
      </c>
      <c r="F17" s="11">
        <v>2</v>
      </c>
      <c r="G17" s="218">
        <v>93.924999999999997</v>
      </c>
      <c r="H17" s="218">
        <v>1447.63</v>
      </c>
      <c r="I17" s="218">
        <v>723.81500000000005</v>
      </c>
      <c r="J17" s="258">
        <v>9</v>
      </c>
      <c r="L17" s="11"/>
      <c r="M17" s="218"/>
      <c r="N17" s="218"/>
      <c r="O17" s="11"/>
      <c r="P17" s="218"/>
      <c r="Q17" s="218"/>
      <c r="R17" s="11">
        <v>2</v>
      </c>
      <c r="S17" s="218">
        <v>1732.81</v>
      </c>
      <c r="T17" s="218">
        <v>866.40499999999997</v>
      </c>
      <c r="V17" s="11"/>
      <c r="W17" s="11"/>
      <c r="X17" s="11"/>
      <c r="Y17" s="11"/>
      <c r="Z17" s="11"/>
      <c r="AA17" s="11"/>
      <c r="AB17" s="11"/>
      <c r="AC17" s="11"/>
      <c r="AD17" s="11"/>
    </row>
    <row r="18" spans="1:30" x14ac:dyDescent="0.25">
      <c r="A18" s="55"/>
      <c r="B18" s="11"/>
      <c r="C18" s="11" t="s">
        <v>437</v>
      </c>
      <c r="D18" s="11"/>
      <c r="E18" s="237">
        <v>8012</v>
      </c>
      <c r="F18" s="11">
        <v>271</v>
      </c>
      <c r="G18" s="218">
        <v>101.2753505535055</v>
      </c>
      <c r="H18" s="218">
        <v>264514</v>
      </c>
      <c r="I18" s="218">
        <v>976.06642066420659</v>
      </c>
      <c r="J18" s="258">
        <v>9.9963099630996304</v>
      </c>
      <c r="L18" s="11">
        <v>57</v>
      </c>
      <c r="M18" s="218">
        <v>49374.399999999972</v>
      </c>
      <c r="N18" s="218">
        <v>866.21754385964869</v>
      </c>
      <c r="O18" s="11">
        <v>29</v>
      </c>
      <c r="P18" s="218">
        <v>23114.29</v>
      </c>
      <c r="Q18" s="218">
        <v>797.04448275862069</v>
      </c>
      <c r="R18" s="11">
        <v>53</v>
      </c>
      <c r="S18" s="218">
        <v>53096.549999999996</v>
      </c>
      <c r="T18" s="218">
        <v>1001.8216981132075</v>
      </c>
      <c r="V18" s="11"/>
      <c r="W18" s="11"/>
      <c r="X18" s="11"/>
      <c r="Y18" s="11"/>
      <c r="Z18" s="11"/>
      <c r="AA18" s="11"/>
      <c r="AB18" s="11"/>
      <c r="AC18" s="11"/>
      <c r="AD18" s="11"/>
    </row>
    <row r="19" spans="1:30" x14ac:dyDescent="0.25">
      <c r="A19" s="55"/>
      <c r="B19" s="11"/>
      <c r="C19" s="11" t="s">
        <v>437</v>
      </c>
      <c r="D19" s="11"/>
      <c r="E19" s="237">
        <v>8021</v>
      </c>
      <c r="F19" s="11">
        <v>1</v>
      </c>
      <c r="G19" s="218">
        <v>61.6</v>
      </c>
      <c r="H19" s="218">
        <v>369.6</v>
      </c>
      <c r="I19" s="218">
        <v>369.6</v>
      </c>
      <c r="J19" s="258">
        <v>6</v>
      </c>
      <c r="L19" s="11"/>
      <c r="M19" s="218"/>
      <c r="N19" s="218"/>
      <c r="O19" s="11"/>
      <c r="P19" s="218"/>
      <c r="Q19" s="218"/>
      <c r="R19" s="11">
        <v>1</v>
      </c>
      <c r="S19" s="218">
        <v>307.92</v>
      </c>
      <c r="T19" s="218">
        <v>307.92</v>
      </c>
      <c r="V19" s="11"/>
      <c r="W19" s="11"/>
      <c r="X19" s="11"/>
      <c r="Y19" s="11"/>
      <c r="Z19" s="11"/>
      <c r="AA19" s="11"/>
      <c r="AB19" s="11"/>
      <c r="AC19" s="11"/>
      <c r="AD19" s="11"/>
    </row>
    <row r="20" spans="1:30" x14ac:dyDescent="0.25">
      <c r="A20" s="55"/>
      <c r="B20" s="11"/>
      <c r="C20" s="11" t="s">
        <v>601</v>
      </c>
      <c r="D20" s="11"/>
      <c r="E20" s="237"/>
      <c r="F20" s="11"/>
      <c r="G20" s="218"/>
      <c r="H20" s="218"/>
      <c r="I20" s="218"/>
      <c r="J20" s="258"/>
      <c r="L20" s="11"/>
      <c r="M20" s="218"/>
      <c r="N20" s="218"/>
      <c r="O20" s="11"/>
      <c r="P20" s="218"/>
      <c r="Q20" s="218"/>
      <c r="R20" s="11">
        <v>1</v>
      </c>
      <c r="S20" s="218">
        <v>7819.03</v>
      </c>
      <c r="T20" s="218">
        <v>7819.03</v>
      </c>
      <c r="V20" s="11"/>
      <c r="W20" s="11"/>
      <c r="X20" s="11"/>
      <c r="Y20" s="11"/>
      <c r="Z20" s="11"/>
      <c r="AA20" s="11"/>
      <c r="AB20" s="11"/>
      <c r="AC20" s="11"/>
      <c r="AD20" s="11"/>
    </row>
    <row r="21" spans="1:30" x14ac:dyDescent="0.25">
      <c r="A21" s="55"/>
      <c r="B21" s="11"/>
      <c r="C21" s="11" t="s">
        <v>508</v>
      </c>
      <c r="D21" s="11"/>
      <c r="E21" s="237">
        <v>8014</v>
      </c>
      <c r="F21" s="11">
        <v>3</v>
      </c>
      <c r="G21" s="218">
        <v>126.14333333333333</v>
      </c>
      <c r="H21" s="218">
        <v>2779.02</v>
      </c>
      <c r="I21" s="218">
        <v>926.34</v>
      </c>
      <c r="J21" s="258">
        <v>7.333333333333333</v>
      </c>
      <c r="L21" s="11"/>
      <c r="M21" s="218"/>
      <c r="N21" s="218"/>
      <c r="O21" s="11"/>
      <c r="P21" s="218"/>
      <c r="Q21" s="218"/>
      <c r="R21" s="11"/>
      <c r="S21" s="218"/>
      <c r="T21" s="218"/>
      <c r="V21" s="11"/>
      <c r="W21" s="11"/>
      <c r="X21" s="11"/>
      <c r="Y21" s="11"/>
      <c r="Z21" s="11"/>
      <c r="AA21" s="11"/>
      <c r="AB21" s="11"/>
      <c r="AC21" s="11"/>
      <c r="AD21" s="11"/>
    </row>
    <row r="22" spans="1:30" x14ac:dyDescent="0.25">
      <c r="A22" s="55"/>
      <c r="B22" s="11"/>
      <c r="C22" s="11" t="s">
        <v>438</v>
      </c>
      <c r="D22" s="11"/>
      <c r="E22" s="237">
        <v>8302</v>
      </c>
      <c r="F22" s="11">
        <v>223</v>
      </c>
      <c r="G22" s="218">
        <v>97.171973094170426</v>
      </c>
      <c r="H22" s="218">
        <v>219170.6099999999</v>
      </c>
      <c r="I22" s="218">
        <v>982.82784753363183</v>
      </c>
      <c r="J22" s="258">
        <v>10.228699551569507</v>
      </c>
      <c r="L22" s="11">
        <v>56</v>
      </c>
      <c r="M22" s="218">
        <v>51974.30000000001</v>
      </c>
      <c r="N22" s="218">
        <v>928.11250000000018</v>
      </c>
      <c r="O22" s="11">
        <v>17</v>
      </c>
      <c r="P22" s="218">
        <v>13735.980000000001</v>
      </c>
      <c r="Q22" s="218">
        <v>807.99882352941188</v>
      </c>
      <c r="R22" s="11">
        <v>45</v>
      </c>
      <c r="S22" s="218">
        <v>40484.12999999999</v>
      </c>
      <c r="T22" s="218">
        <v>899.64733333333311</v>
      </c>
      <c r="V22" s="11"/>
      <c r="W22" s="11"/>
      <c r="X22" s="11"/>
      <c r="Y22" s="11"/>
      <c r="Z22" s="11"/>
      <c r="AA22" s="11"/>
      <c r="AB22" s="11"/>
      <c r="AC22" s="11"/>
      <c r="AD22" s="11"/>
    </row>
    <row r="23" spans="1:30" x14ac:dyDescent="0.25">
      <c r="A23" s="55"/>
      <c r="B23" s="11"/>
      <c r="C23" s="11" t="s">
        <v>509</v>
      </c>
      <c r="D23" s="11"/>
      <c r="E23" s="237">
        <v>8203</v>
      </c>
      <c r="F23" s="11">
        <v>26</v>
      </c>
      <c r="G23" s="218">
        <v>82.550384615384601</v>
      </c>
      <c r="H23" s="218">
        <v>24770.550000000003</v>
      </c>
      <c r="I23" s="218">
        <v>952.71346153846162</v>
      </c>
      <c r="J23" s="258">
        <v>12.615384615384615</v>
      </c>
      <c r="L23" s="11">
        <v>6</v>
      </c>
      <c r="M23" s="218">
        <v>6838.6500000000005</v>
      </c>
      <c r="N23" s="218">
        <v>1139.7750000000001</v>
      </c>
      <c r="O23" s="11">
        <v>3</v>
      </c>
      <c r="P23" s="218">
        <v>764.15</v>
      </c>
      <c r="Q23" s="218">
        <v>254.71666666666667</v>
      </c>
      <c r="R23" s="11">
        <v>7</v>
      </c>
      <c r="S23" s="218">
        <v>6179.5</v>
      </c>
      <c r="T23" s="218">
        <v>882.78571428571433</v>
      </c>
      <c r="V23" s="11"/>
      <c r="W23" s="11"/>
      <c r="X23" s="11"/>
      <c r="Y23" s="11"/>
      <c r="Z23" s="11"/>
      <c r="AA23" s="11"/>
      <c r="AB23" s="11"/>
      <c r="AC23" s="11"/>
      <c r="AD23" s="11"/>
    </row>
    <row r="24" spans="1:30" x14ac:dyDescent="0.25">
      <c r="A24" s="55"/>
      <c r="B24" s="11"/>
      <c r="C24" s="11" t="s">
        <v>495</v>
      </c>
      <c r="D24" s="11"/>
      <c r="E24" s="237">
        <v>8310</v>
      </c>
      <c r="F24" s="11">
        <v>4</v>
      </c>
      <c r="G24" s="218">
        <v>105.3625</v>
      </c>
      <c r="H24" s="218">
        <v>2831.0699999999997</v>
      </c>
      <c r="I24" s="218">
        <v>707.76749999999993</v>
      </c>
      <c r="J24" s="258">
        <v>7</v>
      </c>
      <c r="L24" s="11">
        <v>2</v>
      </c>
      <c r="M24" s="218">
        <v>1194.31</v>
      </c>
      <c r="N24" s="218">
        <v>597.15499999999997</v>
      </c>
      <c r="O24" s="11">
        <v>3</v>
      </c>
      <c r="P24" s="218">
        <v>1902.81</v>
      </c>
      <c r="Q24" s="218">
        <v>634.27</v>
      </c>
      <c r="R24" s="11">
        <v>1</v>
      </c>
      <c r="S24" s="218">
        <v>65</v>
      </c>
      <c r="T24" s="218">
        <v>65</v>
      </c>
      <c r="V24" s="11"/>
      <c r="W24" s="11"/>
      <c r="X24" s="11"/>
      <c r="Y24" s="11"/>
      <c r="Z24" s="11"/>
      <c r="AA24" s="11"/>
      <c r="AB24" s="11"/>
      <c r="AC24" s="11"/>
      <c r="AD24" s="11"/>
    </row>
    <row r="25" spans="1:30" x14ac:dyDescent="0.25">
      <c r="A25" s="55"/>
      <c r="B25" s="11"/>
      <c r="C25" s="11" t="s">
        <v>510</v>
      </c>
      <c r="D25" s="11"/>
      <c r="E25" s="237">
        <v>8094</v>
      </c>
      <c r="F25" s="11">
        <v>2</v>
      </c>
      <c r="G25" s="218">
        <v>61.09</v>
      </c>
      <c r="H25" s="218">
        <v>1917.73</v>
      </c>
      <c r="I25" s="218">
        <v>958.86500000000001</v>
      </c>
      <c r="J25" s="258">
        <v>15</v>
      </c>
      <c r="L25" s="11">
        <v>1</v>
      </c>
      <c r="M25" s="218">
        <v>562.63</v>
      </c>
      <c r="N25" s="218">
        <v>562.63</v>
      </c>
      <c r="O25" s="11">
        <v>1</v>
      </c>
      <c r="P25" s="218">
        <v>1563.17</v>
      </c>
      <c r="Q25" s="218">
        <v>1563.17</v>
      </c>
      <c r="R25" s="11"/>
      <c r="S25" s="218"/>
      <c r="T25" s="218"/>
      <c r="V25" s="11"/>
      <c r="W25" s="11"/>
      <c r="X25" s="11"/>
      <c r="Y25" s="11"/>
      <c r="Z25" s="11"/>
      <c r="AA25" s="11"/>
      <c r="AB25" s="11"/>
      <c r="AC25" s="11"/>
      <c r="AD25" s="11"/>
    </row>
    <row r="26" spans="1:30" x14ac:dyDescent="0.25">
      <c r="A26" s="55"/>
      <c r="B26" s="11"/>
      <c r="C26" s="11" t="s">
        <v>440</v>
      </c>
      <c r="D26" s="11"/>
      <c r="E26" s="237">
        <v>8204</v>
      </c>
      <c r="F26" s="11">
        <v>38</v>
      </c>
      <c r="G26" s="218">
        <v>91.988157894736872</v>
      </c>
      <c r="H26" s="218">
        <v>34834.610000000008</v>
      </c>
      <c r="I26" s="218">
        <v>916.70026315789494</v>
      </c>
      <c r="J26" s="258">
        <v>10.368421052631579</v>
      </c>
      <c r="L26" s="11">
        <v>3</v>
      </c>
      <c r="M26" s="218">
        <v>2938.71</v>
      </c>
      <c r="N26" s="218">
        <v>979.57</v>
      </c>
      <c r="O26" s="11">
        <v>5</v>
      </c>
      <c r="P26" s="218">
        <v>4159.88</v>
      </c>
      <c r="Q26" s="218">
        <v>831.976</v>
      </c>
      <c r="R26" s="11">
        <v>4</v>
      </c>
      <c r="S26" s="218">
        <v>4382.13</v>
      </c>
      <c r="T26" s="218">
        <v>1095.5325</v>
      </c>
      <c r="V26" s="11"/>
      <c r="W26" s="11"/>
      <c r="X26" s="11"/>
      <c r="Y26" s="11"/>
      <c r="Z26" s="11"/>
      <c r="AA26" s="11"/>
      <c r="AB26" s="11"/>
      <c r="AC26" s="11"/>
      <c r="AD26" s="11"/>
    </row>
    <row r="27" spans="1:30" x14ac:dyDescent="0.25">
      <c r="A27" s="55"/>
      <c r="B27" s="11"/>
      <c r="C27" s="11" t="s">
        <v>439</v>
      </c>
      <c r="D27" s="11"/>
      <c r="E27" s="237">
        <v>8210</v>
      </c>
      <c r="F27" s="11">
        <v>46</v>
      </c>
      <c r="G27" s="218">
        <v>91.352826086956512</v>
      </c>
      <c r="H27" s="218">
        <v>36512.239999999998</v>
      </c>
      <c r="I27" s="218">
        <v>793.74434782608694</v>
      </c>
      <c r="J27" s="258">
        <v>9.2391304347826093</v>
      </c>
      <c r="L27" s="11">
        <v>9</v>
      </c>
      <c r="M27" s="218">
        <v>5084.74</v>
      </c>
      <c r="N27" s="218">
        <v>564.9711111111111</v>
      </c>
      <c r="O27" s="11">
        <v>5</v>
      </c>
      <c r="P27" s="218">
        <v>2541.8599999999997</v>
      </c>
      <c r="Q27" s="218">
        <v>508.37199999999996</v>
      </c>
      <c r="R27" s="11">
        <v>11</v>
      </c>
      <c r="S27" s="218">
        <v>8651.2400000000016</v>
      </c>
      <c r="T27" s="218">
        <v>786.47636363636377</v>
      </c>
      <c r="V27" s="11"/>
      <c r="W27" s="11"/>
      <c r="X27" s="11"/>
      <c r="Y27" s="11"/>
      <c r="Z27" s="11"/>
      <c r="AA27" s="11"/>
      <c r="AB27" s="11"/>
      <c r="AC27" s="11"/>
      <c r="AD27" s="11"/>
    </row>
    <row r="28" spans="1:30" x14ac:dyDescent="0.25">
      <c r="A28" s="55"/>
      <c r="B28" s="11"/>
      <c r="C28" s="11" t="s">
        <v>441</v>
      </c>
      <c r="D28" s="11"/>
      <c r="E28" s="237">
        <v>8069</v>
      </c>
      <c r="F28" s="11">
        <v>42</v>
      </c>
      <c r="G28" s="218">
        <v>87.112380952380931</v>
      </c>
      <c r="H28" s="218">
        <v>37034.230000000018</v>
      </c>
      <c r="I28" s="218">
        <v>881.76738095238136</v>
      </c>
      <c r="J28" s="258">
        <v>8.9047619047619051</v>
      </c>
      <c r="L28" s="11">
        <v>9</v>
      </c>
      <c r="M28" s="218">
        <v>5415.11</v>
      </c>
      <c r="N28" s="218">
        <v>601.67888888888888</v>
      </c>
      <c r="O28" s="11">
        <v>6</v>
      </c>
      <c r="P28" s="218">
        <v>5431.7000000000007</v>
      </c>
      <c r="Q28" s="218">
        <v>905.28333333333342</v>
      </c>
      <c r="R28" s="11">
        <v>6</v>
      </c>
      <c r="S28" s="218">
        <v>4496.1400000000003</v>
      </c>
      <c r="T28" s="218">
        <v>749.35666666666668</v>
      </c>
      <c r="V28" s="11"/>
      <c r="W28" s="11"/>
      <c r="X28" s="11"/>
      <c r="Y28" s="11"/>
      <c r="Z28" s="11"/>
      <c r="AA28" s="11"/>
      <c r="AB28" s="11"/>
      <c r="AC28" s="11"/>
      <c r="AD28" s="11"/>
    </row>
    <row r="29" spans="1:30" x14ac:dyDescent="0.25">
      <c r="A29" s="55"/>
      <c r="B29" s="11"/>
      <c r="C29" s="11" t="s">
        <v>442</v>
      </c>
      <c r="D29" s="11"/>
      <c r="E29" s="237">
        <v>8018</v>
      </c>
      <c r="F29" s="11">
        <v>3</v>
      </c>
      <c r="G29" s="218">
        <v>108.15333333333332</v>
      </c>
      <c r="H29" s="218">
        <v>2083.7800000000002</v>
      </c>
      <c r="I29" s="218">
        <v>694.59333333333336</v>
      </c>
      <c r="J29" s="258">
        <v>7</v>
      </c>
      <c r="L29" s="11">
        <v>1</v>
      </c>
      <c r="M29" s="218">
        <v>410.47</v>
      </c>
      <c r="N29" s="218">
        <v>410.47</v>
      </c>
      <c r="O29" s="11"/>
      <c r="P29" s="218"/>
      <c r="Q29" s="218"/>
      <c r="R29" s="11"/>
      <c r="S29" s="218"/>
      <c r="T29" s="218"/>
      <c r="V29" s="11"/>
      <c r="W29" s="11"/>
      <c r="X29" s="11"/>
      <c r="Y29" s="11"/>
      <c r="Z29" s="11"/>
      <c r="AA29" s="11"/>
      <c r="AB29" s="11"/>
      <c r="AC29" s="11"/>
      <c r="AD29" s="11"/>
    </row>
    <row r="30" spans="1:30" x14ac:dyDescent="0.25">
      <c r="A30" s="55"/>
      <c r="B30" s="11"/>
      <c r="C30" s="11" t="s">
        <v>443</v>
      </c>
      <c r="D30" s="11"/>
      <c r="E30" s="237">
        <v>8311</v>
      </c>
      <c r="F30" s="11">
        <v>14</v>
      </c>
      <c r="G30" s="218">
        <v>108.53285714285714</v>
      </c>
      <c r="H30" s="218">
        <v>10024.94</v>
      </c>
      <c r="I30" s="218">
        <v>716.06714285714293</v>
      </c>
      <c r="J30" s="258">
        <v>7.3571428571428568</v>
      </c>
      <c r="L30" s="11">
        <v>3</v>
      </c>
      <c r="M30" s="218">
        <v>1494.27</v>
      </c>
      <c r="N30" s="218">
        <v>498.09</v>
      </c>
      <c r="O30" s="11"/>
      <c r="P30" s="218"/>
      <c r="Q30" s="218"/>
      <c r="R30" s="11">
        <v>1</v>
      </c>
      <c r="S30" s="218">
        <v>491.68</v>
      </c>
      <c r="T30" s="218">
        <v>491.68</v>
      </c>
      <c r="V30" s="11"/>
      <c r="W30" s="11"/>
      <c r="X30" s="11"/>
      <c r="Y30" s="11"/>
      <c r="Z30" s="11"/>
      <c r="AA30" s="11"/>
      <c r="AB30" s="11"/>
      <c r="AC30" s="11"/>
      <c r="AD30" s="11"/>
    </row>
    <row r="31" spans="1:30" x14ac:dyDescent="0.25">
      <c r="A31" s="55"/>
      <c r="B31" s="11"/>
      <c r="C31" s="11" t="s">
        <v>444</v>
      </c>
      <c r="D31" s="11"/>
      <c r="E31" s="237">
        <v>8003</v>
      </c>
      <c r="F31" s="11">
        <v>34</v>
      </c>
      <c r="G31" s="218">
        <v>105.46911764705882</v>
      </c>
      <c r="H31" s="218">
        <v>36113.669999999991</v>
      </c>
      <c r="I31" s="218">
        <v>1062.1667647058821</v>
      </c>
      <c r="J31" s="258">
        <v>10.911764705882353</v>
      </c>
      <c r="L31" s="11">
        <v>3</v>
      </c>
      <c r="M31" s="218">
        <v>1793.27</v>
      </c>
      <c r="N31" s="218">
        <v>597.75666666666666</v>
      </c>
      <c r="O31" s="11">
        <v>5</v>
      </c>
      <c r="P31" s="218">
        <v>2241.9500000000003</v>
      </c>
      <c r="Q31" s="218">
        <v>448.39000000000004</v>
      </c>
      <c r="R31" s="11">
        <v>3</v>
      </c>
      <c r="S31" s="218">
        <v>2901.92</v>
      </c>
      <c r="T31" s="218">
        <v>967.30666666666673</v>
      </c>
      <c r="V31" s="11"/>
      <c r="W31" s="11"/>
      <c r="X31" s="11"/>
      <c r="Y31" s="11"/>
      <c r="Z31" s="11"/>
      <c r="AA31" s="11"/>
      <c r="AB31" s="11"/>
      <c r="AC31" s="11"/>
      <c r="AD31" s="11"/>
    </row>
    <row r="32" spans="1:30" x14ac:dyDescent="0.25">
      <c r="A32" s="55"/>
      <c r="B32" s="11"/>
      <c r="C32" s="11" t="s">
        <v>444</v>
      </c>
      <c r="D32" s="11"/>
      <c r="E32" s="237">
        <v>8034</v>
      </c>
      <c r="F32" s="11">
        <v>3</v>
      </c>
      <c r="G32" s="218">
        <v>67.42</v>
      </c>
      <c r="H32" s="218">
        <v>1750.94</v>
      </c>
      <c r="I32" s="218">
        <v>583.64666666666665</v>
      </c>
      <c r="J32" s="258">
        <v>9</v>
      </c>
      <c r="L32" s="11">
        <v>1</v>
      </c>
      <c r="M32" s="218">
        <v>516.24</v>
      </c>
      <c r="N32" s="218">
        <v>516.24</v>
      </c>
      <c r="O32" s="11"/>
      <c r="P32" s="218"/>
      <c r="Q32" s="218"/>
      <c r="R32" s="11"/>
      <c r="S32" s="218"/>
      <c r="T32" s="218"/>
      <c r="V32" s="11"/>
      <c r="W32" s="11"/>
      <c r="X32" s="11"/>
      <c r="Y32" s="11"/>
      <c r="Z32" s="11"/>
      <c r="AA32" s="11"/>
      <c r="AB32" s="11"/>
      <c r="AC32" s="11"/>
      <c r="AD32" s="11"/>
    </row>
    <row r="33" spans="1:30" x14ac:dyDescent="0.25">
      <c r="A33" s="55"/>
      <c r="B33" s="11"/>
      <c r="C33" s="11" t="s">
        <v>511</v>
      </c>
      <c r="D33" s="11"/>
      <c r="E33" s="237">
        <v>8089</v>
      </c>
      <c r="F33" s="11">
        <v>9</v>
      </c>
      <c r="G33" s="218">
        <v>95.426666666666677</v>
      </c>
      <c r="H33" s="218">
        <v>7241.23</v>
      </c>
      <c r="I33" s="218">
        <v>804.58111111111111</v>
      </c>
      <c r="J33" s="258">
        <v>9.2222222222222214</v>
      </c>
      <c r="L33" s="11">
        <v>1</v>
      </c>
      <c r="M33" s="218">
        <v>459.02</v>
      </c>
      <c r="N33" s="218">
        <v>459.02</v>
      </c>
      <c r="O33" s="11">
        <v>1</v>
      </c>
      <c r="P33" s="218">
        <v>1567.72</v>
      </c>
      <c r="Q33" s="218">
        <v>1567.72</v>
      </c>
      <c r="R33" s="11"/>
      <c r="S33" s="218"/>
      <c r="T33" s="218"/>
      <c r="V33" s="11"/>
      <c r="W33" s="11"/>
      <c r="X33" s="11"/>
      <c r="Y33" s="11"/>
      <c r="Z33" s="11"/>
      <c r="AA33" s="11"/>
      <c r="AB33" s="11"/>
      <c r="AC33" s="11"/>
      <c r="AD33" s="11"/>
    </row>
    <row r="34" spans="1:30" x14ac:dyDescent="0.25">
      <c r="A34" s="55"/>
      <c r="B34" s="11"/>
      <c r="C34" s="11" t="s">
        <v>500</v>
      </c>
      <c r="D34" s="11"/>
      <c r="E34" s="237">
        <v>8020</v>
      </c>
      <c r="F34" s="11">
        <v>9</v>
      </c>
      <c r="G34" s="218">
        <v>91.365555555555559</v>
      </c>
      <c r="H34" s="218">
        <v>7275.34</v>
      </c>
      <c r="I34" s="218">
        <v>808.37111111111108</v>
      </c>
      <c r="J34" s="258">
        <v>9.7777777777777786</v>
      </c>
      <c r="L34" s="11">
        <v>3</v>
      </c>
      <c r="M34" s="218">
        <v>1471.73</v>
      </c>
      <c r="N34" s="218">
        <v>490.57666666666665</v>
      </c>
      <c r="O34" s="11"/>
      <c r="P34" s="218"/>
      <c r="Q34" s="218"/>
      <c r="R34" s="11">
        <v>2</v>
      </c>
      <c r="S34" s="218">
        <v>673.29</v>
      </c>
      <c r="T34" s="218">
        <v>336.64499999999998</v>
      </c>
      <c r="V34" s="11"/>
      <c r="W34" s="11"/>
      <c r="X34" s="11"/>
      <c r="Y34" s="11"/>
      <c r="Z34" s="11"/>
      <c r="AA34" s="11"/>
      <c r="AB34" s="11"/>
      <c r="AC34" s="11"/>
      <c r="AD34" s="11"/>
    </row>
    <row r="35" spans="1:30" x14ac:dyDescent="0.25">
      <c r="A35" s="55"/>
      <c r="B35" s="11"/>
      <c r="C35" s="11" t="s">
        <v>445</v>
      </c>
      <c r="D35" s="11"/>
      <c r="E35" s="237">
        <v>8312</v>
      </c>
      <c r="F35" s="11">
        <v>73</v>
      </c>
      <c r="G35" s="218">
        <v>96.984520547945223</v>
      </c>
      <c r="H35" s="218">
        <v>68528.76999999999</v>
      </c>
      <c r="I35" s="218">
        <v>938.7502739726026</v>
      </c>
      <c r="J35" s="258">
        <v>10.123287671232877</v>
      </c>
      <c r="L35" s="11">
        <v>23</v>
      </c>
      <c r="M35" s="218">
        <v>21163.59</v>
      </c>
      <c r="N35" s="218">
        <v>920.15608695652179</v>
      </c>
      <c r="O35" s="11">
        <v>6</v>
      </c>
      <c r="P35" s="218">
        <v>2250.44</v>
      </c>
      <c r="Q35" s="218">
        <v>375.07333333333332</v>
      </c>
      <c r="R35" s="11">
        <v>11</v>
      </c>
      <c r="S35" s="218">
        <v>10367.68</v>
      </c>
      <c r="T35" s="218">
        <v>942.51636363636362</v>
      </c>
      <c r="V35" s="11"/>
      <c r="W35" s="11"/>
      <c r="X35" s="11"/>
      <c r="Y35" s="11"/>
      <c r="Z35" s="11"/>
      <c r="AA35" s="11"/>
      <c r="AB35" s="11"/>
      <c r="AC35" s="11"/>
      <c r="AD35" s="11"/>
    </row>
    <row r="36" spans="1:30" x14ac:dyDescent="0.25">
      <c r="A36" s="55"/>
      <c r="B36" s="11"/>
      <c r="C36" s="11" t="s">
        <v>446</v>
      </c>
      <c r="D36" s="11"/>
      <c r="E36" s="237">
        <v>8021</v>
      </c>
      <c r="F36" s="11">
        <v>145</v>
      </c>
      <c r="G36" s="218">
        <v>105.42731034482756</v>
      </c>
      <c r="H36" s="218">
        <v>149959.9</v>
      </c>
      <c r="I36" s="218">
        <v>1034.2062068965517</v>
      </c>
      <c r="J36" s="258">
        <v>9.8689655172413797</v>
      </c>
      <c r="L36" s="11">
        <v>24</v>
      </c>
      <c r="M36" s="218">
        <v>23699.830000000005</v>
      </c>
      <c r="N36" s="218">
        <v>987.49291666666693</v>
      </c>
      <c r="O36" s="11">
        <v>12</v>
      </c>
      <c r="P36" s="218">
        <v>8810.3799999999992</v>
      </c>
      <c r="Q36" s="218">
        <v>734.19833333333327</v>
      </c>
      <c r="R36" s="11">
        <v>23</v>
      </c>
      <c r="S36" s="218">
        <v>23826.859999999997</v>
      </c>
      <c r="T36" s="218">
        <v>1035.9504347826085</v>
      </c>
      <c r="V36" s="11"/>
      <c r="W36" s="11"/>
      <c r="X36" s="11"/>
      <c r="Y36" s="11"/>
      <c r="Z36" s="11"/>
      <c r="AA36" s="11"/>
      <c r="AB36" s="11"/>
      <c r="AC36" s="11"/>
      <c r="AD36" s="11"/>
    </row>
    <row r="37" spans="1:30" x14ac:dyDescent="0.25">
      <c r="A37" s="55"/>
      <c r="B37" s="11"/>
      <c r="C37" s="11" t="s">
        <v>512</v>
      </c>
      <c r="D37" s="11"/>
      <c r="E37" s="237">
        <v>8332</v>
      </c>
      <c r="F37" s="11">
        <v>1</v>
      </c>
      <c r="G37" s="218">
        <v>72</v>
      </c>
      <c r="H37" s="218">
        <v>431.99</v>
      </c>
      <c r="I37" s="218">
        <v>431.99</v>
      </c>
      <c r="J37" s="258">
        <v>6</v>
      </c>
      <c r="L37" s="11"/>
      <c r="M37" s="218"/>
      <c r="N37" s="218"/>
      <c r="O37" s="11"/>
      <c r="P37" s="218"/>
      <c r="Q37" s="218"/>
      <c r="R37" s="11"/>
      <c r="S37" s="218"/>
      <c r="T37" s="218"/>
      <c r="V37" s="11"/>
      <c r="W37" s="11"/>
      <c r="X37" s="11"/>
      <c r="Y37" s="11"/>
      <c r="Z37" s="11"/>
      <c r="AA37" s="11"/>
      <c r="AB37" s="11"/>
      <c r="AC37" s="11"/>
      <c r="AD37" s="11"/>
    </row>
    <row r="38" spans="1:30" x14ac:dyDescent="0.25">
      <c r="A38" s="55"/>
      <c r="B38" s="11"/>
      <c r="C38" s="11" t="s">
        <v>512</v>
      </c>
      <c r="D38" s="11"/>
      <c r="E38" s="237">
        <v>8349</v>
      </c>
      <c r="F38" s="11">
        <v>1</v>
      </c>
      <c r="G38" s="218">
        <v>75.12</v>
      </c>
      <c r="H38" s="218">
        <v>901.42</v>
      </c>
      <c r="I38" s="218">
        <v>901.42</v>
      </c>
      <c r="J38" s="258">
        <v>12</v>
      </c>
      <c r="L38" s="11"/>
      <c r="M38" s="218"/>
      <c r="N38" s="218"/>
      <c r="O38" s="11"/>
      <c r="P38" s="218"/>
      <c r="Q38" s="218"/>
      <c r="R38" s="11"/>
      <c r="S38" s="218"/>
      <c r="T38" s="218"/>
      <c r="V38" s="11"/>
      <c r="W38" s="11"/>
      <c r="X38" s="11"/>
      <c r="Y38" s="11"/>
      <c r="Z38" s="11"/>
      <c r="AA38" s="11"/>
      <c r="AB38" s="11"/>
      <c r="AC38" s="11"/>
      <c r="AD38" s="11"/>
    </row>
    <row r="39" spans="1:30" x14ac:dyDescent="0.25">
      <c r="A39" s="55"/>
      <c r="B39" s="11"/>
      <c r="C39" s="11" t="s">
        <v>501</v>
      </c>
      <c r="D39" s="11"/>
      <c r="E39" s="237">
        <v>8023</v>
      </c>
      <c r="F39" s="11">
        <v>3</v>
      </c>
      <c r="G39" s="218">
        <v>70.266666666666666</v>
      </c>
      <c r="H39" s="218">
        <v>2085.79</v>
      </c>
      <c r="I39" s="218">
        <v>695.26333333333332</v>
      </c>
      <c r="J39" s="258">
        <v>10</v>
      </c>
      <c r="L39" s="11"/>
      <c r="M39" s="218"/>
      <c r="N39" s="218"/>
      <c r="O39" s="11"/>
      <c r="P39" s="218"/>
      <c r="Q39" s="218"/>
      <c r="R39" s="11"/>
      <c r="S39" s="218"/>
      <c r="T39" s="218"/>
      <c r="V39" s="11"/>
      <c r="W39" s="11"/>
      <c r="X39" s="11"/>
      <c r="Y39" s="11"/>
      <c r="Z39" s="11"/>
      <c r="AA39" s="11"/>
      <c r="AB39" s="11"/>
      <c r="AC39" s="11"/>
      <c r="AD39" s="11"/>
    </row>
    <row r="40" spans="1:30" x14ac:dyDescent="0.25">
      <c r="A40" s="55"/>
      <c r="B40" s="11"/>
      <c r="C40" s="11" t="s">
        <v>513</v>
      </c>
      <c r="D40" s="11"/>
      <c r="E40" s="237">
        <v>8251</v>
      </c>
      <c r="F40" s="11">
        <v>3</v>
      </c>
      <c r="G40" s="218">
        <v>114.14666666666669</v>
      </c>
      <c r="H40" s="218">
        <v>4811.4799999999996</v>
      </c>
      <c r="I40" s="218">
        <v>1603.8266666666666</v>
      </c>
      <c r="J40" s="258">
        <v>13</v>
      </c>
      <c r="L40" s="11">
        <v>1</v>
      </c>
      <c r="M40" s="218">
        <v>607.64</v>
      </c>
      <c r="N40" s="218">
        <v>607.64</v>
      </c>
      <c r="O40" s="11"/>
      <c r="P40" s="218"/>
      <c r="Q40" s="218"/>
      <c r="R40" s="11">
        <v>2</v>
      </c>
      <c r="S40" s="218">
        <v>1183.2</v>
      </c>
      <c r="T40" s="218">
        <v>591.6</v>
      </c>
      <c r="V40" s="11"/>
      <c r="W40" s="11"/>
      <c r="X40" s="11"/>
      <c r="Y40" s="11"/>
      <c r="Z40" s="11"/>
      <c r="AA40" s="11"/>
      <c r="AB40" s="11"/>
      <c r="AC40" s="11"/>
      <c r="AD40" s="11"/>
    </row>
    <row r="41" spans="1:30" x14ac:dyDescent="0.25">
      <c r="A41" s="55"/>
      <c r="B41" s="11"/>
      <c r="C41" s="11" t="s">
        <v>448</v>
      </c>
      <c r="D41" s="11"/>
      <c r="E41" s="237">
        <v>8090</v>
      </c>
      <c r="F41" s="11">
        <v>5</v>
      </c>
      <c r="G41" s="218">
        <v>90.036000000000001</v>
      </c>
      <c r="H41" s="218">
        <v>3980.1899999999996</v>
      </c>
      <c r="I41" s="218">
        <v>796.0379999999999</v>
      </c>
      <c r="J41" s="258">
        <v>9.1999999999999993</v>
      </c>
      <c r="L41" s="11">
        <v>1</v>
      </c>
      <c r="M41" s="218">
        <v>560.11</v>
      </c>
      <c r="N41" s="218">
        <v>560.11</v>
      </c>
      <c r="O41" s="11">
        <v>2</v>
      </c>
      <c r="P41" s="218">
        <v>1497.87</v>
      </c>
      <c r="Q41" s="218">
        <v>748.93499999999995</v>
      </c>
      <c r="R41" s="11"/>
      <c r="S41" s="218"/>
      <c r="T41" s="218"/>
      <c r="V41" s="11"/>
      <c r="W41" s="11"/>
      <c r="X41" s="11"/>
      <c r="Y41" s="11"/>
      <c r="Z41" s="11"/>
      <c r="AA41" s="11"/>
      <c r="AB41" s="11"/>
      <c r="AC41" s="11"/>
      <c r="AD41" s="11"/>
    </row>
    <row r="42" spans="1:30" x14ac:dyDescent="0.25">
      <c r="A42" s="55"/>
      <c r="B42" s="11"/>
      <c r="C42" s="11" t="s">
        <v>448</v>
      </c>
      <c r="D42" s="11"/>
      <c r="E42" s="237">
        <v>8096</v>
      </c>
      <c r="F42" s="11">
        <v>50</v>
      </c>
      <c r="G42" s="218">
        <v>99.414399999999986</v>
      </c>
      <c r="H42" s="218">
        <v>46537.450000000004</v>
      </c>
      <c r="I42" s="218">
        <v>930.74900000000014</v>
      </c>
      <c r="J42" s="258">
        <v>9.8000000000000007</v>
      </c>
      <c r="L42" s="11">
        <v>7</v>
      </c>
      <c r="M42" s="218">
        <v>4433.43</v>
      </c>
      <c r="N42" s="218">
        <v>633.3471428571429</v>
      </c>
      <c r="O42" s="11">
        <v>7</v>
      </c>
      <c r="P42" s="218">
        <v>7383.3399999999983</v>
      </c>
      <c r="Q42" s="218">
        <v>1054.762857142857</v>
      </c>
      <c r="R42" s="11">
        <v>5</v>
      </c>
      <c r="S42" s="218">
        <v>5238.3500000000004</v>
      </c>
      <c r="T42" s="218">
        <v>1047.67</v>
      </c>
      <c r="V42" s="11"/>
      <c r="W42" s="11"/>
      <c r="X42" s="11"/>
      <c r="Y42" s="11"/>
      <c r="Z42" s="11"/>
      <c r="AA42" s="11"/>
      <c r="AB42" s="11"/>
      <c r="AC42" s="11"/>
      <c r="AD42" s="11"/>
    </row>
    <row r="43" spans="1:30" x14ac:dyDescent="0.25">
      <c r="A43" s="55"/>
      <c r="B43" s="11"/>
      <c r="C43" s="11" t="s">
        <v>448</v>
      </c>
      <c r="D43" s="11"/>
      <c r="E43" s="237">
        <v>8097</v>
      </c>
      <c r="F43" s="11">
        <v>1</v>
      </c>
      <c r="G43" s="218">
        <v>145.93</v>
      </c>
      <c r="H43" s="218">
        <v>437.8</v>
      </c>
      <c r="I43" s="218">
        <v>437.8</v>
      </c>
      <c r="J43" s="258">
        <v>3</v>
      </c>
      <c r="L43" s="11"/>
      <c r="M43" s="218"/>
      <c r="N43" s="218"/>
      <c r="O43" s="11"/>
      <c r="P43" s="218"/>
      <c r="Q43" s="218"/>
      <c r="R43" s="11"/>
      <c r="S43" s="218"/>
      <c r="T43" s="218"/>
      <c r="V43" s="11"/>
      <c r="W43" s="11"/>
      <c r="X43" s="11"/>
      <c r="Y43" s="11"/>
      <c r="Z43" s="11"/>
      <c r="AA43" s="11"/>
      <c r="AB43" s="11"/>
      <c r="AC43" s="11"/>
      <c r="AD43" s="11"/>
    </row>
    <row r="44" spans="1:30" x14ac:dyDescent="0.25">
      <c r="A44" s="55"/>
      <c r="B44" s="11"/>
      <c r="C44" s="11" t="s">
        <v>447</v>
      </c>
      <c r="D44" s="11"/>
      <c r="E44" s="237">
        <v>8096</v>
      </c>
      <c r="F44" s="11">
        <v>1</v>
      </c>
      <c r="G44" s="218">
        <v>56.58</v>
      </c>
      <c r="H44" s="218">
        <v>678.92</v>
      </c>
      <c r="I44" s="218">
        <v>678.92</v>
      </c>
      <c r="J44" s="258">
        <v>12</v>
      </c>
      <c r="L44" s="11">
        <v>1</v>
      </c>
      <c r="M44" s="218">
        <v>678.92</v>
      </c>
      <c r="N44" s="218">
        <v>678.92</v>
      </c>
      <c r="O44" s="11"/>
      <c r="P44" s="218"/>
      <c r="Q44" s="218"/>
      <c r="R44" s="11"/>
      <c r="S44" s="218"/>
      <c r="T44" s="218"/>
      <c r="V44" s="11"/>
      <c r="W44" s="11"/>
      <c r="X44" s="11"/>
      <c r="Y44" s="11"/>
      <c r="Z44" s="11"/>
      <c r="AA44" s="11"/>
      <c r="AB44" s="11"/>
      <c r="AC44" s="11"/>
      <c r="AD44" s="11"/>
    </row>
    <row r="45" spans="1:30" x14ac:dyDescent="0.25">
      <c r="A45" s="55"/>
      <c r="B45" s="11"/>
      <c r="C45" s="11" t="s">
        <v>447</v>
      </c>
      <c r="D45" s="11"/>
      <c r="E45" s="237">
        <v>8097</v>
      </c>
      <c r="F45" s="11">
        <v>1</v>
      </c>
      <c r="G45" s="218">
        <v>49.26</v>
      </c>
      <c r="H45" s="218">
        <v>591.01</v>
      </c>
      <c r="I45" s="218">
        <v>591.01</v>
      </c>
      <c r="J45" s="258">
        <v>12</v>
      </c>
      <c r="L45" s="11">
        <v>1</v>
      </c>
      <c r="M45" s="218">
        <v>591.01</v>
      </c>
      <c r="N45" s="218">
        <v>591.01</v>
      </c>
      <c r="O45" s="11"/>
      <c r="P45" s="218"/>
      <c r="Q45" s="218"/>
      <c r="R45" s="11"/>
      <c r="S45" s="218"/>
      <c r="T45" s="218"/>
      <c r="V45" s="11"/>
      <c r="W45" s="11"/>
      <c r="X45" s="11"/>
      <c r="Y45" s="11"/>
      <c r="Z45" s="11"/>
      <c r="AA45" s="11"/>
      <c r="AB45" s="11"/>
      <c r="AC45" s="11"/>
      <c r="AD45" s="11"/>
    </row>
    <row r="46" spans="1:30" x14ac:dyDescent="0.25">
      <c r="A46" s="55"/>
      <c r="B46" s="11"/>
      <c r="C46" s="11" t="s">
        <v>514</v>
      </c>
      <c r="D46" s="11"/>
      <c r="E46" s="237">
        <v>8315</v>
      </c>
      <c r="F46" s="11">
        <v>3</v>
      </c>
      <c r="G46" s="218">
        <v>88.666666666666671</v>
      </c>
      <c r="H46" s="218">
        <v>3228.63</v>
      </c>
      <c r="I46" s="218">
        <v>1076.21</v>
      </c>
      <c r="J46" s="258">
        <v>16</v>
      </c>
      <c r="L46" s="11">
        <v>1</v>
      </c>
      <c r="M46" s="218">
        <v>1336.25</v>
      </c>
      <c r="N46" s="218">
        <v>1336.25</v>
      </c>
      <c r="O46" s="11"/>
      <c r="P46" s="218"/>
      <c r="Q46" s="218"/>
      <c r="R46" s="11"/>
      <c r="S46" s="218"/>
      <c r="T46" s="218"/>
      <c r="V46" s="11"/>
      <c r="W46" s="11"/>
      <c r="X46" s="11"/>
      <c r="Y46" s="11"/>
      <c r="Z46" s="11"/>
      <c r="AA46" s="11"/>
      <c r="AB46" s="11"/>
      <c r="AC46" s="11"/>
      <c r="AD46" s="11"/>
    </row>
    <row r="47" spans="1:30" x14ac:dyDescent="0.25">
      <c r="A47" s="55"/>
      <c r="B47" s="11"/>
      <c r="C47" s="11" t="s">
        <v>515</v>
      </c>
      <c r="D47" s="11"/>
      <c r="E47" s="237">
        <v>8316</v>
      </c>
      <c r="F47" s="11">
        <v>3</v>
      </c>
      <c r="G47" s="218">
        <v>86.33</v>
      </c>
      <c r="H47" s="218">
        <v>2365.06</v>
      </c>
      <c r="I47" s="218">
        <v>788.35333333333335</v>
      </c>
      <c r="J47" s="258">
        <v>9.3333333333333339</v>
      </c>
      <c r="L47" s="11">
        <v>1</v>
      </c>
      <c r="M47" s="218">
        <v>134.09</v>
      </c>
      <c r="N47" s="218">
        <v>134.09</v>
      </c>
      <c r="O47" s="11"/>
      <c r="P47" s="218"/>
      <c r="Q47" s="218"/>
      <c r="R47" s="11">
        <v>2</v>
      </c>
      <c r="S47" s="218">
        <v>1622.05</v>
      </c>
      <c r="T47" s="218">
        <v>811.02499999999998</v>
      </c>
      <c r="V47" s="11"/>
      <c r="W47" s="11"/>
      <c r="X47" s="11"/>
      <c r="Y47" s="11"/>
      <c r="Z47" s="11"/>
      <c r="AA47" s="11"/>
      <c r="AB47" s="11"/>
      <c r="AC47" s="11"/>
      <c r="AD47" s="11"/>
    </row>
    <row r="48" spans="1:30" x14ac:dyDescent="0.25">
      <c r="A48" s="55"/>
      <c r="B48" s="11"/>
      <c r="C48" s="11" t="s">
        <v>516</v>
      </c>
      <c r="D48" s="11"/>
      <c r="E48" s="237">
        <v>8345</v>
      </c>
      <c r="F48" s="11">
        <v>1</v>
      </c>
      <c r="G48" s="218">
        <v>75.98</v>
      </c>
      <c r="H48" s="218">
        <v>455.88</v>
      </c>
      <c r="I48" s="218">
        <v>455.88</v>
      </c>
      <c r="J48" s="258">
        <v>6</v>
      </c>
      <c r="L48" s="11"/>
      <c r="M48" s="218"/>
      <c r="N48" s="218"/>
      <c r="O48" s="11"/>
      <c r="P48" s="218"/>
      <c r="Q48" s="218"/>
      <c r="R48" s="11"/>
      <c r="S48" s="218"/>
      <c r="T48" s="218"/>
      <c r="V48" s="11"/>
      <c r="W48" s="11"/>
      <c r="X48" s="11"/>
      <c r="Y48" s="11"/>
      <c r="Z48" s="11"/>
      <c r="AA48" s="11"/>
      <c r="AB48" s="11"/>
      <c r="AC48" s="11"/>
      <c r="AD48" s="11"/>
    </row>
    <row r="49" spans="1:30" x14ac:dyDescent="0.25">
      <c r="A49" s="55"/>
      <c r="B49" s="11"/>
      <c r="C49" s="11" t="s">
        <v>517</v>
      </c>
      <c r="D49" s="11"/>
      <c r="E49" s="237">
        <v>8061</v>
      </c>
      <c r="F49" s="11">
        <v>3</v>
      </c>
      <c r="G49" s="218">
        <v>56.94</v>
      </c>
      <c r="H49" s="218">
        <v>1621.72</v>
      </c>
      <c r="I49" s="218">
        <v>540.57333333333338</v>
      </c>
      <c r="J49" s="258">
        <v>10</v>
      </c>
      <c r="L49" s="11"/>
      <c r="M49" s="218"/>
      <c r="N49" s="218"/>
      <c r="O49" s="11"/>
      <c r="P49" s="218"/>
      <c r="Q49" s="218"/>
      <c r="R49" s="11">
        <v>1</v>
      </c>
      <c r="S49" s="218">
        <v>453.96</v>
      </c>
      <c r="T49" s="218">
        <v>453.96</v>
      </c>
      <c r="V49" s="11"/>
      <c r="W49" s="11"/>
      <c r="X49" s="11"/>
      <c r="Y49" s="11"/>
      <c r="Z49" s="11"/>
      <c r="AA49" s="11"/>
      <c r="AB49" s="11"/>
      <c r="AC49" s="11"/>
      <c r="AD49" s="11"/>
    </row>
    <row r="50" spans="1:30" x14ac:dyDescent="0.25">
      <c r="A50" s="55"/>
      <c r="B50" s="11"/>
      <c r="C50" s="11" t="s">
        <v>519</v>
      </c>
      <c r="D50" s="11"/>
      <c r="E50" s="237">
        <v>8215</v>
      </c>
      <c r="F50" s="11">
        <v>1</v>
      </c>
      <c r="G50" s="218">
        <v>67.34</v>
      </c>
      <c r="H50" s="218">
        <v>807.98</v>
      </c>
      <c r="I50" s="218">
        <v>807.98</v>
      </c>
      <c r="J50" s="258">
        <v>12</v>
      </c>
      <c r="L50" s="11">
        <v>1</v>
      </c>
      <c r="M50" s="218">
        <v>807.98</v>
      </c>
      <c r="N50" s="218">
        <v>807.98</v>
      </c>
      <c r="O50" s="11"/>
      <c r="P50" s="218"/>
      <c r="Q50" s="218"/>
      <c r="R50" s="11"/>
      <c r="S50" s="218"/>
      <c r="T50" s="218"/>
      <c r="V50" s="11"/>
      <c r="W50" s="11"/>
      <c r="X50" s="11"/>
      <c r="Y50" s="11"/>
      <c r="Z50" s="11"/>
      <c r="AA50" s="11"/>
      <c r="AB50" s="11"/>
      <c r="AC50" s="11"/>
      <c r="AD50" s="11"/>
    </row>
    <row r="51" spans="1:30" x14ac:dyDescent="0.25">
      <c r="A51" s="55"/>
      <c r="B51" s="11"/>
      <c r="C51" s="11" t="s">
        <v>449</v>
      </c>
      <c r="D51" s="11"/>
      <c r="E51" s="237">
        <v>8215</v>
      </c>
      <c r="F51" s="11">
        <v>83</v>
      </c>
      <c r="G51" s="218">
        <v>100.87265060240962</v>
      </c>
      <c r="H51" s="218">
        <v>79770.489999999976</v>
      </c>
      <c r="I51" s="218">
        <v>961.09024096385508</v>
      </c>
      <c r="J51" s="258">
        <v>10.048192771084338</v>
      </c>
      <c r="L51" s="11">
        <v>17</v>
      </c>
      <c r="M51" s="218">
        <v>11504.58</v>
      </c>
      <c r="N51" s="218">
        <v>676.74</v>
      </c>
      <c r="O51" s="11">
        <v>5</v>
      </c>
      <c r="P51" s="218">
        <v>4387.6499999999996</v>
      </c>
      <c r="Q51" s="218">
        <v>877.53</v>
      </c>
      <c r="R51" s="11">
        <v>10</v>
      </c>
      <c r="S51" s="218">
        <v>10035.809999999998</v>
      </c>
      <c r="T51" s="218">
        <v>1003.5809999999998</v>
      </c>
      <c r="V51" s="11"/>
      <c r="W51" s="11"/>
      <c r="X51" s="11"/>
      <c r="Y51" s="11"/>
      <c r="Z51" s="11"/>
      <c r="AA51" s="11"/>
      <c r="AB51" s="11"/>
      <c r="AC51" s="11"/>
      <c r="AD51" s="11"/>
    </row>
    <row r="52" spans="1:30" x14ac:dyDescent="0.25">
      <c r="A52" s="55"/>
      <c r="B52" s="11"/>
      <c r="C52" s="11" t="s">
        <v>449</v>
      </c>
      <c r="D52" s="11"/>
      <c r="E52" s="237">
        <v>8234</v>
      </c>
      <c r="F52" s="11">
        <v>1</v>
      </c>
      <c r="G52" s="218">
        <v>136.75</v>
      </c>
      <c r="H52" s="218">
        <v>683.75</v>
      </c>
      <c r="I52" s="218">
        <v>683.75</v>
      </c>
      <c r="J52" s="258">
        <v>5</v>
      </c>
      <c r="L52" s="11"/>
      <c r="M52" s="218"/>
      <c r="N52" s="218"/>
      <c r="O52" s="11"/>
      <c r="P52" s="218"/>
      <c r="Q52" s="218"/>
      <c r="R52" s="11"/>
      <c r="S52" s="218"/>
      <c r="T52" s="218"/>
      <c r="V52" s="11"/>
      <c r="W52" s="11"/>
      <c r="X52" s="11"/>
      <c r="Y52" s="11"/>
      <c r="Z52" s="11"/>
      <c r="AA52" s="11"/>
      <c r="AB52" s="11"/>
      <c r="AC52" s="11"/>
      <c r="AD52" s="11"/>
    </row>
    <row r="53" spans="1:30" x14ac:dyDescent="0.25">
      <c r="A53" s="55"/>
      <c r="B53" s="11"/>
      <c r="C53" s="11" t="s">
        <v>450</v>
      </c>
      <c r="D53" s="11"/>
      <c r="E53" s="237">
        <v>8233</v>
      </c>
      <c r="F53" s="11">
        <v>1</v>
      </c>
      <c r="G53" s="218">
        <v>80</v>
      </c>
      <c r="H53" s="218">
        <v>481.64</v>
      </c>
      <c r="I53" s="218">
        <v>481.64</v>
      </c>
      <c r="J53" s="258">
        <v>6</v>
      </c>
      <c r="L53" s="11"/>
      <c r="M53" s="218"/>
      <c r="N53" s="218"/>
      <c r="O53" s="11"/>
      <c r="P53" s="218"/>
      <c r="Q53" s="218"/>
      <c r="R53" s="11"/>
      <c r="S53" s="218"/>
      <c r="T53" s="218"/>
      <c r="V53" s="11"/>
      <c r="W53" s="11"/>
      <c r="X53" s="11"/>
      <c r="Y53" s="11"/>
      <c r="Z53" s="11"/>
      <c r="AA53" s="11"/>
      <c r="AB53" s="11"/>
      <c r="AC53" s="11"/>
      <c r="AD53" s="11"/>
    </row>
    <row r="54" spans="1:30" x14ac:dyDescent="0.25">
      <c r="A54" s="55"/>
      <c r="B54" s="11"/>
      <c r="C54" s="11" t="s">
        <v>450</v>
      </c>
      <c r="D54" s="11"/>
      <c r="E54" s="237">
        <v>8234</v>
      </c>
      <c r="F54" s="11">
        <v>300</v>
      </c>
      <c r="G54" s="218">
        <v>99.197166666666689</v>
      </c>
      <c r="H54" s="218">
        <v>285669.37999999995</v>
      </c>
      <c r="I54" s="218">
        <v>952.23126666666644</v>
      </c>
      <c r="J54" s="258">
        <v>9.7100000000000009</v>
      </c>
      <c r="L54" s="11">
        <v>64</v>
      </c>
      <c r="M54" s="218">
        <v>52234.779999999992</v>
      </c>
      <c r="N54" s="218">
        <v>816.16843749999987</v>
      </c>
      <c r="O54" s="11">
        <v>27</v>
      </c>
      <c r="P54" s="218">
        <v>14048.679999999998</v>
      </c>
      <c r="Q54" s="218">
        <v>520.32148148148144</v>
      </c>
      <c r="R54" s="11">
        <v>47</v>
      </c>
      <c r="S54" s="218">
        <v>44330.669999999991</v>
      </c>
      <c r="T54" s="218">
        <v>943.2057446808509</v>
      </c>
      <c r="V54" s="11"/>
      <c r="W54" s="11"/>
      <c r="X54" s="11"/>
      <c r="Y54" s="11"/>
      <c r="Z54" s="11"/>
      <c r="AA54" s="11"/>
      <c r="AB54" s="11"/>
      <c r="AC54" s="11"/>
      <c r="AD54" s="11"/>
    </row>
    <row r="55" spans="1:30" x14ac:dyDescent="0.25">
      <c r="A55" s="55"/>
      <c r="B55" s="11"/>
      <c r="C55" s="11" t="s">
        <v>518</v>
      </c>
      <c r="D55" s="11"/>
      <c r="E55" s="237">
        <v>8232</v>
      </c>
      <c r="F55" s="11">
        <v>1</v>
      </c>
      <c r="G55" s="218">
        <v>48.22</v>
      </c>
      <c r="H55" s="218">
        <v>867.86</v>
      </c>
      <c r="I55" s="218">
        <v>867.86</v>
      </c>
      <c r="J55" s="258">
        <v>18</v>
      </c>
      <c r="L55" s="11"/>
      <c r="M55" s="218"/>
      <c r="N55" s="218"/>
      <c r="O55" s="11"/>
      <c r="P55" s="218"/>
      <c r="Q55" s="218"/>
      <c r="R55" s="11"/>
      <c r="S55" s="218"/>
      <c r="T55" s="218"/>
      <c r="V55" s="11"/>
      <c r="W55" s="11"/>
      <c r="X55" s="11"/>
      <c r="Y55" s="11"/>
      <c r="Z55" s="11"/>
      <c r="AA55" s="11"/>
      <c r="AB55" s="11"/>
      <c r="AC55" s="11"/>
      <c r="AD55" s="11"/>
    </row>
    <row r="56" spans="1:30" x14ac:dyDescent="0.25">
      <c r="A56" s="55"/>
      <c r="B56" s="11"/>
      <c r="C56" s="11" t="s">
        <v>518</v>
      </c>
      <c r="D56" s="11"/>
      <c r="E56" s="237">
        <v>8234</v>
      </c>
      <c r="F56" s="11">
        <v>30</v>
      </c>
      <c r="G56" s="218">
        <v>99.965333333333348</v>
      </c>
      <c r="H56" s="218">
        <v>28274.359999999997</v>
      </c>
      <c r="I56" s="218">
        <v>942.47866666666653</v>
      </c>
      <c r="J56" s="258">
        <v>9.7333333333333325</v>
      </c>
      <c r="L56" s="11">
        <v>8</v>
      </c>
      <c r="M56" s="218">
        <v>6737.96</v>
      </c>
      <c r="N56" s="218">
        <v>842.245</v>
      </c>
      <c r="O56" s="11">
        <v>1</v>
      </c>
      <c r="P56" s="218">
        <v>875.92</v>
      </c>
      <c r="Q56" s="218">
        <v>875.92</v>
      </c>
      <c r="R56" s="11">
        <v>2</v>
      </c>
      <c r="S56" s="218">
        <v>1007.93</v>
      </c>
      <c r="T56" s="218">
        <v>503.96499999999997</v>
      </c>
      <c r="V56" s="11"/>
      <c r="W56" s="11"/>
      <c r="X56" s="11"/>
      <c r="Y56" s="11"/>
      <c r="Z56" s="11"/>
      <c r="AA56" s="11"/>
      <c r="AB56" s="11"/>
      <c r="AC56" s="11"/>
      <c r="AD56" s="11"/>
    </row>
    <row r="57" spans="1:30" x14ac:dyDescent="0.25">
      <c r="A57" s="55"/>
      <c r="B57" s="11"/>
      <c r="C57" s="11" t="s">
        <v>520</v>
      </c>
      <c r="D57" s="11"/>
      <c r="E57" s="237">
        <v>8028</v>
      </c>
      <c r="F57" s="11">
        <v>1</v>
      </c>
      <c r="G57" s="218">
        <v>80.38</v>
      </c>
      <c r="H57" s="218">
        <v>964.46</v>
      </c>
      <c r="I57" s="218">
        <v>964.46</v>
      </c>
      <c r="J57" s="258">
        <v>12</v>
      </c>
      <c r="L57" s="11"/>
      <c r="M57" s="218"/>
      <c r="N57" s="218"/>
      <c r="O57" s="11"/>
      <c r="P57" s="218"/>
      <c r="Q57" s="218"/>
      <c r="R57" s="11"/>
      <c r="S57" s="218"/>
      <c r="T57" s="218"/>
      <c r="V57" s="11"/>
      <c r="W57" s="11"/>
      <c r="X57" s="11"/>
      <c r="Y57" s="11"/>
      <c r="Z57" s="11"/>
      <c r="AA57" s="11"/>
      <c r="AB57" s="11"/>
      <c r="AC57" s="11"/>
      <c r="AD57" s="11"/>
    </row>
    <row r="58" spans="1:30" x14ac:dyDescent="0.25">
      <c r="A58" s="55"/>
      <c r="B58" s="11"/>
      <c r="C58" s="11" t="s">
        <v>521</v>
      </c>
      <c r="D58" s="11"/>
      <c r="E58" s="237">
        <v>8343</v>
      </c>
      <c r="F58" s="11">
        <v>1</v>
      </c>
      <c r="G58" s="218">
        <v>59.67</v>
      </c>
      <c r="H58" s="218">
        <v>417.68</v>
      </c>
      <c r="I58" s="218">
        <v>417.68</v>
      </c>
      <c r="J58" s="258">
        <v>7</v>
      </c>
      <c r="L58" s="11"/>
      <c r="M58" s="218"/>
      <c r="N58" s="218"/>
      <c r="O58" s="11"/>
      <c r="P58" s="218"/>
      <c r="Q58" s="218"/>
      <c r="R58" s="11"/>
      <c r="S58" s="218"/>
      <c r="T58" s="218"/>
      <c r="V58" s="11"/>
      <c r="W58" s="11"/>
      <c r="X58" s="11"/>
      <c r="Y58" s="11"/>
      <c r="Z58" s="11"/>
      <c r="AA58" s="11"/>
      <c r="AB58" s="11"/>
      <c r="AC58" s="11"/>
      <c r="AD58" s="11"/>
    </row>
    <row r="59" spans="1:30" x14ac:dyDescent="0.25">
      <c r="A59" s="55"/>
      <c r="B59" s="11"/>
      <c r="C59" s="11" t="s">
        <v>451</v>
      </c>
      <c r="D59" s="11"/>
      <c r="E59" s="237">
        <v>8318</v>
      </c>
      <c r="F59" s="11">
        <v>24</v>
      </c>
      <c r="G59" s="218">
        <v>101.17708333333336</v>
      </c>
      <c r="H59" s="218">
        <v>24888.149999999994</v>
      </c>
      <c r="I59" s="218">
        <v>1037.0062499999997</v>
      </c>
      <c r="J59" s="258">
        <v>10.708333333333334</v>
      </c>
      <c r="L59" s="11">
        <v>4</v>
      </c>
      <c r="M59" s="218">
        <v>2980.58</v>
      </c>
      <c r="N59" s="218">
        <v>745.14499999999998</v>
      </c>
      <c r="O59" s="11">
        <v>2</v>
      </c>
      <c r="P59" s="218">
        <v>911.1099999999999</v>
      </c>
      <c r="Q59" s="218">
        <v>455.55499999999995</v>
      </c>
      <c r="R59" s="11">
        <v>7</v>
      </c>
      <c r="S59" s="218">
        <v>11219.029999999999</v>
      </c>
      <c r="T59" s="218">
        <v>1602.7185714285713</v>
      </c>
      <c r="V59" s="11"/>
      <c r="W59" s="11"/>
      <c r="X59" s="11"/>
      <c r="Y59" s="11"/>
      <c r="Z59" s="11"/>
      <c r="AA59" s="11"/>
      <c r="AB59" s="11"/>
      <c r="AC59" s="11"/>
      <c r="AD59" s="11"/>
    </row>
    <row r="60" spans="1:30" x14ac:dyDescent="0.25">
      <c r="A60" s="55"/>
      <c r="B60" s="11"/>
      <c r="C60" s="11" t="s">
        <v>522</v>
      </c>
      <c r="D60" s="11"/>
      <c r="E60" s="237">
        <v>8217</v>
      </c>
      <c r="F60" s="11">
        <v>1</v>
      </c>
      <c r="G60" s="218">
        <v>39.76</v>
      </c>
      <c r="H60" s="218">
        <v>477.02</v>
      </c>
      <c r="I60" s="218">
        <v>477.02</v>
      </c>
      <c r="J60" s="258">
        <v>12</v>
      </c>
      <c r="L60" s="11"/>
      <c r="M60" s="218"/>
      <c r="N60" s="218"/>
      <c r="O60" s="11">
        <v>1</v>
      </c>
      <c r="P60" s="218">
        <v>914.12</v>
      </c>
      <c r="Q60" s="218">
        <v>914.12</v>
      </c>
      <c r="R60" s="11"/>
      <c r="S60" s="218"/>
      <c r="T60" s="218"/>
      <c r="V60" s="11"/>
      <c r="W60" s="11"/>
      <c r="X60" s="11"/>
      <c r="Y60" s="11"/>
      <c r="Z60" s="11"/>
      <c r="AA60" s="11"/>
      <c r="AB60" s="11"/>
      <c r="AC60" s="11"/>
      <c r="AD60" s="11"/>
    </row>
    <row r="61" spans="1:30" x14ac:dyDescent="0.25">
      <c r="A61" s="55"/>
      <c r="B61" s="11"/>
      <c r="C61" s="11" t="s">
        <v>523</v>
      </c>
      <c r="D61" s="11"/>
      <c r="E61" s="237">
        <v>8081</v>
      </c>
      <c r="F61" s="11">
        <v>1</v>
      </c>
      <c r="G61" s="218">
        <v>256.51</v>
      </c>
      <c r="H61" s="218">
        <v>1539.05</v>
      </c>
      <c r="I61" s="218">
        <v>1539.05</v>
      </c>
      <c r="J61" s="258">
        <v>6</v>
      </c>
      <c r="L61" s="11"/>
      <c r="M61" s="218"/>
      <c r="N61" s="218"/>
      <c r="O61" s="11"/>
      <c r="P61" s="218"/>
      <c r="Q61" s="218"/>
      <c r="R61" s="11"/>
      <c r="S61" s="218"/>
      <c r="T61" s="218"/>
      <c r="V61" s="11"/>
      <c r="W61" s="11"/>
      <c r="X61" s="11"/>
      <c r="Y61" s="11"/>
      <c r="Z61" s="11"/>
      <c r="AA61" s="11"/>
      <c r="AB61" s="11"/>
      <c r="AC61" s="11"/>
      <c r="AD61" s="11"/>
    </row>
    <row r="62" spans="1:30" x14ac:dyDescent="0.25">
      <c r="A62" s="55"/>
      <c r="B62" s="11"/>
      <c r="C62" s="11" t="s">
        <v>524</v>
      </c>
      <c r="D62" s="11"/>
      <c r="E62" s="237">
        <v>8053</v>
      </c>
      <c r="F62" s="11">
        <v>2</v>
      </c>
      <c r="G62" s="218">
        <v>112.93</v>
      </c>
      <c r="H62" s="218">
        <v>1355.1399999999999</v>
      </c>
      <c r="I62" s="218">
        <v>677.56999999999994</v>
      </c>
      <c r="J62" s="258">
        <v>6</v>
      </c>
      <c r="L62" s="11"/>
      <c r="M62" s="218"/>
      <c r="N62" s="218"/>
      <c r="O62" s="11"/>
      <c r="P62" s="218"/>
      <c r="Q62" s="218"/>
      <c r="R62" s="11"/>
      <c r="S62" s="218"/>
      <c r="T62" s="218"/>
      <c r="V62" s="11"/>
      <c r="W62" s="11"/>
      <c r="X62" s="11"/>
      <c r="Y62" s="11"/>
      <c r="Z62" s="11"/>
      <c r="AA62" s="11"/>
      <c r="AB62" s="11"/>
      <c r="AC62" s="11"/>
      <c r="AD62" s="11"/>
    </row>
    <row r="63" spans="1:30" x14ac:dyDescent="0.25">
      <c r="A63" s="55"/>
      <c r="B63" s="11"/>
      <c r="C63" s="11" t="s">
        <v>525</v>
      </c>
      <c r="D63" s="11"/>
      <c r="E63" s="237">
        <v>8345</v>
      </c>
      <c r="F63" s="11">
        <v>1</v>
      </c>
      <c r="G63" s="218">
        <v>89.31</v>
      </c>
      <c r="H63" s="218">
        <v>535.86</v>
      </c>
      <c r="I63" s="218">
        <v>535.86</v>
      </c>
      <c r="J63" s="258">
        <v>6</v>
      </c>
      <c r="L63" s="11"/>
      <c r="M63" s="218"/>
      <c r="N63" s="218"/>
      <c r="O63" s="11"/>
      <c r="P63" s="218"/>
      <c r="Q63" s="218"/>
      <c r="R63" s="11"/>
      <c r="S63" s="218"/>
      <c r="T63" s="218"/>
      <c r="V63" s="11"/>
      <c r="W63" s="11"/>
      <c r="X63" s="11"/>
      <c r="Y63" s="11"/>
      <c r="Z63" s="11"/>
      <c r="AA63" s="11"/>
      <c r="AB63" s="11"/>
      <c r="AC63" s="11"/>
      <c r="AD63" s="11"/>
    </row>
    <row r="64" spans="1:30" x14ac:dyDescent="0.25">
      <c r="A64" s="55"/>
      <c r="B64" s="11"/>
      <c r="C64" s="11" t="s">
        <v>526</v>
      </c>
      <c r="D64" s="11"/>
      <c r="E64" s="237">
        <v>8322</v>
      </c>
      <c r="F64" s="11">
        <v>7</v>
      </c>
      <c r="G64" s="218">
        <v>103.12714285714287</v>
      </c>
      <c r="H64" s="218">
        <v>6311.59</v>
      </c>
      <c r="I64" s="218">
        <v>901.65571428571434</v>
      </c>
      <c r="J64" s="258">
        <v>8.5714285714285712</v>
      </c>
      <c r="L64" s="11">
        <v>1</v>
      </c>
      <c r="M64" s="218">
        <v>1014.18</v>
      </c>
      <c r="N64" s="218">
        <v>1014.18</v>
      </c>
      <c r="O64" s="11">
        <v>2</v>
      </c>
      <c r="P64" s="218">
        <v>903.3599999999999</v>
      </c>
      <c r="Q64" s="218">
        <v>451.67999999999995</v>
      </c>
      <c r="R64" s="11">
        <v>1</v>
      </c>
      <c r="S64" s="218">
        <v>2530.1999999999998</v>
      </c>
      <c r="T64" s="218">
        <v>2530.1999999999998</v>
      </c>
      <c r="V64" s="11"/>
      <c r="W64" s="11"/>
      <c r="X64" s="11"/>
      <c r="Y64" s="11"/>
      <c r="Z64" s="11"/>
      <c r="AA64" s="11"/>
      <c r="AB64" s="11"/>
      <c r="AC64" s="11"/>
      <c r="AD64" s="11"/>
    </row>
    <row r="65" spans="1:30" x14ac:dyDescent="0.25">
      <c r="A65" s="55"/>
      <c r="B65" s="11"/>
      <c r="C65" s="11" t="s">
        <v>526</v>
      </c>
      <c r="D65" s="11"/>
      <c r="E65" s="237">
        <v>8328</v>
      </c>
      <c r="F65" s="11">
        <v>1</v>
      </c>
      <c r="G65" s="218">
        <v>75.33</v>
      </c>
      <c r="H65" s="218">
        <v>451.96</v>
      </c>
      <c r="I65" s="218">
        <v>451.96</v>
      </c>
      <c r="J65" s="258">
        <v>6</v>
      </c>
      <c r="L65" s="11"/>
      <c r="M65" s="218"/>
      <c r="N65" s="218"/>
      <c r="O65" s="11"/>
      <c r="P65" s="218"/>
      <c r="Q65" s="218"/>
      <c r="R65" s="11"/>
      <c r="S65" s="218"/>
      <c r="T65" s="218"/>
      <c r="V65" s="11"/>
      <c r="W65" s="11"/>
      <c r="X65" s="11"/>
      <c r="Y65" s="11"/>
      <c r="Z65" s="11"/>
      <c r="AA65" s="11"/>
      <c r="AB65" s="11"/>
      <c r="AC65" s="11"/>
      <c r="AD65" s="11"/>
    </row>
    <row r="66" spans="1:30" x14ac:dyDescent="0.25">
      <c r="A66" s="55"/>
      <c r="B66" s="11"/>
      <c r="C66" s="11" t="s">
        <v>526</v>
      </c>
      <c r="D66" s="11"/>
      <c r="E66" s="237">
        <v>8344</v>
      </c>
      <c r="F66" s="11">
        <v>1</v>
      </c>
      <c r="G66" s="218">
        <v>50.51</v>
      </c>
      <c r="H66" s="218">
        <v>303.04000000000002</v>
      </c>
      <c r="I66" s="218">
        <v>303.04000000000002</v>
      </c>
      <c r="J66" s="258">
        <v>6</v>
      </c>
      <c r="L66" s="11"/>
      <c r="M66" s="218"/>
      <c r="N66" s="218"/>
      <c r="O66" s="11"/>
      <c r="P66" s="218"/>
      <c r="Q66" s="218"/>
      <c r="R66" s="11"/>
      <c r="S66" s="218"/>
      <c r="T66" s="218"/>
      <c r="V66" s="11"/>
      <c r="W66" s="11"/>
      <c r="X66" s="11"/>
      <c r="Y66" s="11"/>
      <c r="Z66" s="11"/>
      <c r="AA66" s="11"/>
      <c r="AB66" s="11"/>
      <c r="AC66" s="11"/>
      <c r="AD66" s="11"/>
    </row>
    <row r="67" spans="1:30" x14ac:dyDescent="0.25">
      <c r="A67" s="55"/>
      <c r="B67" s="11"/>
      <c r="C67" s="11" t="s">
        <v>452</v>
      </c>
      <c r="D67" s="11"/>
      <c r="E67" s="237">
        <v>8322</v>
      </c>
      <c r="F67" s="11">
        <v>52</v>
      </c>
      <c r="G67" s="218">
        <v>125.80807692307695</v>
      </c>
      <c r="H67" s="218">
        <v>67474.529999999984</v>
      </c>
      <c r="I67" s="218">
        <v>1297.5871153846151</v>
      </c>
      <c r="J67" s="258">
        <v>10.26923076923077</v>
      </c>
      <c r="L67" s="11">
        <v>5</v>
      </c>
      <c r="M67" s="218">
        <v>5053.21</v>
      </c>
      <c r="N67" s="218">
        <v>1010.6420000000001</v>
      </c>
      <c r="O67" s="11">
        <v>4</v>
      </c>
      <c r="P67" s="218">
        <v>3381.71</v>
      </c>
      <c r="Q67" s="218">
        <v>845.42750000000001</v>
      </c>
      <c r="R67" s="11">
        <v>14</v>
      </c>
      <c r="S67" s="218">
        <v>12836.71</v>
      </c>
      <c r="T67" s="218">
        <v>916.9078571428571</v>
      </c>
      <c r="V67" s="11"/>
      <c r="W67" s="11"/>
      <c r="X67" s="11"/>
      <c r="Y67" s="11"/>
      <c r="Z67" s="11"/>
      <c r="AA67" s="11"/>
      <c r="AB67" s="11"/>
      <c r="AC67" s="11"/>
      <c r="AD67" s="11"/>
    </row>
    <row r="68" spans="1:30" x14ac:dyDescent="0.25">
      <c r="A68" s="55"/>
      <c r="B68" s="11"/>
      <c r="C68" s="11" t="s">
        <v>454</v>
      </c>
      <c r="D68" s="11"/>
      <c r="E68" s="237">
        <v>8205</v>
      </c>
      <c r="F68" s="11">
        <v>270</v>
      </c>
      <c r="G68" s="218">
        <v>89.686185185185195</v>
      </c>
      <c r="H68" s="218">
        <v>242334.84999999992</v>
      </c>
      <c r="I68" s="218">
        <v>897.53648148148113</v>
      </c>
      <c r="J68" s="258">
        <v>10.048148148148147</v>
      </c>
      <c r="L68" s="11">
        <v>63</v>
      </c>
      <c r="M68" s="218">
        <v>59452.799999999988</v>
      </c>
      <c r="N68" s="218">
        <v>943.69523809523787</v>
      </c>
      <c r="O68" s="11">
        <v>22</v>
      </c>
      <c r="P68" s="218">
        <v>14713.2</v>
      </c>
      <c r="Q68" s="218">
        <v>668.78181818181827</v>
      </c>
      <c r="R68" s="11">
        <v>74</v>
      </c>
      <c r="S68" s="218">
        <v>64171.77</v>
      </c>
      <c r="T68" s="218">
        <v>867.18608108108106</v>
      </c>
      <c r="V68" s="11"/>
      <c r="W68" s="11"/>
      <c r="X68" s="11"/>
      <c r="Y68" s="11"/>
      <c r="Z68" s="11"/>
      <c r="AA68" s="11"/>
      <c r="AB68" s="11"/>
      <c r="AC68" s="11"/>
      <c r="AD68" s="11"/>
    </row>
    <row r="69" spans="1:30" x14ac:dyDescent="0.25">
      <c r="A69" s="55"/>
      <c r="B69" s="11"/>
      <c r="C69" s="11" t="s">
        <v>454</v>
      </c>
      <c r="D69" s="11"/>
      <c r="E69" s="237">
        <v>8215</v>
      </c>
      <c r="F69" s="11">
        <v>1</v>
      </c>
      <c r="G69" s="218">
        <v>56.46</v>
      </c>
      <c r="H69" s="218">
        <v>677.44</v>
      </c>
      <c r="I69" s="218">
        <v>677.44</v>
      </c>
      <c r="J69" s="258">
        <v>12</v>
      </c>
      <c r="L69" s="11"/>
      <c r="M69" s="218"/>
      <c r="N69" s="218"/>
      <c r="O69" s="11"/>
      <c r="P69" s="218"/>
      <c r="Q69" s="218"/>
      <c r="R69" s="11"/>
      <c r="S69" s="218"/>
      <c r="T69" s="218"/>
      <c r="V69" s="11"/>
      <c r="W69" s="11"/>
      <c r="X69" s="11"/>
      <c r="Y69" s="11"/>
      <c r="Z69" s="11"/>
      <c r="AA69" s="11"/>
      <c r="AB69" s="11"/>
      <c r="AC69" s="11"/>
      <c r="AD69" s="11"/>
    </row>
    <row r="70" spans="1:30" x14ac:dyDescent="0.25">
      <c r="A70" s="55"/>
      <c r="B70" s="11"/>
      <c r="C70" s="11" t="s">
        <v>502</v>
      </c>
      <c r="D70" s="11"/>
      <c r="E70" s="237">
        <v>8026</v>
      </c>
      <c r="F70" s="11">
        <v>19</v>
      </c>
      <c r="G70" s="218">
        <v>88.635263157894713</v>
      </c>
      <c r="H70" s="218">
        <v>16240.74</v>
      </c>
      <c r="I70" s="218">
        <v>854.7757894736842</v>
      </c>
      <c r="J70" s="258">
        <v>10.736842105263158</v>
      </c>
      <c r="L70" s="11">
        <v>4</v>
      </c>
      <c r="M70" s="218">
        <v>3886.58</v>
      </c>
      <c r="N70" s="218">
        <v>971.64499999999998</v>
      </c>
      <c r="O70" s="11"/>
      <c r="P70" s="218"/>
      <c r="Q70" s="218"/>
      <c r="R70" s="11">
        <v>2</v>
      </c>
      <c r="S70" s="218">
        <v>990.77</v>
      </c>
      <c r="T70" s="218">
        <v>495.38499999999999</v>
      </c>
      <c r="V70" s="11"/>
      <c r="W70" s="11"/>
      <c r="X70" s="11"/>
      <c r="Y70" s="11"/>
      <c r="Z70" s="11"/>
      <c r="AA70" s="11"/>
      <c r="AB70" s="11"/>
      <c r="AC70" s="11"/>
      <c r="AD70" s="11"/>
    </row>
    <row r="71" spans="1:30" x14ac:dyDescent="0.25">
      <c r="A71" s="55"/>
      <c r="B71" s="11"/>
      <c r="C71" s="11" t="s">
        <v>455</v>
      </c>
      <c r="D71" s="11"/>
      <c r="E71" s="237">
        <v>8027</v>
      </c>
      <c r="F71" s="11">
        <v>23</v>
      </c>
      <c r="G71" s="218">
        <v>82.878695652173917</v>
      </c>
      <c r="H71" s="218">
        <v>14491.2</v>
      </c>
      <c r="I71" s="218">
        <v>630.05217391304348</v>
      </c>
      <c r="J71" s="258">
        <v>8.304347826086957</v>
      </c>
      <c r="L71" s="11">
        <v>2</v>
      </c>
      <c r="M71" s="218">
        <v>930.17</v>
      </c>
      <c r="N71" s="218">
        <v>465.08499999999998</v>
      </c>
      <c r="O71" s="11"/>
      <c r="P71" s="218"/>
      <c r="Q71" s="218"/>
      <c r="R71" s="11">
        <v>6</v>
      </c>
      <c r="S71" s="218">
        <v>2975.0200000000004</v>
      </c>
      <c r="T71" s="218">
        <v>495.83666666666676</v>
      </c>
      <c r="V71" s="11"/>
      <c r="W71" s="11"/>
      <c r="X71" s="11"/>
      <c r="Y71" s="11"/>
      <c r="Z71" s="11"/>
      <c r="AA71" s="11"/>
      <c r="AB71" s="11"/>
      <c r="AC71" s="11"/>
      <c r="AD71" s="11"/>
    </row>
    <row r="72" spans="1:30" x14ac:dyDescent="0.25">
      <c r="A72" s="55"/>
      <c r="B72" s="11"/>
      <c r="C72" s="11" t="s">
        <v>456</v>
      </c>
      <c r="D72" s="11"/>
      <c r="E72" s="237">
        <v>8028</v>
      </c>
      <c r="F72" s="11">
        <v>131</v>
      </c>
      <c r="G72" s="218">
        <v>90.432748091603088</v>
      </c>
      <c r="H72" s="218">
        <v>113365.00999999998</v>
      </c>
      <c r="I72" s="218">
        <v>865.38175572519071</v>
      </c>
      <c r="J72" s="258">
        <v>9.3893129770992374</v>
      </c>
      <c r="L72" s="11">
        <v>28</v>
      </c>
      <c r="M72" s="218">
        <v>25640.22</v>
      </c>
      <c r="N72" s="218">
        <v>915.7221428571429</v>
      </c>
      <c r="O72" s="11">
        <v>18</v>
      </c>
      <c r="P72" s="218">
        <v>15025.34</v>
      </c>
      <c r="Q72" s="218">
        <v>834.74111111111108</v>
      </c>
      <c r="R72" s="11">
        <v>20</v>
      </c>
      <c r="S72" s="218">
        <v>16545.71</v>
      </c>
      <c r="T72" s="218">
        <v>827.28549999999996</v>
      </c>
      <c r="V72" s="11"/>
      <c r="W72" s="11"/>
      <c r="X72" s="11"/>
      <c r="Y72" s="11"/>
      <c r="Z72" s="11"/>
      <c r="AA72" s="11"/>
      <c r="AB72" s="11"/>
      <c r="AC72" s="11"/>
      <c r="AD72" s="11"/>
    </row>
    <row r="73" spans="1:30" x14ac:dyDescent="0.25">
      <c r="A73" s="55"/>
      <c r="B73" s="11"/>
      <c r="C73" s="11" t="s">
        <v>456</v>
      </c>
      <c r="D73" s="11"/>
      <c r="E73" s="237">
        <v>8343</v>
      </c>
      <c r="F73" s="11">
        <v>1</v>
      </c>
      <c r="G73" s="218">
        <v>120.76</v>
      </c>
      <c r="H73" s="218">
        <v>1811.39</v>
      </c>
      <c r="I73" s="218">
        <v>1811.39</v>
      </c>
      <c r="J73" s="258">
        <v>15</v>
      </c>
      <c r="L73" s="11">
        <v>1</v>
      </c>
      <c r="M73" s="218">
        <v>1811.39</v>
      </c>
      <c r="N73" s="218">
        <v>1811.39</v>
      </c>
      <c r="O73" s="11"/>
      <c r="P73" s="218"/>
      <c r="Q73" s="218"/>
      <c r="R73" s="11"/>
      <c r="S73" s="218"/>
      <c r="T73" s="218"/>
      <c r="V73" s="11"/>
      <c r="W73" s="11"/>
      <c r="X73" s="11"/>
      <c r="Y73" s="11"/>
      <c r="Z73" s="11"/>
      <c r="AA73" s="11"/>
      <c r="AB73" s="11"/>
      <c r="AC73" s="11"/>
      <c r="AD73" s="11"/>
    </row>
    <row r="74" spans="1:30" x14ac:dyDescent="0.25">
      <c r="A74" s="55"/>
      <c r="B74" s="11"/>
      <c r="C74" s="11" t="s">
        <v>503</v>
      </c>
      <c r="D74" s="11"/>
      <c r="E74" s="237">
        <v>8029</v>
      </c>
      <c r="F74" s="11">
        <v>39</v>
      </c>
      <c r="G74" s="218">
        <v>77.750512820512824</v>
      </c>
      <c r="H74" s="218">
        <v>30220.43</v>
      </c>
      <c r="I74" s="218">
        <v>774.88282051282056</v>
      </c>
      <c r="J74" s="258">
        <v>10.897435897435898</v>
      </c>
      <c r="L74" s="11">
        <v>11</v>
      </c>
      <c r="M74" s="218">
        <v>7886.08</v>
      </c>
      <c r="N74" s="218">
        <v>716.9163636363636</v>
      </c>
      <c r="O74" s="11">
        <v>1</v>
      </c>
      <c r="P74" s="218">
        <v>754.91</v>
      </c>
      <c r="Q74" s="218">
        <v>754.91</v>
      </c>
      <c r="R74" s="11">
        <v>8</v>
      </c>
      <c r="S74" s="218">
        <v>9043.1999999999989</v>
      </c>
      <c r="T74" s="218">
        <v>1130.3999999999999</v>
      </c>
      <c r="V74" s="11"/>
      <c r="W74" s="11"/>
      <c r="X74" s="11"/>
      <c r="Y74" s="11"/>
      <c r="Z74" s="11"/>
      <c r="AA74" s="11"/>
      <c r="AB74" s="11"/>
      <c r="AC74" s="11"/>
      <c r="AD74" s="11"/>
    </row>
    <row r="75" spans="1:30" x14ac:dyDescent="0.25">
      <c r="A75" s="55"/>
      <c r="B75" s="11"/>
      <c r="C75" s="11" t="s">
        <v>527</v>
      </c>
      <c r="D75" s="11"/>
      <c r="E75" s="237">
        <v>8012</v>
      </c>
      <c r="F75" s="11">
        <v>9</v>
      </c>
      <c r="G75" s="218">
        <v>82.992222222222225</v>
      </c>
      <c r="H75" s="218">
        <v>6655.59</v>
      </c>
      <c r="I75" s="218">
        <v>739.51</v>
      </c>
      <c r="J75" s="258">
        <v>8.6666666666666661</v>
      </c>
      <c r="L75" s="11">
        <v>2</v>
      </c>
      <c r="M75" s="218">
        <v>356.28</v>
      </c>
      <c r="N75" s="218">
        <v>178.14</v>
      </c>
      <c r="O75" s="11">
        <v>2</v>
      </c>
      <c r="P75" s="218">
        <v>1857.8799999999999</v>
      </c>
      <c r="Q75" s="218">
        <v>928.93999999999994</v>
      </c>
      <c r="R75" s="11">
        <v>1</v>
      </c>
      <c r="S75" s="218">
        <v>1070.0999999999999</v>
      </c>
      <c r="T75" s="218">
        <v>1070.0999999999999</v>
      </c>
      <c r="V75" s="11"/>
      <c r="W75" s="11"/>
      <c r="X75" s="11"/>
      <c r="Y75" s="11"/>
      <c r="Z75" s="11"/>
      <c r="AA75" s="11"/>
      <c r="AB75" s="11"/>
      <c r="AC75" s="11"/>
      <c r="AD75" s="11"/>
    </row>
    <row r="76" spans="1:30" x14ac:dyDescent="0.25">
      <c r="A76" s="55"/>
      <c r="B76" s="11"/>
      <c r="C76" s="11" t="s">
        <v>527</v>
      </c>
      <c r="D76" s="11"/>
      <c r="E76" s="237">
        <v>8021</v>
      </c>
      <c r="F76" s="11">
        <v>9</v>
      </c>
      <c r="G76" s="218">
        <v>81.385555555555541</v>
      </c>
      <c r="H76" s="218">
        <v>4504.6699999999992</v>
      </c>
      <c r="I76" s="218">
        <v>500.5188888888888</v>
      </c>
      <c r="J76" s="258">
        <v>6.7777777777777777</v>
      </c>
      <c r="L76" s="11">
        <v>1</v>
      </c>
      <c r="M76" s="218">
        <v>282.58</v>
      </c>
      <c r="N76" s="218">
        <v>282.58</v>
      </c>
      <c r="O76" s="11"/>
      <c r="P76" s="218"/>
      <c r="Q76" s="218"/>
      <c r="R76" s="11">
        <v>6</v>
      </c>
      <c r="S76" s="218">
        <v>5005.26</v>
      </c>
      <c r="T76" s="218">
        <v>834.21</v>
      </c>
      <c r="V76" s="11"/>
      <c r="W76" s="11"/>
      <c r="X76" s="11"/>
      <c r="Y76" s="11"/>
      <c r="Z76" s="11"/>
      <c r="AA76" s="11"/>
      <c r="AB76" s="11"/>
      <c r="AC76" s="11"/>
      <c r="AD76" s="11"/>
    </row>
    <row r="77" spans="1:30" x14ac:dyDescent="0.25">
      <c r="A77" s="55"/>
      <c r="B77" s="11"/>
      <c r="C77" s="11" t="s">
        <v>527</v>
      </c>
      <c r="D77" s="11"/>
      <c r="E77" s="237">
        <v>8029</v>
      </c>
      <c r="F77" s="11">
        <v>4</v>
      </c>
      <c r="G77" s="218">
        <v>89.97</v>
      </c>
      <c r="H77" s="218">
        <v>2414.17</v>
      </c>
      <c r="I77" s="218">
        <v>603.54250000000002</v>
      </c>
      <c r="J77" s="258">
        <v>7.5</v>
      </c>
      <c r="L77" s="11"/>
      <c r="M77" s="218"/>
      <c r="N77" s="218"/>
      <c r="O77" s="11">
        <v>1</v>
      </c>
      <c r="P77" s="218">
        <v>354.09</v>
      </c>
      <c r="Q77" s="218">
        <v>354.09</v>
      </c>
      <c r="R77" s="11"/>
      <c r="S77" s="218"/>
      <c r="T77" s="218"/>
      <c r="V77" s="11"/>
      <c r="W77" s="11"/>
      <c r="X77" s="11"/>
      <c r="Y77" s="11"/>
      <c r="Z77" s="11"/>
      <c r="AA77" s="11"/>
      <c r="AB77" s="11"/>
      <c r="AC77" s="11"/>
      <c r="AD77" s="11"/>
    </row>
    <row r="78" spans="1:30" x14ac:dyDescent="0.25">
      <c r="A78" s="55"/>
      <c r="B78" s="11"/>
      <c r="C78" s="11" t="s">
        <v>527</v>
      </c>
      <c r="D78" s="11"/>
      <c r="E78" s="237">
        <v>8081</v>
      </c>
      <c r="F78" s="11">
        <v>17</v>
      </c>
      <c r="G78" s="218">
        <v>92.385882352941181</v>
      </c>
      <c r="H78" s="218">
        <v>18170.010000000002</v>
      </c>
      <c r="I78" s="218">
        <v>1068.824117647059</v>
      </c>
      <c r="J78" s="258">
        <v>11.058823529411764</v>
      </c>
      <c r="L78" s="11">
        <v>3</v>
      </c>
      <c r="M78" s="218">
        <v>1406.55</v>
      </c>
      <c r="N78" s="218">
        <v>468.84999999999997</v>
      </c>
      <c r="O78" s="11">
        <v>1</v>
      </c>
      <c r="P78" s="218">
        <v>373.73</v>
      </c>
      <c r="Q78" s="218">
        <v>373.73</v>
      </c>
      <c r="R78" s="11"/>
      <c r="S78" s="218"/>
      <c r="T78" s="218"/>
      <c r="V78" s="11"/>
      <c r="W78" s="11"/>
      <c r="X78" s="11"/>
      <c r="Y78" s="11"/>
      <c r="Z78" s="11"/>
      <c r="AA78" s="11"/>
      <c r="AB78" s="11"/>
      <c r="AC78" s="11"/>
      <c r="AD78" s="11"/>
    </row>
    <row r="79" spans="1:30" x14ac:dyDescent="0.25">
      <c r="A79" s="55"/>
      <c r="B79" s="11"/>
      <c r="C79" s="11" t="s">
        <v>528</v>
      </c>
      <c r="D79" s="11"/>
      <c r="E79" s="237">
        <v>8219</v>
      </c>
      <c r="F79" s="11">
        <v>2</v>
      </c>
      <c r="G79" s="218">
        <v>66.69</v>
      </c>
      <c r="H79" s="218">
        <v>2257.41</v>
      </c>
      <c r="I79" s="218">
        <v>1128.7049999999999</v>
      </c>
      <c r="J79" s="258">
        <v>15</v>
      </c>
      <c r="L79" s="11">
        <v>1</v>
      </c>
      <c r="M79" s="218">
        <v>1970.8</v>
      </c>
      <c r="N79" s="218">
        <v>1970.8</v>
      </c>
      <c r="O79" s="11"/>
      <c r="P79" s="218"/>
      <c r="Q79" s="218"/>
      <c r="R79" s="11"/>
      <c r="S79" s="218"/>
      <c r="T79" s="218"/>
      <c r="V79" s="11"/>
      <c r="W79" s="11"/>
      <c r="X79" s="11"/>
      <c r="Y79" s="11"/>
      <c r="Z79" s="11"/>
      <c r="AA79" s="11"/>
      <c r="AB79" s="11"/>
      <c r="AC79" s="11"/>
      <c r="AD79" s="11"/>
    </row>
    <row r="80" spans="1:30" x14ac:dyDescent="0.25">
      <c r="A80" s="55"/>
      <c r="B80" s="11"/>
      <c r="C80" s="11" t="s">
        <v>599</v>
      </c>
      <c r="D80" s="11"/>
      <c r="E80" s="237">
        <v>8027</v>
      </c>
      <c r="F80" s="11"/>
      <c r="G80" s="218"/>
      <c r="H80" s="218"/>
      <c r="I80" s="218"/>
      <c r="J80" s="258"/>
      <c r="L80" s="11"/>
      <c r="M80" s="218"/>
      <c r="N80" s="218"/>
      <c r="O80" s="11">
        <v>1</v>
      </c>
      <c r="P80" s="218">
        <v>797.48</v>
      </c>
      <c r="Q80" s="218">
        <v>797.48</v>
      </c>
      <c r="R80" s="11"/>
      <c r="S80" s="218"/>
      <c r="T80" s="218"/>
      <c r="V80" s="11"/>
      <c r="W80" s="11"/>
      <c r="X80" s="11"/>
      <c r="Y80" s="11"/>
      <c r="Z80" s="11"/>
      <c r="AA80" s="11"/>
      <c r="AB80" s="11"/>
      <c r="AC80" s="11"/>
      <c r="AD80" s="11"/>
    </row>
    <row r="81" spans="1:30" x14ac:dyDescent="0.25">
      <c r="A81" s="55"/>
      <c r="B81" s="11"/>
      <c r="C81" s="11" t="s">
        <v>529</v>
      </c>
      <c r="D81" s="11"/>
      <c r="E81" s="237">
        <v>8032</v>
      </c>
      <c r="F81" s="11">
        <v>3</v>
      </c>
      <c r="G81" s="218">
        <v>110.10666666666667</v>
      </c>
      <c r="H81" s="218">
        <v>4480.04</v>
      </c>
      <c r="I81" s="218">
        <v>1493.3466666666666</v>
      </c>
      <c r="J81" s="258">
        <v>14</v>
      </c>
      <c r="L81" s="11">
        <v>1</v>
      </c>
      <c r="M81" s="218">
        <v>1549.09</v>
      </c>
      <c r="N81" s="218">
        <v>1549.09</v>
      </c>
      <c r="O81" s="11"/>
      <c r="P81" s="218"/>
      <c r="Q81" s="218"/>
      <c r="R81" s="11">
        <v>1</v>
      </c>
      <c r="S81" s="218">
        <v>1376.86</v>
      </c>
      <c r="T81" s="218">
        <v>1376.86</v>
      </c>
      <c r="V81" s="11"/>
      <c r="W81" s="11"/>
      <c r="X81" s="11"/>
      <c r="Y81" s="11"/>
      <c r="Z81" s="11"/>
      <c r="AA81" s="11"/>
      <c r="AB81" s="11"/>
      <c r="AC81" s="11"/>
      <c r="AD81" s="11"/>
    </row>
    <row r="82" spans="1:30" x14ac:dyDescent="0.25">
      <c r="A82" s="55"/>
      <c r="B82" s="11"/>
      <c r="C82" s="11" t="s">
        <v>530</v>
      </c>
      <c r="D82" s="11"/>
      <c r="E82" s="237">
        <v>8330</v>
      </c>
      <c r="F82" s="11">
        <v>9</v>
      </c>
      <c r="G82" s="218">
        <v>80.557777777777773</v>
      </c>
      <c r="H82" s="218">
        <v>5497.2599999999993</v>
      </c>
      <c r="I82" s="218">
        <v>610.80666666666662</v>
      </c>
      <c r="J82" s="258">
        <v>7.666666666666667</v>
      </c>
      <c r="L82" s="11"/>
      <c r="M82" s="218"/>
      <c r="N82" s="218"/>
      <c r="O82" s="11">
        <v>2</v>
      </c>
      <c r="P82" s="218">
        <v>1101.77</v>
      </c>
      <c r="Q82" s="218">
        <v>550.88499999999999</v>
      </c>
      <c r="R82" s="11">
        <v>3</v>
      </c>
      <c r="S82" s="218">
        <v>2580.15</v>
      </c>
      <c r="T82" s="218">
        <v>860.05000000000007</v>
      </c>
      <c r="V82" s="11"/>
      <c r="W82" s="11"/>
      <c r="X82" s="11"/>
      <c r="Y82" s="11"/>
      <c r="Z82" s="11"/>
      <c r="AA82" s="11"/>
      <c r="AB82" s="11"/>
      <c r="AC82" s="11"/>
      <c r="AD82" s="11"/>
    </row>
    <row r="83" spans="1:30" x14ac:dyDescent="0.25">
      <c r="A83" s="55"/>
      <c r="B83" s="11"/>
      <c r="C83" s="11" t="s">
        <v>457</v>
      </c>
      <c r="D83" s="11"/>
      <c r="E83" s="237">
        <v>8037</v>
      </c>
      <c r="F83" s="11">
        <v>117</v>
      </c>
      <c r="G83" s="218">
        <v>98.861880341880337</v>
      </c>
      <c r="H83" s="218">
        <v>133288.77000000005</v>
      </c>
      <c r="I83" s="218">
        <v>1139.2202564102568</v>
      </c>
      <c r="J83" s="258">
        <v>10.623931623931623</v>
      </c>
      <c r="L83" s="11">
        <v>24</v>
      </c>
      <c r="M83" s="218">
        <v>23031.72</v>
      </c>
      <c r="N83" s="218">
        <v>959.65500000000009</v>
      </c>
      <c r="O83" s="11">
        <v>12</v>
      </c>
      <c r="P83" s="218">
        <v>8565.2800000000007</v>
      </c>
      <c r="Q83" s="218">
        <v>713.77333333333343</v>
      </c>
      <c r="R83" s="11">
        <v>18</v>
      </c>
      <c r="S83" s="218">
        <v>16668.79</v>
      </c>
      <c r="T83" s="218">
        <v>926.04388888888889</v>
      </c>
      <c r="V83" s="11"/>
      <c r="W83" s="11"/>
      <c r="X83" s="11"/>
      <c r="Y83" s="11"/>
      <c r="Z83" s="11"/>
      <c r="AA83" s="11"/>
      <c r="AB83" s="11"/>
      <c r="AC83" s="11"/>
      <c r="AD83" s="11"/>
    </row>
    <row r="84" spans="1:30" x14ac:dyDescent="0.25">
      <c r="A84" s="55"/>
      <c r="B84" s="11"/>
      <c r="C84" s="11" t="s">
        <v>457</v>
      </c>
      <c r="D84" s="11"/>
      <c r="E84" s="237">
        <v>8081</v>
      </c>
      <c r="F84" s="11">
        <v>1</v>
      </c>
      <c r="G84" s="218">
        <v>108.97</v>
      </c>
      <c r="H84" s="218">
        <v>1307.6300000000001</v>
      </c>
      <c r="I84" s="218">
        <v>1307.6300000000001</v>
      </c>
      <c r="J84" s="258">
        <v>12</v>
      </c>
      <c r="L84" s="11"/>
      <c r="M84" s="218"/>
      <c r="N84" s="218"/>
      <c r="O84" s="11"/>
      <c r="P84" s="218"/>
      <c r="Q84" s="218"/>
      <c r="R84" s="11"/>
      <c r="S84" s="218"/>
      <c r="T84" s="218"/>
      <c r="V84" s="11"/>
      <c r="W84" s="11"/>
      <c r="X84" s="11"/>
      <c r="Y84" s="11"/>
      <c r="Z84" s="11"/>
      <c r="AA84" s="11"/>
      <c r="AB84" s="11"/>
      <c r="AC84" s="11"/>
      <c r="AD84" s="11"/>
    </row>
    <row r="85" spans="1:30" x14ac:dyDescent="0.25">
      <c r="A85" s="55"/>
      <c r="B85" s="11"/>
      <c r="C85" s="11" t="s">
        <v>531</v>
      </c>
      <c r="D85" s="11"/>
      <c r="E85" s="237">
        <v>8062</v>
      </c>
      <c r="F85" s="11">
        <v>5</v>
      </c>
      <c r="G85" s="218">
        <v>74.174000000000007</v>
      </c>
      <c r="H85" s="218">
        <v>5317.4699999999993</v>
      </c>
      <c r="I85" s="218">
        <v>1063.4939999999999</v>
      </c>
      <c r="J85" s="258">
        <v>13.6</v>
      </c>
      <c r="L85" s="11"/>
      <c r="M85" s="218"/>
      <c r="N85" s="218"/>
      <c r="O85" s="11">
        <v>1</v>
      </c>
      <c r="P85" s="218">
        <v>1655.17</v>
      </c>
      <c r="Q85" s="218">
        <v>1655.17</v>
      </c>
      <c r="R85" s="11"/>
      <c r="S85" s="218"/>
      <c r="T85" s="218"/>
      <c r="V85" s="11"/>
      <c r="W85" s="11"/>
      <c r="X85" s="11"/>
      <c r="Y85" s="11"/>
      <c r="Z85" s="11"/>
      <c r="AA85" s="11"/>
      <c r="AB85" s="11"/>
      <c r="AC85" s="11"/>
      <c r="AD85" s="11"/>
    </row>
    <row r="86" spans="1:30" x14ac:dyDescent="0.25">
      <c r="A86" s="55"/>
      <c r="B86" s="11"/>
      <c r="C86" s="11" t="s">
        <v>531</v>
      </c>
      <c r="D86" s="11"/>
      <c r="E86" s="237">
        <v>8074</v>
      </c>
      <c r="F86" s="11">
        <v>1</v>
      </c>
      <c r="G86" s="218">
        <v>36.450000000000003</v>
      </c>
      <c r="H86" s="218">
        <v>437.34</v>
      </c>
      <c r="I86" s="218">
        <v>437.34</v>
      </c>
      <c r="J86" s="258">
        <v>12</v>
      </c>
      <c r="L86" s="11"/>
      <c r="M86" s="218"/>
      <c r="N86" s="218"/>
      <c r="O86" s="11"/>
      <c r="P86" s="218"/>
      <c r="Q86" s="218"/>
      <c r="R86" s="11"/>
      <c r="S86" s="218"/>
      <c r="T86" s="218"/>
      <c r="V86" s="11"/>
      <c r="W86" s="11"/>
      <c r="X86" s="11"/>
      <c r="Y86" s="11"/>
      <c r="Z86" s="11"/>
      <c r="AA86" s="11"/>
      <c r="AB86" s="11"/>
      <c r="AC86" s="11"/>
      <c r="AD86" s="11"/>
    </row>
    <row r="87" spans="1:30" x14ac:dyDescent="0.25">
      <c r="A87" s="55"/>
      <c r="B87" s="11"/>
      <c r="C87" s="11" t="s">
        <v>532</v>
      </c>
      <c r="D87" s="11"/>
      <c r="E87" s="237">
        <v>8039</v>
      </c>
      <c r="F87" s="11">
        <v>1</v>
      </c>
      <c r="G87" s="218">
        <v>33.36</v>
      </c>
      <c r="H87" s="218">
        <v>200.15</v>
      </c>
      <c r="I87" s="218">
        <v>200.15</v>
      </c>
      <c r="J87" s="258">
        <v>6</v>
      </c>
      <c r="L87" s="11">
        <v>1</v>
      </c>
      <c r="M87" s="218">
        <v>200.15</v>
      </c>
      <c r="N87" s="218">
        <v>200.15</v>
      </c>
      <c r="O87" s="11"/>
      <c r="P87" s="218"/>
      <c r="Q87" s="218"/>
      <c r="R87" s="11">
        <v>1</v>
      </c>
      <c r="S87" s="218">
        <v>1433.34</v>
      </c>
      <c r="T87" s="218">
        <v>1433.34</v>
      </c>
      <c r="V87" s="11"/>
      <c r="W87" s="11"/>
      <c r="X87" s="11"/>
      <c r="Y87" s="11"/>
      <c r="Z87" s="11"/>
      <c r="AA87" s="11"/>
      <c r="AB87" s="11"/>
      <c r="AC87" s="11"/>
      <c r="AD87" s="11"/>
    </row>
    <row r="88" spans="1:30" x14ac:dyDescent="0.25">
      <c r="A88" s="55"/>
      <c r="B88" s="11"/>
      <c r="C88" s="11" t="s">
        <v>600</v>
      </c>
      <c r="D88" s="11"/>
      <c r="E88" s="237">
        <v>8302</v>
      </c>
      <c r="F88" s="11"/>
      <c r="G88" s="218"/>
      <c r="H88" s="218"/>
      <c r="I88" s="218"/>
      <c r="J88" s="258"/>
      <c r="L88" s="11"/>
      <c r="M88" s="218"/>
      <c r="N88" s="218"/>
      <c r="O88" s="11">
        <v>1</v>
      </c>
      <c r="P88" s="218">
        <v>322.31</v>
      </c>
      <c r="Q88" s="218">
        <v>322.31</v>
      </c>
      <c r="R88" s="11"/>
      <c r="S88" s="218"/>
      <c r="T88" s="218"/>
      <c r="V88" s="11"/>
      <c r="W88" s="11"/>
      <c r="X88" s="11"/>
      <c r="Y88" s="11"/>
      <c r="Z88" s="11"/>
      <c r="AA88" s="11"/>
      <c r="AB88" s="11"/>
      <c r="AC88" s="11"/>
      <c r="AD88" s="11"/>
    </row>
    <row r="89" spans="1:30" x14ac:dyDescent="0.25">
      <c r="A89" s="55"/>
      <c r="B89" s="11"/>
      <c r="C89" s="11" t="s">
        <v>458</v>
      </c>
      <c r="D89" s="11"/>
      <c r="E89" s="237">
        <v>8326</v>
      </c>
      <c r="F89" s="11">
        <v>31</v>
      </c>
      <c r="G89" s="218">
        <v>97.854516129032248</v>
      </c>
      <c r="H89" s="218">
        <v>32008.410000000011</v>
      </c>
      <c r="I89" s="218">
        <v>1032.5293548387101</v>
      </c>
      <c r="J89" s="258">
        <v>10.548387096774194</v>
      </c>
      <c r="L89" s="11">
        <v>10</v>
      </c>
      <c r="M89" s="218">
        <v>7864.33</v>
      </c>
      <c r="N89" s="218">
        <v>786.43299999999999</v>
      </c>
      <c r="O89" s="11">
        <v>1</v>
      </c>
      <c r="P89" s="218">
        <v>718.95</v>
      </c>
      <c r="Q89" s="218">
        <v>718.95</v>
      </c>
      <c r="R89" s="11">
        <v>2</v>
      </c>
      <c r="S89" s="218">
        <v>2553.58</v>
      </c>
      <c r="T89" s="218">
        <v>1276.79</v>
      </c>
      <c r="V89" s="11"/>
      <c r="W89" s="11"/>
      <c r="X89" s="11"/>
      <c r="Y89" s="11"/>
      <c r="Z89" s="11"/>
      <c r="AA89" s="11"/>
      <c r="AB89" s="11"/>
      <c r="AC89" s="11"/>
      <c r="AD89" s="11"/>
    </row>
    <row r="90" spans="1:30" x14ac:dyDescent="0.25">
      <c r="A90" s="55"/>
      <c r="B90" s="11"/>
      <c r="C90" s="11" t="s">
        <v>533</v>
      </c>
      <c r="D90" s="11"/>
      <c r="E90" s="237">
        <v>8021</v>
      </c>
      <c r="F90" s="11">
        <v>41</v>
      </c>
      <c r="G90" s="218">
        <v>102.08634146341463</v>
      </c>
      <c r="H90" s="218">
        <v>38688.42</v>
      </c>
      <c r="I90" s="218">
        <v>943.62</v>
      </c>
      <c r="J90" s="258">
        <v>9.2682926829268286</v>
      </c>
      <c r="L90" s="11">
        <v>6</v>
      </c>
      <c r="M90" s="218">
        <v>4704.12</v>
      </c>
      <c r="N90" s="218">
        <v>784.02</v>
      </c>
      <c r="O90" s="11">
        <v>2</v>
      </c>
      <c r="P90" s="218">
        <v>2961.38</v>
      </c>
      <c r="Q90" s="218">
        <v>1480.69</v>
      </c>
      <c r="R90" s="11">
        <v>6</v>
      </c>
      <c r="S90" s="218">
        <v>6693.9800000000005</v>
      </c>
      <c r="T90" s="218">
        <v>1115.6633333333334</v>
      </c>
      <c r="V90" s="11"/>
      <c r="W90" s="11"/>
      <c r="X90" s="11"/>
      <c r="Y90" s="11"/>
      <c r="Z90" s="11"/>
      <c r="AA90" s="11"/>
      <c r="AB90" s="11"/>
      <c r="AC90" s="11"/>
      <c r="AD90" s="11"/>
    </row>
    <row r="91" spans="1:30" x14ac:dyDescent="0.25">
      <c r="A91" s="55"/>
      <c r="B91" s="11"/>
      <c r="C91" s="11" t="s">
        <v>534</v>
      </c>
      <c r="D91" s="11"/>
      <c r="E91" s="237">
        <v>8045</v>
      </c>
      <c r="F91" s="11">
        <v>26</v>
      </c>
      <c r="G91" s="218">
        <v>121.99307692307693</v>
      </c>
      <c r="H91" s="218">
        <v>28786.250000000004</v>
      </c>
      <c r="I91" s="218">
        <v>1107.1634615384617</v>
      </c>
      <c r="J91" s="258">
        <v>9.4615384615384617</v>
      </c>
      <c r="L91" s="11">
        <v>4</v>
      </c>
      <c r="M91" s="218">
        <v>2480.09</v>
      </c>
      <c r="N91" s="218">
        <v>620.02250000000004</v>
      </c>
      <c r="O91" s="11">
        <v>4</v>
      </c>
      <c r="P91" s="218">
        <v>3523.77</v>
      </c>
      <c r="Q91" s="218">
        <v>880.9425</v>
      </c>
      <c r="R91" s="11">
        <v>2</v>
      </c>
      <c r="S91" s="218">
        <v>1377.45</v>
      </c>
      <c r="T91" s="218">
        <v>688.72500000000002</v>
      </c>
      <c r="V91" s="11"/>
      <c r="W91" s="11"/>
      <c r="X91" s="11"/>
      <c r="Y91" s="11"/>
      <c r="Z91" s="11"/>
      <c r="AA91" s="11"/>
      <c r="AB91" s="11"/>
      <c r="AC91" s="11"/>
      <c r="AD91" s="11"/>
    </row>
    <row r="92" spans="1:30" x14ac:dyDescent="0.25">
      <c r="A92" s="55"/>
      <c r="B92" s="11"/>
      <c r="C92" s="11" t="s">
        <v>535</v>
      </c>
      <c r="D92" s="11"/>
      <c r="E92" s="237">
        <v>8327</v>
      </c>
      <c r="F92" s="11">
        <v>5</v>
      </c>
      <c r="G92" s="218">
        <v>82.652000000000001</v>
      </c>
      <c r="H92" s="218">
        <v>5966.26</v>
      </c>
      <c r="I92" s="218">
        <v>1193.252</v>
      </c>
      <c r="J92" s="258">
        <v>12.6</v>
      </c>
      <c r="L92" s="11">
        <v>2</v>
      </c>
      <c r="M92" s="218">
        <v>2288.75</v>
      </c>
      <c r="N92" s="218">
        <v>1144.375</v>
      </c>
      <c r="O92" s="11">
        <v>2</v>
      </c>
      <c r="P92" s="218">
        <v>1097.1100000000001</v>
      </c>
      <c r="Q92" s="218">
        <v>548.55500000000006</v>
      </c>
      <c r="R92" s="11">
        <v>2</v>
      </c>
      <c r="S92" s="218">
        <v>2194.13</v>
      </c>
      <c r="T92" s="218">
        <v>1097.0650000000001</v>
      </c>
      <c r="V92" s="11"/>
      <c r="W92" s="11"/>
      <c r="X92" s="11"/>
      <c r="Y92" s="11"/>
      <c r="Z92" s="11"/>
      <c r="AA92" s="11"/>
      <c r="AB92" s="11"/>
      <c r="AC92" s="11"/>
      <c r="AD92" s="11"/>
    </row>
    <row r="93" spans="1:30" x14ac:dyDescent="0.25">
      <c r="A93" s="55"/>
      <c r="B93" s="11"/>
      <c r="C93" s="11" t="s">
        <v>459</v>
      </c>
      <c r="D93" s="11"/>
      <c r="E93" s="237">
        <v>8021</v>
      </c>
      <c r="F93" s="11">
        <v>149</v>
      </c>
      <c r="G93" s="218">
        <v>92.923221476510051</v>
      </c>
      <c r="H93" s="218">
        <v>126191.24000000003</v>
      </c>
      <c r="I93" s="218">
        <v>846.92107382550364</v>
      </c>
      <c r="J93" s="258">
        <v>9.5570469798657722</v>
      </c>
      <c r="L93" s="11">
        <v>27</v>
      </c>
      <c r="M93" s="218">
        <v>22170.31</v>
      </c>
      <c r="N93" s="218">
        <v>821.1225925925927</v>
      </c>
      <c r="O93" s="11">
        <v>15</v>
      </c>
      <c r="P93" s="218">
        <v>9522.510000000002</v>
      </c>
      <c r="Q93" s="218">
        <v>634.83400000000017</v>
      </c>
      <c r="R93" s="11">
        <v>24</v>
      </c>
      <c r="S93" s="218">
        <v>19404.37</v>
      </c>
      <c r="T93" s="218">
        <v>808.51541666666662</v>
      </c>
      <c r="V93" s="11"/>
      <c r="W93" s="11"/>
      <c r="X93" s="11"/>
      <c r="Y93" s="11"/>
      <c r="Z93" s="11"/>
      <c r="AA93" s="11"/>
      <c r="AB93" s="11"/>
      <c r="AC93" s="11"/>
      <c r="AD93" s="11"/>
    </row>
    <row r="94" spans="1:30" x14ac:dyDescent="0.25">
      <c r="A94" s="55"/>
      <c r="B94" s="11"/>
      <c r="C94" s="11" t="s">
        <v>536</v>
      </c>
      <c r="D94" s="11"/>
      <c r="E94" s="237">
        <v>8221</v>
      </c>
      <c r="F94" s="11">
        <v>39</v>
      </c>
      <c r="G94" s="218">
        <v>104.33512820512819</v>
      </c>
      <c r="H94" s="218">
        <v>42339.119999999995</v>
      </c>
      <c r="I94" s="218">
        <v>1085.6184615384614</v>
      </c>
      <c r="J94" s="258">
        <v>10.564102564102564</v>
      </c>
      <c r="L94" s="11">
        <v>7</v>
      </c>
      <c r="M94" s="218">
        <v>14791.199999999999</v>
      </c>
      <c r="N94" s="218">
        <v>2113.0285714285715</v>
      </c>
      <c r="O94" s="11">
        <v>3</v>
      </c>
      <c r="P94" s="218">
        <v>2852.13</v>
      </c>
      <c r="Q94" s="218">
        <v>950.71</v>
      </c>
      <c r="R94" s="11">
        <v>10</v>
      </c>
      <c r="S94" s="218">
        <v>13410.26</v>
      </c>
      <c r="T94" s="218">
        <v>1341.0260000000001</v>
      </c>
      <c r="V94" s="11"/>
      <c r="W94" s="11"/>
      <c r="X94" s="11"/>
      <c r="Y94" s="11"/>
      <c r="Z94" s="11"/>
      <c r="AA94" s="11"/>
      <c r="AB94" s="11"/>
      <c r="AC94" s="11"/>
      <c r="AD94" s="11"/>
    </row>
    <row r="95" spans="1:30" x14ac:dyDescent="0.25">
      <c r="A95" s="55"/>
      <c r="B95" s="11"/>
      <c r="C95" s="11" t="s">
        <v>537</v>
      </c>
      <c r="D95" s="11"/>
      <c r="E95" s="237">
        <v>8085</v>
      </c>
      <c r="F95" s="11">
        <v>2</v>
      </c>
      <c r="G95" s="218">
        <v>66.92</v>
      </c>
      <c r="H95" s="218">
        <v>1072.08</v>
      </c>
      <c r="I95" s="218">
        <v>536.04</v>
      </c>
      <c r="J95" s="258">
        <v>8</v>
      </c>
      <c r="L95" s="11"/>
      <c r="M95" s="218"/>
      <c r="N95" s="218"/>
      <c r="O95" s="11"/>
      <c r="P95" s="218"/>
      <c r="Q95" s="218"/>
      <c r="R95" s="11"/>
      <c r="S95" s="218"/>
      <c r="T95" s="218"/>
      <c r="V95" s="11"/>
      <c r="W95" s="11"/>
      <c r="X95" s="11"/>
      <c r="Y95" s="11"/>
      <c r="Z95" s="11"/>
      <c r="AA95" s="11"/>
      <c r="AB95" s="11"/>
      <c r="AC95" s="11"/>
      <c r="AD95" s="11"/>
    </row>
    <row r="96" spans="1:30" x14ac:dyDescent="0.25">
      <c r="A96" s="55"/>
      <c r="B96" s="11"/>
      <c r="C96" s="11" t="s">
        <v>538</v>
      </c>
      <c r="D96" s="11"/>
      <c r="E96" s="237">
        <v>8085</v>
      </c>
      <c r="F96" s="11">
        <v>2</v>
      </c>
      <c r="G96" s="218">
        <v>101.44999999999999</v>
      </c>
      <c r="H96" s="218">
        <v>1053.56</v>
      </c>
      <c r="I96" s="218">
        <v>526.78</v>
      </c>
      <c r="J96" s="258">
        <v>6</v>
      </c>
      <c r="L96" s="11"/>
      <c r="M96" s="218"/>
      <c r="N96" s="218"/>
      <c r="O96" s="11"/>
      <c r="P96" s="218"/>
      <c r="Q96" s="218"/>
      <c r="R96" s="11"/>
      <c r="S96" s="218"/>
      <c r="T96" s="218"/>
      <c r="V96" s="11"/>
      <c r="W96" s="11"/>
      <c r="X96" s="11"/>
      <c r="Y96" s="11"/>
      <c r="Z96" s="11"/>
      <c r="AA96" s="11"/>
      <c r="AB96" s="11"/>
      <c r="AC96" s="11"/>
      <c r="AD96" s="11"/>
    </row>
    <row r="97" spans="1:30" x14ac:dyDescent="0.25">
      <c r="A97" s="55"/>
      <c r="B97" s="11"/>
      <c r="C97" s="11" t="s">
        <v>539</v>
      </c>
      <c r="D97" s="11"/>
      <c r="E97" s="237">
        <v>8403</v>
      </c>
      <c r="F97" s="11">
        <v>4</v>
      </c>
      <c r="G97" s="218">
        <v>194.0975</v>
      </c>
      <c r="H97" s="218">
        <v>7665.93</v>
      </c>
      <c r="I97" s="218">
        <v>1916.4825000000001</v>
      </c>
      <c r="J97" s="258">
        <v>10.5</v>
      </c>
      <c r="L97" s="11">
        <v>1</v>
      </c>
      <c r="M97" s="218">
        <v>1650.59</v>
      </c>
      <c r="N97" s="218">
        <v>1650.59</v>
      </c>
      <c r="O97" s="11"/>
      <c r="P97" s="218"/>
      <c r="Q97" s="218"/>
      <c r="R97" s="11"/>
      <c r="S97" s="218"/>
      <c r="T97" s="218"/>
      <c r="V97" s="11"/>
      <c r="W97" s="11"/>
      <c r="X97" s="11"/>
      <c r="Y97" s="11"/>
      <c r="Z97" s="11"/>
      <c r="AA97" s="11"/>
      <c r="AB97" s="11"/>
      <c r="AC97" s="11"/>
      <c r="AD97" s="11"/>
    </row>
    <row r="98" spans="1:30" x14ac:dyDescent="0.25">
      <c r="A98" s="55"/>
      <c r="B98" s="11"/>
      <c r="C98" s="11" t="s">
        <v>540</v>
      </c>
      <c r="D98" s="11"/>
      <c r="E98" s="237">
        <v>8204</v>
      </c>
      <c r="F98" s="11">
        <v>5</v>
      </c>
      <c r="G98" s="218">
        <v>60.842000000000006</v>
      </c>
      <c r="H98" s="218">
        <v>3721.6699999999992</v>
      </c>
      <c r="I98" s="218">
        <v>744.33399999999983</v>
      </c>
      <c r="J98" s="258">
        <v>12.8</v>
      </c>
      <c r="L98" s="11">
        <v>2</v>
      </c>
      <c r="M98" s="218">
        <v>1511.88</v>
      </c>
      <c r="N98" s="218">
        <v>755.94</v>
      </c>
      <c r="O98" s="11">
        <v>1</v>
      </c>
      <c r="P98" s="218">
        <v>1093.67</v>
      </c>
      <c r="Q98" s="218">
        <v>1093.67</v>
      </c>
      <c r="R98" s="11"/>
      <c r="S98" s="218"/>
      <c r="T98" s="218"/>
      <c r="V98" s="11"/>
      <c r="W98" s="11"/>
      <c r="X98" s="11"/>
      <c r="Y98" s="11"/>
      <c r="Z98" s="11"/>
      <c r="AA98" s="11"/>
      <c r="AB98" s="11"/>
      <c r="AC98" s="11"/>
      <c r="AD98" s="11"/>
    </row>
    <row r="99" spans="1:30" x14ac:dyDescent="0.25">
      <c r="A99" s="55"/>
      <c r="B99" s="11"/>
      <c r="C99" s="11" t="s">
        <v>540</v>
      </c>
      <c r="D99" s="11"/>
      <c r="E99" s="237">
        <v>8251</v>
      </c>
      <c r="F99" s="11">
        <v>3</v>
      </c>
      <c r="G99" s="218">
        <v>95.5</v>
      </c>
      <c r="H99" s="218">
        <v>2345.25</v>
      </c>
      <c r="I99" s="218">
        <v>781.75</v>
      </c>
      <c r="J99" s="258">
        <v>10</v>
      </c>
      <c r="L99" s="11"/>
      <c r="M99" s="218"/>
      <c r="N99" s="218"/>
      <c r="O99" s="11">
        <v>2</v>
      </c>
      <c r="P99" s="218">
        <v>1230.8499999999999</v>
      </c>
      <c r="Q99" s="218">
        <v>615.42499999999995</v>
      </c>
      <c r="R99" s="11"/>
      <c r="S99" s="218"/>
      <c r="T99" s="218"/>
      <c r="V99" s="11"/>
      <c r="W99" s="11"/>
      <c r="X99" s="11"/>
      <c r="Y99" s="11"/>
      <c r="Z99" s="11"/>
      <c r="AA99" s="11"/>
      <c r="AB99" s="11"/>
      <c r="AC99" s="11"/>
      <c r="AD99" s="11"/>
    </row>
    <row r="100" spans="1:30" x14ac:dyDescent="0.25">
      <c r="A100" s="55"/>
      <c r="B100" s="11"/>
      <c r="C100" s="11" t="s">
        <v>460</v>
      </c>
      <c r="D100" s="11"/>
      <c r="E100" s="237">
        <v>8049</v>
      </c>
      <c r="F100" s="11">
        <v>45</v>
      </c>
      <c r="G100" s="218">
        <v>94.470444444444425</v>
      </c>
      <c r="H100" s="218">
        <v>39125.849999999991</v>
      </c>
      <c r="I100" s="218">
        <v>869.46333333333314</v>
      </c>
      <c r="J100" s="258">
        <v>9.5333333333333332</v>
      </c>
      <c r="L100" s="11">
        <v>10</v>
      </c>
      <c r="M100" s="218">
        <v>7567.33</v>
      </c>
      <c r="N100" s="218">
        <v>756.73299999999995</v>
      </c>
      <c r="O100" s="11">
        <v>5</v>
      </c>
      <c r="P100" s="218">
        <v>7222.37</v>
      </c>
      <c r="Q100" s="218">
        <v>1444.4739999999999</v>
      </c>
      <c r="R100" s="11">
        <v>9</v>
      </c>
      <c r="S100" s="218">
        <v>8874.9500000000007</v>
      </c>
      <c r="T100" s="218">
        <v>986.10555555555561</v>
      </c>
      <c r="V100" s="11"/>
      <c r="W100" s="11"/>
      <c r="X100" s="11"/>
      <c r="Y100" s="11"/>
      <c r="Z100" s="11"/>
      <c r="AA100" s="11"/>
      <c r="AB100" s="11"/>
      <c r="AC100" s="11"/>
      <c r="AD100" s="11"/>
    </row>
    <row r="101" spans="1:30" x14ac:dyDescent="0.25">
      <c r="A101" s="55"/>
      <c r="B101" s="11"/>
      <c r="C101" s="11" t="s">
        <v>541</v>
      </c>
      <c r="D101" s="11"/>
      <c r="E101" s="237">
        <v>8328</v>
      </c>
      <c r="F101" s="11">
        <v>10</v>
      </c>
      <c r="G101" s="218">
        <v>114.756</v>
      </c>
      <c r="H101" s="218">
        <v>13007.339999999998</v>
      </c>
      <c r="I101" s="218">
        <v>1300.7339999999999</v>
      </c>
      <c r="J101" s="258">
        <v>10.8</v>
      </c>
      <c r="L101" s="11">
        <v>2</v>
      </c>
      <c r="M101" s="218">
        <v>2548.08</v>
      </c>
      <c r="N101" s="218">
        <v>1274.04</v>
      </c>
      <c r="O101" s="11">
        <v>1</v>
      </c>
      <c r="P101" s="218">
        <v>4230.95</v>
      </c>
      <c r="Q101" s="218">
        <v>4230.95</v>
      </c>
      <c r="R101" s="11">
        <v>5</v>
      </c>
      <c r="S101" s="218">
        <v>5309.44</v>
      </c>
      <c r="T101" s="218">
        <v>1061.8879999999999</v>
      </c>
      <c r="V101" s="11"/>
      <c r="W101" s="11"/>
      <c r="X101" s="11"/>
      <c r="Y101" s="11"/>
      <c r="Z101" s="11"/>
      <c r="AA101" s="11"/>
      <c r="AB101" s="11"/>
      <c r="AC101" s="11"/>
      <c r="AD101" s="11"/>
    </row>
    <row r="102" spans="1:30" x14ac:dyDescent="0.25">
      <c r="A102" s="55"/>
      <c r="B102" s="11"/>
      <c r="C102" s="11" t="s">
        <v>461</v>
      </c>
      <c r="D102" s="11"/>
      <c r="E102" s="237">
        <v>8051</v>
      </c>
      <c r="F102" s="11">
        <v>44</v>
      </c>
      <c r="G102" s="218">
        <v>85.032727272727257</v>
      </c>
      <c r="H102" s="218">
        <v>36365.81</v>
      </c>
      <c r="I102" s="218">
        <v>826.49568181818177</v>
      </c>
      <c r="J102" s="258">
        <v>9.795454545454545</v>
      </c>
      <c r="L102" s="11">
        <v>11</v>
      </c>
      <c r="M102" s="218">
        <v>9771.07</v>
      </c>
      <c r="N102" s="218">
        <v>888.27909090909088</v>
      </c>
      <c r="O102" s="11">
        <v>4</v>
      </c>
      <c r="P102" s="218">
        <v>2249.67</v>
      </c>
      <c r="Q102" s="218">
        <v>562.41750000000002</v>
      </c>
      <c r="R102" s="11">
        <v>6</v>
      </c>
      <c r="S102" s="218">
        <v>4162.01</v>
      </c>
      <c r="T102" s="218">
        <v>693.66833333333341</v>
      </c>
      <c r="V102" s="11"/>
      <c r="W102" s="11"/>
      <c r="X102" s="11"/>
      <c r="Y102" s="11"/>
      <c r="Z102" s="11"/>
      <c r="AA102" s="11"/>
      <c r="AB102" s="11"/>
      <c r="AC102" s="11"/>
      <c r="AD102" s="11"/>
    </row>
    <row r="103" spans="1:30" x14ac:dyDescent="0.25">
      <c r="A103" s="55"/>
      <c r="B103" s="11"/>
      <c r="C103" s="11" t="s">
        <v>461</v>
      </c>
      <c r="D103" s="11"/>
      <c r="E103" s="237">
        <v>8080</v>
      </c>
      <c r="F103" s="11">
        <v>4</v>
      </c>
      <c r="G103" s="218">
        <v>113.9075</v>
      </c>
      <c r="H103" s="218">
        <v>4737.04</v>
      </c>
      <c r="I103" s="218">
        <v>1184.26</v>
      </c>
      <c r="J103" s="258">
        <v>10.5</v>
      </c>
      <c r="L103" s="11">
        <v>1</v>
      </c>
      <c r="M103" s="218">
        <v>645.29</v>
      </c>
      <c r="N103" s="218">
        <v>645.29</v>
      </c>
      <c r="O103" s="11"/>
      <c r="P103" s="218"/>
      <c r="Q103" s="218"/>
      <c r="R103" s="11">
        <v>2</v>
      </c>
      <c r="S103" s="218">
        <v>1179.8699999999999</v>
      </c>
      <c r="T103" s="218">
        <v>589.93499999999995</v>
      </c>
      <c r="V103" s="11"/>
      <c r="W103" s="11"/>
      <c r="X103" s="11"/>
      <c r="Y103" s="11"/>
      <c r="Z103" s="11"/>
      <c r="AA103" s="11"/>
      <c r="AB103" s="11"/>
      <c r="AC103" s="11"/>
      <c r="AD103" s="11"/>
    </row>
    <row r="104" spans="1:30" x14ac:dyDescent="0.25">
      <c r="A104" s="55"/>
      <c r="B104" s="11"/>
      <c r="C104" s="11" t="s">
        <v>462</v>
      </c>
      <c r="D104" s="11"/>
      <c r="E104" s="237">
        <v>8402</v>
      </c>
      <c r="F104" s="11">
        <v>19</v>
      </c>
      <c r="G104" s="218">
        <v>109.23263157894738</v>
      </c>
      <c r="H104" s="218">
        <v>31651.879999999997</v>
      </c>
      <c r="I104" s="218">
        <v>1665.8884210526314</v>
      </c>
      <c r="J104" s="258">
        <v>13.052631578947368</v>
      </c>
      <c r="L104" s="11">
        <v>3</v>
      </c>
      <c r="M104" s="218">
        <v>1925.71</v>
      </c>
      <c r="N104" s="218">
        <v>641.90333333333331</v>
      </c>
      <c r="O104" s="11">
        <v>2</v>
      </c>
      <c r="P104" s="218">
        <v>2255.5</v>
      </c>
      <c r="Q104" s="218">
        <v>1127.75</v>
      </c>
      <c r="R104" s="11">
        <v>4</v>
      </c>
      <c r="S104" s="218">
        <v>3172.33</v>
      </c>
      <c r="T104" s="218">
        <v>793.08249999999998</v>
      </c>
      <c r="V104" s="11"/>
      <c r="W104" s="11"/>
      <c r="X104" s="11"/>
      <c r="Y104" s="11"/>
      <c r="Z104" s="11"/>
      <c r="AA104" s="11"/>
      <c r="AB104" s="11"/>
      <c r="AC104" s="11"/>
      <c r="AD104" s="11"/>
    </row>
    <row r="105" spans="1:30" x14ac:dyDescent="0.25">
      <c r="A105" s="55"/>
      <c r="B105" s="11"/>
      <c r="C105" s="11" t="s">
        <v>463</v>
      </c>
      <c r="D105" s="11"/>
      <c r="E105" s="237">
        <v>8053</v>
      </c>
      <c r="F105" s="11">
        <v>68</v>
      </c>
      <c r="G105" s="218">
        <v>94.045735294117648</v>
      </c>
      <c r="H105" s="218">
        <v>55208.520000000004</v>
      </c>
      <c r="I105" s="218">
        <v>811.8900000000001</v>
      </c>
      <c r="J105" s="258">
        <v>9.117647058823529</v>
      </c>
      <c r="L105" s="11">
        <v>15</v>
      </c>
      <c r="M105" s="218">
        <v>10867.289999999999</v>
      </c>
      <c r="N105" s="218">
        <v>724.48599999999999</v>
      </c>
      <c r="O105" s="11">
        <v>3</v>
      </c>
      <c r="P105" s="218">
        <v>2151.85</v>
      </c>
      <c r="Q105" s="218">
        <v>717.2833333333333</v>
      </c>
      <c r="R105" s="11">
        <v>9</v>
      </c>
      <c r="S105" s="218">
        <v>6031.4299999999994</v>
      </c>
      <c r="T105" s="218">
        <v>670.15888888888878</v>
      </c>
      <c r="V105" s="11"/>
      <c r="W105" s="11"/>
      <c r="X105" s="11"/>
      <c r="Y105" s="11"/>
      <c r="Z105" s="11"/>
      <c r="AA105" s="11"/>
      <c r="AB105" s="11"/>
      <c r="AC105" s="11"/>
      <c r="AD105" s="11"/>
    </row>
    <row r="106" spans="1:30" x14ac:dyDescent="0.25">
      <c r="A106" s="55"/>
      <c r="B106" s="11"/>
      <c r="C106" s="11" t="s">
        <v>464</v>
      </c>
      <c r="D106" s="11"/>
      <c r="E106" s="237">
        <v>8223</v>
      </c>
      <c r="F106" s="11">
        <v>17</v>
      </c>
      <c r="G106" s="218">
        <v>90.839411764705886</v>
      </c>
      <c r="H106" s="218">
        <v>13448.28</v>
      </c>
      <c r="I106" s="218">
        <v>791.0752941176471</v>
      </c>
      <c r="J106" s="258">
        <v>9.117647058823529</v>
      </c>
      <c r="L106" s="11">
        <v>1</v>
      </c>
      <c r="M106" s="218">
        <v>809.91</v>
      </c>
      <c r="N106" s="218">
        <v>809.91</v>
      </c>
      <c r="O106" s="11">
        <v>3</v>
      </c>
      <c r="P106" s="218">
        <v>4490.83</v>
      </c>
      <c r="Q106" s="218">
        <v>1496.9433333333334</v>
      </c>
      <c r="R106" s="11">
        <v>1</v>
      </c>
      <c r="S106" s="218">
        <v>1332.8</v>
      </c>
      <c r="T106" s="218">
        <v>1332.8</v>
      </c>
      <c r="V106" s="11"/>
      <c r="W106" s="11"/>
      <c r="X106" s="11"/>
      <c r="Y106" s="11"/>
      <c r="Z106" s="11"/>
      <c r="AA106" s="11"/>
      <c r="AB106" s="11"/>
      <c r="AC106" s="11"/>
      <c r="AD106" s="11"/>
    </row>
    <row r="107" spans="1:30" x14ac:dyDescent="0.25">
      <c r="A107" s="55"/>
      <c r="B107" s="11"/>
      <c r="C107" s="11" t="s">
        <v>542</v>
      </c>
      <c r="D107" s="11"/>
      <c r="E107" s="237">
        <v>8348</v>
      </c>
      <c r="F107" s="11">
        <v>1</v>
      </c>
      <c r="G107" s="218">
        <v>87.07</v>
      </c>
      <c r="H107" s="218">
        <v>522.39</v>
      </c>
      <c r="I107" s="218">
        <v>522.39</v>
      </c>
      <c r="J107" s="258">
        <v>6</v>
      </c>
      <c r="L107" s="11"/>
      <c r="M107" s="218"/>
      <c r="N107" s="218"/>
      <c r="O107" s="11"/>
      <c r="P107" s="218"/>
      <c r="Q107" s="218"/>
      <c r="R107" s="11"/>
      <c r="S107" s="218"/>
      <c r="T107" s="218"/>
      <c r="V107" s="11"/>
      <c r="W107" s="11"/>
      <c r="X107" s="11"/>
      <c r="Y107" s="11"/>
      <c r="Z107" s="11"/>
      <c r="AA107" s="11"/>
      <c r="AB107" s="11"/>
      <c r="AC107" s="11"/>
      <c r="AD107" s="11"/>
    </row>
    <row r="108" spans="1:30" x14ac:dyDescent="0.25">
      <c r="A108" s="55"/>
      <c r="B108" s="11"/>
      <c r="C108" s="11" t="s">
        <v>543</v>
      </c>
      <c r="D108" s="11"/>
      <c r="E108" s="237">
        <v>8329</v>
      </c>
      <c r="F108" s="11">
        <v>4</v>
      </c>
      <c r="G108" s="218">
        <v>95.022500000000008</v>
      </c>
      <c r="H108" s="218">
        <v>5859.1299999999992</v>
      </c>
      <c r="I108" s="218">
        <v>1464.7824999999998</v>
      </c>
      <c r="J108" s="258">
        <v>15</v>
      </c>
      <c r="L108" s="11"/>
      <c r="M108" s="218"/>
      <c r="N108" s="218"/>
      <c r="O108" s="11"/>
      <c r="P108" s="218"/>
      <c r="Q108" s="218"/>
      <c r="R108" s="11">
        <v>1</v>
      </c>
      <c r="S108" s="218">
        <v>780.69</v>
      </c>
      <c r="T108" s="218">
        <v>780.69</v>
      </c>
      <c r="V108" s="11"/>
      <c r="W108" s="11"/>
      <c r="X108" s="11"/>
      <c r="Y108" s="11"/>
      <c r="Z108" s="11"/>
      <c r="AA108" s="11"/>
      <c r="AB108" s="11"/>
      <c r="AC108" s="11"/>
      <c r="AD108" s="11"/>
    </row>
    <row r="109" spans="1:30" x14ac:dyDescent="0.25">
      <c r="A109" s="55"/>
      <c r="B109" s="11"/>
      <c r="C109" s="11" t="s">
        <v>465</v>
      </c>
      <c r="D109" s="11"/>
      <c r="E109" s="237">
        <v>8330</v>
      </c>
      <c r="F109" s="11">
        <v>208</v>
      </c>
      <c r="G109" s="218">
        <v>92.857211538461485</v>
      </c>
      <c r="H109" s="218">
        <v>178389.27999999994</v>
      </c>
      <c r="I109" s="218">
        <v>857.64076923076891</v>
      </c>
      <c r="J109" s="258">
        <v>9.7884615384615383</v>
      </c>
      <c r="L109" s="11">
        <v>51</v>
      </c>
      <c r="M109" s="218">
        <v>37262.579999999994</v>
      </c>
      <c r="N109" s="218">
        <v>730.63882352941164</v>
      </c>
      <c r="O109" s="11">
        <v>22</v>
      </c>
      <c r="P109" s="218">
        <v>14933.379999999997</v>
      </c>
      <c r="Q109" s="218">
        <v>678.78999999999985</v>
      </c>
      <c r="R109" s="11">
        <v>31</v>
      </c>
      <c r="S109" s="218">
        <v>24036.420000000002</v>
      </c>
      <c r="T109" s="218">
        <v>775.3683870967742</v>
      </c>
      <c r="V109" s="11"/>
      <c r="W109" s="11"/>
      <c r="X109" s="11"/>
      <c r="Y109" s="11"/>
      <c r="Z109" s="11"/>
      <c r="AA109" s="11"/>
      <c r="AB109" s="11"/>
      <c r="AC109" s="11"/>
      <c r="AD109" s="11"/>
    </row>
    <row r="110" spans="1:30" x14ac:dyDescent="0.25">
      <c r="A110" s="55"/>
      <c r="B110" s="11"/>
      <c r="C110" s="11" t="s">
        <v>544</v>
      </c>
      <c r="D110" s="11"/>
      <c r="E110" s="237">
        <v>8330</v>
      </c>
      <c r="F110" s="11">
        <v>2</v>
      </c>
      <c r="G110" s="218">
        <v>73.594999999999999</v>
      </c>
      <c r="H110" s="218">
        <v>1080.96</v>
      </c>
      <c r="I110" s="218">
        <v>540.48</v>
      </c>
      <c r="J110" s="258">
        <v>8</v>
      </c>
      <c r="L110" s="11"/>
      <c r="M110" s="218"/>
      <c r="N110" s="218"/>
      <c r="O110" s="11"/>
      <c r="P110" s="218"/>
      <c r="Q110" s="218"/>
      <c r="R110" s="11">
        <v>1</v>
      </c>
      <c r="S110" s="218">
        <v>213.1</v>
      </c>
      <c r="T110" s="218">
        <v>213.1</v>
      </c>
      <c r="V110" s="11"/>
      <c r="W110" s="11"/>
      <c r="X110" s="11"/>
      <c r="Y110" s="11"/>
      <c r="Z110" s="11"/>
      <c r="AA110" s="11"/>
      <c r="AB110" s="11"/>
      <c r="AC110" s="11"/>
      <c r="AD110" s="11"/>
    </row>
    <row r="111" spans="1:30" x14ac:dyDescent="0.25">
      <c r="A111" s="55"/>
      <c r="B111" s="11"/>
      <c r="C111" s="11" t="s">
        <v>466</v>
      </c>
      <c r="D111" s="11"/>
      <c r="E111" s="237">
        <v>8055</v>
      </c>
      <c r="F111" s="11">
        <v>74</v>
      </c>
      <c r="G111" s="218">
        <v>118.36743243243247</v>
      </c>
      <c r="H111" s="218">
        <v>87725.549999999988</v>
      </c>
      <c r="I111" s="218">
        <v>1185.4804054054052</v>
      </c>
      <c r="J111" s="258">
        <v>10.243243243243244</v>
      </c>
      <c r="L111" s="11">
        <v>7</v>
      </c>
      <c r="M111" s="218">
        <v>4141.1899999999996</v>
      </c>
      <c r="N111" s="218">
        <v>591.5985714285714</v>
      </c>
      <c r="O111" s="11">
        <v>2</v>
      </c>
      <c r="P111" s="218">
        <v>5792.84</v>
      </c>
      <c r="Q111" s="218">
        <v>2896.42</v>
      </c>
      <c r="R111" s="11">
        <v>17</v>
      </c>
      <c r="S111" s="218">
        <v>25015.289999999997</v>
      </c>
      <c r="T111" s="218">
        <v>1471.4876470588233</v>
      </c>
      <c r="V111" s="11"/>
      <c r="W111" s="11"/>
      <c r="X111" s="11"/>
      <c r="Y111" s="11"/>
      <c r="Z111" s="11"/>
      <c r="AA111" s="11"/>
      <c r="AB111" s="11"/>
      <c r="AC111" s="11"/>
      <c r="AD111" s="11"/>
    </row>
    <row r="112" spans="1:30" x14ac:dyDescent="0.25">
      <c r="A112" s="55"/>
      <c r="B112" s="11"/>
      <c r="C112" s="11" t="s">
        <v>545</v>
      </c>
      <c r="D112" s="11"/>
      <c r="E112" s="237">
        <v>8055</v>
      </c>
      <c r="F112" s="11">
        <v>5</v>
      </c>
      <c r="G112" s="218">
        <v>132.66199999999998</v>
      </c>
      <c r="H112" s="218">
        <v>5542.4500000000007</v>
      </c>
      <c r="I112" s="218">
        <v>1108.4900000000002</v>
      </c>
      <c r="J112" s="258">
        <v>9.1999999999999993</v>
      </c>
      <c r="L112" s="11">
        <v>1</v>
      </c>
      <c r="M112" s="218">
        <v>443.26</v>
      </c>
      <c r="N112" s="218">
        <v>443.26</v>
      </c>
      <c r="O112" s="11"/>
      <c r="P112" s="218"/>
      <c r="Q112" s="218"/>
      <c r="R112" s="11">
        <v>1</v>
      </c>
      <c r="S112" s="218">
        <v>1525.51</v>
      </c>
      <c r="T112" s="218">
        <v>1525.51</v>
      </c>
      <c r="V112" s="11"/>
      <c r="W112" s="11"/>
      <c r="X112" s="11"/>
      <c r="Y112" s="11"/>
      <c r="Z112" s="11"/>
      <c r="AA112" s="11"/>
      <c r="AB112" s="11"/>
      <c r="AC112" s="11"/>
      <c r="AD112" s="11"/>
    </row>
    <row r="113" spans="1:30" x14ac:dyDescent="0.25">
      <c r="A113" s="55"/>
      <c r="B113" s="11"/>
      <c r="C113" s="11" t="s">
        <v>546</v>
      </c>
      <c r="D113" s="11"/>
      <c r="E113" s="237">
        <v>8056</v>
      </c>
      <c r="F113" s="11">
        <v>7</v>
      </c>
      <c r="G113" s="218">
        <v>82.865714285714276</v>
      </c>
      <c r="H113" s="218">
        <v>6641.9</v>
      </c>
      <c r="I113" s="218">
        <v>948.84285714285704</v>
      </c>
      <c r="J113" s="258">
        <v>12</v>
      </c>
      <c r="L113" s="11">
        <v>1</v>
      </c>
      <c r="M113" s="218">
        <v>1476.2</v>
      </c>
      <c r="N113" s="218">
        <v>1476.2</v>
      </c>
      <c r="O113" s="11">
        <v>1</v>
      </c>
      <c r="P113" s="218">
        <v>931.62</v>
      </c>
      <c r="Q113" s="218">
        <v>931.62</v>
      </c>
      <c r="R113" s="11">
        <v>2</v>
      </c>
      <c r="S113" s="218">
        <v>1927.1000000000001</v>
      </c>
      <c r="T113" s="218">
        <v>963.55000000000007</v>
      </c>
      <c r="V113" s="11"/>
      <c r="W113" s="11"/>
      <c r="X113" s="11"/>
      <c r="Y113" s="11"/>
      <c r="Z113" s="11"/>
      <c r="AA113" s="11"/>
      <c r="AB113" s="11"/>
      <c r="AC113" s="11"/>
      <c r="AD113" s="11"/>
    </row>
    <row r="114" spans="1:30" x14ac:dyDescent="0.25">
      <c r="A114" s="55"/>
      <c r="B114" s="11"/>
      <c r="C114" s="11" t="s">
        <v>547</v>
      </c>
      <c r="D114" s="11"/>
      <c r="E114" s="237">
        <v>8210</v>
      </c>
      <c r="F114" s="11">
        <v>1</v>
      </c>
      <c r="G114" s="218">
        <v>67.819999999999993</v>
      </c>
      <c r="H114" s="218">
        <v>813.83</v>
      </c>
      <c r="I114" s="218">
        <v>813.83</v>
      </c>
      <c r="J114" s="258">
        <v>12</v>
      </c>
      <c r="L114" s="11"/>
      <c r="M114" s="218"/>
      <c r="N114" s="218"/>
      <c r="O114" s="11"/>
      <c r="P114" s="218"/>
      <c r="Q114" s="218"/>
      <c r="R114" s="11">
        <v>1</v>
      </c>
      <c r="S114" s="218">
        <v>1195.73</v>
      </c>
      <c r="T114" s="218">
        <v>1195.73</v>
      </c>
      <c r="V114" s="11"/>
      <c r="W114" s="11"/>
      <c r="X114" s="11"/>
      <c r="Y114" s="11"/>
      <c r="Z114" s="11"/>
      <c r="AA114" s="11"/>
      <c r="AB114" s="11"/>
      <c r="AC114" s="11"/>
      <c r="AD114" s="11"/>
    </row>
    <row r="115" spans="1:30" x14ac:dyDescent="0.25">
      <c r="A115" s="55"/>
      <c r="B115" s="11"/>
      <c r="C115" s="11" t="s">
        <v>547</v>
      </c>
      <c r="D115" s="11"/>
      <c r="E115" s="237">
        <v>8242</v>
      </c>
      <c r="F115" s="11">
        <v>2</v>
      </c>
      <c r="G115" s="218">
        <v>80.125</v>
      </c>
      <c r="H115" s="218">
        <v>1213.5</v>
      </c>
      <c r="I115" s="218">
        <v>606.75</v>
      </c>
      <c r="J115" s="258">
        <v>9</v>
      </c>
      <c r="L115" s="11">
        <v>1</v>
      </c>
      <c r="M115" s="218">
        <v>709.5</v>
      </c>
      <c r="N115" s="218">
        <v>709.5</v>
      </c>
      <c r="O115" s="11">
        <v>2</v>
      </c>
      <c r="P115" s="218">
        <v>535.92000000000007</v>
      </c>
      <c r="Q115" s="218">
        <v>267.96000000000004</v>
      </c>
      <c r="R115" s="11"/>
      <c r="S115" s="218"/>
      <c r="T115" s="218"/>
      <c r="V115" s="11"/>
      <c r="W115" s="11"/>
      <c r="X115" s="11"/>
      <c r="Y115" s="11"/>
      <c r="Z115" s="11"/>
      <c r="AA115" s="11"/>
      <c r="AB115" s="11"/>
      <c r="AC115" s="11"/>
      <c r="AD115" s="11"/>
    </row>
    <row r="116" spans="1:30" x14ac:dyDescent="0.25">
      <c r="A116" s="55"/>
      <c r="B116" s="11"/>
      <c r="C116" s="11" t="s">
        <v>547</v>
      </c>
      <c r="D116" s="11"/>
      <c r="E116" s="237">
        <v>8252</v>
      </c>
      <c r="F116" s="11">
        <v>1</v>
      </c>
      <c r="G116" s="218">
        <v>52.86</v>
      </c>
      <c r="H116" s="218">
        <v>317.14999999999998</v>
      </c>
      <c r="I116" s="218">
        <v>317.14999999999998</v>
      </c>
      <c r="J116" s="258">
        <v>6</v>
      </c>
      <c r="L116" s="11">
        <v>1</v>
      </c>
      <c r="M116" s="218">
        <v>317.14999999999998</v>
      </c>
      <c r="N116" s="218">
        <v>317.14999999999998</v>
      </c>
      <c r="O116" s="11"/>
      <c r="P116" s="218"/>
      <c r="Q116" s="218"/>
      <c r="R116" s="11">
        <v>1</v>
      </c>
      <c r="S116" s="218">
        <v>949.4</v>
      </c>
      <c r="T116" s="218">
        <v>949.4</v>
      </c>
      <c r="V116" s="11"/>
      <c r="W116" s="11"/>
      <c r="X116" s="11"/>
      <c r="Y116" s="11"/>
      <c r="Z116" s="11"/>
      <c r="AA116" s="11"/>
      <c r="AB116" s="11"/>
      <c r="AC116" s="11"/>
      <c r="AD116" s="11"/>
    </row>
    <row r="117" spans="1:30" x14ac:dyDescent="0.25">
      <c r="A117" s="55"/>
      <c r="B117" s="11"/>
      <c r="C117" s="11" t="s">
        <v>467</v>
      </c>
      <c r="D117" s="11"/>
      <c r="E117" s="237">
        <v>8332</v>
      </c>
      <c r="F117" s="11">
        <v>290</v>
      </c>
      <c r="G117" s="218">
        <v>100.17741379310348</v>
      </c>
      <c r="H117" s="218">
        <v>259589.32000000007</v>
      </c>
      <c r="I117" s="218">
        <v>895.13558620689673</v>
      </c>
      <c r="J117" s="258">
        <v>9.1999999999999993</v>
      </c>
      <c r="L117" s="11">
        <v>71</v>
      </c>
      <c r="M117" s="218">
        <v>59848.26</v>
      </c>
      <c r="N117" s="218">
        <v>842.93323943661971</v>
      </c>
      <c r="O117" s="11">
        <v>17</v>
      </c>
      <c r="P117" s="218">
        <v>12753.140000000001</v>
      </c>
      <c r="Q117" s="218">
        <v>750.184705882353</v>
      </c>
      <c r="R117" s="11">
        <v>45</v>
      </c>
      <c r="S117" s="218">
        <v>44873.350000000013</v>
      </c>
      <c r="T117" s="218">
        <v>997.18555555555588</v>
      </c>
      <c r="V117" s="11"/>
      <c r="W117" s="11"/>
      <c r="X117" s="11"/>
      <c r="Y117" s="11"/>
      <c r="Z117" s="11"/>
      <c r="AA117" s="11"/>
      <c r="AB117" s="11"/>
      <c r="AC117" s="11"/>
      <c r="AD117" s="11"/>
    </row>
    <row r="118" spans="1:30" x14ac:dyDescent="0.25">
      <c r="A118" s="55"/>
      <c r="B118" s="11"/>
      <c r="C118" s="11" t="s">
        <v>548</v>
      </c>
      <c r="D118" s="11"/>
      <c r="E118" s="237">
        <v>8340</v>
      </c>
      <c r="F118" s="11">
        <v>2</v>
      </c>
      <c r="G118" s="218">
        <v>106.65</v>
      </c>
      <c r="H118" s="218">
        <v>1497.9299999999998</v>
      </c>
      <c r="I118" s="218">
        <v>748.96499999999992</v>
      </c>
      <c r="J118" s="258">
        <v>7</v>
      </c>
      <c r="L118" s="11"/>
      <c r="M118" s="218"/>
      <c r="N118" s="218"/>
      <c r="O118" s="11"/>
      <c r="P118" s="218"/>
      <c r="Q118" s="218"/>
      <c r="R118" s="11"/>
      <c r="S118" s="218"/>
      <c r="T118" s="218"/>
      <c r="V118" s="11"/>
      <c r="W118" s="11"/>
      <c r="X118" s="11"/>
      <c r="Y118" s="11"/>
      <c r="Z118" s="11"/>
      <c r="AA118" s="11"/>
      <c r="AB118" s="11"/>
      <c r="AC118" s="11"/>
      <c r="AD118" s="11"/>
    </row>
    <row r="119" spans="1:30" x14ac:dyDescent="0.25">
      <c r="A119" s="55"/>
      <c r="B119" s="11"/>
      <c r="C119" s="11" t="s">
        <v>549</v>
      </c>
      <c r="D119" s="11"/>
      <c r="E119" s="237">
        <v>8341</v>
      </c>
      <c r="F119" s="11">
        <v>13</v>
      </c>
      <c r="G119" s="218">
        <v>80.757692307692338</v>
      </c>
      <c r="H119" s="218">
        <v>9116.880000000001</v>
      </c>
      <c r="I119" s="218">
        <v>701.29846153846165</v>
      </c>
      <c r="J119" s="258">
        <v>9.6923076923076916</v>
      </c>
      <c r="L119" s="11">
        <v>2</v>
      </c>
      <c r="M119" s="218">
        <v>820.52</v>
      </c>
      <c r="N119" s="218">
        <v>410.26</v>
      </c>
      <c r="O119" s="11">
        <v>1</v>
      </c>
      <c r="P119" s="218">
        <v>819.61</v>
      </c>
      <c r="Q119" s="218">
        <v>819.61</v>
      </c>
      <c r="R119" s="11">
        <v>4</v>
      </c>
      <c r="S119" s="218">
        <v>4468.7</v>
      </c>
      <c r="T119" s="218">
        <v>1117.175</v>
      </c>
      <c r="V119" s="11"/>
      <c r="W119" s="11"/>
      <c r="X119" s="11"/>
      <c r="Y119" s="11"/>
      <c r="Z119" s="11"/>
      <c r="AA119" s="11"/>
      <c r="AB119" s="11"/>
      <c r="AC119" s="11"/>
      <c r="AD119" s="11"/>
    </row>
    <row r="120" spans="1:30" x14ac:dyDescent="0.25">
      <c r="A120" s="55"/>
      <c r="B120" s="11"/>
      <c r="C120" s="11" t="s">
        <v>550</v>
      </c>
      <c r="D120" s="11"/>
      <c r="E120" s="237">
        <v>8342</v>
      </c>
      <c r="F120" s="11">
        <v>2</v>
      </c>
      <c r="G120" s="218">
        <v>188.80500000000001</v>
      </c>
      <c r="H120" s="218">
        <v>3973.26</v>
      </c>
      <c r="I120" s="218">
        <v>1986.63</v>
      </c>
      <c r="J120" s="258">
        <v>9</v>
      </c>
      <c r="L120" s="11"/>
      <c r="M120" s="218"/>
      <c r="N120" s="218"/>
      <c r="O120" s="11"/>
      <c r="P120" s="218"/>
      <c r="Q120" s="218"/>
      <c r="R120" s="11"/>
      <c r="S120" s="218"/>
      <c r="T120" s="218"/>
      <c r="V120" s="11"/>
      <c r="W120" s="11"/>
      <c r="X120" s="11"/>
      <c r="Y120" s="11"/>
      <c r="Z120" s="11"/>
      <c r="AA120" s="11"/>
      <c r="AB120" s="11"/>
      <c r="AC120" s="11"/>
      <c r="AD120" s="11"/>
    </row>
    <row r="121" spans="1:30" x14ac:dyDescent="0.25">
      <c r="A121" s="55"/>
      <c r="B121" s="11"/>
      <c r="C121" s="11" t="s">
        <v>468</v>
      </c>
      <c r="D121" s="11"/>
      <c r="E121" s="237">
        <v>8009</v>
      </c>
      <c r="F121" s="11">
        <v>1</v>
      </c>
      <c r="G121" s="218">
        <v>108.34</v>
      </c>
      <c r="H121" s="218">
        <v>650.04</v>
      </c>
      <c r="I121" s="218">
        <v>650.04</v>
      </c>
      <c r="J121" s="258">
        <v>6</v>
      </c>
      <c r="L121" s="11"/>
      <c r="M121" s="218"/>
      <c r="N121" s="218"/>
      <c r="O121" s="11"/>
      <c r="P121" s="218"/>
      <c r="Q121" s="218"/>
      <c r="R121" s="11"/>
      <c r="S121" s="218"/>
      <c r="T121" s="218"/>
      <c r="V121" s="11"/>
      <c r="W121" s="11"/>
      <c r="X121" s="11"/>
      <c r="Y121" s="11"/>
      <c r="Z121" s="11"/>
      <c r="AA121" s="11"/>
      <c r="AB121" s="11"/>
      <c r="AC121" s="11"/>
      <c r="AD121" s="11"/>
    </row>
    <row r="122" spans="1:30" x14ac:dyDescent="0.25">
      <c r="A122" s="55"/>
      <c r="B122" s="11"/>
      <c r="C122" s="11" t="s">
        <v>468</v>
      </c>
      <c r="D122" s="11"/>
      <c r="E122" s="237">
        <v>8094</v>
      </c>
      <c r="F122" s="11">
        <v>16</v>
      </c>
      <c r="G122" s="218">
        <v>124.046875</v>
      </c>
      <c r="H122" s="218">
        <v>18736.370000000003</v>
      </c>
      <c r="I122" s="218">
        <v>1171.0231250000002</v>
      </c>
      <c r="J122" s="258">
        <v>9.8125</v>
      </c>
      <c r="L122" s="11"/>
      <c r="M122" s="218"/>
      <c r="N122" s="218"/>
      <c r="O122" s="11">
        <v>1</v>
      </c>
      <c r="P122" s="218">
        <v>558.97</v>
      </c>
      <c r="Q122" s="218">
        <v>558.97</v>
      </c>
      <c r="R122" s="11">
        <v>5</v>
      </c>
      <c r="S122" s="218">
        <v>2926.14</v>
      </c>
      <c r="T122" s="218">
        <v>585.22799999999995</v>
      </c>
      <c r="V122" s="11"/>
      <c r="W122" s="11"/>
      <c r="X122" s="11"/>
      <c r="Y122" s="11"/>
      <c r="Z122" s="11"/>
      <c r="AA122" s="11"/>
      <c r="AB122" s="11"/>
      <c r="AC122" s="11"/>
      <c r="AD122" s="11"/>
    </row>
    <row r="123" spans="1:30" x14ac:dyDescent="0.25">
      <c r="A123" s="55"/>
      <c r="B123" s="11"/>
      <c r="C123" s="11" t="s">
        <v>496</v>
      </c>
      <c r="D123" s="11"/>
      <c r="E123" s="237">
        <v>8343</v>
      </c>
      <c r="F123" s="11">
        <v>11</v>
      </c>
      <c r="G123" s="218">
        <v>121.55363636363636</v>
      </c>
      <c r="H123" s="218">
        <v>11305.73</v>
      </c>
      <c r="I123" s="218">
        <v>1027.7936363636363</v>
      </c>
      <c r="J123" s="258">
        <v>9.2727272727272734</v>
      </c>
      <c r="L123" s="11"/>
      <c r="M123" s="218"/>
      <c r="N123" s="218"/>
      <c r="O123" s="11"/>
      <c r="P123" s="218"/>
      <c r="Q123" s="218"/>
      <c r="R123" s="11">
        <v>2</v>
      </c>
      <c r="S123" s="218">
        <v>1394.44</v>
      </c>
      <c r="T123" s="218">
        <v>697.22</v>
      </c>
      <c r="V123" s="11"/>
      <c r="W123" s="11"/>
      <c r="X123" s="11"/>
      <c r="Y123" s="11"/>
      <c r="Z123" s="11"/>
      <c r="AA123" s="11"/>
      <c r="AB123" s="11"/>
      <c r="AC123" s="11"/>
      <c r="AD123" s="11"/>
    </row>
    <row r="124" spans="1:30" x14ac:dyDescent="0.25">
      <c r="A124" s="55"/>
      <c r="B124" s="11"/>
      <c r="C124" s="11" t="s">
        <v>469</v>
      </c>
      <c r="D124" s="11"/>
      <c r="E124" s="237">
        <v>8061</v>
      </c>
      <c r="F124" s="11">
        <v>16</v>
      </c>
      <c r="G124" s="218">
        <v>92.694999999999993</v>
      </c>
      <c r="H124" s="218">
        <v>13970.77</v>
      </c>
      <c r="I124" s="218">
        <v>873.17312500000003</v>
      </c>
      <c r="J124" s="258">
        <v>9.375</v>
      </c>
      <c r="L124" s="11">
        <v>3</v>
      </c>
      <c r="M124" s="218">
        <v>1302.6799999999998</v>
      </c>
      <c r="N124" s="218">
        <v>434.22666666666663</v>
      </c>
      <c r="O124" s="11">
        <v>1</v>
      </c>
      <c r="P124" s="218">
        <v>392.97</v>
      </c>
      <c r="Q124" s="218">
        <v>392.97</v>
      </c>
      <c r="R124" s="11">
        <v>7</v>
      </c>
      <c r="S124" s="218">
        <v>7484.43</v>
      </c>
      <c r="T124" s="218">
        <v>1069.2042857142858</v>
      </c>
      <c r="V124" s="11"/>
      <c r="W124" s="11"/>
      <c r="X124" s="11"/>
      <c r="Y124" s="11"/>
      <c r="Z124" s="11"/>
      <c r="AA124" s="11"/>
      <c r="AB124" s="11"/>
      <c r="AC124" s="11"/>
      <c r="AD124" s="11"/>
    </row>
    <row r="125" spans="1:30" x14ac:dyDescent="0.25">
      <c r="A125" s="55"/>
      <c r="B125" s="11"/>
      <c r="C125" s="11" t="s">
        <v>504</v>
      </c>
      <c r="D125" s="11"/>
      <c r="E125" s="237">
        <v>8062</v>
      </c>
      <c r="F125" s="11">
        <v>45</v>
      </c>
      <c r="G125" s="218">
        <v>127.2293333333333</v>
      </c>
      <c r="H125" s="218">
        <v>49709.850000000013</v>
      </c>
      <c r="I125" s="218">
        <v>1104.6633333333336</v>
      </c>
      <c r="J125" s="258">
        <v>9.7333333333333325</v>
      </c>
      <c r="L125" s="11">
        <v>3</v>
      </c>
      <c r="M125" s="218">
        <v>2888.49</v>
      </c>
      <c r="N125" s="218">
        <v>962.82999999999993</v>
      </c>
      <c r="O125" s="11">
        <v>1</v>
      </c>
      <c r="P125" s="218">
        <v>726.93</v>
      </c>
      <c r="Q125" s="218">
        <v>726.93</v>
      </c>
      <c r="R125" s="11">
        <v>4</v>
      </c>
      <c r="S125" s="218">
        <v>4752.5099999999993</v>
      </c>
      <c r="T125" s="218">
        <v>1188.1274999999998</v>
      </c>
      <c r="V125" s="11"/>
      <c r="W125" s="11"/>
      <c r="X125" s="11"/>
      <c r="Y125" s="11"/>
      <c r="Z125" s="11"/>
      <c r="AA125" s="11"/>
      <c r="AB125" s="11"/>
      <c r="AC125" s="11"/>
      <c r="AD125" s="11"/>
    </row>
    <row r="126" spans="1:30" x14ac:dyDescent="0.25">
      <c r="A126" s="55"/>
      <c r="B126" s="11"/>
      <c r="C126" s="11" t="s">
        <v>551</v>
      </c>
      <c r="D126" s="11"/>
      <c r="E126" s="237">
        <v>8344</v>
      </c>
      <c r="F126" s="11">
        <v>31</v>
      </c>
      <c r="G126" s="218">
        <v>92.236451612903181</v>
      </c>
      <c r="H126" s="218">
        <v>27597.239999999994</v>
      </c>
      <c r="I126" s="218">
        <v>890.23354838709656</v>
      </c>
      <c r="J126" s="258">
        <v>10.03225806451613</v>
      </c>
      <c r="L126" s="11">
        <v>6</v>
      </c>
      <c r="M126" s="218">
        <v>4213.1399999999994</v>
      </c>
      <c r="N126" s="218">
        <v>702.18999999999994</v>
      </c>
      <c r="O126" s="11">
        <v>3</v>
      </c>
      <c r="P126" s="218">
        <v>2435.4399999999996</v>
      </c>
      <c r="Q126" s="218">
        <v>811.81333333333316</v>
      </c>
      <c r="R126" s="11">
        <v>7</v>
      </c>
      <c r="S126" s="218">
        <v>6361.3600000000006</v>
      </c>
      <c r="T126" s="218">
        <v>908.76571428571435</v>
      </c>
      <c r="V126" s="11"/>
      <c r="W126" s="11"/>
      <c r="X126" s="11"/>
      <c r="Y126" s="11"/>
      <c r="Z126" s="11"/>
      <c r="AA126" s="11"/>
      <c r="AB126" s="11"/>
      <c r="AC126" s="11"/>
      <c r="AD126" s="11"/>
    </row>
    <row r="127" spans="1:30" x14ac:dyDescent="0.25">
      <c r="A127" s="55"/>
      <c r="B127" s="11"/>
      <c r="C127" s="11" t="s">
        <v>552</v>
      </c>
      <c r="D127" s="11"/>
      <c r="E127" s="237">
        <v>8345</v>
      </c>
      <c r="F127" s="11">
        <v>7</v>
      </c>
      <c r="G127" s="218">
        <v>75.641428571428577</v>
      </c>
      <c r="H127" s="218">
        <v>4616.18</v>
      </c>
      <c r="I127" s="218">
        <v>659.45428571428579</v>
      </c>
      <c r="J127" s="258">
        <v>8.5714285714285712</v>
      </c>
      <c r="L127" s="11">
        <v>4</v>
      </c>
      <c r="M127" s="218">
        <v>1972.5300000000002</v>
      </c>
      <c r="N127" s="218">
        <v>493.13250000000005</v>
      </c>
      <c r="O127" s="11"/>
      <c r="P127" s="218"/>
      <c r="Q127" s="218"/>
      <c r="R127" s="11">
        <v>2</v>
      </c>
      <c r="S127" s="218">
        <v>1528.46</v>
      </c>
      <c r="T127" s="218">
        <v>764.23</v>
      </c>
      <c r="V127" s="11"/>
      <c r="W127" s="11"/>
      <c r="X127" s="11"/>
      <c r="Y127" s="11"/>
      <c r="Z127" s="11"/>
      <c r="AA127" s="11"/>
      <c r="AB127" s="11"/>
      <c r="AC127" s="11"/>
      <c r="AD127" s="11"/>
    </row>
    <row r="128" spans="1:30" x14ac:dyDescent="0.25">
      <c r="A128" s="55"/>
      <c r="B128" s="11"/>
      <c r="C128" s="11" t="s">
        <v>553</v>
      </c>
      <c r="D128" s="11"/>
      <c r="E128" s="237">
        <v>8346</v>
      </c>
      <c r="F128" s="11">
        <v>8</v>
      </c>
      <c r="G128" s="218">
        <v>139.33749999999998</v>
      </c>
      <c r="H128" s="218">
        <v>8496.66</v>
      </c>
      <c r="I128" s="218">
        <v>1062.0825</v>
      </c>
      <c r="J128" s="258">
        <v>8.625</v>
      </c>
      <c r="L128" s="11">
        <v>1</v>
      </c>
      <c r="M128" s="218">
        <v>390.15</v>
      </c>
      <c r="N128" s="218">
        <v>390.15</v>
      </c>
      <c r="O128" s="11"/>
      <c r="P128" s="218"/>
      <c r="Q128" s="218"/>
      <c r="R128" s="11">
        <v>2</v>
      </c>
      <c r="S128" s="218">
        <v>1937.31</v>
      </c>
      <c r="T128" s="218">
        <v>968.65499999999997</v>
      </c>
      <c r="V128" s="11"/>
      <c r="W128" s="11"/>
      <c r="X128" s="11"/>
      <c r="Y128" s="11"/>
      <c r="Z128" s="11"/>
      <c r="AA128" s="11"/>
      <c r="AB128" s="11"/>
      <c r="AC128" s="11"/>
      <c r="AD128" s="11"/>
    </row>
    <row r="129" spans="1:30" x14ac:dyDescent="0.25">
      <c r="A129" s="55"/>
      <c r="B129" s="11"/>
      <c r="C129" s="11" t="s">
        <v>554</v>
      </c>
      <c r="D129" s="11"/>
      <c r="E129" s="237">
        <v>8347</v>
      </c>
      <c r="F129" s="11">
        <v>2</v>
      </c>
      <c r="G129" s="218">
        <v>221.44</v>
      </c>
      <c r="H129" s="218">
        <v>2657.24</v>
      </c>
      <c r="I129" s="218">
        <v>1328.62</v>
      </c>
      <c r="J129" s="258">
        <v>6</v>
      </c>
      <c r="L129" s="11"/>
      <c r="M129" s="218"/>
      <c r="N129" s="218"/>
      <c r="O129" s="11"/>
      <c r="P129" s="218"/>
      <c r="Q129" s="218"/>
      <c r="R129" s="11">
        <v>1</v>
      </c>
      <c r="S129" s="218">
        <v>451.39</v>
      </c>
      <c r="T129" s="218">
        <v>451.39</v>
      </c>
      <c r="V129" s="11"/>
      <c r="W129" s="11"/>
      <c r="X129" s="11"/>
      <c r="Y129" s="11"/>
      <c r="Z129" s="11"/>
      <c r="AA129" s="11"/>
      <c r="AB129" s="11"/>
      <c r="AC129" s="11"/>
      <c r="AD129" s="11"/>
    </row>
    <row r="130" spans="1:30" x14ac:dyDescent="0.25">
      <c r="A130" s="55"/>
      <c r="B130" s="11"/>
      <c r="C130" s="11" t="s">
        <v>497</v>
      </c>
      <c r="D130" s="11"/>
      <c r="E130" s="237">
        <v>8204</v>
      </c>
      <c r="F130" s="11">
        <v>11</v>
      </c>
      <c r="G130" s="218">
        <v>86.508181818181825</v>
      </c>
      <c r="H130" s="218">
        <v>7131.55</v>
      </c>
      <c r="I130" s="218">
        <v>648.32272727272732</v>
      </c>
      <c r="J130" s="258">
        <v>8.545454545454545</v>
      </c>
      <c r="L130" s="11">
        <v>2</v>
      </c>
      <c r="M130" s="218">
        <v>947.72</v>
      </c>
      <c r="N130" s="218">
        <v>473.86</v>
      </c>
      <c r="O130" s="11">
        <v>2</v>
      </c>
      <c r="P130" s="218">
        <v>1117.5999999999999</v>
      </c>
      <c r="Q130" s="218">
        <v>558.79999999999995</v>
      </c>
      <c r="R130" s="11">
        <v>3</v>
      </c>
      <c r="S130" s="218">
        <v>6442.69</v>
      </c>
      <c r="T130" s="218">
        <v>2147.563333333333</v>
      </c>
      <c r="V130" s="11"/>
      <c r="W130" s="11"/>
      <c r="X130" s="11"/>
      <c r="Y130" s="11"/>
      <c r="Z130" s="11"/>
      <c r="AA130" s="11"/>
      <c r="AB130" s="11"/>
      <c r="AC130" s="11"/>
      <c r="AD130" s="11"/>
    </row>
    <row r="131" spans="1:30" x14ac:dyDescent="0.25">
      <c r="A131" s="55"/>
      <c r="B131" s="11"/>
      <c r="C131" s="11" t="s">
        <v>555</v>
      </c>
      <c r="D131" s="11"/>
      <c r="E131" s="237">
        <v>8260</v>
      </c>
      <c r="F131" s="11">
        <v>7</v>
      </c>
      <c r="G131" s="218">
        <v>89.580000000000013</v>
      </c>
      <c r="H131" s="218">
        <v>5179.329999999999</v>
      </c>
      <c r="I131" s="218">
        <v>739.90428571428561</v>
      </c>
      <c r="J131" s="258">
        <v>9.1428571428571423</v>
      </c>
      <c r="L131" s="11">
        <v>1</v>
      </c>
      <c r="M131" s="218">
        <v>423.65</v>
      </c>
      <c r="N131" s="218">
        <v>423.65</v>
      </c>
      <c r="O131" s="11"/>
      <c r="P131" s="218"/>
      <c r="Q131" s="218"/>
      <c r="R131" s="11">
        <v>1</v>
      </c>
      <c r="S131" s="218">
        <v>232.23</v>
      </c>
      <c r="T131" s="218">
        <v>232.23</v>
      </c>
      <c r="V131" s="11"/>
      <c r="W131" s="11"/>
      <c r="X131" s="11"/>
      <c r="Y131" s="11"/>
      <c r="Z131" s="11"/>
      <c r="AA131" s="11"/>
      <c r="AB131" s="11"/>
      <c r="AC131" s="11"/>
      <c r="AD131" s="11"/>
    </row>
    <row r="132" spans="1:30" x14ac:dyDescent="0.25">
      <c r="A132" s="55"/>
      <c r="B132" s="11"/>
      <c r="C132" s="11" t="s">
        <v>470</v>
      </c>
      <c r="D132" s="11"/>
      <c r="E132" s="237">
        <v>8225</v>
      </c>
      <c r="F132" s="11">
        <v>77</v>
      </c>
      <c r="G132" s="218">
        <v>97.157272727272741</v>
      </c>
      <c r="H132" s="218">
        <v>73015.87000000001</v>
      </c>
      <c r="I132" s="218">
        <v>948.25805194805207</v>
      </c>
      <c r="J132" s="258">
        <v>10.168831168831169</v>
      </c>
      <c r="L132" s="11">
        <v>17</v>
      </c>
      <c r="M132" s="218">
        <v>17243.32</v>
      </c>
      <c r="N132" s="218">
        <v>1014.3129411764705</v>
      </c>
      <c r="O132" s="11">
        <v>1</v>
      </c>
      <c r="P132" s="218">
        <v>617.39</v>
      </c>
      <c r="Q132" s="218">
        <v>617.39</v>
      </c>
      <c r="R132" s="11">
        <v>9</v>
      </c>
      <c r="S132" s="218">
        <v>8379.0499999999993</v>
      </c>
      <c r="T132" s="218">
        <v>931.00555555555547</v>
      </c>
      <c r="V132" s="11"/>
      <c r="W132" s="11"/>
      <c r="X132" s="11"/>
      <c r="Y132" s="11"/>
      <c r="Z132" s="11"/>
      <c r="AA132" s="11"/>
      <c r="AB132" s="11"/>
      <c r="AC132" s="11"/>
      <c r="AD132" s="11"/>
    </row>
    <row r="133" spans="1:30" x14ac:dyDescent="0.25">
      <c r="A133" s="55"/>
      <c r="B133" s="11"/>
      <c r="C133" s="11" t="s">
        <v>471</v>
      </c>
      <c r="D133" s="11"/>
      <c r="E133" s="237">
        <v>8226</v>
      </c>
      <c r="F133" s="11">
        <v>35</v>
      </c>
      <c r="G133" s="218">
        <v>85.806285714285664</v>
      </c>
      <c r="H133" s="218">
        <v>29221.329999999994</v>
      </c>
      <c r="I133" s="218">
        <v>834.89514285714267</v>
      </c>
      <c r="J133" s="258">
        <v>10.8</v>
      </c>
      <c r="L133" s="11">
        <v>6</v>
      </c>
      <c r="M133" s="218">
        <v>3774.95</v>
      </c>
      <c r="N133" s="218">
        <v>629.1583333333333</v>
      </c>
      <c r="O133" s="11">
        <v>3</v>
      </c>
      <c r="P133" s="218">
        <v>1682.8600000000001</v>
      </c>
      <c r="Q133" s="218">
        <v>560.95333333333338</v>
      </c>
      <c r="R133" s="11">
        <v>3</v>
      </c>
      <c r="S133" s="218">
        <v>2115.3199999999997</v>
      </c>
      <c r="T133" s="218">
        <v>705.10666666666657</v>
      </c>
      <c r="V133" s="11"/>
      <c r="W133" s="11"/>
      <c r="X133" s="11"/>
      <c r="Y133" s="11"/>
      <c r="Z133" s="11"/>
      <c r="AA133" s="11"/>
      <c r="AB133" s="11"/>
      <c r="AC133" s="11"/>
      <c r="AD133" s="11"/>
    </row>
    <row r="134" spans="1:30" x14ac:dyDescent="0.25">
      <c r="A134" s="55"/>
      <c r="B134" s="11"/>
      <c r="C134" s="11" t="s">
        <v>472</v>
      </c>
      <c r="D134" s="11"/>
      <c r="E134" s="237">
        <v>8230</v>
      </c>
      <c r="F134" s="11">
        <v>25</v>
      </c>
      <c r="G134" s="218">
        <v>109.03440000000002</v>
      </c>
      <c r="H134" s="218">
        <v>22463.060000000005</v>
      </c>
      <c r="I134" s="218">
        <v>898.52240000000018</v>
      </c>
      <c r="J134" s="258">
        <v>9.44</v>
      </c>
      <c r="L134" s="11">
        <v>3</v>
      </c>
      <c r="M134" s="218">
        <v>2171.11</v>
      </c>
      <c r="N134" s="218">
        <v>723.70333333333338</v>
      </c>
      <c r="O134" s="11">
        <v>3</v>
      </c>
      <c r="P134" s="218">
        <v>1466.8899999999999</v>
      </c>
      <c r="Q134" s="218">
        <v>488.96333333333331</v>
      </c>
      <c r="R134" s="11">
        <v>6</v>
      </c>
      <c r="S134" s="218">
        <v>15899.81</v>
      </c>
      <c r="T134" s="218">
        <v>2649.9683333333332</v>
      </c>
      <c r="V134" s="11"/>
      <c r="W134" s="11"/>
      <c r="X134" s="11"/>
      <c r="Y134" s="11"/>
      <c r="Z134" s="11"/>
      <c r="AA134" s="11"/>
      <c r="AB134" s="11"/>
      <c r="AC134" s="11"/>
      <c r="AD134" s="11"/>
    </row>
    <row r="135" spans="1:30" x14ac:dyDescent="0.25">
      <c r="A135" s="55"/>
      <c r="B135" s="11"/>
      <c r="C135" s="11" t="s">
        <v>602</v>
      </c>
      <c r="D135" s="11"/>
      <c r="E135" s="237">
        <v>8231</v>
      </c>
      <c r="F135" s="11"/>
      <c r="G135" s="218"/>
      <c r="H135" s="218"/>
      <c r="I135" s="218"/>
      <c r="J135" s="258"/>
      <c r="L135" s="11"/>
      <c r="M135" s="218"/>
      <c r="N135" s="218"/>
      <c r="O135" s="11"/>
      <c r="P135" s="218"/>
      <c r="Q135" s="218"/>
      <c r="R135" s="11">
        <v>1</v>
      </c>
      <c r="S135" s="218">
        <v>1836.92</v>
      </c>
      <c r="T135" s="218">
        <v>1836.92</v>
      </c>
      <c r="V135" s="11"/>
      <c r="W135" s="11"/>
      <c r="X135" s="11"/>
      <c r="Y135" s="11"/>
      <c r="Z135" s="11"/>
      <c r="AA135" s="11"/>
      <c r="AB135" s="11"/>
      <c r="AC135" s="11"/>
      <c r="AD135" s="11"/>
    </row>
    <row r="136" spans="1:30" x14ac:dyDescent="0.25">
      <c r="A136" s="55"/>
      <c r="B136" s="11"/>
      <c r="C136" s="11" t="s">
        <v>556</v>
      </c>
      <c r="D136" s="11"/>
      <c r="E136" s="237">
        <v>8067</v>
      </c>
      <c r="F136" s="11">
        <v>1</v>
      </c>
      <c r="G136" s="218">
        <v>180.25</v>
      </c>
      <c r="H136" s="218">
        <v>1441.98</v>
      </c>
      <c r="I136" s="218">
        <v>1441.98</v>
      </c>
      <c r="J136" s="258">
        <v>8</v>
      </c>
      <c r="L136" s="11"/>
      <c r="M136" s="218"/>
      <c r="N136" s="218"/>
      <c r="O136" s="11"/>
      <c r="P136" s="218"/>
      <c r="Q136" s="218"/>
      <c r="R136" s="11"/>
      <c r="S136" s="218"/>
      <c r="T136" s="218"/>
      <c r="V136" s="11"/>
      <c r="W136" s="11"/>
      <c r="X136" s="11"/>
      <c r="Y136" s="11"/>
      <c r="Z136" s="11"/>
      <c r="AA136" s="11"/>
      <c r="AB136" s="11"/>
      <c r="AC136" s="11"/>
      <c r="AD136" s="11"/>
    </row>
    <row r="137" spans="1:30" x14ac:dyDescent="0.25">
      <c r="A137" s="55"/>
      <c r="B137" s="11"/>
      <c r="C137" s="11" t="s">
        <v>473</v>
      </c>
      <c r="D137" s="11"/>
      <c r="E137" s="237">
        <v>8066</v>
      </c>
      <c r="F137" s="11">
        <v>85</v>
      </c>
      <c r="G137" s="218">
        <v>93.357411764705901</v>
      </c>
      <c r="H137" s="218">
        <v>80285.810000000027</v>
      </c>
      <c r="I137" s="218">
        <v>944.53894117647087</v>
      </c>
      <c r="J137" s="258">
        <v>10.941176470588236</v>
      </c>
      <c r="L137" s="11">
        <v>18</v>
      </c>
      <c r="M137" s="218">
        <v>14774.960000000001</v>
      </c>
      <c r="N137" s="218">
        <v>820.83111111111111</v>
      </c>
      <c r="O137" s="11">
        <v>2</v>
      </c>
      <c r="P137" s="218">
        <v>1556.29</v>
      </c>
      <c r="Q137" s="218">
        <v>778.14499999999998</v>
      </c>
      <c r="R137" s="11">
        <v>14</v>
      </c>
      <c r="S137" s="218">
        <v>12910.32</v>
      </c>
      <c r="T137" s="218">
        <v>922.16571428571422</v>
      </c>
      <c r="V137" s="11"/>
      <c r="W137" s="11"/>
      <c r="X137" s="11"/>
      <c r="Y137" s="11"/>
      <c r="Z137" s="11"/>
      <c r="AA137" s="11"/>
      <c r="AB137" s="11"/>
      <c r="AC137" s="11"/>
      <c r="AD137" s="11"/>
    </row>
    <row r="138" spans="1:30" x14ac:dyDescent="0.25">
      <c r="A138" s="55"/>
      <c r="B138" s="11"/>
      <c r="C138" s="11" t="s">
        <v>557</v>
      </c>
      <c r="D138" s="11"/>
      <c r="E138" s="237">
        <v>8067</v>
      </c>
      <c r="F138" s="11">
        <v>4</v>
      </c>
      <c r="G138" s="218">
        <v>178.54249999999999</v>
      </c>
      <c r="H138" s="218">
        <v>4721.92</v>
      </c>
      <c r="I138" s="218">
        <v>1180.48</v>
      </c>
      <c r="J138" s="258">
        <v>7.25</v>
      </c>
      <c r="L138" s="11">
        <v>1</v>
      </c>
      <c r="M138" s="218">
        <v>392.77</v>
      </c>
      <c r="N138" s="218">
        <v>392.77</v>
      </c>
      <c r="O138" s="11">
        <v>1</v>
      </c>
      <c r="P138" s="218">
        <v>389.39</v>
      </c>
      <c r="Q138" s="218">
        <v>389.39</v>
      </c>
      <c r="R138" s="11"/>
      <c r="S138" s="218"/>
      <c r="T138" s="218"/>
      <c r="V138" s="11"/>
      <c r="W138" s="11"/>
      <c r="X138" s="11"/>
      <c r="Y138" s="11"/>
      <c r="Z138" s="11"/>
      <c r="AA138" s="11"/>
      <c r="AB138" s="11"/>
      <c r="AC138" s="11"/>
      <c r="AD138" s="11"/>
    </row>
    <row r="139" spans="1:30" x14ac:dyDescent="0.25">
      <c r="A139" s="55"/>
      <c r="B139" s="11"/>
      <c r="C139" s="11" t="s">
        <v>474</v>
      </c>
      <c r="D139" s="11"/>
      <c r="E139" s="237">
        <v>8069</v>
      </c>
      <c r="F139" s="11">
        <v>75</v>
      </c>
      <c r="G139" s="218">
        <v>96.774533333333338</v>
      </c>
      <c r="H139" s="218">
        <v>63368.289999999994</v>
      </c>
      <c r="I139" s="218">
        <v>844.91053333333321</v>
      </c>
      <c r="J139" s="258">
        <v>8.9600000000000009</v>
      </c>
      <c r="L139" s="11">
        <v>18</v>
      </c>
      <c r="M139" s="218">
        <v>13876.37</v>
      </c>
      <c r="N139" s="218">
        <v>770.90944444444449</v>
      </c>
      <c r="O139" s="11">
        <v>6</v>
      </c>
      <c r="P139" s="218">
        <v>4879.6799999999994</v>
      </c>
      <c r="Q139" s="218">
        <v>813.27999999999986</v>
      </c>
      <c r="R139" s="11">
        <v>6</v>
      </c>
      <c r="S139" s="218">
        <v>6471.39</v>
      </c>
      <c r="T139" s="218">
        <v>1078.5650000000001</v>
      </c>
      <c r="V139" s="11"/>
      <c r="W139" s="11"/>
      <c r="X139" s="11"/>
      <c r="Y139" s="11"/>
      <c r="Z139" s="11"/>
      <c r="AA139" s="11"/>
      <c r="AB139" s="11"/>
      <c r="AC139" s="11"/>
      <c r="AD139" s="11"/>
    </row>
    <row r="140" spans="1:30" x14ac:dyDescent="0.25">
      <c r="A140" s="55"/>
      <c r="B140" s="11"/>
      <c r="C140" s="11" t="s">
        <v>558</v>
      </c>
      <c r="D140" s="11"/>
      <c r="E140" s="237">
        <v>8069</v>
      </c>
      <c r="F140" s="11">
        <v>1</v>
      </c>
      <c r="G140" s="218">
        <v>40.36</v>
      </c>
      <c r="H140" s="218">
        <v>363.2</v>
      </c>
      <c r="I140" s="218">
        <v>363.2</v>
      </c>
      <c r="J140" s="258">
        <v>9</v>
      </c>
      <c r="L140" s="11">
        <v>1</v>
      </c>
      <c r="M140" s="218">
        <v>363.2</v>
      </c>
      <c r="N140" s="218">
        <v>363.2</v>
      </c>
      <c r="O140" s="11"/>
      <c r="P140" s="218"/>
      <c r="Q140" s="218"/>
      <c r="R140" s="11"/>
      <c r="S140" s="218"/>
      <c r="T140" s="218"/>
      <c r="V140" s="11"/>
      <c r="W140" s="11"/>
      <c r="X140" s="11"/>
      <c r="Y140" s="11"/>
      <c r="Z140" s="11"/>
      <c r="AA140" s="11"/>
      <c r="AB140" s="11"/>
      <c r="AC140" s="11"/>
      <c r="AD140" s="11"/>
    </row>
    <row r="141" spans="1:30" x14ac:dyDescent="0.25">
      <c r="A141" s="55"/>
      <c r="B141" s="11"/>
      <c r="C141" s="11" t="s">
        <v>475</v>
      </c>
      <c r="D141" s="11"/>
      <c r="E141" s="237">
        <v>8070</v>
      </c>
      <c r="F141" s="11">
        <v>72</v>
      </c>
      <c r="G141" s="218">
        <v>93.262638888888901</v>
      </c>
      <c r="H141" s="218">
        <v>62259.12</v>
      </c>
      <c r="I141" s="218">
        <v>864.71</v>
      </c>
      <c r="J141" s="258">
        <v>9.5833333333333339</v>
      </c>
      <c r="L141" s="11">
        <v>21</v>
      </c>
      <c r="M141" s="218">
        <v>14162.460000000001</v>
      </c>
      <c r="N141" s="218">
        <v>674.40285714285721</v>
      </c>
      <c r="O141" s="11">
        <v>5</v>
      </c>
      <c r="P141" s="218">
        <v>4283.8600000000006</v>
      </c>
      <c r="Q141" s="218">
        <v>856.77200000000016</v>
      </c>
      <c r="R141" s="11">
        <v>14</v>
      </c>
      <c r="S141" s="218">
        <v>14515.869999999999</v>
      </c>
      <c r="T141" s="218">
        <v>1036.847857142857</v>
      </c>
      <c r="V141" s="11"/>
      <c r="W141" s="11"/>
      <c r="X141" s="11"/>
      <c r="Y141" s="11"/>
      <c r="Z141" s="11"/>
      <c r="AA141" s="11"/>
      <c r="AB141" s="11"/>
      <c r="AC141" s="11"/>
      <c r="AD141" s="11"/>
    </row>
    <row r="142" spans="1:30" x14ac:dyDescent="0.25">
      <c r="A142" s="55"/>
      <c r="B142" s="11"/>
      <c r="C142" s="11" t="s">
        <v>559</v>
      </c>
      <c r="D142" s="11"/>
      <c r="E142" s="237">
        <v>8098</v>
      </c>
      <c r="F142" s="11">
        <v>2</v>
      </c>
      <c r="G142" s="218">
        <v>79.789999999999992</v>
      </c>
      <c r="H142" s="218">
        <v>1914.78</v>
      </c>
      <c r="I142" s="218">
        <v>957.39</v>
      </c>
      <c r="J142" s="258">
        <v>12</v>
      </c>
      <c r="L142" s="11">
        <v>1</v>
      </c>
      <c r="M142" s="218">
        <v>631.23</v>
      </c>
      <c r="N142" s="218">
        <v>631.23</v>
      </c>
      <c r="O142" s="11"/>
      <c r="P142" s="218"/>
      <c r="Q142" s="218"/>
      <c r="R142" s="11"/>
      <c r="S142" s="218"/>
      <c r="T142" s="218"/>
      <c r="V142" s="11"/>
      <c r="W142" s="11"/>
      <c r="X142" s="11"/>
      <c r="Y142" s="11"/>
      <c r="Z142" s="11"/>
      <c r="AA142" s="11"/>
      <c r="AB142" s="11"/>
      <c r="AC142" s="11"/>
      <c r="AD142" s="11"/>
    </row>
    <row r="143" spans="1:30" x14ac:dyDescent="0.25">
      <c r="A143" s="55"/>
      <c r="B143" s="11"/>
      <c r="C143" s="11" t="s">
        <v>498</v>
      </c>
      <c r="D143" s="11"/>
      <c r="E143" s="237">
        <v>8021</v>
      </c>
      <c r="F143" s="11">
        <v>118</v>
      </c>
      <c r="G143" s="218">
        <v>90.973305084745803</v>
      </c>
      <c r="H143" s="218">
        <v>97525.140000000029</v>
      </c>
      <c r="I143" s="218">
        <v>826.48423728813589</v>
      </c>
      <c r="J143" s="258">
        <v>9.2796610169491522</v>
      </c>
      <c r="L143" s="11">
        <v>20</v>
      </c>
      <c r="M143" s="218">
        <v>14001.829999999998</v>
      </c>
      <c r="N143" s="218">
        <v>700.09149999999988</v>
      </c>
      <c r="O143" s="11">
        <v>9</v>
      </c>
      <c r="P143" s="218">
        <v>6038.0700000000006</v>
      </c>
      <c r="Q143" s="218">
        <v>670.89666666666676</v>
      </c>
      <c r="R143" s="11">
        <v>10</v>
      </c>
      <c r="S143" s="218">
        <v>7296.8300000000008</v>
      </c>
      <c r="T143" s="218">
        <v>729.68300000000011</v>
      </c>
      <c r="V143" s="11"/>
      <c r="W143" s="11"/>
      <c r="X143" s="11"/>
      <c r="Y143" s="11"/>
      <c r="Z143" s="11"/>
      <c r="AA143" s="11"/>
      <c r="AB143" s="11"/>
      <c r="AC143" s="11"/>
      <c r="AD143" s="11"/>
    </row>
    <row r="144" spans="1:30" x14ac:dyDescent="0.25">
      <c r="A144" s="55"/>
      <c r="B144" s="11"/>
      <c r="C144" s="11" t="s">
        <v>560</v>
      </c>
      <c r="D144" s="11"/>
      <c r="E144" s="237">
        <v>8071</v>
      </c>
      <c r="F144" s="11">
        <v>51</v>
      </c>
      <c r="G144" s="218">
        <v>100.98372549019606</v>
      </c>
      <c r="H144" s="218">
        <v>47382.900000000009</v>
      </c>
      <c r="I144" s="218">
        <v>929.07647058823545</v>
      </c>
      <c r="J144" s="258">
        <v>9.9215686274509807</v>
      </c>
      <c r="L144" s="11">
        <v>9</v>
      </c>
      <c r="M144" s="218">
        <v>6706.92</v>
      </c>
      <c r="N144" s="218">
        <v>745.21333333333337</v>
      </c>
      <c r="O144" s="11">
        <v>6</v>
      </c>
      <c r="P144" s="218">
        <v>5827.1500000000005</v>
      </c>
      <c r="Q144" s="218">
        <v>971.19166666666672</v>
      </c>
      <c r="R144" s="11">
        <v>6</v>
      </c>
      <c r="S144" s="218">
        <v>5496.83</v>
      </c>
      <c r="T144" s="218">
        <v>916.13833333333332</v>
      </c>
      <c r="V144" s="11"/>
      <c r="W144" s="11"/>
      <c r="X144" s="11"/>
      <c r="Y144" s="11"/>
      <c r="Z144" s="11"/>
      <c r="AA144" s="11"/>
      <c r="AB144" s="11"/>
      <c r="AC144" s="11"/>
      <c r="AD144" s="11"/>
    </row>
    <row r="145" spans="1:30" x14ac:dyDescent="0.25">
      <c r="A145" s="55"/>
      <c r="B145" s="11"/>
      <c r="C145" s="11" t="s">
        <v>562</v>
      </c>
      <c r="D145" s="11"/>
      <c r="E145" s="237">
        <v>8318</v>
      </c>
      <c r="F145" s="11">
        <v>9</v>
      </c>
      <c r="G145" s="218">
        <v>120.6311111111111</v>
      </c>
      <c r="H145" s="218">
        <v>9327.8799999999992</v>
      </c>
      <c r="I145" s="218">
        <v>1036.431111111111</v>
      </c>
      <c r="J145" s="258">
        <v>9.2222222222222214</v>
      </c>
      <c r="L145" s="11"/>
      <c r="M145" s="218"/>
      <c r="N145" s="218"/>
      <c r="O145" s="11">
        <v>1</v>
      </c>
      <c r="P145" s="218">
        <v>382.84</v>
      </c>
      <c r="Q145" s="218">
        <v>382.84</v>
      </c>
      <c r="R145" s="11">
        <v>1</v>
      </c>
      <c r="S145" s="218">
        <v>602.47</v>
      </c>
      <c r="T145" s="218">
        <v>602.47</v>
      </c>
      <c r="V145" s="11"/>
      <c r="W145" s="11"/>
      <c r="X145" s="11"/>
      <c r="Y145" s="11"/>
      <c r="Z145" s="11"/>
      <c r="AA145" s="11"/>
      <c r="AB145" s="11"/>
      <c r="AC145" s="11"/>
      <c r="AD145" s="11"/>
    </row>
    <row r="146" spans="1:30" x14ac:dyDescent="0.25">
      <c r="A146" s="55"/>
      <c r="B146" s="11"/>
      <c r="C146" s="11" t="s">
        <v>561</v>
      </c>
      <c r="D146" s="11"/>
      <c r="E146" s="237">
        <v>8318</v>
      </c>
      <c r="F146" s="11">
        <v>1</v>
      </c>
      <c r="G146" s="218">
        <v>81.709999999999994</v>
      </c>
      <c r="H146" s="218">
        <v>980.44</v>
      </c>
      <c r="I146" s="218">
        <v>980.44</v>
      </c>
      <c r="J146" s="258">
        <v>12</v>
      </c>
      <c r="L146" s="11"/>
      <c r="M146" s="218"/>
      <c r="N146" s="218"/>
      <c r="O146" s="11"/>
      <c r="P146" s="218"/>
      <c r="Q146" s="218"/>
      <c r="R146" s="11">
        <v>1</v>
      </c>
      <c r="S146" s="218">
        <v>380.74</v>
      </c>
      <c r="T146" s="218">
        <v>380.74</v>
      </c>
      <c r="V146" s="11"/>
      <c r="W146" s="11"/>
      <c r="X146" s="11"/>
      <c r="Y146" s="11"/>
      <c r="Z146" s="11"/>
      <c r="AA146" s="11"/>
      <c r="AB146" s="11"/>
      <c r="AC146" s="11"/>
      <c r="AD146" s="11"/>
    </row>
    <row r="147" spans="1:30" x14ac:dyDescent="0.25">
      <c r="A147" s="55"/>
      <c r="B147" s="11"/>
      <c r="C147" s="11" t="s">
        <v>476</v>
      </c>
      <c r="D147" s="11"/>
      <c r="E147" s="237">
        <v>8232</v>
      </c>
      <c r="F147" s="11">
        <v>241</v>
      </c>
      <c r="G147" s="218">
        <v>104.58107883817424</v>
      </c>
      <c r="H147" s="218">
        <v>239588.76999999987</v>
      </c>
      <c r="I147" s="218">
        <v>994.14427385892066</v>
      </c>
      <c r="J147" s="258">
        <v>9.8921161825726145</v>
      </c>
      <c r="L147" s="11">
        <v>63</v>
      </c>
      <c r="M147" s="218">
        <v>49543.040000000008</v>
      </c>
      <c r="N147" s="218">
        <v>786.3974603174604</v>
      </c>
      <c r="O147" s="11">
        <v>23</v>
      </c>
      <c r="P147" s="218">
        <v>15450.95</v>
      </c>
      <c r="Q147" s="218">
        <v>671.78043478260872</v>
      </c>
      <c r="R147" s="11">
        <v>31</v>
      </c>
      <c r="S147" s="218">
        <v>34288.82</v>
      </c>
      <c r="T147" s="218">
        <v>1106.0909677419354</v>
      </c>
      <c r="V147" s="11"/>
      <c r="W147" s="11"/>
      <c r="X147" s="11"/>
      <c r="Y147" s="11"/>
      <c r="Z147" s="11"/>
      <c r="AA147" s="11"/>
      <c r="AB147" s="11"/>
      <c r="AC147" s="11"/>
      <c r="AD147" s="11"/>
    </row>
    <row r="148" spans="1:30" x14ac:dyDescent="0.25">
      <c r="A148" s="55"/>
      <c r="B148" s="11"/>
      <c r="C148" s="11" t="s">
        <v>477</v>
      </c>
      <c r="D148" s="11"/>
      <c r="E148" s="237">
        <v>8240</v>
      </c>
      <c r="F148" s="11">
        <v>3</v>
      </c>
      <c r="G148" s="218">
        <v>52.923333333333325</v>
      </c>
      <c r="H148" s="218">
        <v>1880.48</v>
      </c>
      <c r="I148" s="218">
        <v>626.82666666666671</v>
      </c>
      <c r="J148" s="258">
        <v>13</v>
      </c>
      <c r="L148" s="11">
        <v>1</v>
      </c>
      <c r="M148" s="218">
        <v>254.03</v>
      </c>
      <c r="N148" s="218">
        <v>254.03</v>
      </c>
      <c r="O148" s="11"/>
      <c r="P148" s="218"/>
      <c r="Q148" s="218"/>
      <c r="R148" s="11"/>
      <c r="S148" s="218"/>
      <c r="T148" s="218"/>
      <c r="V148" s="11"/>
      <c r="W148" s="11"/>
      <c r="X148" s="11"/>
      <c r="Y148" s="11"/>
      <c r="Z148" s="11"/>
      <c r="AA148" s="11"/>
      <c r="AB148" s="11"/>
      <c r="AC148" s="11"/>
      <c r="AD148" s="11"/>
    </row>
    <row r="149" spans="1:30" x14ac:dyDescent="0.25">
      <c r="A149" s="55"/>
      <c r="B149" s="11"/>
      <c r="C149" s="11" t="s">
        <v>563</v>
      </c>
      <c r="D149" s="11"/>
      <c r="E149" s="237">
        <v>8348</v>
      </c>
      <c r="F149" s="11">
        <v>3</v>
      </c>
      <c r="G149" s="218">
        <v>104.29</v>
      </c>
      <c r="H149" s="218">
        <v>2675.77</v>
      </c>
      <c r="I149" s="218">
        <v>891.92333333333329</v>
      </c>
      <c r="J149" s="258">
        <v>8.6666666666666661</v>
      </c>
      <c r="L149" s="11"/>
      <c r="M149" s="218"/>
      <c r="N149" s="218"/>
      <c r="O149" s="11"/>
      <c r="P149" s="218"/>
      <c r="Q149" s="218"/>
      <c r="R149" s="11"/>
      <c r="S149" s="218"/>
      <c r="T149" s="218"/>
      <c r="V149" s="11"/>
      <c r="W149" s="11"/>
      <c r="X149" s="11"/>
      <c r="Y149" s="11"/>
      <c r="Z149" s="11"/>
      <c r="AA149" s="11"/>
      <c r="AB149" s="11"/>
      <c r="AC149" s="11"/>
      <c r="AD149" s="11"/>
    </row>
    <row r="150" spans="1:30" x14ac:dyDescent="0.25">
      <c r="A150" s="55"/>
      <c r="B150" s="11"/>
      <c r="C150" s="11" t="s">
        <v>564</v>
      </c>
      <c r="D150" s="11"/>
      <c r="E150" s="237">
        <v>8349</v>
      </c>
      <c r="F150" s="11">
        <v>18</v>
      </c>
      <c r="G150" s="218">
        <v>98.96</v>
      </c>
      <c r="H150" s="218">
        <v>14768.97</v>
      </c>
      <c r="I150" s="218">
        <v>820.49833333333333</v>
      </c>
      <c r="J150" s="258">
        <v>8.3888888888888893</v>
      </c>
      <c r="L150" s="11">
        <v>4</v>
      </c>
      <c r="M150" s="218">
        <v>2225.2399999999998</v>
      </c>
      <c r="N150" s="218">
        <v>556.30999999999995</v>
      </c>
      <c r="O150" s="11"/>
      <c r="P150" s="218"/>
      <c r="Q150" s="218"/>
      <c r="R150" s="11">
        <v>1</v>
      </c>
      <c r="S150" s="218">
        <v>564.32000000000005</v>
      </c>
      <c r="T150" s="218">
        <v>564.32000000000005</v>
      </c>
      <c r="V150" s="11"/>
      <c r="W150" s="11"/>
      <c r="X150" s="11"/>
      <c r="Y150" s="11"/>
      <c r="Z150" s="11"/>
      <c r="AA150" s="11"/>
      <c r="AB150" s="11"/>
      <c r="AC150" s="11"/>
      <c r="AD150" s="11"/>
    </row>
    <row r="151" spans="1:30" x14ac:dyDescent="0.25">
      <c r="A151" s="55"/>
      <c r="B151" s="11"/>
      <c r="C151" s="11" t="s">
        <v>565</v>
      </c>
      <c r="D151" s="11"/>
      <c r="E151" s="237">
        <v>8350</v>
      </c>
      <c r="F151" s="11">
        <v>3</v>
      </c>
      <c r="G151" s="218">
        <v>88.110000000000014</v>
      </c>
      <c r="H151" s="218">
        <v>2672.03</v>
      </c>
      <c r="I151" s="218">
        <v>890.67666666666673</v>
      </c>
      <c r="J151" s="258">
        <v>10</v>
      </c>
      <c r="L151" s="11">
        <v>3</v>
      </c>
      <c r="M151" s="218">
        <v>2672.0299999999997</v>
      </c>
      <c r="N151" s="218">
        <v>890.67666666666662</v>
      </c>
      <c r="O151" s="11"/>
      <c r="P151" s="218"/>
      <c r="Q151" s="218"/>
      <c r="R151" s="11">
        <v>2</v>
      </c>
      <c r="S151" s="218">
        <v>2153.04</v>
      </c>
      <c r="T151" s="218">
        <v>1076.52</v>
      </c>
      <c r="V151" s="11"/>
      <c r="W151" s="11"/>
      <c r="X151" s="11"/>
      <c r="Y151" s="11"/>
      <c r="Z151" s="11"/>
      <c r="AA151" s="11"/>
      <c r="AB151" s="11"/>
      <c r="AC151" s="11"/>
      <c r="AD151" s="11"/>
    </row>
    <row r="152" spans="1:30" x14ac:dyDescent="0.25">
      <c r="A152" s="55"/>
      <c r="B152" s="11"/>
      <c r="C152" s="11" t="s">
        <v>566</v>
      </c>
      <c r="D152" s="11"/>
      <c r="E152" s="237">
        <v>8074</v>
      </c>
      <c r="F152" s="11">
        <v>1</v>
      </c>
      <c r="G152" s="218">
        <v>90.18</v>
      </c>
      <c r="H152" s="218">
        <v>1082.1199999999999</v>
      </c>
      <c r="I152" s="218">
        <v>1082.1199999999999</v>
      </c>
      <c r="J152" s="258">
        <v>12</v>
      </c>
      <c r="L152" s="11"/>
      <c r="M152" s="218"/>
      <c r="N152" s="218"/>
      <c r="O152" s="11"/>
      <c r="P152" s="218"/>
      <c r="Q152" s="218"/>
      <c r="R152" s="11"/>
      <c r="S152" s="218"/>
      <c r="T152" s="218"/>
      <c r="V152" s="11"/>
      <c r="W152" s="11"/>
      <c r="X152" s="11"/>
      <c r="Y152" s="11"/>
      <c r="Z152" s="11"/>
      <c r="AA152" s="11"/>
      <c r="AB152" s="11"/>
      <c r="AC152" s="11"/>
      <c r="AD152" s="11"/>
    </row>
    <row r="153" spans="1:30" x14ac:dyDescent="0.25">
      <c r="A153" s="55"/>
      <c r="B153" s="11"/>
      <c r="C153" s="11" t="s">
        <v>567</v>
      </c>
      <c r="D153" s="11"/>
      <c r="E153" s="237">
        <v>8242</v>
      </c>
      <c r="F153" s="11">
        <v>17</v>
      </c>
      <c r="G153" s="218">
        <v>88.557647058823534</v>
      </c>
      <c r="H153" s="218">
        <v>14782.900000000001</v>
      </c>
      <c r="I153" s="218">
        <v>869.58235294117651</v>
      </c>
      <c r="J153" s="258">
        <v>9.7058823529411757</v>
      </c>
      <c r="L153" s="11">
        <v>6</v>
      </c>
      <c r="M153" s="218">
        <v>4698.8900000000003</v>
      </c>
      <c r="N153" s="218">
        <v>783.14833333333343</v>
      </c>
      <c r="O153" s="11">
        <v>1</v>
      </c>
      <c r="P153" s="218">
        <v>568.33000000000004</v>
      </c>
      <c r="Q153" s="218">
        <v>568.33000000000004</v>
      </c>
      <c r="R153" s="11">
        <v>3</v>
      </c>
      <c r="S153" s="218">
        <v>2394.21</v>
      </c>
      <c r="T153" s="218">
        <v>798.07</v>
      </c>
      <c r="V153" s="11"/>
      <c r="W153" s="11"/>
      <c r="X153" s="11"/>
      <c r="Y153" s="11"/>
      <c r="Z153" s="11"/>
      <c r="AA153" s="11"/>
      <c r="AB153" s="11"/>
      <c r="AC153" s="11"/>
      <c r="AD153" s="11"/>
    </row>
    <row r="154" spans="1:30" x14ac:dyDescent="0.25">
      <c r="A154" s="55"/>
      <c r="B154" s="11"/>
      <c r="C154" s="11" t="s">
        <v>568</v>
      </c>
      <c r="D154" s="11"/>
      <c r="E154" s="237">
        <v>8352</v>
      </c>
      <c r="F154" s="11">
        <v>5</v>
      </c>
      <c r="G154" s="218">
        <v>70.84</v>
      </c>
      <c r="H154" s="218">
        <v>3065.06</v>
      </c>
      <c r="I154" s="218">
        <v>613.01199999999994</v>
      </c>
      <c r="J154" s="258">
        <v>8.8000000000000007</v>
      </c>
      <c r="L154" s="11">
        <v>2</v>
      </c>
      <c r="M154" s="218">
        <v>1574.43</v>
      </c>
      <c r="N154" s="218">
        <v>787.21500000000003</v>
      </c>
      <c r="O154" s="11">
        <v>1</v>
      </c>
      <c r="P154" s="218">
        <v>540.14</v>
      </c>
      <c r="Q154" s="218">
        <v>540.14</v>
      </c>
      <c r="R154" s="11"/>
      <c r="S154" s="218"/>
      <c r="T154" s="218"/>
      <c r="V154" s="11"/>
      <c r="W154" s="11"/>
      <c r="X154" s="11"/>
      <c r="Y154" s="11"/>
      <c r="Z154" s="11"/>
      <c r="AA154" s="11"/>
      <c r="AB154" s="11"/>
      <c r="AC154" s="11"/>
      <c r="AD154" s="11"/>
    </row>
    <row r="155" spans="1:30" x14ac:dyDescent="0.25">
      <c r="A155" s="55"/>
      <c r="B155" s="11"/>
      <c r="C155" s="11" t="s">
        <v>569</v>
      </c>
      <c r="D155" s="11"/>
      <c r="E155" s="237">
        <v>8078</v>
      </c>
      <c r="F155" s="11">
        <v>55</v>
      </c>
      <c r="G155" s="218">
        <v>95.204545454545467</v>
      </c>
      <c r="H155" s="218">
        <v>46362.530000000006</v>
      </c>
      <c r="I155" s="218">
        <v>842.95509090909104</v>
      </c>
      <c r="J155" s="258">
        <v>9.1818181818181817</v>
      </c>
      <c r="L155" s="11">
        <v>7</v>
      </c>
      <c r="M155" s="218">
        <v>4091.86</v>
      </c>
      <c r="N155" s="218">
        <v>584.55142857142857</v>
      </c>
      <c r="O155" s="11"/>
      <c r="P155" s="218"/>
      <c r="Q155" s="218"/>
      <c r="R155" s="11">
        <v>13</v>
      </c>
      <c r="S155" s="218">
        <v>12240.740000000002</v>
      </c>
      <c r="T155" s="218">
        <v>941.59538461538477</v>
      </c>
      <c r="V155" s="11"/>
      <c r="W155" s="11"/>
      <c r="X155" s="11"/>
      <c r="Y155" s="11"/>
      <c r="Z155" s="11"/>
      <c r="AA155" s="11"/>
      <c r="AB155" s="11"/>
      <c r="AC155" s="11"/>
      <c r="AD155" s="11"/>
    </row>
    <row r="156" spans="1:30" x14ac:dyDescent="0.25">
      <c r="A156" s="55"/>
      <c r="B156" s="11"/>
      <c r="C156" s="11" t="s">
        <v>478</v>
      </c>
      <c r="D156" s="11"/>
      <c r="E156" s="237">
        <v>8079</v>
      </c>
      <c r="F156" s="11">
        <v>54</v>
      </c>
      <c r="G156" s="218">
        <v>90.860555555555578</v>
      </c>
      <c r="H156" s="218">
        <v>48153.299999999988</v>
      </c>
      <c r="I156" s="218">
        <v>891.72777777777753</v>
      </c>
      <c r="J156" s="258">
        <v>10.037037037037036</v>
      </c>
      <c r="L156" s="11">
        <v>12</v>
      </c>
      <c r="M156" s="218">
        <v>9422.8100000000013</v>
      </c>
      <c r="N156" s="218">
        <v>785.23416666666674</v>
      </c>
      <c r="O156" s="11">
        <v>2</v>
      </c>
      <c r="P156" s="218">
        <v>459.43</v>
      </c>
      <c r="Q156" s="218">
        <v>229.715</v>
      </c>
      <c r="R156" s="11">
        <v>4</v>
      </c>
      <c r="S156" s="218">
        <v>3169.98</v>
      </c>
      <c r="T156" s="218">
        <v>792.495</v>
      </c>
      <c r="V156" s="11"/>
      <c r="W156" s="11"/>
      <c r="X156" s="11"/>
      <c r="Y156" s="11"/>
      <c r="Z156" s="11"/>
      <c r="AA156" s="11"/>
      <c r="AB156" s="11"/>
      <c r="AC156" s="11"/>
      <c r="AD156" s="11"/>
    </row>
    <row r="157" spans="1:30" x14ac:dyDescent="0.25">
      <c r="A157" s="55"/>
      <c r="B157" s="11"/>
      <c r="C157" s="11" t="s">
        <v>479</v>
      </c>
      <c r="D157" s="11"/>
      <c r="E157" s="237">
        <v>8243</v>
      </c>
      <c r="F157" s="11">
        <v>5</v>
      </c>
      <c r="G157" s="218">
        <v>60.638000000000012</v>
      </c>
      <c r="H157" s="218">
        <v>3863.58</v>
      </c>
      <c r="I157" s="218">
        <v>772.71600000000001</v>
      </c>
      <c r="J157" s="258">
        <v>12.8</v>
      </c>
      <c r="L157" s="11"/>
      <c r="M157" s="218"/>
      <c r="N157" s="218"/>
      <c r="O157" s="11">
        <v>1</v>
      </c>
      <c r="P157" s="218">
        <v>924.18</v>
      </c>
      <c r="Q157" s="218">
        <v>924.18</v>
      </c>
      <c r="R157" s="11"/>
      <c r="S157" s="218"/>
      <c r="T157" s="218"/>
      <c r="V157" s="11"/>
      <c r="W157" s="11"/>
      <c r="X157" s="11"/>
      <c r="Y157" s="11"/>
      <c r="Z157" s="11"/>
      <c r="AA157" s="11"/>
      <c r="AB157" s="11"/>
      <c r="AC157" s="11"/>
      <c r="AD157" s="11"/>
    </row>
    <row r="158" spans="1:30" x14ac:dyDescent="0.25">
      <c r="A158" s="55"/>
      <c r="B158" s="11"/>
      <c r="C158" s="11" t="s">
        <v>570</v>
      </c>
      <c r="D158" s="11"/>
      <c r="E158" s="237">
        <v>8302</v>
      </c>
      <c r="F158" s="11">
        <v>5</v>
      </c>
      <c r="G158" s="218">
        <v>136.44800000000004</v>
      </c>
      <c r="H158" s="218">
        <v>6436.3900000000012</v>
      </c>
      <c r="I158" s="218">
        <v>1287.2780000000002</v>
      </c>
      <c r="J158" s="258">
        <v>11.8</v>
      </c>
      <c r="L158" s="11">
        <v>4</v>
      </c>
      <c r="M158" s="218">
        <v>5505.34</v>
      </c>
      <c r="N158" s="218">
        <v>1376.335</v>
      </c>
      <c r="O158" s="11"/>
      <c r="P158" s="218"/>
      <c r="Q158" s="218"/>
      <c r="R158" s="11"/>
      <c r="S158" s="218"/>
      <c r="T158" s="218"/>
      <c r="V158" s="11"/>
      <c r="W158" s="11"/>
      <c r="X158" s="11"/>
      <c r="Y158" s="11"/>
      <c r="Z158" s="11"/>
      <c r="AA158" s="11"/>
      <c r="AB158" s="11"/>
      <c r="AC158" s="11"/>
      <c r="AD158" s="11"/>
    </row>
    <row r="159" spans="1:30" x14ac:dyDescent="0.25">
      <c r="A159" s="55"/>
      <c r="B159" s="11"/>
      <c r="C159" s="11" t="s">
        <v>571</v>
      </c>
      <c r="D159" s="11"/>
      <c r="E159" s="237">
        <v>8230</v>
      </c>
      <c r="F159" s="11">
        <v>1</v>
      </c>
      <c r="G159" s="218">
        <v>298.37</v>
      </c>
      <c r="H159" s="218">
        <v>895.09</v>
      </c>
      <c r="I159" s="218">
        <v>895.09</v>
      </c>
      <c r="J159" s="258">
        <v>3</v>
      </c>
      <c r="L159" s="11"/>
      <c r="M159" s="218"/>
      <c r="N159" s="218"/>
      <c r="O159" s="11"/>
      <c r="P159" s="218"/>
      <c r="Q159" s="218"/>
      <c r="R159" s="11"/>
      <c r="S159" s="218"/>
      <c r="T159" s="218"/>
      <c r="V159" s="11"/>
      <c r="W159" s="11"/>
      <c r="X159" s="11"/>
      <c r="Y159" s="11"/>
      <c r="Z159" s="11"/>
      <c r="AA159" s="11"/>
      <c r="AB159" s="11"/>
      <c r="AC159" s="11"/>
      <c r="AD159" s="11"/>
    </row>
    <row r="160" spans="1:30" x14ac:dyDescent="0.25">
      <c r="A160" s="55"/>
      <c r="B160" s="11"/>
      <c r="C160" s="11" t="s">
        <v>480</v>
      </c>
      <c r="D160" s="11"/>
      <c r="E160" s="237">
        <v>8012</v>
      </c>
      <c r="F160" s="11">
        <v>1</v>
      </c>
      <c r="G160" s="218">
        <v>37.04</v>
      </c>
      <c r="H160" s="218">
        <v>518.44000000000005</v>
      </c>
      <c r="I160" s="218">
        <v>518.44000000000005</v>
      </c>
      <c r="J160" s="258">
        <v>14</v>
      </c>
      <c r="L160" s="11"/>
      <c r="M160" s="218"/>
      <c r="N160" s="218"/>
      <c r="O160" s="11"/>
      <c r="P160" s="218"/>
      <c r="Q160" s="218"/>
      <c r="R160" s="11"/>
      <c r="S160" s="218"/>
      <c r="T160" s="218"/>
      <c r="V160" s="11"/>
      <c r="W160" s="11"/>
      <c r="X160" s="11"/>
      <c r="Y160" s="11"/>
      <c r="Z160" s="11"/>
      <c r="AA160" s="11"/>
      <c r="AB160" s="11"/>
      <c r="AC160" s="11"/>
      <c r="AD160" s="11"/>
    </row>
    <row r="161" spans="1:30" x14ac:dyDescent="0.25">
      <c r="A161" s="55"/>
      <c r="B161" s="11"/>
      <c r="C161" s="11" t="s">
        <v>480</v>
      </c>
      <c r="D161" s="11"/>
      <c r="E161" s="237">
        <v>8080</v>
      </c>
      <c r="F161" s="11">
        <v>197</v>
      </c>
      <c r="G161" s="218">
        <v>97.496091370558318</v>
      </c>
      <c r="H161" s="218">
        <v>182658.5</v>
      </c>
      <c r="I161" s="218">
        <v>927.20050761421317</v>
      </c>
      <c r="J161" s="258">
        <v>10</v>
      </c>
      <c r="L161" s="11">
        <v>40</v>
      </c>
      <c r="M161" s="218">
        <v>31351.880000000005</v>
      </c>
      <c r="N161" s="218">
        <v>783.79700000000014</v>
      </c>
      <c r="O161" s="11">
        <v>15</v>
      </c>
      <c r="P161" s="218">
        <v>13986.150000000001</v>
      </c>
      <c r="Q161" s="218">
        <v>932.41000000000008</v>
      </c>
      <c r="R161" s="11">
        <v>32</v>
      </c>
      <c r="S161" s="218">
        <v>26353.410000000003</v>
      </c>
      <c r="T161" s="218">
        <v>823.54406250000011</v>
      </c>
      <c r="V161" s="11"/>
      <c r="W161" s="11"/>
      <c r="X161" s="11"/>
      <c r="Y161" s="11"/>
      <c r="Z161" s="11"/>
      <c r="AA161" s="11"/>
      <c r="AB161" s="11"/>
      <c r="AC161" s="11"/>
      <c r="AD161" s="11"/>
    </row>
    <row r="162" spans="1:30" x14ac:dyDescent="0.25">
      <c r="A162" s="55"/>
      <c r="B162" s="11"/>
      <c r="C162" s="11" t="s">
        <v>572</v>
      </c>
      <c r="D162" s="11"/>
      <c r="E162" s="237">
        <v>8088</v>
      </c>
      <c r="F162" s="11">
        <v>7</v>
      </c>
      <c r="G162" s="218">
        <v>138.33714285714285</v>
      </c>
      <c r="H162" s="218">
        <v>10822.8</v>
      </c>
      <c r="I162" s="218">
        <v>1546.1142857142856</v>
      </c>
      <c r="J162" s="258">
        <v>11.571428571428571</v>
      </c>
      <c r="L162" s="11"/>
      <c r="M162" s="218"/>
      <c r="N162" s="218"/>
      <c r="O162" s="11"/>
      <c r="P162" s="218"/>
      <c r="Q162" s="218"/>
      <c r="R162" s="11">
        <v>1</v>
      </c>
      <c r="S162" s="218">
        <v>880.33</v>
      </c>
      <c r="T162" s="218">
        <v>880.33</v>
      </c>
      <c r="V162" s="11"/>
      <c r="W162" s="11"/>
      <c r="X162" s="11"/>
      <c r="Y162" s="11"/>
      <c r="Z162" s="11"/>
      <c r="AA162" s="11"/>
      <c r="AB162" s="11"/>
      <c r="AC162" s="11"/>
      <c r="AD162" s="11"/>
    </row>
    <row r="163" spans="1:30" x14ac:dyDescent="0.25">
      <c r="A163" s="55"/>
      <c r="B163" s="11"/>
      <c r="C163" s="11" t="s">
        <v>573</v>
      </c>
      <c r="D163" s="11"/>
      <c r="E163" s="237">
        <v>8353</v>
      </c>
      <c r="F163" s="11">
        <v>1</v>
      </c>
      <c r="G163" s="218">
        <v>268.26</v>
      </c>
      <c r="H163" s="218">
        <v>1609.52</v>
      </c>
      <c r="I163" s="218">
        <v>1609.52</v>
      </c>
      <c r="J163" s="258">
        <v>6</v>
      </c>
      <c r="L163" s="11"/>
      <c r="M163" s="218"/>
      <c r="N163" s="218"/>
      <c r="O163" s="11"/>
      <c r="P163" s="218"/>
      <c r="Q163" s="218"/>
      <c r="R163" s="11"/>
      <c r="S163" s="218"/>
      <c r="T163" s="218"/>
      <c r="V163" s="11"/>
      <c r="W163" s="11"/>
      <c r="X163" s="11"/>
      <c r="Y163" s="11"/>
      <c r="Z163" s="11"/>
      <c r="AA163" s="11"/>
      <c r="AB163" s="11"/>
      <c r="AC163" s="11"/>
      <c r="AD163" s="11"/>
    </row>
    <row r="164" spans="1:30" x14ac:dyDescent="0.25">
      <c r="A164" s="55"/>
      <c r="B164" s="11"/>
      <c r="C164" s="11" t="s">
        <v>481</v>
      </c>
      <c r="D164" s="11"/>
      <c r="E164" s="237">
        <v>8018</v>
      </c>
      <c r="F164" s="11">
        <v>1</v>
      </c>
      <c r="G164" s="218">
        <v>61.8</v>
      </c>
      <c r="H164" s="218">
        <v>741.55</v>
      </c>
      <c r="I164" s="218">
        <v>741.55</v>
      </c>
      <c r="J164" s="258">
        <v>12</v>
      </c>
      <c r="L164" s="11"/>
      <c r="M164" s="218"/>
      <c r="N164" s="218"/>
      <c r="O164" s="11"/>
      <c r="P164" s="218"/>
      <c r="Q164" s="218"/>
      <c r="R164" s="11"/>
      <c r="S164" s="218"/>
      <c r="T164" s="218"/>
      <c r="V164" s="11"/>
      <c r="W164" s="11"/>
      <c r="X164" s="11"/>
      <c r="Y164" s="11"/>
      <c r="Z164" s="11"/>
      <c r="AA164" s="11"/>
      <c r="AB164" s="11"/>
      <c r="AC164" s="11"/>
      <c r="AD164" s="11"/>
    </row>
    <row r="165" spans="1:30" x14ac:dyDescent="0.25">
      <c r="A165" s="55"/>
      <c r="B165" s="11"/>
      <c r="C165" s="11" t="s">
        <v>481</v>
      </c>
      <c r="D165" s="11"/>
      <c r="E165" s="237">
        <v>8081</v>
      </c>
      <c r="F165" s="11">
        <v>651</v>
      </c>
      <c r="G165" s="218">
        <v>102.60268817204297</v>
      </c>
      <c r="H165" s="218">
        <v>653157.21999999939</v>
      </c>
      <c r="I165" s="218">
        <v>1003.3137019969269</v>
      </c>
      <c r="J165" s="258">
        <v>10.152073732718893</v>
      </c>
      <c r="L165" s="11">
        <v>158</v>
      </c>
      <c r="M165" s="218">
        <v>149782.61999999994</v>
      </c>
      <c r="N165" s="218">
        <v>947.99126582278438</v>
      </c>
      <c r="O165" s="11">
        <v>56</v>
      </c>
      <c r="P165" s="218">
        <v>51470.18</v>
      </c>
      <c r="Q165" s="218">
        <v>919.1103571428572</v>
      </c>
      <c r="R165" s="11">
        <v>150</v>
      </c>
      <c r="S165" s="218">
        <v>167944.13999999996</v>
      </c>
      <c r="T165" s="218">
        <v>1119.6275999999998</v>
      </c>
      <c r="V165" s="11"/>
      <c r="W165" s="11"/>
      <c r="X165" s="11"/>
      <c r="Y165" s="11"/>
      <c r="Z165" s="11"/>
      <c r="AA165" s="11"/>
      <c r="AB165" s="11"/>
      <c r="AC165" s="11"/>
      <c r="AD165" s="11"/>
    </row>
    <row r="166" spans="1:30" x14ac:dyDescent="0.25">
      <c r="A166" s="55"/>
      <c r="B166" s="11"/>
      <c r="C166" s="11" t="s">
        <v>574</v>
      </c>
      <c r="D166" s="11"/>
      <c r="E166" s="237">
        <v>8083</v>
      </c>
      <c r="F166" s="11">
        <v>78</v>
      </c>
      <c r="G166" s="218">
        <v>96.459743589743596</v>
      </c>
      <c r="H166" s="218">
        <v>65022.259999999987</v>
      </c>
      <c r="I166" s="218">
        <v>833.61871794871774</v>
      </c>
      <c r="J166" s="258">
        <v>8.9871794871794872</v>
      </c>
      <c r="L166" s="11">
        <v>12</v>
      </c>
      <c r="M166" s="218">
        <v>10293.199999999999</v>
      </c>
      <c r="N166" s="218">
        <v>857.76666666666654</v>
      </c>
      <c r="O166" s="11">
        <v>8</v>
      </c>
      <c r="P166" s="218">
        <v>7116.65</v>
      </c>
      <c r="Q166" s="218">
        <v>889.58124999999995</v>
      </c>
      <c r="R166" s="11">
        <v>13</v>
      </c>
      <c r="S166" s="218">
        <v>12148.13</v>
      </c>
      <c r="T166" s="218">
        <v>934.47153846153844</v>
      </c>
      <c r="V166" s="11"/>
      <c r="W166" s="11"/>
      <c r="X166" s="11"/>
      <c r="Y166" s="11"/>
      <c r="Z166" s="11"/>
      <c r="AA166" s="11"/>
      <c r="AB166" s="11"/>
      <c r="AC166" s="11"/>
      <c r="AD166" s="11"/>
    </row>
    <row r="167" spans="1:30" x14ac:dyDescent="0.25">
      <c r="A167" s="55"/>
      <c r="B167" s="11"/>
      <c r="C167" s="11" t="s">
        <v>482</v>
      </c>
      <c r="D167" s="11"/>
      <c r="E167" s="237">
        <v>8244</v>
      </c>
      <c r="F167" s="11">
        <v>60</v>
      </c>
      <c r="G167" s="218">
        <v>91.013666666666651</v>
      </c>
      <c r="H167" s="218">
        <v>49367.33</v>
      </c>
      <c r="I167" s="218">
        <v>822.7888333333334</v>
      </c>
      <c r="J167" s="258">
        <v>9.5166666666666675</v>
      </c>
      <c r="L167" s="11">
        <v>10</v>
      </c>
      <c r="M167" s="218">
        <v>9237.0999999999985</v>
      </c>
      <c r="N167" s="218">
        <v>923.70999999999981</v>
      </c>
      <c r="O167" s="11">
        <v>2</v>
      </c>
      <c r="P167" s="218">
        <v>1479.19</v>
      </c>
      <c r="Q167" s="218">
        <v>739.59500000000003</v>
      </c>
      <c r="R167" s="11">
        <v>9</v>
      </c>
      <c r="S167" s="218">
        <v>9551.869999999999</v>
      </c>
      <c r="T167" s="218">
        <v>1061.3188888888888</v>
      </c>
      <c r="V167" s="11"/>
      <c r="W167" s="11"/>
      <c r="X167" s="11"/>
      <c r="Y167" s="11"/>
      <c r="Z167" s="11"/>
      <c r="AA167" s="11"/>
      <c r="AB167" s="11"/>
      <c r="AC167" s="11"/>
      <c r="AD167" s="11"/>
    </row>
    <row r="168" spans="1:30" x14ac:dyDescent="0.25">
      <c r="A168" s="55"/>
      <c r="B168" s="11"/>
      <c r="C168" s="11" t="s">
        <v>575</v>
      </c>
      <c r="D168" s="11"/>
      <c r="E168" s="237">
        <v>8062</v>
      </c>
      <c r="F168" s="11">
        <v>5</v>
      </c>
      <c r="G168" s="218">
        <v>106.498</v>
      </c>
      <c r="H168" s="218">
        <v>4922.87</v>
      </c>
      <c r="I168" s="218">
        <v>984.57399999999996</v>
      </c>
      <c r="J168" s="258">
        <v>9.6</v>
      </c>
      <c r="L168" s="11"/>
      <c r="M168" s="218"/>
      <c r="N168" s="218"/>
      <c r="O168" s="11"/>
      <c r="P168" s="218"/>
      <c r="Q168" s="218"/>
      <c r="R168" s="11"/>
      <c r="S168" s="218"/>
      <c r="T168" s="218"/>
      <c r="V168" s="11"/>
      <c r="W168" s="11"/>
      <c r="X168" s="11"/>
      <c r="Y168" s="11"/>
      <c r="Z168" s="11"/>
      <c r="AA168" s="11"/>
      <c r="AB168" s="11"/>
      <c r="AC168" s="11"/>
      <c r="AD168" s="11"/>
    </row>
    <row r="169" spans="1:30" x14ac:dyDescent="0.25">
      <c r="A169" s="55"/>
      <c r="B169" s="11"/>
      <c r="C169" s="11" t="s">
        <v>576</v>
      </c>
      <c r="D169" s="11"/>
      <c r="E169" s="237">
        <v>8246</v>
      </c>
      <c r="F169" s="11">
        <v>1</v>
      </c>
      <c r="G169" s="218">
        <v>68.13</v>
      </c>
      <c r="H169" s="218">
        <v>408.78</v>
      </c>
      <c r="I169" s="218">
        <v>408.78</v>
      </c>
      <c r="J169" s="258">
        <v>6</v>
      </c>
      <c r="L169" s="11"/>
      <c r="M169" s="218"/>
      <c r="N169" s="218"/>
      <c r="O169" s="11">
        <v>1</v>
      </c>
      <c r="P169" s="218">
        <v>495.98</v>
      </c>
      <c r="Q169" s="218">
        <v>495.98</v>
      </c>
      <c r="R169" s="11"/>
      <c r="S169" s="218"/>
      <c r="T169" s="218"/>
      <c r="V169" s="11"/>
      <c r="W169" s="11"/>
      <c r="X169" s="11"/>
      <c r="Y169" s="11"/>
      <c r="Z169" s="11"/>
      <c r="AA169" s="11"/>
      <c r="AB169" s="11"/>
      <c r="AC169" s="11"/>
      <c r="AD169" s="11"/>
    </row>
    <row r="170" spans="1:30" x14ac:dyDescent="0.25">
      <c r="A170" s="55"/>
      <c r="B170" s="11"/>
      <c r="C170" s="11" t="s">
        <v>603</v>
      </c>
      <c r="D170" s="11"/>
      <c r="E170" s="237">
        <v>8247</v>
      </c>
      <c r="F170" s="11"/>
      <c r="G170" s="218"/>
      <c r="H170" s="218"/>
      <c r="I170" s="218"/>
      <c r="J170" s="258"/>
      <c r="L170" s="11"/>
      <c r="M170" s="218"/>
      <c r="N170" s="218"/>
      <c r="O170" s="11"/>
      <c r="P170" s="218"/>
      <c r="Q170" s="218"/>
      <c r="R170" s="11">
        <v>1</v>
      </c>
      <c r="S170" s="218">
        <v>493.48</v>
      </c>
      <c r="T170" s="218">
        <v>493.48</v>
      </c>
      <c r="V170" s="11"/>
      <c r="W170" s="11"/>
      <c r="X170" s="11"/>
      <c r="Y170" s="11"/>
      <c r="Z170" s="11"/>
      <c r="AA170" s="11"/>
      <c r="AB170" s="11"/>
      <c r="AC170" s="11"/>
      <c r="AD170" s="11"/>
    </row>
    <row r="171" spans="1:30" x14ac:dyDescent="0.25">
      <c r="A171" s="55"/>
      <c r="B171" s="11"/>
      <c r="C171" s="11" t="s">
        <v>577</v>
      </c>
      <c r="D171" s="11"/>
      <c r="E171" s="237">
        <v>8084</v>
      </c>
      <c r="F171" s="11">
        <v>61</v>
      </c>
      <c r="G171" s="218">
        <v>94.400655737704923</v>
      </c>
      <c r="H171" s="218">
        <v>59221.270000000011</v>
      </c>
      <c r="I171" s="218">
        <v>970.84049180327884</v>
      </c>
      <c r="J171" s="258">
        <v>10.934426229508198</v>
      </c>
      <c r="L171" s="11">
        <v>17</v>
      </c>
      <c r="M171" s="218">
        <v>17523.400000000001</v>
      </c>
      <c r="N171" s="218">
        <v>1030.7882352941178</v>
      </c>
      <c r="O171" s="11">
        <v>5</v>
      </c>
      <c r="P171" s="218">
        <v>4385.46</v>
      </c>
      <c r="Q171" s="218">
        <v>877.09199999999998</v>
      </c>
      <c r="R171" s="11">
        <v>15</v>
      </c>
      <c r="S171" s="218">
        <v>10817.01</v>
      </c>
      <c r="T171" s="218">
        <v>721.13400000000001</v>
      </c>
      <c r="V171" s="11"/>
      <c r="W171" s="11"/>
      <c r="X171" s="11"/>
      <c r="Y171" s="11"/>
      <c r="Z171" s="11"/>
      <c r="AA171" s="11"/>
      <c r="AB171" s="11"/>
      <c r="AC171" s="11"/>
      <c r="AD171" s="11"/>
    </row>
    <row r="172" spans="1:30" x14ac:dyDescent="0.25">
      <c r="A172" s="55"/>
      <c r="B172" s="11"/>
      <c r="C172" s="11" t="s">
        <v>578</v>
      </c>
      <c r="D172" s="11"/>
      <c r="E172" s="237">
        <v>8248</v>
      </c>
      <c r="F172" s="11">
        <v>1</v>
      </c>
      <c r="G172" s="218">
        <v>152.04</v>
      </c>
      <c r="H172" s="218">
        <v>912.22</v>
      </c>
      <c r="I172" s="218">
        <v>912.22</v>
      </c>
      <c r="J172" s="258">
        <v>6</v>
      </c>
      <c r="L172" s="11">
        <v>1</v>
      </c>
      <c r="M172" s="218">
        <v>912.22</v>
      </c>
      <c r="N172" s="218">
        <v>912.22</v>
      </c>
      <c r="O172" s="11"/>
      <c r="P172" s="218"/>
      <c r="Q172" s="218"/>
      <c r="R172" s="11"/>
      <c r="S172" s="218"/>
      <c r="T172" s="218"/>
      <c r="V172" s="11"/>
      <c r="W172" s="11"/>
      <c r="X172" s="11"/>
      <c r="Y172" s="11"/>
      <c r="Z172" s="11"/>
      <c r="AA172" s="11"/>
      <c r="AB172" s="11"/>
      <c r="AC172" s="11"/>
      <c r="AD172" s="11"/>
    </row>
    <row r="173" spans="1:30" x14ac:dyDescent="0.25">
      <c r="A173" s="55"/>
      <c r="B173" s="11"/>
      <c r="C173" s="11" t="s">
        <v>483</v>
      </c>
      <c r="D173" s="11"/>
      <c r="E173" s="237">
        <v>8085</v>
      </c>
      <c r="F173" s="11">
        <v>87</v>
      </c>
      <c r="G173" s="218">
        <v>104.14574712643679</v>
      </c>
      <c r="H173" s="218">
        <v>76187.53</v>
      </c>
      <c r="I173" s="218">
        <v>875.71873563218389</v>
      </c>
      <c r="J173" s="258">
        <v>8.8160919540229887</v>
      </c>
      <c r="L173" s="11">
        <v>16</v>
      </c>
      <c r="M173" s="218">
        <v>11066.120000000003</v>
      </c>
      <c r="N173" s="218">
        <v>691.63250000000016</v>
      </c>
      <c r="O173" s="11">
        <v>4</v>
      </c>
      <c r="P173" s="218">
        <v>1940.59</v>
      </c>
      <c r="Q173" s="218">
        <v>485.14749999999998</v>
      </c>
      <c r="R173" s="11">
        <v>22</v>
      </c>
      <c r="S173" s="218">
        <v>21022.239999999998</v>
      </c>
      <c r="T173" s="218">
        <v>955.55636363636359</v>
      </c>
      <c r="V173" s="11"/>
      <c r="W173" s="11"/>
      <c r="X173" s="11"/>
      <c r="Y173" s="11"/>
      <c r="Z173" s="11"/>
      <c r="AA173" s="11"/>
      <c r="AB173" s="11"/>
      <c r="AC173" s="11"/>
      <c r="AD173" s="11"/>
    </row>
    <row r="174" spans="1:30" x14ac:dyDescent="0.25">
      <c r="A174" s="55"/>
      <c r="B174" s="11"/>
      <c r="C174" s="11" t="s">
        <v>505</v>
      </c>
      <c r="D174" s="11"/>
      <c r="E174" s="237">
        <v>8088</v>
      </c>
      <c r="F174" s="11">
        <v>5</v>
      </c>
      <c r="G174" s="218">
        <v>140.55000000000001</v>
      </c>
      <c r="H174" s="218">
        <v>5411.92</v>
      </c>
      <c r="I174" s="218">
        <v>1082.384</v>
      </c>
      <c r="J174" s="258">
        <v>8.8000000000000007</v>
      </c>
      <c r="L174" s="11"/>
      <c r="M174" s="218"/>
      <c r="N174" s="218"/>
      <c r="O174" s="11">
        <v>1</v>
      </c>
      <c r="P174" s="218">
        <v>632.08000000000004</v>
      </c>
      <c r="Q174" s="218">
        <v>632.08000000000004</v>
      </c>
      <c r="R174" s="11"/>
      <c r="S174" s="218"/>
      <c r="T174" s="218"/>
      <c r="V174" s="11"/>
      <c r="W174" s="11"/>
      <c r="X174" s="11"/>
      <c r="Y174" s="11"/>
      <c r="Z174" s="11"/>
      <c r="AA174" s="11"/>
      <c r="AB174" s="11"/>
      <c r="AC174" s="11"/>
      <c r="AD174" s="11"/>
    </row>
    <row r="175" spans="1:30" x14ac:dyDescent="0.25">
      <c r="A175" s="55"/>
      <c r="B175" s="11"/>
      <c r="C175" s="11" t="s">
        <v>579</v>
      </c>
      <c r="D175" s="11"/>
      <c r="E175" s="237">
        <v>8250</v>
      </c>
      <c r="F175" s="11">
        <v>1</v>
      </c>
      <c r="G175" s="218">
        <v>66.73</v>
      </c>
      <c r="H175" s="218">
        <v>800.7</v>
      </c>
      <c r="I175" s="218">
        <v>800.7</v>
      </c>
      <c r="J175" s="258">
        <v>12</v>
      </c>
      <c r="L175" s="11"/>
      <c r="M175" s="218"/>
      <c r="N175" s="218"/>
      <c r="O175" s="11"/>
      <c r="P175" s="218"/>
      <c r="Q175" s="218"/>
      <c r="R175" s="11"/>
      <c r="S175" s="218"/>
      <c r="T175" s="218"/>
      <c r="V175" s="11"/>
      <c r="W175" s="11"/>
      <c r="X175" s="11"/>
      <c r="Y175" s="11"/>
      <c r="Z175" s="11"/>
      <c r="AA175" s="11"/>
      <c r="AB175" s="11"/>
      <c r="AC175" s="11"/>
      <c r="AD175" s="11"/>
    </row>
    <row r="176" spans="1:30" x14ac:dyDescent="0.25">
      <c r="A176" s="55"/>
      <c r="B176" s="11"/>
      <c r="C176" s="11" t="s">
        <v>484</v>
      </c>
      <c r="D176" s="11"/>
      <c r="E176" s="237">
        <v>8012</v>
      </c>
      <c r="F176" s="11">
        <v>3</v>
      </c>
      <c r="G176" s="218">
        <v>81.283333333333346</v>
      </c>
      <c r="H176" s="218">
        <v>2926.0499999999997</v>
      </c>
      <c r="I176" s="218">
        <v>975.34999999999991</v>
      </c>
      <c r="J176" s="258">
        <v>12</v>
      </c>
      <c r="L176" s="11"/>
      <c r="M176" s="218"/>
      <c r="N176" s="218"/>
      <c r="O176" s="11"/>
      <c r="P176" s="218"/>
      <c r="Q176" s="218"/>
      <c r="R176" s="11">
        <v>1</v>
      </c>
      <c r="S176" s="218">
        <v>1147</v>
      </c>
      <c r="T176" s="218">
        <v>1147</v>
      </c>
      <c r="V176" s="11"/>
      <c r="W176" s="11"/>
      <c r="X176" s="11"/>
      <c r="Y176" s="11"/>
      <c r="Z176" s="11"/>
      <c r="AA176" s="11"/>
      <c r="AB176" s="11"/>
      <c r="AC176" s="11"/>
      <c r="AD176" s="11"/>
    </row>
    <row r="177" spans="1:30" x14ac:dyDescent="0.25">
      <c r="A177" s="55"/>
      <c r="B177" s="11"/>
      <c r="C177" s="11" t="s">
        <v>580</v>
      </c>
      <c r="D177" s="11"/>
      <c r="E177" s="237">
        <v>8343</v>
      </c>
      <c r="F177" s="11">
        <v>1</v>
      </c>
      <c r="G177" s="218">
        <v>57.8</v>
      </c>
      <c r="H177" s="218">
        <v>693.5</v>
      </c>
      <c r="I177" s="218">
        <v>693.5</v>
      </c>
      <c r="J177" s="258">
        <v>12</v>
      </c>
      <c r="L177" s="11">
        <v>1</v>
      </c>
      <c r="M177" s="218">
        <v>693.5</v>
      </c>
      <c r="N177" s="218">
        <v>693.5</v>
      </c>
      <c r="O177" s="11"/>
      <c r="P177" s="218"/>
      <c r="Q177" s="218"/>
      <c r="R177" s="11">
        <v>1</v>
      </c>
      <c r="S177" s="218">
        <v>871.6</v>
      </c>
      <c r="T177" s="218">
        <v>871.6</v>
      </c>
      <c r="V177" s="11"/>
      <c r="W177" s="11"/>
      <c r="X177" s="11"/>
      <c r="Y177" s="11"/>
      <c r="Z177" s="11"/>
      <c r="AA177" s="11"/>
      <c r="AB177" s="11"/>
      <c r="AC177" s="11"/>
      <c r="AD177" s="11"/>
    </row>
    <row r="178" spans="1:30" x14ac:dyDescent="0.25">
      <c r="A178" s="55"/>
      <c r="B178" s="11"/>
      <c r="C178" s="11" t="s">
        <v>581</v>
      </c>
      <c r="D178" s="11"/>
      <c r="E178" s="237">
        <v>8223</v>
      </c>
      <c r="F178" s="11">
        <v>1</v>
      </c>
      <c r="G178" s="218">
        <v>86.51</v>
      </c>
      <c r="H178" s="218">
        <v>123.79</v>
      </c>
      <c r="I178" s="218">
        <v>123.79</v>
      </c>
      <c r="J178" s="258">
        <v>1</v>
      </c>
      <c r="L178" s="11"/>
      <c r="M178" s="218"/>
      <c r="N178" s="218"/>
      <c r="O178" s="11"/>
      <c r="P178" s="218"/>
      <c r="Q178" s="218"/>
      <c r="R178" s="11"/>
      <c r="S178" s="218"/>
      <c r="T178" s="218"/>
      <c r="V178" s="11"/>
      <c r="W178" s="11"/>
      <c r="X178" s="11"/>
      <c r="Y178" s="11"/>
      <c r="Z178" s="11"/>
      <c r="AA178" s="11"/>
      <c r="AB178" s="11"/>
      <c r="AC178" s="11"/>
      <c r="AD178" s="11"/>
    </row>
    <row r="179" spans="1:30" x14ac:dyDescent="0.25">
      <c r="A179" s="55"/>
      <c r="B179" s="11"/>
      <c r="C179" s="11" t="s">
        <v>581</v>
      </c>
      <c r="D179" s="11"/>
      <c r="E179" s="237">
        <v>8270</v>
      </c>
      <c r="F179" s="11">
        <v>1</v>
      </c>
      <c r="G179" s="218">
        <v>100</v>
      </c>
      <c r="H179" s="218">
        <v>300</v>
      </c>
      <c r="I179" s="218">
        <v>300</v>
      </c>
      <c r="J179" s="258">
        <v>3</v>
      </c>
      <c r="L179" s="11"/>
      <c r="M179" s="218"/>
      <c r="N179" s="218"/>
      <c r="O179" s="11"/>
      <c r="P179" s="218"/>
      <c r="Q179" s="218"/>
      <c r="R179" s="11"/>
      <c r="S179" s="218"/>
      <c r="T179" s="218"/>
      <c r="V179" s="11"/>
      <c r="W179" s="11"/>
      <c r="X179" s="11"/>
      <c r="Y179" s="11"/>
      <c r="Z179" s="11"/>
      <c r="AA179" s="11"/>
      <c r="AB179" s="11"/>
      <c r="AC179" s="11"/>
      <c r="AD179" s="11"/>
    </row>
    <row r="180" spans="1:30" x14ac:dyDescent="0.25">
      <c r="A180" s="55"/>
      <c r="B180" s="11"/>
      <c r="C180" s="11" t="s">
        <v>582</v>
      </c>
      <c r="D180" s="11"/>
      <c r="E180" s="237">
        <v>8406</v>
      </c>
      <c r="F180" s="11">
        <v>1</v>
      </c>
      <c r="G180" s="218">
        <v>76.08</v>
      </c>
      <c r="H180" s="218">
        <v>456.45</v>
      </c>
      <c r="I180" s="218">
        <v>456.45</v>
      </c>
      <c r="J180" s="258">
        <v>6</v>
      </c>
      <c r="L180" s="11"/>
      <c r="M180" s="218"/>
      <c r="N180" s="218"/>
      <c r="O180" s="11"/>
      <c r="P180" s="218"/>
      <c r="Q180" s="218"/>
      <c r="R180" s="11"/>
      <c r="S180" s="218"/>
      <c r="T180" s="218"/>
      <c r="V180" s="11"/>
      <c r="W180" s="11"/>
      <c r="X180" s="11"/>
      <c r="Y180" s="11"/>
      <c r="Z180" s="11"/>
      <c r="AA180" s="11"/>
      <c r="AB180" s="11"/>
      <c r="AC180" s="11"/>
      <c r="AD180" s="11"/>
    </row>
    <row r="181" spans="1:30" x14ac:dyDescent="0.25">
      <c r="A181" s="55"/>
      <c r="B181" s="11"/>
      <c r="C181" s="11" t="s">
        <v>485</v>
      </c>
      <c r="D181" s="11"/>
      <c r="E181" s="237">
        <v>8406</v>
      </c>
      <c r="F181" s="11">
        <v>63</v>
      </c>
      <c r="G181" s="218">
        <v>105.32936507936508</v>
      </c>
      <c r="H181" s="218">
        <v>65719.739999999991</v>
      </c>
      <c r="I181" s="218">
        <v>1043.1704761904759</v>
      </c>
      <c r="J181" s="258">
        <v>9.9206349206349209</v>
      </c>
      <c r="L181" s="11">
        <v>10</v>
      </c>
      <c r="M181" s="218">
        <v>5887.7500000000018</v>
      </c>
      <c r="N181" s="218">
        <v>588.7750000000002</v>
      </c>
      <c r="O181" s="11">
        <v>1</v>
      </c>
      <c r="P181" s="218">
        <v>751.33</v>
      </c>
      <c r="Q181" s="218">
        <v>751.33</v>
      </c>
      <c r="R181" s="11">
        <v>15</v>
      </c>
      <c r="S181" s="218">
        <v>14856.45</v>
      </c>
      <c r="T181" s="218">
        <v>990.43000000000006</v>
      </c>
      <c r="V181" s="11"/>
      <c r="W181" s="11"/>
      <c r="X181" s="11"/>
      <c r="Y181" s="11"/>
      <c r="Z181" s="11"/>
      <c r="AA181" s="11"/>
      <c r="AB181" s="11"/>
      <c r="AC181" s="11"/>
      <c r="AD181" s="11"/>
    </row>
    <row r="182" spans="1:30" x14ac:dyDescent="0.25">
      <c r="A182" s="55"/>
      <c r="B182" s="11"/>
      <c r="C182" s="11" t="s">
        <v>486</v>
      </c>
      <c r="D182" s="11"/>
      <c r="E182" s="237">
        <v>8251</v>
      </c>
      <c r="F182" s="11">
        <v>24</v>
      </c>
      <c r="G182" s="218">
        <v>77.823749999999976</v>
      </c>
      <c r="H182" s="218">
        <v>16079.940000000002</v>
      </c>
      <c r="I182" s="218">
        <v>669.99750000000006</v>
      </c>
      <c r="J182" s="258">
        <v>9.1666666666666661</v>
      </c>
      <c r="L182" s="11">
        <v>3</v>
      </c>
      <c r="M182" s="218">
        <v>1883.45</v>
      </c>
      <c r="N182" s="218">
        <v>627.81666666666672</v>
      </c>
      <c r="O182" s="11">
        <v>3</v>
      </c>
      <c r="P182" s="218">
        <v>1558.96</v>
      </c>
      <c r="Q182" s="218">
        <v>519.65333333333331</v>
      </c>
      <c r="R182" s="11">
        <v>4</v>
      </c>
      <c r="S182" s="218">
        <v>2063.6</v>
      </c>
      <c r="T182" s="218">
        <v>515.9</v>
      </c>
      <c r="V182" s="11"/>
      <c r="W182" s="11"/>
      <c r="X182" s="11"/>
      <c r="Y182" s="11"/>
      <c r="Z182" s="11"/>
      <c r="AA182" s="11"/>
      <c r="AB182" s="11"/>
      <c r="AC182" s="11"/>
      <c r="AD182" s="11"/>
    </row>
    <row r="183" spans="1:30" x14ac:dyDescent="0.25">
      <c r="A183" s="55"/>
      <c r="B183" s="11"/>
      <c r="C183" s="11" t="s">
        <v>583</v>
      </c>
      <c r="D183" s="11"/>
      <c r="E183" s="237">
        <v>8088</v>
      </c>
      <c r="F183" s="11">
        <v>28</v>
      </c>
      <c r="G183" s="218">
        <v>100.9742857142857</v>
      </c>
      <c r="H183" s="218">
        <v>27835.760000000006</v>
      </c>
      <c r="I183" s="218">
        <v>994.13428571428597</v>
      </c>
      <c r="J183" s="258">
        <v>9.9642857142857135</v>
      </c>
      <c r="L183" s="11">
        <v>5</v>
      </c>
      <c r="M183" s="218">
        <v>4677.97</v>
      </c>
      <c r="N183" s="218">
        <v>935.59400000000005</v>
      </c>
      <c r="O183" s="11"/>
      <c r="P183" s="218"/>
      <c r="Q183" s="218"/>
      <c r="R183" s="11">
        <v>6</v>
      </c>
      <c r="S183" s="218">
        <v>7746.25</v>
      </c>
      <c r="T183" s="218">
        <v>1291.0416666666667</v>
      </c>
      <c r="V183" s="11"/>
      <c r="W183" s="11"/>
      <c r="X183" s="11"/>
      <c r="Y183" s="11"/>
      <c r="Z183" s="11"/>
      <c r="AA183" s="11"/>
      <c r="AB183" s="11"/>
      <c r="AC183" s="11"/>
      <c r="AD183" s="11"/>
    </row>
    <row r="184" spans="1:30" x14ac:dyDescent="0.25">
      <c r="A184" s="55"/>
      <c r="B184" s="11"/>
      <c r="C184" s="11" t="s">
        <v>487</v>
      </c>
      <c r="D184" s="11"/>
      <c r="E184" s="237">
        <v>8344</v>
      </c>
      <c r="F184" s="11">
        <v>1</v>
      </c>
      <c r="G184" s="218">
        <v>83.44</v>
      </c>
      <c r="H184" s="218">
        <v>1001.2</v>
      </c>
      <c r="I184" s="218">
        <v>1001.2</v>
      </c>
      <c r="J184" s="258">
        <v>12</v>
      </c>
      <c r="L184" s="11">
        <v>1</v>
      </c>
      <c r="M184" s="218">
        <v>1001.2</v>
      </c>
      <c r="N184" s="218">
        <v>1001.2</v>
      </c>
      <c r="O184" s="11"/>
      <c r="P184" s="218"/>
      <c r="Q184" s="218"/>
      <c r="R184" s="11">
        <v>1</v>
      </c>
      <c r="S184" s="218">
        <v>2328.4299999999998</v>
      </c>
      <c r="T184" s="218">
        <v>2328.4299999999998</v>
      </c>
      <c r="V184" s="11"/>
      <c r="W184" s="11"/>
      <c r="X184" s="11"/>
      <c r="Y184" s="11"/>
      <c r="Z184" s="11"/>
      <c r="AA184" s="11"/>
      <c r="AB184" s="11"/>
      <c r="AC184" s="11"/>
      <c r="AD184" s="11"/>
    </row>
    <row r="185" spans="1:30" x14ac:dyDescent="0.25">
      <c r="A185" s="55"/>
      <c r="B185" s="11"/>
      <c r="C185" s="11" t="s">
        <v>487</v>
      </c>
      <c r="D185" s="11"/>
      <c r="E185" s="237">
        <v>8360</v>
      </c>
      <c r="F185" s="11">
        <v>362</v>
      </c>
      <c r="G185" s="218">
        <v>100.44646408839778</v>
      </c>
      <c r="H185" s="218">
        <v>345888.18999999983</v>
      </c>
      <c r="I185" s="218">
        <v>955.49223756906031</v>
      </c>
      <c r="J185" s="258">
        <v>9.7127071823204414</v>
      </c>
      <c r="L185" s="11">
        <v>74</v>
      </c>
      <c r="M185" s="218">
        <v>72602.64</v>
      </c>
      <c r="N185" s="218">
        <v>981.11675675675679</v>
      </c>
      <c r="O185" s="11">
        <v>14</v>
      </c>
      <c r="P185" s="218">
        <v>12453.33</v>
      </c>
      <c r="Q185" s="218">
        <v>889.52357142857147</v>
      </c>
      <c r="R185" s="11">
        <v>44</v>
      </c>
      <c r="S185" s="218">
        <v>37850.849999999991</v>
      </c>
      <c r="T185" s="218">
        <v>860.24659090909074</v>
      </c>
      <c r="V185" s="11"/>
      <c r="W185" s="11"/>
      <c r="X185" s="11"/>
      <c r="Y185" s="11"/>
      <c r="Z185" s="11"/>
      <c r="AA185" s="11"/>
      <c r="AB185" s="11"/>
      <c r="AC185" s="11"/>
      <c r="AD185" s="11"/>
    </row>
    <row r="186" spans="1:30" x14ac:dyDescent="0.25">
      <c r="A186" s="55"/>
      <c r="B186" s="11"/>
      <c r="C186" s="11" t="s">
        <v>487</v>
      </c>
      <c r="D186" s="11"/>
      <c r="E186" s="237">
        <v>8361</v>
      </c>
      <c r="F186" s="11">
        <v>130</v>
      </c>
      <c r="G186" s="218">
        <v>97.979461538461521</v>
      </c>
      <c r="H186" s="218">
        <v>119081.59000000001</v>
      </c>
      <c r="I186" s="218">
        <v>916.01223076923088</v>
      </c>
      <c r="J186" s="258">
        <v>9.6461538461538456</v>
      </c>
      <c r="L186" s="11">
        <v>28</v>
      </c>
      <c r="M186" s="218">
        <v>21622.190000000002</v>
      </c>
      <c r="N186" s="218">
        <v>772.22107142857146</v>
      </c>
      <c r="O186" s="11">
        <v>10</v>
      </c>
      <c r="P186" s="218">
        <v>5666.3700000000008</v>
      </c>
      <c r="Q186" s="218">
        <v>566.63700000000006</v>
      </c>
      <c r="R186" s="11">
        <v>18</v>
      </c>
      <c r="S186" s="218">
        <v>18668.580000000002</v>
      </c>
      <c r="T186" s="218">
        <v>1037.1433333333334</v>
      </c>
      <c r="V186" s="11"/>
      <c r="W186" s="11"/>
      <c r="X186" s="11"/>
      <c r="Y186" s="11"/>
      <c r="Z186" s="11"/>
      <c r="AA186" s="11"/>
      <c r="AB186" s="11"/>
      <c r="AC186" s="11"/>
      <c r="AD186" s="11"/>
    </row>
    <row r="187" spans="1:30" x14ac:dyDescent="0.25">
      <c r="A187" s="55"/>
      <c r="B187" s="11"/>
      <c r="C187" s="11" t="s">
        <v>488</v>
      </c>
      <c r="D187" s="11"/>
      <c r="E187" s="237">
        <v>8043</v>
      </c>
      <c r="F187" s="11">
        <v>144</v>
      </c>
      <c r="G187" s="218">
        <v>123.8063194444445</v>
      </c>
      <c r="H187" s="218">
        <v>181582.31000000014</v>
      </c>
      <c r="I187" s="218">
        <v>1260.9882638888898</v>
      </c>
      <c r="J187" s="258">
        <v>10.138888888888889</v>
      </c>
      <c r="L187" s="11">
        <v>29</v>
      </c>
      <c r="M187" s="218">
        <v>40421.06</v>
      </c>
      <c r="N187" s="218">
        <v>1393.8296551724138</v>
      </c>
      <c r="O187" s="11">
        <v>9</v>
      </c>
      <c r="P187" s="218">
        <v>7130.4</v>
      </c>
      <c r="Q187" s="218">
        <v>792.26666666666665</v>
      </c>
      <c r="R187" s="11">
        <v>24</v>
      </c>
      <c r="S187" s="218">
        <v>28121.600000000002</v>
      </c>
      <c r="T187" s="218">
        <v>1171.7333333333333</v>
      </c>
      <c r="V187" s="11"/>
      <c r="W187" s="11"/>
      <c r="X187" s="11"/>
      <c r="Y187" s="11"/>
      <c r="Z187" s="11"/>
      <c r="AA187" s="11"/>
      <c r="AB187" s="11"/>
      <c r="AC187" s="11"/>
      <c r="AD187" s="11"/>
    </row>
    <row r="188" spans="1:30" x14ac:dyDescent="0.25">
      <c r="A188" s="55"/>
      <c r="B188" s="11"/>
      <c r="C188" s="11" t="s">
        <v>584</v>
      </c>
      <c r="D188" s="11"/>
      <c r="E188" s="237">
        <v>8012</v>
      </c>
      <c r="F188" s="11">
        <v>7</v>
      </c>
      <c r="G188" s="218">
        <v>82.982857142857156</v>
      </c>
      <c r="H188" s="218">
        <v>7066.15</v>
      </c>
      <c r="I188" s="218">
        <v>1009.4499999999999</v>
      </c>
      <c r="J188" s="258">
        <v>12.857142857142858</v>
      </c>
      <c r="L188" s="11">
        <v>1</v>
      </c>
      <c r="M188" s="218">
        <v>1406.84</v>
      </c>
      <c r="N188" s="218">
        <v>1406.84</v>
      </c>
      <c r="O188" s="11">
        <v>2</v>
      </c>
      <c r="P188" s="218">
        <v>2037.51</v>
      </c>
      <c r="Q188" s="218">
        <v>1018.755</v>
      </c>
      <c r="R188" s="11"/>
      <c r="S188" s="218"/>
      <c r="T188" s="218"/>
      <c r="V188" s="11"/>
      <c r="W188" s="11"/>
      <c r="X188" s="11"/>
      <c r="Y188" s="11"/>
      <c r="Z188" s="11"/>
      <c r="AA188" s="11"/>
      <c r="AB188" s="11"/>
      <c r="AC188" s="11"/>
      <c r="AD188" s="11"/>
    </row>
    <row r="189" spans="1:30" x14ac:dyDescent="0.25">
      <c r="A189" s="55"/>
      <c r="B189" s="11"/>
      <c r="C189" s="11" t="s">
        <v>584</v>
      </c>
      <c r="D189" s="11"/>
      <c r="E189" s="237">
        <v>8080</v>
      </c>
      <c r="F189" s="11">
        <v>12</v>
      </c>
      <c r="G189" s="218">
        <v>91.844166666666652</v>
      </c>
      <c r="H189" s="218">
        <v>9741.27</v>
      </c>
      <c r="I189" s="218">
        <v>811.77250000000004</v>
      </c>
      <c r="J189" s="258">
        <v>10.25</v>
      </c>
      <c r="L189" s="11">
        <v>2</v>
      </c>
      <c r="M189" s="218">
        <v>1828.3</v>
      </c>
      <c r="N189" s="218">
        <v>914.15</v>
      </c>
      <c r="O189" s="11"/>
      <c r="P189" s="218"/>
      <c r="Q189" s="218"/>
      <c r="R189" s="11">
        <v>2</v>
      </c>
      <c r="S189" s="218">
        <v>2057.61</v>
      </c>
      <c r="T189" s="218">
        <v>1028.8050000000001</v>
      </c>
      <c r="V189" s="11"/>
      <c r="W189" s="11"/>
      <c r="X189" s="11"/>
      <c r="Y189" s="11"/>
      <c r="Z189" s="11"/>
      <c r="AA189" s="11"/>
      <c r="AB189" s="11"/>
      <c r="AC189" s="11"/>
      <c r="AD189" s="11"/>
    </row>
    <row r="190" spans="1:30" x14ac:dyDescent="0.25">
      <c r="A190" s="55"/>
      <c r="B190" s="11"/>
      <c r="C190" s="11" t="s">
        <v>584</v>
      </c>
      <c r="D190" s="11"/>
      <c r="E190" s="237">
        <v>8028</v>
      </c>
      <c r="F190" s="11"/>
      <c r="G190" s="218"/>
      <c r="H190" s="218"/>
      <c r="I190" s="218"/>
      <c r="J190" s="258"/>
      <c r="L190" s="11"/>
      <c r="M190" s="218"/>
      <c r="N190" s="218"/>
      <c r="O190" s="11">
        <v>1</v>
      </c>
      <c r="P190" s="218">
        <v>615.37</v>
      </c>
      <c r="Q190" s="218">
        <v>615.37</v>
      </c>
      <c r="R190" s="11"/>
      <c r="S190" s="218"/>
      <c r="T190" s="218"/>
      <c r="V190" s="11"/>
      <c r="W190" s="11"/>
      <c r="X190" s="11"/>
      <c r="Y190" s="11"/>
      <c r="Z190" s="11"/>
      <c r="AA190" s="11"/>
      <c r="AB190" s="11"/>
      <c r="AC190" s="11"/>
      <c r="AD190" s="11"/>
    </row>
    <row r="191" spans="1:30" x14ac:dyDescent="0.25">
      <c r="A191" s="55"/>
      <c r="B191" s="11"/>
      <c r="C191" s="11" t="s">
        <v>489</v>
      </c>
      <c r="D191" s="11"/>
      <c r="E191" s="237">
        <v>8004</v>
      </c>
      <c r="F191" s="11">
        <v>6</v>
      </c>
      <c r="G191" s="218">
        <v>82.409999999999982</v>
      </c>
      <c r="H191" s="218">
        <v>3254.71</v>
      </c>
      <c r="I191" s="218">
        <v>542.45166666666671</v>
      </c>
      <c r="J191" s="258">
        <v>7</v>
      </c>
      <c r="L191" s="11"/>
      <c r="M191" s="218"/>
      <c r="N191" s="218"/>
      <c r="O191" s="11">
        <v>1</v>
      </c>
      <c r="P191" s="218">
        <v>503.38</v>
      </c>
      <c r="Q191" s="218">
        <v>503.38</v>
      </c>
      <c r="R191" s="11">
        <v>1</v>
      </c>
      <c r="S191" s="218">
        <v>844.8</v>
      </c>
      <c r="T191" s="218">
        <v>844.8</v>
      </c>
      <c r="V191" s="11"/>
      <c r="W191" s="11"/>
      <c r="X191" s="11"/>
      <c r="Y191" s="11"/>
      <c r="Z191" s="11"/>
      <c r="AA191" s="11"/>
      <c r="AB191" s="11"/>
      <c r="AC191" s="11"/>
      <c r="AD191" s="11"/>
    </row>
    <row r="192" spans="1:30" x14ac:dyDescent="0.25">
      <c r="A192" s="55"/>
      <c r="B192" s="11"/>
      <c r="C192" s="11" t="s">
        <v>489</v>
      </c>
      <c r="D192" s="11"/>
      <c r="E192" s="237">
        <v>8089</v>
      </c>
      <c r="F192" s="11"/>
      <c r="G192" s="218"/>
      <c r="H192" s="218"/>
      <c r="I192" s="218"/>
      <c r="J192" s="258"/>
      <c r="L192" s="11"/>
      <c r="M192" s="218"/>
      <c r="N192" s="218"/>
      <c r="O192" s="11"/>
      <c r="P192" s="218"/>
      <c r="Q192" s="218"/>
      <c r="R192" s="11">
        <v>1</v>
      </c>
      <c r="S192" s="218">
        <v>765.94</v>
      </c>
      <c r="T192" s="218">
        <v>765.94</v>
      </c>
      <c r="V192" s="11"/>
      <c r="W192" s="11"/>
      <c r="X192" s="11"/>
      <c r="Y192" s="11"/>
      <c r="Z192" s="11"/>
      <c r="AA192" s="11"/>
      <c r="AB192" s="11"/>
      <c r="AC192" s="11"/>
      <c r="AD192" s="11"/>
    </row>
    <row r="193" spans="1:30" x14ac:dyDescent="0.25">
      <c r="A193" s="55"/>
      <c r="B193" s="11"/>
      <c r="C193" s="11" t="s">
        <v>585</v>
      </c>
      <c r="D193" s="11"/>
      <c r="E193" s="237">
        <v>8089</v>
      </c>
      <c r="F193" s="11">
        <v>20</v>
      </c>
      <c r="G193" s="218">
        <v>94.946500000000029</v>
      </c>
      <c r="H193" s="218">
        <v>16099.26</v>
      </c>
      <c r="I193" s="218">
        <v>804.96299999999997</v>
      </c>
      <c r="J193" s="258">
        <v>8.5500000000000007</v>
      </c>
      <c r="L193" s="11">
        <v>5</v>
      </c>
      <c r="M193" s="218">
        <v>4031.3999999999996</v>
      </c>
      <c r="N193" s="218">
        <v>806.28</v>
      </c>
      <c r="O193" s="11">
        <v>3</v>
      </c>
      <c r="P193" s="218">
        <v>3952.5800000000004</v>
      </c>
      <c r="Q193" s="218">
        <v>1317.5266666666669</v>
      </c>
      <c r="R193" s="11"/>
      <c r="S193" s="218"/>
      <c r="T193" s="218"/>
      <c r="V193" s="11"/>
      <c r="W193" s="11"/>
      <c r="X193" s="11"/>
      <c r="Y193" s="11"/>
      <c r="Z193" s="11"/>
      <c r="AA193" s="11"/>
      <c r="AB193" s="11"/>
      <c r="AC193" s="11"/>
      <c r="AD193" s="11"/>
    </row>
    <row r="194" spans="1:30" x14ac:dyDescent="0.25">
      <c r="A194" s="55"/>
      <c r="B194" s="11"/>
      <c r="C194" s="11" t="s">
        <v>586</v>
      </c>
      <c r="D194" s="11"/>
      <c r="E194" s="237">
        <v>8090</v>
      </c>
      <c r="F194" s="11">
        <v>54</v>
      </c>
      <c r="G194" s="218">
        <v>107.2511111111111</v>
      </c>
      <c r="H194" s="218">
        <v>54353.360000000008</v>
      </c>
      <c r="I194" s="218">
        <v>1006.5437037037038</v>
      </c>
      <c r="J194" s="258">
        <v>10.055555555555555</v>
      </c>
      <c r="L194" s="11">
        <v>10</v>
      </c>
      <c r="M194" s="218">
        <v>10822.41</v>
      </c>
      <c r="N194" s="218">
        <v>1082.241</v>
      </c>
      <c r="O194" s="11">
        <v>7</v>
      </c>
      <c r="P194" s="218">
        <v>7161.9899999999989</v>
      </c>
      <c r="Q194" s="218">
        <v>1023.1414285714284</v>
      </c>
      <c r="R194" s="11">
        <v>20</v>
      </c>
      <c r="S194" s="218">
        <v>17132.210000000003</v>
      </c>
      <c r="T194" s="218">
        <v>856.61050000000012</v>
      </c>
      <c r="V194" s="11"/>
      <c r="W194" s="11"/>
      <c r="X194" s="11"/>
      <c r="Y194" s="11"/>
      <c r="Z194" s="11"/>
      <c r="AA194" s="11"/>
      <c r="AB194" s="11"/>
      <c r="AC194" s="11"/>
      <c r="AD194" s="11"/>
    </row>
    <row r="195" spans="1:30" x14ac:dyDescent="0.25">
      <c r="A195" s="55"/>
      <c r="B195" s="11"/>
      <c r="C195" s="11" t="s">
        <v>490</v>
      </c>
      <c r="D195" s="11"/>
      <c r="E195" s="237">
        <v>8091</v>
      </c>
      <c r="F195" s="11">
        <v>37</v>
      </c>
      <c r="G195" s="218">
        <v>98.39810810810809</v>
      </c>
      <c r="H195" s="218">
        <v>36655.400000000009</v>
      </c>
      <c r="I195" s="218">
        <v>990.68648648648673</v>
      </c>
      <c r="J195" s="258">
        <v>10.189189189189189</v>
      </c>
      <c r="L195" s="11">
        <v>5</v>
      </c>
      <c r="M195" s="218">
        <v>4997.93</v>
      </c>
      <c r="N195" s="218">
        <v>999.58600000000001</v>
      </c>
      <c r="O195" s="11">
        <v>3</v>
      </c>
      <c r="P195" s="218">
        <v>1284.95</v>
      </c>
      <c r="Q195" s="218">
        <v>428.31666666666666</v>
      </c>
      <c r="R195" s="11">
        <v>7</v>
      </c>
      <c r="S195" s="218">
        <v>7576.7599999999984</v>
      </c>
      <c r="T195" s="218">
        <v>1082.3942857142854</v>
      </c>
      <c r="V195" s="11"/>
      <c r="W195" s="11"/>
      <c r="X195" s="11"/>
      <c r="Y195" s="11"/>
      <c r="Z195" s="11"/>
      <c r="AA195" s="11"/>
      <c r="AB195" s="11"/>
      <c r="AC195" s="11"/>
      <c r="AD195" s="11"/>
    </row>
    <row r="196" spans="1:30" x14ac:dyDescent="0.25">
      <c r="A196" s="55"/>
      <c r="B196" s="11"/>
      <c r="C196" s="11" t="s">
        <v>587</v>
      </c>
      <c r="D196" s="11"/>
      <c r="E196" s="237">
        <v>8204</v>
      </c>
      <c r="F196" s="11">
        <v>3</v>
      </c>
      <c r="G196" s="218">
        <v>147.96333333333334</v>
      </c>
      <c r="H196" s="218">
        <v>5963.8600000000006</v>
      </c>
      <c r="I196" s="218">
        <v>1987.9533333333336</v>
      </c>
      <c r="J196" s="258">
        <v>14</v>
      </c>
      <c r="L196" s="11">
        <v>1</v>
      </c>
      <c r="M196" s="218">
        <v>2474.5700000000002</v>
      </c>
      <c r="N196" s="218">
        <v>2474.5700000000002</v>
      </c>
      <c r="O196" s="11"/>
      <c r="P196" s="218"/>
      <c r="Q196" s="218"/>
      <c r="R196" s="11"/>
      <c r="S196" s="218"/>
      <c r="T196" s="218"/>
      <c r="V196" s="11"/>
      <c r="W196" s="11"/>
      <c r="X196" s="11"/>
      <c r="Y196" s="11"/>
      <c r="Z196" s="11"/>
      <c r="AA196" s="11"/>
      <c r="AB196" s="11"/>
      <c r="AC196" s="11"/>
      <c r="AD196" s="11"/>
    </row>
    <row r="197" spans="1:30" x14ac:dyDescent="0.25">
      <c r="A197" s="55"/>
      <c r="B197" s="11"/>
      <c r="C197" s="11" t="s">
        <v>589</v>
      </c>
      <c r="D197" s="11"/>
      <c r="E197" s="237">
        <v>8051</v>
      </c>
      <c r="F197" s="11">
        <v>11</v>
      </c>
      <c r="G197" s="218">
        <v>78.874545454545455</v>
      </c>
      <c r="H197" s="218">
        <v>6499.1399999999994</v>
      </c>
      <c r="I197" s="218">
        <v>590.83090909090902</v>
      </c>
      <c r="J197" s="258">
        <v>7.6363636363636367</v>
      </c>
      <c r="L197" s="11">
        <v>4</v>
      </c>
      <c r="M197" s="218">
        <v>2250.19</v>
      </c>
      <c r="N197" s="218">
        <v>562.54750000000001</v>
      </c>
      <c r="O197" s="11"/>
      <c r="P197" s="218"/>
      <c r="Q197" s="218"/>
      <c r="R197" s="11">
        <v>2</v>
      </c>
      <c r="S197" s="218">
        <v>1071.95</v>
      </c>
      <c r="T197" s="218">
        <v>535.97500000000002</v>
      </c>
      <c r="V197" s="11"/>
      <c r="W197" s="11"/>
      <c r="X197" s="11"/>
      <c r="Y197" s="11"/>
      <c r="Z197" s="11"/>
      <c r="AA197" s="11"/>
      <c r="AB197" s="11"/>
      <c r="AC197" s="11"/>
      <c r="AD197" s="11"/>
    </row>
    <row r="198" spans="1:30" x14ac:dyDescent="0.25">
      <c r="A198" s="55"/>
      <c r="B198" s="11"/>
      <c r="C198" s="11" t="s">
        <v>589</v>
      </c>
      <c r="D198" s="11"/>
      <c r="E198" s="237">
        <v>8086</v>
      </c>
      <c r="F198" s="11">
        <v>1</v>
      </c>
      <c r="G198" s="218">
        <v>124.21</v>
      </c>
      <c r="H198" s="218">
        <v>745.26</v>
      </c>
      <c r="I198" s="218">
        <v>745.26</v>
      </c>
      <c r="J198" s="258">
        <v>6</v>
      </c>
      <c r="L198" s="11">
        <v>1</v>
      </c>
      <c r="M198" s="218">
        <v>745.26</v>
      </c>
      <c r="N198" s="218">
        <v>745.26</v>
      </c>
      <c r="O198" s="11"/>
      <c r="P198" s="218"/>
      <c r="Q198" s="218"/>
      <c r="R198" s="11"/>
      <c r="S198" s="218"/>
      <c r="T198" s="218"/>
      <c r="V198" s="11"/>
      <c r="W198" s="11"/>
      <c r="X198" s="11"/>
      <c r="Y198" s="11"/>
      <c r="Z198" s="11"/>
      <c r="AA198" s="11"/>
      <c r="AB198" s="11"/>
      <c r="AC198" s="11"/>
      <c r="AD198" s="11"/>
    </row>
    <row r="199" spans="1:30" x14ac:dyDescent="0.25">
      <c r="A199" s="55"/>
      <c r="B199" s="11"/>
      <c r="C199" s="11" t="s">
        <v>589</v>
      </c>
      <c r="D199" s="11"/>
      <c r="E199" s="237">
        <v>8096</v>
      </c>
      <c r="F199" s="11">
        <v>15</v>
      </c>
      <c r="G199" s="218">
        <v>108.17866666666666</v>
      </c>
      <c r="H199" s="218">
        <v>14223.75</v>
      </c>
      <c r="I199" s="218">
        <v>948.25</v>
      </c>
      <c r="J199" s="258">
        <v>9.8000000000000007</v>
      </c>
      <c r="L199" s="11">
        <v>2</v>
      </c>
      <c r="M199" s="218">
        <v>2287.42</v>
      </c>
      <c r="N199" s="218">
        <v>1143.71</v>
      </c>
      <c r="O199" s="11">
        <v>1</v>
      </c>
      <c r="P199" s="218">
        <v>824.56</v>
      </c>
      <c r="Q199" s="218">
        <v>824.56</v>
      </c>
      <c r="R199" s="11">
        <v>3</v>
      </c>
      <c r="S199" s="218">
        <v>2692.94</v>
      </c>
      <c r="T199" s="218">
        <v>897.64666666666665</v>
      </c>
      <c r="V199" s="11"/>
      <c r="W199" s="11"/>
      <c r="X199" s="11"/>
      <c r="Y199" s="11"/>
      <c r="Z199" s="11"/>
      <c r="AA199" s="11"/>
      <c r="AB199" s="11"/>
      <c r="AC199" s="11"/>
      <c r="AD199" s="11"/>
    </row>
    <row r="200" spans="1:30" x14ac:dyDescent="0.25">
      <c r="A200" s="55"/>
      <c r="B200" s="11"/>
      <c r="C200" s="11" t="s">
        <v>588</v>
      </c>
      <c r="D200" s="11"/>
      <c r="E200" s="237">
        <v>8096</v>
      </c>
      <c r="F200" s="11">
        <v>1</v>
      </c>
      <c r="G200" s="218">
        <v>77.5</v>
      </c>
      <c r="H200" s="218">
        <v>929.96</v>
      </c>
      <c r="I200" s="218">
        <v>929.96</v>
      </c>
      <c r="J200" s="258">
        <v>12</v>
      </c>
      <c r="L200" s="11"/>
      <c r="M200" s="218"/>
      <c r="N200" s="218"/>
      <c r="O200" s="11"/>
      <c r="P200" s="218"/>
      <c r="Q200" s="218"/>
      <c r="R200" s="11"/>
      <c r="S200" s="218"/>
      <c r="T200" s="218"/>
      <c r="V200" s="11"/>
      <c r="W200" s="11"/>
      <c r="X200" s="11"/>
      <c r="Y200" s="11"/>
      <c r="Z200" s="11"/>
      <c r="AA200" s="11"/>
      <c r="AB200" s="11"/>
      <c r="AC200" s="11"/>
      <c r="AD200" s="11"/>
    </row>
    <row r="201" spans="1:30" x14ac:dyDescent="0.25">
      <c r="A201" s="55"/>
      <c r="B201" s="11"/>
      <c r="C201" s="11" t="s">
        <v>590</v>
      </c>
      <c r="D201" s="11"/>
      <c r="E201" s="237">
        <v>8260</v>
      </c>
      <c r="F201" s="11">
        <v>2</v>
      </c>
      <c r="G201" s="218">
        <v>78.77000000000001</v>
      </c>
      <c r="H201" s="218">
        <v>1489.4</v>
      </c>
      <c r="I201" s="218">
        <v>744.7</v>
      </c>
      <c r="J201" s="258">
        <v>9.5</v>
      </c>
      <c r="L201" s="11"/>
      <c r="M201" s="218"/>
      <c r="N201" s="218"/>
      <c r="O201" s="11"/>
      <c r="P201" s="218"/>
      <c r="Q201" s="218"/>
      <c r="R201" s="11"/>
      <c r="S201" s="218"/>
      <c r="T201" s="218"/>
      <c r="V201" s="11"/>
      <c r="W201" s="11"/>
      <c r="X201" s="11"/>
      <c r="Y201" s="11"/>
      <c r="Z201" s="11"/>
      <c r="AA201" s="11"/>
      <c r="AB201" s="11"/>
      <c r="AC201" s="11"/>
      <c r="AD201" s="11"/>
    </row>
    <row r="202" spans="1:30" x14ac:dyDescent="0.25">
      <c r="A202" s="55"/>
      <c r="B202" s="11"/>
      <c r="C202" s="11" t="s">
        <v>591</v>
      </c>
      <c r="D202" s="11"/>
      <c r="E202" s="237">
        <v>8330</v>
      </c>
      <c r="F202" s="11">
        <v>1</v>
      </c>
      <c r="G202" s="218">
        <v>70.31</v>
      </c>
      <c r="H202" s="218">
        <v>843.7</v>
      </c>
      <c r="I202" s="218">
        <v>843.7</v>
      </c>
      <c r="J202" s="258">
        <v>12</v>
      </c>
      <c r="L202" s="11"/>
      <c r="M202" s="218"/>
      <c r="N202" s="218"/>
      <c r="O202" s="11"/>
      <c r="P202" s="218"/>
      <c r="Q202" s="218"/>
      <c r="R202" s="11"/>
      <c r="S202" s="218"/>
      <c r="T202" s="218"/>
      <c r="V202" s="11"/>
      <c r="W202" s="11"/>
      <c r="X202" s="11"/>
      <c r="Y202" s="11"/>
      <c r="Z202" s="11"/>
      <c r="AA202" s="11"/>
      <c r="AB202" s="11"/>
      <c r="AC202" s="11"/>
      <c r="AD202" s="11"/>
    </row>
    <row r="203" spans="1:30" x14ac:dyDescent="0.25">
      <c r="A203" s="55"/>
      <c r="B203" s="11"/>
      <c r="C203" s="11" t="s">
        <v>491</v>
      </c>
      <c r="D203" s="11"/>
      <c r="E203" s="237">
        <v>8252</v>
      </c>
      <c r="F203" s="11">
        <v>5</v>
      </c>
      <c r="G203" s="218">
        <v>57.844000000000008</v>
      </c>
      <c r="H203" s="218">
        <v>2099.0699999999997</v>
      </c>
      <c r="I203" s="218">
        <v>419.81399999999996</v>
      </c>
      <c r="J203" s="258">
        <v>7.2</v>
      </c>
      <c r="L203" s="11">
        <v>3</v>
      </c>
      <c r="M203" s="218">
        <v>1168.21</v>
      </c>
      <c r="N203" s="218">
        <v>389.40333333333336</v>
      </c>
      <c r="O203" s="11">
        <v>1</v>
      </c>
      <c r="P203" s="218">
        <v>756.86</v>
      </c>
      <c r="Q203" s="218">
        <v>756.86</v>
      </c>
      <c r="R203" s="11">
        <v>1</v>
      </c>
      <c r="S203" s="218">
        <v>669.1</v>
      </c>
      <c r="T203" s="218">
        <v>669.1</v>
      </c>
      <c r="V203" s="11"/>
      <c r="W203" s="11"/>
      <c r="X203" s="11"/>
      <c r="Y203" s="11"/>
      <c r="Z203" s="11"/>
      <c r="AA203" s="11"/>
      <c r="AB203" s="11"/>
      <c r="AC203" s="11"/>
      <c r="AD203" s="11"/>
    </row>
    <row r="204" spans="1:30" x14ac:dyDescent="0.25">
      <c r="A204" s="55"/>
      <c r="B204" s="11"/>
      <c r="C204" s="11" t="s">
        <v>492</v>
      </c>
      <c r="D204" s="11"/>
      <c r="E204" s="237">
        <v>8260</v>
      </c>
      <c r="F204" s="11">
        <v>65</v>
      </c>
      <c r="G204" s="218">
        <v>85.384923076923101</v>
      </c>
      <c r="H204" s="218">
        <v>52769.299999999988</v>
      </c>
      <c r="I204" s="218">
        <v>811.83538461538444</v>
      </c>
      <c r="J204" s="258">
        <v>10.276923076923078</v>
      </c>
      <c r="L204" s="11">
        <v>18</v>
      </c>
      <c r="M204" s="218">
        <v>8139.9799999999987</v>
      </c>
      <c r="N204" s="218">
        <v>452.22111111111104</v>
      </c>
      <c r="O204" s="11">
        <v>2</v>
      </c>
      <c r="P204" s="218">
        <v>745.26</v>
      </c>
      <c r="Q204" s="218">
        <v>372.63</v>
      </c>
      <c r="R204" s="11">
        <v>11</v>
      </c>
      <c r="S204" s="218">
        <v>11209.289999999999</v>
      </c>
      <c r="T204" s="218">
        <v>1019.0263636363635</v>
      </c>
      <c r="V204" s="11"/>
      <c r="W204" s="11"/>
      <c r="X204" s="11"/>
      <c r="Y204" s="11"/>
      <c r="Z204" s="11"/>
      <c r="AA204" s="11"/>
      <c r="AB204" s="11"/>
      <c r="AC204" s="11"/>
      <c r="AD204" s="11"/>
    </row>
    <row r="205" spans="1:30" x14ac:dyDescent="0.25">
      <c r="A205" s="55"/>
      <c r="B205" s="11"/>
      <c r="C205" s="11" t="s">
        <v>493</v>
      </c>
      <c r="D205" s="11"/>
      <c r="E205" s="237">
        <v>8094</v>
      </c>
      <c r="F205" s="11">
        <v>339</v>
      </c>
      <c r="G205" s="218">
        <v>103.26336283185843</v>
      </c>
      <c r="H205" s="218">
        <v>342717.52999999997</v>
      </c>
      <c r="I205" s="218">
        <v>1010.9661651917403</v>
      </c>
      <c r="J205" s="258">
        <v>10.141592920353983</v>
      </c>
      <c r="L205" s="11">
        <v>73</v>
      </c>
      <c r="M205" s="218">
        <v>67206.299999999988</v>
      </c>
      <c r="N205" s="218">
        <v>920.63424657534233</v>
      </c>
      <c r="O205" s="11">
        <v>44</v>
      </c>
      <c r="P205" s="218">
        <v>41528.590000000004</v>
      </c>
      <c r="Q205" s="218">
        <v>943.83159090909101</v>
      </c>
      <c r="R205" s="11">
        <v>52</v>
      </c>
      <c r="S205" s="218">
        <v>48957.640000000007</v>
      </c>
      <c r="T205" s="218">
        <v>941.49307692307707</v>
      </c>
      <c r="V205" s="11"/>
      <c r="W205" s="11"/>
      <c r="X205" s="11"/>
      <c r="Y205" s="11"/>
      <c r="Z205" s="11"/>
      <c r="AA205" s="11"/>
      <c r="AB205" s="11"/>
      <c r="AC205" s="11"/>
      <c r="AD205" s="11"/>
    </row>
    <row r="206" spans="1:30" x14ac:dyDescent="0.25">
      <c r="A206" s="55"/>
      <c r="B206" s="11"/>
      <c r="C206" s="11" t="s">
        <v>593</v>
      </c>
      <c r="D206" s="11"/>
      <c r="E206" s="237">
        <v>8081</v>
      </c>
      <c r="F206" s="11">
        <v>9</v>
      </c>
      <c r="G206" s="218">
        <v>83.111111111111114</v>
      </c>
      <c r="H206" s="218">
        <v>7121.71</v>
      </c>
      <c r="I206" s="218">
        <v>791.30111111111114</v>
      </c>
      <c r="J206" s="258">
        <v>10.666666666666666</v>
      </c>
      <c r="L206" s="11">
        <v>2</v>
      </c>
      <c r="M206" s="218">
        <v>1268.93</v>
      </c>
      <c r="N206" s="218">
        <v>634.46500000000003</v>
      </c>
      <c r="O206" s="11">
        <v>2</v>
      </c>
      <c r="P206" s="218">
        <v>1789.33</v>
      </c>
      <c r="Q206" s="218">
        <v>894.66499999999996</v>
      </c>
      <c r="R206" s="11"/>
      <c r="S206" s="218"/>
      <c r="T206" s="218"/>
      <c r="V206" s="11"/>
      <c r="W206" s="11"/>
      <c r="X206" s="11"/>
      <c r="Y206" s="11"/>
      <c r="Z206" s="11"/>
      <c r="AA206" s="11"/>
      <c r="AB206" s="11"/>
      <c r="AC206" s="11"/>
      <c r="AD206" s="11"/>
    </row>
    <row r="207" spans="1:30" x14ac:dyDescent="0.25">
      <c r="A207" s="55"/>
      <c r="B207" s="11"/>
      <c r="C207" s="11" t="s">
        <v>593</v>
      </c>
      <c r="D207" s="11"/>
      <c r="E207" s="237">
        <v>8095</v>
      </c>
      <c r="F207" s="11">
        <v>9</v>
      </c>
      <c r="G207" s="218">
        <v>112.34777777777779</v>
      </c>
      <c r="H207" s="218">
        <v>8566.09</v>
      </c>
      <c r="I207" s="218">
        <v>951.78777777777782</v>
      </c>
      <c r="J207" s="258">
        <v>9</v>
      </c>
      <c r="L207" s="11">
        <v>2</v>
      </c>
      <c r="M207" s="218">
        <v>1527.4099999999999</v>
      </c>
      <c r="N207" s="218">
        <v>763.70499999999993</v>
      </c>
      <c r="O207" s="11">
        <v>1</v>
      </c>
      <c r="P207" s="218">
        <v>1025</v>
      </c>
      <c r="Q207" s="218">
        <v>1025</v>
      </c>
      <c r="R207" s="11">
        <v>1</v>
      </c>
      <c r="S207" s="218">
        <v>703.61</v>
      </c>
      <c r="T207" s="218">
        <v>703.61</v>
      </c>
      <c r="V207" s="11"/>
      <c r="W207" s="11"/>
      <c r="X207" s="11"/>
      <c r="Y207" s="11"/>
      <c r="Z207" s="11"/>
      <c r="AA207" s="11"/>
      <c r="AB207" s="11"/>
      <c r="AC207" s="11"/>
      <c r="AD207" s="11"/>
    </row>
    <row r="208" spans="1:30" x14ac:dyDescent="0.25">
      <c r="A208" s="55"/>
      <c r="B208" s="11"/>
      <c r="C208" s="11" t="s">
        <v>592</v>
      </c>
      <c r="D208" s="11"/>
      <c r="E208" s="237">
        <v>8004</v>
      </c>
      <c r="F208" s="11">
        <v>2</v>
      </c>
      <c r="G208" s="218">
        <v>65.19</v>
      </c>
      <c r="H208" s="218">
        <v>1564.51</v>
      </c>
      <c r="I208" s="218">
        <v>782.255</v>
      </c>
      <c r="J208" s="258">
        <v>12</v>
      </c>
      <c r="L208" s="11">
        <v>1</v>
      </c>
      <c r="M208" s="218">
        <v>941.13</v>
      </c>
      <c r="N208" s="218">
        <v>941.13</v>
      </c>
      <c r="O208" s="11">
        <v>1</v>
      </c>
      <c r="P208" s="218">
        <v>635.03</v>
      </c>
      <c r="Q208" s="218">
        <v>635.03</v>
      </c>
      <c r="R208" s="11"/>
      <c r="S208" s="218"/>
      <c r="T208" s="218"/>
      <c r="V208" s="11"/>
      <c r="W208" s="11"/>
      <c r="X208" s="11"/>
      <c r="Y208" s="11"/>
      <c r="Z208" s="11"/>
      <c r="AA208" s="11"/>
      <c r="AB208" s="11"/>
      <c r="AC208" s="11"/>
      <c r="AD208" s="11"/>
    </row>
    <row r="209" spans="1:30" x14ac:dyDescent="0.25">
      <c r="A209" s="55"/>
      <c r="B209" s="11"/>
      <c r="C209" s="11" t="s">
        <v>592</v>
      </c>
      <c r="D209" s="11"/>
      <c r="E209" s="237">
        <v>8009</v>
      </c>
      <c r="F209" s="11">
        <v>3</v>
      </c>
      <c r="G209" s="218">
        <v>154.01333333333332</v>
      </c>
      <c r="H209" s="218">
        <v>2085.88</v>
      </c>
      <c r="I209" s="218">
        <v>695.29333333333341</v>
      </c>
      <c r="J209" s="258">
        <v>4</v>
      </c>
      <c r="L209" s="11"/>
      <c r="M209" s="218"/>
      <c r="N209" s="218"/>
      <c r="O209" s="11"/>
      <c r="P209" s="218"/>
      <c r="Q209" s="218"/>
      <c r="R209" s="11"/>
      <c r="S209" s="218"/>
      <c r="T209" s="218"/>
      <c r="V209" s="11"/>
      <c r="W209" s="11"/>
      <c r="X209" s="11"/>
      <c r="Y209" s="11"/>
      <c r="Z209" s="11"/>
      <c r="AA209" s="11"/>
      <c r="AB209" s="11"/>
      <c r="AC209" s="11"/>
      <c r="AD209" s="11"/>
    </row>
    <row r="210" spans="1:30" x14ac:dyDescent="0.25">
      <c r="A210" s="55"/>
      <c r="B210" s="11"/>
      <c r="C210" s="11" t="s">
        <v>592</v>
      </c>
      <c r="D210" s="11"/>
      <c r="E210" s="237">
        <v>8037</v>
      </c>
      <c r="F210" s="11">
        <v>2</v>
      </c>
      <c r="G210" s="218">
        <v>74.905000000000001</v>
      </c>
      <c r="H210" s="218">
        <v>1797.6100000000001</v>
      </c>
      <c r="I210" s="218">
        <v>898.80500000000006</v>
      </c>
      <c r="J210" s="258">
        <v>12</v>
      </c>
      <c r="L210" s="11"/>
      <c r="M210" s="218"/>
      <c r="N210" s="218"/>
      <c r="O210" s="11"/>
      <c r="P210" s="218"/>
      <c r="Q210" s="218"/>
      <c r="R210" s="11"/>
      <c r="S210" s="218"/>
      <c r="T210" s="218"/>
      <c r="V210" s="11"/>
      <c r="W210" s="11"/>
      <c r="X210" s="11"/>
      <c r="Y210" s="11"/>
      <c r="Z210" s="11"/>
      <c r="AA210" s="11"/>
      <c r="AB210" s="11"/>
      <c r="AC210" s="11"/>
      <c r="AD210" s="11"/>
    </row>
    <row r="211" spans="1:30" x14ac:dyDescent="0.25">
      <c r="A211" s="55"/>
      <c r="B211" s="11"/>
      <c r="C211" s="11" t="s">
        <v>592</v>
      </c>
      <c r="D211" s="11"/>
      <c r="E211" s="237">
        <v>8081</v>
      </c>
      <c r="F211" s="11">
        <v>37</v>
      </c>
      <c r="G211" s="218">
        <v>100.79216216216216</v>
      </c>
      <c r="H211" s="218">
        <v>33429.380000000005</v>
      </c>
      <c r="I211" s="218">
        <v>903.49675675675689</v>
      </c>
      <c r="J211" s="258">
        <v>8.9729729729729737</v>
      </c>
      <c r="L211" s="11">
        <v>5</v>
      </c>
      <c r="M211" s="218">
        <v>8155.6100000000006</v>
      </c>
      <c r="N211" s="218">
        <v>1631.1220000000001</v>
      </c>
      <c r="O211" s="11">
        <v>3</v>
      </c>
      <c r="P211" s="218">
        <v>1923.69</v>
      </c>
      <c r="Q211" s="218">
        <v>641.23</v>
      </c>
      <c r="R211" s="11">
        <v>6</v>
      </c>
      <c r="S211" s="218">
        <v>8145.74</v>
      </c>
      <c r="T211" s="218">
        <v>1357.6233333333332</v>
      </c>
      <c r="V211" s="11"/>
      <c r="W211" s="11"/>
      <c r="X211" s="11"/>
      <c r="Y211" s="11"/>
      <c r="Z211" s="11"/>
      <c r="AA211" s="11"/>
      <c r="AB211" s="11"/>
      <c r="AC211" s="11"/>
      <c r="AD211" s="11"/>
    </row>
    <row r="212" spans="1:30" x14ac:dyDescent="0.25">
      <c r="A212" s="55"/>
      <c r="B212" s="11"/>
      <c r="C212" s="11" t="s">
        <v>592</v>
      </c>
      <c r="D212" s="11"/>
      <c r="E212" s="237">
        <v>8089</v>
      </c>
      <c r="F212" s="11">
        <v>2</v>
      </c>
      <c r="G212" s="218">
        <v>69.004999999999995</v>
      </c>
      <c r="H212" s="218">
        <v>945.96</v>
      </c>
      <c r="I212" s="218">
        <v>472.98</v>
      </c>
      <c r="J212" s="258">
        <v>6.5</v>
      </c>
      <c r="L212" s="11"/>
      <c r="M212" s="218"/>
      <c r="N212" s="218"/>
      <c r="O212" s="11"/>
      <c r="P212" s="218"/>
      <c r="Q212" s="218"/>
      <c r="R212" s="11"/>
      <c r="S212" s="218"/>
      <c r="T212" s="218"/>
      <c r="V212" s="11"/>
      <c r="W212" s="11"/>
      <c r="X212" s="11"/>
      <c r="Y212" s="11"/>
      <c r="Z212" s="11"/>
      <c r="AA212" s="11"/>
      <c r="AB212" s="11"/>
      <c r="AC212" s="11"/>
      <c r="AD212" s="11"/>
    </row>
    <row r="213" spans="1:30" x14ac:dyDescent="0.25">
      <c r="A213" s="55"/>
      <c r="B213" s="11"/>
      <c r="C213" s="11" t="s">
        <v>494</v>
      </c>
      <c r="D213" s="11"/>
      <c r="E213" s="237">
        <v>8270</v>
      </c>
      <c r="F213" s="11">
        <v>32</v>
      </c>
      <c r="G213" s="218">
        <v>86.6953125</v>
      </c>
      <c r="H213" s="218">
        <v>24245.389999999996</v>
      </c>
      <c r="I213" s="218">
        <v>757.66843749999987</v>
      </c>
      <c r="J213" s="258">
        <v>9.09375</v>
      </c>
      <c r="L213" s="11">
        <v>7</v>
      </c>
      <c r="M213" s="218">
        <v>5056.3600000000006</v>
      </c>
      <c r="N213" s="218">
        <v>722.33714285714291</v>
      </c>
      <c r="O213" s="11"/>
      <c r="P213" s="218"/>
      <c r="Q213" s="218"/>
      <c r="R213" s="11">
        <v>2</v>
      </c>
      <c r="S213" s="218">
        <v>1820.56</v>
      </c>
      <c r="T213" s="218">
        <v>910.28</v>
      </c>
      <c r="V213" s="11"/>
      <c r="W213" s="11"/>
      <c r="X213" s="11"/>
      <c r="Y213" s="11"/>
      <c r="Z213" s="11"/>
      <c r="AA213" s="11"/>
      <c r="AB213" s="11"/>
      <c r="AC213" s="11"/>
      <c r="AD213" s="11"/>
    </row>
    <row r="214" spans="1:30" x14ac:dyDescent="0.25">
      <c r="A214" s="55"/>
      <c r="B214" s="11"/>
      <c r="C214" s="11" t="s">
        <v>594</v>
      </c>
      <c r="D214" s="11"/>
      <c r="E214" s="237">
        <v>8096</v>
      </c>
      <c r="F214" s="11">
        <v>5</v>
      </c>
      <c r="G214" s="218">
        <v>110.292</v>
      </c>
      <c r="H214" s="218">
        <v>3672.81</v>
      </c>
      <c r="I214" s="218">
        <v>734.56200000000001</v>
      </c>
      <c r="J214" s="258">
        <v>7.2</v>
      </c>
      <c r="L214" s="11">
        <v>4</v>
      </c>
      <c r="M214" s="218">
        <v>2693.5299999999997</v>
      </c>
      <c r="N214" s="218">
        <v>673.38249999999994</v>
      </c>
      <c r="O214" s="11"/>
      <c r="P214" s="218"/>
      <c r="Q214" s="218"/>
      <c r="R214" s="11"/>
      <c r="S214" s="218"/>
      <c r="T214" s="218"/>
      <c r="V214" s="11"/>
      <c r="W214" s="11"/>
      <c r="X214" s="11"/>
      <c r="Y214" s="11"/>
      <c r="Z214" s="11"/>
      <c r="AA214" s="11"/>
      <c r="AB214" s="11"/>
      <c r="AC214" s="11"/>
      <c r="AD214" s="11"/>
    </row>
    <row r="215" spans="1:30" x14ac:dyDescent="0.25">
      <c r="A215" s="55"/>
      <c r="B215" s="11"/>
      <c r="C215" s="11" t="s">
        <v>499</v>
      </c>
      <c r="D215" s="11"/>
      <c r="E215" s="237">
        <v>8097</v>
      </c>
      <c r="F215" s="11">
        <v>25</v>
      </c>
      <c r="G215" s="218">
        <v>95.857599999999991</v>
      </c>
      <c r="H215" s="218">
        <v>20735.79</v>
      </c>
      <c r="I215" s="218">
        <v>829.4316</v>
      </c>
      <c r="J215" s="258">
        <v>8.64</v>
      </c>
      <c r="L215" s="11">
        <v>5</v>
      </c>
      <c r="M215" s="218">
        <v>3912.41</v>
      </c>
      <c r="N215" s="218">
        <v>782.48199999999997</v>
      </c>
      <c r="O215" s="11">
        <v>3</v>
      </c>
      <c r="P215" s="218">
        <v>2058.7700000000004</v>
      </c>
      <c r="Q215" s="218">
        <v>686.25666666666677</v>
      </c>
      <c r="R215" s="11">
        <v>4</v>
      </c>
      <c r="S215" s="218">
        <v>3657.26</v>
      </c>
      <c r="T215" s="218">
        <v>914.31500000000005</v>
      </c>
      <c r="V215" s="11"/>
      <c r="W215" s="11"/>
      <c r="X215" s="11"/>
      <c r="Y215" s="11"/>
      <c r="Z215" s="11"/>
      <c r="AA215" s="11"/>
      <c r="AB215" s="11"/>
      <c r="AC215" s="11"/>
      <c r="AD215" s="11"/>
    </row>
    <row r="216" spans="1:30" x14ac:dyDescent="0.25">
      <c r="A216" s="55"/>
      <c r="B216" s="11"/>
      <c r="C216" s="11" t="s">
        <v>595</v>
      </c>
      <c r="D216" s="11"/>
      <c r="E216" s="237">
        <v>8098</v>
      </c>
      <c r="F216" s="11">
        <v>22</v>
      </c>
      <c r="G216" s="218">
        <v>67.840454545454563</v>
      </c>
      <c r="H216" s="218">
        <v>13693.359999999997</v>
      </c>
      <c r="I216" s="218">
        <v>622.42545454545439</v>
      </c>
      <c r="J216" s="258">
        <v>9.1818181818181817</v>
      </c>
      <c r="L216" s="11">
        <v>6</v>
      </c>
      <c r="M216" s="218">
        <v>2982.0200000000004</v>
      </c>
      <c r="N216" s="218">
        <v>497.00333333333339</v>
      </c>
      <c r="O216" s="11">
        <v>1</v>
      </c>
      <c r="P216" s="218">
        <v>1491.52</v>
      </c>
      <c r="Q216" s="218">
        <v>1491.52</v>
      </c>
      <c r="R216" s="11">
        <v>4</v>
      </c>
      <c r="S216" s="218">
        <v>6704.93</v>
      </c>
      <c r="T216" s="218">
        <v>1676.2325000000001</v>
      </c>
      <c r="V216" s="11"/>
      <c r="W216" s="11"/>
      <c r="X216" s="11"/>
      <c r="Y216" s="11"/>
      <c r="Z216" s="11"/>
      <c r="AA216" s="11"/>
      <c r="AB216" s="11"/>
      <c r="AC216" s="11"/>
      <c r="AD216" s="11"/>
    </row>
    <row r="217" spans="1:30" x14ac:dyDescent="0.25">
      <c r="A217" s="55"/>
      <c r="B217" s="11"/>
      <c r="C217" s="11" t="s">
        <v>598</v>
      </c>
      <c r="D217" s="11"/>
      <c r="E217" s="237">
        <v>8085</v>
      </c>
      <c r="F217" s="11">
        <v>4</v>
      </c>
      <c r="G217" s="218">
        <v>65.052500000000009</v>
      </c>
      <c r="H217" s="218">
        <v>1298.27</v>
      </c>
      <c r="I217" s="218">
        <v>324.5675</v>
      </c>
      <c r="J217" s="258">
        <v>5.25</v>
      </c>
      <c r="L217" s="11"/>
      <c r="M217" s="218"/>
      <c r="N217" s="218"/>
      <c r="O217" s="11"/>
      <c r="P217" s="218"/>
      <c r="Q217" s="218"/>
      <c r="R217" s="11">
        <v>1</v>
      </c>
      <c r="S217" s="218">
        <v>412.5</v>
      </c>
      <c r="T217" s="218">
        <v>412.5</v>
      </c>
      <c r="V217" s="11"/>
      <c r="W217" s="11"/>
      <c r="X217" s="11"/>
      <c r="Y217" s="11"/>
      <c r="Z217" s="11"/>
      <c r="AA217" s="11"/>
      <c r="AB217" s="11"/>
      <c r="AC217" s="11"/>
      <c r="AD217" s="11"/>
    </row>
    <row r="218" spans="1:30" x14ac:dyDescent="0.25">
      <c r="A218" s="55"/>
      <c r="B218" s="11"/>
      <c r="C218" s="11" t="s">
        <v>596</v>
      </c>
      <c r="D218" s="11"/>
      <c r="E218" s="237">
        <v>8085</v>
      </c>
      <c r="F218" s="11">
        <v>2</v>
      </c>
      <c r="G218" s="218">
        <v>150.06</v>
      </c>
      <c r="H218" s="218">
        <v>2403.2200000000003</v>
      </c>
      <c r="I218" s="218">
        <v>1201.6100000000001</v>
      </c>
      <c r="J218" s="258">
        <v>7.5</v>
      </c>
      <c r="L218" s="11"/>
      <c r="M218" s="218"/>
      <c r="N218" s="218"/>
      <c r="O218" s="11"/>
      <c r="P218" s="218"/>
      <c r="Q218" s="218"/>
      <c r="R218" s="11"/>
      <c r="S218" s="218"/>
      <c r="T218" s="218"/>
      <c r="V218" s="11"/>
      <c r="W218" s="11"/>
      <c r="X218" s="11"/>
      <c r="Y218" s="11"/>
      <c r="Z218" s="11"/>
      <c r="AA218" s="11"/>
      <c r="AB218" s="11"/>
      <c r="AC218" s="11"/>
      <c r="AD218" s="11"/>
    </row>
    <row r="219" spans="1:30" ht="15.75" thickBot="1" x14ac:dyDescent="0.3">
      <c r="A219" s="55"/>
      <c r="B219" s="11"/>
      <c r="C219" s="11" t="s">
        <v>597</v>
      </c>
      <c r="D219" s="11"/>
      <c r="E219" s="237">
        <v>8085</v>
      </c>
      <c r="F219" s="11">
        <v>7</v>
      </c>
      <c r="G219" s="218">
        <v>104.75</v>
      </c>
      <c r="H219" s="218">
        <v>5329.0599999999995</v>
      </c>
      <c r="I219" s="218">
        <v>761.29428571428559</v>
      </c>
      <c r="J219" s="258">
        <v>8.2857142857142865</v>
      </c>
      <c r="L219" s="11">
        <v>2</v>
      </c>
      <c r="M219" s="218">
        <v>1109.3000000000002</v>
      </c>
      <c r="N219" s="218">
        <v>554.65000000000009</v>
      </c>
      <c r="O219" s="11"/>
      <c r="P219" s="218"/>
      <c r="Q219" s="218"/>
      <c r="R219" s="11"/>
      <c r="S219" s="218"/>
      <c r="T219" s="218"/>
      <c r="V219" s="11"/>
      <c r="W219" s="11"/>
      <c r="X219" s="11"/>
      <c r="Y219" s="11"/>
      <c r="Z219" s="11"/>
      <c r="AA219" s="11"/>
      <c r="AB219" s="11"/>
      <c r="AC219" s="11"/>
      <c r="AD219" s="11"/>
    </row>
    <row r="220" spans="1:30" ht="15.75" thickBot="1" x14ac:dyDescent="0.3">
      <c r="A220" s="55"/>
      <c r="B220" s="91" t="s">
        <v>51</v>
      </c>
      <c r="C220" s="98"/>
      <c r="D220" s="98"/>
      <c r="E220" s="271"/>
      <c r="F220" s="335">
        <v>7749</v>
      </c>
      <c r="G220" s="266">
        <v>99.056181442766615</v>
      </c>
      <c r="H220" s="266">
        <v>7351404.7900000187</v>
      </c>
      <c r="I220" s="266">
        <v>948.69077171248148</v>
      </c>
      <c r="J220" s="315">
        <v>9.868499161182088</v>
      </c>
      <c r="L220" s="336">
        <v>1644</v>
      </c>
      <c r="M220" s="266">
        <v>1415522.5599999975</v>
      </c>
      <c r="N220" s="223">
        <v>861.02345498783302</v>
      </c>
      <c r="O220" s="93">
        <v>621</v>
      </c>
      <c r="P220" s="266">
        <v>489095.91000000027</v>
      </c>
      <c r="Q220" s="223">
        <v>787.59405797101488</v>
      </c>
      <c r="R220" s="93">
        <f>SUM(R12:R219)</f>
        <v>1319</v>
      </c>
      <c r="S220" s="266">
        <f>SUM(S12:S219)</f>
        <v>1314472.27</v>
      </c>
      <c r="T220" s="266">
        <f>SUM(T12:T219)</f>
        <v>124054.18235828028</v>
      </c>
      <c r="V220" s="95"/>
      <c r="W220" s="93"/>
      <c r="X220" s="97" t="s">
        <v>128</v>
      </c>
      <c r="Y220" s="93"/>
      <c r="Z220" s="93"/>
      <c r="AA220" s="97" t="s">
        <v>128</v>
      </c>
      <c r="AB220" s="93"/>
      <c r="AC220" s="93"/>
      <c r="AD220" s="100" t="s">
        <v>128</v>
      </c>
    </row>
    <row r="221" spans="1:30" s="4" customFormat="1" ht="12.75" x14ac:dyDescent="0.2">
      <c r="A221" s="55"/>
      <c r="E221" s="245"/>
      <c r="G221" s="248"/>
      <c r="H221" s="248"/>
      <c r="I221" s="248"/>
      <c r="J221" s="258"/>
      <c r="L221" s="50"/>
      <c r="M221" s="248"/>
      <c r="N221" s="248"/>
      <c r="P221" s="248"/>
      <c r="Q221" s="248"/>
      <c r="S221" s="248"/>
      <c r="T221" s="248"/>
      <c r="V221" s="50"/>
    </row>
    <row r="222" spans="1:30" ht="76.5" x14ac:dyDescent="0.25">
      <c r="A222" s="176">
        <f>Arrearages!A431</f>
        <v>44835</v>
      </c>
      <c r="B222" s="66" t="s">
        <v>104</v>
      </c>
      <c r="C222" s="66" t="s">
        <v>34</v>
      </c>
      <c r="D222" s="66" t="s">
        <v>35</v>
      </c>
      <c r="E222" s="246" t="s">
        <v>36</v>
      </c>
      <c r="F222" s="67" t="s">
        <v>129</v>
      </c>
      <c r="G222" s="265" t="s">
        <v>106</v>
      </c>
      <c r="H222" s="265" t="s">
        <v>130</v>
      </c>
      <c r="I222" s="265" t="s">
        <v>108</v>
      </c>
      <c r="J222" s="257" t="s">
        <v>109</v>
      </c>
      <c r="K222" s="70"/>
      <c r="L222" s="67" t="s">
        <v>110</v>
      </c>
      <c r="M222" s="265" t="s">
        <v>131</v>
      </c>
      <c r="N222" s="265" t="s">
        <v>112</v>
      </c>
      <c r="O222" s="67" t="s">
        <v>113</v>
      </c>
      <c r="P222" s="265" t="s">
        <v>114</v>
      </c>
      <c r="Q222" s="265" t="s">
        <v>115</v>
      </c>
      <c r="R222" s="67" t="s">
        <v>116</v>
      </c>
      <c r="S222" s="265" t="s">
        <v>117</v>
      </c>
      <c r="T222" s="265" t="s">
        <v>118</v>
      </c>
      <c r="U222" s="70"/>
      <c r="V222" s="67" t="s">
        <v>119</v>
      </c>
      <c r="W222" s="67" t="s">
        <v>120</v>
      </c>
      <c r="X222" s="67" t="s">
        <v>121</v>
      </c>
      <c r="Y222" s="67" t="s">
        <v>122</v>
      </c>
      <c r="Z222" s="67" t="s">
        <v>123</v>
      </c>
      <c r="AA222" s="67" t="s">
        <v>124</v>
      </c>
      <c r="AB222" s="67" t="s">
        <v>125</v>
      </c>
      <c r="AC222" s="67" t="s">
        <v>126</v>
      </c>
      <c r="AD222" s="67" t="s">
        <v>127</v>
      </c>
    </row>
    <row r="223" spans="1:30" x14ac:dyDescent="0.25">
      <c r="A223" s="55"/>
      <c r="B223" s="11"/>
      <c r="C223" s="11" t="s">
        <v>604</v>
      </c>
      <c r="D223" s="11"/>
      <c r="E223" s="236">
        <v>8201</v>
      </c>
      <c r="F223" s="11"/>
      <c r="G223" s="218"/>
      <c r="H223" s="218"/>
      <c r="I223" s="218"/>
      <c r="J223" s="258"/>
      <c r="L223" s="11"/>
      <c r="M223" s="218"/>
      <c r="N223" s="218"/>
      <c r="O223" s="11"/>
      <c r="P223" s="218"/>
      <c r="Q223" s="218"/>
      <c r="R223" s="11">
        <v>1</v>
      </c>
      <c r="S223" s="218">
        <v>561.53</v>
      </c>
      <c r="T223" s="218"/>
      <c r="V223" s="11"/>
      <c r="W223" s="11"/>
      <c r="X223" s="11"/>
      <c r="Y223" s="11"/>
      <c r="Z223" s="11"/>
      <c r="AA223" s="11"/>
      <c r="AB223" s="11"/>
      <c r="AC223" s="11"/>
      <c r="AD223" s="11"/>
    </row>
    <row r="224" spans="1:30" x14ac:dyDescent="0.25">
      <c r="A224" s="55"/>
      <c r="B224" s="11"/>
      <c r="C224" s="11" t="s">
        <v>433</v>
      </c>
      <c r="D224" s="11"/>
      <c r="E224" s="236">
        <v>8201</v>
      </c>
      <c r="F224" s="11">
        <v>69</v>
      </c>
      <c r="G224" s="218">
        <v>117.47724637681159</v>
      </c>
      <c r="H224" s="218">
        <v>81296.629999999976</v>
      </c>
      <c r="I224" s="218">
        <v>1178.212028985507</v>
      </c>
      <c r="J224" s="258">
        <v>10.202898550724637</v>
      </c>
      <c r="L224" s="11">
        <v>14</v>
      </c>
      <c r="M224" s="218">
        <v>16497.95</v>
      </c>
      <c r="N224" s="218">
        <v>1178.425</v>
      </c>
      <c r="O224" s="11">
        <v>5</v>
      </c>
      <c r="P224" s="218">
        <v>2848.55</v>
      </c>
      <c r="Q224" s="218">
        <v>569.71</v>
      </c>
      <c r="R224" s="11">
        <v>15</v>
      </c>
      <c r="S224" s="218">
        <v>12422.84</v>
      </c>
      <c r="T224" s="218"/>
      <c r="V224" s="11"/>
      <c r="W224" s="11"/>
      <c r="X224" s="11"/>
      <c r="Y224" s="11"/>
      <c r="Z224" s="11"/>
      <c r="AA224" s="11"/>
      <c r="AB224" s="11"/>
      <c r="AC224" s="11"/>
      <c r="AD224" s="11"/>
    </row>
    <row r="225" spans="1:30" x14ac:dyDescent="0.25">
      <c r="A225" s="55"/>
      <c r="B225" s="11"/>
      <c r="C225" s="11" t="s">
        <v>605</v>
      </c>
      <c r="D225" s="11"/>
      <c r="E225" s="236">
        <v>8004</v>
      </c>
      <c r="F225" s="11">
        <v>70</v>
      </c>
      <c r="G225" s="218">
        <v>125.06814285714289</v>
      </c>
      <c r="H225" s="218">
        <v>89667.069999999963</v>
      </c>
      <c r="I225" s="218">
        <v>1280.9581428571423</v>
      </c>
      <c r="J225" s="258">
        <v>10.185714285714285</v>
      </c>
      <c r="L225" s="11">
        <v>23</v>
      </c>
      <c r="M225" s="218">
        <v>20164.210000000003</v>
      </c>
      <c r="N225" s="218">
        <v>876.70478260869572</v>
      </c>
      <c r="O225" s="11">
        <v>1</v>
      </c>
      <c r="P225" s="218">
        <v>4985.3599999999997</v>
      </c>
      <c r="Q225" s="218">
        <v>4985.3599999999997</v>
      </c>
      <c r="R225" s="11">
        <v>11</v>
      </c>
      <c r="S225" s="218">
        <v>10543.81</v>
      </c>
      <c r="T225" s="218"/>
      <c r="V225" s="11"/>
      <c r="W225" s="11"/>
      <c r="X225" s="11"/>
      <c r="Y225" s="11"/>
      <c r="Z225" s="11"/>
      <c r="AA225" s="11"/>
      <c r="AB225" s="11"/>
      <c r="AC225" s="11"/>
      <c r="AD225" s="11"/>
    </row>
    <row r="226" spans="1:30" x14ac:dyDescent="0.25">
      <c r="A226" s="55"/>
      <c r="B226" s="11"/>
      <c r="C226" s="11" t="s">
        <v>435</v>
      </c>
      <c r="D226" s="11"/>
      <c r="E226" s="236">
        <v>8401</v>
      </c>
      <c r="F226" s="11">
        <v>208</v>
      </c>
      <c r="G226" s="218">
        <v>143.7740384615384</v>
      </c>
      <c r="H226" s="218">
        <v>314200.35000000003</v>
      </c>
      <c r="I226" s="218">
        <v>1510.578605769231</v>
      </c>
      <c r="J226" s="258">
        <v>10.495192307692308</v>
      </c>
      <c r="L226" s="11">
        <v>43</v>
      </c>
      <c r="M226" s="218">
        <v>70976.839999999982</v>
      </c>
      <c r="N226" s="218">
        <v>1650.6241860465111</v>
      </c>
      <c r="O226" s="11">
        <v>12</v>
      </c>
      <c r="P226" s="218">
        <v>16907.610000000004</v>
      </c>
      <c r="Q226" s="218">
        <v>1408.9675000000004</v>
      </c>
      <c r="R226" s="11">
        <v>47</v>
      </c>
      <c r="S226" s="218">
        <v>81451.73000000001</v>
      </c>
      <c r="T226" s="218"/>
      <c r="V226" s="11"/>
      <c r="W226" s="11"/>
      <c r="X226" s="11"/>
      <c r="Y226" s="11"/>
      <c r="Z226" s="11"/>
      <c r="AA226" s="11"/>
      <c r="AB226" s="11"/>
      <c r="AC226" s="11"/>
      <c r="AD226" s="11"/>
    </row>
    <row r="227" spans="1:30" x14ac:dyDescent="0.25">
      <c r="A227" s="55"/>
      <c r="B227" s="11"/>
      <c r="C227" s="11" t="s">
        <v>606</v>
      </c>
      <c r="D227" s="11"/>
      <c r="E227" s="236">
        <v>8202</v>
      </c>
      <c r="F227" s="11">
        <v>1</v>
      </c>
      <c r="G227" s="218">
        <v>88.24</v>
      </c>
      <c r="H227" s="218">
        <v>1058.78</v>
      </c>
      <c r="I227" s="218">
        <v>1058.78</v>
      </c>
      <c r="J227" s="258">
        <v>12</v>
      </c>
      <c r="L227" s="11">
        <v>1</v>
      </c>
      <c r="M227" s="218">
        <v>1058.78</v>
      </c>
      <c r="N227" s="218">
        <v>1058.78</v>
      </c>
      <c r="O227" s="11"/>
      <c r="P227" s="218"/>
      <c r="Q227" s="218"/>
      <c r="R227" s="11">
        <v>1</v>
      </c>
      <c r="S227" s="218">
        <v>1593.56</v>
      </c>
      <c r="T227" s="218"/>
      <c r="V227" s="11"/>
      <c r="W227" s="11"/>
      <c r="X227" s="11"/>
      <c r="Y227" s="11"/>
      <c r="Z227" s="11"/>
      <c r="AA227" s="11"/>
      <c r="AB227" s="11"/>
      <c r="AC227" s="11"/>
      <c r="AD227" s="11"/>
    </row>
    <row r="228" spans="1:30" x14ac:dyDescent="0.25">
      <c r="A228" s="55"/>
      <c r="B228" s="11"/>
      <c r="C228" s="11" t="s">
        <v>607</v>
      </c>
      <c r="D228" s="11"/>
      <c r="E228" s="236">
        <v>8009</v>
      </c>
      <c r="F228" s="11">
        <v>81</v>
      </c>
      <c r="G228" s="218">
        <v>100.07716049382717</v>
      </c>
      <c r="H228" s="218">
        <v>74050.229999999981</v>
      </c>
      <c r="I228" s="218">
        <v>914.20037037037014</v>
      </c>
      <c r="J228" s="258">
        <v>9.1728395061728403</v>
      </c>
      <c r="L228" s="11">
        <v>23</v>
      </c>
      <c r="M228" s="218">
        <v>20871.690000000002</v>
      </c>
      <c r="N228" s="218">
        <v>907.46478260869571</v>
      </c>
      <c r="O228" s="11">
        <v>4</v>
      </c>
      <c r="P228" s="218">
        <v>7838.1</v>
      </c>
      <c r="Q228" s="218">
        <v>1959.5250000000001</v>
      </c>
      <c r="R228" s="11">
        <v>17</v>
      </c>
      <c r="S228" s="218">
        <v>26508.419999999995</v>
      </c>
      <c r="T228" s="218"/>
      <c r="V228" s="11"/>
      <c r="W228" s="11"/>
      <c r="X228" s="11"/>
      <c r="Y228" s="11"/>
      <c r="Z228" s="11"/>
      <c r="AA228" s="11"/>
      <c r="AB228" s="11"/>
      <c r="AC228" s="11"/>
      <c r="AD228" s="11"/>
    </row>
    <row r="229" spans="1:30" x14ac:dyDescent="0.25">
      <c r="A229" s="55"/>
      <c r="B229" s="11"/>
      <c r="C229" s="11" t="s">
        <v>507</v>
      </c>
      <c r="D229" s="11"/>
      <c r="E229" s="236">
        <v>8091</v>
      </c>
      <c r="F229" s="11">
        <v>6</v>
      </c>
      <c r="G229" s="218">
        <v>73.540000000000006</v>
      </c>
      <c r="H229" s="218">
        <v>4820.2100000000009</v>
      </c>
      <c r="I229" s="218">
        <v>803.36833333333345</v>
      </c>
      <c r="J229" s="258">
        <v>10.5</v>
      </c>
      <c r="L229" s="11">
        <v>2</v>
      </c>
      <c r="M229" s="218">
        <v>652.67000000000007</v>
      </c>
      <c r="N229" s="218">
        <v>326.33500000000004</v>
      </c>
      <c r="O229" s="11"/>
      <c r="P229" s="218"/>
      <c r="Q229" s="218"/>
      <c r="R229" s="11">
        <v>1</v>
      </c>
      <c r="S229" s="218">
        <v>329.39</v>
      </c>
      <c r="T229" s="218"/>
      <c r="V229" s="11"/>
      <c r="W229" s="11"/>
      <c r="X229" s="11"/>
      <c r="Y229" s="11"/>
      <c r="Z229" s="11"/>
      <c r="AA229" s="11"/>
      <c r="AB229" s="11"/>
      <c r="AC229" s="11"/>
      <c r="AD229" s="11"/>
    </row>
    <row r="230" spans="1:30" x14ac:dyDescent="0.25">
      <c r="A230" s="55"/>
      <c r="B230" s="11"/>
      <c r="C230" s="11" t="s">
        <v>608</v>
      </c>
      <c r="D230" s="11"/>
      <c r="E230" s="236">
        <v>8012</v>
      </c>
      <c r="F230" s="11">
        <v>154</v>
      </c>
      <c r="G230" s="218">
        <v>129.2759090909091</v>
      </c>
      <c r="H230" s="218">
        <v>200267.51999999996</v>
      </c>
      <c r="I230" s="218">
        <v>1300.4384415584414</v>
      </c>
      <c r="J230" s="258">
        <v>10.545454545454545</v>
      </c>
      <c r="L230" s="11">
        <v>39</v>
      </c>
      <c r="M230" s="218">
        <v>45287.049999999996</v>
      </c>
      <c r="N230" s="218">
        <v>1161.2064102564102</v>
      </c>
      <c r="O230" s="11">
        <v>23</v>
      </c>
      <c r="P230" s="218">
        <v>16410.219999999994</v>
      </c>
      <c r="Q230" s="218">
        <v>713.48782608695626</v>
      </c>
      <c r="R230" s="11">
        <v>49</v>
      </c>
      <c r="S230" s="218">
        <v>77970.659999999989</v>
      </c>
      <c r="T230" s="218"/>
      <c r="V230" s="11"/>
      <c r="W230" s="11"/>
      <c r="X230" s="11"/>
      <c r="Y230" s="11"/>
      <c r="Z230" s="11"/>
      <c r="AA230" s="11"/>
      <c r="AB230" s="11"/>
      <c r="AC230" s="11"/>
      <c r="AD230" s="11"/>
    </row>
    <row r="231" spans="1:30" x14ac:dyDescent="0.25">
      <c r="A231" s="55"/>
      <c r="B231" s="11"/>
      <c r="C231" s="11" t="s">
        <v>508</v>
      </c>
      <c r="D231" s="11"/>
      <c r="E231" s="236">
        <v>8014</v>
      </c>
      <c r="F231" s="11">
        <v>1</v>
      </c>
      <c r="G231" s="218">
        <v>81.89</v>
      </c>
      <c r="H231" s="218">
        <v>579.36</v>
      </c>
      <c r="I231" s="218">
        <v>579.36</v>
      </c>
      <c r="J231" s="258">
        <v>7</v>
      </c>
      <c r="L231" s="11"/>
      <c r="M231" s="218"/>
      <c r="N231" s="218"/>
      <c r="O231" s="11"/>
      <c r="P231" s="218"/>
      <c r="Q231" s="218"/>
      <c r="R231" s="11">
        <v>1</v>
      </c>
      <c r="S231" s="218">
        <v>403.86</v>
      </c>
      <c r="T231" s="218"/>
      <c r="V231" s="11"/>
      <c r="W231" s="11"/>
      <c r="X231" s="11"/>
      <c r="Y231" s="11"/>
      <c r="Z231" s="11"/>
      <c r="AA231" s="11"/>
      <c r="AB231" s="11"/>
      <c r="AC231" s="11"/>
      <c r="AD231" s="11"/>
    </row>
    <row r="232" spans="1:30" x14ac:dyDescent="0.25">
      <c r="A232" s="55"/>
      <c r="B232" s="11"/>
      <c r="C232" s="11" t="s">
        <v>438</v>
      </c>
      <c r="D232" s="11"/>
      <c r="E232" s="236">
        <v>8302</v>
      </c>
      <c r="F232" s="11">
        <v>123</v>
      </c>
      <c r="G232" s="218">
        <v>108.58398373983742</v>
      </c>
      <c r="H232" s="218">
        <v>144302.18</v>
      </c>
      <c r="I232" s="218">
        <v>1173.1884552845529</v>
      </c>
      <c r="J232" s="258">
        <v>10.43089430894309</v>
      </c>
      <c r="L232" s="11">
        <v>25</v>
      </c>
      <c r="M232" s="218">
        <v>27110.780000000002</v>
      </c>
      <c r="N232" s="218">
        <v>1084.4312</v>
      </c>
      <c r="O232" s="11">
        <v>6</v>
      </c>
      <c r="P232" s="218">
        <v>5200.49</v>
      </c>
      <c r="Q232" s="218">
        <v>866.74833333333333</v>
      </c>
      <c r="R232" s="11">
        <v>44</v>
      </c>
      <c r="S232" s="218">
        <v>55791.509999999995</v>
      </c>
      <c r="T232" s="218"/>
      <c r="V232" s="11"/>
      <c r="W232" s="11"/>
      <c r="X232" s="11"/>
      <c r="Y232" s="11"/>
      <c r="Z232" s="11"/>
      <c r="AA232" s="11"/>
      <c r="AB232" s="11"/>
      <c r="AC232" s="11"/>
      <c r="AD232" s="11"/>
    </row>
    <row r="233" spans="1:30" x14ac:dyDescent="0.25">
      <c r="A233" s="55"/>
      <c r="B233" s="11"/>
      <c r="C233" s="11" t="s">
        <v>509</v>
      </c>
      <c r="D233" s="11"/>
      <c r="E233" s="236">
        <v>8203</v>
      </c>
      <c r="F233" s="11">
        <v>17</v>
      </c>
      <c r="G233" s="218">
        <v>104.70823529411764</v>
      </c>
      <c r="H233" s="218">
        <v>20366.48</v>
      </c>
      <c r="I233" s="218">
        <v>1198.0282352941176</v>
      </c>
      <c r="J233" s="258">
        <v>13.764705882352942</v>
      </c>
      <c r="L233" s="11">
        <v>2</v>
      </c>
      <c r="M233" s="218">
        <v>3674.4100000000003</v>
      </c>
      <c r="N233" s="218">
        <v>1837.2050000000002</v>
      </c>
      <c r="O233" s="11">
        <v>2</v>
      </c>
      <c r="P233" s="218">
        <v>637.32999999999993</v>
      </c>
      <c r="Q233" s="218">
        <v>318.66499999999996</v>
      </c>
      <c r="R233" s="11">
        <v>13</v>
      </c>
      <c r="S233" s="218">
        <v>12288.42</v>
      </c>
      <c r="T233" s="218"/>
      <c r="V233" s="11"/>
      <c r="W233" s="11"/>
      <c r="X233" s="11"/>
      <c r="Y233" s="11"/>
      <c r="Z233" s="11"/>
      <c r="AA233" s="11"/>
      <c r="AB233" s="11"/>
      <c r="AC233" s="11"/>
      <c r="AD233" s="11"/>
    </row>
    <row r="234" spans="1:30" x14ac:dyDescent="0.25">
      <c r="A234" s="55"/>
      <c r="B234" s="11"/>
      <c r="C234" s="11" t="s">
        <v>495</v>
      </c>
      <c r="D234" s="11"/>
      <c r="E234" s="236">
        <v>8310</v>
      </c>
      <c r="F234" s="11">
        <v>4</v>
      </c>
      <c r="G234" s="218">
        <v>64.61</v>
      </c>
      <c r="H234" s="218">
        <v>2106.56</v>
      </c>
      <c r="I234" s="218">
        <v>526.64</v>
      </c>
      <c r="J234" s="258">
        <v>9</v>
      </c>
      <c r="L234" s="11"/>
      <c r="M234" s="218"/>
      <c r="N234" s="218"/>
      <c r="O234" s="11">
        <v>1</v>
      </c>
      <c r="P234" s="218">
        <v>496.05</v>
      </c>
      <c r="Q234" s="218">
        <v>496.05</v>
      </c>
      <c r="R234" s="11">
        <v>3</v>
      </c>
      <c r="S234" s="218">
        <v>3746.8500000000004</v>
      </c>
      <c r="T234" s="218"/>
      <c r="V234" s="11"/>
      <c r="W234" s="11"/>
      <c r="X234" s="11"/>
      <c r="Y234" s="11"/>
      <c r="Z234" s="11"/>
      <c r="AA234" s="11"/>
      <c r="AB234" s="11"/>
      <c r="AC234" s="11"/>
      <c r="AD234" s="11"/>
    </row>
    <row r="235" spans="1:30" x14ac:dyDescent="0.25">
      <c r="A235" s="55"/>
      <c r="B235" s="11"/>
      <c r="C235" s="11" t="s">
        <v>609</v>
      </c>
      <c r="D235" s="11"/>
      <c r="E235" s="236">
        <v>8310</v>
      </c>
      <c r="F235" s="11"/>
      <c r="G235" s="218"/>
      <c r="H235" s="218"/>
      <c r="I235" s="218"/>
      <c r="J235" s="258"/>
      <c r="L235" s="11"/>
      <c r="M235" s="218"/>
      <c r="N235" s="218"/>
      <c r="O235" s="11"/>
      <c r="P235" s="218"/>
      <c r="Q235" s="218"/>
      <c r="R235" s="11">
        <v>1</v>
      </c>
      <c r="S235" s="218">
        <v>1152.0999999999999</v>
      </c>
      <c r="T235" s="218"/>
      <c r="V235" s="11"/>
      <c r="W235" s="11"/>
      <c r="X235" s="11"/>
      <c r="Y235" s="11"/>
      <c r="Z235" s="11"/>
      <c r="AA235" s="11"/>
      <c r="AB235" s="11"/>
      <c r="AC235" s="11"/>
      <c r="AD235" s="11"/>
    </row>
    <row r="236" spans="1:30" x14ac:dyDescent="0.25">
      <c r="A236" s="55"/>
      <c r="B236" s="11"/>
      <c r="C236" s="11" t="s">
        <v>510</v>
      </c>
      <c r="D236" s="11"/>
      <c r="E236" s="236">
        <v>8094</v>
      </c>
      <c r="F236" s="11">
        <v>4</v>
      </c>
      <c r="G236" s="218">
        <v>142.11250000000001</v>
      </c>
      <c r="H236" s="218">
        <v>5427.17</v>
      </c>
      <c r="I236" s="218">
        <v>1356.7925</v>
      </c>
      <c r="J236" s="258">
        <v>9.25</v>
      </c>
      <c r="L236" s="11">
        <v>2</v>
      </c>
      <c r="M236" s="218">
        <v>1452.93</v>
      </c>
      <c r="N236" s="218">
        <v>726.46500000000003</v>
      </c>
      <c r="O236" s="11"/>
      <c r="P236" s="218"/>
      <c r="Q236" s="218"/>
      <c r="R236" s="11">
        <v>1</v>
      </c>
      <c r="S236" s="218">
        <v>1038.49</v>
      </c>
      <c r="T236" s="218"/>
      <c r="V236" s="11"/>
      <c r="W236" s="11"/>
      <c r="X236" s="11"/>
      <c r="Y236" s="11"/>
      <c r="Z236" s="11"/>
      <c r="AA236" s="11"/>
      <c r="AB236" s="11"/>
      <c r="AC236" s="11"/>
      <c r="AD236" s="11"/>
    </row>
    <row r="237" spans="1:30" x14ac:dyDescent="0.25">
      <c r="A237" s="55"/>
      <c r="B237" s="11"/>
      <c r="C237" s="11" t="s">
        <v>510</v>
      </c>
      <c r="D237" s="11"/>
      <c r="E237" s="236">
        <v>8346</v>
      </c>
      <c r="F237" s="11">
        <v>1</v>
      </c>
      <c r="G237" s="218">
        <v>125.42</v>
      </c>
      <c r="H237" s="218">
        <v>1414.79</v>
      </c>
      <c r="I237" s="218">
        <v>1414.79</v>
      </c>
      <c r="J237" s="258">
        <v>11</v>
      </c>
      <c r="L237" s="11"/>
      <c r="M237" s="218"/>
      <c r="N237" s="218"/>
      <c r="O237" s="11"/>
      <c r="P237" s="218"/>
      <c r="Q237" s="218"/>
      <c r="R237" s="11"/>
      <c r="S237" s="218"/>
      <c r="T237" s="218"/>
      <c r="V237" s="11"/>
      <c r="W237" s="11"/>
      <c r="X237" s="11"/>
      <c r="Y237" s="11"/>
      <c r="Z237" s="11"/>
      <c r="AA237" s="11"/>
      <c r="AB237" s="11"/>
      <c r="AC237" s="11"/>
      <c r="AD237" s="11"/>
    </row>
    <row r="238" spans="1:30" x14ac:dyDescent="0.25">
      <c r="A238" s="55"/>
      <c r="B238" s="11"/>
      <c r="C238" s="11" t="s">
        <v>510</v>
      </c>
      <c r="D238" s="11"/>
      <c r="E238" s="236">
        <v>8350</v>
      </c>
      <c r="F238" s="11"/>
      <c r="G238" s="218"/>
      <c r="H238" s="218"/>
      <c r="I238" s="218"/>
      <c r="J238" s="258"/>
      <c r="L238" s="11"/>
      <c r="M238" s="218"/>
      <c r="N238" s="218"/>
      <c r="O238" s="11"/>
      <c r="P238" s="218"/>
      <c r="Q238" s="218"/>
      <c r="R238" s="11">
        <v>1</v>
      </c>
      <c r="S238" s="218">
        <v>500</v>
      </c>
      <c r="T238" s="218"/>
      <c r="V238" s="11"/>
      <c r="W238" s="11"/>
      <c r="X238" s="11"/>
      <c r="Y238" s="11"/>
      <c r="Z238" s="11"/>
      <c r="AA238" s="11"/>
      <c r="AB238" s="11"/>
      <c r="AC238" s="11"/>
      <c r="AD238" s="11"/>
    </row>
    <row r="239" spans="1:30" x14ac:dyDescent="0.25">
      <c r="A239" s="55"/>
      <c r="B239" s="11"/>
      <c r="C239" s="11" t="s">
        <v>440</v>
      </c>
      <c r="D239" s="11"/>
      <c r="E239" s="236">
        <v>8204</v>
      </c>
      <c r="F239" s="11">
        <v>29</v>
      </c>
      <c r="G239" s="218">
        <v>105.33793103448274</v>
      </c>
      <c r="H239" s="218">
        <v>32528.45</v>
      </c>
      <c r="I239" s="218">
        <v>1121.6706896551725</v>
      </c>
      <c r="J239" s="258">
        <v>12.103448275862069</v>
      </c>
      <c r="L239" s="11">
        <v>9</v>
      </c>
      <c r="M239" s="218">
        <v>8798.0999999999985</v>
      </c>
      <c r="N239" s="218">
        <v>977.56666666666649</v>
      </c>
      <c r="O239" s="11">
        <v>2</v>
      </c>
      <c r="P239" s="218">
        <v>731.78</v>
      </c>
      <c r="Q239" s="218">
        <v>365.89</v>
      </c>
      <c r="R239" s="11">
        <v>7</v>
      </c>
      <c r="S239" s="218">
        <v>5477.9299999999994</v>
      </c>
      <c r="T239" s="218"/>
      <c r="V239" s="11"/>
      <c r="W239" s="11"/>
      <c r="X239" s="11"/>
      <c r="Y239" s="11"/>
      <c r="Z239" s="11"/>
      <c r="AA239" s="11"/>
      <c r="AB239" s="11"/>
      <c r="AC239" s="11"/>
      <c r="AD239" s="11"/>
    </row>
    <row r="240" spans="1:30" x14ac:dyDescent="0.25">
      <c r="A240" s="55"/>
      <c r="B240" s="11"/>
      <c r="C240" s="11" t="s">
        <v>439</v>
      </c>
      <c r="D240" s="11"/>
      <c r="E240" s="236">
        <v>8210</v>
      </c>
      <c r="F240" s="11">
        <v>24</v>
      </c>
      <c r="G240" s="218">
        <v>99.252916666666692</v>
      </c>
      <c r="H240" s="218">
        <v>27532.199999999997</v>
      </c>
      <c r="I240" s="218">
        <v>1147.175</v>
      </c>
      <c r="J240" s="258">
        <v>11.958333333333334</v>
      </c>
      <c r="L240" s="11">
        <v>7</v>
      </c>
      <c r="M240" s="218">
        <v>5567.47</v>
      </c>
      <c r="N240" s="218">
        <v>795.35285714285715</v>
      </c>
      <c r="O240" s="11">
        <v>3</v>
      </c>
      <c r="P240" s="218">
        <v>1745.7800000000002</v>
      </c>
      <c r="Q240" s="218">
        <v>581.92666666666673</v>
      </c>
      <c r="R240" s="11">
        <v>12</v>
      </c>
      <c r="S240" s="218">
        <v>13264.45</v>
      </c>
      <c r="T240" s="218"/>
      <c r="V240" s="11"/>
      <c r="W240" s="11"/>
      <c r="X240" s="11"/>
      <c r="Y240" s="11"/>
      <c r="Z240" s="11"/>
      <c r="AA240" s="11"/>
      <c r="AB240" s="11"/>
      <c r="AC240" s="11"/>
      <c r="AD240" s="11"/>
    </row>
    <row r="241" spans="1:30" x14ac:dyDescent="0.25">
      <c r="A241" s="55"/>
      <c r="B241" s="11"/>
      <c r="C241" s="11" t="s">
        <v>441</v>
      </c>
      <c r="D241" s="11"/>
      <c r="E241" s="236">
        <v>8069</v>
      </c>
      <c r="F241" s="11">
        <v>32</v>
      </c>
      <c r="G241" s="218">
        <v>86.746875000000017</v>
      </c>
      <c r="H241" s="218">
        <v>32867.69</v>
      </c>
      <c r="I241" s="218">
        <v>1027.1153125000001</v>
      </c>
      <c r="J241" s="258">
        <v>10.75</v>
      </c>
      <c r="L241" s="11">
        <v>8</v>
      </c>
      <c r="M241" s="218">
        <v>5405.15</v>
      </c>
      <c r="N241" s="218">
        <v>675.64374999999995</v>
      </c>
      <c r="O241" s="11">
        <v>1</v>
      </c>
      <c r="P241" s="218">
        <v>1000</v>
      </c>
      <c r="Q241" s="218">
        <v>1000</v>
      </c>
      <c r="R241" s="11">
        <v>5</v>
      </c>
      <c r="S241" s="218">
        <v>3059.87</v>
      </c>
      <c r="T241" s="218"/>
      <c r="V241" s="11"/>
      <c r="W241" s="11"/>
      <c r="X241" s="11"/>
      <c r="Y241" s="11"/>
      <c r="Z241" s="11"/>
      <c r="AA241" s="11"/>
      <c r="AB241" s="11"/>
      <c r="AC241" s="11"/>
      <c r="AD241" s="11"/>
    </row>
    <row r="242" spans="1:30" x14ac:dyDescent="0.25">
      <c r="A242" s="55"/>
      <c r="B242" s="11"/>
      <c r="C242" s="11" t="s">
        <v>610</v>
      </c>
      <c r="D242" s="11"/>
      <c r="E242" s="236">
        <v>8018</v>
      </c>
      <c r="F242" s="11">
        <v>2</v>
      </c>
      <c r="G242" s="218">
        <v>112.155</v>
      </c>
      <c r="H242" s="218">
        <v>2080.98</v>
      </c>
      <c r="I242" s="218">
        <v>1040.49</v>
      </c>
      <c r="J242" s="258">
        <v>9</v>
      </c>
      <c r="L242" s="11">
        <v>1</v>
      </c>
      <c r="M242" s="218">
        <v>610.6</v>
      </c>
      <c r="N242" s="218">
        <v>610.6</v>
      </c>
      <c r="O242" s="11"/>
      <c r="P242" s="218"/>
      <c r="Q242" s="218"/>
      <c r="R242" s="11">
        <v>1</v>
      </c>
      <c r="S242" s="218">
        <v>2090.06</v>
      </c>
      <c r="T242" s="218"/>
      <c r="V242" s="11"/>
      <c r="W242" s="11"/>
      <c r="X242" s="11"/>
      <c r="Y242" s="11"/>
      <c r="Z242" s="11"/>
      <c r="AA242" s="11"/>
      <c r="AB242" s="11"/>
      <c r="AC242" s="11"/>
      <c r="AD242" s="11"/>
    </row>
    <row r="243" spans="1:30" x14ac:dyDescent="0.25">
      <c r="A243" s="55"/>
      <c r="B243" s="11"/>
      <c r="C243" s="11" t="s">
        <v>443</v>
      </c>
      <c r="D243" s="11"/>
      <c r="E243" s="236">
        <v>8311</v>
      </c>
      <c r="F243" s="11">
        <v>3</v>
      </c>
      <c r="G243" s="218">
        <v>72</v>
      </c>
      <c r="H243" s="218">
        <v>1867.9499999999998</v>
      </c>
      <c r="I243" s="218">
        <v>622.65</v>
      </c>
      <c r="J243" s="258">
        <v>9.3333333333333339</v>
      </c>
      <c r="L243" s="11">
        <v>1</v>
      </c>
      <c r="M243" s="218">
        <v>744.41</v>
      </c>
      <c r="N243" s="218">
        <v>744.41</v>
      </c>
      <c r="O243" s="11"/>
      <c r="P243" s="218"/>
      <c r="Q243" s="218"/>
      <c r="R243" s="11"/>
      <c r="S243" s="218"/>
      <c r="T243" s="218"/>
      <c r="V243" s="11"/>
      <c r="W243" s="11"/>
      <c r="X243" s="11"/>
      <c r="Y243" s="11"/>
      <c r="Z243" s="11"/>
      <c r="AA243" s="11"/>
      <c r="AB243" s="11"/>
      <c r="AC243" s="11"/>
      <c r="AD243" s="11"/>
    </row>
    <row r="244" spans="1:30" x14ac:dyDescent="0.25">
      <c r="A244" s="55"/>
      <c r="B244" s="11"/>
      <c r="C244" s="11" t="s">
        <v>444</v>
      </c>
      <c r="D244" s="11"/>
      <c r="E244" s="236">
        <v>8003</v>
      </c>
      <c r="F244" s="11">
        <v>20</v>
      </c>
      <c r="G244" s="218">
        <v>144.6165</v>
      </c>
      <c r="H244" s="218">
        <v>37686.949999999997</v>
      </c>
      <c r="I244" s="218">
        <v>1884.3474999999999</v>
      </c>
      <c r="J244" s="258">
        <v>13.7</v>
      </c>
      <c r="L244" s="11">
        <v>1</v>
      </c>
      <c r="M244" s="218">
        <v>426.23</v>
      </c>
      <c r="N244" s="218">
        <v>426.23</v>
      </c>
      <c r="O244" s="11">
        <v>2</v>
      </c>
      <c r="P244" s="218">
        <v>1303.2</v>
      </c>
      <c r="Q244" s="218">
        <v>651.6</v>
      </c>
      <c r="R244" s="11">
        <v>4</v>
      </c>
      <c r="S244" s="218">
        <v>13124.85</v>
      </c>
      <c r="T244" s="218"/>
      <c r="V244" s="11"/>
      <c r="W244" s="11"/>
      <c r="X244" s="11"/>
      <c r="Y244" s="11"/>
      <c r="Z244" s="11"/>
      <c r="AA244" s="11"/>
      <c r="AB244" s="11"/>
      <c r="AC244" s="11"/>
      <c r="AD244" s="11"/>
    </row>
    <row r="245" spans="1:30" x14ac:dyDescent="0.25">
      <c r="A245" s="55"/>
      <c r="B245" s="11"/>
      <c r="C245" s="11" t="s">
        <v>444</v>
      </c>
      <c r="D245" s="11"/>
      <c r="E245" s="236">
        <v>8034</v>
      </c>
      <c r="F245" s="11">
        <v>2</v>
      </c>
      <c r="G245" s="218">
        <v>102.435</v>
      </c>
      <c r="H245" s="218">
        <v>1573.66</v>
      </c>
      <c r="I245" s="218">
        <v>786.83</v>
      </c>
      <c r="J245" s="258">
        <v>9</v>
      </c>
      <c r="L245" s="11"/>
      <c r="M245" s="218"/>
      <c r="N245" s="218"/>
      <c r="O245" s="11"/>
      <c r="P245" s="218"/>
      <c r="Q245" s="218"/>
      <c r="R245" s="11"/>
      <c r="S245" s="218"/>
      <c r="T245" s="218"/>
      <c r="V245" s="11"/>
      <c r="W245" s="11"/>
      <c r="X245" s="11"/>
      <c r="Y245" s="11"/>
      <c r="Z245" s="11"/>
      <c r="AA245" s="11"/>
      <c r="AB245" s="11"/>
      <c r="AC245" s="11"/>
      <c r="AD245" s="11"/>
    </row>
    <row r="246" spans="1:30" x14ac:dyDescent="0.25">
      <c r="A246" s="55"/>
      <c r="B246" s="11"/>
      <c r="C246" s="11" t="s">
        <v>511</v>
      </c>
      <c r="D246" s="11"/>
      <c r="E246" s="236">
        <v>8089</v>
      </c>
      <c r="F246" s="11">
        <v>10</v>
      </c>
      <c r="G246" s="218">
        <v>119.29999999999998</v>
      </c>
      <c r="H246" s="218">
        <v>13580.1</v>
      </c>
      <c r="I246" s="218">
        <v>1358.01</v>
      </c>
      <c r="J246" s="258">
        <v>12.6</v>
      </c>
      <c r="L246" s="11">
        <v>1</v>
      </c>
      <c r="M246" s="218">
        <v>651.87</v>
      </c>
      <c r="N246" s="218">
        <v>651.87</v>
      </c>
      <c r="O246" s="11"/>
      <c r="P246" s="218"/>
      <c r="Q246" s="218"/>
      <c r="R246" s="11">
        <v>1</v>
      </c>
      <c r="S246" s="218">
        <v>252.85</v>
      </c>
      <c r="T246" s="218"/>
      <c r="V246" s="11"/>
      <c r="W246" s="11"/>
      <c r="X246" s="11"/>
      <c r="Y246" s="11"/>
      <c r="Z246" s="11"/>
      <c r="AA246" s="11"/>
      <c r="AB246" s="11"/>
      <c r="AC246" s="11"/>
      <c r="AD246" s="11"/>
    </row>
    <row r="247" spans="1:30" x14ac:dyDescent="0.25">
      <c r="A247" s="55"/>
      <c r="B247" s="11"/>
      <c r="C247" s="11" t="s">
        <v>500</v>
      </c>
      <c r="D247" s="11"/>
      <c r="E247" s="236">
        <v>8020</v>
      </c>
      <c r="F247" s="11">
        <v>5</v>
      </c>
      <c r="G247" s="218">
        <v>174.11600000000001</v>
      </c>
      <c r="H247" s="218">
        <v>7522.96</v>
      </c>
      <c r="I247" s="218">
        <v>1504.5920000000001</v>
      </c>
      <c r="J247" s="258">
        <v>9.4</v>
      </c>
      <c r="L247" s="11"/>
      <c r="M247" s="218"/>
      <c r="N247" s="218"/>
      <c r="O247" s="11"/>
      <c r="P247" s="218"/>
      <c r="Q247" s="218"/>
      <c r="R247" s="11">
        <v>1</v>
      </c>
      <c r="S247" s="218">
        <v>1016.5</v>
      </c>
      <c r="T247" s="218"/>
      <c r="V247" s="11"/>
      <c r="W247" s="11"/>
      <c r="X247" s="11"/>
      <c r="Y247" s="11"/>
      <c r="Z247" s="11"/>
      <c r="AA247" s="11"/>
      <c r="AB247" s="11"/>
      <c r="AC247" s="11"/>
      <c r="AD247" s="11"/>
    </row>
    <row r="248" spans="1:30" x14ac:dyDescent="0.25">
      <c r="A248" s="55"/>
      <c r="B248" s="11"/>
      <c r="C248" s="11" t="s">
        <v>445</v>
      </c>
      <c r="D248" s="11"/>
      <c r="E248" s="236">
        <v>8312</v>
      </c>
      <c r="F248" s="11">
        <v>47</v>
      </c>
      <c r="G248" s="218">
        <v>110.25212765957447</v>
      </c>
      <c r="H248" s="218">
        <v>52816.390000000007</v>
      </c>
      <c r="I248" s="218">
        <v>1123.7529787234043</v>
      </c>
      <c r="J248" s="258">
        <v>10.23404255319149</v>
      </c>
      <c r="L248" s="11">
        <v>17</v>
      </c>
      <c r="M248" s="218">
        <v>19590.449999999997</v>
      </c>
      <c r="N248" s="218">
        <v>1152.3794117647058</v>
      </c>
      <c r="O248" s="11">
        <v>1</v>
      </c>
      <c r="P248" s="218">
        <v>480.38</v>
      </c>
      <c r="Q248" s="218">
        <v>480.38</v>
      </c>
      <c r="R248" s="11">
        <v>9</v>
      </c>
      <c r="S248" s="218">
        <v>12710.780000000002</v>
      </c>
      <c r="T248" s="218"/>
      <c r="V248" s="11"/>
      <c r="W248" s="11"/>
      <c r="X248" s="11"/>
      <c r="Y248" s="11"/>
      <c r="Z248" s="11"/>
      <c r="AA248" s="11"/>
      <c r="AB248" s="11"/>
      <c r="AC248" s="11"/>
      <c r="AD248" s="11"/>
    </row>
    <row r="249" spans="1:30" x14ac:dyDescent="0.25">
      <c r="A249" s="55"/>
      <c r="B249" s="11"/>
      <c r="C249" s="11" t="s">
        <v>446</v>
      </c>
      <c r="D249" s="11"/>
      <c r="E249" s="236">
        <v>8021</v>
      </c>
      <c r="F249" s="11">
        <v>86</v>
      </c>
      <c r="G249" s="218">
        <v>127.02686046511634</v>
      </c>
      <c r="H249" s="218">
        <v>115096.54999999996</v>
      </c>
      <c r="I249" s="218">
        <v>1338.3319767441856</v>
      </c>
      <c r="J249" s="258">
        <v>10.255813953488373</v>
      </c>
      <c r="L249" s="11">
        <v>18</v>
      </c>
      <c r="M249" s="218">
        <v>22749.929999999997</v>
      </c>
      <c r="N249" s="218">
        <v>1263.8849999999998</v>
      </c>
      <c r="O249" s="11">
        <v>3</v>
      </c>
      <c r="P249" s="218">
        <v>2140.1799999999998</v>
      </c>
      <c r="Q249" s="218">
        <v>713.39333333333332</v>
      </c>
      <c r="R249" s="11">
        <v>14</v>
      </c>
      <c r="S249" s="218">
        <v>18480.480000000003</v>
      </c>
      <c r="T249" s="218"/>
      <c r="V249" s="11"/>
      <c r="W249" s="11"/>
      <c r="X249" s="11"/>
      <c r="Y249" s="11"/>
      <c r="Z249" s="11"/>
      <c r="AA249" s="11"/>
      <c r="AB249" s="11"/>
      <c r="AC249" s="11"/>
      <c r="AD249" s="11"/>
    </row>
    <row r="250" spans="1:30" x14ac:dyDescent="0.25">
      <c r="A250" s="55"/>
      <c r="B250" s="11"/>
      <c r="C250" s="11" t="s">
        <v>512</v>
      </c>
      <c r="D250" s="11"/>
      <c r="E250" s="236">
        <v>8329</v>
      </c>
      <c r="F250" s="11">
        <v>1</v>
      </c>
      <c r="G250" s="218">
        <v>45.4</v>
      </c>
      <c r="H250" s="218">
        <v>680.95</v>
      </c>
      <c r="I250" s="218">
        <v>680.95</v>
      </c>
      <c r="J250" s="258">
        <v>15</v>
      </c>
      <c r="L250" s="11"/>
      <c r="M250" s="218"/>
      <c r="N250" s="218"/>
      <c r="O250" s="11"/>
      <c r="P250" s="218"/>
      <c r="Q250" s="218"/>
      <c r="R250" s="11"/>
      <c r="S250" s="218"/>
      <c r="T250" s="218"/>
      <c r="V250" s="11"/>
      <c r="W250" s="11"/>
      <c r="X250" s="11"/>
      <c r="Y250" s="11"/>
      <c r="Z250" s="11"/>
      <c r="AA250" s="11"/>
      <c r="AB250" s="11"/>
      <c r="AC250" s="11"/>
      <c r="AD250" s="11"/>
    </row>
    <row r="251" spans="1:30" x14ac:dyDescent="0.25">
      <c r="A251" s="55"/>
      <c r="B251" s="11"/>
      <c r="C251" s="11" t="s">
        <v>512</v>
      </c>
      <c r="D251" s="11"/>
      <c r="E251" s="236">
        <v>8349</v>
      </c>
      <c r="F251" s="11">
        <v>1</v>
      </c>
      <c r="G251" s="218">
        <v>69.209999999999994</v>
      </c>
      <c r="H251" s="218">
        <v>830.41</v>
      </c>
      <c r="I251" s="218">
        <v>830.41</v>
      </c>
      <c r="J251" s="258">
        <v>12</v>
      </c>
      <c r="L251" s="11">
        <v>1</v>
      </c>
      <c r="M251" s="218">
        <v>830.41</v>
      </c>
      <c r="N251" s="218">
        <v>830.41</v>
      </c>
      <c r="O251" s="11"/>
      <c r="P251" s="218"/>
      <c r="Q251" s="218"/>
      <c r="R251" s="11"/>
      <c r="S251" s="218"/>
      <c r="T251" s="218"/>
      <c r="V251" s="11"/>
      <c r="W251" s="11"/>
      <c r="X251" s="11"/>
      <c r="Y251" s="11"/>
      <c r="Z251" s="11"/>
      <c r="AA251" s="11"/>
      <c r="AB251" s="11"/>
      <c r="AC251" s="11"/>
      <c r="AD251" s="11"/>
    </row>
    <row r="252" spans="1:30" x14ac:dyDescent="0.25">
      <c r="A252" s="55"/>
      <c r="B252" s="11"/>
      <c r="C252" s="11" t="s">
        <v>501</v>
      </c>
      <c r="D252" s="11"/>
      <c r="E252" s="236">
        <v>8023</v>
      </c>
      <c r="F252" s="11">
        <v>2</v>
      </c>
      <c r="G252" s="218">
        <v>63.524999999999999</v>
      </c>
      <c r="H252" s="218">
        <v>1111.99</v>
      </c>
      <c r="I252" s="218">
        <v>555.995</v>
      </c>
      <c r="J252" s="258">
        <v>9</v>
      </c>
      <c r="L252" s="11">
        <v>1</v>
      </c>
      <c r="M252" s="218">
        <v>699.54</v>
      </c>
      <c r="N252" s="218">
        <v>699.54</v>
      </c>
      <c r="O252" s="11"/>
      <c r="P252" s="218"/>
      <c r="Q252" s="218"/>
      <c r="R252" s="11"/>
      <c r="S252" s="218"/>
      <c r="T252" s="218"/>
      <c r="V252" s="11"/>
      <c r="W252" s="11"/>
      <c r="X252" s="11"/>
      <c r="Y252" s="11"/>
      <c r="Z252" s="11"/>
      <c r="AA252" s="11"/>
      <c r="AB252" s="11"/>
      <c r="AC252" s="11"/>
      <c r="AD252" s="11"/>
    </row>
    <row r="253" spans="1:30" x14ac:dyDescent="0.25">
      <c r="A253" s="55"/>
      <c r="B253" s="11"/>
      <c r="C253" s="11" t="s">
        <v>513</v>
      </c>
      <c r="D253" s="11"/>
      <c r="E253" s="236">
        <v>8251</v>
      </c>
      <c r="F253" s="11">
        <v>2</v>
      </c>
      <c r="G253" s="218">
        <v>152.05000000000001</v>
      </c>
      <c r="H253" s="218">
        <v>3041.93</v>
      </c>
      <c r="I253" s="218">
        <v>1520.9649999999999</v>
      </c>
      <c r="J253" s="258">
        <v>9</v>
      </c>
      <c r="L253" s="11">
        <v>2</v>
      </c>
      <c r="M253" s="218">
        <v>3041.93</v>
      </c>
      <c r="N253" s="218">
        <v>1520.9649999999999</v>
      </c>
      <c r="O253" s="11"/>
      <c r="P253" s="218"/>
      <c r="Q253" s="218"/>
      <c r="R253" s="11">
        <v>1</v>
      </c>
      <c r="S253" s="218">
        <v>540.26</v>
      </c>
      <c r="T253" s="218"/>
      <c r="V253" s="11"/>
      <c r="W253" s="11"/>
      <c r="X253" s="11"/>
      <c r="Y253" s="11"/>
      <c r="Z253" s="11"/>
      <c r="AA253" s="11"/>
      <c r="AB253" s="11"/>
      <c r="AC253" s="11"/>
      <c r="AD253" s="11"/>
    </row>
    <row r="254" spans="1:30" x14ac:dyDescent="0.25">
      <c r="A254" s="55"/>
      <c r="B254" s="11"/>
      <c r="C254" s="11" t="s">
        <v>448</v>
      </c>
      <c r="D254" s="11"/>
      <c r="E254" s="236">
        <v>8080</v>
      </c>
      <c r="F254" s="11">
        <v>1</v>
      </c>
      <c r="G254" s="218">
        <v>76.099999999999994</v>
      </c>
      <c r="H254" s="218">
        <v>913.11</v>
      </c>
      <c r="I254" s="218">
        <v>913.11</v>
      </c>
      <c r="J254" s="258">
        <v>12</v>
      </c>
      <c r="L254" s="11"/>
      <c r="M254" s="218"/>
      <c r="N254" s="218"/>
      <c r="O254" s="11"/>
      <c r="P254" s="218"/>
      <c r="Q254" s="218"/>
      <c r="R254" s="11"/>
      <c r="S254" s="218"/>
      <c r="T254" s="218"/>
      <c r="V254" s="11"/>
      <c r="W254" s="11"/>
      <c r="X254" s="11"/>
      <c r="Y254" s="11"/>
      <c r="Z254" s="11"/>
      <c r="AA254" s="11"/>
      <c r="AB254" s="11"/>
      <c r="AC254" s="11"/>
      <c r="AD254" s="11"/>
    </row>
    <row r="255" spans="1:30" x14ac:dyDescent="0.25">
      <c r="A255" s="55"/>
      <c r="B255" s="11"/>
      <c r="C255" s="11" t="s">
        <v>448</v>
      </c>
      <c r="D255" s="11"/>
      <c r="E255" s="236">
        <v>8090</v>
      </c>
      <c r="F255" s="11">
        <v>6</v>
      </c>
      <c r="G255" s="218">
        <v>187.8366666666667</v>
      </c>
      <c r="H255" s="218">
        <v>9405.6299999999992</v>
      </c>
      <c r="I255" s="218">
        <v>1567.6049999999998</v>
      </c>
      <c r="J255" s="258">
        <v>10</v>
      </c>
      <c r="L255" s="11">
        <v>2</v>
      </c>
      <c r="M255" s="218">
        <v>4541.8900000000003</v>
      </c>
      <c r="N255" s="218">
        <v>2270.9450000000002</v>
      </c>
      <c r="O255" s="11">
        <v>1</v>
      </c>
      <c r="P255" s="218">
        <v>513.79999999999995</v>
      </c>
      <c r="Q255" s="218">
        <v>513.79999999999995</v>
      </c>
      <c r="R255" s="11">
        <v>2</v>
      </c>
      <c r="S255" s="218">
        <v>2024.29</v>
      </c>
      <c r="T255" s="218"/>
      <c r="V255" s="11"/>
      <c r="W255" s="11"/>
      <c r="X255" s="11"/>
      <c r="Y255" s="11"/>
      <c r="Z255" s="11"/>
      <c r="AA255" s="11"/>
      <c r="AB255" s="11"/>
      <c r="AC255" s="11"/>
      <c r="AD255" s="11"/>
    </row>
    <row r="256" spans="1:30" x14ac:dyDescent="0.25">
      <c r="A256" s="55"/>
      <c r="B256" s="11"/>
      <c r="C256" s="11" t="s">
        <v>448</v>
      </c>
      <c r="D256" s="11"/>
      <c r="E256" s="236">
        <v>8096</v>
      </c>
      <c r="F256" s="11">
        <v>36</v>
      </c>
      <c r="G256" s="218">
        <v>123.72722222222222</v>
      </c>
      <c r="H256" s="218">
        <v>49700.14</v>
      </c>
      <c r="I256" s="218">
        <v>1380.5594444444444</v>
      </c>
      <c r="J256" s="258">
        <v>10.305555555555555</v>
      </c>
      <c r="L256" s="11">
        <v>7</v>
      </c>
      <c r="M256" s="218">
        <v>9695.4100000000017</v>
      </c>
      <c r="N256" s="218">
        <v>1385.0585714285717</v>
      </c>
      <c r="O256" s="11">
        <v>6</v>
      </c>
      <c r="P256" s="218">
        <v>5765.27</v>
      </c>
      <c r="Q256" s="218">
        <v>960.87833333333344</v>
      </c>
      <c r="R256" s="11">
        <v>11</v>
      </c>
      <c r="S256" s="218">
        <v>11617.599999999999</v>
      </c>
      <c r="T256" s="218"/>
      <c r="V256" s="11"/>
      <c r="W256" s="11"/>
      <c r="X256" s="11"/>
      <c r="Y256" s="11"/>
      <c r="Z256" s="11"/>
      <c r="AA256" s="11"/>
      <c r="AB256" s="11"/>
      <c r="AC256" s="11"/>
      <c r="AD256" s="11"/>
    </row>
    <row r="257" spans="1:30" x14ac:dyDescent="0.25">
      <c r="A257" s="55"/>
      <c r="B257" s="11"/>
      <c r="C257" s="11" t="s">
        <v>448</v>
      </c>
      <c r="D257" s="11"/>
      <c r="E257" s="236">
        <v>8097</v>
      </c>
      <c r="F257" s="11"/>
      <c r="G257" s="218"/>
      <c r="H257" s="218"/>
      <c r="I257" s="218"/>
      <c r="J257" s="258"/>
      <c r="L257" s="11"/>
      <c r="M257" s="218"/>
      <c r="N257" s="218"/>
      <c r="O257" s="11"/>
      <c r="P257" s="218"/>
      <c r="Q257" s="218"/>
      <c r="R257" s="11">
        <v>1</v>
      </c>
      <c r="S257" s="218">
        <v>346.88</v>
      </c>
      <c r="T257" s="218"/>
      <c r="V257" s="11"/>
      <c r="W257" s="11"/>
      <c r="X257" s="11"/>
      <c r="Y257" s="11"/>
      <c r="Z257" s="11"/>
      <c r="AA257" s="11"/>
      <c r="AB257" s="11"/>
      <c r="AC257" s="11"/>
      <c r="AD257" s="11"/>
    </row>
    <row r="258" spans="1:30" x14ac:dyDescent="0.25">
      <c r="A258" s="55"/>
      <c r="B258" s="11"/>
      <c r="C258" s="11" t="s">
        <v>514</v>
      </c>
      <c r="D258" s="11"/>
      <c r="E258" s="236">
        <v>8315</v>
      </c>
      <c r="F258" s="11">
        <v>2</v>
      </c>
      <c r="G258" s="218">
        <v>211.815</v>
      </c>
      <c r="H258" s="218">
        <v>5578.0599999999995</v>
      </c>
      <c r="I258" s="218">
        <v>2789.0299999999997</v>
      </c>
      <c r="J258" s="258">
        <v>18</v>
      </c>
      <c r="L258" s="11"/>
      <c r="M258" s="218"/>
      <c r="N258" s="218"/>
      <c r="O258" s="11"/>
      <c r="P258" s="218"/>
      <c r="Q258" s="218"/>
      <c r="R258" s="11"/>
      <c r="S258" s="218"/>
      <c r="T258" s="218"/>
      <c r="V258" s="11"/>
      <c r="W258" s="11"/>
      <c r="X258" s="11"/>
      <c r="Y258" s="11"/>
      <c r="Z258" s="11"/>
      <c r="AA258" s="11"/>
      <c r="AB258" s="11"/>
      <c r="AC258" s="11"/>
      <c r="AD258" s="11"/>
    </row>
    <row r="259" spans="1:30" x14ac:dyDescent="0.25">
      <c r="A259" s="55"/>
      <c r="B259" s="11"/>
      <c r="C259" s="11" t="s">
        <v>515</v>
      </c>
      <c r="D259" s="11"/>
      <c r="E259" s="236">
        <v>8316</v>
      </c>
      <c r="F259" s="11">
        <v>1</v>
      </c>
      <c r="G259" s="218">
        <v>73.19</v>
      </c>
      <c r="H259" s="218">
        <v>1317.36</v>
      </c>
      <c r="I259" s="218">
        <v>1317.36</v>
      </c>
      <c r="J259" s="258">
        <v>18</v>
      </c>
      <c r="L259" s="11"/>
      <c r="M259" s="218"/>
      <c r="N259" s="218"/>
      <c r="O259" s="11"/>
      <c r="P259" s="218"/>
      <c r="Q259" s="218"/>
      <c r="R259" s="11"/>
      <c r="S259" s="218"/>
      <c r="T259" s="218"/>
      <c r="V259" s="11"/>
      <c r="W259" s="11"/>
      <c r="X259" s="11"/>
      <c r="Y259" s="11"/>
      <c r="Z259" s="11"/>
      <c r="AA259" s="11"/>
      <c r="AB259" s="11"/>
      <c r="AC259" s="11"/>
      <c r="AD259" s="11"/>
    </row>
    <row r="260" spans="1:30" x14ac:dyDescent="0.25">
      <c r="A260" s="55"/>
      <c r="B260" s="11"/>
      <c r="C260" s="11" t="s">
        <v>516</v>
      </c>
      <c r="D260" s="11"/>
      <c r="E260" s="236">
        <v>8315</v>
      </c>
      <c r="F260" s="11">
        <v>1</v>
      </c>
      <c r="G260" s="218">
        <v>160.22</v>
      </c>
      <c r="H260" s="218">
        <v>1922.59</v>
      </c>
      <c r="I260" s="218">
        <v>1922.59</v>
      </c>
      <c r="J260" s="258">
        <v>12</v>
      </c>
      <c r="L260" s="11"/>
      <c r="M260" s="218"/>
      <c r="N260" s="218"/>
      <c r="O260" s="11"/>
      <c r="P260" s="218"/>
      <c r="Q260" s="218"/>
      <c r="R260" s="11"/>
      <c r="S260" s="218"/>
      <c r="T260" s="218"/>
      <c r="V260" s="11"/>
      <c r="W260" s="11"/>
      <c r="X260" s="11"/>
      <c r="Y260" s="11"/>
      <c r="Z260" s="11"/>
      <c r="AA260" s="11"/>
      <c r="AB260" s="11"/>
      <c r="AC260" s="11"/>
      <c r="AD260" s="11"/>
    </row>
    <row r="261" spans="1:30" x14ac:dyDescent="0.25">
      <c r="A261" s="55"/>
      <c r="B261" s="11"/>
      <c r="C261" s="11" t="s">
        <v>517</v>
      </c>
      <c r="D261" s="11"/>
      <c r="E261" s="236">
        <v>8056</v>
      </c>
      <c r="F261" s="11">
        <v>1</v>
      </c>
      <c r="G261" s="218">
        <v>244.3</v>
      </c>
      <c r="H261" s="218">
        <v>2931.55</v>
      </c>
      <c r="I261" s="218">
        <v>2931.55</v>
      </c>
      <c r="J261" s="258">
        <v>12</v>
      </c>
      <c r="L261" s="11">
        <v>1</v>
      </c>
      <c r="M261" s="218">
        <v>1230.7</v>
      </c>
      <c r="N261" s="218">
        <v>1230.7</v>
      </c>
      <c r="O261" s="11"/>
      <c r="P261" s="218"/>
      <c r="Q261" s="218"/>
      <c r="R261" s="11"/>
      <c r="S261" s="218"/>
      <c r="T261" s="218"/>
      <c r="V261" s="11"/>
      <c r="W261" s="11"/>
      <c r="X261" s="11"/>
      <c r="Y261" s="11"/>
      <c r="Z261" s="11"/>
      <c r="AA261" s="11"/>
      <c r="AB261" s="11"/>
      <c r="AC261" s="11"/>
      <c r="AD261" s="11"/>
    </row>
    <row r="262" spans="1:30" x14ac:dyDescent="0.25">
      <c r="A262" s="55"/>
      <c r="B262" s="11"/>
      <c r="C262" s="11" t="s">
        <v>517</v>
      </c>
      <c r="D262" s="11"/>
      <c r="E262" s="236">
        <v>8061</v>
      </c>
      <c r="F262" s="11">
        <v>2</v>
      </c>
      <c r="G262" s="218">
        <v>45.365000000000002</v>
      </c>
      <c r="H262" s="218">
        <v>1088.58</v>
      </c>
      <c r="I262" s="218">
        <v>544.29</v>
      </c>
      <c r="J262" s="258">
        <v>12</v>
      </c>
      <c r="L262" s="11"/>
      <c r="M262" s="218"/>
      <c r="N262" s="218"/>
      <c r="O262" s="11"/>
      <c r="P262" s="218"/>
      <c r="Q262" s="218"/>
      <c r="R262" s="11">
        <v>1</v>
      </c>
      <c r="S262" s="218">
        <v>688.12</v>
      </c>
      <c r="T262" s="218"/>
      <c r="V262" s="11"/>
      <c r="W262" s="11"/>
      <c r="X262" s="11"/>
      <c r="Y262" s="11"/>
      <c r="Z262" s="11"/>
      <c r="AA262" s="11"/>
      <c r="AB262" s="11"/>
      <c r="AC262" s="11"/>
      <c r="AD262" s="11"/>
    </row>
    <row r="263" spans="1:30" x14ac:dyDescent="0.25">
      <c r="A263" s="55"/>
      <c r="B263" s="11"/>
      <c r="C263" s="11" t="s">
        <v>449</v>
      </c>
      <c r="D263" s="11"/>
      <c r="E263" s="236">
        <v>8215</v>
      </c>
      <c r="F263" s="11">
        <v>45</v>
      </c>
      <c r="G263" s="218">
        <v>122.09244444444447</v>
      </c>
      <c r="H263" s="218">
        <v>53191.469999999994</v>
      </c>
      <c r="I263" s="218">
        <v>1182.0326666666665</v>
      </c>
      <c r="J263" s="258">
        <v>9.9555555555555557</v>
      </c>
      <c r="L263" s="11">
        <v>13</v>
      </c>
      <c r="M263" s="218">
        <v>10712.149999999998</v>
      </c>
      <c r="N263" s="218">
        <v>824.01153846153829</v>
      </c>
      <c r="O263" s="11">
        <v>3</v>
      </c>
      <c r="P263" s="218">
        <v>952.81999999999994</v>
      </c>
      <c r="Q263" s="218">
        <v>317.60666666666663</v>
      </c>
      <c r="R263" s="11">
        <v>14</v>
      </c>
      <c r="S263" s="218">
        <v>16579.93</v>
      </c>
      <c r="T263" s="218"/>
      <c r="V263" s="11"/>
      <c r="W263" s="11"/>
      <c r="X263" s="11"/>
      <c r="Y263" s="11"/>
      <c r="Z263" s="11"/>
      <c r="AA263" s="11"/>
      <c r="AB263" s="11"/>
      <c r="AC263" s="11"/>
      <c r="AD263" s="11"/>
    </row>
    <row r="264" spans="1:30" x14ac:dyDescent="0.25">
      <c r="A264" s="55"/>
      <c r="B264" s="11"/>
      <c r="C264" s="11" t="s">
        <v>449</v>
      </c>
      <c r="D264" s="11"/>
      <c r="E264" s="236">
        <v>8234</v>
      </c>
      <c r="F264" s="11">
        <v>1</v>
      </c>
      <c r="G264" s="218">
        <v>136.75</v>
      </c>
      <c r="H264" s="218">
        <v>683.75</v>
      </c>
      <c r="I264" s="218">
        <v>683.75</v>
      </c>
      <c r="J264" s="258">
        <v>5</v>
      </c>
      <c r="L264" s="11"/>
      <c r="M264" s="218"/>
      <c r="N264" s="218"/>
      <c r="O264" s="11">
        <v>1</v>
      </c>
      <c r="P264" s="218">
        <v>752.83</v>
      </c>
      <c r="Q264" s="218">
        <v>752.83</v>
      </c>
      <c r="R264" s="11"/>
      <c r="S264" s="218"/>
      <c r="T264" s="218"/>
      <c r="V264" s="11"/>
      <c r="W264" s="11"/>
      <c r="X264" s="11"/>
      <c r="Y264" s="11"/>
      <c r="Z264" s="11"/>
      <c r="AA264" s="11"/>
      <c r="AB264" s="11"/>
      <c r="AC264" s="11"/>
      <c r="AD264" s="11"/>
    </row>
    <row r="265" spans="1:30" x14ac:dyDescent="0.25">
      <c r="A265" s="55"/>
      <c r="B265" s="11"/>
      <c r="C265" s="11" t="s">
        <v>450</v>
      </c>
      <c r="D265" s="11"/>
      <c r="E265" s="236">
        <v>8234</v>
      </c>
      <c r="F265" s="11">
        <v>208</v>
      </c>
      <c r="G265" s="218">
        <v>120.07495192307692</v>
      </c>
      <c r="H265" s="218">
        <v>252963.67000000022</v>
      </c>
      <c r="I265" s="218">
        <v>1216.1714903846164</v>
      </c>
      <c r="J265" s="258">
        <v>10.673076923076923</v>
      </c>
      <c r="L265" s="11">
        <v>38</v>
      </c>
      <c r="M265" s="218">
        <v>42133.39</v>
      </c>
      <c r="N265" s="218">
        <v>1108.7734210526316</v>
      </c>
      <c r="O265" s="11">
        <v>10</v>
      </c>
      <c r="P265" s="218">
        <v>9881.17</v>
      </c>
      <c r="Q265" s="218">
        <v>988.11699999999996</v>
      </c>
      <c r="R265" s="11">
        <v>52</v>
      </c>
      <c r="S265" s="218">
        <v>68413.959999999977</v>
      </c>
      <c r="T265" s="218"/>
      <c r="V265" s="11"/>
      <c r="W265" s="11"/>
      <c r="X265" s="11"/>
      <c r="Y265" s="11"/>
      <c r="Z265" s="11"/>
      <c r="AA265" s="11"/>
      <c r="AB265" s="11"/>
      <c r="AC265" s="11"/>
      <c r="AD265" s="11"/>
    </row>
    <row r="266" spans="1:30" x14ac:dyDescent="0.25">
      <c r="A266" s="55"/>
      <c r="B266" s="11"/>
      <c r="C266" s="11" t="s">
        <v>518</v>
      </c>
      <c r="D266" s="11"/>
      <c r="E266" s="236">
        <v>8234</v>
      </c>
      <c r="F266" s="11">
        <v>23</v>
      </c>
      <c r="G266" s="218">
        <v>142.98347826086956</v>
      </c>
      <c r="H266" s="218">
        <v>35428.310000000005</v>
      </c>
      <c r="I266" s="218">
        <v>1540.3613043478263</v>
      </c>
      <c r="J266" s="258">
        <v>10.826086956521738</v>
      </c>
      <c r="L266" s="11">
        <v>4</v>
      </c>
      <c r="M266" s="218">
        <v>3674.24</v>
      </c>
      <c r="N266" s="218">
        <v>918.56</v>
      </c>
      <c r="O266" s="11">
        <v>2</v>
      </c>
      <c r="P266" s="218">
        <v>1145.98</v>
      </c>
      <c r="Q266" s="218">
        <v>572.99</v>
      </c>
      <c r="R266" s="11">
        <v>10</v>
      </c>
      <c r="S266" s="218">
        <v>12653.529999999999</v>
      </c>
      <c r="T266" s="218"/>
      <c r="V266" s="11"/>
      <c r="W266" s="11"/>
      <c r="X266" s="11"/>
      <c r="Y266" s="11"/>
      <c r="Z266" s="11"/>
      <c r="AA266" s="11"/>
      <c r="AB266" s="11"/>
      <c r="AC266" s="11"/>
      <c r="AD266" s="11"/>
    </row>
    <row r="267" spans="1:30" x14ac:dyDescent="0.25">
      <c r="A267" s="55"/>
      <c r="B267" s="11"/>
      <c r="C267" s="11" t="s">
        <v>521</v>
      </c>
      <c r="D267" s="11"/>
      <c r="E267" s="236">
        <v>8028</v>
      </c>
      <c r="F267" s="11">
        <v>1</v>
      </c>
      <c r="G267" s="218">
        <v>110.97</v>
      </c>
      <c r="H267" s="218">
        <v>1331.63</v>
      </c>
      <c r="I267" s="218">
        <v>1331.63</v>
      </c>
      <c r="J267" s="258">
        <v>12</v>
      </c>
      <c r="L267" s="11"/>
      <c r="M267" s="218"/>
      <c r="N267" s="218"/>
      <c r="O267" s="11"/>
      <c r="P267" s="218"/>
      <c r="Q267" s="218"/>
      <c r="R267" s="11"/>
      <c r="S267" s="218"/>
      <c r="T267" s="218"/>
      <c r="V267" s="11"/>
      <c r="W267" s="11"/>
      <c r="X267" s="11"/>
      <c r="Y267" s="11"/>
      <c r="Z267" s="11"/>
      <c r="AA267" s="11"/>
      <c r="AB267" s="11"/>
      <c r="AC267" s="11"/>
      <c r="AD267" s="11"/>
    </row>
    <row r="268" spans="1:30" x14ac:dyDescent="0.25">
      <c r="A268" s="55"/>
      <c r="B268" s="11"/>
      <c r="C268" s="11" t="s">
        <v>451</v>
      </c>
      <c r="D268" s="11"/>
      <c r="E268" s="236">
        <v>8318</v>
      </c>
      <c r="F268" s="11">
        <v>20</v>
      </c>
      <c r="G268" s="218">
        <v>147.26850000000005</v>
      </c>
      <c r="H268" s="218">
        <v>30793.53</v>
      </c>
      <c r="I268" s="218">
        <v>1539.6765</v>
      </c>
      <c r="J268" s="258">
        <v>10.050000000000001</v>
      </c>
      <c r="L268" s="11">
        <v>5</v>
      </c>
      <c r="M268" s="218">
        <v>4664.1499999999996</v>
      </c>
      <c r="N268" s="218">
        <v>932.82999999999993</v>
      </c>
      <c r="O268" s="11">
        <v>1</v>
      </c>
      <c r="P268" s="218">
        <v>355.08</v>
      </c>
      <c r="Q268" s="218">
        <v>355.08</v>
      </c>
      <c r="R268" s="11">
        <v>6</v>
      </c>
      <c r="S268" s="218">
        <v>4430.5499999999993</v>
      </c>
      <c r="T268" s="218"/>
      <c r="V268" s="11"/>
      <c r="W268" s="11"/>
      <c r="X268" s="11"/>
      <c r="Y268" s="11"/>
      <c r="Z268" s="11"/>
      <c r="AA268" s="11"/>
      <c r="AB268" s="11"/>
      <c r="AC268" s="11"/>
      <c r="AD268" s="11"/>
    </row>
    <row r="269" spans="1:30" x14ac:dyDescent="0.25">
      <c r="A269" s="55"/>
      <c r="B269" s="11"/>
      <c r="C269" s="11" t="s">
        <v>522</v>
      </c>
      <c r="D269" s="11"/>
      <c r="E269" s="236">
        <v>8217</v>
      </c>
      <c r="F269" s="11">
        <v>3</v>
      </c>
      <c r="G269" s="218">
        <v>105.13666666666666</v>
      </c>
      <c r="H269" s="218">
        <v>2811.8199999999997</v>
      </c>
      <c r="I269" s="218">
        <v>937.2733333333332</v>
      </c>
      <c r="J269" s="258">
        <v>10</v>
      </c>
      <c r="L269" s="11"/>
      <c r="M269" s="218"/>
      <c r="N269" s="218"/>
      <c r="O269" s="11"/>
      <c r="P269" s="218"/>
      <c r="Q269" s="218"/>
      <c r="R269" s="11"/>
      <c r="S269" s="218"/>
      <c r="T269" s="218"/>
      <c r="V269" s="11"/>
      <c r="W269" s="11"/>
      <c r="X269" s="11"/>
      <c r="Y269" s="11"/>
      <c r="Z269" s="11"/>
      <c r="AA269" s="11"/>
      <c r="AB269" s="11"/>
      <c r="AC269" s="11"/>
      <c r="AD269" s="11"/>
    </row>
    <row r="270" spans="1:30" x14ac:dyDescent="0.25">
      <c r="A270" s="55"/>
      <c r="B270" s="11"/>
      <c r="C270" s="11" t="s">
        <v>523</v>
      </c>
      <c r="D270" s="11"/>
      <c r="E270" s="236">
        <v>8081</v>
      </c>
      <c r="F270" s="11">
        <v>2</v>
      </c>
      <c r="G270" s="218">
        <v>100.035</v>
      </c>
      <c r="H270" s="218">
        <v>1609.81</v>
      </c>
      <c r="I270" s="218">
        <v>804.90499999999997</v>
      </c>
      <c r="J270" s="258">
        <v>9</v>
      </c>
      <c r="L270" s="11">
        <v>1</v>
      </c>
      <c r="M270" s="218">
        <v>790.97</v>
      </c>
      <c r="N270" s="218">
        <v>790.97</v>
      </c>
      <c r="O270" s="11">
        <v>1</v>
      </c>
      <c r="P270" s="218">
        <v>646.6</v>
      </c>
      <c r="Q270" s="218">
        <v>646.6</v>
      </c>
      <c r="R270" s="11"/>
      <c r="S270" s="218"/>
      <c r="T270" s="218"/>
      <c r="V270" s="11"/>
      <c r="W270" s="11"/>
      <c r="X270" s="11"/>
      <c r="Y270" s="11"/>
      <c r="Z270" s="11"/>
      <c r="AA270" s="11"/>
      <c r="AB270" s="11"/>
      <c r="AC270" s="11"/>
      <c r="AD270" s="11"/>
    </row>
    <row r="271" spans="1:30" x14ac:dyDescent="0.25">
      <c r="A271" s="55"/>
      <c r="B271" s="11"/>
      <c r="C271" s="11" t="s">
        <v>524</v>
      </c>
      <c r="D271" s="11"/>
      <c r="E271" s="236">
        <v>8053</v>
      </c>
      <c r="F271" s="11">
        <v>4</v>
      </c>
      <c r="G271" s="218">
        <v>104.8125</v>
      </c>
      <c r="H271" s="218">
        <v>2507.31</v>
      </c>
      <c r="I271" s="218">
        <v>626.82749999999999</v>
      </c>
      <c r="J271" s="258">
        <v>6.75</v>
      </c>
      <c r="L271" s="11">
        <v>2</v>
      </c>
      <c r="M271" s="218">
        <v>1765.93</v>
      </c>
      <c r="N271" s="218">
        <v>882.96500000000003</v>
      </c>
      <c r="O271" s="11"/>
      <c r="P271" s="218"/>
      <c r="Q271" s="218"/>
      <c r="R271" s="11">
        <v>1</v>
      </c>
      <c r="S271" s="218">
        <v>3367.45</v>
      </c>
      <c r="T271" s="218"/>
      <c r="V271" s="11"/>
      <c r="W271" s="11"/>
      <c r="X271" s="11"/>
      <c r="Y271" s="11"/>
      <c r="Z271" s="11"/>
      <c r="AA271" s="11"/>
      <c r="AB271" s="11"/>
      <c r="AC271" s="11"/>
      <c r="AD271" s="11"/>
    </row>
    <row r="272" spans="1:30" x14ac:dyDescent="0.25">
      <c r="A272" s="55"/>
      <c r="B272" s="11"/>
      <c r="C272" s="11" t="s">
        <v>611</v>
      </c>
      <c r="D272" s="11"/>
      <c r="E272" s="236">
        <v>8302</v>
      </c>
      <c r="F272" s="11">
        <v>1</v>
      </c>
      <c r="G272" s="218">
        <v>107.64</v>
      </c>
      <c r="H272" s="218">
        <v>645.82000000000005</v>
      </c>
      <c r="I272" s="218">
        <v>645.82000000000005</v>
      </c>
      <c r="J272" s="258">
        <v>6</v>
      </c>
      <c r="L272" s="11"/>
      <c r="M272" s="218"/>
      <c r="N272" s="218"/>
      <c r="O272" s="11"/>
      <c r="P272" s="218"/>
      <c r="Q272" s="218"/>
      <c r="R272" s="11"/>
      <c r="S272" s="218"/>
      <c r="T272" s="218"/>
      <c r="V272" s="11"/>
      <c r="W272" s="11"/>
      <c r="X272" s="11"/>
      <c r="Y272" s="11"/>
      <c r="Z272" s="11"/>
      <c r="AA272" s="11"/>
      <c r="AB272" s="11"/>
      <c r="AC272" s="11"/>
      <c r="AD272" s="11"/>
    </row>
    <row r="273" spans="1:30" x14ac:dyDescent="0.25">
      <c r="A273" s="55"/>
      <c r="B273" s="11"/>
      <c r="C273" s="11" t="s">
        <v>612</v>
      </c>
      <c r="D273" s="11"/>
      <c r="E273" s="236">
        <v>8320</v>
      </c>
      <c r="F273" s="11">
        <v>1</v>
      </c>
      <c r="G273" s="218">
        <v>88.92</v>
      </c>
      <c r="H273" s="218">
        <v>1067.01</v>
      </c>
      <c r="I273" s="218">
        <v>1067.01</v>
      </c>
      <c r="J273" s="258">
        <v>12</v>
      </c>
      <c r="L273" s="11"/>
      <c r="M273" s="218"/>
      <c r="N273" s="218"/>
      <c r="O273" s="11">
        <v>1</v>
      </c>
      <c r="P273" s="218">
        <v>3870.29</v>
      </c>
      <c r="Q273" s="218">
        <v>3870.29</v>
      </c>
      <c r="R273" s="11"/>
      <c r="S273" s="218"/>
      <c r="T273" s="218"/>
      <c r="V273" s="11"/>
      <c r="W273" s="11"/>
      <c r="X273" s="11"/>
      <c r="Y273" s="11"/>
      <c r="Z273" s="11"/>
      <c r="AA273" s="11"/>
      <c r="AB273" s="11"/>
      <c r="AC273" s="11"/>
      <c r="AD273" s="11"/>
    </row>
    <row r="274" spans="1:30" x14ac:dyDescent="0.25">
      <c r="A274" s="55"/>
      <c r="B274" s="11"/>
      <c r="C274" s="11" t="s">
        <v>526</v>
      </c>
      <c r="D274" s="11"/>
      <c r="E274" s="236">
        <v>8322</v>
      </c>
      <c r="F274" s="11">
        <v>3</v>
      </c>
      <c r="G274" s="218">
        <v>136.02333333333331</v>
      </c>
      <c r="H274" s="218">
        <v>5448.9</v>
      </c>
      <c r="I274" s="218">
        <v>1816.3</v>
      </c>
      <c r="J274" s="258">
        <v>14</v>
      </c>
      <c r="L274" s="11">
        <v>1</v>
      </c>
      <c r="M274" s="218">
        <v>1344.58</v>
      </c>
      <c r="N274" s="218">
        <v>1344.58</v>
      </c>
      <c r="O274" s="11">
        <v>2</v>
      </c>
      <c r="P274" s="218">
        <v>1162.17</v>
      </c>
      <c r="Q274" s="218">
        <v>581.08500000000004</v>
      </c>
      <c r="R274" s="11">
        <v>3</v>
      </c>
      <c r="S274" s="218">
        <v>2699.7599999999998</v>
      </c>
      <c r="T274" s="218"/>
      <c r="V274" s="11"/>
      <c r="W274" s="11"/>
      <c r="X274" s="11"/>
      <c r="Y274" s="11"/>
      <c r="Z274" s="11"/>
      <c r="AA274" s="11"/>
      <c r="AB274" s="11"/>
      <c r="AC274" s="11"/>
      <c r="AD274" s="11"/>
    </row>
    <row r="275" spans="1:30" x14ac:dyDescent="0.25">
      <c r="A275" s="55"/>
      <c r="B275" s="11"/>
      <c r="C275" s="11" t="s">
        <v>526</v>
      </c>
      <c r="D275" s="11"/>
      <c r="E275" s="236">
        <v>8328</v>
      </c>
      <c r="F275" s="11"/>
      <c r="G275" s="218"/>
      <c r="H275" s="218"/>
      <c r="I275" s="218"/>
      <c r="J275" s="258"/>
      <c r="L275" s="11"/>
      <c r="M275" s="218"/>
      <c r="N275" s="218"/>
      <c r="O275" s="11"/>
      <c r="P275" s="218"/>
      <c r="Q275" s="218"/>
      <c r="R275" s="11">
        <v>1</v>
      </c>
      <c r="S275" s="218">
        <v>664.85</v>
      </c>
      <c r="T275" s="218"/>
      <c r="V275" s="11"/>
      <c r="W275" s="11"/>
      <c r="X275" s="11"/>
      <c r="Y275" s="11"/>
      <c r="Z275" s="11"/>
      <c r="AA275" s="11"/>
      <c r="AB275" s="11"/>
      <c r="AC275" s="11"/>
      <c r="AD275" s="11"/>
    </row>
    <row r="276" spans="1:30" x14ac:dyDescent="0.25">
      <c r="A276" s="55"/>
      <c r="B276" s="11"/>
      <c r="C276" s="11" t="s">
        <v>452</v>
      </c>
      <c r="D276" s="11"/>
      <c r="E276" s="236">
        <v>8322</v>
      </c>
      <c r="F276" s="11">
        <v>36</v>
      </c>
      <c r="G276" s="218">
        <v>127.20805555555552</v>
      </c>
      <c r="H276" s="218">
        <v>47914.529999999984</v>
      </c>
      <c r="I276" s="218">
        <v>1330.9591666666663</v>
      </c>
      <c r="J276" s="258">
        <v>10.472222222222221</v>
      </c>
      <c r="L276" s="11">
        <v>10</v>
      </c>
      <c r="M276" s="218">
        <v>7954.0700000000006</v>
      </c>
      <c r="N276" s="218">
        <v>795.40700000000004</v>
      </c>
      <c r="O276" s="11">
        <v>3</v>
      </c>
      <c r="P276" s="218">
        <v>1278.96</v>
      </c>
      <c r="Q276" s="218">
        <v>426.32</v>
      </c>
      <c r="R276" s="11">
        <v>7</v>
      </c>
      <c r="S276" s="218">
        <v>7206.7900000000009</v>
      </c>
      <c r="T276" s="218"/>
      <c r="V276" s="11"/>
      <c r="W276" s="11"/>
      <c r="X276" s="11"/>
      <c r="Y276" s="11"/>
      <c r="Z276" s="11"/>
      <c r="AA276" s="11"/>
      <c r="AB276" s="11"/>
      <c r="AC276" s="11"/>
      <c r="AD276" s="11"/>
    </row>
    <row r="277" spans="1:30" x14ac:dyDescent="0.25">
      <c r="A277" s="55"/>
      <c r="B277" s="11"/>
      <c r="C277" s="11" t="s">
        <v>454</v>
      </c>
      <c r="D277" s="11"/>
      <c r="E277" s="236">
        <v>8201</v>
      </c>
      <c r="F277" s="11">
        <v>1</v>
      </c>
      <c r="G277" s="218">
        <v>107.46</v>
      </c>
      <c r="H277" s="218">
        <v>1289.4100000000001</v>
      </c>
      <c r="I277" s="218">
        <v>1289.4100000000001</v>
      </c>
      <c r="J277" s="258">
        <v>12</v>
      </c>
      <c r="L277" s="11"/>
      <c r="M277" s="218"/>
      <c r="N277" s="218"/>
      <c r="O277" s="11"/>
      <c r="P277" s="218"/>
      <c r="Q277" s="218"/>
      <c r="R277" s="11"/>
      <c r="S277" s="218"/>
      <c r="T277" s="218"/>
      <c r="V277" s="11"/>
      <c r="W277" s="11"/>
      <c r="X277" s="11"/>
      <c r="Y277" s="11"/>
      <c r="Z277" s="11"/>
      <c r="AA277" s="11"/>
      <c r="AB277" s="11"/>
      <c r="AC277" s="11"/>
      <c r="AD277" s="11"/>
    </row>
    <row r="278" spans="1:30" x14ac:dyDescent="0.25">
      <c r="A278" s="55"/>
      <c r="B278" s="11"/>
      <c r="C278" s="11" t="s">
        <v>454</v>
      </c>
      <c r="D278" s="11"/>
      <c r="E278" s="236">
        <v>8205</v>
      </c>
      <c r="F278" s="11">
        <v>165</v>
      </c>
      <c r="G278" s="218">
        <v>106.24999999999993</v>
      </c>
      <c r="H278" s="218">
        <v>181652.1399999999</v>
      </c>
      <c r="I278" s="218">
        <v>1100.9220606060601</v>
      </c>
      <c r="J278" s="258">
        <v>10.084848484848484</v>
      </c>
      <c r="L278" s="11">
        <v>38</v>
      </c>
      <c r="M278" s="218">
        <v>36162.85</v>
      </c>
      <c r="N278" s="218">
        <v>951.65394736842097</v>
      </c>
      <c r="O278" s="11">
        <v>12</v>
      </c>
      <c r="P278" s="218">
        <v>5142.7299999999996</v>
      </c>
      <c r="Q278" s="218">
        <v>428.56083333333328</v>
      </c>
      <c r="R278" s="11">
        <v>55</v>
      </c>
      <c r="S278" s="218">
        <v>88080.399999999936</v>
      </c>
      <c r="T278" s="218"/>
      <c r="V278" s="11"/>
      <c r="W278" s="11"/>
      <c r="X278" s="11"/>
      <c r="Y278" s="11"/>
      <c r="Z278" s="11"/>
      <c r="AA278" s="11"/>
      <c r="AB278" s="11"/>
      <c r="AC278" s="11"/>
      <c r="AD278" s="11"/>
    </row>
    <row r="279" spans="1:30" x14ac:dyDescent="0.25">
      <c r="A279" s="55"/>
      <c r="B279" s="11"/>
      <c r="C279" s="11" t="s">
        <v>454</v>
      </c>
      <c r="D279" s="11"/>
      <c r="E279" s="236">
        <v>8215</v>
      </c>
      <c r="F279" s="11">
        <v>1</v>
      </c>
      <c r="G279" s="218">
        <v>123.98</v>
      </c>
      <c r="H279" s="218">
        <v>743.88</v>
      </c>
      <c r="I279" s="218">
        <v>743.88</v>
      </c>
      <c r="J279" s="258">
        <v>6</v>
      </c>
      <c r="L279" s="11"/>
      <c r="M279" s="218"/>
      <c r="N279" s="218"/>
      <c r="O279" s="11"/>
      <c r="P279" s="218"/>
      <c r="Q279" s="218"/>
      <c r="R279" s="11">
        <v>1</v>
      </c>
      <c r="S279" s="218">
        <v>886.81</v>
      </c>
      <c r="T279" s="218"/>
      <c r="V279" s="11"/>
      <c r="W279" s="11"/>
      <c r="X279" s="11"/>
      <c r="Y279" s="11"/>
      <c r="Z279" s="11"/>
      <c r="AA279" s="11"/>
      <c r="AB279" s="11"/>
      <c r="AC279" s="11"/>
      <c r="AD279" s="11"/>
    </row>
    <row r="280" spans="1:30" x14ac:dyDescent="0.25">
      <c r="A280" s="55"/>
      <c r="B280" s="11"/>
      <c r="C280" s="11" t="s">
        <v>502</v>
      </c>
      <c r="D280" s="11"/>
      <c r="E280" s="236">
        <v>8026</v>
      </c>
      <c r="F280" s="11">
        <v>11</v>
      </c>
      <c r="G280" s="218">
        <v>138.37727272727273</v>
      </c>
      <c r="H280" s="218">
        <v>15039.82</v>
      </c>
      <c r="I280" s="218">
        <v>1367.2563636363636</v>
      </c>
      <c r="J280" s="258">
        <v>11.545454545454545</v>
      </c>
      <c r="L280" s="11">
        <v>4</v>
      </c>
      <c r="M280" s="218">
        <v>2736.4799999999996</v>
      </c>
      <c r="N280" s="218">
        <v>684.11999999999989</v>
      </c>
      <c r="O280" s="11">
        <v>1</v>
      </c>
      <c r="P280" s="218">
        <v>43.8</v>
      </c>
      <c r="Q280" s="218">
        <v>43.8</v>
      </c>
      <c r="R280" s="11">
        <v>4</v>
      </c>
      <c r="S280" s="218">
        <v>12439.169999999998</v>
      </c>
      <c r="T280" s="218"/>
      <c r="V280" s="11"/>
      <c r="W280" s="11"/>
      <c r="X280" s="11"/>
      <c r="Y280" s="11"/>
      <c r="Z280" s="11"/>
      <c r="AA280" s="11"/>
      <c r="AB280" s="11"/>
      <c r="AC280" s="11"/>
      <c r="AD280" s="11"/>
    </row>
    <row r="281" spans="1:30" x14ac:dyDescent="0.25">
      <c r="A281" s="55"/>
      <c r="B281" s="11"/>
      <c r="C281" s="11" t="s">
        <v>613</v>
      </c>
      <c r="D281" s="11"/>
      <c r="E281" s="236">
        <v>8027</v>
      </c>
      <c r="F281" s="11">
        <v>10</v>
      </c>
      <c r="G281" s="218">
        <v>172.77100000000002</v>
      </c>
      <c r="H281" s="218">
        <v>13721.15</v>
      </c>
      <c r="I281" s="218">
        <v>1372.115</v>
      </c>
      <c r="J281" s="258">
        <v>7.8</v>
      </c>
      <c r="L281" s="11">
        <v>4</v>
      </c>
      <c r="M281" s="218">
        <v>1882.58</v>
      </c>
      <c r="N281" s="218">
        <v>470.64499999999998</v>
      </c>
      <c r="O281" s="11">
        <v>1</v>
      </c>
      <c r="P281" s="218">
        <v>1005.99</v>
      </c>
      <c r="Q281" s="218">
        <v>1005.99</v>
      </c>
      <c r="R281" s="11">
        <v>2</v>
      </c>
      <c r="S281" s="218">
        <v>2091.9700000000003</v>
      </c>
      <c r="T281" s="218"/>
      <c r="V281" s="11"/>
      <c r="W281" s="11"/>
      <c r="X281" s="11"/>
      <c r="Y281" s="11"/>
      <c r="Z281" s="11"/>
      <c r="AA281" s="11"/>
      <c r="AB281" s="11"/>
      <c r="AC281" s="11"/>
      <c r="AD281" s="11"/>
    </row>
    <row r="282" spans="1:30" x14ac:dyDescent="0.25">
      <c r="A282" s="55"/>
      <c r="B282" s="11"/>
      <c r="C282" s="11" t="s">
        <v>456</v>
      </c>
      <c r="D282" s="11"/>
      <c r="E282" s="236">
        <v>8028</v>
      </c>
      <c r="F282" s="11">
        <v>94</v>
      </c>
      <c r="G282" s="218">
        <v>115.52914893617019</v>
      </c>
      <c r="H282" s="218">
        <v>118836.32000000004</v>
      </c>
      <c r="I282" s="218">
        <v>1264.2161702127664</v>
      </c>
      <c r="J282" s="258">
        <v>11.01063829787234</v>
      </c>
      <c r="L282" s="11">
        <v>31</v>
      </c>
      <c r="M282" s="218">
        <v>39341.789999999994</v>
      </c>
      <c r="N282" s="218">
        <v>1269.0899999999997</v>
      </c>
      <c r="O282" s="11">
        <v>6</v>
      </c>
      <c r="P282" s="218">
        <v>2463.4699999999998</v>
      </c>
      <c r="Q282" s="218">
        <v>410.57833333333332</v>
      </c>
      <c r="R282" s="11">
        <v>16</v>
      </c>
      <c r="S282" s="218">
        <v>20095.710000000006</v>
      </c>
      <c r="T282" s="218"/>
      <c r="V282" s="11"/>
      <c r="W282" s="11"/>
      <c r="X282" s="11"/>
      <c r="Y282" s="11"/>
      <c r="Z282" s="11"/>
      <c r="AA282" s="11"/>
      <c r="AB282" s="11"/>
      <c r="AC282" s="11"/>
      <c r="AD282" s="11"/>
    </row>
    <row r="283" spans="1:30" x14ac:dyDescent="0.25">
      <c r="A283" s="55"/>
      <c r="B283" s="11"/>
      <c r="C283" s="11" t="s">
        <v>503</v>
      </c>
      <c r="D283" s="11"/>
      <c r="E283" s="236">
        <v>8029</v>
      </c>
      <c r="F283" s="11">
        <v>29</v>
      </c>
      <c r="G283" s="218">
        <v>90.612413793103443</v>
      </c>
      <c r="H283" s="218">
        <v>26469.000000000004</v>
      </c>
      <c r="I283" s="218">
        <v>912.72413793103465</v>
      </c>
      <c r="J283" s="258">
        <v>10.172413793103448</v>
      </c>
      <c r="L283" s="11">
        <v>7</v>
      </c>
      <c r="M283" s="218">
        <v>4788.6899999999996</v>
      </c>
      <c r="N283" s="218">
        <v>684.0985714285714</v>
      </c>
      <c r="O283" s="11">
        <v>1</v>
      </c>
      <c r="P283" s="218">
        <v>479.91</v>
      </c>
      <c r="Q283" s="218">
        <v>479.91</v>
      </c>
      <c r="R283" s="11">
        <v>9</v>
      </c>
      <c r="S283" s="218">
        <v>8042.4600000000009</v>
      </c>
      <c r="T283" s="218"/>
      <c r="V283" s="11"/>
      <c r="W283" s="11"/>
      <c r="X283" s="11"/>
      <c r="Y283" s="11"/>
      <c r="Z283" s="11"/>
      <c r="AA283" s="11"/>
      <c r="AB283" s="11"/>
      <c r="AC283" s="11"/>
      <c r="AD283" s="11"/>
    </row>
    <row r="284" spans="1:30" x14ac:dyDescent="0.25">
      <c r="A284" s="55"/>
      <c r="B284" s="11"/>
      <c r="C284" s="11" t="s">
        <v>527</v>
      </c>
      <c r="D284" s="11"/>
      <c r="E284" s="236">
        <v>8012</v>
      </c>
      <c r="F284" s="11">
        <v>8</v>
      </c>
      <c r="G284" s="218">
        <v>79.55</v>
      </c>
      <c r="H284" s="218">
        <v>8925.82</v>
      </c>
      <c r="I284" s="218">
        <v>1115.7275</v>
      </c>
      <c r="J284" s="258">
        <v>15.75</v>
      </c>
      <c r="L284" s="11"/>
      <c r="M284" s="218"/>
      <c r="N284" s="218"/>
      <c r="O284" s="11"/>
      <c r="P284" s="218"/>
      <c r="Q284" s="218"/>
      <c r="R284" s="11">
        <v>1</v>
      </c>
      <c r="S284" s="218">
        <v>1663.6</v>
      </c>
      <c r="T284" s="218"/>
      <c r="V284" s="11"/>
      <c r="W284" s="11"/>
      <c r="X284" s="11"/>
      <c r="Y284" s="11"/>
      <c r="Z284" s="11"/>
      <c r="AA284" s="11"/>
      <c r="AB284" s="11"/>
      <c r="AC284" s="11"/>
      <c r="AD284" s="11"/>
    </row>
    <row r="285" spans="1:30" x14ac:dyDescent="0.25">
      <c r="A285" s="55"/>
      <c r="B285" s="11"/>
      <c r="C285" s="11" t="s">
        <v>527</v>
      </c>
      <c r="D285" s="11"/>
      <c r="E285" s="236">
        <v>8021</v>
      </c>
      <c r="F285" s="11">
        <v>3</v>
      </c>
      <c r="G285" s="218">
        <v>56.516666666666673</v>
      </c>
      <c r="H285" s="218">
        <v>1538.25</v>
      </c>
      <c r="I285" s="218">
        <v>512.75</v>
      </c>
      <c r="J285" s="258">
        <v>10</v>
      </c>
      <c r="L285" s="11"/>
      <c r="M285" s="218"/>
      <c r="N285" s="218"/>
      <c r="O285" s="11"/>
      <c r="P285" s="218"/>
      <c r="Q285" s="218"/>
      <c r="R285" s="11">
        <v>2</v>
      </c>
      <c r="S285" s="218">
        <v>4645.49</v>
      </c>
      <c r="T285" s="218"/>
      <c r="V285" s="11"/>
      <c r="W285" s="11"/>
      <c r="X285" s="11"/>
      <c r="Y285" s="11"/>
      <c r="Z285" s="11"/>
      <c r="AA285" s="11"/>
      <c r="AB285" s="11"/>
      <c r="AC285" s="11"/>
      <c r="AD285" s="11"/>
    </row>
    <row r="286" spans="1:30" x14ac:dyDescent="0.25">
      <c r="A286" s="55"/>
      <c r="B286" s="11"/>
      <c r="C286" s="11" t="s">
        <v>527</v>
      </c>
      <c r="D286" s="11"/>
      <c r="E286" s="236">
        <v>8029</v>
      </c>
      <c r="F286" s="11">
        <v>2</v>
      </c>
      <c r="G286" s="218">
        <v>61.924999999999997</v>
      </c>
      <c r="H286" s="218">
        <v>1094.33</v>
      </c>
      <c r="I286" s="218">
        <v>547.16499999999996</v>
      </c>
      <c r="J286" s="258">
        <v>8</v>
      </c>
      <c r="L286" s="11"/>
      <c r="M286" s="218"/>
      <c r="N286" s="218"/>
      <c r="O286" s="11"/>
      <c r="P286" s="218"/>
      <c r="Q286" s="218"/>
      <c r="R286" s="11">
        <v>1</v>
      </c>
      <c r="S286" s="218">
        <v>446.62</v>
      </c>
      <c r="T286" s="218"/>
      <c r="V286" s="11"/>
      <c r="W286" s="11"/>
      <c r="X286" s="11"/>
      <c r="Y286" s="11"/>
      <c r="Z286" s="11"/>
      <c r="AA286" s="11"/>
      <c r="AB286" s="11"/>
      <c r="AC286" s="11"/>
      <c r="AD286" s="11"/>
    </row>
    <row r="287" spans="1:30" x14ac:dyDescent="0.25">
      <c r="A287" s="55"/>
      <c r="B287" s="11"/>
      <c r="C287" s="11" t="s">
        <v>527</v>
      </c>
      <c r="D287" s="11"/>
      <c r="E287" s="236">
        <v>8081</v>
      </c>
      <c r="F287" s="11">
        <v>7</v>
      </c>
      <c r="G287" s="218">
        <v>146.25285714285715</v>
      </c>
      <c r="H287" s="218">
        <v>9113.43</v>
      </c>
      <c r="I287" s="218">
        <v>1301.9185714285716</v>
      </c>
      <c r="J287" s="258">
        <v>9.8571428571428577</v>
      </c>
      <c r="L287" s="11">
        <v>1</v>
      </c>
      <c r="M287" s="218">
        <v>1066.49</v>
      </c>
      <c r="N287" s="218">
        <v>1066.49</v>
      </c>
      <c r="O287" s="11"/>
      <c r="P287" s="218"/>
      <c r="Q287" s="218"/>
      <c r="R287" s="11">
        <v>7</v>
      </c>
      <c r="S287" s="218">
        <v>6676.2400000000007</v>
      </c>
      <c r="T287" s="218"/>
      <c r="V287" s="11"/>
      <c r="W287" s="11"/>
      <c r="X287" s="11"/>
      <c r="Y287" s="11"/>
      <c r="Z287" s="11"/>
      <c r="AA287" s="11"/>
      <c r="AB287" s="11"/>
      <c r="AC287" s="11"/>
      <c r="AD287" s="11"/>
    </row>
    <row r="288" spans="1:30" x14ac:dyDescent="0.25">
      <c r="A288" s="55"/>
      <c r="B288" s="11"/>
      <c r="C288" s="11" t="s">
        <v>527</v>
      </c>
      <c r="D288" s="11"/>
      <c r="E288" s="236">
        <v>8083</v>
      </c>
      <c r="F288" s="11">
        <v>2</v>
      </c>
      <c r="G288" s="218">
        <v>88.33</v>
      </c>
      <c r="H288" s="218">
        <v>2798.71</v>
      </c>
      <c r="I288" s="218">
        <v>1399.355</v>
      </c>
      <c r="J288" s="258">
        <v>15</v>
      </c>
      <c r="L288" s="11"/>
      <c r="M288" s="218"/>
      <c r="N288" s="218"/>
      <c r="O288" s="11"/>
      <c r="P288" s="218"/>
      <c r="Q288" s="218"/>
      <c r="R288" s="11"/>
      <c r="S288" s="218"/>
      <c r="T288" s="218"/>
      <c r="V288" s="11"/>
      <c r="W288" s="11"/>
      <c r="X288" s="11"/>
      <c r="Y288" s="11"/>
      <c r="Z288" s="11"/>
      <c r="AA288" s="11"/>
      <c r="AB288" s="11"/>
      <c r="AC288" s="11"/>
      <c r="AD288" s="11"/>
    </row>
    <row r="289" spans="1:30" x14ac:dyDescent="0.25">
      <c r="A289" s="55"/>
      <c r="B289" s="11"/>
      <c r="C289" s="11" t="s">
        <v>528</v>
      </c>
      <c r="D289" s="11"/>
      <c r="E289" s="236">
        <v>8219</v>
      </c>
      <c r="F289" s="11">
        <v>1</v>
      </c>
      <c r="G289" s="218">
        <v>241.75</v>
      </c>
      <c r="H289" s="218">
        <v>1450.47</v>
      </c>
      <c r="I289" s="218">
        <v>1450.47</v>
      </c>
      <c r="J289" s="258">
        <v>6</v>
      </c>
      <c r="L289" s="11"/>
      <c r="M289" s="218"/>
      <c r="N289" s="218"/>
      <c r="O289" s="11"/>
      <c r="P289" s="218"/>
      <c r="Q289" s="218"/>
      <c r="R289" s="11"/>
      <c r="S289" s="218"/>
      <c r="T289" s="218"/>
      <c r="V289" s="11"/>
      <c r="W289" s="11"/>
      <c r="X289" s="11"/>
      <c r="Y289" s="11"/>
      <c r="Z289" s="11"/>
      <c r="AA289" s="11"/>
      <c r="AB289" s="11"/>
      <c r="AC289" s="11"/>
      <c r="AD289" s="11"/>
    </row>
    <row r="290" spans="1:30" x14ac:dyDescent="0.25">
      <c r="A290" s="55"/>
      <c r="B290" s="11"/>
      <c r="C290" s="11" t="s">
        <v>599</v>
      </c>
      <c r="D290" s="11"/>
      <c r="E290" s="236">
        <v>8027</v>
      </c>
      <c r="F290" s="11">
        <v>2</v>
      </c>
      <c r="G290" s="218">
        <v>116.125</v>
      </c>
      <c r="H290" s="218">
        <v>1754.54</v>
      </c>
      <c r="I290" s="218">
        <v>877.27</v>
      </c>
      <c r="J290" s="258">
        <v>9</v>
      </c>
      <c r="L290" s="11"/>
      <c r="M290" s="218"/>
      <c r="N290" s="218"/>
      <c r="O290" s="11"/>
      <c r="P290" s="218"/>
      <c r="Q290" s="218"/>
      <c r="R290" s="11"/>
      <c r="S290" s="218"/>
      <c r="T290" s="218"/>
      <c r="V290" s="11"/>
      <c r="W290" s="11"/>
      <c r="X290" s="11"/>
      <c r="Y290" s="11"/>
      <c r="Z290" s="11"/>
      <c r="AA290" s="11"/>
      <c r="AB290" s="11"/>
      <c r="AC290" s="11"/>
      <c r="AD290" s="11"/>
    </row>
    <row r="291" spans="1:30" x14ac:dyDescent="0.25">
      <c r="A291" s="55"/>
      <c r="B291" s="11"/>
      <c r="C291" s="11" t="s">
        <v>529</v>
      </c>
      <c r="D291" s="11"/>
      <c r="E291" s="236">
        <v>8032</v>
      </c>
      <c r="F291" s="11">
        <v>4</v>
      </c>
      <c r="G291" s="218">
        <v>92.737500000000011</v>
      </c>
      <c r="H291" s="218">
        <v>3362.8700000000003</v>
      </c>
      <c r="I291" s="218">
        <v>840.71750000000009</v>
      </c>
      <c r="J291" s="258">
        <v>9</v>
      </c>
      <c r="L291" s="11">
        <v>1</v>
      </c>
      <c r="M291" s="218">
        <v>895.83</v>
      </c>
      <c r="N291" s="218">
        <v>895.83</v>
      </c>
      <c r="O291" s="11"/>
      <c r="P291" s="218"/>
      <c r="Q291" s="218"/>
      <c r="R291" s="11">
        <v>2</v>
      </c>
      <c r="S291" s="218">
        <v>2004.5</v>
      </c>
      <c r="T291" s="218"/>
      <c r="V291" s="11"/>
      <c r="W291" s="11"/>
      <c r="X291" s="11"/>
      <c r="Y291" s="11"/>
      <c r="Z291" s="11"/>
      <c r="AA291" s="11"/>
      <c r="AB291" s="11"/>
      <c r="AC291" s="11"/>
      <c r="AD291" s="11"/>
    </row>
    <row r="292" spans="1:30" x14ac:dyDescent="0.25">
      <c r="A292" s="55"/>
      <c r="B292" s="11"/>
      <c r="C292" s="11" t="s">
        <v>530</v>
      </c>
      <c r="D292" s="11"/>
      <c r="E292" s="236">
        <v>8330</v>
      </c>
      <c r="F292" s="11">
        <v>11</v>
      </c>
      <c r="G292" s="218">
        <v>87.205454545454543</v>
      </c>
      <c r="H292" s="218">
        <v>7927.0599999999995</v>
      </c>
      <c r="I292" s="218">
        <v>720.64181818181817</v>
      </c>
      <c r="J292" s="258">
        <v>9</v>
      </c>
      <c r="L292" s="11">
        <v>4</v>
      </c>
      <c r="M292" s="218">
        <v>2572.7200000000003</v>
      </c>
      <c r="N292" s="218">
        <v>643.18000000000006</v>
      </c>
      <c r="O292" s="11"/>
      <c r="P292" s="218"/>
      <c r="Q292" s="218"/>
      <c r="R292" s="11">
        <v>1</v>
      </c>
      <c r="S292" s="218">
        <v>765.91</v>
      </c>
      <c r="T292" s="218"/>
      <c r="V292" s="11"/>
      <c r="W292" s="11"/>
      <c r="X292" s="11"/>
      <c r="Y292" s="11"/>
      <c r="Z292" s="11"/>
      <c r="AA292" s="11"/>
      <c r="AB292" s="11"/>
      <c r="AC292" s="11"/>
      <c r="AD292" s="11"/>
    </row>
    <row r="293" spans="1:30" x14ac:dyDescent="0.25">
      <c r="A293" s="55"/>
      <c r="B293" s="11"/>
      <c r="C293" s="11" t="s">
        <v>457</v>
      </c>
      <c r="D293" s="11"/>
      <c r="E293" s="236">
        <v>8037</v>
      </c>
      <c r="F293" s="11">
        <v>72</v>
      </c>
      <c r="G293" s="218">
        <v>113.2711111111111</v>
      </c>
      <c r="H293" s="218">
        <v>102174.61999999995</v>
      </c>
      <c r="I293" s="218">
        <v>1419.0919444444437</v>
      </c>
      <c r="J293" s="258">
        <v>10.763888888888889</v>
      </c>
      <c r="L293" s="11">
        <v>20</v>
      </c>
      <c r="M293" s="218">
        <v>17239.77</v>
      </c>
      <c r="N293" s="218">
        <v>861.98850000000004</v>
      </c>
      <c r="O293" s="11">
        <v>7</v>
      </c>
      <c r="P293" s="218">
        <v>4008.2699999999995</v>
      </c>
      <c r="Q293" s="218">
        <v>572.6099999999999</v>
      </c>
      <c r="R293" s="11">
        <v>18</v>
      </c>
      <c r="S293" s="218">
        <v>24274.510000000006</v>
      </c>
      <c r="T293" s="218"/>
      <c r="V293" s="11"/>
      <c r="W293" s="11"/>
      <c r="X293" s="11"/>
      <c r="Y293" s="11"/>
      <c r="Z293" s="11"/>
      <c r="AA293" s="11"/>
      <c r="AB293" s="11"/>
      <c r="AC293" s="11"/>
      <c r="AD293" s="11"/>
    </row>
    <row r="294" spans="1:30" x14ac:dyDescent="0.25">
      <c r="A294" s="55"/>
      <c r="B294" s="11"/>
      <c r="C294" s="11" t="s">
        <v>531</v>
      </c>
      <c r="D294" s="11"/>
      <c r="E294" s="236">
        <v>8062</v>
      </c>
      <c r="F294" s="11">
        <v>6</v>
      </c>
      <c r="G294" s="218">
        <v>109.43666666666668</v>
      </c>
      <c r="H294" s="218">
        <v>9474.76</v>
      </c>
      <c r="I294" s="218">
        <v>1579.1266666666668</v>
      </c>
      <c r="J294" s="258">
        <v>15</v>
      </c>
      <c r="L294" s="11">
        <v>1</v>
      </c>
      <c r="M294" s="218">
        <v>3171.16</v>
      </c>
      <c r="N294" s="218">
        <v>3171.16</v>
      </c>
      <c r="O294" s="11"/>
      <c r="P294" s="218"/>
      <c r="Q294" s="218"/>
      <c r="R294" s="11">
        <v>2</v>
      </c>
      <c r="S294" s="218">
        <v>3043.02</v>
      </c>
      <c r="T294" s="218"/>
      <c r="V294" s="11"/>
      <c r="W294" s="11"/>
      <c r="X294" s="11"/>
      <c r="Y294" s="11"/>
      <c r="Z294" s="11"/>
      <c r="AA294" s="11"/>
      <c r="AB294" s="11"/>
      <c r="AC294" s="11"/>
      <c r="AD294" s="11"/>
    </row>
    <row r="295" spans="1:30" x14ac:dyDescent="0.25">
      <c r="A295" s="55"/>
      <c r="B295" s="11"/>
      <c r="C295" s="11" t="s">
        <v>532</v>
      </c>
      <c r="D295" s="11"/>
      <c r="E295" s="236">
        <v>8039</v>
      </c>
      <c r="F295" s="11"/>
      <c r="G295" s="218"/>
      <c r="H295" s="218"/>
      <c r="I295" s="218"/>
      <c r="J295" s="258"/>
      <c r="L295" s="11"/>
      <c r="M295" s="218"/>
      <c r="N295" s="218"/>
      <c r="O295" s="11"/>
      <c r="P295" s="218"/>
      <c r="Q295" s="218"/>
      <c r="R295" s="11">
        <v>1</v>
      </c>
      <c r="S295" s="218">
        <v>2485.1999999999998</v>
      </c>
      <c r="T295" s="218"/>
      <c r="V295" s="11"/>
      <c r="W295" s="11"/>
      <c r="X295" s="11"/>
      <c r="Y295" s="11"/>
      <c r="Z295" s="11"/>
      <c r="AA295" s="11"/>
      <c r="AB295" s="11"/>
      <c r="AC295" s="11"/>
      <c r="AD295" s="11"/>
    </row>
    <row r="296" spans="1:30" x14ac:dyDescent="0.25">
      <c r="A296" s="55"/>
      <c r="B296" s="11"/>
      <c r="C296" s="11" t="s">
        <v>600</v>
      </c>
      <c r="D296" s="11"/>
      <c r="E296" s="236">
        <v>8302</v>
      </c>
      <c r="F296" s="11">
        <v>2</v>
      </c>
      <c r="G296" s="218">
        <v>51.42</v>
      </c>
      <c r="H296" s="218">
        <v>898.98</v>
      </c>
      <c r="I296" s="218">
        <v>449.49</v>
      </c>
      <c r="J296" s="258">
        <v>10</v>
      </c>
      <c r="L296" s="11"/>
      <c r="M296" s="218"/>
      <c r="N296" s="218"/>
      <c r="O296" s="11"/>
      <c r="P296" s="218"/>
      <c r="Q296" s="218"/>
      <c r="R296" s="11"/>
      <c r="S296" s="218"/>
      <c r="T296" s="218"/>
      <c r="V296" s="11"/>
      <c r="W296" s="11"/>
      <c r="X296" s="11"/>
      <c r="Y296" s="11"/>
      <c r="Z296" s="11"/>
      <c r="AA296" s="11"/>
      <c r="AB296" s="11"/>
      <c r="AC296" s="11"/>
      <c r="AD296" s="11"/>
    </row>
    <row r="297" spans="1:30" x14ac:dyDescent="0.25">
      <c r="A297" s="55"/>
      <c r="B297" s="11"/>
      <c r="C297" s="11" t="s">
        <v>614</v>
      </c>
      <c r="D297" s="11"/>
      <c r="E297" s="236">
        <v>8302</v>
      </c>
      <c r="F297" s="11">
        <v>1</v>
      </c>
      <c r="G297" s="218">
        <v>122</v>
      </c>
      <c r="H297" s="218">
        <v>801.55</v>
      </c>
      <c r="I297" s="218">
        <v>801.55</v>
      </c>
      <c r="J297" s="258">
        <v>7</v>
      </c>
      <c r="L297" s="11"/>
      <c r="M297" s="218"/>
      <c r="N297" s="218"/>
      <c r="O297" s="11"/>
      <c r="P297" s="218"/>
      <c r="Q297" s="218"/>
      <c r="R297" s="11"/>
      <c r="S297" s="218"/>
      <c r="T297" s="218"/>
      <c r="V297" s="11"/>
      <c r="W297" s="11"/>
      <c r="X297" s="11"/>
      <c r="Y297" s="11"/>
      <c r="Z297" s="11"/>
      <c r="AA297" s="11"/>
      <c r="AB297" s="11"/>
      <c r="AC297" s="11"/>
      <c r="AD297" s="11"/>
    </row>
    <row r="298" spans="1:30" x14ac:dyDescent="0.25">
      <c r="A298" s="55"/>
      <c r="B298" s="11"/>
      <c r="C298" s="11" t="s">
        <v>458</v>
      </c>
      <c r="D298" s="11"/>
      <c r="E298" s="236">
        <v>8326</v>
      </c>
      <c r="F298" s="11">
        <v>13</v>
      </c>
      <c r="G298" s="218">
        <v>106.5546153846154</v>
      </c>
      <c r="H298" s="218">
        <v>13458.149999999998</v>
      </c>
      <c r="I298" s="218">
        <v>1035.2423076923076</v>
      </c>
      <c r="J298" s="258">
        <v>10.23076923076923</v>
      </c>
      <c r="L298" s="11">
        <v>4</v>
      </c>
      <c r="M298" s="218">
        <v>9139.3999999999978</v>
      </c>
      <c r="N298" s="218">
        <v>2284.8499999999995</v>
      </c>
      <c r="O298" s="11">
        <v>3</v>
      </c>
      <c r="P298" s="218">
        <v>2673.44</v>
      </c>
      <c r="Q298" s="218">
        <v>891.14666666666665</v>
      </c>
      <c r="R298" s="11">
        <v>2</v>
      </c>
      <c r="S298" s="218">
        <v>2454.21</v>
      </c>
      <c r="T298" s="218"/>
      <c r="V298" s="11"/>
      <c r="W298" s="11"/>
      <c r="X298" s="11"/>
      <c r="Y298" s="11"/>
      <c r="Z298" s="11"/>
      <c r="AA298" s="11"/>
      <c r="AB298" s="11"/>
      <c r="AC298" s="11"/>
      <c r="AD298" s="11"/>
    </row>
    <row r="299" spans="1:30" x14ac:dyDescent="0.25">
      <c r="A299" s="55"/>
      <c r="B299" s="11"/>
      <c r="C299" s="11" t="s">
        <v>533</v>
      </c>
      <c r="D299" s="11"/>
      <c r="E299" s="236">
        <v>8021</v>
      </c>
      <c r="F299" s="11">
        <v>18</v>
      </c>
      <c r="G299" s="218">
        <v>114.86222222222224</v>
      </c>
      <c r="H299" s="218">
        <v>23240.739999999998</v>
      </c>
      <c r="I299" s="218">
        <v>1291.152222222222</v>
      </c>
      <c r="J299" s="258">
        <v>11.5</v>
      </c>
      <c r="L299" s="11">
        <v>2</v>
      </c>
      <c r="M299" s="218">
        <v>1069.31</v>
      </c>
      <c r="N299" s="218">
        <v>534.65499999999997</v>
      </c>
      <c r="O299" s="11"/>
      <c r="P299" s="218"/>
      <c r="Q299" s="218"/>
      <c r="R299" s="11">
        <v>3</v>
      </c>
      <c r="S299" s="218">
        <v>4119.5199999999995</v>
      </c>
      <c r="T299" s="218"/>
      <c r="V299" s="11"/>
      <c r="W299" s="11"/>
      <c r="X299" s="11"/>
      <c r="Y299" s="11"/>
      <c r="Z299" s="11"/>
      <c r="AA299" s="11"/>
      <c r="AB299" s="11"/>
      <c r="AC299" s="11"/>
      <c r="AD299" s="11"/>
    </row>
    <row r="300" spans="1:30" x14ac:dyDescent="0.25">
      <c r="A300" s="55"/>
      <c r="B300" s="11"/>
      <c r="C300" s="11" t="s">
        <v>615</v>
      </c>
      <c r="D300" s="11"/>
      <c r="E300" s="236">
        <v>8045</v>
      </c>
      <c r="F300" s="11">
        <v>17</v>
      </c>
      <c r="G300" s="218">
        <v>131.81941176470585</v>
      </c>
      <c r="H300" s="218">
        <v>21003.29</v>
      </c>
      <c r="I300" s="218">
        <v>1235.4876470588235</v>
      </c>
      <c r="J300" s="258">
        <v>8.5294117647058822</v>
      </c>
      <c r="L300" s="11">
        <v>3</v>
      </c>
      <c r="M300" s="218">
        <v>3192.5999999999995</v>
      </c>
      <c r="N300" s="218">
        <v>1064.1999999999998</v>
      </c>
      <c r="O300" s="11">
        <v>3</v>
      </c>
      <c r="P300" s="218">
        <v>1180.9000000000001</v>
      </c>
      <c r="Q300" s="218">
        <v>393.63333333333338</v>
      </c>
      <c r="R300" s="11">
        <v>5</v>
      </c>
      <c r="S300" s="218">
        <v>6289.9299999999994</v>
      </c>
      <c r="T300" s="218"/>
      <c r="V300" s="11"/>
      <c r="W300" s="11"/>
      <c r="X300" s="11"/>
      <c r="Y300" s="11"/>
      <c r="Z300" s="11"/>
      <c r="AA300" s="11"/>
      <c r="AB300" s="11"/>
      <c r="AC300" s="11"/>
      <c r="AD300" s="11"/>
    </row>
    <row r="301" spans="1:30" x14ac:dyDescent="0.25">
      <c r="A301" s="55"/>
      <c r="B301" s="11"/>
      <c r="C301" s="11" t="s">
        <v>615</v>
      </c>
      <c r="D301" s="11"/>
      <c r="E301" s="236">
        <v>8049</v>
      </c>
      <c r="F301" s="11">
        <v>1</v>
      </c>
      <c r="G301" s="218">
        <v>135.03</v>
      </c>
      <c r="H301" s="218">
        <v>1620.35</v>
      </c>
      <c r="I301" s="218">
        <v>1620.35</v>
      </c>
      <c r="J301" s="258">
        <v>12</v>
      </c>
      <c r="L301" s="11"/>
      <c r="M301" s="218"/>
      <c r="N301" s="218"/>
      <c r="O301" s="11"/>
      <c r="P301" s="218"/>
      <c r="Q301" s="218"/>
      <c r="R301" s="11"/>
      <c r="S301" s="218"/>
      <c r="T301" s="218"/>
      <c r="V301" s="11"/>
      <c r="W301" s="11"/>
      <c r="X301" s="11"/>
      <c r="Y301" s="11"/>
      <c r="Z301" s="11"/>
      <c r="AA301" s="11"/>
      <c r="AB301" s="11"/>
      <c r="AC301" s="11"/>
      <c r="AD301" s="11"/>
    </row>
    <row r="302" spans="1:30" x14ac:dyDescent="0.25">
      <c r="A302" s="55"/>
      <c r="B302" s="11"/>
      <c r="C302" s="11" t="s">
        <v>535</v>
      </c>
      <c r="D302" s="11"/>
      <c r="E302" s="236">
        <v>8327</v>
      </c>
      <c r="F302" s="11">
        <v>4</v>
      </c>
      <c r="G302" s="218">
        <v>172.5025</v>
      </c>
      <c r="H302" s="218">
        <v>7989.4000000000015</v>
      </c>
      <c r="I302" s="218">
        <v>1997.3500000000004</v>
      </c>
      <c r="J302" s="258">
        <v>11</v>
      </c>
      <c r="L302" s="11"/>
      <c r="M302" s="218"/>
      <c r="N302" s="218"/>
      <c r="O302" s="11"/>
      <c r="P302" s="218"/>
      <c r="Q302" s="218"/>
      <c r="R302" s="11">
        <v>1</v>
      </c>
      <c r="S302" s="218">
        <v>1051.73</v>
      </c>
      <c r="T302" s="218"/>
      <c r="V302" s="11"/>
      <c r="W302" s="11"/>
      <c r="X302" s="11"/>
      <c r="Y302" s="11"/>
      <c r="Z302" s="11"/>
      <c r="AA302" s="11"/>
      <c r="AB302" s="11"/>
      <c r="AC302" s="11"/>
      <c r="AD302" s="11"/>
    </row>
    <row r="303" spans="1:30" x14ac:dyDescent="0.25">
      <c r="A303" s="55"/>
      <c r="B303" s="11"/>
      <c r="C303" s="11" t="s">
        <v>459</v>
      </c>
      <c r="D303" s="11"/>
      <c r="E303" s="236">
        <v>8021</v>
      </c>
      <c r="F303" s="11">
        <v>102</v>
      </c>
      <c r="G303" s="218">
        <v>106.56460784313722</v>
      </c>
      <c r="H303" s="218">
        <v>109987.65000000002</v>
      </c>
      <c r="I303" s="218">
        <v>1078.3102941176473</v>
      </c>
      <c r="J303" s="258">
        <v>10.156862745098039</v>
      </c>
      <c r="L303" s="11">
        <v>26</v>
      </c>
      <c r="M303" s="218">
        <v>28049.819999999996</v>
      </c>
      <c r="N303" s="218">
        <v>1078.8392307692307</v>
      </c>
      <c r="O303" s="11">
        <v>6</v>
      </c>
      <c r="P303" s="218">
        <v>2450.86</v>
      </c>
      <c r="Q303" s="218">
        <v>408.47666666666669</v>
      </c>
      <c r="R303" s="11">
        <v>28</v>
      </c>
      <c r="S303" s="218">
        <v>32418.059999999998</v>
      </c>
      <c r="T303" s="218"/>
      <c r="V303" s="11"/>
      <c r="W303" s="11"/>
      <c r="X303" s="11"/>
      <c r="Y303" s="11"/>
      <c r="Z303" s="11"/>
      <c r="AA303" s="11"/>
      <c r="AB303" s="11"/>
      <c r="AC303" s="11"/>
      <c r="AD303" s="11"/>
    </row>
    <row r="304" spans="1:30" x14ac:dyDescent="0.25">
      <c r="A304" s="55"/>
      <c r="B304" s="11"/>
      <c r="C304" s="11" t="s">
        <v>536</v>
      </c>
      <c r="D304" s="11"/>
      <c r="E304" s="236">
        <v>8221</v>
      </c>
      <c r="F304" s="11">
        <v>28</v>
      </c>
      <c r="G304" s="218">
        <v>143.24321428571426</v>
      </c>
      <c r="H304" s="218">
        <v>39673.080000000009</v>
      </c>
      <c r="I304" s="218">
        <v>1416.8957142857146</v>
      </c>
      <c r="J304" s="258">
        <v>9.8571428571428577</v>
      </c>
      <c r="L304" s="11">
        <v>5</v>
      </c>
      <c r="M304" s="218">
        <v>3430.77</v>
      </c>
      <c r="N304" s="218">
        <v>686.154</v>
      </c>
      <c r="O304" s="11">
        <v>1</v>
      </c>
      <c r="P304" s="218">
        <v>3700</v>
      </c>
      <c r="Q304" s="218">
        <v>3700</v>
      </c>
      <c r="R304" s="11">
        <v>10</v>
      </c>
      <c r="S304" s="218">
        <v>14183.02</v>
      </c>
      <c r="T304" s="218"/>
      <c r="V304" s="11"/>
      <c r="W304" s="11"/>
      <c r="X304" s="11"/>
      <c r="Y304" s="11"/>
      <c r="Z304" s="11"/>
      <c r="AA304" s="11"/>
      <c r="AB304" s="11"/>
      <c r="AC304" s="11"/>
      <c r="AD304" s="11"/>
    </row>
    <row r="305" spans="1:30" x14ac:dyDescent="0.25">
      <c r="A305" s="55"/>
      <c r="B305" s="11"/>
      <c r="C305" s="11" t="s">
        <v>538</v>
      </c>
      <c r="D305" s="11"/>
      <c r="E305" s="236">
        <v>8085</v>
      </c>
      <c r="F305" s="11">
        <v>3</v>
      </c>
      <c r="G305" s="218">
        <v>132.21666666666667</v>
      </c>
      <c r="H305" s="218">
        <v>3295.4700000000003</v>
      </c>
      <c r="I305" s="218">
        <v>1098.49</v>
      </c>
      <c r="J305" s="258">
        <v>10</v>
      </c>
      <c r="L305" s="11"/>
      <c r="M305" s="218"/>
      <c r="N305" s="218"/>
      <c r="O305" s="11"/>
      <c r="P305" s="218"/>
      <c r="Q305" s="218"/>
      <c r="R305" s="11"/>
      <c r="S305" s="218"/>
      <c r="T305" s="218"/>
      <c r="V305" s="11"/>
      <c r="W305" s="11"/>
      <c r="X305" s="11"/>
      <c r="Y305" s="11"/>
      <c r="Z305" s="11"/>
      <c r="AA305" s="11"/>
      <c r="AB305" s="11"/>
      <c r="AC305" s="11"/>
      <c r="AD305" s="11"/>
    </row>
    <row r="306" spans="1:30" x14ac:dyDescent="0.25">
      <c r="A306" s="55"/>
      <c r="B306" s="11"/>
      <c r="C306" s="11" t="s">
        <v>539</v>
      </c>
      <c r="D306" s="11"/>
      <c r="E306" s="236">
        <v>8403</v>
      </c>
      <c r="F306" s="11">
        <v>3</v>
      </c>
      <c r="G306" s="218">
        <v>114.17000000000002</v>
      </c>
      <c r="H306" s="218">
        <v>2718.92</v>
      </c>
      <c r="I306" s="218">
        <v>906.30666666666673</v>
      </c>
      <c r="J306" s="258">
        <v>8</v>
      </c>
      <c r="L306" s="11">
        <v>2</v>
      </c>
      <c r="M306" s="218">
        <v>1438.0500000000002</v>
      </c>
      <c r="N306" s="218">
        <v>719.02500000000009</v>
      </c>
      <c r="O306" s="11"/>
      <c r="P306" s="218"/>
      <c r="Q306" s="218"/>
      <c r="R306" s="11"/>
      <c r="S306" s="218"/>
      <c r="T306" s="218"/>
      <c r="V306" s="11"/>
      <c r="W306" s="11"/>
      <c r="X306" s="11"/>
      <c r="Y306" s="11"/>
      <c r="Z306" s="11"/>
      <c r="AA306" s="11"/>
      <c r="AB306" s="11"/>
      <c r="AC306" s="11"/>
      <c r="AD306" s="11"/>
    </row>
    <row r="307" spans="1:30" x14ac:dyDescent="0.25">
      <c r="A307" s="55"/>
      <c r="B307" s="11"/>
      <c r="C307" s="11" t="s">
        <v>540</v>
      </c>
      <c r="D307" s="11"/>
      <c r="E307" s="236">
        <v>8204</v>
      </c>
      <c r="F307" s="11">
        <v>7</v>
      </c>
      <c r="G307" s="218">
        <v>76.635714285714286</v>
      </c>
      <c r="H307" s="218">
        <v>4439.2800000000007</v>
      </c>
      <c r="I307" s="218">
        <v>634.18285714285719</v>
      </c>
      <c r="J307" s="258">
        <v>9.4285714285714288</v>
      </c>
      <c r="L307" s="11"/>
      <c r="M307" s="218"/>
      <c r="N307" s="218"/>
      <c r="O307" s="11"/>
      <c r="P307" s="218"/>
      <c r="Q307" s="218"/>
      <c r="R307" s="11">
        <v>4</v>
      </c>
      <c r="S307" s="218">
        <v>2234.11</v>
      </c>
      <c r="T307" s="218"/>
      <c r="V307" s="11"/>
      <c r="W307" s="11"/>
      <c r="X307" s="11"/>
      <c r="Y307" s="11"/>
      <c r="Z307" s="11"/>
      <c r="AA307" s="11"/>
      <c r="AB307" s="11"/>
      <c r="AC307" s="11"/>
      <c r="AD307" s="11"/>
    </row>
    <row r="308" spans="1:30" x14ac:dyDescent="0.25">
      <c r="A308" s="55"/>
      <c r="B308" s="11"/>
      <c r="C308" s="11" t="s">
        <v>540</v>
      </c>
      <c r="D308" s="11"/>
      <c r="E308" s="236">
        <v>8251</v>
      </c>
      <c r="F308" s="11">
        <v>1</v>
      </c>
      <c r="G308" s="218">
        <v>47.52</v>
      </c>
      <c r="H308" s="218">
        <v>570.16999999999996</v>
      </c>
      <c r="I308" s="218">
        <v>570.16999999999996</v>
      </c>
      <c r="J308" s="258">
        <v>12</v>
      </c>
      <c r="L308" s="11">
        <v>1</v>
      </c>
      <c r="M308" s="218">
        <v>570.16999999999996</v>
      </c>
      <c r="N308" s="218">
        <v>570.16999999999996</v>
      </c>
      <c r="O308" s="11"/>
      <c r="P308" s="218"/>
      <c r="Q308" s="218"/>
      <c r="R308" s="11"/>
      <c r="S308" s="218"/>
      <c r="T308" s="218"/>
      <c r="V308" s="11"/>
      <c r="W308" s="11"/>
      <c r="X308" s="11"/>
      <c r="Y308" s="11"/>
      <c r="Z308" s="11"/>
      <c r="AA308" s="11"/>
      <c r="AB308" s="11"/>
      <c r="AC308" s="11"/>
      <c r="AD308" s="11"/>
    </row>
    <row r="309" spans="1:30" x14ac:dyDescent="0.25">
      <c r="A309" s="55"/>
      <c r="B309" s="11"/>
      <c r="C309" s="11" t="s">
        <v>460</v>
      </c>
      <c r="D309" s="11"/>
      <c r="E309" s="236">
        <v>8049</v>
      </c>
      <c r="F309" s="11">
        <v>36</v>
      </c>
      <c r="G309" s="218">
        <v>120.7247222222222</v>
      </c>
      <c r="H309" s="218">
        <v>43896.52</v>
      </c>
      <c r="I309" s="218">
        <v>1219.3477777777778</v>
      </c>
      <c r="J309" s="258">
        <v>10.138888888888889</v>
      </c>
      <c r="L309" s="11">
        <v>7</v>
      </c>
      <c r="M309" s="218">
        <v>7334.9499999999989</v>
      </c>
      <c r="N309" s="218">
        <v>1047.8499999999999</v>
      </c>
      <c r="O309" s="11"/>
      <c r="P309" s="218"/>
      <c r="Q309" s="218"/>
      <c r="R309" s="11">
        <v>10</v>
      </c>
      <c r="S309" s="218">
        <v>8154.6399999999994</v>
      </c>
      <c r="T309" s="218"/>
      <c r="V309" s="11"/>
      <c r="W309" s="11"/>
      <c r="X309" s="11"/>
      <c r="Y309" s="11"/>
      <c r="Z309" s="11"/>
      <c r="AA309" s="11"/>
      <c r="AB309" s="11"/>
      <c r="AC309" s="11"/>
      <c r="AD309" s="11"/>
    </row>
    <row r="310" spans="1:30" x14ac:dyDescent="0.25">
      <c r="A310" s="55"/>
      <c r="B310" s="11"/>
      <c r="C310" s="11" t="s">
        <v>541</v>
      </c>
      <c r="D310" s="11"/>
      <c r="E310" s="236">
        <v>8328</v>
      </c>
      <c r="F310" s="11">
        <v>11</v>
      </c>
      <c r="G310" s="218">
        <v>91.443636363636358</v>
      </c>
      <c r="H310" s="218">
        <v>11362.24</v>
      </c>
      <c r="I310" s="218">
        <v>1032.9309090909092</v>
      </c>
      <c r="J310" s="258">
        <v>11.272727272727273</v>
      </c>
      <c r="L310" s="11">
        <v>3</v>
      </c>
      <c r="M310" s="218">
        <v>3051.37</v>
      </c>
      <c r="N310" s="218">
        <v>1017.1233333333333</v>
      </c>
      <c r="O310" s="11"/>
      <c r="P310" s="218"/>
      <c r="Q310" s="218"/>
      <c r="R310" s="11">
        <v>2</v>
      </c>
      <c r="S310" s="218">
        <v>1883.37</v>
      </c>
      <c r="T310" s="218"/>
      <c r="V310" s="11"/>
      <c r="W310" s="11"/>
      <c r="X310" s="11"/>
      <c r="Y310" s="11"/>
      <c r="Z310" s="11"/>
      <c r="AA310" s="11"/>
      <c r="AB310" s="11"/>
      <c r="AC310" s="11"/>
      <c r="AD310" s="11"/>
    </row>
    <row r="311" spans="1:30" x14ac:dyDescent="0.25">
      <c r="A311" s="55"/>
      <c r="B311" s="11"/>
      <c r="C311" s="11" t="s">
        <v>461</v>
      </c>
      <c r="D311" s="11"/>
      <c r="E311" s="236">
        <v>8051</v>
      </c>
      <c r="F311" s="11">
        <v>36</v>
      </c>
      <c r="G311" s="218">
        <v>95.466666666666683</v>
      </c>
      <c r="H311" s="218">
        <v>36394.43</v>
      </c>
      <c r="I311" s="218">
        <v>1010.9563888888889</v>
      </c>
      <c r="J311" s="258">
        <v>10.416666666666666</v>
      </c>
      <c r="L311" s="11">
        <v>6</v>
      </c>
      <c r="M311" s="218">
        <v>4135.93</v>
      </c>
      <c r="N311" s="218">
        <v>689.32166666666672</v>
      </c>
      <c r="O311" s="11"/>
      <c r="P311" s="218"/>
      <c r="Q311" s="218"/>
      <c r="R311" s="11">
        <v>7</v>
      </c>
      <c r="S311" s="218">
        <v>4232.22</v>
      </c>
      <c r="T311" s="218"/>
      <c r="V311" s="11"/>
      <c r="W311" s="11"/>
      <c r="X311" s="11"/>
      <c r="Y311" s="11"/>
      <c r="Z311" s="11"/>
      <c r="AA311" s="11"/>
      <c r="AB311" s="11"/>
      <c r="AC311" s="11"/>
      <c r="AD311" s="11"/>
    </row>
    <row r="312" spans="1:30" x14ac:dyDescent="0.25">
      <c r="A312" s="55"/>
      <c r="B312" s="11"/>
      <c r="C312" s="11" t="s">
        <v>461</v>
      </c>
      <c r="D312" s="11"/>
      <c r="E312" s="236">
        <v>8080</v>
      </c>
      <c r="F312" s="11">
        <v>2</v>
      </c>
      <c r="G312" s="218">
        <v>96.265000000000001</v>
      </c>
      <c r="H312" s="218">
        <v>3701.53</v>
      </c>
      <c r="I312" s="218">
        <v>1850.7650000000001</v>
      </c>
      <c r="J312" s="258">
        <v>18</v>
      </c>
      <c r="L312" s="11"/>
      <c r="M312" s="218"/>
      <c r="N312" s="218"/>
      <c r="O312" s="11">
        <v>1</v>
      </c>
      <c r="P312" s="218">
        <v>1033.6300000000001</v>
      </c>
      <c r="Q312" s="218">
        <v>1033.6300000000001</v>
      </c>
      <c r="R312" s="11">
        <v>2</v>
      </c>
      <c r="S312" s="218">
        <v>913.74</v>
      </c>
      <c r="T312" s="218"/>
      <c r="V312" s="11"/>
      <c r="W312" s="11"/>
      <c r="X312" s="11"/>
      <c r="Y312" s="11"/>
      <c r="Z312" s="11"/>
      <c r="AA312" s="11"/>
      <c r="AB312" s="11"/>
      <c r="AC312" s="11"/>
      <c r="AD312" s="11"/>
    </row>
    <row r="313" spans="1:30" x14ac:dyDescent="0.25">
      <c r="A313" s="55"/>
      <c r="B313" s="11"/>
      <c r="C313" s="11" t="s">
        <v>462</v>
      </c>
      <c r="D313" s="11"/>
      <c r="E313" s="236">
        <v>8402</v>
      </c>
      <c r="F313" s="11">
        <v>14</v>
      </c>
      <c r="G313" s="218">
        <v>112.32000000000002</v>
      </c>
      <c r="H313" s="218">
        <v>21477.329999999994</v>
      </c>
      <c r="I313" s="218">
        <v>1534.0949999999996</v>
      </c>
      <c r="J313" s="258">
        <v>12</v>
      </c>
      <c r="L313" s="11">
        <v>1</v>
      </c>
      <c r="M313" s="218">
        <v>7855.84</v>
      </c>
      <c r="N313" s="218">
        <v>7855.84</v>
      </c>
      <c r="O313" s="11"/>
      <c r="P313" s="218"/>
      <c r="Q313" s="218"/>
      <c r="R313" s="11">
        <v>5</v>
      </c>
      <c r="S313" s="218">
        <v>16673.25</v>
      </c>
      <c r="T313" s="218"/>
      <c r="V313" s="11"/>
      <c r="W313" s="11"/>
      <c r="X313" s="11"/>
      <c r="Y313" s="11"/>
      <c r="Z313" s="11"/>
      <c r="AA313" s="11"/>
      <c r="AB313" s="11"/>
      <c r="AC313" s="11"/>
      <c r="AD313" s="11"/>
    </row>
    <row r="314" spans="1:30" x14ac:dyDescent="0.25">
      <c r="A314" s="55"/>
      <c r="B314" s="11"/>
      <c r="C314" s="11" t="s">
        <v>463</v>
      </c>
      <c r="D314" s="11"/>
      <c r="E314" s="236">
        <v>8053</v>
      </c>
      <c r="F314" s="11">
        <v>37</v>
      </c>
      <c r="G314" s="218">
        <v>100.82945945945944</v>
      </c>
      <c r="H314" s="218">
        <v>42237.240000000005</v>
      </c>
      <c r="I314" s="218">
        <v>1141.5470270270271</v>
      </c>
      <c r="J314" s="258">
        <v>10.837837837837839</v>
      </c>
      <c r="L314" s="11">
        <v>11</v>
      </c>
      <c r="M314" s="218">
        <v>10042.809999999998</v>
      </c>
      <c r="N314" s="218">
        <v>912.98272727272706</v>
      </c>
      <c r="O314" s="11">
        <v>5</v>
      </c>
      <c r="P314" s="218">
        <v>3737.5300000000007</v>
      </c>
      <c r="Q314" s="218">
        <v>747.50600000000009</v>
      </c>
      <c r="R314" s="11">
        <v>11</v>
      </c>
      <c r="S314" s="218">
        <v>16237.82</v>
      </c>
      <c r="T314" s="218"/>
      <c r="V314" s="11"/>
      <c r="W314" s="11"/>
      <c r="X314" s="11"/>
      <c r="Y314" s="11"/>
      <c r="Z314" s="11"/>
      <c r="AA314" s="11"/>
      <c r="AB314" s="11"/>
      <c r="AC314" s="11"/>
      <c r="AD314" s="11"/>
    </row>
    <row r="315" spans="1:30" x14ac:dyDescent="0.25">
      <c r="A315" s="55"/>
      <c r="B315" s="11"/>
      <c r="C315" s="11" t="s">
        <v>464</v>
      </c>
      <c r="D315" s="11"/>
      <c r="E315" s="236">
        <v>8223</v>
      </c>
      <c r="F315" s="11">
        <v>9</v>
      </c>
      <c r="G315" s="218">
        <v>143.7811111111111</v>
      </c>
      <c r="H315" s="218">
        <v>12223.789999999999</v>
      </c>
      <c r="I315" s="218">
        <v>1358.1988888888889</v>
      </c>
      <c r="J315" s="258">
        <v>9.3333333333333339</v>
      </c>
      <c r="L315" s="11">
        <v>1</v>
      </c>
      <c r="M315" s="218">
        <v>391.46</v>
      </c>
      <c r="N315" s="218">
        <v>391.46</v>
      </c>
      <c r="O315" s="11"/>
      <c r="P315" s="218"/>
      <c r="Q315" s="218"/>
      <c r="R315" s="11"/>
      <c r="S315" s="218"/>
      <c r="T315" s="218"/>
      <c r="V315" s="11"/>
      <c r="W315" s="11"/>
      <c r="X315" s="11"/>
      <c r="Y315" s="11"/>
      <c r="Z315" s="11"/>
      <c r="AA315" s="11"/>
      <c r="AB315" s="11"/>
      <c r="AC315" s="11"/>
      <c r="AD315" s="11"/>
    </row>
    <row r="316" spans="1:30" x14ac:dyDescent="0.25">
      <c r="A316" s="55"/>
      <c r="B316" s="11"/>
      <c r="C316" s="11" t="s">
        <v>542</v>
      </c>
      <c r="D316" s="11"/>
      <c r="E316" s="236">
        <v>8348</v>
      </c>
      <c r="F316" s="11"/>
      <c r="G316" s="218"/>
      <c r="H316" s="218"/>
      <c r="I316" s="218"/>
      <c r="J316" s="258"/>
      <c r="L316" s="11"/>
      <c r="M316" s="218"/>
      <c r="N316" s="218"/>
      <c r="O316" s="11">
        <v>1</v>
      </c>
      <c r="P316" s="218">
        <v>529.19000000000005</v>
      </c>
      <c r="Q316" s="218">
        <v>529.19000000000005</v>
      </c>
      <c r="R316" s="11"/>
      <c r="S316" s="218"/>
      <c r="T316" s="218"/>
      <c r="V316" s="11"/>
      <c r="W316" s="11"/>
      <c r="X316" s="11"/>
      <c r="Y316" s="11"/>
      <c r="Z316" s="11"/>
      <c r="AA316" s="11"/>
      <c r="AB316" s="11"/>
      <c r="AC316" s="11"/>
      <c r="AD316" s="11"/>
    </row>
    <row r="317" spans="1:30" x14ac:dyDescent="0.25">
      <c r="A317" s="55"/>
      <c r="B317" s="11"/>
      <c r="C317" s="11" t="s">
        <v>543</v>
      </c>
      <c r="D317" s="11"/>
      <c r="E317" s="236">
        <v>8329</v>
      </c>
      <c r="F317" s="11">
        <v>1</v>
      </c>
      <c r="G317" s="218">
        <v>130.18</v>
      </c>
      <c r="H317" s="218">
        <v>2343.2399999999998</v>
      </c>
      <c r="I317" s="218">
        <v>2343.2399999999998</v>
      </c>
      <c r="J317" s="258">
        <v>18</v>
      </c>
      <c r="L317" s="11">
        <v>1</v>
      </c>
      <c r="M317" s="218">
        <v>2343.2399999999998</v>
      </c>
      <c r="N317" s="218">
        <v>2343.2399999999998</v>
      </c>
      <c r="O317" s="11"/>
      <c r="P317" s="218"/>
      <c r="Q317" s="218"/>
      <c r="R317" s="11">
        <v>1</v>
      </c>
      <c r="S317" s="218">
        <v>1575.8</v>
      </c>
      <c r="T317" s="218"/>
      <c r="V317" s="11"/>
      <c r="W317" s="11"/>
      <c r="X317" s="11"/>
      <c r="Y317" s="11"/>
      <c r="Z317" s="11"/>
      <c r="AA317" s="11"/>
      <c r="AB317" s="11"/>
      <c r="AC317" s="11"/>
      <c r="AD317" s="11"/>
    </row>
    <row r="318" spans="1:30" x14ac:dyDescent="0.25">
      <c r="A318" s="55"/>
      <c r="B318" s="11"/>
      <c r="C318" s="11" t="s">
        <v>616</v>
      </c>
      <c r="D318" s="11"/>
      <c r="E318" s="236">
        <v>8330</v>
      </c>
      <c r="F318" s="11">
        <v>136</v>
      </c>
      <c r="G318" s="218">
        <v>103.24683823529416</v>
      </c>
      <c r="H318" s="218">
        <v>145699.56000000014</v>
      </c>
      <c r="I318" s="218">
        <v>1071.320294117648</v>
      </c>
      <c r="J318" s="258">
        <v>10.213235294117647</v>
      </c>
      <c r="L318" s="11">
        <v>26</v>
      </c>
      <c r="M318" s="218">
        <v>26151.839999999997</v>
      </c>
      <c r="N318" s="218">
        <v>1005.8399999999999</v>
      </c>
      <c r="O318" s="11">
        <v>4</v>
      </c>
      <c r="P318" s="218">
        <v>2754.39</v>
      </c>
      <c r="Q318" s="218">
        <v>688.59749999999997</v>
      </c>
      <c r="R318" s="11">
        <v>27</v>
      </c>
      <c r="S318" s="218">
        <v>25481.589999999997</v>
      </c>
      <c r="T318" s="218"/>
      <c r="V318" s="11"/>
      <c r="W318" s="11"/>
      <c r="X318" s="11"/>
      <c r="Y318" s="11"/>
      <c r="Z318" s="11"/>
      <c r="AA318" s="11"/>
      <c r="AB318" s="11"/>
      <c r="AC318" s="11"/>
      <c r="AD318" s="11"/>
    </row>
    <row r="319" spans="1:30" x14ac:dyDescent="0.25">
      <c r="A319" s="55"/>
      <c r="B319" s="11"/>
      <c r="C319" s="11" t="s">
        <v>544</v>
      </c>
      <c r="D319" s="11"/>
      <c r="E319" s="236">
        <v>8330</v>
      </c>
      <c r="F319" s="11">
        <v>1</v>
      </c>
      <c r="G319" s="218">
        <v>81.59</v>
      </c>
      <c r="H319" s="218">
        <v>1958.08</v>
      </c>
      <c r="I319" s="218">
        <v>1958.08</v>
      </c>
      <c r="J319" s="258">
        <v>24</v>
      </c>
      <c r="L319" s="11"/>
      <c r="M319" s="218"/>
      <c r="N319" s="218"/>
      <c r="O319" s="11"/>
      <c r="P319" s="218"/>
      <c r="Q319" s="218"/>
      <c r="R319" s="11"/>
      <c r="S319" s="218"/>
      <c r="T319" s="218"/>
      <c r="V319" s="11"/>
      <c r="W319" s="11"/>
      <c r="X319" s="11"/>
      <c r="Y319" s="11"/>
      <c r="Z319" s="11"/>
      <c r="AA319" s="11"/>
      <c r="AB319" s="11"/>
      <c r="AC319" s="11"/>
      <c r="AD319" s="11"/>
    </row>
    <row r="320" spans="1:30" x14ac:dyDescent="0.25">
      <c r="A320" s="55"/>
      <c r="B320" s="11"/>
      <c r="C320" s="11" t="s">
        <v>466</v>
      </c>
      <c r="D320" s="11"/>
      <c r="E320" s="236">
        <v>8055</v>
      </c>
      <c r="F320" s="11">
        <v>53</v>
      </c>
      <c r="G320" s="218">
        <v>132.35679245283021</v>
      </c>
      <c r="H320" s="218">
        <v>79101.559999999983</v>
      </c>
      <c r="I320" s="218">
        <v>1492.4822641509431</v>
      </c>
      <c r="J320" s="258">
        <v>11.830188679245284</v>
      </c>
      <c r="L320" s="11">
        <v>15</v>
      </c>
      <c r="M320" s="218">
        <v>23078.170000000002</v>
      </c>
      <c r="N320" s="218">
        <v>1538.5446666666669</v>
      </c>
      <c r="O320" s="11">
        <v>3</v>
      </c>
      <c r="P320" s="218">
        <v>2890.3200000000006</v>
      </c>
      <c r="Q320" s="218">
        <v>963.44000000000017</v>
      </c>
      <c r="R320" s="11">
        <v>6</v>
      </c>
      <c r="S320" s="218">
        <v>8881.9700000000012</v>
      </c>
      <c r="T320" s="218"/>
      <c r="V320" s="11"/>
      <c r="W320" s="11"/>
      <c r="X320" s="11"/>
      <c r="Y320" s="11"/>
      <c r="Z320" s="11"/>
      <c r="AA320" s="11"/>
      <c r="AB320" s="11"/>
      <c r="AC320" s="11"/>
      <c r="AD320" s="11"/>
    </row>
    <row r="321" spans="1:30" x14ac:dyDescent="0.25">
      <c r="A321" s="55"/>
      <c r="B321" s="11"/>
      <c r="C321" s="11" t="s">
        <v>545</v>
      </c>
      <c r="D321" s="11"/>
      <c r="E321" s="236">
        <v>8055</v>
      </c>
      <c r="F321" s="11">
        <v>1</v>
      </c>
      <c r="G321" s="218">
        <v>186.82</v>
      </c>
      <c r="H321" s="218">
        <v>1120.9100000000001</v>
      </c>
      <c r="I321" s="218">
        <v>1120.9100000000001</v>
      </c>
      <c r="J321" s="258">
        <v>6</v>
      </c>
      <c r="L321" s="11"/>
      <c r="M321" s="218"/>
      <c r="N321" s="218"/>
      <c r="O321" s="11"/>
      <c r="P321" s="218"/>
      <c r="Q321" s="218"/>
      <c r="R321" s="11"/>
      <c r="S321" s="218"/>
      <c r="T321" s="218"/>
      <c r="V321" s="11"/>
      <c r="W321" s="11"/>
      <c r="X321" s="11"/>
      <c r="Y321" s="11"/>
      <c r="Z321" s="11"/>
      <c r="AA321" s="11"/>
      <c r="AB321" s="11"/>
      <c r="AC321" s="11"/>
      <c r="AD321" s="11"/>
    </row>
    <row r="322" spans="1:30" x14ac:dyDescent="0.25">
      <c r="A322" s="55"/>
      <c r="B322" s="11"/>
      <c r="C322" s="11" t="s">
        <v>546</v>
      </c>
      <c r="D322" s="11"/>
      <c r="E322" s="236">
        <v>8027</v>
      </c>
      <c r="F322" s="11">
        <v>1</v>
      </c>
      <c r="G322" s="218">
        <v>62.7</v>
      </c>
      <c r="H322" s="218">
        <v>752.39</v>
      </c>
      <c r="I322" s="218">
        <v>752.39</v>
      </c>
      <c r="J322" s="258">
        <v>12</v>
      </c>
      <c r="L322" s="11"/>
      <c r="M322" s="218"/>
      <c r="N322" s="218"/>
      <c r="O322" s="11"/>
      <c r="P322" s="218"/>
      <c r="Q322" s="218"/>
      <c r="R322" s="11"/>
      <c r="S322" s="218"/>
      <c r="T322" s="218"/>
      <c r="V322" s="11"/>
      <c r="W322" s="11"/>
      <c r="X322" s="11"/>
      <c r="Y322" s="11"/>
      <c r="Z322" s="11"/>
      <c r="AA322" s="11"/>
      <c r="AB322" s="11"/>
      <c r="AC322" s="11"/>
      <c r="AD322" s="11"/>
    </row>
    <row r="323" spans="1:30" x14ac:dyDescent="0.25">
      <c r="A323" s="55"/>
      <c r="B323" s="11"/>
      <c r="C323" s="11" t="s">
        <v>546</v>
      </c>
      <c r="D323" s="11"/>
      <c r="E323" s="236">
        <v>8056</v>
      </c>
      <c r="F323" s="11">
        <v>5</v>
      </c>
      <c r="G323" s="218">
        <v>108.13600000000001</v>
      </c>
      <c r="H323" s="218">
        <v>4970.71</v>
      </c>
      <c r="I323" s="218">
        <v>994.14200000000005</v>
      </c>
      <c r="J323" s="258">
        <v>9.4</v>
      </c>
      <c r="L323" s="11">
        <v>2</v>
      </c>
      <c r="M323" s="218">
        <v>2596.58</v>
      </c>
      <c r="N323" s="218">
        <v>1298.29</v>
      </c>
      <c r="O323" s="11"/>
      <c r="P323" s="218"/>
      <c r="Q323" s="218"/>
      <c r="R323" s="11"/>
      <c r="S323" s="218"/>
      <c r="T323" s="218"/>
      <c r="V323" s="11"/>
      <c r="W323" s="11"/>
      <c r="X323" s="11"/>
      <c r="Y323" s="11"/>
      <c r="Z323" s="11"/>
      <c r="AA323" s="11"/>
      <c r="AB323" s="11"/>
      <c r="AC323" s="11"/>
      <c r="AD323" s="11"/>
    </row>
    <row r="324" spans="1:30" x14ac:dyDescent="0.25">
      <c r="A324" s="55"/>
      <c r="B324" s="11"/>
      <c r="C324" s="11" t="s">
        <v>547</v>
      </c>
      <c r="D324" s="11"/>
      <c r="E324" s="236">
        <v>8210</v>
      </c>
      <c r="F324" s="11">
        <v>2</v>
      </c>
      <c r="G324" s="218">
        <v>87.664999999999992</v>
      </c>
      <c r="H324" s="218">
        <v>1385.42</v>
      </c>
      <c r="I324" s="218">
        <v>692.71</v>
      </c>
      <c r="J324" s="258">
        <v>7.5</v>
      </c>
      <c r="L324" s="11">
        <v>1</v>
      </c>
      <c r="M324" s="218">
        <v>1000.47</v>
      </c>
      <c r="N324" s="218">
        <v>1000.47</v>
      </c>
      <c r="O324" s="11"/>
      <c r="P324" s="218"/>
      <c r="Q324" s="218"/>
      <c r="R324" s="11">
        <v>2</v>
      </c>
      <c r="S324" s="218">
        <v>7625.09</v>
      </c>
      <c r="T324" s="218"/>
      <c r="V324" s="11"/>
      <c r="W324" s="11"/>
      <c r="X324" s="11"/>
      <c r="Y324" s="11"/>
      <c r="Z324" s="11"/>
      <c r="AA324" s="11"/>
      <c r="AB324" s="11"/>
      <c r="AC324" s="11"/>
      <c r="AD324" s="11"/>
    </row>
    <row r="325" spans="1:30" x14ac:dyDescent="0.25">
      <c r="A325" s="55"/>
      <c r="B325" s="11"/>
      <c r="C325" s="11" t="s">
        <v>547</v>
      </c>
      <c r="D325" s="11"/>
      <c r="E325" s="236">
        <v>8242</v>
      </c>
      <c r="F325" s="11">
        <v>3</v>
      </c>
      <c r="G325" s="218">
        <v>102.16333333333334</v>
      </c>
      <c r="H325" s="218">
        <v>3604.64</v>
      </c>
      <c r="I325" s="218">
        <v>1201.5466666666666</v>
      </c>
      <c r="J325" s="258">
        <v>12</v>
      </c>
      <c r="L325" s="11"/>
      <c r="M325" s="218"/>
      <c r="N325" s="218"/>
      <c r="O325" s="11"/>
      <c r="P325" s="218"/>
      <c r="Q325" s="218"/>
      <c r="R325" s="11"/>
      <c r="S325" s="218"/>
      <c r="T325" s="218"/>
      <c r="V325" s="11"/>
      <c r="W325" s="11"/>
      <c r="X325" s="11"/>
      <c r="Y325" s="11"/>
      <c r="Z325" s="11"/>
      <c r="AA325" s="11"/>
      <c r="AB325" s="11"/>
      <c r="AC325" s="11"/>
      <c r="AD325" s="11"/>
    </row>
    <row r="326" spans="1:30" x14ac:dyDescent="0.25">
      <c r="A326" s="55"/>
      <c r="B326" s="11"/>
      <c r="C326" s="11" t="s">
        <v>467</v>
      </c>
      <c r="D326" s="11"/>
      <c r="E326" s="236">
        <v>8332</v>
      </c>
      <c r="F326" s="11">
        <v>165</v>
      </c>
      <c r="G326" s="218">
        <v>114.04872727272728</v>
      </c>
      <c r="H326" s="218">
        <v>184380.80000000002</v>
      </c>
      <c r="I326" s="218">
        <v>1117.459393939394</v>
      </c>
      <c r="J326" s="258">
        <v>10.042424242424243</v>
      </c>
      <c r="L326" s="11">
        <v>31</v>
      </c>
      <c r="M326" s="218">
        <v>32597.02</v>
      </c>
      <c r="N326" s="218">
        <v>1051.5167741935484</v>
      </c>
      <c r="O326" s="11">
        <v>16</v>
      </c>
      <c r="P326" s="218">
        <v>10238.460000000001</v>
      </c>
      <c r="Q326" s="218">
        <v>639.90375000000006</v>
      </c>
      <c r="R326" s="11">
        <v>33</v>
      </c>
      <c r="S326" s="218">
        <v>41226.629999999997</v>
      </c>
      <c r="T326" s="218"/>
      <c r="V326" s="11"/>
      <c r="W326" s="11"/>
      <c r="X326" s="11"/>
      <c r="Y326" s="11"/>
      <c r="Z326" s="11"/>
      <c r="AA326" s="11"/>
      <c r="AB326" s="11"/>
      <c r="AC326" s="11"/>
      <c r="AD326" s="11"/>
    </row>
    <row r="327" spans="1:30" x14ac:dyDescent="0.25">
      <c r="A327" s="55"/>
      <c r="B327" s="11"/>
      <c r="C327" s="11" t="s">
        <v>549</v>
      </c>
      <c r="D327" s="11"/>
      <c r="E327" s="236">
        <v>8341</v>
      </c>
      <c r="F327" s="11">
        <v>6</v>
      </c>
      <c r="G327" s="218">
        <v>83.146666666666661</v>
      </c>
      <c r="H327" s="218">
        <v>4276.21</v>
      </c>
      <c r="I327" s="218">
        <v>712.70166666666671</v>
      </c>
      <c r="J327" s="258">
        <v>9</v>
      </c>
      <c r="L327" s="11">
        <v>1</v>
      </c>
      <c r="M327" s="218">
        <v>760.16</v>
      </c>
      <c r="N327" s="218">
        <v>760.16</v>
      </c>
      <c r="O327" s="11">
        <v>1</v>
      </c>
      <c r="P327" s="218">
        <v>594.07000000000005</v>
      </c>
      <c r="Q327" s="218">
        <v>594.07000000000005</v>
      </c>
      <c r="R327" s="11">
        <v>3</v>
      </c>
      <c r="S327" s="218">
        <v>4783.6900000000005</v>
      </c>
      <c r="T327" s="218"/>
      <c r="V327" s="11"/>
      <c r="W327" s="11"/>
      <c r="X327" s="11"/>
      <c r="Y327" s="11"/>
      <c r="Z327" s="11"/>
      <c r="AA327" s="11"/>
      <c r="AB327" s="11"/>
      <c r="AC327" s="11"/>
      <c r="AD327" s="11"/>
    </row>
    <row r="328" spans="1:30" x14ac:dyDescent="0.25">
      <c r="A328" s="55"/>
      <c r="B328" s="11"/>
      <c r="C328" s="11" t="s">
        <v>550</v>
      </c>
      <c r="D328" s="11"/>
      <c r="E328" s="236">
        <v>8342</v>
      </c>
      <c r="F328" s="11">
        <v>2</v>
      </c>
      <c r="G328" s="218">
        <v>152.02000000000001</v>
      </c>
      <c r="H328" s="218">
        <v>4328.6899999999996</v>
      </c>
      <c r="I328" s="218">
        <v>2164.3449999999998</v>
      </c>
      <c r="J328" s="258">
        <v>12</v>
      </c>
      <c r="L328" s="11"/>
      <c r="M328" s="218"/>
      <c r="N328" s="218"/>
      <c r="O328" s="11"/>
      <c r="P328" s="218"/>
      <c r="Q328" s="218"/>
      <c r="R328" s="11"/>
      <c r="S328" s="218"/>
      <c r="T328" s="218"/>
      <c r="V328" s="11"/>
      <c r="W328" s="11"/>
      <c r="X328" s="11"/>
      <c r="Y328" s="11"/>
      <c r="Z328" s="11"/>
      <c r="AA328" s="11"/>
      <c r="AB328" s="11"/>
      <c r="AC328" s="11"/>
      <c r="AD328" s="11"/>
    </row>
    <row r="329" spans="1:30" x14ac:dyDescent="0.25">
      <c r="A329" s="55"/>
      <c r="B329" s="11"/>
      <c r="C329" s="11" t="s">
        <v>468</v>
      </c>
      <c r="D329" s="11"/>
      <c r="E329" s="236">
        <v>8009</v>
      </c>
      <c r="F329" s="11">
        <v>1</v>
      </c>
      <c r="G329" s="218">
        <v>58.83</v>
      </c>
      <c r="H329" s="218">
        <v>352.94</v>
      </c>
      <c r="I329" s="218">
        <v>352.94</v>
      </c>
      <c r="J329" s="258">
        <v>6</v>
      </c>
      <c r="L329" s="11"/>
      <c r="M329" s="218"/>
      <c r="N329" s="218"/>
      <c r="O329" s="11"/>
      <c r="P329" s="218"/>
      <c r="Q329" s="218"/>
      <c r="R329" s="11"/>
      <c r="S329" s="218"/>
      <c r="T329" s="218"/>
      <c r="V329" s="11"/>
      <c r="W329" s="11"/>
      <c r="X329" s="11"/>
      <c r="Y329" s="11"/>
      <c r="Z329" s="11"/>
      <c r="AA329" s="11"/>
      <c r="AB329" s="11"/>
      <c r="AC329" s="11"/>
      <c r="AD329" s="11"/>
    </row>
    <row r="330" spans="1:30" x14ac:dyDescent="0.25">
      <c r="A330" s="55"/>
      <c r="B330" s="11"/>
      <c r="C330" s="11" t="s">
        <v>468</v>
      </c>
      <c r="D330" s="11"/>
      <c r="E330" s="236">
        <v>8094</v>
      </c>
      <c r="F330" s="11">
        <v>18</v>
      </c>
      <c r="G330" s="218">
        <v>128.36777777777775</v>
      </c>
      <c r="H330" s="218">
        <v>30278.410000000003</v>
      </c>
      <c r="I330" s="218">
        <v>1682.133888888889</v>
      </c>
      <c r="J330" s="258">
        <v>11.611111111111111</v>
      </c>
      <c r="L330" s="11">
        <v>3</v>
      </c>
      <c r="M330" s="218">
        <v>2787.22</v>
      </c>
      <c r="N330" s="218">
        <v>929.07333333333327</v>
      </c>
      <c r="O330" s="11">
        <v>1</v>
      </c>
      <c r="P330" s="218">
        <v>396.79</v>
      </c>
      <c r="Q330" s="218">
        <v>396.79</v>
      </c>
      <c r="R330" s="11">
        <v>1</v>
      </c>
      <c r="S330" s="218">
        <v>763.03</v>
      </c>
      <c r="T330" s="218"/>
      <c r="V330" s="11"/>
      <c r="W330" s="11"/>
      <c r="X330" s="11"/>
      <c r="Y330" s="11"/>
      <c r="Z330" s="11"/>
      <c r="AA330" s="11"/>
      <c r="AB330" s="11"/>
      <c r="AC330" s="11"/>
      <c r="AD330" s="11"/>
    </row>
    <row r="331" spans="1:30" x14ac:dyDescent="0.25">
      <c r="A331" s="55"/>
      <c r="B331" s="11"/>
      <c r="C331" s="11" t="s">
        <v>617</v>
      </c>
      <c r="D331" s="11"/>
      <c r="E331" s="236">
        <v>8343</v>
      </c>
      <c r="F331" s="11">
        <v>10</v>
      </c>
      <c r="G331" s="218">
        <v>104.78900000000002</v>
      </c>
      <c r="H331" s="218">
        <v>7988.2800000000007</v>
      </c>
      <c r="I331" s="218">
        <v>798.82800000000009</v>
      </c>
      <c r="J331" s="258">
        <v>7.2</v>
      </c>
      <c r="L331" s="11">
        <v>1</v>
      </c>
      <c r="M331" s="218">
        <v>1686.26</v>
      </c>
      <c r="N331" s="218">
        <v>1686.26</v>
      </c>
      <c r="O331" s="11">
        <v>1</v>
      </c>
      <c r="P331" s="218">
        <v>490.25</v>
      </c>
      <c r="Q331" s="218">
        <v>490.25</v>
      </c>
      <c r="R331" s="11">
        <v>2</v>
      </c>
      <c r="S331" s="218">
        <v>9011.57</v>
      </c>
      <c r="T331" s="218"/>
      <c r="V331" s="11"/>
      <c r="W331" s="11"/>
      <c r="X331" s="11"/>
      <c r="Y331" s="11"/>
      <c r="Z331" s="11"/>
      <c r="AA331" s="11"/>
      <c r="AB331" s="11"/>
      <c r="AC331" s="11"/>
      <c r="AD331" s="11"/>
    </row>
    <row r="332" spans="1:30" x14ac:dyDescent="0.25">
      <c r="A332" s="55"/>
      <c r="B332" s="11"/>
      <c r="C332" s="11" t="s">
        <v>469</v>
      </c>
      <c r="D332" s="11"/>
      <c r="E332" s="236">
        <v>8061</v>
      </c>
      <c r="F332" s="11">
        <v>11</v>
      </c>
      <c r="G332" s="218">
        <v>94.546363636363637</v>
      </c>
      <c r="H332" s="218">
        <v>9530.6800000000021</v>
      </c>
      <c r="I332" s="218">
        <v>866.42545454545473</v>
      </c>
      <c r="J332" s="258">
        <v>8.8181818181818183</v>
      </c>
      <c r="L332" s="11">
        <v>2</v>
      </c>
      <c r="M332" s="218">
        <v>1971.47</v>
      </c>
      <c r="N332" s="218">
        <v>985.73500000000001</v>
      </c>
      <c r="O332" s="11">
        <v>1</v>
      </c>
      <c r="P332" s="218">
        <v>289.20999999999998</v>
      </c>
      <c r="Q332" s="218">
        <v>289.20999999999998</v>
      </c>
      <c r="R332" s="11">
        <v>3</v>
      </c>
      <c r="S332" s="218">
        <v>3940.6200000000003</v>
      </c>
      <c r="T332" s="218"/>
      <c r="V332" s="11"/>
      <c r="W332" s="11"/>
      <c r="X332" s="11"/>
      <c r="Y332" s="11"/>
      <c r="Z332" s="11"/>
      <c r="AA332" s="11"/>
      <c r="AB332" s="11"/>
      <c r="AC332" s="11"/>
      <c r="AD332" s="11"/>
    </row>
    <row r="333" spans="1:30" x14ac:dyDescent="0.25">
      <c r="A333" s="55"/>
      <c r="B333" s="11"/>
      <c r="C333" s="11" t="s">
        <v>504</v>
      </c>
      <c r="D333" s="11"/>
      <c r="E333" s="236">
        <v>8062</v>
      </c>
      <c r="F333" s="11">
        <v>40</v>
      </c>
      <c r="G333" s="218">
        <v>156.15550000000002</v>
      </c>
      <c r="H333" s="218">
        <v>64871.760000000009</v>
      </c>
      <c r="I333" s="218">
        <v>1621.7940000000003</v>
      </c>
      <c r="J333" s="258">
        <v>10.625</v>
      </c>
      <c r="L333" s="11">
        <v>10</v>
      </c>
      <c r="M333" s="218">
        <v>18661.28</v>
      </c>
      <c r="N333" s="218">
        <v>1866.1279999999999</v>
      </c>
      <c r="O333" s="11"/>
      <c r="P333" s="218"/>
      <c r="Q333" s="218"/>
      <c r="R333" s="11">
        <v>7</v>
      </c>
      <c r="S333" s="218">
        <v>8345.1899999999987</v>
      </c>
      <c r="T333" s="218"/>
      <c r="V333" s="11"/>
      <c r="W333" s="11"/>
      <c r="X333" s="11"/>
      <c r="Y333" s="11"/>
      <c r="Z333" s="11"/>
      <c r="AA333" s="11"/>
      <c r="AB333" s="11"/>
      <c r="AC333" s="11"/>
      <c r="AD333" s="11"/>
    </row>
    <row r="334" spans="1:30" x14ac:dyDescent="0.25">
      <c r="A334" s="55"/>
      <c r="B334" s="11"/>
      <c r="C334" s="11" t="s">
        <v>618</v>
      </c>
      <c r="D334" s="11"/>
      <c r="E334" s="236">
        <v>8215</v>
      </c>
      <c r="F334" s="11">
        <v>1</v>
      </c>
      <c r="G334" s="218">
        <v>86.81</v>
      </c>
      <c r="H334" s="218">
        <v>1041.6500000000001</v>
      </c>
      <c r="I334" s="218">
        <v>1041.6500000000001</v>
      </c>
      <c r="J334" s="258">
        <v>12</v>
      </c>
      <c r="L334" s="11">
        <v>1</v>
      </c>
      <c r="M334" s="218">
        <v>1041.6500000000001</v>
      </c>
      <c r="N334" s="218">
        <v>1041.6500000000001</v>
      </c>
      <c r="O334" s="11"/>
      <c r="P334" s="218"/>
      <c r="Q334" s="218"/>
      <c r="R334" s="11"/>
      <c r="S334" s="218"/>
      <c r="T334" s="218"/>
      <c r="V334" s="11"/>
      <c r="W334" s="11"/>
      <c r="X334" s="11"/>
      <c r="Y334" s="11"/>
      <c r="Z334" s="11"/>
      <c r="AA334" s="11"/>
      <c r="AB334" s="11"/>
      <c r="AC334" s="11"/>
      <c r="AD334" s="11"/>
    </row>
    <row r="335" spans="1:30" x14ac:dyDescent="0.25">
      <c r="A335" s="55"/>
      <c r="B335" s="11"/>
      <c r="C335" s="11" t="s">
        <v>551</v>
      </c>
      <c r="D335" s="11"/>
      <c r="E335" s="236">
        <v>8344</v>
      </c>
      <c r="F335" s="11">
        <v>29</v>
      </c>
      <c r="G335" s="218">
        <v>105.43379310344829</v>
      </c>
      <c r="H335" s="218">
        <v>32785.530000000006</v>
      </c>
      <c r="I335" s="218">
        <v>1130.5355172413795</v>
      </c>
      <c r="J335" s="258">
        <v>10.551724137931034</v>
      </c>
      <c r="L335" s="11">
        <v>6</v>
      </c>
      <c r="M335" s="218">
        <v>4730.9199999999992</v>
      </c>
      <c r="N335" s="218">
        <v>788.48666666666657</v>
      </c>
      <c r="O335" s="11"/>
      <c r="P335" s="218"/>
      <c r="Q335" s="218"/>
      <c r="R335" s="11">
        <v>1</v>
      </c>
      <c r="S335" s="218">
        <v>800</v>
      </c>
      <c r="T335" s="218"/>
      <c r="V335" s="11"/>
      <c r="W335" s="11"/>
      <c r="X335" s="11"/>
      <c r="Y335" s="11"/>
      <c r="Z335" s="11"/>
      <c r="AA335" s="11"/>
      <c r="AB335" s="11"/>
      <c r="AC335" s="11"/>
      <c r="AD335" s="11"/>
    </row>
    <row r="336" spans="1:30" x14ac:dyDescent="0.25">
      <c r="A336" s="55"/>
      <c r="B336" s="11"/>
      <c r="C336" s="11" t="s">
        <v>551</v>
      </c>
      <c r="D336" s="11"/>
      <c r="E336" s="236">
        <v>8360</v>
      </c>
      <c r="F336" s="11"/>
      <c r="G336" s="218"/>
      <c r="H336" s="218"/>
      <c r="I336" s="218"/>
      <c r="J336" s="258"/>
      <c r="L336" s="11"/>
      <c r="M336" s="218"/>
      <c r="N336" s="218"/>
      <c r="O336" s="11"/>
      <c r="P336" s="218"/>
      <c r="Q336" s="218"/>
      <c r="R336" s="11">
        <v>1</v>
      </c>
      <c r="S336" s="218">
        <v>830.74</v>
      </c>
      <c r="T336" s="218"/>
      <c r="V336" s="11"/>
      <c r="W336" s="11"/>
      <c r="X336" s="11"/>
      <c r="Y336" s="11"/>
      <c r="Z336" s="11"/>
      <c r="AA336" s="11"/>
      <c r="AB336" s="11"/>
      <c r="AC336" s="11"/>
      <c r="AD336" s="11"/>
    </row>
    <row r="337" spans="1:30" x14ac:dyDescent="0.25">
      <c r="A337" s="55"/>
      <c r="B337" s="11"/>
      <c r="C337" s="11" t="s">
        <v>552</v>
      </c>
      <c r="D337" s="11"/>
      <c r="E337" s="236">
        <v>8345</v>
      </c>
      <c r="F337" s="11">
        <v>4</v>
      </c>
      <c r="G337" s="218">
        <v>144.75500000000002</v>
      </c>
      <c r="H337" s="218">
        <v>7105.2300000000005</v>
      </c>
      <c r="I337" s="218">
        <v>1776.3075000000001</v>
      </c>
      <c r="J337" s="258">
        <v>14.25</v>
      </c>
      <c r="L337" s="11"/>
      <c r="M337" s="218"/>
      <c r="N337" s="218"/>
      <c r="O337" s="11">
        <v>1</v>
      </c>
      <c r="P337" s="218">
        <v>966.38</v>
      </c>
      <c r="Q337" s="218">
        <v>966.38</v>
      </c>
      <c r="R337" s="11"/>
      <c r="S337" s="218"/>
      <c r="T337" s="218"/>
      <c r="V337" s="11"/>
      <c r="W337" s="11"/>
      <c r="X337" s="11"/>
      <c r="Y337" s="11"/>
      <c r="Z337" s="11"/>
      <c r="AA337" s="11"/>
      <c r="AB337" s="11"/>
      <c r="AC337" s="11"/>
      <c r="AD337" s="11"/>
    </row>
    <row r="338" spans="1:30" x14ac:dyDescent="0.25">
      <c r="A338" s="55"/>
      <c r="B338" s="11"/>
      <c r="C338" s="11" t="s">
        <v>553</v>
      </c>
      <c r="D338" s="11"/>
      <c r="E338" s="236">
        <v>8346</v>
      </c>
      <c r="F338" s="11">
        <v>5</v>
      </c>
      <c r="G338" s="218">
        <v>103.242</v>
      </c>
      <c r="H338" s="218">
        <v>6701.29</v>
      </c>
      <c r="I338" s="218">
        <v>1340.258</v>
      </c>
      <c r="J338" s="258">
        <v>13.2</v>
      </c>
      <c r="L338" s="11">
        <v>1</v>
      </c>
      <c r="M338" s="218">
        <v>1735.94</v>
      </c>
      <c r="N338" s="218">
        <v>1735.94</v>
      </c>
      <c r="O338" s="11"/>
      <c r="P338" s="218"/>
      <c r="Q338" s="218"/>
      <c r="R338" s="11">
        <v>1</v>
      </c>
      <c r="S338" s="218">
        <v>788.23</v>
      </c>
      <c r="T338" s="218"/>
      <c r="V338" s="11"/>
      <c r="W338" s="11"/>
      <c r="X338" s="11"/>
      <c r="Y338" s="11"/>
      <c r="Z338" s="11"/>
      <c r="AA338" s="11"/>
      <c r="AB338" s="11"/>
      <c r="AC338" s="11"/>
      <c r="AD338" s="11"/>
    </row>
    <row r="339" spans="1:30" x14ac:dyDescent="0.25">
      <c r="A339" s="55"/>
      <c r="B339" s="11"/>
      <c r="C339" s="11" t="s">
        <v>497</v>
      </c>
      <c r="D339" s="11"/>
      <c r="E339" s="236">
        <v>8204</v>
      </c>
      <c r="F339" s="11">
        <v>12</v>
      </c>
      <c r="G339" s="218">
        <v>92.74666666666667</v>
      </c>
      <c r="H339" s="218">
        <v>13039.909999999998</v>
      </c>
      <c r="I339" s="218">
        <v>1086.6591666666666</v>
      </c>
      <c r="J339" s="258">
        <v>11.333333333333334</v>
      </c>
      <c r="L339" s="11">
        <v>3</v>
      </c>
      <c r="M339" s="218">
        <v>3031.47</v>
      </c>
      <c r="N339" s="218">
        <v>1010.4899999999999</v>
      </c>
      <c r="O339" s="11">
        <v>1</v>
      </c>
      <c r="P339" s="218">
        <v>276.55</v>
      </c>
      <c r="Q339" s="218">
        <v>276.55</v>
      </c>
      <c r="R339" s="11"/>
      <c r="S339" s="218"/>
      <c r="T339" s="218"/>
      <c r="V339" s="11"/>
      <c r="W339" s="11"/>
      <c r="X339" s="11"/>
      <c r="Y339" s="11"/>
      <c r="Z339" s="11"/>
      <c r="AA339" s="11"/>
      <c r="AB339" s="11"/>
      <c r="AC339" s="11"/>
      <c r="AD339" s="11"/>
    </row>
    <row r="340" spans="1:30" x14ac:dyDescent="0.25">
      <c r="A340" s="55"/>
      <c r="B340" s="11"/>
      <c r="C340" s="11" t="s">
        <v>555</v>
      </c>
      <c r="D340" s="11"/>
      <c r="E340" s="236">
        <v>8260</v>
      </c>
      <c r="F340" s="11">
        <v>1</v>
      </c>
      <c r="G340" s="218">
        <v>69.02</v>
      </c>
      <c r="H340" s="218">
        <v>1656.45</v>
      </c>
      <c r="I340" s="218">
        <v>1656.45</v>
      </c>
      <c r="J340" s="258">
        <v>24</v>
      </c>
      <c r="L340" s="11"/>
      <c r="M340" s="218"/>
      <c r="N340" s="218"/>
      <c r="O340" s="11"/>
      <c r="P340" s="218"/>
      <c r="Q340" s="218"/>
      <c r="R340" s="11">
        <v>2</v>
      </c>
      <c r="S340" s="218">
        <v>3528.36</v>
      </c>
      <c r="T340" s="218"/>
      <c r="V340" s="11"/>
      <c r="W340" s="11"/>
      <c r="X340" s="11"/>
      <c r="Y340" s="11"/>
      <c r="Z340" s="11"/>
      <c r="AA340" s="11"/>
      <c r="AB340" s="11"/>
      <c r="AC340" s="11"/>
      <c r="AD340" s="11"/>
    </row>
    <row r="341" spans="1:30" x14ac:dyDescent="0.25">
      <c r="A341" s="55"/>
      <c r="B341" s="11"/>
      <c r="C341" s="11" t="s">
        <v>470</v>
      </c>
      <c r="D341" s="11"/>
      <c r="E341" s="236">
        <v>8225</v>
      </c>
      <c r="F341" s="11">
        <v>44</v>
      </c>
      <c r="G341" s="218">
        <v>144.02340909090915</v>
      </c>
      <c r="H341" s="218">
        <v>70968.39</v>
      </c>
      <c r="I341" s="218">
        <v>1612.9179545454544</v>
      </c>
      <c r="J341" s="258">
        <v>11.272727272727273</v>
      </c>
      <c r="L341" s="11">
        <v>6</v>
      </c>
      <c r="M341" s="218">
        <v>6854.66</v>
      </c>
      <c r="N341" s="218">
        <v>1142.4433333333334</v>
      </c>
      <c r="O341" s="11">
        <v>3</v>
      </c>
      <c r="P341" s="218">
        <v>2013.93</v>
      </c>
      <c r="Q341" s="218">
        <v>671.31000000000006</v>
      </c>
      <c r="R341" s="11">
        <v>11</v>
      </c>
      <c r="S341" s="218">
        <v>14176.489999999998</v>
      </c>
      <c r="T341" s="218"/>
      <c r="V341" s="11"/>
      <c r="W341" s="11"/>
      <c r="X341" s="11"/>
      <c r="Y341" s="11"/>
      <c r="Z341" s="11"/>
      <c r="AA341" s="11"/>
      <c r="AB341" s="11"/>
      <c r="AC341" s="11"/>
      <c r="AD341" s="11"/>
    </row>
    <row r="342" spans="1:30" x14ac:dyDescent="0.25">
      <c r="A342" s="55"/>
      <c r="B342" s="11"/>
      <c r="C342" s="11" t="s">
        <v>471</v>
      </c>
      <c r="D342" s="11"/>
      <c r="E342" s="236">
        <v>8226</v>
      </c>
      <c r="F342" s="11">
        <v>27</v>
      </c>
      <c r="G342" s="218">
        <v>115.78037037037038</v>
      </c>
      <c r="H342" s="218">
        <v>33114.929999999993</v>
      </c>
      <c r="I342" s="218">
        <v>1226.4788888888886</v>
      </c>
      <c r="J342" s="258">
        <v>11.62962962962963</v>
      </c>
      <c r="L342" s="11">
        <v>3</v>
      </c>
      <c r="M342" s="218">
        <v>2416.7799999999997</v>
      </c>
      <c r="N342" s="218">
        <v>805.59333333333325</v>
      </c>
      <c r="O342" s="11">
        <v>3</v>
      </c>
      <c r="P342" s="218">
        <v>2071.06</v>
      </c>
      <c r="Q342" s="218">
        <v>690.35333333333335</v>
      </c>
      <c r="R342" s="11">
        <v>10</v>
      </c>
      <c r="S342" s="218">
        <v>13871.49</v>
      </c>
      <c r="T342" s="218"/>
      <c r="V342" s="11"/>
      <c r="W342" s="11"/>
      <c r="X342" s="11"/>
      <c r="Y342" s="11"/>
      <c r="Z342" s="11"/>
      <c r="AA342" s="11"/>
      <c r="AB342" s="11"/>
      <c r="AC342" s="11"/>
      <c r="AD342" s="11"/>
    </row>
    <row r="343" spans="1:30" x14ac:dyDescent="0.25">
      <c r="A343" s="55"/>
      <c r="B343" s="11"/>
      <c r="C343" s="11" t="s">
        <v>472</v>
      </c>
      <c r="D343" s="11"/>
      <c r="E343" s="236">
        <v>8230</v>
      </c>
      <c r="F343" s="11">
        <v>14</v>
      </c>
      <c r="G343" s="218">
        <v>134.09</v>
      </c>
      <c r="H343" s="218">
        <v>25853.39</v>
      </c>
      <c r="I343" s="218">
        <v>1846.6707142857142</v>
      </c>
      <c r="J343" s="258">
        <v>11.5</v>
      </c>
      <c r="L343" s="11">
        <v>1</v>
      </c>
      <c r="M343" s="218">
        <v>1046.27</v>
      </c>
      <c r="N343" s="218">
        <v>1046.27</v>
      </c>
      <c r="O343" s="11">
        <v>2</v>
      </c>
      <c r="P343" s="218">
        <v>1277.06</v>
      </c>
      <c r="Q343" s="218">
        <v>638.53</v>
      </c>
      <c r="R343" s="11">
        <v>4</v>
      </c>
      <c r="S343" s="218">
        <v>3282.5399999999995</v>
      </c>
      <c r="T343" s="218"/>
      <c r="V343" s="11"/>
      <c r="W343" s="11"/>
      <c r="X343" s="11"/>
      <c r="Y343" s="11"/>
      <c r="Z343" s="11"/>
      <c r="AA343" s="11"/>
      <c r="AB343" s="11"/>
      <c r="AC343" s="11"/>
      <c r="AD343" s="11"/>
    </row>
    <row r="344" spans="1:30" x14ac:dyDescent="0.25">
      <c r="A344" s="55"/>
      <c r="B344" s="11"/>
      <c r="C344" s="11" t="s">
        <v>556</v>
      </c>
      <c r="D344" s="11"/>
      <c r="E344" s="236">
        <v>8067</v>
      </c>
      <c r="F344" s="11">
        <v>1</v>
      </c>
      <c r="G344" s="218">
        <v>69.760000000000005</v>
      </c>
      <c r="H344" s="218">
        <v>837.09</v>
      </c>
      <c r="I344" s="218">
        <v>837.09</v>
      </c>
      <c r="J344" s="258">
        <v>12</v>
      </c>
      <c r="L344" s="11">
        <v>1</v>
      </c>
      <c r="M344" s="218">
        <v>837.09</v>
      </c>
      <c r="N344" s="218">
        <v>837.09</v>
      </c>
      <c r="O344" s="11"/>
      <c r="P344" s="218"/>
      <c r="Q344" s="218"/>
      <c r="R344" s="11"/>
      <c r="S344" s="218"/>
      <c r="T344" s="218"/>
      <c r="V344" s="11"/>
      <c r="W344" s="11"/>
      <c r="X344" s="11"/>
      <c r="Y344" s="11"/>
      <c r="Z344" s="11"/>
      <c r="AA344" s="11"/>
      <c r="AB344" s="11"/>
      <c r="AC344" s="11"/>
      <c r="AD344" s="11"/>
    </row>
    <row r="345" spans="1:30" x14ac:dyDescent="0.25">
      <c r="A345" s="55"/>
      <c r="B345" s="11"/>
      <c r="C345" s="11" t="s">
        <v>473</v>
      </c>
      <c r="D345" s="11"/>
      <c r="E345" s="236">
        <v>8066</v>
      </c>
      <c r="F345" s="11">
        <v>37</v>
      </c>
      <c r="G345" s="218">
        <v>109.15621621621621</v>
      </c>
      <c r="H345" s="218">
        <v>45833.820000000007</v>
      </c>
      <c r="I345" s="218">
        <v>1238.751891891892</v>
      </c>
      <c r="J345" s="258">
        <v>11.486486486486486</v>
      </c>
      <c r="L345" s="11">
        <v>9</v>
      </c>
      <c r="M345" s="218">
        <v>9436.41</v>
      </c>
      <c r="N345" s="218">
        <v>1048.49</v>
      </c>
      <c r="O345" s="11"/>
      <c r="P345" s="218"/>
      <c r="Q345" s="218"/>
      <c r="R345" s="11">
        <v>4</v>
      </c>
      <c r="S345" s="218">
        <v>2665.8599999999997</v>
      </c>
      <c r="T345" s="218"/>
      <c r="V345" s="11"/>
      <c r="W345" s="11"/>
      <c r="X345" s="11"/>
      <c r="Y345" s="11"/>
      <c r="Z345" s="11"/>
      <c r="AA345" s="11"/>
      <c r="AB345" s="11"/>
      <c r="AC345" s="11"/>
      <c r="AD345" s="11"/>
    </row>
    <row r="346" spans="1:30" x14ac:dyDescent="0.25">
      <c r="A346" s="55"/>
      <c r="B346" s="11"/>
      <c r="C346" s="11" t="s">
        <v>557</v>
      </c>
      <c r="D346" s="11"/>
      <c r="E346" s="236">
        <v>8067</v>
      </c>
      <c r="F346" s="11">
        <v>3</v>
      </c>
      <c r="G346" s="218">
        <v>105.35000000000001</v>
      </c>
      <c r="H346" s="218">
        <v>3792.5199999999995</v>
      </c>
      <c r="I346" s="218">
        <v>1264.1733333333332</v>
      </c>
      <c r="J346" s="258">
        <v>12</v>
      </c>
      <c r="L346" s="11">
        <v>2</v>
      </c>
      <c r="M346" s="218">
        <v>3362.8099999999995</v>
      </c>
      <c r="N346" s="218">
        <v>1681.4049999999997</v>
      </c>
      <c r="O346" s="11"/>
      <c r="P346" s="218"/>
      <c r="Q346" s="218"/>
      <c r="R346" s="11">
        <v>4</v>
      </c>
      <c r="S346" s="218">
        <v>5247.11</v>
      </c>
      <c r="T346" s="218"/>
      <c r="V346" s="11"/>
      <c r="W346" s="11"/>
      <c r="X346" s="11"/>
      <c r="Y346" s="11"/>
      <c r="Z346" s="11"/>
      <c r="AA346" s="11"/>
      <c r="AB346" s="11"/>
      <c r="AC346" s="11"/>
      <c r="AD346" s="11"/>
    </row>
    <row r="347" spans="1:30" x14ac:dyDescent="0.25">
      <c r="A347" s="55"/>
      <c r="B347" s="11"/>
      <c r="C347" s="11" t="s">
        <v>619</v>
      </c>
      <c r="D347" s="11"/>
      <c r="E347" s="236">
        <v>8069</v>
      </c>
      <c r="F347" s="11">
        <v>41</v>
      </c>
      <c r="G347" s="218">
        <v>124.89146341463413</v>
      </c>
      <c r="H347" s="218">
        <v>49696.659999999996</v>
      </c>
      <c r="I347" s="218">
        <v>1212.1136585365853</v>
      </c>
      <c r="J347" s="258">
        <v>10</v>
      </c>
      <c r="L347" s="11">
        <v>19</v>
      </c>
      <c r="M347" s="218">
        <v>18256.289999999994</v>
      </c>
      <c r="N347" s="218">
        <v>960.85736842105234</v>
      </c>
      <c r="O347" s="11">
        <v>2</v>
      </c>
      <c r="P347" s="218">
        <v>731.23</v>
      </c>
      <c r="Q347" s="218">
        <v>365.61500000000001</v>
      </c>
      <c r="R347" s="11">
        <v>5</v>
      </c>
      <c r="S347" s="218">
        <v>4041.89</v>
      </c>
      <c r="T347" s="218"/>
      <c r="V347" s="11"/>
      <c r="W347" s="11"/>
      <c r="X347" s="11"/>
      <c r="Y347" s="11"/>
      <c r="Z347" s="11"/>
      <c r="AA347" s="11"/>
      <c r="AB347" s="11"/>
      <c r="AC347" s="11"/>
      <c r="AD347" s="11"/>
    </row>
    <row r="348" spans="1:30" x14ac:dyDescent="0.25">
      <c r="A348" s="55"/>
      <c r="B348" s="11"/>
      <c r="C348" s="11" t="s">
        <v>475</v>
      </c>
      <c r="D348" s="11"/>
      <c r="E348" s="236">
        <v>8070</v>
      </c>
      <c r="F348" s="11">
        <v>53</v>
      </c>
      <c r="G348" s="218">
        <v>118.9764150943396</v>
      </c>
      <c r="H348" s="218">
        <v>77206.040000000037</v>
      </c>
      <c r="I348" s="218">
        <v>1456.7177358490574</v>
      </c>
      <c r="J348" s="258">
        <v>12.150943396226415</v>
      </c>
      <c r="L348" s="11">
        <v>12</v>
      </c>
      <c r="M348" s="218">
        <v>18784.05</v>
      </c>
      <c r="N348" s="218">
        <v>1565.3374999999999</v>
      </c>
      <c r="O348" s="11">
        <v>2</v>
      </c>
      <c r="P348" s="218">
        <v>2858.64</v>
      </c>
      <c r="Q348" s="218">
        <v>1429.32</v>
      </c>
      <c r="R348" s="11">
        <v>10</v>
      </c>
      <c r="S348" s="218">
        <v>10847.090000000002</v>
      </c>
      <c r="T348" s="218"/>
      <c r="V348" s="11"/>
      <c r="W348" s="11"/>
      <c r="X348" s="11"/>
      <c r="Y348" s="11"/>
      <c r="Z348" s="11"/>
      <c r="AA348" s="11"/>
      <c r="AB348" s="11"/>
      <c r="AC348" s="11"/>
      <c r="AD348" s="11"/>
    </row>
    <row r="349" spans="1:30" x14ac:dyDescent="0.25">
      <c r="A349" s="55"/>
      <c r="B349" s="11"/>
      <c r="C349" s="11" t="s">
        <v>559</v>
      </c>
      <c r="D349" s="11"/>
      <c r="E349" s="236">
        <v>8098</v>
      </c>
      <c r="F349" s="11">
        <v>1</v>
      </c>
      <c r="G349" s="218">
        <v>111.67</v>
      </c>
      <c r="H349" s="218">
        <v>1116.6199999999999</v>
      </c>
      <c r="I349" s="218">
        <v>1116.6199999999999</v>
      </c>
      <c r="J349" s="258">
        <v>10</v>
      </c>
      <c r="L349" s="11"/>
      <c r="M349" s="218"/>
      <c r="N349" s="218"/>
      <c r="O349" s="11"/>
      <c r="P349" s="218"/>
      <c r="Q349" s="218"/>
      <c r="R349" s="11"/>
      <c r="S349" s="218"/>
      <c r="T349" s="218"/>
      <c r="V349" s="11"/>
      <c r="W349" s="11"/>
      <c r="X349" s="11"/>
      <c r="Y349" s="11"/>
      <c r="Z349" s="11"/>
      <c r="AA349" s="11"/>
      <c r="AB349" s="11"/>
      <c r="AC349" s="11"/>
      <c r="AD349" s="11"/>
    </row>
    <row r="350" spans="1:30" x14ac:dyDescent="0.25">
      <c r="A350" s="55"/>
      <c r="B350" s="11"/>
      <c r="C350" s="11" t="s">
        <v>620</v>
      </c>
      <c r="D350" s="11"/>
      <c r="E350" s="236">
        <v>8009</v>
      </c>
      <c r="F350" s="11">
        <v>1</v>
      </c>
      <c r="G350" s="218">
        <v>41.67</v>
      </c>
      <c r="H350" s="218">
        <v>500</v>
      </c>
      <c r="I350" s="218">
        <v>500</v>
      </c>
      <c r="J350" s="258">
        <v>12</v>
      </c>
      <c r="L350" s="11">
        <v>1</v>
      </c>
      <c r="M350" s="218">
        <v>500</v>
      </c>
      <c r="N350" s="218">
        <v>500</v>
      </c>
      <c r="O350" s="11"/>
      <c r="P350" s="218"/>
      <c r="Q350" s="218"/>
      <c r="R350" s="11"/>
      <c r="S350" s="218"/>
      <c r="T350" s="218"/>
      <c r="V350" s="11"/>
      <c r="W350" s="11"/>
      <c r="X350" s="11"/>
      <c r="Y350" s="11"/>
      <c r="Z350" s="11"/>
      <c r="AA350" s="11"/>
      <c r="AB350" s="11"/>
      <c r="AC350" s="11"/>
      <c r="AD350" s="11"/>
    </row>
    <row r="351" spans="1:30" x14ac:dyDescent="0.25">
      <c r="A351" s="55"/>
      <c r="B351" s="11"/>
      <c r="C351" s="11" t="s">
        <v>620</v>
      </c>
      <c r="D351" s="11"/>
      <c r="E351" s="236">
        <v>8021</v>
      </c>
      <c r="F351" s="11">
        <v>70</v>
      </c>
      <c r="G351" s="218">
        <v>90.389142857142843</v>
      </c>
      <c r="H351" s="218">
        <v>61318.469999999994</v>
      </c>
      <c r="I351" s="218">
        <v>875.97814285714276</v>
      </c>
      <c r="J351" s="258">
        <v>9.7142857142857135</v>
      </c>
      <c r="L351" s="11">
        <v>27</v>
      </c>
      <c r="M351" s="218">
        <v>18093.780000000002</v>
      </c>
      <c r="N351" s="218">
        <v>670.1400000000001</v>
      </c>
      <c r="O351" s="11">
        <v>8</v>
      </c>
      <c r="P351" s="218">
        <v>7299.18</v>
      </c>
      <c r="Q351" s="218">
        <v>912.39750000000004</v>
      </c>
      <c r="R351" s="11">
        <v>12</v>
      </c>
      <c r="S351" s="218">
        <v>13930.689999999999</v>
      </c>
      <c r="T351" s="218"/>
      <c r="V351" s="11"/>
      <c r="W351" s="11"/>
      <c r="X351" s="11"/>
      <c r="Y351" s="11"/>
      <c r="Z351" s="11"/>
      <c r="AA351" s="11"/>
      <c r="AB351" s="11"/>
      <c r="AC351" s="11"/>
      <c r="AD351" s="11"/>
    </row>
    <row r="352" spans="1:30" x14ac:dyDescent="0.25">
      <c r="A352" s="55"/>
      <c r="B352" s="11"/>
      <c r="C352" s="11" t="s">
        <v>560</v>
      </c>
      <c r="D352" s="11"/>
      <c r="E352" s="236">
        <v>8071</v>
      </c>
      <c r="F352" s="11">
        <v>36</v>
      </c>
      <c r="G352" s="218">
        <v>104.72722222222222</v>
      </c>
      <c r="H352" s="218">
        <v>35537.06</v>
      </c>
      <c r="I352" s="218">
        <v>987.14055555555547</v>
      </c>
      <c r="J352" s="258">
        <v>9.9166666666666661</v>
      </c>
      <c r="L352" s="11">
        <v>13</v>
      </c>
      <c r="M352" s="218">
        <v>10076.920000000002</v>
      </c>
      <c r="N352" s="218">
        <v>775.14769230769241</v>
      </c>
      <c r="O352" s="11">
        <v>5</v>
      </c>
      <c r="P352" s="218">
        <v>3158.89</v>
      </c>
      <c r="Q352" s="218">
        <v>631.77800000000002</v>
      </c>
      <c r="R352" s="11">
        <v>6</v>
      </c>
      <c r="S352" s="218">
        <v>4460.6100000000006</v>
      </c>
      <c r="T352" s="218"/>
      <c r="V352" s="11"/>
      <c r="W352" s="11"/>
      <c r="X352" s="11"/>
      <c r="Y352" s="11"/>
      <c r="Z352" s="11"/>
      <c r="AA352" s="11"/>
      <c r="AB352" s="11"/>
      <c r="AC352" s="11"/>
      <c r="AD352" s="11"/>
    </row>
    <row r="353" spans="1:30" x14ac:dyDescent="0.25">
      <c r="A353" s="55"/>
      <c r="B353" s="11"/>
      <c r="C353" s="11" t="s">
        <v>562</v>
      </c>
      <c r="D353" s="11"/>
      <c r="E353" s="236">
        <v>8318</v>
      </c>
      <c r="F353" s="11">
        <v>5</v>
      </c>
      <c r="G353" s="218">
        <v>131.298</v>
      </c>
      <c r="H353" s="218">
        <v>7342.27</v>
      </c>
      <c r="I353" s="218">
        <v>1468.4540000000002</v>
      </c>
      <c r="J353" s="258">
        <v>9.6</v>
      </c>
      <c r="L353" s="11">
        <v>1</v>
      </c>
      <c r="M353" s="218">
        <v>269.10000000000002</v>
      </c>
      <c r="N353" s="218">
        <v>269.10000000000002</v>
      </c>
      <c r="O353" s="11"/>
      <c r="P353" s="218"/>
      <c r="Q353" s="218"/>
      <c r="R353" s="11">
        <v>2</v>
      </c>
      <c r="S353" s="218">
        <v>1956.5300000000002</v>
      </c>
      <c r="T353" s="218"/>
      <c r="V353" s="11"/>
      <c r="W353" s="11"/>
      <c r="X353" s="11"/>
      <c r="Y353" s="11"/>
      <c r="Z353" s="11"/>
      <c r="AA353" s="11"/>
      <c r="AB353" s="11"/>
      <c r="AC353" s="11"/>
      <c r="AD353" s="11"/>
    </row>
    <row r="354" spans="1:30" x14ac:dyDescent="0.25">
      <c r="A354" s="55"/>
      <c r="B354" s="11"/>
      <c r="C354" s="11" t="s">
        <v>621</v>
      </c>
      <c r="D354" s="11"/>
      <c r="E354" s="236">
        <v>8318</v>
      </c>
      <c r="F354" s="11"/>
      <c r="G354" s="218"/>
      <c r="H354" s="218"/>
      <c r="I354" s="218"/>
      <c r="J354" s="258"/>
      <c r="L354" s="11"/>
      <c r="M354" s="218"/>
      <c r="N354" s="218"/>
      <c r="O354" s="11"/>
      <c r="P354" s="218"/>
      <c r="Q354" s="218"/>
      <c r="R354" s="11">
        <v>1</v>
      </c>
      <c r="S354" s="218">
        <v>1503.69</v>
      </c>
      <c r="T354" s="218"/>
      <c r="V354" s="11"/>
      <c r="W354" s="11"/>
      <c r="X354" s="11"/>
      <c r="Y354" s="11"/>
      <c r="Z354" s="11"/>
      <c r="AA354" s="11"/>
      <c r="AB354" s="11"/>
      <c r="AC354" s="11"/>
      <c r="AD354" s="11"/>
    </row>
    <row r="355" spans="1:30" x14ac:dyDescent="0.25">
      <c r="A355" s="55"/>
      <c r="B355" s="11"/>
      <c r="C355" s="11" t="s">
        <v>561</v>
      </c>
      <c r="D355" s="11"/>
      <c r="E355" s="236">
        <v>8318</v>
      </c>
      <c r="F355" s="11">
        <v>1</v>
      </c>
      <c r="G355" s="218">
        <v>148.68</v>
      </c>
      <c r="H355" s="218">
        <v>1784.08</v>
      </c>
      <c r="I355" s="218">
        <v>1784.08</v>
      </c>
      <c r="J355" s="258">
        <v>12</v>
      </c>
      <c r="L355" s="11"/>
      <c r="M355" s="218"/>
      <c r="N355" s="218"/>
      <c r="O355" s="11">
        <v>1</v>
      </c>
      <c r="P355" s="218">
        <v>4286.71</v>
      </c>
      <c r="Q355" s="218">
        <v>4286.71</v>
      </c>
      <c r="R355" s="11">
        <v>1</v>
      </c>
      <c r="S355" s="218">
        <v>355.82</v>
      </c>
      <c r="T355" s="218"/>
      <c r="V355" s="11"/>
      <c r="W355" s="11"/>
      <c r="X355" s="11"/>
      <c r="Y355" s="11"/>
      <c r="Z355" s="11"/>
      <c r="AA355" s="11"/>
      <c r="AB355" s="11"/>
      <c r="AC355" s="11"/>
      <c r="AD355" s="11"/>
    </row>
    <row r="356" spans="1:30" x14ac:dyDescent="0.25">
      <c r="A356" s="55"/>
      <c r="B356" s="11"/>
      <c r="C356" s="11" t="s">
        <v>476</v>
      </c>
      <c r="D356" s="11"/>
      <c r="E356" s="236">
        <v>8232</v>
      </c>
      <c r="F356" s="11">
        <v>131</v>
      </c>
      <c r="G356" s="218">
        <v>123.02343511450387</v>
      </c>
      <c r="H356" s="218">
        <v>175728.78000000006</v>
      </c>
      <c r="I356" s="218">
        <v>1341.4410687022905</v>
      </c>
      <c r="J356" s="258">
        <v>11.274809160305344</v>
      </c>
      <c r="L356" s="11">
        <v>23</v>
      </c>
      <c r="M356" s="218">
        <v>30098.84</v>
      </c>
      <c r="N356" s="218">
        <v>1308.6452173913044</v>
      </c>
      <c r="O356" s="11">
        <v>11</v>
      </c>
      <c r="P356" s="218">
        <v>7358.49</v>
      </c>
      <c r="Q356" s="218">
        <v>668.95363636363629</v>
      </c>
      <c r="R356" s="11">
        <v>28</v>
      </c>
      <c r="S356" s="218">
        <v>37820.93</v>
      </c>
      <c r="T356" s="218"/>
      <c r="V356" s="11"/>
      <c r="W356" s="11"/>
      <c r="X356" s="11"/>
      <c r="Y356" s="11"/>
      <c r="Z356" s="11"/>
      <c r="AA356" s="11"/>
      <c r="AB356" s="11"/>
      <c r="AC356" s="11"/>
      <c r="AD356" s="11"/>
    </row>
    <row r="357" spans="1:30" x14ac:dyDescent="0.25">
      <c r="A357" s="55"/>
      <c r="B357" s="11"/>
      <c r="C357" s="11" t="s">
        <v>477</v>
      </c>
      <c r="D357" s="11"/>
      <c r="E357" s="236">
        <v>8240</v>
      </c>
      <c r="F357" s="11">
        <v>2</v>
      </c>
      <c r="G357" s="218">
        <v>143.99</v>
      </c>
      <c r="H357" s="218">
        <v>4017.87</v>
      </c>
      <c r="I357" s="218">
        <v>2008.9349999999999</v>
      </c>
      <c r="J357" s="258">
        <v>18</v>
      </c>
      <c r="L357" s="11">
        <v>1</v>
      </c>
      <c r="M357" s="218">
        <v>2893.54</v>
      </c>
      <c r="N357" s="218">
        <v>2893.54</v>
      </c>
      <c r="O357" s="11">
        <v>1</v>
      </c>
      <c r="P357" s="218">
        <v>1046.68</v>
      </c>
      <c r="Q357" s="218">
        <v>1046.68</v>
      </c>
      <c r="R357" s="11"/>
      <c r="S357" s="218"/>
      <c r="T357" s="218"/>
      <c r="V357" s="11"/>
      <c r="W357" s="11"/>
      <c r="X357" s="11"/>
      <c r="Y357" s="11"/>
      <c r="Z357" s="11"/>
      <c r="AA357" s="11"/>
      <c r="AB357" s="11"/>
      <c r="AC357" s="11"/>
      <c r="AD357" s="11"/>
    </row>
    <row r="358" spans="1:30" x14ac:dyDescent="0.25">
      <c r="A358" s="55"/>
      <c r="B358" s="11"/>
      <c r="C358" s="11" t="s">
        <v>563</v>
      </c>
      <c r="D358" s="11"/>
      <c r="E358" s="236">
        <v>8348</v>
      </c>
      <c r="F358" s="11">
        <v>1</v>
      </c>
      <c r="G358" s="218">
        <v>40.5</v>
      </c>
      <c r="H358" s="218">
        <v>121.5</v>
      </c>
      <c r="I358" s="218">
        <v>121.5</v>
      </c>
      <c r="J358" s="258">
        <v>3</v>
      </c>
      <c r="L358" s="11"/>
      <c r="M358" s="218"/>
      <c r="N358" s="218"/>
      <c r="O358" s="11"/>
      <c r="P358" s="218"/>
      <c r="Q358" s="218"/>
      <c r="R358" s="11">
        <v>2</v>
      </c>
      <c r="S358" s="218">
        <v>3099.75</v>
      </c>
      <c r="T358" s="218"/>
      <c r="V358" s="11"/>
      <c r="W358" s="11"/>
      <c r="X358" s="11"/>
      <c r="Y358" s="11"/>
      <c r="Z358" s="11"/>
      <c r="AA358" s="11"/>
      <c r="AB358" s="11"/>
      <c r="AC358" s="11"/>
      <c r="AD358" s="11"/>
    </row>
    <row r="359" spans="1:30" x14ac:dyDescent="0.25">
      <c r="A359" s="55"/>
      <c r="B359" s="11"/>
      <c r="C359" s="11" t="s">
        <v>564</v>
      </c>
      <c r="D359" s="11"/>
      <c r="E359" s="236">
        <v>8349</v>
      </c>
      <c r="F359" s="11">
        <v>12</v>
      </c>
      <c r="G359" s="218">
        <v>105.22416666666668</v>
      </c>
      <c r="H359" s="218">
        <v>11005.930000000002</v>
      </c>
      <c r="I359" s="218">
        <v>917.16083333333347</v>
      </c>
      <c r="J359" s="258">
        <v>10</v>
      </c>
      <c r="L359" s="11"/>
      <c r="M359" s="218"/>
      <c r="N359" s="218"/>
      <c r="O359" s="11"/>
      <c r="P359" s="218"/>
      <c r="Q359" s="218"/>
      <c r="R359" s="11">
        <v>1</v>
      </c>
      <c r="S359" s="218">
        <v>5961.52</v>
      </c>
      <c r="T359" s="218"/>
      <c r="V359" s="11"/>
      <c r="W359" s="11"/>
      <c r="X359" s="11"/>
      <c r="Y359" s="11"/>
      <c r="Z359" s="11"/>
      <c r="AA359" s="11"/>
      <c r="AB359" s="11"/>
      <c r="AC359" s="11"/>
      <c r="AD359" s="11"/>
    </row>
    <row r="360" spans="1:30" x14ac:dyDescent="0.25">
      <c r="A360" s="55"/>
      <c r="B360" s="11"/>
      <c r="C360" s="11" t="s">
        <v>622</v>
      </c>
      <c r="D360" s="11"/>
      <c r="E360" s="236">
        <v>8350</v>
      </c>
      <c r="F360" s="11">
        <v>1</v>
      </c>
      <c r="G360" s="218">
        <v>137.28</v>
      </c>
      <c r="H360" s="218">
        <v>1647.31</v>
      </c>
      <c r="I360" s="218">
        <v>1647.31</v>
      </c>
      <c r="J360" s="258">
        <v>12</v>
      </c>
      <c r="L360" s="11"/>
      <c r="M360" s="218"/>
      <c r="N360" s="218"/>
      <c r="O360" s="11"/>
      <c r="P360" s="218"/>
      <c r="Q360" s="218"/>
      <c r="R360" s="11"/>
      <c r="S360" s="218"/>
      <c r="T360" s="218"/>
      <c r="V360" s="11"/>
      <c r="W360" s="11"/>
      <c r="X360" s="11"/>
      <c r="Y360" s="11"/>
      <c r="Z360" s="11"/>
      <c r="AA360" s="11"/>
      <c r="AB360" s="11"/>
      <c r="AC360" s="11"/>
      <c r="AD360" s="11"/>
    </row>
    <row r="361" spans="1:30" x14ac:dyDescent="0.25">
      <c r="A361" s="55"/>
      <c r="B361" s="11"/>
      <c r="C361" s="11" t="s">
        <v>567</v>
      </c>
      <c r="D361" s="11"/>
      <c r="E361" s="236">
        <v>8242</v>
      </c>
      <c r="F361" s="11">
        <v>18</v>
      </c>
      <c r="G361" s="218">
        <v>112.7838888888889</v>
      </c>
      <c r="H361" s="218">
        <v>21390.82</v>
      </c>
      <c r="I361" s="218">
        <v>1188.3788888888889</v>
      </c>
      <c r="J361" s="258">
        <v>10</v>
      </c>
      <c r="L361" s="11">
        <v>6</v>
      </c>
      <c r="M361" s="218">
        <v>4586.01</v>
      </c>
      <c r="N361" s="218">
        <v>764.33500000000004</v>
      </c>
      <c r="O361" s="11">
        <v>3</v>
      </c>
      <c r="P361" s="218">
        <v>1337.21</v>
      </c>
      <c r="Q361" s="218">
        <v>445.73666666666668</v>
      </c>
      <c r="R361" s="11"/>
      <c r="S361" s="218"/>
      <c r="T361" s="218"/>
      <c r="V361" s="11"/>
      <c r="W361" s="11"/>
      <c r="X361" s="11"/>
      <c r="Y361" s="11"/>
      <c r="Z361" s="11"/>
      <c r="AA361" s="11"/>
      <c r="AB361" s="11"/>
      <c r="AC361" s="11"/>
      <c r="AD361" s="11"/>
    </row>
    <row r="362" spans="1:30" x14ac:dyDescent="0.25">
      <c r="A362" s="55"/>
      <c r="B362" s="11"/>
      <c r="C362" s="11" t="s">
        <v>568</v>
      </c>
      <c r="D362" s="11"/>
      <c r="E362" s="236">
        <v>8352</v>
      </c>
      <c r="F362" s="11">
        <v>3</v>
      </c>
      <c r="G362" s="218">
        <v>169.26</v>
      </c>
      <c r="H362" s="218">
        <v>4032.16</v>
      </c>
      <c r="I362" s="218">
        <v>1344.0533333333333</v>
      </c>
      <c r="J362" s="258">
        <v>8</v>
      </c>
      <c r="L362" s="11">
        <v>2</v>
      </c>
      <c r="M362" s="218">
        <v>2028.4</v>
      </c>
      <c r="N362" s="218">
        <v>1014.2</v>
      </c>
      <c r="O362" s="11"/>
      <c r="P362" s="218"/>
      <c r="Q362" s="218"/>
      <c r="R362" s="11">
        <v>2</v>
      </c>
      <c r="S362" s="218">
        <v>1837.4299999999998</v>
      </c>
      <c r="T362" s="218"/>
      <c r="V362" s="11"/>
      <c r="W362" s="11"/>
      <c r="X362" s="11"/>
      <c r="Y362" s="11"/>
      <c r="Z362" s="11"/>
      <c r="AA362" s="11"/>
      <c r="AB362" s="11"/>
      <c r="AC362" s="11"/>
      <c r="AD362" s="11"/>
    </row>
    <row r="363" spans="1:30" x14ac:dyDescent="0.25">
      <c r="A363" s="55"/>
      <c r="B363" s="11"/>
      <c r="C363" s="11" t="s">
        <v>569</v>
      </c>
      <c r="D363" s="11"/>
      <c r="E363" s="236">
        <v>8078</v>
      </c>
      <c r="F363" s="11">
        <v>42</v>
      </c>
      <c r="G363" s="218">
        <v>93.969285714285746</v>
      </c>
      <c r="H363" s="218">
        <v>38373.159999999996</v>
      </c>
      <c r="I363" s="218">
        <v>913.64666666666653</v>
      </c>
      <c r="J363" s="258">
        <v>9.7380952380952372</v>
      </c>
      <c r="L363" s="11">
        <v>16</v>
      </c>
      <c r="M363" s="218">
        <v>14535.779999999999</v>
      </c>
      <c r="N363" s="218">
        <v>908.48624999999993</v>
      </c>
      <c r="O363" s="11">
        <v>3</v>
      </c>
      <c r="P363" s="218">
        <v>1832.6899999999998</v>
      </c>
      <c r="Q363" s="218">
        <v>610.89666666666665</v>
      </c>
      <c r="R363" s="11">
        <v>8</v>
      </c>
      <c r="S363" s="218">
        <v>13248.420000000002</v>
      </c>
      <c r="T363" s="218"/>
      <c r="V363" s="11"/>
      <c r="W363" s="11"/>
      <c r="X363" s="11"/>
      <c r="Y363" s="11"/>
      <c r="Z363" s="11"/>
      <c r="AA363" s="11"/>
      <c r="AB363" s="11"/>
      <c r="AC363" s="11"/>
      <c r="AD363" s="11"/>
    </row>
    <row r="364" spans="1:30" x14ac:dyDescent="0.25">
      <c r="A364" s="55"/>
      <c r="B364" s="11"/>
      <c r="C364" s="11" t="s">
        <v>478</v>
      </c>
      <c r="D364" s="11"/>
      <c r="E364" s="236">
        <v>8078</v>
      </c>
      <c r="F364" s="11">
        <v>1</v>
      </c>
      <c r="G364" s="218">
        <v>52.97</v>
      </c>
      <c r="H364" s="218">
        <v>635.55999999999995</v>
      </c>
      <c r="I364" s="218">
        <v>635.55999999999995</v>
      </c>
      <c r="J364" s="258">
        <v>12</v>
      </c>
      <c r="L364" s="11">
        <v>1</v>
      </c>
      <c r="M364" s="218">
        <v>635.55999999999995</v>
      </c>
      <c r="N364" s="218">
        <v>635.55999999999995</v>
      </c>
      <c r="O364" s="11"/>
      <c r="P364" s="218"/>
      <c r="Q364" s="218"/>
      <c r="R364" s="11"/>
      <c r="S364" s="218"/>
      <c r="T364" s="218"/>
      <c r="V364" s="11"/>
      <c r="W364" s="11"/>
      <c r="X364" s="11"/>
      <c r="Y364" s="11"/>
      <c r="Z364" s="11"/>
      <c r="AA364" s="11"/>
      <c r="AB364" s="11"/>
      <c r="AC364" s="11"/>
      <c r="AD364" s="11"/>
    </row>
    <row r="365" spans="1:30" x14ac:dyDescent="0.25">
      <c r="A365" s="55"/>
      <c r="B365" s="11"/>
      <c r="C365" s="11" t="s">
        <v>478</v>
      </c>
      <c r="D365" s="11"/>
      <c r="E365" s="236">
        <v>8079</v>
      </c>
      <c r="F365" s="11">
        <v>28</v>
      </c>
      <c r="G365" s="218">
        <v>89.882857142857148</v>
      </c>
      <c r="H365" s="218">
        <v>27131.78</v>
      </c>
      <c r="I365" s="218">
        <v>968.99214285714277</v>
      </c>
      <c r="J365" s="258">
        <v>10.857142857142858</v>
      </c>
      <c r="L365" s="11">
        <v>10</v>
      </c>
      <c r="M365" s="218">
        <v>7682.41</v>
      </c>
      <c r="N365" s="218">
        <v>768.24099999999999</v>
      </c>
      <c r="O365" s="11">
        <v>1</v>
      </c>
      <c r="P365" s="218">
        <v>689.46</v>
      </c>
      <c r="Q365" s="218">
        <v>689.46</v>
      </c>
      <c r="R365" s="11">
        <v>5</v>
      </c>
      <c r="S365" s="218">
        <v>3284.0600000000004</v>
      </c>
      <c r="T365" s="218"/>
      <c r="V365" s="11"/>
      <c r="W365" s="11"/>
      <c r="X365" s="11"/>
      <c r="Y365" s="11"/>
      <c r="Z365" s="11"/>
      <c r="AA365" s="11"/>
      <c r="AB365" s="11"/>
      <c r="AC365" s="11"/>
      <c r="AD365" s="11"/>
    </row>
    <row r="366" spans="1:30" x14ac:dyDescent="0.25">
      <c r="A366" s="55"/>
      <c r="B366" s="11"/>
      <c r="C366" s="11" t="s">
        <v>479</v>
      </c>
      <c r="D366" s="11"/>
      <c r="E366" s="236">
        <v>8243</v>
      </c>
      <c r="F366" s="11">
        <v>5</v>
      </c>
      <c r="G366" s="218">
        <v>59.524000000000001</v>
      </c>
      <c r="H366" s="218">
        <v>5876.42</v>
      </c>
      <c r="I366" s="218">
        <v>1175.2840000000001</v>
      </c>
      <c r="J366" s="258">
        <v>19.8</v>
      </c>
      <c r="L366" s="11">
        <v>1</v>
      </c>
      <c r="M366" s="218">
        <v>233.57</v>
      </c>
      <c r="N366" s="218">
        <v>233.57</v>
      </c>
      <c r="O366" s="11"/>
      <c r="P366" s="218"/>
      <c r="Q366" s="218"/>
      <c r="R366" s="11"/>
      <c r="S366" s="218"/>
      <c r="T366" s="218"/>
      <c r="V366" s="11"/>
      <c r="W366" s="11"/>
      <c r="X366" s="11"/>
      <c r="Y366" s="11"/>
      <c r="Z366" s="11"/>
      <c r="AA366" s="11"/>
      <c r="AB366" s="11"/>
      <c r="AC366" s="11"/>
      <c r="AD366" s="11"/>
    </row>
    <row r="367" spans="1:30" x14ac:dyDescent="0.25">
      <c r="A367" s="55"/>
      <c r="B367" s="11"/>
      <c r="C367" s="11" t="s">
        <v>570</v>
      </c>
      <c r="D367" s="11"/>
      <c r="E367" s="236">
        <v>8302</v>
      </c>
      <c r="F367" s="11">
        <v>2</v>
      </c>
      <c r="G367" s="218">
        <v>150.185</v>
      </c>
      <c r="H367" s="218">
        <v>4598.6099999999997</v>
      </c>
      <c r="I367" s="218">
        <v>2299.3049999999998</v>
      </c>
      <c r="J367" s="258">
        <v>18</v>
      </c>
      <c r="L367" s="11"/>
      <c r="M367" s="218"/>
      <c r="N367" s="218"/>
      <c r="O367" s="11"/>
      <c r="P367" s="218"/>
      <c r="Q367" s="218"/>
      <c r="R367" s="11"/>
      <c r="S367" s="218"/>
      <c r="T367" s="218"/>
      <c r="V367" s="11"/>
      <c r="W367" s="11"/>
      <c r="X367" s="11"/>
      <c r="Y367" s="11"/>
      <c r="Z367" s="11"/>
      <c r="AA367" s="11"/>
      <c r="AB367" s="11"/>
      <c r="AC367" s="11"/>
      <c r="AD367" s="11"/>
    </row>
    <row r="368" spans="1:30" x14ac:dyDescent="0.25">
      <c r="A368" s="55"/>
      <c r="B368" s="11"/>
      <c r="C368" s="11" t="s">
        <v>480</v>
      </c>
      <c r="D368" s="11"/>
      <c r="E368" s="236">
        <v>8012</v>
      </c>
      <c r="F368" s="11">
        <v>1</v>
      </c>
      <c r="G368" s="218">
        <v>79.959999999999994</v>
      </c>
      <c r="H368" s="218">
        <v>959.52</v>
      </c>
      <c r="I368" s="218">
        <v>959.52</v>
      </c>
      <c r="J368" s="258">
        <v>12</v>
      </c>
      <c r="L368" s="11"/>
      <c r="M368" s="218"/>
      <c r="N368" s="218"/>
      <c r="O368" s="11"/>
      <c r="P368" s="218"/>
      <c r="Q368" s="218"/>
      <c r="R368" s="11"/>
      <c r="S368" s="218"/>
      <c r="T368" s="218"/>
      <c r="V368" s="11"/>
      <c r="W368" s="11"/>
      <c r="X368" s="11"/>
      <c r="Y368" s="11"/>
      <c r="Z368" s="11"/>
      <c r="AA368" s="11"/>
      <c r="AB368" s="11"/>
      <c r="AC368" s="11"/>
      <c r="AD368" s="11"/>
    </row>
    <row r="369" spans="1:30" x14ac:dyDescent="0.25">
      <c r="A369" s="55"/>
      <c r="B369" s="11"/>
      <c r="C369" s="11" t="s">
        <v>480</v>
      </c>
      <c r="D369" s="11"/>
      <c r="E369" s="236">
        <v>8080</v>
      </c>
      <c r="F369" s="11">
        <v>116</v>
      </c>
      <c r="G369" s="218">
        <v>114.0410344827586</v>
      </c>
      <c r="H369" s="218">
        <v>125762.36000000003</v>
      </c>
      <c r="I369" s="218">
        <v>1084.1582758620693</v>
      </c>
      <c r="J369" s="258">
        <v>9.9137931034482758</v>
      </c>
      <c r="L369" s="11">
        <v>22</v>
      </c>
      <c r="M369" s="218">
        <v>25725.29</v>
      </c>
      <c r="N369" s="218">
        <v>1169.3313636363637</v>
      </c>
      <c r="O369" s="11">
        <v>14</v>
      </c>
      <c r="P369" s="218">
        <v>7977.1900000000005</v>
      </c>
      <c r="Q369" s="218">
        <v>569.7992857142857</v>
      </c>
      <c r="R369" s="11">
        <v>26</v>
      </c>
      <c r="S369" s="218">
        <v>32852.210000000006</v>
      </c>
      <c r="T369" s="218"/>
      <c r="V369" s="11"/>
      <c r="W369" s="11"/>
      <c r="X369" s="11"/>
      <c r="Y369" s="11"/>
      <c r="Z369" s="11"/>
      <c r="AA369" s="11"/>
      <c r="AB369" s="11"/>
      <c r="AC369" s="11"/>
      <c r="AD369" s="11"/>
    </row>
    <row r="370" spans="1:30" x14ac:dyDescent="0.25">
      <c r="A370" s="55"/>
      <c r="B370" s="11"/>
      <c r="C370" s="11" t="s">
        <v>572</v>
      </c>
      <c r="D370" s="11"/>
      <c r="E370" s="236">
        <v>8088</v>
      </c>
      <c r="F370" s="11">
        <v>3</v>
      </c>
      <c r="G370" s="218">
        <v>209.01</v>
      </c>
      <c r="H370" s="218">
        <v>6203.5599999999995</v>
      </c>
      <c r="I370" s="218">
        <v>2067.853333333333</v>
      </c>
      <c r="J370" s="258">
        <v>12</v>
      </c>
      <c r="L370" s="11">
        <v>1</v>
      </c>
      <c r="M370" s="218">
        <v>2478.85</v>
      </c>
      <c r="N370" s="218">
        <v>2478.85</v>
      </c>
      <c r="O370" s="11"/>
      <c r="P370" s="218"/>
      <c r="Q370" s="218"/>
      <c r="R370" s="11"/>
      <c r="S370" s="218"/>
      <c r="T370" s="218"/>
      <c r="V370" s="11"/>
      <c r="W370" s="11"/>
      <c r="X370" s="11"/>
      <c r="Y370" s="11"/>
      <c r="Z370" s="11"/>
      <c r="AA370" s="11"/>
      <c r="AB370" s="11"/>
      <c r="AC370" s="11"/>
      <c r="AD370" s="11"/>
    </row>
    <row r="371" spans="1:30" x14ac:dyDescent="0.25">
      <c r="A371" s="55"/>
      <c r="B371" s="11"/>
      <c r="C371" s="11" t="s">
        <v>623</v>
      </c>
      <c r="D371" s="11"/>
      <c r="E371" s="236">
        <v>8353</v>
      </c>
      <c r="F371" s="11">
        <v>1</v>
      </c>
      <c r="G371" s="218">
        <v>242.18</v>
      </c>
      <c r="H371" s="218">
        <v>2906.13</v>
      </c>
      <c r="I371" s="218">
        <v>2906.13</v>
      </c>
      <c r="J371" s="258">
        <v>12</v>
      </c>
      <c r="L371" s="11"/>
      <c r="M371" s="218"/>
      <c r="N371" s="218"/>
      <c r="O371" s="11"/>
      <c r="P371" s="218"/>
      <c r="Q371" s="218"/>
      <c r="R371" s="11"/>
      <c r="S371" s="218"/>
      <c r="T371" s="218"/>
      <c r="V371" s="11"/>
      <c r="W371" s="11"/>
      <c r="X371" s="11"/>
      <c r="Y371" s="11"/>
      <c r="Z371" s="11"/>
      <c r="AA371" s="11"/>
      <c r="AB371" s="11"/>
      <c r="AC371" s="11"/>
      <c r="AD371" s="11"/>
    </row>
    <row r="372" spans="1:30" x14ac:dyDescent="0.25">
      <c r="A372" s="55"/>
      <c r="B372" s="11"/>
      <c r="C372" s="11" t="s">
        <v>481</v>
      </c>
      <c r="D372" s="11"/>
      <c r="E372" s="236">
        <v>8018</v>
      </c>
      <c r="F372" s="11">
        <v>1</v>
      </c>
      <c r="G372" s="218">
        <v>108.15</v>
      </c>
      <c r="H372" s="218">
        <v>648.89</v>
      </c>
      <c r="I372" s="218">
        <v>648.89</v>
      </c>
      <c r="J372" s="258">
        <v>6</v>
      </c>
      <c r="L372" s="11">
        <v>1</v>
      </c>
      <c r="M372" s="218">
        <v>648.89</v>
      </c>
      <c r="N372" s="218">
        <v>648.89</v>
      </c>
      <c r="O372" s="11"/>
      <c r="P372" s="218"/>
      <c r="Q372" s="218"/>
      <c r="R372" s="11"/>
      <c r="S372" s="218"/>
      <c r="T372" s="218"/>
      <c r="V372" s="11"/>
      <c r="W372" s="11"/>
      <c r="X372" s="11"/>
      <c r="Y372" s="11"/>
      <c r="Z372" s="11"/>
      <c r="AA372" s="11"/>
      <c r="AB372" s="11"/>
      <c r="AC372" s="11"/>
      <c r="AD372" s="11"/>
    </row>
    <row r="373" spans="1:30" x14ac:dyDescent="0.25">
      <c r="A373" s="55"/>
      <c r="B373" s="11"/>
      <c r="C373" s="11" t="s">
        <v>481</v>
      </c>
      <c r="D373" s="11"/>
      <c r="E373" s="236">
        <v>8036</v>
      </c>
      <c r="F373" s="11">
        <v>1</v>
      </c>
      <c r="G373" s="218">
        <v>145.59</v>
      </c>
      <c r="H373" s="218">
        <v>1747.01</v>
      </c>
      <c r="I373" s="218">
        <v>1747.01</v>
      </c>
      <c r="J373" s="258">
        <v>12</v>
      </c>
      <c r="L373" s="11"/>
      <c r="M373" s="218"/>
      <c r="N373" s="218"/>
      <c r="O373" s="11"/>
      <c r="P373" s="218"/>
      <c r="Q373" s="218"/>
      <c r="R373" s="11">
        <v>1</v>
      </c>
      <c r="S373" s="218">
        <v>682.87</v>
      </c>
      <c r="T373" s="218"/>
      <c r="V373" s="11"/>
      <c r="W373" s="11"/>
      <c r="X373" s="11"/>
      <c r="Y373" s="11"/>
      <c r="Z373" s="11"/>
      <c r="AA373" s="11"/>
      <c r="AB373" s="11"/>
      <c r="AC373" s="11"/>
      <c r="AD373" s="11"/>
    </row>
    <row r="374" spans="1:30" x14ac:dyDescent="0.25">
      <c r="A374" s="55"/>
      <c r="B374" s="11"/>
      <c r="C374" s="11" t="s">
        <v>481</v>
      </c>
      <c r="D374" s="11"/>
      <c r="E374" s="236">
        <v>8081</v>
      </c>
      <c r="F374" s="11">
        <v>391</v>
      </c>
      <c r="G374" s="218">
        <v>126.96979539641936</v>
      </c>
      <c r="H374" s="218">
        <v>521130.69000000018</v>
      </c>
      <c r="I374" s="218">
        <v>1332.8150639386195</v>
      </c>
      <c r="J374" s="258">
        <v>10.554987212276215</v>
      </c>
      <c r="L374" s="11">
        <v>118</v>
      </c>
      <c r="M374" s="218">
        <v>141760.30000000002</v>
      </c>
      <c r="N374" s="218">
        <v>1201.3584745762714</v>
      </c>
      <c r="O374" s="11">
        <v>34</v>
      </c>
      <c r="P374" s="218">
        <v>22515.820000000007</v>
      </c>
      <c r="Q374" s="218">
        <v>662.23000000000025</v>
      </c>
      <c r="R374" s="11">
        <v>97</v>
      </c>
      <c r="S374" s="218">
        <v>149937.80000000002</v>
      </c>
      <c r="T374" s="218"/>
      <c r="V374" s="11"/>
      <c r="W374" s="11"/>
      <c r="X374" s="11"/>
      <c r="Y374" s="11"/>
      <c r="Z374" s="11"/>
      <c r="AA374" s="11"/>
      <c r="AB374" s="11"/>
      <c r="AC374" s="11"/>
      <c r="AD374" s="11"/>
    </row>
    <row r="375" spans="1:30" x14ac:dyDescent="0.25">
      <c r="A375" s="55"/>
      <c r="B375" s="11"/>
      <c r="C375" s="11" t="s">
        <v>574</v>
      </c>
      <c r="D375" s="11"/>
      <c r="E375" s="236">
        <v>8083</v>
      </c>
      <c r="F375" s="11">
        <v>65</v>
      </c>
      <c r="G375" s="218">
        <v>103.66492307692312</v>
      </c>
      <c r="H375" s="218">
        <v>73044.710000000006</v>
      </c>
      <c r="I375" s="218">
        <v>1123.7647692307694</v>
      </c>
      <c r="J375" s="258">
        <v>11.292307692307693</v>
      </c>
      <c r="L375" s="11">
        <v>13</v>
      </c>
      <c r="M375" s="218">
        <v>14098.069999999998</v>
      </c>
      <c r="N375" s="218">
        <v>1084.466923076923</v>
      </c>
      <c r="O375" s="11">
        <v>3</v>
      </c>
      <c r="P375" s="218">
        <v>2730.79</v>
      </c>
      <c r="Q375" s="218">
        <v>910.26333333333332</v>
      </c>
      <c r="R375" s="11">
        <v>5</v>
      </c>
      <c r="S375" s="218">
        <v>2206.75</v>
      </c>
      <c r="T375" s="218"/>
      <c r="V375" s="11"/>
      <c r="W375" s="11"/>
      <c r="X375" s="11"/>
      <c r="Y375" s="11"/>
      <c r="Z375" s="11"/>
      <c r="AA375" s="11"/>
      <c r="AB375" s="11"/>
      <c r="AC375" s="11"/>
      <c r="AD375" s="11"/>
    </row>
    <row r="376" spans="1:30" x14ac:dyDescent="0.25">
      <c r="A376" s="55"/>
      <c r="B376" s="11"/>
      <c r="C376" s="11" t="s">
        <v>482</v>
      </c>
      <c r="D376" s="11"/>
      <c r="E376" s="236">
        <v>8244</v>
      </c>
      <c r="F376" s="11">
        <v>29</v>
      </c>
      <c r="G376" s="218">
        <v>110.29034482758618</v>
      </c>
      <c r="H376" s="218">
        <v>32757.41</v>
      </c>
      <c r="I376" s="218">
        <v>1129.5658620689655</v>
      </c>
      <c r="J376" s="258">
        <v>10.96551724137931</v>
      </c>
      <c r="L376" s="11">
        <v>3</v>
      </c>
      <c r="M376" s="218">
        <v>4057.75</v>
      </c>
      <c r="N376" s="218">
        <v>1352.5833333333333</v>
      </c>
      <c r="O376" s="11">
        <v>3</v>
      </c>
      <c r="P376" s="218">
        <v>2436.7900000000004</v>
      </c>
      <c r="Q376" s="218">
        <v>812.26333333333343</v>
      </c>
      <c r="R376" s="11">
        <v>10</v>
      </c>
      <c r="S376" s="218">
        <v>6898.54</v>
      </c>
      <c r="T376" s="218"/>
      <c r="V376" s="11"/>
      <c r="W376" s="11"/>
      <c r="X376" s="11"/>
      <c r="Y376" s="11"/>
      <c r="Z376" s="11"/>
      <c r="AA376" s="11"/>
      <c r="AB376" s="11"/>
      <c r="AC376" s="11"/>
      <c r="AD376" s="11"/>
    </row>
    <row r="377" spans="1:30" x14ac:dyDescent="0.25">
      <c r="A377" s="55"/>
      <c r="B377" s="11"/>
      <c r="C377" s="11" t="s">
        <v>576</v>
      </c>
      <c r="D377" s="11"/>
      <c r="E377" s="236">
        <v>8246</v>
      </c>
      <c r="F377" s="11">
        <v>1</v>
      </c>
      <c r="G377" s="218">
        <v>150.91999999999999</v>
      </c>
      <c r="H377" s="218">
        <v>1358.22</v>
      </c>
      <c r="I377" s="218">
        <v>1358.22</v>
      </c>
      <c r="J377" s="258">
        <v>9</v>
      </c>
      <c r="L377" s="11"/>
      <c r="M377" s="218"/>
      <c r="N377" s="218"/>
      <c r="O377" s="11"/>
      <c r="P377" s="218"/>
      <c r="Q377" s="218"/>
      <c r="R377" s="11"/>
      <c r="S377" s="218"/>
      <c r="T377" s="218"/>
      <c r="V377" s="11"/>
      <c r="W377" s="11"/>
      <c r="X377" s="11"/>
      <c r="Y377" s="11"/>
      <c r="Z377" s="11"/>
      <c r="AA377" s="11"/>
      <c r="AB377" s="11"/>
      <c r="AC377" s="11"/>
      <c r="AD377" s="11"/>
    </row>
    <row r="378" spans="1:30" x14ac:dyDescent="0.25">
      <c r="A378" s="55"/>
      <c r="B378" s="11"/>
      <c r="C378" s="11" t="s">
        <v>603</v>
      </c>
      <c r="D378" s="11"/>
      <c r="E378" s="236">
        <v>8247</v>
      </c>
      <c r="F378" s="11">
        <v>1</v>
      </c>
      <c r="G378" s="218">
        <v>58.85</v>
      </c>
      <c r="H378" s="218">
        <v>706.2</v>
      </c>
      <c r="I378" s="218">
        <v>706.2</v>
      </c>
      <c r="J378" s="258">
        <v>12</v>
      </c>
      <c r="L378" s="11"/>
      <c r="M378" s="218"/>
      <c r="N378" s="218"/>
      <c r="O378" s="11"/>
      <c r="P378" s="218"/>
      <c r="Q378" s="218"/>
      <c r="R378" s="11"/>
      <c r="S378" s="218"/>
      <c r="T378" s="218"/>
      <c r="V378" s="11"/>
      <c r="W378" s="11"/>
      <c r="X378" s="11"/>
      <c r="Y378" s="11"/>
      <c r="Z378" s="11"/>
      <c r="AA378" s="11"/>
      <c r="AB378" s="11"/>
      <c r="AC378" s="11"/>
      <c r="AD378" s="11"/>
    </row>
    <row r="379" spans="1:30" x14ac:dyDescent="0.25">
      <c r="A379" s="55"/>
      <c r="B379" s="11"/>
      <c r="C379" s="11" t="s">
        <v>577</v>
      </c>
      <c r="D379" s="11"/>
      <c r="E379" s="236">
        <v>8084</v>
      </c>
      <c r="F379" s="11">
        <v>40</v>
      </c>
      <c r="G379" s="218">
        <v>101.03049999999999</v>
      </c>
      <c r="H379" s="218">
        <v>41907.700000000004</v>
      </c>
      <c r="I379" s="218">
        <v>1047.6925000000001</v>
      </c>
      <c r="J379" s="258">
        <v>10.5</v>
      </c>
      <c r="L379" s="11">
        <v>14</v>
      </c>
      <c r="M379" s="218">
        <v>11615.33</v>
      </c>
      <c r="N379" s="218">
        <v>829.66642857142858</v>
      </c>
      <c r="O379" s="11">
        <v>2</v>
      </c>
      <c r="P379" s="218">
        <v>2806.02</v>
      </c>
      <c r="Q379" s="218">
        <v>1403.01</v>
      </c>
      <c r="R379" s="11">
        <v>4</v>
      </c>
      <c r="S379" s="218">
        <v>3401.2</v>
      </c>
      <c r="T379" s="218"/>
      <c r="V379" s="11"/>
      <c r="W379" s="11"/>
      <c r="X379" s="11"/>
      <c r="Y379" s="11"/>
      <c r="Z379" s="11"/>
      <c r="AA379" s="11"/>
      <c r="AB379" s="11"/>
      <c r="AC379" s="11"/>
      <c r="AD379" s="11"/>
    </row>
    <row r="380" spans="1:30" x14ac:dyDescent="0.25">
      <c r="A380" s="55"/>
      <c r="B380" s="11"/>
      <c r="C380" s="11" t="s">
        <v>578</v>
      </c>
      <c r="D380" s="11"/>
      <c r="E380" s="236">
        <v>8248</v>
      </c>
      <c r="F380" s="11">
        <v>1</v>
      </c>
      <c r="G380" s="218">
        <v>51.49</v>
      </c>
      <c r="H380" s="218">
        <v>617.86</v>
      </c>
      <c r="I380" s="218">
        <v>617.86</v>
      </c>
      <c r="J380" s="258">
        <v>12</v>
      </c>
      <c r="L380" s="11"/>
      <c r="M380" s="218"/>
      <c r="N380" s="218"/>
      <c r="O380" s="11"/>
      <c r="P380" s="218"/>
      <c r="Q380" s="218"/>
      <c r="R380" s="11"/>
      <c r="S380" s="218"/>
      <c r="T380" s="218"/>
      <c r="V380" s="11"/>
      <c r="W380" s="11"/>
      <c r="X380" s="11"/>
      <c r="Y380" s="11"/>
      <c r="Z380" s="11"/>
      <c r="AA380" s="11"/>
      <c r="AB380" s="11"/>
      <c r="AC380" s="11"/>
      <c r="AD380" s="11"/>
    </row>
    <row r="381" spans="1:30" x14ac:dyDescent="0.25">
      <c r="A381" s="55"/>
      <c r="B381" s="11"/>
      <c r="C381" s="11" t="s">
        <v>483</v>
      </c>
      <c r="D381" s="11"/>
      <c r="E381" s="236">
        <v>8085</v>
      </c>
      <c r="F381" s="11">
        <v>56</v>
      </c>
      <c r="G381" s="218">
        <v>129.5682142857143</v>
      </c>
      <c r="H381" s="218">
        <v>72951.319999999992</v>
      </c>
      <c r="I381" s="218">
        <v>1302.7021428571427</v>
      </c>
      <c r="J381" s="258">
        <v>10.535714285714286</v>
      </c>
      <c r="L381" s="11">
        <v>16</v>
      </c>
      <c r="M381" s="218">
        <v>20016.770000000004</v>
      </c>
      <c r="N381" s="218">
        <v>1251.0481250000003</v>
      </c>
      <c r="O381" s="11">
        <v>2</v>
      </c>
      <c r="P381" s="218">
        <v>1114.77</v>
      </c>
      <c r="Q381" s="218">
        <v>557.38499999999999</v>
      </c>
      <c r="R381" s="11">
        <v>11</v>
      </c>
      <c r="S381" s="218">
        <v>13226.750000000002</v>
      </c>
      <c r="T381" s="218"/>
      <c r="V381" s="11"/>
      <c r="W381" s="11"/>
      <c r="X381" s="11"/>
      <c r="Y381" s="11"/>
      <c r="Z381" s="11"/>
      <c r="AA381" s="11"/>
      <c r="AB381" s="11"/>
      <c r="AC381" s="11"/>
      <c r="AD381" s="11"/>
    </row>
    <row r="382" spans="1:30" x14ac:dyDescent="0.25">
      <c r="A382" s="55"/>
      <c r="B382" s="11"/>
      <c r="C382" s="11" t="s">
        <v>505</v>
      </c>
      <c r="D382" s="11"/>
      <c r="E382" s="236">
        <v>8088</v>
      </c>
      <c r="F382" s="11">
        <v>3</v>
      </c>
      <c r="G382" s="218">
        <v>109.31</v>
      </c>
      <c r="H382" s="218">
        <v>2756.3900000000003</v>
      </c>
      <c r="I382" s="218">
        <v>918.79666666666674</v>
      </c>
      <c r="J382" s="258">
        <v>8.6666666666666661</v>
      </c>
      <c r="L382" s="11">
        <v>1</v>
      </c>
      <c r="M382" s="218">
        <v>596.96</v>
      </c>
      <c r="N382" s="218">
        <v>596.96</v>
      </c>
      <c r="O382" s="11"/>
      <c r="P382" s="218"/>
      <c r="Q382" s="218"/>
      <c r="R382" s="11"/>
      <c r="S382" s="218"/>
      <c r="T382" s="218"/>
      <c r="V382" s="11"/>
      <c r="W382" s="11"/>
      <c r="X382" s="11"/>
      <c r="Y382" s="11"/>
      <c r="Z382" s="11"/>
      <c r="AA382" s="11"/>
      <c r="AB382" s="11"/>
      <c r="AC382" s="11"/>
      <c r="AD382" s="11"/>
    </row>
    <row r="383" spans="1:30" x14ac:dyDescent="0.25">
      <c r="A383" s="55"/>
      <c r="B383" s="11"/>
      <c r="C383" s="11" t="s">
        <v>484</v>
      </c>
      <c r="D383" s="11"/>
      <c r="E383" s="236">
        <v>8012</v>
      </c>
      <c r="F383" s="11">
        <v>2</v>
      </c>
      <c r="G383" s="218">
        <v>73.8</v>
      </c>
      <c r="H383" s="218">
        <v>1771.11</v>
      </c>
      <c r="I383" s="218">
        <v>885.55499999999995</v>
      </c>
      <c r="J383" s="258">
        <v>12</v>
      </c>
      <c r="L383" s="11"/>
      <c r="M383" s="218"/>
      <c r="N383" s="218"/>
      <c r="O383" s="11"/>
      <c r="P383" s="218"/>
      <c r="Q383" s="218"/>
      <c r="R383" s="11"/>
      <c r="S383" s="218"/>
      <c r="T383" s="218"/>
      <c r="V383" s="11"/>
      <c r="W383" s="11"/>
      <c r="X383" s="11"/>
      <c r="Y383" s="11"/>
      <c r="Z383" s="11"/>
      <c r="AA383" s="11"/>
      <c r="AB383" s="11"/>
      <c r="AC383" s="11"/>
      <c r="AD383" s="11"/>
    </row>
    <row r="384" spans="1:30" x14ac:dyDescent="0.25">
      <c r="A384" s="55"/>
      <c r="B384" s="11"/>
      <c r="C384" s="11" t="s">
        <v>624</v>
      </c>
      <c r="D384" s="11"/>
      <c r="E384" s="236">
        <v>8302</v>
      </c>
      <c r="F384" s="11">
        <v>1</v>
      </c>
      <c r="G384" s="218">
        <v>75.430000000000007</v>
      </c>
      <c r="H384" s="218">
        <v>905.13</v>
      </c>
      <c r="I384" s="218">
        <v>905.13</v>
      </c>
      <c r="J384" s="258">
        <v>12</v>
      </c>
      <c r="L384" s="11"/>
      <c r="M384" s="218"/>
      <c r="N384" s="218"/>
      <c r="O384" s="11"/>
      <c r="P384" s="218"/>
      <c r="Q384" s="218"/>
      <c r="R384" s="11">
        <v>1</v>
      </c>
      <c r="S384" s="218">
        <v>275.43</v>
      </c>
      <c r="T384" s="218"/>
      <c r="V384" s="11"/>
      <c r="W384" s="11"/>
      <c r="X384" s="11"/>
      <c r="Y384" s="11"/>
      <c r="Z384" s="11"/>
      <c r="AA384" s="11"/>
      <c r="AB384" s="11"/>
      <c r="AC384" s="11"/>
      <c r="AD384" s="11"/>
    </row>
    <row r="385" spans="1:30" x14ac:dyDescent="0.25">
      <c r="A385" s="55"/>
      <c r="B385" s="11"/>
      <c r="C385" s="11" t="s">
        <v>581</v>
      </c>
      <c r="D385" s="11"/>
      <c r="E385" s="236">
        <v>8223</v>
      </c>
      <c r="F385" s="11">
        <v>1</v>
      </c>
      <c r="G385" s="218">
        <v>41.59</v>
      </c>
      <c r="H385" s="218">
        <v>498.98</v>
      </c>
      <c r="I385" s="218">
        <v>498.98</v>
      </c>
      <c r="J385" s="258">
        <v>12</v>
      </c>
      <c r="L385" s="11"/>
      <c r="M385" s="218"/>
      <c r="N385" s="218"/>
      <c r="O385" s="11"/>
      <c r="P385" s="218"/>
      <c r="Q385" s="218"/>
      <c r="R385" s="11"/>
      <c r="S385" s="218"/>
      <c r="T385" s="218"/>
      <c r="V385" s="11"/>
      <c r="W385" s="11"/>
      <c r="X385" s="11"/>
      <c r="Y385" s="11"/>
      <c r="Z385" s="11"/>
      <c r="AA385" s="11"/>
      <c r="AB385" s="11"/>
      <c r="AC385" s="11"/>
      <c r="AD385" s="11"/>
    </row>
    <row r="386" spans="1:30" x14ac:dyDescent="0.25">
      <c r="A386" s="55"/>
      <c r="B386" s="11"/>
      <c r="C386" s="11" t="s">
        <v>485</v>
      </c>
      <c r="D386" s="11"/>
      <c r="E386" s="236">
        <v>8406</v>
      </c>
      <c r="F386" s="11">
        <v>38</v>
      </c>
      <c r="G386" s="218">
        <v>155.32736842105265</v>
      </c>
      <c r="H386" s="218">
        <v>61961.649999999987</v>
      </c>
      <c r="I386" s="218">
        <v>1630.5697368421049</v>
      </c>
      <c r="J386" s="258">
        <v>11.315789473684211</v>
      </c>
      <c r="L386" s="11">
        <v>2</v>
      </c>
      <c r="M386" s="218">
        <v>1715.5900000000001</v>
      </c>
      <c r="N386" s="218">
        <v>857.79500000000007</v>
      </c>
      <c r="O386" s="11">
        <v>2</v>
      </c>
      <c r="P386" s="218">
        <v>1455.4</v>
      </c>
      <c r="Q386" s="218">
        <v>727.7</v>
      </c>
      <c r="R386" s="11">
        <v>8</v>
      </c>
      <c r="S386" s="218">
        <v>15335.939999999999</v>
      </c>
      <c r="T386" s="218"/>
      <c r="V386" s="11"/>
      <c r="W386" s="11"/>
      <c r="X386" s="11"/>
      <c r="Y386" s="11"/>
      <c r="Z386" s="11"/>
      <c r="AA386" s="11"/>
      <c r="AB386" s="11"/>
      <c r="AC386" s="11"/>
      <c r="AD386" s="11"/>
    </row>
    <row r="387" spans="1:30" x14ac:dyDescent="0.25">
      <c r="A387" s="55"/>
      <c r="B387" s="11"/>
      <c r="C387" s="11" t="s">
        <v>625</v>
      </c>
      <c r="D387" s="11"/>
      <c r="E387" s="236">
        <v>8251</v>
      </c>
      <c r="F387" s="11">
        <v>17</v>
      </c>
      <c r="G387" s="218">
        <v>94.268823529411776</v>
      </c>
      <c r="H387" s="218">
        <v>12055.62</v>
      </c>
      <c r="I387" s="218">
        <v>709.15411764705891</v>
      </c>
      <c r="J387" s="258">
        <v>7.5294117647058822</v>
      </c>
      <c r="L387" s="11">
        <v>7</v>
      </c>
      <c r="M387" s="218">
        <v>4977.24</v>
      </c>
      <c r="N387" s="218">
        <v>711.03428571428572</v>
      </c>
      <c r="O387" s="11">
        <v>4</v>
      </c>
      <c r="P387" s="218">
        <v>2404.75</v>
      </c>
      <c r="Q387" s="218">
        <v>601.1875</v>
      </c>
      <c r="R387" s="11">
        <v>3</v>
      </c>
      <c r="S387" s="218">
        <v>4905.3500000000004</v>
      </c>
      <c r="T387" s="218"/>
      <c r="V387" s="11"/>
      <c r="W387" s="11"/>
      <c r="X387" s="11"/>
      <c r="Y387" s="11"/>
      <c r="Z387" s="11"/>
      <c r="AA387" s="11"/>
      <c r="AB387" s="11"/>
      <c r="AC387" s="11"/>
      <c r="AD387" s="11"/>
    </row>
    <row r="388" spans="1:30" x14ac:dyDescent="0.25">
      <c r="A388" s="55"/>
      <c r="B388" s="11"/>
      <c r="C388" s="11" t="s">
        <v>583</v>
      </c>
      <c r="D388" s="11"/>
      <c r="E388" s="236">
        <v>8088</v>
      </c>
      <c r="F388" s="11">
        <v>22</v>
      </c>
      <c r="G388" s="218">
        <v>109.78999999999998</v>
      </c>
      <c r="H388" s="218">
        <v>27678.690000000002</v>
      </c>
      <c r="I388" s="218">
        <v>1258.1222727272727</v>
      </c>
      <c r="J388" s="258">
        <v>11.409090909090908</v>
      </c>
      <c r="L388" s="11">
        <v>2</v>
      </c>
      <c r="M388" s="218">
        <v>532.13</v>
      </c>
      <c r="N388" s="218">
        <v>266.065</v>
      </c>
      <c r="O388" s="11"/>
      <c r="P388" s="218"/>
      <c r="Q388" s="218"/>
      <c r="R388" s="11">
        <v>3</v>
      </c>
      <c r="S388" s="218">
        <v>3226.9399999999996</v>
      </c>
      <c r="T388" s="218"/>
      <c r="V388" s="11"/>
      <c r="W388" s="11"/>
      <c r="X388" s="11"/>
      <c r="Y388" s="11"/>
      <c r="Z388" s="11"/>
      <c r="AA388" s="11"/>
      <c r="AB388" s="11"/>
      <c r="AC388" s="11"/>
      <c r="AD388" s="11"/>
    </row>
    <row r="389" spans="1:30" x14ac:dyDescent="0.25">
      <c r="A389" s="55"/>
      <c r="B389" s="11"/>
      <c r="C389" s="11" t="s">
        <v>487</v>
      </c>
      <c r="D389" s="11"/>
      <c r="E389" s="236">
        <v>8344</v>
      </c>
      <c r="F389" s="11">
        <v>1</v>
      </c>
      <c r="G389" s="218">
        <v>108</v>
      </c>
      <c r="H389" s="218">
        <v>1303.17</v>
      </c>
      <c r="I389" s="218">
        <v>1303.17</v>
      </c>
      <c r="J389" s="258">
        <v>12</v>
      </c>
      <c r="L389" s="11"/>
      <c r="M389" s="218"/>
      <c r="N389" s="218"/>
      <c r="O389" s="11"/>
      <c r="P389" s="218"/>
      <c r="Q389" s="218"/>
      <c r="R389" s="11"/>
      <c r="S389" s="218"/>
      <c r="T389" s="218"/>
      <c r="V389" s="11"/>
      <c r="W389" s="11"/>
      <c r="X389" s="11"/>
      <c r="Y389" s="11"/>
      <c r="Z389" s="11"/>
      <c r="AA389" s="11"/>
      <c r="AB389" s="11"/>
      <c r="AC389" s="11"/>
      <c r="AD389" s="11"/>
    </row>
    <row r="390" spans="1:30" x14ac:dyDescent="0.25">
      <c r="A390" s="55"/>
      <c r="B390" s="11"/>
      <c r="C390" s="11" t="s">
        <v>487</v>
      </c>
      <c r="D390" s="11"/>
      <c r="E390" s="236">
        <v>8360</v>
      </c>
      <c r="F390" s="11">
        <v>241</v>
      </c>
      <c r="G390" s="218">
        <v>111.92423236514523</v>
      </c>
      <c r="H390" s="218">
        <v>267159.05999999982</v>
      </c>
      <c r="I390" s="218">
        <v>1108.5438174273852</v>
      </c>
      <c r="J390" s="258">
        <v>9.9045643153526974</v>
      </c>
      <c r="L390" s="11">
        <v>47</v>
      </c>
      <c r="M390" s="218">
        <v>37501.629999999997</v>
      </c>
      <c r="N390" s="218">
        <v>797.90702127659574</v>
      </c>
      <c r="O390" s="11">
        <v>5</v>
      </c>
      <c r="P390" s="218">
        <v>2767.55</v>
      </c>
      <c r="Q390" s="218">
        <v>553.51</v>
      </c>
      <c r="R390" s="11">
        <v>47</v>
      </c>
      <c r="S390" s="218">
        <v>51536.619999999995</v>
      </c>
      <c r="T390" s="218"/>
      <c r="V390" s="11"/>
      <c r="W390" s="11"/>
      <c r="X390" s="11"/>
      <c r="Y390" s="11"/>
      <c r="Z390" s="11"/>
      <c r="AA390" s="11"/>
      <c r="AB390" s="11"/>
      <c r="AC390" s="11"/>
      <c r="AD390" s="11"/>
    </row>
    <row r="391" spans="1:30" x14ac:dyDescent="0.25">
      <c r="A391" s="55"/>
      <c r="B391" s="11"/>
      <c r="C391" s="11" t="s">
        <v>487</v>
      </c>
      <c r="D391" s="11"/>
      <c r="E391" s="236">
        <v>8361</v>
      </c>
      <c r="F391" s="11">
        <v>87</v>
      </c>
      <c r="G391" s="218">
        <v>116.02034482758621</v>
      </c>
      <c r="H391" s="218">
        <v>100477.76000000007</v>
      </c>
      <c r="I391" s="218">
        <v>1154.9167816091963</v>
      </c>
      <c r="J391" s="258">
        <v>10.057471264367816</v>
      </c>
      <c r="L391" s="11">
        <v>10</v>
      </c>
      <c r="M391" s="218">
        <v>7899.34</v>
      </c>
      <c r="N391" s="218">
        <v>789.93399999999997</v>
      </c>
      <c r="O391" s="11">
        <v>4</v>
      </c>
      <c r="P391" s="218">
        <v>4380.0099999999993</v>
      </c>
      <c r="Q391" s="218">
        <v>1095.0024999999998</v>
      </c>
      <c r="R391" s="11">
        <v>24</v>
      </c>
      <c r="S391" s="218">
        <v>31126.539999999994</v>
      </c>
      <c r="T391" s="218"/>
      <c r="V391" s="11"/>
      <c r="W391" s="11"/>
      <c r="X391" s="11"/>
      <c r="Y391" s="11"/>
      <c r="Z391" s="11"/>
      <c r="AA391" s="11"/>
      <c r="AB391" s="11"/>
      <c r="AC391" s="11"/>
      <c r="AD391" s="11"/>
    </row>
    <row r="392" spans="1:30" x14ac:dyDescent="0.25">
      <c r="A392" s="55"/>
      <c r="B392" s="11"/>
      <c r="C392" s="11" t="s">
        <v>488</v>
      </c>
      <c r="D392" s="11"/>
      <c r="E392" s="236">
        <v>8043</v>
      </c>
      <c r="F392" s="11">
        <v>102</v>
      </c>
      <c r="G392" s="218">
        <v>131.6429411764706</v>
      </c>
      <c r="H392" s="218">
        <v>148979.06999999995</v>
      </c>
      <c r="I392" s="218">
        <v>1460.5791176470584</v>
      </c>
      <c r="J392" s="258">
        <v>11.431372549019608</v>
      </c>
      <c r="L392" s="11">
        <v>24</v>
      </c>
      <c r="M392" s="218">
        <v>31865.88</v>
      </c>
      <c r="N392" s="218">
        <v>1327.7450000000001</v>
      </c>
      <c r="O392" s="11">
        <v>6</v>
      </c>
      <c r="P392" s="218">
        <v>4435.37</v>
      </c>
      <c r="Q392" s="218">
        <v>739.22833333333335</v>
      </c>
      <c r="R392" s="11">
        <v>19</v>
      </c>
      <c r="S392" s="218">
        <v>21182.080000000002</v>
      </c>
      <c r="T392" s="218"/>
      <c r="V392" s="11"/>
      <c r="W392" s="11"/>
      <c r="X392" s="11"/>
      <c r="Y392" s="11"/>
      <c r="Z392" s="11"/>
      <c r="AA392" s="11"/>
      <c r="AB392" s="11"/>
      <c r="AC392" s="11"/>
      <c r="AD392" s="11"/>
    </row>
    <row r="393" spans="1:30" x14ac:dyDescent="0.25">
      <c r="A393" s="55"/>
      <c r="B393" s="11"/>
      <c r="C393" s="11" t="s">
        <v>488</v>
      </c>
      <c r="D393" s="11"/>
      <c r="E393" s="236">
        <v>8091</v>
      </c>
      <c r="F393" s="11"/>
      <c r="G393" s="218"/>
      <c r="H393" s="218"/>
      <c r="I393" s="218"/>
      <c r="J393" s="258"/>
      <c r="L393" s="11"/>
      <c r="M393" s="218"/>
      <c r="N393" s="218"/>
      <c r="O393" s="11"/>
      <c r="P393" s="218"/>
      <c r="Q393" s="218"/>
      <c r="R393" s="11">
        <v>1</v>
      </c>
      <c r="S393" s="218">
        <v>1313.31</v>
      </c>
      <c r="T393" s="218"/>
      <c r="V393" s="11"/>
      <c r="W393" s="11"/>
      <c r="X393" s="11"/>
      <c r="Y393" s="11"/>
      <c r="Z393" s="11"/>
      <c r="AA393" s="11"/>
      <c r="AB393" s="11"/>
      <c r="AC393" s="11"/>
      <c r="AD393" s="11"/>
    </row>
    <row r="394" spans="1:30" x14ac:dyDescent="0.25">
      <c r="A394" s="55"/>
      <c r="B394" s="11"/>
      <c r="C394" s="11" t="s">
        <v>584</v>
      </c>
      <c r="D394" s="11"/>
      <c r="E394" s="236">
        <v>8012</v>
      </c>
      <c r="F394" s="11">
        <v>9</v>
      </c>
      <c r="G394" s="218">
        <v>129.28</v>
      </c>
      <c r="H394" s="218">
        <v>12365.23</v>
      </c>
      <c r="I394" s="218">
        <v>1373.9144444444444</v>
      </c>
      <c r="J394" s="258">
        <v>10</v>
      </c>
      <c r="L394" s="11">
        <v>5</v>
      </c>
      <c r="M394" s="218">
        <v>6269.56</v>
      </c>
      <c r="N394" s="218">
        <v>1253.912</v>
      </c>
      <c r="O394" s="11"/>
      <c r="P394" s="218"/>
      <c r="Q394" s="218"/>
      <c r="R394" s="11">
        <v>5</v>
      </c>
      <c r="S394" s="218">
        <v>4888.57</v>
      </c>
      <c r="T394" s="218"/>
      <c r="V394" s="11"/>
      <c r="W394" s="11"/>
      <c r="X394" s="11"/>
      <c r="Y394" s="11"/>
      <c r="Z394" s="11"/>
      <c r="AA394" s="11"/>
      <c r="AB394" s="11"/>
      <c r="AC394" s="11"/>
      <c r="AD394" s="11"/>
    </row>
    <row r="395" spans="1:30" x14ac:dyDescent="0.25">
      <c r="A395" s="55"/>
      <c r="B395" s="11"/>
      <c r="C395" s="11" t="s">
        <v>584</v>
      </c>
      <c r="D395" s="11"/>
      <c r="E395" s="236">
        <v>8080</v>
      </c>
      <c r="F395" s="11">
        <v>13</v>
      </c>
      <c r="G395" s="218">
        <v>115.18153846153849</v>
      </c>
      <c r="H395" s="218">
        <v>12288.609999999999</v>
      </c>
      <c r="I395" s="218">
        <v>945.27769230769218</v>
      </c>
      <c r="J395" s="258">
        <v>9.6923076923076916</v>
      </c>
      <c r="L395" s="11">
        <v>2</v>
      </c>
      <c r="M395" s="218">
        <v>1726.13</v>
      </c>
      <c r="N395" s="218">
        <v>863.06500000000005</v>
      </c>
      <c r="O395" s="11">
        <v>1</v>
      </c>
      <c r="P395" s="218">
        <v>3125.57</v>
      </c>
      <c r="Q395" s="218">
        <v>3125.57</v>
      </c>
      <c r="R395" s="11">
        <v>2</v>
      </c>
      <c r="S395" s="218">
        <v>1598.46</v>
      </c>
      <c r="T395" s="218"/>
      <c r="V395" s="11"/>
      <c r="W395" s="11"/>
      <c r="X395" s="11"/>
      <c r="Y395" s="11"/>
      <c r="Z395" s="11"/>
      <c r="AA395" s="11"/>
      <c r="AB395" s="11"/>
      <c r="AC395" s="11"/>
      <c r="AD395" s="11"/>
    </row>
    <row r="396" spans="1:30" x14ac:dyDescent="0.25">
      <c r="A396" s="55"/>
      <c r="B396" s="11"/>
      <c r="C396" s="11" t="s">
        <v>584</v>
      </c>
      <c r="D396" s="11"/>
      <c r="E396" s="236">
        <v>8081</v>
      </c>
      <c r="F396" s="11">
        <v>1</v>
      </c>
      <c r="G396" s="218">
        <v>142.91</v>
      </c>
      <c r="H396" s="218">
        <v>1714.88</v>
      </c>
      <c r="I396" s="218">
        <v>1714.88</v>
      </c>
      <c r="J396" s="258">
        <v>12</v>
      </c>
      <c r="L396" s="11">
        <v>1</v>
      </c>
      <c r="M396" s="218">
        <v>1714.88</v>
      </c>
      <c r="N396" s="218">
        <v>1714.88</v>
      </c>
      <c r="O396" s="11"/>
      <c r="P396" s="218"/>
      <c r="Q396" s="218"/>
      <c r="R396" s="11"/>
      <c r="S396" s="218"/>
      <c r="T396" s="218"/>
      <c r="V396" s="11"/>
      <c r="W396" s="11"/>
      <c r="X396" s="11"/>
      <c r="Y396" s="11"/>
      <c r="Z396" s="11"/>
      <c r="AA396" s="11"/>
      <c r="AB396" s="11"/>
      <c r="AC396" s="11"/>
      <c r="AD396" s="11"/>
    </row>
    <row r="397" spans="1:30" x14ac:dyDescent="0.25">
      <c r="A397" s="55"/>
      <c r="B397" s="11"/>
      <c r="C397" s="11" t="s">
        <v>489</v>
      </c>
      <c r="D397" s="11"/>
      <c r="E397" s="236">
        <v>8004</v>
      </c>
      <c r="F397" s="11">
        <v>5</v>
      </c>
      <c r="G397" s="218">
        <v>90.286000000000001</v>
      </c>
      <c r="H397" s="218">
        <v>5881.329999999999</v>
      </c>
      <c r="I397" s="218">
        <v>1176.2659999999998</v>
      </c>
      <c r="J397" s="258">
        <v>12</v>
      </c>
      <c r="L397" s="11">
        <v>1</v>
      </c>
      <c r="M397" s="218">
        <v>373.08</v>
      </c>
      <c r="N397" s="218">
        <v>373.08</v>
      </c>
      <c r="O397" s="11">
        <v>3</v>
      </c>
      <c r="P397" s="218">
        <v>2914.23</v>
      </c>
      <c r="Q397" s="218">
        <v>971.41</v>
      </c>
      <c r="R397" s="11"/>
      <c r="S397" s="218"/>
      <c r="T397" s="218"/>
      <c r="V397" s="11"/>
      <c r="W397" s="11"/>
      <c r="X397" s="11"/>
      <c r="Y397" s="11"/>
      <c r="Z397" s="11"/>
      <c r="AA397" s="11"/>
      <c r="AB397" s="11"/>
      <c r="AC397" s="11"/>
      <c r="AD397" s="11"/>
    </row>
    <row r="398" spans="1:30" x14ac:dyDescent="0.25">
      <c r="A398" s="55"/>
      <c r="B398" s="11"/>
      <c r="C398" s="11" t="s">
        <v>489</v>
      </c>
      <c r="D398" s="11"/>
      <c r="E398" s="236">
        <v>8089</v>
      </c>
      <c r="F398" s="11">
        <v>1</v>
      </c>
      <c r="G398" s="218">
        <v>69</v>
      </c>
      <c r="H398" s="218">
        <v>413.24</v>
      </c>
      <c r="I398" s="218">
        <v>413.24</v>
      </c>
      <c r="J398" s="258">
        <v>6</v>
      </c>
      <c r="L398" s="11"/>
      <c r="M398" s="218"/>
      <c r="N398" s="218"/>
      <c r="O398" s="11"/>
      <c r="P398" s="218"/>
      <c r="Q398" s="218"/>
      <c r="R398" s="11"/>
      <c r="S398" s="218"/>
      <c r="T398" s="218"/>
      <c r="V398" s="11"/>
      <c r="W398" s="11"/>
      <c r="X398" s="11"/>
      <c r="Y398" s="11"/>
      <c r="Z398" s="11"/>
      <c r="AA398" s="11"/>
      <c r="AB398" s="11"/>
      <c r="AC398" s="11"/>
      <c r="AD398" s="11"/>
    </row>
    <row r="399" spans="1:30" x14ac:dyDescent="0.25">
      <c r="A399" s="55"/>
      <c r="B399" s="11"/>
      <c r="C399" s="11" t="s">
        <v>585</v>
      </c>
      <c r="D399" s="11"/>
      <c r="E399" s="236">
        <v>8089</v>
      </c>
      <c r="F399" s="11">
        <v>15</v>
      </c>
      <c r="G399" s="218">
        <v>112.33</v>
      </c>
      <c r="H399" s="218">
        <v>14408.980000000001</v>
      </c>
      <c r="I399" s="218">
        <v>960.59866666666676</v>
      </c>
      <c r="J399" s="258">
        <v>9</v>
      </c>
      <c r="L399" s="11">
        <v>3</v>
      </c>
      <c r="M399" s="218">
        <v>2782.13</v>
      </c>
      <c r="N399" s="218">
        <v>927.37666666666667</v>
      </c>
      <c r="O399" s="11">
        <v>2</v>
      </c>
      <c r="P399" s="218">
        <v>1378.88</v>
      </c>
      <c r="Q399" s="218">
        <v>689.44</v>
      </c>
      <c r="R399" s="11">
        <v>2</v>
      </c>
      <c r="S399" s="218">
        <v>5685.5</v>
      </c>
      <c r="T399" s="218"/>
      <c r="V399" s="11"/>
      <c r="W399" s="11"/>
      <c r="X399" s="11"/>
      <c r="Y399" s="11"/>
      <c r="Z399" s="11"/>
      <c r="AA399" s="11"/>
      <c r="AB399" s="11"/>
      <c r="AC399" s="11"/>
      <c r="AD399" s="11"/>
    </row>
    <row r="400" spans="1:30" x14ac:dyDescent="0.25">
      <c r="A400" s="55"/>
      <c r="B400" s="11"/>
      <c r="C400" s="11" t="s">
        <v>626</v>
      </c>
      <c r="D400" s="11"/>
      <c r="E400" s="236">
        <v>8090</v>
      </c>
      <c r="F400" s="11">
        <v>49</v>
      </c>
      <c r="G400" s="218">
        <v>120.40102040816326</v>
      </c>
      <c r="H400" s="218">
        <v>59316.319999999978</v>
      </c>
      <c r="I400" s="218">
        <v>1210.5371428571425</v>
      </c>
      <c r="J400" s="258">
        <v>10.877551020408163</v>
      </c>
      <c r="L400" s="11">
        <v>10</v>
      </c>
      <c r="M400" s="218">
        <v>9252.24</v>
      </c>
      <c r="N400" s="218">
        <v>925.22399999999993</v>
      </c>
      <c r="O400" s="11">
        <v>2</v>
      </c>
      <c r="P400" s="218">
        <v>1239.54</v>
      </c>
      <c r="Q400" s="218">
        <v>619.77</v>
      </c>
      <c r="R400" s="11">
        <v>8</v>
      </c>
      <c r="S400" s="218">
        <v>7741.4</v>
      </c>
      <c r="T400" s="218"/>
      <c r="V400" s="11"/>
      <c r="W400" s="11"/>
      <c r="X400" s="11"/>
      <c r="Y400" s="11"/>
      <c r="Z400" s="11"/>
      <c r="AA400" s="11"/>
      <c r="AB400" s="11"/>
      <c r="AC400" s="11"/>
      <c r="AD400" s="11"/>
    </row>
    <row r="401" spans="1:30" x14ac:dyDescent="0.25">
      <c r="A401" s="55"/>
      <c r="B401" s="11"/>
      <c r="C401" s="11" t="s">
        <v>490</v>
      </c>
      <c r="D401" s="11"/>
      <c r="E401" s="236">
        <v>8091</v>
      </c>
      <c r="F401" s="11">
        <v>17</v>
      </c>
      <c r="G401" s="218">
        <v>140.15647058823529</v>
      </c>
      <c r="H401" s="218">
        <v>25543.3</v>
      </c>
      <c r="I401" s="218">
        <v>1502.5470588235294</v>
      </c>
      <c r="J401" s="258">
        <v>10.764705882352942</v>
      </c>
      <c r="L401" s="11">
        <v>4</v>
      </c>
      <c r="M401" s="218">
        <v>8402.6699999999983</v>
      </c>
      <c r="N401" s="218">
        <v>2100.6674999999996</v>
      </c>
      <c r="O401" s="11">
        <v>2</v>
      </c>
      <c r="P401" s="218">
        <v>5657.6</v>
      </c>
      <c r="Q401" s="218">
        <v>2828.8</v>
      </c>
      <c r="R401" s="11">
        <v>4</v>
      </c>
      <c r="S401" s="218">
        <v>3948.47</v>
      </c>
      <c r="T401" s="218"/>
      <c r="V401" s="11"/>
      <c r="W401" s="11"/>
      <c r="X401" s="11"/>
      <c r="Y401" s="11"/>
      <c r="Z401" s="11"/>
      <c r="AA401" s="11"/>
      <c r="AB401" s="11"/>
      <c r="AC401" s="11"/>
      <c r="AD401" s="11"/>
    </row>
    <row r="402" spans="1:30" x14ac:dyDescent="0.25">
      <c r="A402" s="55"/>
      <c r="B402" s="11"/>
      <c r="C402" s="11" t="s">
        <v>627</v>
      </c>
      <c r="D402" s="11"/>
      <c r="E402" s="236">
        <v>8204</v>
      </c>
      <c r="F402" s="11">
        <v>1</v>
      </c>
      <c r="G402" s="218">
        <v>242.78</v>
      </c>
      <c r="H402" s="218">
        <v>5826.49</v>
      </c>
      <c r="I402" s="218">
        <v>5826.49</v>
      </c>
      <c r="J402" s="258">
        <v>24</v>
      </c>
      <c r="L402" s="11"/>
      <c r="M402" s="218"/>
      <c r="N402" s="218"/>
      <c r="O402" s="11"/>
      <c r="P402" s="218"/>
      <c r="Q402" s="218"/>
      <c r="R402" s="11"/>
      <c r="S402" s="218"/>
      <c r="T402" s="218"/>
      <c r="V402" s="11"/>
      <c r="W402" s="11"/>
      <c r="X402" s="11"/>
      <c r="Y402" s="11"/>
      <c r="Z402" s="11"/>
      <c r="AA402" s="11"/>
      <c r="AB402" s="11"/>
      <c r="AC402" s="11"/>
      <c r="AD402" s="11"/>
    </row>
    <row r="403" spans="1:30" x14ac:dyDescent="0.25">
      <c r="A403" s="55"/>
      <c r="B403" s="11"/>
      <c r="C403" s="11" t="s">
        <v>589</v>
      </c>
      <c r="D403" s="11"/>
      <c r="E403" s="236">
        <v>8051</v>
      </c>
      <c r="F403" s="11">
        <v>5</v>
      </c>
      <c r="G403" s="218">
        <v>114.80199999999999</v>
      </c>
      <c r="H403" s="218">
        <v>3925.49</v>
      </c>
      <c r="I403" s="218">
        <v>785.09799999999996</v>
      </c>
      <c r="J403" s="258">
        <v>7.2</v>
      </c>
      <c r="L403" s="11">
        <v>1</v>
      </c>
      <c r="M403" s="218">
        <v>435.52</v>
      </c>
      <c r="N403" s="218">
        <v>435.52</v>
      </c>
      <c r="O403" s="11">
        <v>1</v>
      </c>
      <c r="P403" s="218">
        <v>1009.03</v>
      </c>
      <c r="Q403" s="218">
        <v>1009.03</v>
      </c>
      <c r="R403" s="11">
        <v>3</v>
      </c>
      <c r="S403" s="218">
        <v>3182.3700000000003</v>
      </c>
      <c r="T403" s="218"/>
      <c r="V403" s="11"/>
      <c r="W403" s="11"/>
      <c r="X403" s="11"/>
      <c r="Y403" s="11"/>
      <c r="Z403" s="11"/>
      <c r="AA403" s="11"/>
      <c r="AB403" s="11"/>
      <c r="AC403" s="11"/>
      <c r="AD403" s="11"/>
    </row>
    <row r="404" spans="1:30" x14ac:dyDescent="0.25">
      <c r="A404" s="55"/>
      <c r="B404" s="11"/>
      <c r="C404" s="11" t="s">
        <v>589</v>
      </c>
      <c r="D404" s="11"/>
      <c r="E404" s="236">
        <v>8086</v>
      </c>
      <c r="F404" s="11">
        <v>1</v>
      </c>
      <c r="G404" s="218">
        <v>139.94</v>
      </c>
      <c r="H404" s="218">
        <v>1259.3800000000001</v>
      </c>
      <c r="I404" s="218">
        <v>1259.3800000000001</v>
      </c>
      <c r="J404" s="258">
        <v>9</v>
      </c>
      <c r="L404" s="11"/>
      <c r="M404" s="218"/>
      <c r="N404" s="218"/>
      <c r="O404" s="11"/>
      <c r="P404" s="218"/>
      <c r="Q404" s="218"/>
      <c r="R404" s="11"/>
      <c r="S404" s="218"/>
      <c r="T404" s="218"/>
      <c r="V404" s="11"/>
      <c r="W404" s="11"/>
      <c r="X404" s="11"/>
      <c r="Y404" s="11"/>
      <c r="Z404" s="11"/>
      <c r="AA404" s="11"/>
      <c r="AB404" s="11"/>
      <c r="AC404" s="11"/>
      <c r="AD404" s="11"/>
    </row>
    <row r="405" spans="1:30" x14ac:dyDescent="0.25">
      <c r="A405" s="55"/>
      <c r="B405" s="11"/>
      <c r="C405" s="11" t="s">
        <v>589</v>
      </c>
      <c r="D405" s="11"/>
      <c r="E405" s="236">
        <v>8096</v>
      </c>
      <c r="F405" s="11">
        <v>4</v>
      </c>
      <c r="G405" s="218">
        <v>134.45750000000001</v>
      </c>
      <c r="H405" s="218">
        <v>6412.29</v>
      </c>
      <c r="I405" s="218">
        <v>1603.0725</v>
      </c>
      <c r="J405" s="258">
        <v>12.25</v>
      </c>
      <c r="L405" s="11"/>
      <c r="M405" s="218"/>
      <c r="N405" s="218"/>
      <c r="O405" s="11">
        <v>1</v>
      </c>
      <c r="P405" s="218">
        <v>341.92</v>
      </c>
      <c r="Q405" s="218">
        <v>341.92</v>
      </c>
      <c r="R405" s="11">
        <v>2</v>
      </c>
      <c r="S405" s="218">
        <v>2101.39</v>
      </c>
      <c r="T405" s="218"/>
      <c r="V405" s="11"/>
      <c r="W405" s="11"/>
      <c r="X405" s="11"/>
      <c r="Y405" s="11"/>
      <c r="Z405" s="11"/>
      <c r="AA405" s="11"/>
      <c r="AB405" s="11"/>
      <c r="AC405" s="11"/>
      <c r="AD405" s="11"/>
    </row>
    <row r="406" spans="1:30" x14ac:dyDescent="0.25">
      <c r="A406" s="55"/>
      <c r="B406" s="11"/>
      <c r="C406" s="11" t="s">
        <v>588</v>
      </c>
      <c r="D406" s="11"/>
      <c r="E406" s="236">
        <v>8051</v>
      </c>
      <c r="F406" s="11">
        <v>1</v>
      </c>
      <c r="G406" s="218">
        <v>44.11</v>
      </c>
      <c r="H406" s="218">
        <v>529.26</v>
      </c>
      <c r="I406" s="218">
        <v>529.26</v>
      </c>
      <c r="J406" s="258">
        <v>12</v>
      </c>
      <c r="L406" s="11">
        <v>1</v>
      </c>
      <c r="M406" s="218">
        <v>529.26</v>
      </c>
      <c r="N406" s="218">
        <v>529.26</v>
      </c>
      <c r="O406" s="11"/>
      <c r="P406" s="218"/>
      <c r="Q406" s="218"/>
      <c r="R406" s="11"/>
      <c r="S406" s="218"/>
      <c r="T406" s="218"/>
      <c r="V406" s="11"/>
      <c r="W406" s="11"/>
      <c r="X406" s="11"/>
      <c r="Y406" s="11"/>
      <c r="Z406" s="11"/>
      <c r="AA406" s="11"/>
      <c r="AB406" s="11"/>
      <c r="AC406" s="11"/>
      <c r="AD406" s="11"/>
    </row>
    <row r="407" spans="1:30" x14ac:dyDescent="0.25">
      <c r="A407" s="55"/>
      <c r="B407" s="11"/>
      <c r="C407" s="11" t="s">
        <v>588</v>
      </c>
      <c r="D407" s="11"/>
      <c r="E407" s="236">
        <v>8096</v>
      </c>
      <c r="F407" s="11"/>
      <c r="G407" s="218"/>
      <c r="H407" s="218"/>
      <c r="I407" s="218"/>
      <c r="J407" s="258"/>
      <c r="L407" s="11"/>
      <c r="M407" s="218"/>
      <c r="N407" s="218"/>
      <c r="O407" s="11">
        <v>1</v>
      </c>
      <c r="P407" s="218">
        <v>645.08000000000004</v>
      </c>
      <c r="Q407" s="218">
        <v>645.08000000000004</v>
      </c>
      <c r="R407" s="11">
        <v>1</v>
      </c>
      <c r="S407" s="218">
        <v>671.97</v>
      </c>
      <c r="T407" s="218"/>
      <c r="V407" s="11"/>
      <c r="W407" s="11"/>
      <c r="X407" s="11"/>
      <c r="Y407" s="11"/>
      <c r="Z407" s="11"/>
      <c r="AA407" s="11"/>
      <c r="AB407" s="11"/>
      <c r="AC407" s="11"/>
      <c r="AD407" s="11"/>
    </row>
    <row r="408" spans="1:30" x14ac:dyDescent="0.25">
      <c r="A408" s="55"/>
      <c r="B408" s="11"/>
      <c r="C408" s="11" t="s">
        <v>491</v>
      </c>
      <c r="D408" s="11"/>
      <c r="E408" s="236">
        <v>8252</v>
      </c>
      <c r="F408" s="11">
        <v>3</v>
      </c>
      <c r="G408" s="218">
        <v>135.36333333333334</v>
      </c>
      <c r="H408" s="218">
        <v>4384.8599999999997</v>
      </c>
      <c r="I408" s="218">
        <v>1461.62</v>
      </c>
      <c r="J408" s="258">
        <v>10</v>
      </c>
      <c r="L408" s="11">
        <v>1</v>
      </c>
      <c r="M408" s="218">
        <v>488</v>
      </c>
      <c r="N408" s="218">
        <v>488</v>
      </c>
      <c r="O408" s="11">
        <v>1</v>
      </c>
      <c r="P408" s="218">
        <v>393.22</v>
      </c>
      <c r="Q408" s="218">
        <v>393.22</v>
      </c>
      <c r="R408" s="11"/>
      <c r="S408" s="218"/>
      <c r="T408" s="218"/>
      <c r="V408" s="11"/>
      <c r="W408" s="11"/>
      <c r="X408" s="11"/>
      <c r="Y408" s="11"/>
      <c r="Z408" s="11"/>
      <c r="AA408" s="11"/>
      <c r="AB408" s="11"/>
      <c r="AC408" s="11"/>
      <c r="AD408" s="11"/>
    </row>
    <row r="409" spans="1:30" x14ac:dyDescent="0.25">
      <c r="A409" s="55"/>
      <c r="B409" s="11"/>
      <c r="C409" s="11" t="s">
        <v>492</v>
      </c>
      <c r="D409" s="11"/>
      <c r="E409" s="236">
        <v>8260</v>
      </c>
      <c r="F409" s="11">
        <v>41</v>
      </c>
      <c r="G409" s="218">
        <v>107.17780487804878</v>
      </c>
      <c r="H409" s="218">
        <v>54409.630000000005</v>
      </c>
      <c r="I409" s="218">
        <v>1327.0641463414636</v>
      </c>
      <c r="J409" s="258">
        <v>13.146341463414634</v>
      </c>
      <c r="L409" s="11">
        <v>7</v>
      </c>
      <c r="M409" s="218">
        <v>6374.8499999999995</v>
      </c>
      <c r="N409" s="218">
        <v>910.69285714285706</v>
      </c>
      <c r="O409" s="11">
        <v>2</v>
      </c>
      <c r="P409" s="218">
        <v>1696.8200000000002</v>
      </c>
      <c r="Q409" s="218">
        <v>848.41000000000008</v>
      </c>
      <c r="R409" s="11">
        <v>11</v>
      </c>
      <c r="S409" s="218">
        <v>14087.569999999998</v>
      </c>
      <c r="T409" s="218"/>
      <c r="V409" s="11"/>
      <c r="W409" s="11"/>
      <c r="X409" s="11"/>
      <c r="Y409" s="11"/>
      <c r="Z409" s="11"/>
      <c r="AA409" s="11"/>
      <c r="AB409" s="11"/>
      <c r="AC409" s="11"/>
      <c r="AD409" s="11"/>
    </row>
    <row r="410" spans="1:30" x14ac:dyDescent="0.25">
      <c r="A410" s="55"/>
      <c r="B410" s="11"/>
      <c r="C410" s="11" t="s">
        <v>628</v>
      </c>
      <c r="D410" s="11"/>
      <c r="E410" s="236">
        <v>8260</v>
      </c>
      <c r="F410" s="11">
        <v>1</v>
      </c>
      <c r="G410" s="218">
        <v>140.84</v>
      </c>
      <c r="H410" s="218">
        <v>844.99</v>
      </c>
      <c r="I410" s="218">
        <v>844.99</v>
      </c>
      <c r="J410" s="258">
        <v>6</v>
      </c>
      <c r="L410" s="11"/>
      <c r="M410" s="218"/>
      <c r="N410" s="218"/>
      <c r="O410" s="11"/>
      <c r="P410" s="218"/>
      <c r="Q410" s="218"/>
      <c r="R410" s="11"/>
      <c r="S410" s="218"/>
      <c r="T410" s="218"/>
      <c r="V410" s="11"/>
      <c r="W410" s="11"/>
      <c r="X410" s="11"/>
      <c r="Y410" s="11"/>
      <c r="Z410" s="11"/>
      <c r="AA410" s="11"/>
      <c r="AB410" s="11"/>
      <c r="AC410" s="11"/>
      <c r="AD410" s="11"/>
    </row>
    <row r="411" spans="1:30" x14ac:dyDescent="0.25">
      <c r="A411" s="55"/>
      <c r="B411" s="11"/>
      <c r="C411" s="11" t="s">
        <v>493</v>
      </c>
      <c r="D411" s="11"/>
      <c r="E411" s="236">
        <v>8094</v>
      </c>
      <c r="F411" s="11">
        <v>224</v>
      </c>
      <c r="G411" s="218">
        <v>110.99656249999995</v>
      </c>
      <c r="H411" s="218">
        <v>270061.24999999994</v>
      </c>
      <c r="I411" s="218">
        <v>1205.6305803571427</v>
      </c>
      <c r="J411" s="258">
        <v>11.107142857142858</v>
      </c>
      <c r="L411" s="11">
        <v>52</v>
      </c>
      <c r="M411" s="218">
        <v>51978.489999999991</v>
      </c>
      <c r="N411" s="218">
        <v>999.58634615384597</v>
      </c>
      <c r="O411" s="11">
        <v>14</v>
      </c>
      <c r="P411" s="218">
        <v>10200.129999999999</v>
      </c>
      <c r="Q411" s="218">
        <v>728.58071428571418</v>
      </c>
      <c r="R411" s="11">
        <v>45</v>
      </c>
      <c r="S411" s="218">
        <v>78594.12999999999</v>
      </c>
      <c r="T411" s="218"/>
      <c r="V411" s="11"/>
      <c r="W411" s="11"/>
      <c r="X411" s="11"/>
      <c r="Y411" s="11"/>
      <c r="Z411" s="11"/>
      <c r="AA411" s="11"/>
      <c r="AB411" s="11"/>
      <c r="AC411" s="11"/>
      <c r="AD411" s="11"/>
    </row>
    <row r="412" spans="1:30" x14ac:dyDescent="0.25">
      <c r="A412" s="55"/>
      <c r="B412" s="11"/>
      <c r="C412" s="11" t="s">
        <v>593</v>
      </c>
      <c r="D412" s="11"/>
      <c r="E412" s="236">
        <v>8081</v>
      </c>
      <c r="F412" s="11">
        <v>7</v>
      </c>
      <c r="G412" s="218">
        <v>121.34000000000002</v>
      </c>
      <c r="H412" s="218">
        <v>7946.380000000001</v>
      </c>
      <c r="I412" s="218">
        <v>1135.197142857143</v>
      </c>
      <c r="J412" s="258">
        <v>8.1428571428571423</v>
      </c>
      <c r="L412" s="11">
        <v>3</v>
      </c>
      <c r="M412" s="218">
        <v>2138.81</v>
      </c>
      <c r="N412" s="218">
        <v>712.93666666666661</v>
      </c>
      <c r="O412" s="11"/>
      <c r="P412" s="218"/>
      <c r="Q412" s="218"/>
      <c r="R412" s="11"/>
      <c r="S412" s="218"/>
      <c r="T412" s="218"/>
      <c r="V412" s="11"/>
      <c r="W412" s="11"/>
      <c r="X412" s="11"/>
      <c r="Y412" s="11"/>
      <c r="Z412" s="11"/>
      <c r="AA412" s="11"/>
      <c r="AB412" s="11"/>
      <c r="AC412" s="11"/>
      <c r="AD412" s="11"/>
    </row>
    <row r="413" spans="1:30" x14ac:dyDescent="0.25">
      <c r="A413" s="55"/>
      <c r="B413" s="11"/>
      <c r="C413" s="11" t="s">
        <v>593</v>
      </c>
      <c r="D413" s="11"/>
      <c r="E413" s="236">
        <v>8095</v>
      </c>
      <c r="F413" s="11">
        <v>3</v>
      </c>
      <c r="G413" s="218">
        <v>91.773333333333326</v>
      </c>
      <c r="H413" s="218">
        <v>3303.76</v>
      </c>
      <c r="I413" s="218">
        <v>1101.2533333333333</v>
      </c>
      <c r="J413" s="258">
        <v>12</v>
      </c>
      <c r="L413" s="11"/>
      <c r="M413" s="218"/>
      <c r="N413" s="218"/>
      <c r="O413" s="11"/>
      <c r="P413" s="218"/>
      <c r="Q413" s="218"/>
      <c r="R413" s="11">
        <v>2</v>
      </c>
      <c r="S413" s="218">
        <v>2304.9</v>
      </c>
      <c r="T413" s="218"/>
      <c r="V413" s="11"/>
      <c r="W413" s="11"/>
      <c r="X413" s="11"/>
      <c r="Y413" s="11"/>
      <c r="Z413" s="11"/>
      <c r="AA413" s="11"/>
      <c r="AB413" s="11"/>
      <c r="AC413" s="11"/>
      <c r="AD413" s="11"/>
    </row>
    <row r="414" spans="1:30" x14ac:dyDescent="0.25">
      <c r="A414" s="55"/>
      <c r="B414" s="11"/>
      <c r="C414" s="11" t="s">
        <v>592</v>
      </c>
      <c r="D414" s="11"/>
      <c r="E414" s="236">
        <v>8004</v>
      </c>
      <c r="F414" s="11">
        <v>1</v>
      </c>
      <c r="G414" s="218">
        <v>281.61</v>
      </c>
      <c r="H414" s="218">
        <v>3379.21</v>
      </c>
      <c r="I414" s="218">
        <v>3379.21</v>
      </c>
      <c r="J414" s="258">
        <v>12</v>
      </c>
      <c r="L414" s="11">
        <v>1</v>
      </c>
      <c r="M414" s="218">
        <v>3379.21</v>
      </c>
      <c r="N414" s="218">
        <v>3379.21</v>
      </c>
      <c r="O414" s="11"/>
      <c r="P414" s="218"/>
      <c r="Q414" s="218"/>
      <c r="R414" s="11"/>
      <c r="S414" s="218"/>
      <c r="T414" s="218"/>
      <c r="V414" s="11"/>
      <c r="W414" s="11"/>
      <c r="X414" s="11"/>
      <c r="Y414" s="11"/>
      <c r="Z414" s="11"/>
      <c r="AA414" s="11"/>
      <c r="AB414" s="11"/>
      <c r="AC414" s="11"/>
      <c r="AD414" s="11"/>
    </row>
    <row r="415" spans="1:30" x14ac:dyDescent="0.25">
      <c r="A415" s="55"/>
      <c r="B415" s="11"/>
      <c r="C415" s="11" t="s">
        <v>592</v>
      </c>
      <c r="D415" s="11"/>
      <c r="E415" s="236">
        <v>8009</v>
      </c>
      <c r="F415" s="11">
        <v>3</v>
      </c>
      <c r="G415" s="218">
        <v>83.486666666666665</v>
      </c>
      <c r="H415" s="218">
        <v>2478.06</v>
      </c>
      <c r="I415" s="218">
        <v>826.02</v>
      </c>
      <c r="J415" s="258">
        <v>9.3333333333333339</v>
      </c>
      <c r="L415" s="11">
        <v>1</v>
      </c>
      <c r="M415" s="218">
        <v>1285.47</v>
      </c>
      <c r="N415" s="218">
        <v>1285.47</v>
      </c>
      <c r="O415" s="11"/>
      <c r="P415" s="218"/>
      <c r="Q415" s="218"/>
      <c r="R415" s="11"/>
      <c r="S415" s="218"/>
      <c r="T415" s="218"/>
      <c r="V415" s="11"/>
      <c r="W415" s="11"/>
      <c r="X415" s="11"/>
      <c r="Y415" s="11"/>
      <c r="Z415" s="11"/>
      <c r="AA415" s="11"/>
      <c r="AB415" s="11"/>
      <c r="AC415" s="11"/>
      <c r="AD415" s="11"/>
    </row>
    <row r="416" spans="1:30" x14ac:dyDescent="0.25">
      <c r="A416" s="55"/>
      <c r="B416" s="11"/>
      <c r="C416" s="11" t="s">
        <v>592</v>
      </c>
      <c r="D416" s="11"/>
      <c r="E416" s="236">
        <v>8037</v>
      </c>
      <c r="F416" s="11">
        <v>2</v>
      </c>
      <c r="G416" s="218">
        <v>112.09</v>
      </c>
      <c r="H416" s="218">
        <v>4340.04</v>
      </c>
      <c r="I416" s="218">
        <v>2170.02</v>
      </c>
      <c r="J416" s="258">
        <v>18</v>
      </c>
      <c r="L416" s="11">
        <v>1</v>
      </c>
      <c r="M416" s="218">
        <v>1039.94</v>
      </c>
      <c r="N416" s="218">
        <v>1039.94</v>
      </c>
      <c r="O416" s="11"/>
      <c r="P416" s="218"/>
      <c r="Q416" s="218"/>
      <c r="R416" s="11"/>
      <c r="S416" s="218"/>
      <c r="T416" s="218"/>
      <c r="V416" s="11"/>
      <c r="W416" s="11"/>
      <c r="X416" s="11"/>
      <c r="Y416" s="11"/>
      <c r="Z416" s="11"/>
      <c r="AA416" s="11"/>
      <c r="AB416" s="11"/>
      <c r="AC416" s="11"/>
      <c r="AD416" s="11"/>
    </row>
    <row r="417" spans="1:30" x14ac:dyDescent="0.25">
      <c r="A417" s="55"/>
      <c r="B417" s="11"/>
      <c r="C417" s="11" t="s">
        <v>592</v>
      </c>
      <c r="D417" s="11"/>
      <c r="E417" s="236">
        <v>8081</v>
      </c>
      <c r="F417" s="11">
        <v>37</v>
      </c>
      <c r="G417" s="218">
        <v>99.748918918918918</v>
      </c>
      <c r="H417" s="218">
        <v>39765.530000000006</v>
      </c>
      <c r="I417" s="218">
        <v>1074.7440540540542</v>
      </c>
      <c r="J417" s="258">
        <v>10.27027027027027</v>
      </c>
      <c r="L417" s="11">
        <v>4</v>
      </c>
      <c r="M417" s="218">
        <v>4093.8100000000004</v>
      </c>
      <c r="N417" s="218">
        <v>1023.4525000000001</v>
      </c>
      <c r="O417" s="11">
        <v>2</v>
      </c>
      <c r="P417" s="218">
        <v>547.04999999999995</v>
      </c>
      <c r="Q417" s="218">
        <v>273.52499999999998</v>
      </c>
      <c r="R417" s="11">
        <v>5</v>
      </c>
      <c r="S417" s="218">
        <v>6852.24</v>
      </c>
      <c r="T417" s="218"/>
      <c r="V417" s="11"/>
      <c r="W417" s="11"/>
      <c r="X417" s="11"/>
      <c r="Y417" s="11"/>
      <c r="Z417" s="11"/>
      <c r="AA417" s="11"/>
      <c r="AB417" s="11"/>
      <c r="AC417" s="11"/>
      <c r="AD417" s="11"/>
    </row>
    <row r="418" spans="1:30" x14ac:dyDescent="0.25">
      <c r="A418" s="55"/>
      <c r="B418" s="11"/>
      <c r="C418" s="11" t="s">
        <v>592</v>
      </c>
      <c r="D418" s="11"/>
      <c r="E418" s="236">
        <v>8089</v>
      </c>
      <c r="F418" s="11"/>
      <c r="G418" s="218"/>
      <c r="H418" s="218"/>
      <c r="I418" s="218"/>
      <c r="J418" s="258"/>
      <c r="L418" s="11"/>
      <c r="M418" s="218"/>
      <c r="N418" s="218"/>
      <c r="O418" s="11">
        <v>1</v>
      </c>
      <c r="P418" s="218">
        <v>520.16999999999996</v>
      </c>
      <c r="Q418" s="218">
        <v>520.16999999999996</v>
      </c>
      <c r="R418" s="11"/>
      <c r="S418" s="218"/>
      <c r="T418" s="218"/>
      <c r="V418" s="11"/>
      <c r="W418" s="11"/>
      <c r="X418" s="11"/>
      <c r="Y418" s="11"/>
      <c r="Z418" s="11"/>
      <c r="AA418" s="11"/>
      <c r="AB418" s="11"/>
      <c r="AC418" s="11"/>
      <c r="AD418" s="11"/>
    </row>
    <row r="419" spans="1:30" x14ac:dyDescent="0.25">
      <c r="A419" s="55"/>
      <c r="B419" s="11"/>
      <c r="C419" s="11" t="s">
        <v>494</v>
      </c>
      <c r="D419" s="11"/>
      <c r="E419" s="236">
        <v>8270</v>
      </c>
      <c r="F419" s="11">
        <v>11</v>
      </c>
      <c r="G419" s="218">
        <v>122.69272727272731</v>
      </c>
      <c r="H419" s="218">
        <v>9867.1400000000012</v>
      </c>
      <c r="I419" s="218">
        <v>897.01272727272737</v>
      </c>
      <c r="J419" s="258">
        <v>7.1818181818181817</v>
      </c>
      <c r="L419" s="11">
        <v>5</v>
      </c>
      <c r="M419" s="218">
        <v>2880.1299999999997</v>
      </c>
      <c r="N419" s="218">
        <v>576.02599999999995</v>
      </c>
      <c r="O419" s="11"/>
      <c r="P419" s="218"/>
      <c r="Q419" s="218"/>
      <c r="R419" s="11">
        <v>3</v>
      </c>
      <c r="S419" s="218">
        <v>3407.3199999999997</v>
      </c>
      <c r="T419" s="218"/>
      <c r="V419" s="11"/>
      <c r="W419" s="11"/>
      <c r="X419" s="11"/>
      <c r="Y419" s="11"/>
      <c r="Z419" s="11"/>
      <c r="AA419" s="11"/>
      <c r="AB419" s="11"/>
      <c r="AC419" s="11"/>
      <c r="AD419" s="11"/>
    </row>
    <row r="420" spans="1:30" x14ac:dyDescent="0.25">
      <c r="A420" s="55"/>
      <c r="B420" s="11"/>
      <c r="C420" s="11" t="s">
        <v>494</v>
      </c>
      <c r="D420" s="11"/>
      <c r="E420" s="236">
        <v>8434</v>
      </c>
      <c r="F420" s="11"/>
      <c r="G420" s="218"/>
      <c r="H420" s="218"/>
      <c r="I420" s="218"/>
      <c r="J420" s="258"/>
      <c r="L420" s="11"/>
      <c r="M420" s="218"/>
      <c r="N420" s="218"/>
      <c r="O420" s="11"/>
      <c r="P420" s="218"/>
      <c r="Q420" s="218"/>
      <c r="R420" s="11">
        <v>1</v>
      </c>
      <c r="S420" s="218">
        <v>1200.94</v>
      </c>
      <c r="T420" s="218"/>
      <c r="V420" s="11"/>
      <c r="W420" s="11"/>
      <c r="X420" s="11"/>
      <c r="Y420" s="11"/>
      <c r="Z420" s="11"/>
      <c r="AA420" s="11"/>
      <c r="AB420" s="11"/>
      <c r="AC420" s="11"/>
      <c r="AD420" s="11"/>
    </row>
    <row r="421" spans="1:30" x14ac:dyDescent="0.25">
      <c r="A421" s="55"/>
      <c r="B421" s="11"/>
      <c r="C421" s="11" t="s">
        <v>594</v>
      </c>
      <c r="D421" s="11"/>
      <c r="E421" s="236">
        <v>8096</v>
      </c>
      <c r="F421" s="11"/>
      <c r="G421" s="218"/>
      <c r="H421" s="218"/>
      <c r="I421" s="218"/>
      <c r="J421" s="258"/>
      <c r="L421" s="11"/>
      <c r="M421" s="218"/>
      <c r="N421" s="218"/>
      <c r="O421" s="11">
        <v>1</v>
      </c>
      <c r="P421" s="218">
        <v>604.09</v>
      </c>
      <c r="Q421" s="218">
        <v>604.09</v>
      </c>
      <c r="R421" s="11"/>
      <c r="S421" s="218"/>
      <c r="T421" s="218"/>
      <c r="V421" s="11"/>
      <c r="W421" s="11"/>
      <c r="X421" s="11"/>
      <c r="Y421" s="11"/>
      <c r="Z421" s="11"/>
      <c r="AA421" s="11"/>
      <c r="AB421" s="11"/>
      <c r="AC421" s="11"/>
      <c r="AD421" s="11"/>
    </row>
    <row r="422" spans="1:30" x14ac:dyDescent="0.25">
      <c r="A422" s="55"/>
      <c r="B422" s="11"/>
      <c r="C422" s="11" t="s">
        <v>499</v>
      </c>
      <c r="D422" s="11"/>
      <c r="E422" s="236">
        <v>8097</v>
      </c>
      <c r="F422" s="11">
        <v>13</v>
      </c>
      <c r="G422" s="218">
        <v>108.18076923076924</v>
      </c>
      <c r="H422" s="218">
        <v>14054.89</v>
      </c>
      <c r="I422" s="218">
        <v>1081.1453846153845</v>
      </c>
      <c r="J422" s="258">
        <v>10.538461538461538</v>
      </c>
      <c r="L422" s="11">
        <v>2</v>
      </c>
      <c r="M422" s="218">
        <v>1760.73</v>
      </c>
      <c r="N422" s="218">
        <v>880.36500000000001</v>
      </c>
      <c r="O422" s="11">
        <v>1</v>
      </c>
      <c r="P422" s="218">
        <v>651.36</v>
      </c>
      <c r="Q422" s="218">
        <v>651.36</v>
      </c>
      <c r="R422" s="11"/>
      <c r="S422" s="218"/>
      <c r="T422" s="218"/>
      <c r="V422" s="11"/>
      <c r="W422" s="11"/>
      <c r="X422" s="11"/>
      <c r="Y422" s="11"/>
      <c r="Z422" s="11"/>
      <c r="AA422" s="11"/>
      <c r="AB422" s="11"/>
      <c r="AC422" s="11"/>
      <c r="AD422" s="11"/>
    </row>
    <row r="423" spans="1:30" x14ac:dyDescent="0.25">
      <c r="A423" s="55"/>
      <c r="B423" s="11"/>
      <c r="C423" s="11" t="s">
        <v>595</v>
      </c>
      <c r="D423" s="11"/>
      <c r="E423" s="236">
        <v>8098</v>
      </c>
      <c r="F423" s="11">
        <v>9</v>
      </c>
      <c r="G423" s="218">
        <v>95.536666666666676</v>
      </c>
      <c r="H423" s="218">
        <v>9900.7000000000007</v>
      </c>
      <c r="I423" s="218">
        <v>1100.0777777777778</v>
      </c>
      <c r="J423" s="258">
        <v>10.222222222222221</v>
      </c>
      <c r="L423" s="11">
        <v>1</v>
      </c>
      <c r="M423" s="218">
        <v>945.43</v>
      </c>
      <c r="N423" s="218">
        <v>945.43</v>
      </c>
      <c r="O423" s="11">
        <v>2</v>
      </c>
      <c r="P423" s="218">
        <v>730.37</v>
      </c>
      <c r="Q423" s="218">
        <v>365.185</v>
      </c>
      <c r="R423" s="11">
        <v>3</v>
      </c>
      <c r="S423" s="218">
        <v>5537.46</v>
      </c>
      <c r="T423" s="218"/>
      <c r="V423" s="11"/>
      <c r="W423" s="11"/>
      <c r="X423" s="11"/>
      <c r="Y423" s="11"/>
      <c r="Z423" s="11"/>
      <c r="AA423" s="11"/>
      <c r="AB423" s="11"/>
      <c r="AC423" s="11"/>
      <c r="AD423" s="11"/>
    </row>
    <row r="424" spans="1:30" x14ac:dyDescent="0.25">
      <c r="A424" s="55"/>
      <c r="B424" s="11"/>
      <c r="C424" s="11" t="s">
        <v>598</v>
      </c>
      <c r="D424" s="11"/>
      <c r="E424" s="236">
        <v>8085</v>
      </c>
      <c r="F424" s="11">
        <v>2</v>
      </c>
      <c r="G424" s="218">
        <v>50.734999999999999</v>
      </c>
      <c r="H424" s="218">
        <v>1074.03</v>
      </c>
      <c r="I424" s="218">
        <v>537.01499999999999</v>
      </c>
      <c r="J424" s="258">
        <v>9</v>
      </c>
      <c r="L424" s="11">
        <v>1</v>
      </c>
      <c r="M424" s="218">
        <v>930.48</v>
      </c>
      <c r="N424" s="218">
        <v>930.48</v>
      </c>
      <c r="O424" s="11"/>
      <c r="P424" s="218"/>
      <c r="Q424" s="218"/>
      <c r="R424" s="11"/>
      <c r="S424" s="218"/>
      <c r="T424" s="218"/>
      <c r="V424" s="11"/>
      <c r="W424" s="11"/>
      <c r="X424" s="11"/>
      <c r="Y424" s="11"/>
      <c r="Z424" s="11"/>
      <c r="AA424" s="11"/>
      <c r="AB424" s="11"/>
      <c r="AC424" s="11"/>
      <c r="AD424" s="11"/>
    </row>
    <row r="425" spans="1:30" x14ac:dyDescent="0.25">
      <c r="A425" s="55"/>
      <c r="B425" s="11"/>
      <c r="C425" s="11" t="s">
        <v>597</v>
      </c>
      <c r="D425" s="11"/>
      <c r="E425" s="236">
        <v>8085</v>
      </c>
      <c r="F425" s="11">
        <v>6</v>
      </c>
      <c r="G425" s="218">
        <v>119.2</v>
      </c>
      <c r="H425" s="218">
        <v>4570.6900000000005</v>
      </c>
      <c r="I425" s="218">
        <v>761.78166666666675</v>
      </c>
      <c r="J425" s="258">
        <v>7</v>
      </c>
      <c r="L425" s="11">
        <v>2</v>
      </c>
      <c r="M425" s="218">
        <v>1245.42</v>
      </c>
      <c r="N425" s="218">
        <v>622.71</v>
      </c>
      <c r="O425" s="11">
        <v>2</v>
      </c>
      <c r="P425" s="218">
        <v>1123.4000000000001</v>
      </c>
      <c r="Q425" s="218">
        <v>561.70000000000005</v>
      </c>
      <c r="R425" s="11">
        <v>2</v>
      </c>
      <c r="S425" s="218">
        <v>1574.71</v>
      </c>
      <c r="T425" s="218"/>
      <c r="V425" s="11"/>
      <c r="W425" s="11"/>
      <c r="X425" s="11"/>
      <c r="Y425" s="11"/>
      <c r="Z425" s="11"/>
      <c r="AA425" s="11"/>
      <c r="AB425" s="11"/>
      <c r="AC425" s="11"/>
      <c r="AD425" s="11"/>
    </row>
    <row r="426" spans="1:30" ht="15.75" thickBot="1" x14ac:dyDescent="0.3">
      <c r="A426" s="55"/>
      <c r="B426" s="11"/>
      <c r="C426" s="11"/>
      <c r="D426" s="11"/>
      <c r="E426" s="236"/>
      <c r="F426" s="90"/>
      <c r="G426" s="340"/>
      <c r="H426" s="340"/>
      <c r="I426" s="340"/>
      <c r="J426" s="341"/>
      <c r="L426" s="11"/>
      <c r="M426" s="218"/>
      <c r="N426" s="218"/>
      <c r="O426" s="11"/>
      <c r="P426" s="218"/>
      <c r="Q426" s="218"/>
      <c r="R426" s="11"/>
      <c r="S426" s="218"/>
      <c r="T426" s="218"/>
      <c r="V426" s="11"/>
      <c r="W426" s="11"/>
      <c r="X426" s="11"/>
      <c r="Y426" s="11"/>
      <c r="Z426" s="11"/>
      <c r="AA426" s="11"/>
      <c r="AB426" s="11"/>
      <c r="AC426" s="11"/>
      <c r="AD426" s="11"/>
    </row>
    <row r="427" spans="1:30" ht="15.75" thickBot="1" x14ac:dyDescent="0.3">
      <c r="A427" s="55"/>
      <c r="B427" s="91" t="s">
        <v>51</v>
      </c>
      <c r="C427" s="98"/>
      <c r="D427" s="98"/>
      <c r="E427" s="247"/>
      <c r="F427" s="336">
        <v>4972</v>
      </c>
      <c r="G427" s="223">
        <v>117.21532381335508</v>
      </c>
      <c r="H427" s="266">
        <v>6095237.5100000175</v>
      </c>
      <c r="I427" s="223">
        <v>1225.9126126307356</v>
      </c>
      <c r="J427" s="342">
        <v>10.561946902654867</v>
      </c>
      <c r="L427" s="95">
        <v>1157</v>
      </c>
      <c r="M427" s="266">
        <v>1247249.9400000023</v>
      </c>
      <c r="N427" s="223">
        <v>1078.0034053586883</v>
      </c>
      <c r="O427" s="93">
        <v>337</v>
      </c>
      <c r="P427" s="266">
        <v>260160.28999999978</v>
      </c>
      <c r="Q427" s="223">
        <v>771.98899109792217</v>
      </c>
      <c r="R427" s="93">
        <v>1147</v>
      </c>
      <c r="S427" s="266">
        <v>1516162.3000000007</v>
      </c>
      <c r="T427" s="223">
        <v>1321.8503051438543</v>
      </c>
      <c r="V427" s="95"/>
      <c r="W427" s="93"/>
      <c r="X427" s="97" t="s">
        <v>128</v>
      </c>
      <c r="Y427" s="93"/>
      <c r="Z427" s="93"/>
      <c r="AA427" s="97" t="s">
        <v>128</v>
      </c>
      <c r="AB427" s="93"/>
      <c r="AC427" s="93"/>
      <c r="AD427" s="100" t="s">
        <v>128</v>
      </c>
    </row>
    <row r="428" spans="1:30" s="4" customFormat="1" ht="12.75" x14ac:dyDescent="0.2">
      <c r="A428" s="55"/>
      <c r="E428" s="245"/>
      <c r="G428" s="248"/>
      <c r="H428" s="248"/>
      <c r="I428" s="248"/>
      <c r="J428" s="254"/>
      <c r="L428" s="50"/>
      <c r="M428" s="248"/>
      <c r="N428" s="248"/>
      <c r="P428" s="248"/>
      <c r="Q428" s="248"/>
      <c r="S428" s="248"/>
      <c r="T428" s="248"/>
      <c r="V428" s="50"/>
    </row>
    <row r="429" spans="1:30" x14ac:dyDescent="0.25">
      <c r="A429" s="176">
        <v>43739</v>
      </c>
      <c r="B429" s="66" t="s">
        <v>104</v>
      </c>
      <c r="C429" s="66"/>
      <c r="D429" s="66"/>
      <c r="E429" s="246"/>
      <c r="F429" s="67"/>
      <c r="G429" s="265"/>
      <c r="H429" s="265"/>
      <c r="I429" s="265"/>
      <c r="J429" s="257"/>
      <c r="K429" s="70"/>
      <c r="L429" s="67"/>
      <c r="M429" s="265"/>
      <c r="N429" s="265"/>
      <c r="O429" s="67"/>
      <c r="P429" s="265"/>
      <c r="Q429" s="265"/>
      <c r="R429" s="67"/>
      <c r="S429" s="265"/>
      <c r="T429" s="265"/>
      <c r="U429" s="70"/>
      <c r="V429" s="67"/>
      <c r="W429" s="67"/>
      <c r="X429" s="67"/>
      <c r="Y429" s="67"/>
      <c r="Z429" s="67"/>
      <c r="AA429" s="67"/>
      <c r="AB429" s="67"/>
      <c r="AC429" s="67"/>
      <c r="AD429" s="67"/>
    </row>
    <row r="430" spans="1:30" x14ac:dyDescent="0.25">
      <c r="A430" s="55"/>
      <c r="B430" s="11"/>
      <c r="C430" s="11"/>
      <c r="D430" s="11"/>
      <c r="E430" s="236"/>
      <c r="F430" s="11"/>
      <c r="G430" s="218"/>
      <c r="H430" s="218"/>
      <c r="I430" s="218"/>
      <c r="J430" s="258"/>
      <c r="L430" s="11"/>
      <c r="M430" s="218"/>
      <c r="N430" s="218"/>
      <c r="O430" s="11"/>
      <c r="P430" s="218"/>
      <c r="Q430" s="218"/>
      <c r="R430" s="11"/>
      <c r="S430" s="218"/>
      <c r="T430" s="218"/>
      <c r="V430" s="11"/>
      <c r="W430" s="11"/>
      <c r="X430" s="11"/>
      <c r="Y430" s="11"/>
      <c r="Z430" s="11"/>
      <c r="AA430" s="11"/>
      <c r="AB430" s="11"/>
      <c r="AC430" s="11"/>
      <c r="AD430" s="11"/>
    </row>
    <row r="431" spans="1:30" x14ac:dyDescent="0.25">
      <c r="A431" s="55"/>
      <c r="B431" s="11"/>
      <c r="C431" s="11"/>
      <c r="D431" s="11"/>
      <c r="E431" s="236"/>
      <c r="F431" s="11"/>
      <c r="G431" s="218"/>
      <c r="H431" s="218"/>
      <c r="I431" s="218"/>
      <c r="J431" s="258"/>
      <c r="L431" s="11"/>
      <c r="M431" s="218"/>
      <c r="N431" s="218"/>
      <c r="O431" s="11"/>
      <c r="P431" s="218"/>
      <c r="Q431" s="218"/>
      <c r="R431" s="11"/>
      <c r="S431" s="218"/>
      <c r="T431" s="218"/>
      <c r="V431" s="11"/>
      <c r="W431" s="11"/>
      <c r="X431" s="11"/>
      <c r="Y431" s="11"/>
      <c r="Z431" s="11"/>
      <c r="AA431" s="11"/>
      <c r="AB431" s="11"/>
      <c r="AC431" s="11"/>
      <c r="AD431" s="11"/>
    </row>
    <row r="432" spans="1:30" x14ac:dyDescent="0.25">
      <c r="A432" s="55"/>
      <c r="B432" s="11"/>
      <c r="C432" s="11"/>
      <c r="D432" s="11"/>
      <c r="E432" s="236"/>
      <c r="F432" s="11"/>
      <c r="G432" s="218"/>
      <c r="H432" s="218"/>
      <c r="I432" s="218"/>
      <c r="J432" s="258"/>
      <c r="L432" s="11"/>
      <c r="M432" s="218"/>
      <c r="N432" s="218"/>
      <c r="O432" s="11"/>
      <c r="P432" s="218"/>
      <c r="Q432" s="218"/>
      <c r="R432" s="11"/>
      <c r="S432" s="218"/>
      <c r="T432" s="218"/>
      <c r="V432" s="11"/>
      <c r="W432" s="11"/>
      <c r="X432" s="11"/>
      <c r="Y432" s="11"/>
      <c r="Z432" s="11"/>
      <c r="AA432" s="11"/>
      <c r="AB432" s="11"/>
      <c r="AC432" s="11"/>
      <c r="AD432" s="11"/>
    </row>
    <row r="433" spans="1:30" x14ac:dyDescent="0.25">
      <c r="A433" s="55"/>
      <c r="B433" s="11"/>
      <c r="C433" s="11"/>
      <c r="D433" s="11"/>
      <c r="E433" s="236"/>
      <c r="F433" s="11"/>
      <c r="G433" s="218"/>
      <c r="H433" s="218"/>
      <c r="I433" s="218"/>
      <c r="J433" s="258"/>
      <c r="L433" s="11"/>
      <c r="M433" s="218"/>
      <c r="N433" s="218"/>
      <c r="O433" s="11"/>
      <c r="P433" s="218"/>
      <c r="Q433" s="218"/>
      <c r="R433" s="11"/>
      <c r="S433" s="218"/>
      <c r="T433" s="218"/>
      <c r="V433" s="11"/>
      <c r="W433" s="11"/>
      <c r="X433" s="11"/>
      <c r="Y433" s="11"/>
      <c r="Z433" s="11"/>
      <c r="AA433" s="11"/>
      <c r="AB433" s="11"/>
      <c r="AC433" s="11"/>
      <c r="AD433" s="11"/>
    </row>
    <row r="434" spans="1:30" x14ac:dyDescent="0.25">
      <c r="A434" s="55"/>
      <c r="B434" s="11"/>
      <c r="C434" s="11"/>
      <c r="D434" s="11"/>
      <c r="E434" s="236"/>
      <c r="F434" s="11"/>
      <c r="G434" s="218"/>
      <c r="H434" s="218"/>
      <c r="I434" s="218"/>
      <c r="J434" s="258"/>
      <c r="L434" s="11"/>
      <c r="M434" s="218"/>
      <c r="N434" s="218"/>
      <c r="O434" s="11"/>
      <c r="P434" s="218"/>
      <c r="Q434" s="218"/>
      <c r="R434" s="11"/>
      <c r="S434" s="218"/>
      <c r="T434" s="218"/>
      <c r="V434" s="11"/>
      <c r="W434" s="11"/>
      <c r="X434" s="11"/>
      <c r="Y434" s="11"/>
      <c r="Z434" s="11"/>
      <c r="AA434" s="11"/>
      <c r="AB434" s="11"/>
      <c r="AC434" s="11"/>
      <c r="AD434" s="11"/>
    </row>
    <row r="435" spans="1:30" x14ac:dyDescent="0.25">
      <c r="A435" s="55"/>
      <c r="B435" s="11"/>
      <c r="C435" s="11"/>
      <c r="D435" s="11"/>
      <c r="E435" s="236"/>
      <c r="F435" s="11"/>
      <c r="G435" s="218"/>
      <c r="H435" s="218"/>
      <c r="I435" s="218"/>
      <c r="J435" s="258"/>
      <c r="L435" s="11"/>
      <c r="M435" s="218"/>
      <c r="N435" s="218"/>
      <c r="O435" s="11"/>
      <c r="P435" s="218"/>
      <c r="Q435" s="218"/>
      <c r="R435" s="11"/>
      <c r="S435" s="218"/>
      <c r="T435" s="218"/>
      <c r="V435" s="11"/>
      <c r="W435" s="11"/>
      <c r="X435" s="11"/>
      <c r="Y435" s="11"/>
      <c r="Z435" s="11"/>
      <c r="AA435" s="11"/>
      <c r="AB435" s="11"/>
      <c r="AC435" s="11"/>
      <c r="AD435" s="11"/>
    </row>
    <row r="436" spans="1:30" x14ac:dyDescent="0.25">
      <c r="A436" s="55"/>
      <c r="B436" s="11"/>
      <c r="C436" s="11"/>
      <c r="D436" s="11"/>
      <c r="E436" s="236"/>
      <c r="F436" s="11"/>
      <c r="G436" s="218"/>
      <c r="H436" s="218"/>
      <c r="I436" s="218"/>
      <c r="J436" s="258"/>
      <c r="L436" s="11"/>
      <c r="M436" s="218"/>
      <c r="N436" s="218"/>
      <c r="O436" s="11"/>
      <c r="P436" s="218"/>
      <c r="Q436" s="218"/>
      <c r="R436" s="11"/>
      <c r="S436" s="218"/>
      <c r="T436" s="218"/>
      <c r="V436" s="11"/>
      <c r="W436" s="11"/>
      <c r="X436" s="11"/>
      <c r="Y436" s="11"/>
      <c r="Z436" s="11"/>
      <c r="AA436" s="11"/>
      <c r="AB436" s="11"/>
      <c r="AC436" s="11"/>
      <c r="AD436" s="11"/>
    </row>
    <row r="437" spans="1:30" x14ac:dyDescent="0.25">
      <c r="A437" s="55"/>
      <c r="B437" s="11"/>
      <c r="C437" s="11"/>
      <c r="D437" s="11"/>
      <c r="E437" s="236"/>
      <c r="F437" s="11"/>
      <c r="G437" s="218"/>
      <c r="H437" s="218"/>
      <c r="I437" s="218"/>
      <c r="J437" s="258"/>
      <c r="L437" s="11"/>
      <c r="M437" s="218"/>
      <c r="N437" s="218"/>
      <c r="O437" s="11"/>
      <c r="P437" s="218"/>
      <c r="Q437" s="218"/>
      <c r="R437" s="11"/>
      <c r="S437" s="218"/>
      <c r="T437" s="218"/>
      <c r="V437" s="11"/>
      <c r="W437" s="11"/>
      <c r="X437" s="11"/>
      <c r="Y437" s="11"/>
      <c r="Z437" s="11"/>
      <c r="AA437" s="11"/>
      <c r="AB437" s="11"/>
      <c r="AC437" s="11"/>
      <c r="AD437" s="11"/>
    </row>
    <row r="438" spans="1:30" x14ac:dyDescent="0.25">
      <c r="A438" s="55"/>
      <c r="B438" s="11"/>
      <c r="C438" s="11"/>
      <c r="D438" s="11"/>
      <c r="E438" s="236"/>
      <c r="F438" s="11"/>
      <c r="G438" s="218"/>
      <c r="H438" s="218"/>
      <c r="I438" s="218"/>
      <c r="J438" s="258"/>
      <c r="L438" s="11"/>
      <c r="M438" s="218"/>
      <c r="N438" s="218"/>
      <c r="O438" s="11"/>
      <c r="P438" s="218"/>
      <c r="Q438" s="218"/>
      <c r="R438" s="11"/>
      <c r="S438" s="218"/>
      <c r="T438" s="218"/>
      <c r="V438" s="11"/>
      <c r="W438" s="11"/>
      <c r="X438" s="11"/>
      <c r="Y438" s="11"/>
      <c r="Z438" s="11"/>
      <c r="AA438" s="11"/>
      <c r="AB438" s="11"/>
      <c r="AC438" s="11"/>
      <c r="AD438" s="11"/>
    </row>
    <row r="439" spans="1:30" ht="15.75" thickBot="1" x14ac:dyDescent="0.3">
      <c r="A439" s="55"/>
      <c r="B439" s="11"/>
      <c r="C439" s="11"/>
      <c r="D439" s="11"/>
      <c r="E439" s="236"/>
      <c r="F439" s="11"/>
      <c r="G439" s="218"/>
      <c r="H439" s="218"/>
      <c r="I439" s="218"/>
      <c r="J439" s="258"/>
      <c r="L439" s="11"/>
      <c r="M439" s="218"/>
      <c r="N439" s="218"/>
      <c r="O439" s="11"/>
      <c r="P439" s="218"/>
      <c r="Q439" s="218"/>
      <c r="R439" s="11"/>
      <c r="S439" s="218"/>
      <c r="T439" s="218"/>
      <c r="V439" s="11"/>
      <c r="W439" s="11"/>
      <c r="X439" s="11"/>
      <c r="Y439" s="11"/>
      <c r="Z439" s="11"/>
      <c r="AA439" s="11"/>
      <c r="AB439" s="11"/>
      <c r="AC439" s="11"/>
      <c r="AD439" s="11"/>
    </row>
    <row r="440" spans="1:30" ht="15.75" thickBot="1" x14ac:dyDescent="0.3">
      <c r="A440" s="55"/>
      <c r="B440" s="91" t="s">
        <v>51</v>
      </c>
      <c r="C440" s="98"/>
      <c r="D440" s="98"/>
      <c r="E440" s="271"/>
      <c r="F440" s="93"/>
      <c r="G440" s="223" t="s">
        <v>128</v>
      </c>
      <c r="H440" s="266"/>
      <c r="I440" s="223" t="s">
        <v>128</v>
      </c>
      <c r="J440" s="259" t="s">
        <v>128</v>
      </c>
      <c r="L440" s="95"/>
      <c r="M440" s="266"/>
      <c r="N440" s="223" t="s">
        <v>128</v>
      </c>
      <c r="O440" s="93"/>
      <c r="P440" s="266"/>
      <c r="Q440" s="223" t="s">
        <v>128</v>
      </c>
      <c r="R440" s="93"/>
      <c r="S440" s="266"/>
      <c r="T440" s="223" t="s">
        <v>128</v>
      </c>
      <c r="V440" s="95"/>
      <c r="W440" s="93"/>
      <c r="X440" s="97" t="s">
        <v>128</v>
      </c>
      <c r="Y440" s="93"/>
      <c r="Z440" s="93"/>
      <c r="AA440" s="97" t="s">
        <v>128</v>
      </c>
      <c r="AB440" s="93"/>
      <c r="AC440" s="93"/>
      <c r="AD440" s="100" t="s">
        <v>128</v>
      </c>
    </row>
    <row r="441" spans="1:30" s="4" customFormat="1" ht="12.75" x14ac:dyDescent="0.2">
      <c r="A441" s="55"/>
      <c r="E441" s="245"/>
      <c r="G441" s="248"/>
      <c r="H441" s="248"/>
      <c r="I441" s="248"/>
      <c r="J441" s="254"/>
      <c r="L441" s="50"/>
      <c r="M441" s="248"/>
      <c r="N441" s="248"/>
      <c r="P441" s="248"/>
      <c r="Q441" s="248"/>
      <c r="S441" s="248"/>
      <c r="T441" s="248"/>
      <c r="V441" s="50"/>
    </row>
    <row r="442" spans="1:30" ht="76.5" x14ac:dyDescent="0.25">
      <c r="A442" s="280">
        <f>A11</f>
        <v>45200</v>
      </c>
      <c r="B442" s="56" t="s">
        <v>52</v>
      </c>
      <c r="C442" s="56" t="s">
        <v>34</v>
      </c>
      <c r="D442" s="56" t="s">
        <v>35</v>
      </c>
      <c r="E442" s="272" t="s">
        <v>36</v>
      </c>
      <c r="F442" s="68" t="s">
        <v>129</v>
      </c>
      <c r="G442" s="267" t="s">
        <v>106</v>
      </c>
      <c r="H442" s="267" t="s">
        <v>130</v>
      </c>
      <c r="I442" s="267" t="s">
        <v>108</v>
      </c>
      <c r="J442" s="260" t="s">
        <v>109</v>
      </c>
      <c r="K442" s="70"/>
      <c r="L442" s="68" t="s">
        <v>110</v>
      </c>
      <c r="M442" s="267" t="s">
        <v>131</v>
      </c>
      <c r="N442" s="267" t="s">
        <v>112</v>
      </c>
      <c r="O442" s="68" t="s">
        <v>113</v>
      </c>
      <c r="P442" s="267" t="s">
        <v>114</v>
      </c>
      <c r="Q442" s="267" t="s">
        <v>115</v>
      </c>
      <c r="R442" s="57" t="s">
        <v>116</v>
      </c>
      <c r="S442" s="277" t="s">
        <v>117</v>
      </c>
      <c r="T442" s="277" t="s">
        <v>118</v>
      </c>
      <c r="U442" s="72"/>
      <c r="V442" s="57" t="s">
        <v>119</v>
      </c>
      <c r="W442" s="57" t="s">
        <v>120</v>
      </c>
      <c r="X442" s="57" t="s">
        <v>121</v>
      </c>
      <c r="Y442" s="57" t="s">
        <v>122</v>
      </c>
      <c r="Z442" s="57" t="s">
        <v>123</v>
      </c>
      <c r="AA442" s="57" t="s">
        <v>124</v>
      </c>
      <c r="AB442" s="57" t="s">
        <v>125</v>
      </c>
      <c r="AC442" s="57" t="s">
        <v>126</v>
      </c>
      <c r="AD442" s="57" t="s">
        <v>127</v>
      </c>
    </row>
    <row r="443" spans="1:30" x14ac:dyDescent="0.25">
      <c r="A443" s="55"/>
      <c r="B443" s="11"/>
      <c r="C443" s="11" t="s">
        <v>433</v>
      </c>
      <c r="D443" s="11"/>
      <c r="E443" s="236">
        <v>8201</v>
      </c>
      <c r="F443" s="11">
        <v>1</v>
      </c>
      <c r="G443" s="218">
        <v>107.94</v>
      </c>
      <c r="H443" s="218">
        <v>1942.75</v>
      </c>
      <c r="I443" s="218">
        <v>1942.75</v>
      </c>
      <c r="J443" s="258">
        <v>18</v>
      </c>
      <c r="L443" s="11"/>
      <c r="M443" s="218"/>
      <c r="N443" s="218"/>
      <c r="O443" s="11"/>
      <c r="P443" s="218"/>
      <c r="Q443" s="218"/>
      <c r="R443" s="11">
        <v>1</v>
      </c>
      <c r="S443" s="218">
        <v>341.59</v>
      </c>
      <c r="T443" s="218">
        <v>341.59</v>
      </c>
      <c r="V443" s="11"/>
      <c r="W443" s="11"/>
      <c r="X443" s="11"/>
      <c r="Y443" s="11"/>
      <c r="Z443" s="11"/>
      <c r="AA443" s="11"/>
      <c r="AB443" s="11"/>
      <c r="AC443" s="11"/>
      <c r="AD443" s="11"/>
    </row>
    <row r="444" spans="1:30" x14ac:dyDescent="0.25">
      <c r="A444" s="55"/>
      <c r="B444" s="11"/>
      <c r="C444" s="11" t="s">
        <v>434</v>
      </c>
      <c r="D444" s="11"/>
      <c r="E444" s="236">
        <v>8004</v>
      </c>
      <c r="F444" s="11">
        <v>1</v>
      </c>
      <c r="G444" s="218">
        <v>36.74</v>
      </c>
      <c r="H444" s="218">
        <v>440.87</v>
      </c>
      <c r="I444" s="218">
        <v>440.87</v>
      </c>
      <c r="J444" s="258">
        <v>12</v>
      </c>
      <c r="L444" s="11">
        <v>1</v>
      </c>
      <c r="M444" s="218">
        <v>440.87</v>
      </c>
      <c r="N444" s="218">
        <v>440.87</v>
      </c>
      <c r="O444" s="11"/>
      <c r="P444" s="218"/>
      <c r="Q444" s="218"/>
      <c r="R444" s="11"/>
      <c r="S444" s="218"/>
      <c r="T444" s="218"/>
      <c r="V444" s="11"/>
      <c r="W444" s="11"/>
      <c r="X444" s="11"/>
      <c r="Y444" s="11"/>
      <c r="Z444" s="11"/>
      <c r="AA444" s="11"/>
      <c r="AB444" s="11"/>
      <c r="AC444" s="11"/>
      <c r="AD444" s="11"/>
    </row>
    <row r="445" spans="1:30" x14ac:dyDescent="0.25">
      <c r="A445" s="55"/>
      <c r="B445" s="11"/>
      <c r="C445" s="11" t="s">
        <v>435</v>
      </c>
      <c r="D445" s="11"/>
      <c r="E445" s="236">
        <v>8401</v>
      </c>
      <c r="F445" s="11">
        <v>19</v>
      </c>
      <c r="G445" s="218">
        <v>305.66526315789474</v>
      </c>
      <c r="H445" s="218">
        <v>109634.7</v>
      </c>
      <c r="I445" s="218">
        <v>5770.2473684210527</v>
      </c>
      <c r="J445" s="258">
        <v>11.736842105263158</v>
      </c>
      <c r="L445" s="11">
        <v>4</v>
      </c>
      <c r="M445" s="218">
        <v>4596.04</v>
      </c>
      <c r="N445" s="218">
        <v>1149.01</v>
      </c>
      <c r="O445" s="11">
        <v>1</v>
      </c>
      <c r="P445" s="218">
        <v>651.29999999999995</v>
      </c>
      <c r="Q445" s="218">
        <v>651.29999999999995</v>
      </c>
      <c r="R445" s="11">
        <v>1</v>
      </c>
      <c r="S445" s="218">
        <v>1530.36</v>
      </c>
      <c r="T445" s="218">
        <v>1530.36</v>
      </c>
      <c r="V445" s="11"/>
      <c r="W445" s="11"/>
      <c r="X445" s="11"/>
      <c r="Y445" s="11"/>
      <c r="Z445" s="11"/>
      <c r="AA445" s="11"/>
      <c r="AB445" s="11"/>
      <c r="AC445" s="11"/>
      <c r="AD445" s="11"/>
    </row>
    <row r="446" spans="1:30" x14ac:dyDescent="0.25">
      <c r="A446" s="55"/>
      <c r="B446" s="11"/>
      <c r="C446" s="11" t="s">
        <v>436</v>
      </c>
      <c r="D446" s="11"/>
      <c r="E446" s="236">
        <v>8009</v>
      </c>
      <c r="F446" s="11">
        <v>5</v>
      </c>
      <c r="G446" s="218">
        <v>142.30799999999999</v>
      </c>
      <c r="H446" s="218">
        <v>7615.63</v>
      </c>
      <c r="I446" s="218">
        <v>1523.126</v>
      </c>
      <c r="J446" s="258">
        <v>11.2</v>
      </c>
      <c r="L446" s="11">
        <v>2</v>
      </c>
      <c r="M446" s="218">
        <v>4275.68</v>
      </c>
      <c r="N446" s="218">
        <v>2137.84</v>
      </c>
      <c r="O446" s="11"/>
      <c r="P446" s="218"/>
      <c r="Q446" s="218"/>
      <c r="R446" s="11"/>
      <c r="S446" s="218"/>
      <c r="T446" s="218"/>
      <c r="V446" s="11"/>
      <c r="W446" s="11"/>
      <c r="X446" s="11"/>
      <c r="Y446" s="11"/>
      <c r="Z446" s="11"/>
      <c r="AA446" s="11"/>
      <c r="AB446" s="11"/>
      <c r="AC446" s="11"/>
      <c r="AD446" s="11"/>
    </row>
    <row r="447" spans="1:30" x14ac:dyDescent="0.25">
      <c r="A447" s="55"/>
      <c r="B447" s="11"/>
      <c r="C447" s="11" t="s">
        <v>437</v>
      </c>
      <c r="D447" s="11"/>
      <c r="E447" s="236">
        <v>8012</v>
      </c>
      <c r="F447" s="11">
        <v>12</v>
      </c>
      <c r="G447" s="218">
        <v>493.23666666666662</v>
      </c>
      <c r="H447" s="218">
        <v>117449.53999999998</v>
      </c>
      <c r="I447" s="218">
        <v>9787.4616666666643</v>
      </c>
      <c r="J447" s="258">
        <v>14.833333333333334</v>
      </c>
      <c r="L447" s="11">
        <v>1</v>
      </c>
      <c r="M447" s="218">
        <v>1863.39</v>
      </c>
      <c r="N447" s="218">
        <v>1863.39</v>
      </c>
      <c r="O447" s="11"/>
      <c r="P447" s="218"/>
      <c r="Q447" s="218"/>
      <c r="R447" s="11"/>
      <c r="S447" s="218"/>
      <c r="T447" s="218"/>
      <c r="V447" s="11"/>
      <c r="W447" s="11"/>
      <c r="X447" s="11"/>
      <c r="Y447" s="11"/>
      <c r="Z447" s="11"/>
      <c r="AA447" s="11"/>
      <c r="AB447" s="11"/>
      <c r="AC447" s="11"/>
      <c r="AD447" s="11"/>
    </row>
    <row r="448" spans="1:30" x14ac:dyDescent="0.25">
      <c r="A448" s="55"/>
      <c r="B448" s="11"/>
      <c r="C448" s="11" t="s">
        <v>438</v>
      </c>
      <c r="D448" s="11"/>
      <c r="E448" s="236">
        <v>8302</v>
      </c>
      <c r="F448" s="11">
        <v>5</v>
      </c>
      <c r="G448" s="218">
        <v>1233.8200000000002</v>
      </c>
      <c r="H448" s="218">
        <v>39715.170000000006</v>
      </c>
      <c r="I448" s="218">
        <v>7943.0340000000015</v>
      </c>
      <c r="J448" s="258">
        <v>10.6</v>
      </c>
      <c r="L448" s="11">
        <v>2</v>
      </c>
      <c r="M448" s="218">
        <v>2118.9</v>
      </c>
      <c r="N448" s="218">
        <v>1059.45</v>
      </c>
      <c r="O448" s="11"/>
      <c r="P448" s="218"/>
      <c r="Q448" s="218"/>
      <c r="R448" s="11"/>
      <c r="S448" s="218"/>
      <c r="T448" s="218"/>
      <c r="V448" s="11"/>
      <c r="W448" s="11"/>
      <c r="X448" s="11"/>
      <c r="Y448" s="11"/>
      <c r="Z448" s="11"/>
      <c r="AA448" s="11"/>
      <c r="AB448" s="11"/>
      <c r="AC448" s="11"/>
      <c r="AD448" s="11"/>
    </row>
    <row r="449" spans="1:30" x14ac:dyDescent="0.25">
      <c r="A449" s="55"/>
      <c r="B449" s="11"/>
      <c r="C449" s="11" t="s">
        <v>495</v>
      </c>
      <c r="D449" s="11"/>
      <c r="E449" s="236">
        <v>8310</v>
      </c>
      <c r="F449" s="11"/>
      <c r="G449" s="218"/>
      <c r="H449" s="218"/>
      <c r="I449" s="218"/>
      <c r="J449" s="258"/>
      <c r="L449" s="11"/>
      <c r="M449" s="218"/>
      <c r="N449" s="218"/>
      <c r="O449" s="11">
        <v>1</v>
      </c>
      <c r="P449" s="218">
        <v>693.61</v>
      </c>
      <c r="Q449" s="218">
        <v>693.61</v>
      </c>
      <c r="R449" s="11"/>
      <c r="S449" s="218"/>
      <c r="T449" s="218"/>
      <c r="V449" s="11"/>
      <c r="W449" s="11"/>
      <c r="X449" s="11"/>
      <c r="Y449" s="11"/>
      <c r="Z449" s="11"/>
      <c r="AA449" s="11"/>
      <c r="AB449" s="11"/>
      <c r="AC449" s="11"/>
      <c r="AD449" s="11"/>
    </row>
    <row r="450" spans="1:30" x14ac:dyDescent="0.25">
      <c r="A450" s="55"/>
      <c r="B450" s="11"/>
      <c r="C450" s="11" t="s">
        <v>440</v>
      </c>
      <c r="D450" s="11"/>
      <c r="E450" s="236">
        <v>8204</v>
      </c>
      <c r="F450" s="11">
        <v>3</v>
      </c>
      <c r="G450" s="218">
        <v>1041.9266666666667</v>
      </c>
      <c r="H450" s="218">
        <v>256733.01</v>
      </c>
      <c r="I450" s="218">
        <v>85577.67</v>
      </c>
      <c r="J450" s="258">
        <v>40</v>
      </c>
      <c r="L450" s="11"/>
      <c r="M450" s="218"/>
      <c r="N450" s="218"/>
      <c r="O450" s="11"/>
      <c r="P450" s="218"/>
      <c r="Q450" s="218"/>
      <c r="R450" s="11"/>
      <c r="S450" s="218"/>
      <c r="T450" s="218"/>
      <c r="V450" s="11"/>
      <c r="W450" s="11"/>
      <c r="X450" s="11"/>
      <c r="Y450" s="11"/>
      <c r="Z450" s="11"/>
      <c r="AA450" s="11"/>
      <c r="AB450" s="11"/>
      <c r="AC450" s="11"/>
      <c r="AD450" s="11"/>
    </row>
    <row r="451" spans="1:30" x14ac:dyDescent="0.25">
      <c r="A451" s="55"/>
      <c r="B451" s="11"/>
      <c r="C451" s="11" t="s">
        <v>439</v>
      </c>
      <c r="D451" s="11"/>
      <c r="E451" s="236">
        <v>8210</v>
      </c>
      <c r="F451" s="11">
        <v>1</v>
      </c>
      <c r="G451" s="218">
        <v>68.010000000000005</v>
      </c>
      <c r="H451" s="218">
        <v>408.04</v>
      </c>
      <c r="I451" s="218">
        <v>408.04</v>
      </c>
      <c r="J451" s="258">
        <v>6</v>
      </c>
      <c r="L451" s="11"/>
      <c r="M451" s="218"/>
      <c r="N451" s="218"/>
      <c r="O451" s="11"/>
      <c r="P451" s="218"/>
      <c r="Q451" s="218"/>
      <c r="R451" s="11"/>
      <c r="S451" s="218"/>
      <c r="T451" s="218"/>
      <c r="V451" s="11"/>
      <c r="W451" s="11"/>
      <c r="X451" s="11"/>
      <c r="Y451" s="11"/>
      <c r="Z451" s="11"/>
      <c r="AA451" s="11"/>
      <c r="AB451" s="11"/>
      <c r="AC451" s="11"/>
      <c r="AD451" s="11"/>
    </row>
    <row r="452" spans="1:30" x14ac:dyDescent="0.25">
      <c r="A452" s="55"/>
      <c r="B452" s="11"/>
      <c r="C452" s="11" t="s">
        <v>441</v>
      </c>
      <c r="D452" s="11"/>
      <c r="E452" s="236">
        <v>8069</v>
      </c>
      <c r="F452" s="11">
        <v>1</v>
      </c>
      <c r="G452" s="218">
        <v>247.53</v>
      </c>
      <c r="H452" s="218">
        <v>1485.14</v>
      </c>
      <c r="I452" s="218">
        <v>1485.14</v>
      </c>
      <c r="J452" s="258">
        <v>6</v>
      </c>
      <c r="L452" s="11"/>
      <c r="M452" s="218"/>
      <c r="N452" s="218"/>
      <c r="O452" s="11"/>
      <c r="P452" s="218"/>
      <c r="Q452" s="218"/>
      <c r="R452" s="11">
        <v>1</v>
      </c>
      <c r="S452" s="218">
        <v>1044.42</v>
      </c>
      <c r="T452" s="218">
        <v>1044.42</v>
      </c>
      <c r="V452" s="11"/>
      <c r="W452" s="11"/>
      <c r="X452" s="11"/>
      <c r="Y452" s="11"/>
      <c r="Z452" s="11"/>
      <c r="AA452" s="11"/>
      <c r="AB452" s="11"/>
      <c r="AC452" s="11"/>
      <c r="AD452" s="11"/>
    </row>
    <row r="453" spans="1:30" x14ac:dyDescent="0.25">
      <c r="A453" s="55"/>
      <c r="B453" s="11"/>
      <c r="C453" s="11" t="s">
        <v>442</v>
      </c>
      <c r="D453" s="11"/>
      <c r="E453" s="236">
        <v>8018</v>
      </c>
      <c r="F453" s="11">
        <v>1</v>
      </c>
      <c r="G453" s="218">
        <v>221.64</v>
      </c>
      <c r="H453" s="218">
        <v>2659.64</v>
      </c>
      <c r="I453" s="218">
        <v>2659.64</v>
      </c>
      <c r="J453" s="258">
        <v>12</v>
      </c>
      <c r="L453" s="11"/>
      <c r="M453" s="218"/>
      <c r="N453" s="218"/>
      <c r="O453" s="11"/>
      <c r="P453" s="218"/>
      <c r="Q453" s="218"/>
      <c r="R453" s="11"/>
      <c r="S453" s="218"/>
      <c r="T453" s="218"/>
      <c r="V453" s="11"/>
      <c r="W453" s="11"/>
      <c r="X453" s="11"/>
      <c r="Y453" s="11"/>
      <c r="Z453" s="11"/>
      <c r="AA453" s="11"/>
      <c r="AB453" s="11"/>
      <c r="AC453" s="11"/>
      <c r="AD453" s="11"/>
    </row>
    <row r="454" spans="1:30" x14ac:dyDescent="0.25">
      <c r="A454" s="55"/>
      <c r="B454" s="11"/>
      <c r="C454" s="11" t="s">
        <v>443</v>
      </c>
      <c r="D454" s="11"/>
      <c r="E454" s="236">
        <v>8311</v>
      </c>
      <c r="F454" s="11">
        <v>4</v>
      </c>
      <c r="G454" s="218">
        <v>246.73499999999999</v>
      </c>
      <c r="H454" s="218">
        <v>11843.070000000002</v>
      </c>
      <c r="I454" s="218">
        <v>2960.7675000000004</v>
      </c>
      <c r="J454" s="258">
        <v>12</v>
      </c>
      <c r="L454" s="11">
        <v>4</v>
      </c>
      <c r="M454" s="218">
        <v>11843.070000000002</v>
      </c>
      <c r="N454" s="218">
        <v>2960.7675000000004</v>
      </c>
      <c r="O454" s="11"/>
      <c r="P454" s="218"/>
      <c r="Q454" s="218"/>
      <c r="R454" s="11"/>
      <c r="S454" s="218"/>
      <c r="T454" s="218"/>
      <c r="V454" s="11"/>
      <c r="W454" s="11"/>
      <c r="X454" s="11"/>
      <c r="Y454" s="11"/>
      <c r="Z454" s="11"/>
      <c r="AA454" s="11"/>
      <c r="AB454" s="11"/>
      <c r="AC454" s="11"/>
      <c r="AD454" s="11"/>
    </row>
    <row r="455" spans="1:30" x14ac:dyDescent="0.25">
      <c r="A455" s="55"/>
      <c r="B455" s="11"/>
      <c r="C455" s="11" t="s">
        <v>444</v>
      </c>
      <c r="D455" s="11"/>
      <c r="E455" s="236">
        <v>8003</v>
      </c>
      <c r="F455" s="11">
        <v>1</v>
      </c>
      <c r="G455" s="218">
        <v>279.64999999999998</v>
      </c>
      <c r="H455" s="218">
        <v>2516.77</v>
      </c>
      <c r="I455" s="218">
        <v>2516.77</v>
      </c>
      <c r="J455" s="258">
        <v>9</v>
      </c>
      <c r="L455" s="11"/>
      <c r="M455" s="218"/>
      <c r="N455" s="218"/>
      <c r="O455" s="11"/>
      <c r="P455" s="218"/>
      <c r="Q455" s="218"/>
      <c r="R455" s="11"/>
      <c r="S455" s="218"/>
      <c r="T455" s="218"/>
      <c r="V455" s="11"/>
      <c r="W455" s="11"/>
      <c r="X455" s="11"/>
      <c r="Y455" s="11"/>
      <c r="Z455" s="11"/>
      <c r="AA455" s="11"/>
      <c r="AB455" s="11"/>
      <c r="AC455" s="11"/>
      <c r="AD455" s="11"/>
    </row>
    <row r="456" spans="1:30" x14ac:dyDescent="0.25">
      <c r="A456" s="55"/>
      <c r="B456" s="11"/>
      <c r="C456" s="11" t="s">
        <v>500</v>
      </c>
      <c r="D456" s="11"/>
      <c r="E456" s="236">
        <v>8020</v>
      </c>
      <c r="F456" s="11"/>
      <c r="G456" s="218"/>
      <c r="H456" s="218"/>
      <c r="I456" s="218"/>
      <c r="J456" s="258"/>
      <c r="L456" s="11"/>
      <c r="M456" s="218"/>
      <c r="N456" s="218"/>
      <c r="O456" s="11"/>
      <c r="P456" s="218"/>
      <c r="Q456" s="218"/>
      <c r="R456" s="11">
        <v>1</v>
      </c>
      <c r="S456" s="218">
        <v>723.51</v>
      </c>
      <c r="T456" s="218">
        <v>723.51</v>
      </c>
      <c r="V456" s="11"/>
      <c r="W456" s="11"/>
      <c r="X456" s="11"/>
      <c r="Y456" s="11"/>
      <c r="Z456" s="11"/>
      <c r="AA456" s="11"/>
      <c r="AB456" s="11"/>
      <c r="AC456" s="11"/>
      <c r="AD456" s="11"/>
    </row>
    <row r="457" spans="1:30" x14ac:dyDescent="0.25">
      <c r="A457" s="55"/>
      <c r="B457" s="11"/>
      <c r="C457" s="11" t="s">
        <v>445</v>
      </c>
      <c r="D457" s="11"/>
      <c r="E457" s="236">
        <v>8312</v>
      </c>
      <c r="F457" s="11">
        <v>1</v>
      </c>
      <c r="G457" s="218">
        <v>790</v>
      </c>
      <c r="H457" s="218">
        <v>9473.2800000000007</v>
      </c>
      <c r="I457" s="218">
        <v>9473.2800000000007</v>
      </c>
      <c r="J457" s="258">
        <v>12</v>
      </c>
      <c r="L457" s="11"/>
      <c r="M457" s="218"/>
      <c r="N457" s="218"/>
      <c r="O457" s="11"/>
      <c r="P457" s="218"/>
      <c r="Q457" s="218"/>
      <c r="R457" s="11"/>
      <c r="S457" s="218"/>
      <c r="T457" s="218"/>
      <c r="V457" s="11"/>
      <c r="W457" s="11"/>
      <c r="X457" s="11"/>
      <c r="Y457" s="11"/>
      <c r="Z457" s="11"/>
      <c r="AA457" s="11"/>
      <c r="AB457" s="11"/>
      <c r="AC457" s="11"/>
      <c r="AD457" s="11"/>
    </row>
    <row r="458" spans="1:30" x14ac:dyDescent="0.25">
      <c r="A458" s="55"/>
      <c r="B458" s="11"/>
      <c r="C458" s="11" t="s">
        <v>446</v>
      </c>
      <c r="D458" s="11"/>
      <c r="E458" s="236">
        <v>8021</v>
      </c>
      <c r="F458" s="11">
        <v>6</v>
      </c>
      <c r="G458" s="218">
        <v>151.12</v>
      </c>
      <c r="H458" s="218">
        <v>6958.4299999999994</v>
      </c>
      <c r="I458" s="218">
        <v>1159.7383333333332</v>
      </c>
      <c r="J458" s="258">
        <v>8.6666666666666661</v>
      </c>
      <c r="L458" s="11"/>
      <c r="M458" s="218"/>
      <c r="N458" s="218"/>
      <c r="O458" s="11"/>
      <c r="P458" s="218"/>
      <c r="Q458" s="218"/>
      <c r="R458" s="11"/>
      <c r="S458" s="218"/>
      <c r="T458" s="218"/>
      <c r="V458" s="11"/>
      <c r="W458" s="11"/>
      <c r="X458" s="11"/>
      <c r="Y458" s="11"/>
      <c r="Z458" s="11"/>
      <c r="AA458" s="11"/>
      <c r="AB458" s="11"/>
      <c r="AC458" s="11"/>
      <c r="AD458" s="11"/>
    </row>
    <row r="459" spans="1:30" x14ac:dyDescent="0.25">
      <c r="A459" s="55"/>
      <c r="B459" s="11"/>
      <c r="C459" s="11" t="s">
        <v>501</v>
      </c>
      <c r="D459" s="11"/>
      <c r="E459" s="236">
        <v>8023</v>
      </c>
      <c r="F459" s="11"/>
      <c r="G459" s="218"/>
      <c r="H459" s="218"/>
      <c r="I459" s="218"/>
      <c r="J459" s="258"/>
      <c r="L459" s="11"/>
      <c r="M459" s="218"/>
      <c r="N459" s="218"/>
      <c r="O459" s="11"/>
      <c r="P459" s="218"/>
      <c r="Q459" s="218"/>
      <c r="R459" s="11">
        <v>1</v>
      </c>
      <c r="S459" s="218">
        <v>1633.32</v>
      </c>
      <c r="T459" s="218">
        <v>1633.32</v>
      </c>
      <c r="V459" s="11"/>
      <c r="W459" s="11"/>
      <c r="X459" s="11"/>
      <c r="Y459" s="11"/>
      <c r="Z459" s="11"/>
      <c r="AA459" s="11"/>
      <c r="AB459" s="11"/>
      <c r="AC459" s="11"/>
      <c r="AD459" s="11"/>
    </row>
    <row r="460" spans="1:30" x14ac:dyDescent="0.25">
      <c r="A460" s="55"/>
      <c r="B460" s="11"/>
      <c r="C460" s="11" t="s">
        <v>448</v>
      </c>
      <c r="D460" s="11"/>
      <c r="E460" s="236">
        <v>8096</v>
      </c>
      <c r="F460" s="11">
        <v>2</v>
      </c>
      <c r="G460" s="218">
        <v>365.01</v>
      </c>
      <c r="H460" s="218">
        <v>7122.4800000000005</v>
      </c>
      <c r="I460" s="218">
        <v>3561.2400000000002</v>
      </c>
      <c r="J460" s="258">
        <v>9</v>
      </c>
      <c r="L460" s="11"/>
      <c r="M460" s="218"/>
      <c r="N460" s="218"/>
      <c r="O460" s="11"/>
      <c r="P460" s="218"/>
      <c r="Q460" s="218"/>
      <c r="R460" s="11"/>
      <c r="S460" s="218"/>
      <c r="T460" s="218"/>
      <c r="V460" s="11"/>
      <c r="W460" s="11"/>
      <c r="X460" s="11"/>
      <c r="Y460" s="11"/>
      <c r="Z460" s="11"/>
      <c r="AA460" s="11"/>
      <c r="AB460" s="11"/>
      <c r="AC460" s="11"/>
      <c r="AD460" s="11"/>
    </row>
    <row r="461" spans="1:30" x14ac:dyDescent="0.25">
      <c r="A461" s="55"/>
      <c r="B461" s="11"/>
      <c r="C461" s="11" t="s">
        <v>447</v>
      </c>
      <c r="D461" s="11"/>
      <c r="E461" s="236">
        <v>8096</v>
      </c>
      <c r="F461" s="11">
        <v>1</v>
      </c>
      <c r="G461" s="218">
        <v>330.07</v>
      </c>
      <c r="H461" s="218">
        <v>1980.42</v>
      </c>
      <c r="I461" s="218">
        <v>1980.42</v>
      </c>
      <c r="J461" s="258">
        <v>6</v>
      </c>
      <c r="L461" s="11">
        <v>1</v>
      </c>
      <c r="M461" s="218">
        <v>1980.42</v>
      </c>
      <c r="N461" s="218">
        <v>1980.42</v>
      </c>
      <c r="O461" s="11"/>
      <c r="P461" s="218"/>
      <c r="Q461" s="218"/>
      <c r="R461" s="11"/>
      <c r="S461" s="218"/>
      <c r="T461" s="218"/>
      <c r="V461" s="11"/>
      <c r="W461" s="11"/>
      <c r="X461" s="11"/>
      <c r="Y461" s="11"/>
      <c r="Z461" s="11"/>
      <c r="AA461" s="11"/>
      <c r="AB461" s="11"/>
      <c r="AC461" s="11"/>
      <c r="AD461" s="11"/>
    </row>
    <row r="462" spans="1:30" x14ac:dyDescent="0.25">
      <c r="A462" s="55"/>
      <c r="B462" s="11"/>
      <c r="C462" s="11" t="s">
        <v>449</v>
      </c>
      <c r="D462" s="11"/>
      <c r="E462" s="236">
        <v>8215</v>
      </c>
      <c r="F462" s="11">
        <v>1</v>
      </c>
      <c r="G462" s="218">
        <v>39.869999999999997</v>
      </c>
      <c r="H462" s="218">
        <v>478.39</v>
      </c>
      <c r="I462" s="218">
        <v>478.39</v>
      </c>
      <c r="J462" s="258">
        <v>12</v>
      </c>
      <c r="L462" s="11"/>
      <c r="M462" s="218"/>
      <c r="N462" s="218"/>
      <c r="O462" s="11">
        <v>1</v>
      </c>
      <c r="P462" s="218">
        <v>1712.21</v>
      </c>
      <c r="Q462" s="218">
        <v>1712.21</v>
      </c>
      <c r="R462" s="11">
        <v>2</v>
      </c>
      <c r="S462" s="218">
        <v>2105.54</v>
      </c>
      <c r="T462" s="218">
        <v>1052.77</v>
      </c>
      <c r="V462" s="11"/>
      <c r="W462" s="11"/>
      <c r="X462" s="11"/>
      <c r="Y462" s="11"/>
      <c r="Z462" s="11"/>
      <c r="AA462" s="11"/>
      <c r="AB462" s="11"/>
      <c r="AC462" s="11"/>
      <c r="AD462" s="11"/>
    </row>
    <row r="463" spans="1:30" x14ac:dyDescent="0.25">
      <c r="A463" s="55"/>
      <c r="B463" s="11"/>
      <c r="C463" s="11" t="s">
        <v>450</v>
      </c>
      <c r="D463" s="11"/>
      <c r="E463" s="236">
        <v>8234</v>
      </c>
      <c r="F463" s="11">
        <v>4</v>
      </c>
      <c r="G463" s="218">
        <v>159.70749999999998</v>
      </c>
      <c r="H463" s="218">
        <v>5665.74</v>
      </c>
      <c r="I463" s="218">
        <v>1416.4349999999999</v>
      </c>
      <c r="J463" s="258">
        <v>10</v>
      </c>
      <c r="L463" s="11">
        <v>1</v>
      </c>
      <c r="M463" s="218">
        <v>1419.1</v>
      </c>
      <c r="N463" s="218">
        <v>1419.1</v>
      </c>
      <c r="O463" s="11"/>
      <c r="P463" s="218"/>
      <c r="Q463" s="218"/>
      <c r="R463" s="11">
        <v>1</v>
      </c>
      <c r="S463" s="218">
        <v>523</v>
      </c>
      <c r="T463" s="218">
        <v>523</v>
      </c>
      <c r="V463" s="11"/>
      <c r="W463" s="11"/>
      <c r="X463" s="11"/>
      <c r="Y463" s="11"/>
      <c r="Z463" s="11"/>
      <c r="AA463" s="11"/>
      <c r="AB463" s="11"/>
      <c r="AC463" s="11"/>
      <c r="AD463" s="11"/>
    </row>
    <row r="464" spans="1:30" x14ac:dyDescent="0.25">
      <c r="A464" s="55"/>
      <c r="B464" s="11"/>
      <c r="C464" s="11" t="s">
        <v>451</v>
      </c>
      <c r="D464" s="11"/>
      <c r="E464" s="236">
        <v>8318</v>
      </c>
      <c r="F464" s="11">
        <v>1</v>
      </c>
      <c r="G464" s="218">
        <v>196.32</v>
      </c>
      <c r="H464" s="218">
        <v>2355.75</v>
      </c>
      <c r="I464" s="218">
        <v>2355.75</v>
      </c>
      <c r="J464" s="258">
        <v>12</v>
      </c>
      <c r="L464" s="11"/>
      <c r="M464" s="218"/>
      <c r="N464" s="218"/>
      <c r="O464" s="11"/>
      <c r="P464" s="218"/>
      <c r="Q464" s="218"/>
      <c r="R464" s="11"/>
      <c r="S464" s="218"/>
      <c r="T464" s="218"/>
      <c r="V464" s="11"/>
      <c r="W464" s="11"/>
      <c r="X464" s="11"/>
      <c r="Y464" s="11"/>
      <c r="Z464" s="11"/>
      <c r="AA464" s="11"/>
      <c r="AB464" s="11"/>
      <c r="AC464" s="11"/>
      <c r="AD464" s="11"/>
    </row>
    <row r="465" spans="1:30" x14ac:dyDescent="0.25">
      <c r="A465" s="55"/>
      <c r="B465" s="11"/>
      <c r="C465" s="11" t="s">
        <v>452</v>
      </c>
      <c r="D465" s="11"/>
      <c r="E465" s="236">
        <v>8322</v>
      </c>
      <c r="F465" s="11">
        <v>1</v>
      </c>
      <c r="G465" s="218">
        <v>36.99</v>
      </c>
      <c r="H465" s="218">
        <v>443.82</v>
      </c>
      <c r="I465" s="218">
        <v>443.82</v>
      </c>
      <c r="J465" s="258">
        <v>12</v>
      </c>
      <c r="L465" s="11"/>
      <c r="M465" s="218"/>
      <c r="N465" s="218"/>
      <c r="O465" s="11"/>
      <c r="P465" s="218"/>
      <c r="Q465" s="218"/>
      <c r="R465" s="11"/>
      <c r="S465" s="218"/>
      <c r="T465" s="218"/>
      <c r="V465" s="11"/>
      <c r="W465" s="11"/>
      <c r="X465" s="11"/>
      <c r="Y465" s="11"/>
      <c r="Z465" s="11"/>
      <c r="AA465" s="11"/>
      <c r="AB465" s="11"/>
      <c r="AC465" s="11"/>
      <c r="AD465" s="11"/>
    </row>
    <row r="466" spans="1:30" x14ac:dyDescent="0.25">
      <c r="A466" s="55"/>
      <c r="B466" s="11"/>
      <c r="C466" s="11" t="s">
        <v>454</v>
      </c>
      <c r="D466" s="11"/>
      <c r="E466" s="236">
        <v>8205</v>
      </c>
      <c r="F466" s="11">
        <v>4</v>
      </c>
      <c r="G466" s="218">
        <v>142.39000000000001</v>
      </c>
      <c r="H466" s="218">
        <v>6183.38</v>
      </c>
      <c r="I466" s="218">
        <v>1545.845</v>
      </c>
      <c r="J466" s="258">
        <v>10.5</v>
      </c>
      <c r="L466" s="11">
        <v>1</v>
      </c>
      <c r="M466" s="218">
        <v>1968.28</v>
      </c>
      <c r="N466" s="218">
        <v>1968.28</v>
      </c>
      <c r="O466" s="11"/>
      <c r="P466" s="218"/>
      <c r="Q466" s="218"/>
      <c r="R466" s="11"/>
      <c r="S466" s="218"/>
      <c r="T466" s="218"/>
      <c r="V466" s="11"/>
      <c r="W466" s="11"/>
      <c r="X466" s="11"/>
      <c r="Y466" s="11"/>
      <c r="Z466" s="11"/>
      <c r="AA466" s="11"/>
      <c r="AB466" s="11"/>
      <c r="AC466" s="11"/>
      <c r="AD466" s="11"/>
    </row>
    <row r="467" spans="1:30" x14ac:dyDescent="0.25">
      <c r="A467" s="55"/>
      <c r="B467" s="11"/>
      <c r="C467" s="11" t="s">
        <v>453</v>
      </c>
      <c r="D467" s="11"/>
      <c r="E467" s="236">
        <v>8205</v>
      </c>
      <c r="F467" s="11">
        <v>1</v>
      </c>
      <c r="G467" s="218">
        <v>155.57</v>
      </c>
      <c r="H467" s="218">
        <v>933.41</v>
      </c>
      <c r="I467" s="218">
        <v>933.41</v>
      </c>
      <c r="J467" s="258">
        <v>6</v>
      </c>
      <c r="L467" s="11"/>
      <c r="M467" s="218"/>
      <c r="N467" s="218"/>
      <c r="O467" s="11"/>
      <c r="P467" s="218"/>
      <c r="Q467" s="218"/>
      <c r="R467" s="11"/>
      <c r="S467" s="218"/>
      <c r="T467" s="218"/>
      <c r="V467" s="11"/>
      <c r="W467" s="11"/>
      <c r="X467" s="11"/>
      <c r="Y467" s="11"/>
      <c r="Z467" s="11"/>
      <c r="AA467" s="11"/>
      <c r="AB467" s="11"/>
      <c r="AC467" s="11"/>
      <c r="AD467" s="11"/>
    </row>
    <row r="468" spans="1:30" x14ac:dyDescent="0.25">
      <c r="A468" s="55"/>
      <c r="B468" s="11"/>
      <c r="C468" s="11" t="s">
        <v>502</v>
      </c>
      <c r="D468" s="11"/>
      <c r="E468" s="236">
        <v>8026</v>
      </c>
      <c r="F468" s="11"/>
      <c r="G468" s="218"/>
      <c r="H468" s="218"/>
      <c r="I468" s="218"/>
      <c r="J468" s="258"/>
      <c r="L468" s="11"/>
      <c r="M468" s="218"/>
      <c r="N468" s="218"/>
      <c r="O468" s="11"/>
      <c r="P468" s="218"/>
      <c r="Q468" s="218"/>
      <c r="R468" s="11">
        <v>1</v>
      </c>
      <c r="S468" s="218">
        <v>802.03</v>
      </c>
      <c r="T468" s="218">
        <v>802.03</v>
      </c>
      <c r="V468" s="11"/>
      <c r="W468" s="11"/>
      <c r="X468" s="11"/>
      <c r="Y468" s="11"/>
      <c r="Z468" s="11"/>
      <c r="AA468" s="11"/>
      <c r="AB468" s="11"/>
      <c r="AC468" s="11"/>
      <c r="AD468" s="11"/>
    </row>
    <row r="469" spans="1:30" x14ac:dyDescent="0.25">
      <c r="A469" s="55"/>
      <c r="B469" s="11"/>
      <c r="C469" s="11" t="s">
        <v>455</v>
      </c>
      <c r="D469" s="11"/>
      <c r="E469" s="236">
        <v>8027</v>
      </c>
      <c r="F469" s="11">
        <v>1</v>
      </c>
      <c r="G469" s="218">
        <v>198.01</v>
      </c>
      <c r="H469" s="218">
        <v>1188.05</v>
      </c>
      <c r="I469" s="218">
        <v>1188.05</v>
      </c>
      <c r="J469" s="258">
        <v>6</v>
      </c>
      <c r="L469" s="11"/>
      <c r="M469" s="218"/>
      <c r="N469" s="218"/>
      <c r="O469" s="11"/>
      <c r="P469" s="218"/>
      <c r="Q469" s="218"/>
      <c r="R469" s="11"/>
      <c r="S469" s="218"/>
      <c r="T469" s="218"/>
      <c r="V469" s="11"/>
      <c r="W469" s="11"/>
      <c r="X469" s="11"/>
      <c r="Y469" s="11"/>
      <c r="Z469" s="11"/>
      <c r="AA469" s="11"/>
      <c r="AB469" s="11"/>
      <c r="AC469" s="11"/>
      <c r="AD469" s="11"/>
    </row>
    <row r="470" spans="1:30" x14ac:dyDescent="0.25">
      <c r="A470" s="55"/>
      <c r="B470" s="11"/>
      <c r="C470" s="11" t="s">
        <v>456</v>
      </c>
      <c r="D470" s="11"/>
      <c r="E470" s="236">
        <v>8028</v>
      </c>
      <c r="F470" s="11">
        <v>2</v>
      </c>
      <c r="G470" s="218">
        <v>334.76</v>
      </c>
      <c r="H470" s="218">
        <v>6025.54</v>
      </c>
      <c r="I470" s="218">
        <v>3012.77</v>
      </c>
      <c r="J470" s="258">
        <v>9</v>
      </c>
      <c r="L470" s="11"/>
      <c r="M470" s="218"/>
      <c r="N470" s="218"/>
      <c r="O470" s="11">
        <v>1</v>
      </c>
      <c r="P470" s="218">
        <v>3923.96</v>
      </c>
      <c r="Q470" s="218">
        <v>3923.96</v>
      </c>
      <c r="R470" s="11"/>
      <c r="S470" s="218"/>
      <c r="T470" s="218"/>
      <c r="V470" s="11"/>
      <c r="W470" s="11"/>
      <c r="X470" s="11"/>
      <c r="Y470" s="11"/>
      <c r="Z470" s="11"/>
      <c r="AA470" s="11"/>
      <c r="AB470" s="11"/>
      <c r="AC470" s="11"/>
      <c r="AD470" s="11"/>
    </row>
    <row r="471" spans="1:30" x14ac:dyDescent="0.25">
      <c r="A471" s="55"/>
      <c r="B471" s="11"/>
      <c r="C471" s="11" t="s">
        <v>503</v>
      </c>
      <c r="D471" s="11"/>
      <c r="E471" s="236">
        <v>8029</v>
      </c>
      <c r="F471" s="11"/>
      <c r="G471" s="218"/>
      <c r="H471" s="218"/>
      <c r="I471" s="218"/>
      <c r="J471" s="258"/>
      <c r="L471" s="11"/>
      <c r="M471" s="218"/>
      <c r="N471" s="218"/>
      <c r="O471" s="11"/>
      <c r="P471" s="218"/>
      <c r="Q471" s="218"/>
      <c r="R471" s="11">
        <v>1</v>
      </c>
      <c r="S471" s="218">
        <v>2442.67</v>
      </c>
      <c r="T471" s="218">
        <v>2442.67</v>
      </c>
      <c r="V471" s="11"/>
      <c r="W471" s="11"/>
      <c r="X471" s="11"/>
      <c r="Y471" s="11"/>
      <c r="Z471" s="11"/>
      <c r="AA471" s="11"/>
      <c r="AB471" s="11"/>
      <c r="AC471" s="11"/>
      <c r="AD471" s="11"/>
    </row>
    <row r="472" spans="1:30" x14ac:dyDescent="0.25">
      <c r="A472" s="55"/>
      <c r="B472" s="11"/>
      <c r="C472" s="11" t="s">
        <v>457</v>
      </c>
      <c r="D472" s="11"/>
      <c r="E472" s="236">
        <v>8037</v>
      </c>
      <c r="F472" s="11">
        <v>6</v>
      </c>
      <c r="G472" s="218">
        <v>156.92166666666668</v>
      </c>
      <c r="H472" s="218">
        <v>11705.140000000001</v>
      </c>
      <c r="I472" s="218">
        <v>1950.8566666666668</v>
      </c>
      <c r="J472" s="258">
        <v>13</v>
      </c>
      <c r="L472" s="11">
        <v>3</v>
      </c>
      <c r="M472" s="218">
        <v>5827.6799999999994</v>
      </c>
      <c r="N472" s="218">
        <v>1942.5599999999997</v>
      </c>
      <c r="O472" s="11"/>
      <c r="P472" s="218"/>
      <c r="Q472" s="218"/>
      <c r="R472" s="11"/>
      <c r="S472" s="218"/>
      <c r="T472" s="218"/>
      <c r="V472" s="11"/>
      <c r="W472" s="11"/>
      <c r="X472" s="11"/>
      <c r="Y472" s="11"/>
      <c r="Z472" s="11"/>
      <c r="AA472" s="11"/>
      <c r="AB472" s="11"/>
      <c r="AC472" s="11"/>
      <c r="AD472" s="11"/>
    </row>
    <row r="473" spans="1:30" x14ac:dyDescent="0.25">
      <c r="A473" s="55"/>
      <c r="B473" s="11"/>
      <c r="C473" s="11" t="s">
        <v>458</v>
      </c>
      <c r="D473" s="11"/>
      <c r="E473" s="236">
        <v>8326</v>
      </c>
      <c r="F473" s="11">
        <v>1</v>
      </c>
      <c r="G473" s="218">
        <v>139.41</v>
      </c>
      <c r="H473" s="218">
        <v>1672.83</v>
      </c>
      <c r="I473" s="218">
        <v>1672.83</v>
      </c>
      <c r="J473" s="258">
        <v>12</v>
      </c>
      <c r="L473" s="11"/>
      <c r="M473" s="218"/>
      <c r="N473" s="218"/>
      <c r="O473" s="11"/>
      <c r="P473" s="218"/>
      <c r="Q473" s="218"/>
      <c r="R473" s="11"/>
      <c r="S473" s="218"/>
      <c r="T473" s="218"/>
      <c r="V473" s="11"/>
      <c r="W473" s="11"/>
      <c r="X473" s="11"/>
      <c r="Y473" s="11"/>
      <c r="Z473" s="11"/>
      <c r="AA473" s="11"/>
      <c r="AB473" s="11"/>
      <c r="AC473" s="11"/>
      <c r="AD473" s="11"/>
    </row>
    <row r="474" spans="1:30" x14ac:dyDescent="0.25">
      <c r="A474" s="55"/>
      <c r="B474" s="11"/>
      <c r="C474" s="11" t="s">
        <v>459</v>
      </c>
      <c r="D474" s="11"/>
      <c r="E474" s="236">
        <v>8021</v>
      </c>
      <c r="F474" s="11">
        <v>1</v>
      </c>
      <c r="G474" s="218">
        <v>337.1</v>
      </c>
      <c r="H474" s="218">
        <v>4045.14</v>
      </c>
      <c r="I474" s="218">
        <v>4045.14</v>
      </c>
      <c r="J474" s="258">
        <v>12</v>
      </c>
      <c r="L474" s="11"/>
      <c r="M474" s="218"/>
      <c r="N474" s="218"/>
      <c r="O474" s="11"/>
      <c r="P474" s="218"/>
      <c r="Q474" s="218"/>
      <c r="R474" s="11"/>
      <c r="S474" s="218"/>
      <c r="T474" s="218"/>
      <c r="V474" s="11"/>
      <c r="W474" s="11"/>
      <c r="X474" s="11"/>
      <c r="Y474" s="11"/>
      <c r="Z474" s="11"/>
      <c r="AA474" s="11"/>
      <c r="AB474" s="11"/>
      <c r="AC474" s="11"/>
      <c r="AD474" s="11"/>
    </row>
    <row r="475" spans="1:30" x14ac:dyDescent="0.25">
      <c r="A475" s="55"/>
      <c r="B475" s="11"/>
      <c r="C475" s="11" t="s">
        <v>460</v>
      </c>
      <c r="D475" s="11"/>
      <c r="E475" s="236">
        <v>8049</v>
      </c>
      <c r="F475" s="11">
        <v>2</v>
      </c>
      <c r="G475" s="218">
        <v>141.19499999999999</v>
      </c>
      <c r="H475" s="218">
        <v>2860.46</v>
      </c>
      <c r="I475" s="218">
        <v>1430.23</v>
      </c>
      <c r="J475" s="258">
        <v>9</v>
      </c>
      <c r="L475" s="11"/>
      <c r="M475" s="218"/>
      <c r="N475" s="218"/>
      <c r="O475" s="11"/>
      <c r="P475" s="218"/>
      <c r="Q475" s="218"/>
      <c r="R475" s="11"/>
      <c r="S475" s="218"/>
      <c r="T475" s="218"/>
      <c r="V475" s="11"/>
      <c r="W475" s="11"/>
      <c r="X475" s="11"/>
      <c r="Y475" s="11"/>
      <c r="Z475" s="11"/>
      <c r="AA475" s="11"/>
      <c r="AB475" s="11"/>
      <c r="AC475" s="11"/>
      <c r="AD475" s="11"/>
    </row>
    <row r="476" spans="1:30" x14ac:dyDescent="0.25">
      <c r="A476" s="55"/>
      <c r="B476" s="11"/>
      <c r="C476" s="11" t="s">
        <v>461</v>
      </c>
      <c r="D476" s="11"/>
      <c r="E476" s="236">
        <v>8051</v>
      </c>
      <c r="F476" s="11">
        <v>2</v>
      </c>
      <c r="G476" s="218">
        <v>88.625</v>
      </c>
      <c r="H476" s="218">
        <v>1201.55</v>
      </c>
      <c r="I476" s="218">
        <v>600.77499999999998</v>
      </c>
      <c r="J476" s="258">
        <v>7.5</v>
      </c>
      <c r="L476" s="11"/>
      <c r="M476" s="218"/>
      <c r="N476" s="218"/>
      <c r="O476" s="11"/>
      <c r="P476" s="218"/>
      <c r="Q476" s="218"/>
      <c r="R476" s="11"/>
      <c r="S476" s="218"/>
      <c r="T476" s="218"/>
      <c r="V476" s="11"/>
      <c r="W476" s="11"/>
      <c r="X476" s="11"/>
      <c r="Y476" s="11"/>
      <c r="Z476" s="11"/>
      <c r="AA476" s="11"/>
      <c r="AB476" s="11"/>
      <c r="AC476" s="11"/>
      <c r="AD476" s="11"/>
    </row>
    <row r="477" spans="1:30" x14ac:dyDescent="0.25">
      <c r="A477" s="55"/>
      <c r="B477" s="11"/>
      <c r="C477" s="11" t="s">
        <v>462</v>
      </c>
      <c r="D477" s="11"/>
      <c r="E477" s="236">
        <v>8402</v>
      </c>
      <c r="F477" s="11">
        <v>3</v>
      </c>
      <c r="G477" s="218">
        <v>221.09333333333333</v>
      </c>
      <c r="H477" s="218">
        <v>7959.17</v>
      </c>
      <c r="I477" s="218">
        <v>2653.0566666666668</v>
      </c>
      <c r="J477" s="258">
        <v>12</v>
      </c>
      <c r="L477" s="11">
        <v>1</v>
      </c>
      <c r="M477" s="218">
        <v>1294.18</v>
      </c>
      <c r="N477" s="218">
        <v>1294.18</v>
      </c>
      <c r="O477" s="11"/>
      <c r="P477" s="218"/>
      <c r="Q477" s="218"/>
      <c r="R477" s="11"/>
      <c r="S477" s="218"/>
      <c r="T477" s="218"/>
      <c r="V477" s="11"/>
      <c r="W477" s="11"/>
      <c r="X477" s="11"/>
      <c r="Y477" s="11"/>
      <c r="Z477" s="11"/>
      <c r="AA477" s="11"/>
      <c r="AB477" s="11"/>
      <c r="AC477" s="11"/>
      <c r="AD477" s="11"/>
    </row>
    <row r="478" spans="1:30" x14ac:dyDescent="0.25">
      <c r="A478" s="55"/>
      <c r="B478" s="11"/>
      <c r="C478" s="11" t="s">
        <v>463</v>
      </c>
      <c r="D478" s="11"/>
      <c r="E478" s="236">
        <v>8053</v>
      </c>
      <c r="F478" s="11">
        <v>3</v>
      </c>
      <c r="G478" s="218">
        <v>331.28000000000003</v>
      </c>
      <c r="H478" s="218">
        <v>8296.2800000000007</v>
      </c>
      <c r="I478" s="218">
        <v>2765.4266666666667</v>
      </c>
      <c r="J478" s="258">
        <v>8</v>
      </c>
      <c r="L478" s="11"/>
      <c r="M478" s="218"/>
      <c r="N478" s="218"/>
      <c r="O478" s="11"/>
      <c r="P478" s="218"/>
      <c r="Q478" s="218"/>
      <c r="R478" s="11"/>
      <c r="S478" s="218"/>
      <c r="T478" s="218"/>
      <c r="V478" s="11"/>
      <c r="W478" s="11"/>
      <c r="X478" s="11"/>
      <c r="Y478" s="11"/>
      <c r="Z478" s="11"/>
      <c r="AA478" s="11"/>
      <c r="AB478" s="11"/>
      <c r="AC478" s="11"/>
      <c r="AD478" s="11"/>
    </row>
    <row r="479" spans="1:30" x14ac:dyDescent="0.25">
      <c r="A479" s="55"/>
      <c r="B479" s="11"/>
      <c r="C479" s="11" t="s">
        <v>464</v>
      </c>
      <c r="D479" s="11"/>
      <c r="E479" s="236">
        <v>8223</v>
      </c>
      <c r="F479" s="11">
        <v>2</v>
      </c>
      <c r="G479" s="218">
        <v>181.19</v>
      </c>
      <c r="H479" s="218">
        <v>2286.3000000000002</v>
      </c>
      <c r="I479" s="218">
        <v>1143.1500000000001</v>
      </c>
      <c r="J479" s="258">
        <v>7</v>
      </c>
      <c r="L479" s="11"/>
      <c r="M479" s="218"/>
      <c r="N479" s="218"/>
      <c r="O479" s="11"/>
      <c r="P479" s="218"/>
      <c r="Q479" s="218"/>
      <c r="R479" s="11"/>
      <c r="S479" s="218"/>
      <c r="T479" s="218"/>
      <c r="V479" s="11"/>
      <c r="W479" s="11"/>
      <c r="X479" s="11"/>
      <c r="Y479" s="11"/>
      <c r="Z479" s="11"/>
      <c r="AA479" s="11"/>
      <c r="AB479" s="11"/>
      <c r="AC479" s="11"/>
      <c r="AD479" s="11"/>
    </row>
    <row r="480" spans="1:30" x14ac:dyDescent="0.25">
      <c r="A480" s="55"/>
      <c r="B480" s="11"/>
      <c r="C480" s="11" t="s">
        <v>465</v>
      </c>
      <c r="D480" s="11"/>
      <c r="E480" s="236">
        <v>8330</v>
      </c>
      <c r="F480" s="11">
        <v>2</v>
      </c>
      <c r="G480" s="218">
        <v>147.54500000000002</v>
      </c>
      <c r="H480" s="218">
        <v>5592.85</v>
      </c>
      <c r="I480" s="218">
        <v>2796.4250000000002</v>
      </c>
      <c r="J480" s="258">
        <v>16.5</v>
      </c>
      <c r="L480" s="11"/>
      <c r="M480" s="218"/>
      <c r="N480" s="218"/>
      <c r="O480" s="11"/>
      <c r="P480" s="218"/>
      <c r="Q480" s="218"/>
      <c r="R480" s="11"/>
      <c r="S480" s="218"/>
      <c r="T480" s="218"/>
      <c r="V480" s="11"/>
      <c r="W480" s="11"/>
      <c r="X480" s="11"/>
      <c r="Y480" s="11"/>
      <c r="Z480" s="11"/>
      <c r="AA480" s="11"/>
      <c r="AB480" s="11"/>
      <c r="AC480" s="11"/>
      <c r="AD480" s="11"/>
    </row>
    <row r="481" spans="1:30" x14ac:dyDescent="0.25">
      <c r="A481" s="55"/>
      <c r="B481" s="11"/>
      <c r="C481" s="11" t="s">
        <v>466</v>
      </c>
      <c r="D481" s="11"/>
      <c r="E481" s="236">
        <v>8055</v>
      </c>
      <c r="F481" s="11">
        <v>2</v>
      </c>
      <c r="G481" s="218">
        <v>2898.5</v>
      </c>
      <c r="H481" s="218">
        <v>37942.089999999997</v>
      </c>
      <c r="I481" s="218">
        <v>18971.044999999998</v>
      </c>
      <c r="J481" s="258">
        <v>9</v>
      </c>
      <c r="L481" s="11">
        <v>1</v>
      </c>
      <c r="M481" s="218">
        <v>31621.86</v>
      </c>
      <c r="N481" s="218">
        <v>31621.86</v>
      </c>
      <c r="O481" s="11"/>
      <c r="P481" s="218"/>
      <c r="Q481" s="218"/>
      <c r="R481" s="11"/>
      <c r="S481" s="218"/>
      <c r="T481" s="218"/>
      <c r="V481" s="11"/>
      <c r="W481" s="11"/>
      <c r="X481" s="11"/>
      <c r="Y481" s="11"/>
      <c r="Z481" s="11"/>
      <c r="AA481" s="11"/>
      <c r="AB481" s="11"/>
      <c r="AC481" s="11"/>
      <c r="AD481" s="11"/>
    </row>
    <row r="482" spans="1:30" x14ac:dyDescent="0.25">
      <c r="A482" s="55"/>
      <c r="B482" s="11"/>
      <c r="C482" s="11" t="s">
        <v>467</v>
      </c>
      <c r="D482" s="11"/>
      <c r="E482" s="236">
        <v>8332</v>
      </c>
      <c r="F482" s="11">
        <v>7</v>
      </c>
      <c r="G482" s="218">
        <v>187.73857142857145</v>
      </c>
      <c r="H482" s="218">
        <v>9264.08</v>
      </c>
      <c r="I482" s="218">
        <v>1323.44</v>
      </c>
      <c r="J482" s="258">
        <v>7.2857142857142856</v>
      </c>
      <c r="L482" s="11">
        <v>2</v>
      </c>
      <c r="M482" s="218">
        <v>2560.0099999999998</v>
      </c>
      <c r="N482" s="218">
        <v>1280.0049999999999</v>
      </c>
      <c r="O482" s="11"/>
      <c r="P482" s="218"/>
      <c r="Q482" s="218"/>
      <c r="R482" s="11"/>
      <c r="S482" s="218"/>
      <c r="T482" s="218"/>
      <c r="V482" s="11"/>
      <c r="W482" s="11"/>
      <c r="X482" s="11"/>
      <c r="Y482" s="11"/>
      <c r="Z482" s="11"/>
      <c r="AA482" s="11"/>
      <c r="AB482" s="11"/>
      <c r="AC482" s="11"/>
      <c r="AD482" s="11"/>
    </row>
    <row r="483" spans="1:30" x14ac:dyDescent="0.25">
      <c r="A483" s="55"/>
      <c r="B483" s="11"/>
      <c r="C483" s="11" t="s">
        <v>468</v>
      </c>
      <c r="D483" s="11"/>
      <c r="E483" s="236">
        <v>8094</v>
      </c>
      <c r="F483" s="11">
        <v>1</v>
      </c>
      <c r="G483" s="218">
        <v>203.99</v>
      </c>
      <c r="H483" s="218">
        <v>1223.9000000000001</v>
      </c>
      <c r="I483" s="218">
        <v>1223.9000000000001</v>
      </c>
      <c r="J483" s="258">
        <v>6</v>
      </c>
      <c r="L483" s="11"/>
      <c r="M483" s="218"/>
      <c r="N483" s="218"/>
      <c r="O483" s="11"/>
      <c r="P483" s="218"/>
      <c r="Q483" s="218"/>
      <c r="R483" s="11"/>
      <c r="S483" s="218"/>
      <c r="T483" s="218"/>
      <c r="V483" s="11"/>
      <c r="W483" s="11"/>
      <c r="X483" s="11"/>
      <c r="Y483" s="11"/>
      <c r="Z483" s="11"/>
      <c r="AA483" s="11"/>
      <c r="AB483" s="11"/>
      <c r="AC483" s="11"/>
      <c r="AD483" s="11"/>
    </row>
    <row r="484" spans="1:30" x14ac:dyDescent="0.25">
      <c r="A484" s="55"/>
      <c r="B484" s="11"/>
      <c r="C484" s="11" t="s">
        <v>496</v>
      </c>
      <c r="D484" s="11"/>
      <c r="E484" s="236">
        <v>8343</v>
      </c>
      <c r="F484" s="11"/>
      <c r="G484" s="218"/>
      <c r="H484" s="218"/>
      <c r="I484" s="218"/>
      <c r="J484" s="258"/>
      <c r="L484" s="11"/>
      <c r="M484" s="218"/>
      <c r="N484" s="218"/>
      <c r="O484" s="11">
        <v>1</v>
      </c>
      <c r="P484" s="218">
        <v>1584.17</v>
      </c>
      <c r="Q484" s="218">
        <v>1584.17</v>
      </c>
      <c r="R484" s="11"/>
      <c r="S484" s="218"/>
      <c r="T484" s="218"/>
      <c r="V484" s="11"/>
      <c r="W484" s="11"/>
      <c r="X484" s="11"/>
      <c r="Y484" s="11"/>
      <c r="Z484" s="11"/>
      <c r="AA484" s="11"/>
      <c r="AB484" s="11"/>
      <c r="AC484" s="11"/>
      <c r="AD484" s="11"/>
    </row>
    <row r="485" spans="1:30" x14ac:dyDescent="0.25">
      <c r="A485" s="55"/>
      <c r="B485" s="11"/>
      <c r="C485" s="11" t="s">
        <v>469</v>
      </c>
      <c r="D485" s="11"/>
      <c r="E485" s="236">
        <v>8061</v>
      </c>
      <c r="F485" s="11">
        <v>1</v>
      </c>
      <c r="G485" s="218">
        <v>65.86</v>
      </c>
      <c r="H485" s="218">
        <v>790.3</v>
      </c>
      <c r="I485" s="218">
        <v>790.3</v>
      </c>
      <c r="J485" s="258">
        <v>12</v>
      </c>
      <c r="L485" s="11"/>
      <c r="M485" s="218"/>
      <c r="N485" s="218"/>
      <c r="O485" s="11"/>
      <c r="P485" s="218"/>
      <c r="Q485" s="218"/>
      <c r="R485" s="11"/>
      <c r="S485" s="218"/>
      <c r="T485" s="218"/>
      <c r="V485" s="11"/>
      <c r="W485" s="11"/>
      <c r="X485" s="11"/>
      <c r="Y485" s="11"/>
      <c r="Z485" s="11"/>
      <c r="AA485" s="11"/>
      <c r="AB485" s="11"/>
      <c r="AC485" s="11"/>
      <c r="AD485" s="11"/>
    </row>
    <row r="486" spans="1:30" x14ac:dyDescent="0.25">
      <c r="A486" s="55"/>
      <c r="B486" s="11"/>
      <c r="C486" s="11" t="s">
        <v>504</v>
      </c>
      <c r="D486" s="11"/>
      <c r="E486" s="236">
        <v>8062</v>
      </c>
      <c r="F486" s="11"/>
      <c r="G486" s="218"/>
      <c r="H486" s="218"/>
      <c r="I486" s="218"/>
      <c r="J486" s="258"/>
      <c r="L486" s="11"/>
      <c r="M486" s="218"/>
      <c r="N486" s="218"/>
      <c r="O486" s="11"/>
      <c r="P486" s="218"/>
      <c r="Q486" s="218"/>
      <c r="R486" s="11">
        <v>1</v>
      </c>
      <c r="S486" s="218">
        <v>6086.91</v>
      </c>
      <c r="T486" s="218">
        <v>6086.91</v>
      </c>
      <c r="V486" s="11"/>
      <c r="W486" s="11"/>
      <c r="X486" s="11"/>
      <c r="Y486" s="11"/>
      <c r="Z486" s="11"/>
      <c r="AA486" s="11"/>
      <c r="AB486" s="11"/>
      <c r="AC486" s="11"/>
      <c r="AD486" s="11"/>
    </row>
    <row r="487" spans="1:30" x14ac:dyDescent="0.25">
      <c r="A487" s="55"/>
      <c r="B487" s="11"/>
      <c r="C487" s="11" t="s">
        <v>497</v>
      </c>
      <c r="D487" s="11"/>
      <c r="E487" s="236">
        <v>8204</v>
      </c>
      <c r="F487" s="11"/>
      <c r="G487" s="218"/>
      <c r="H487" s="218"/>
      <c r="I487" s="218"/>
      <c r="J487" s="258"/>
      <c r="L487" s="11"/>
      <c r="M487" s="218"/>
      <c r="N487" s="218"/>
      <c r="O487" s="11">
        <v>1</v>
      </c>
      <c r="P487" s="218">
        <v>1397.23</v>
      </c>
      <c r="Q487" s="218">
        <v>1397.23</v>
      </c>
      <c r="R487" s="11"/>
      <c r="S487" s="218"/>
      <c r="T487" s="218"/>
      <c r="V487" s="11"/>
      <c r="W487" s="11"/>
      <c r="X487" s="11"/>
      <c r="Y487" s="11"/>
      <c r="Z487" s="11"/>
      <c r="AA487" s="11"/>
      <c r="AB487" s="11"/>
      <c r="AC487" s="11"/>
      <c r="AD487" s="11"/>
    </row>
    <row r="488" spans="1:30" x14ac:dyDescent="0.25">
      <c r="A488" s="55"/>
      <c r="B488" s="11"/>
      <c r="C488" s="11" t="s">
        <v>470</v>
      </c>
      <c r="D488" s="11"/>
      <c r="E488" s="236">
        <v>8225</v>
      </c>
      <c r="F488" s="11">
        <v>4</v>
      </c>
      <c r="G488" s="218">
        <v>317.70499999999993</v>
      </c>
      <c r="H488" s="218">
        <v>13373.17</v>
      </c>
      <c r="I488" s="218">
        <v>3343.2925</v>
      </c>
      <c r="J488" s="258">
        <v>12</v>
      </c>
      <c r="L488" s="11">
        <v>2</v>
      </c>
      <c r="M488" s="218">
        <v>5318.9900000000007</v>
      </c>
      <c r="N488" s="218">
        <v>2659.4950000000003</v>
      </c>
      <c r="O488" s="11"/>
      <c r="P488" s="218"/>
      <c r="Q488" s="218"/>
      <c r="R488" s="11">
        <v>1</v>
      </c>
      <c r="S488" s="218">
        <v>39.14</v>
      </c>
      <c r="T488" s="218">
        <v>39.14</v>
      </c>
      <c r="V488" s="11"/>
      <c r="W488" s="11"/>
      <c r="X488" s="11"/>
      <c r="Y488" s="11"/>
      <c r="Z488" s="11"/>
      <c r="AA488" s="11"/>
      <c r="AB488" s="11"/>
      <c r="AC488" s="11"/>
      <c r="AD488" s="11"/>
    </row>
    <row r="489" spans="1:30" x14ac:dyDescent="0.25">
      <c r="A489" s="55"/>
      <c r="B489" s="11"/>
      <c r="C489" s="11" t="s">
        <v>471</v>
      </c>
      <c r="D489" s="11"/>
      <c r="E489" s="236">
        <v>8226</v>
      </c>
      <c r="F489" s="11">
        <v>5</v>
      </c>
      <c r="G489" s="218">
        <v>464.334</v>
      </c>
      <c r="H489" s="218">
        <v>123270.95999999999</v>
      </c>
      <c r="I489" s="218">
        <v>24654.191999999999</v>
      </c>
      <c r="J489" s="258">
        <v>22.8</v>
      </c>
      <c r="L489" s="11">
        <v>1</v>
      </c>
      <c r="M489" s="218">
        <v>1924.71</v>
      </c>
      <c r="N489" s="218">
        <v>1924.71</v>
      </c>
      <c r="O489" s="11"/>
      <c r="P489" s="218"/>
      <c r="Q489" s="218"/>
      <c r="R489" s="11"/>
      <c r="S489" s="218"/>
      <c r="T489" s="218"/>
      <c r="V489" s="11"/>
      <c r="W489" s="11"/>
      <c r="X489" s="11"/>
      <c r="Y489" s="11"/>
      <c r="Z489" s="11"/>
      <c r="AA489" s="11"/>
      <c r="AB489" s="11"/>
      <c r="AC489" s="11"/>
      <c r="AD489" s="11"/>
    </row>
    <row r="490" spans="1:30" x14ac:dyDescent="0.25">
      <c r="A490" s="55"/>
      <c r="B490" s="11"/>
      <c r="C490" s="11" t="s">
        <v>472</v>
      </c>
      <c r="D490" s="11"/>
      <c r="E490" s="236">
        <v>8230</v>
      </c>
      <c r="F490" s="11">
        <v>1</v>
      </c>
      <c r="G490" s="218">
        <v>350.51</v>
      </c>
      <c r="H490" s="218">
        <v>2103.0100000000002</v>
      </c>
      <c r="I490" s="218">
        <v>2103.0100000000002</v>
      </c>
      <c r="J490" s="258">
        <v>6</v>
      </c>
      <c r="L490" s="11"/>
      <c r="M490" s="218"/>
      <c r="N490" s="218"/>
      <c r="O490" s="11"/>
      <c r="P490" s="218"/>
      <c r="Q490" s="218"/>
      <c r="R490" s="11"/>
      <c r="S490" s="218"/>
      <c r="T490" s="218"/>
      <c r="V490" s="11"/>
      <c r="W490" s="11"/>
      <c r="X490" s="11"/>
      <c r="Y490" s="11"/>
      <c r="Z490" s="11"/>
      <c r="AA490" s="11"/>
      <c r="AB490" s="11"/>
      <c r="AC490" s="11"/>
      <c r="AD490" s="11"/>
    </row>
    <row r="491" spans="1:30" x14ac:dyDescent="0.25">
      <c r="A491" s="55"/>
      <c r="B491" s="11"/>
      <c r="C491" s="11" t="s">
        <v>473</v>
      </c>
      <c r="D491" s="11"/>
      <c r="E491" s="236">
        <v>8066</v>
      </c>
      <c r="F491" s="11">
        <v>3</v>
      </c>
      <c r="G491" s="218">
        <v>225.95666666666668</v>
      </c>
      <c r="H491" s="218">
        <v>6586.0700000000006</v>
      </c>
      <c r="I491" s="218">
        <v>2195.356666666667</v>
      </c>
      <c r="J491" s="258">
        <v>11</v>
      </c>
      <c r="L491" s="11"/>
      <c r="M491" s="218"/>
      <c r="N491" s="218"/>
      <c r="O491" s="11">
        <v>1</v>
      </c>
      <c r="P491" s="218">
        <v>412.84</v>
      </c>
      <c r="Q491" s="218">
        <v>412.84</v>
      </c>
      <c r="R491" s="11"/>
      <c r="S491" s="218"/>
      <c r="T491" s="218"/>
      <c r="V491" s="11"/>
      <c r="W491" s="11"/>
      <c r="X491" s="11"/>
      <c r="Y491" s="11"/>
      <c r="Z491" s="11"/>
      <c r="AA491" s="11"/>
      <c r="AB491" s="11"/>
      <c r="AC491" s="11"/>
      <c r="AD491" s="11"/>
    </row>
    <row r="492" spans="1:30" x14ac:dyDescent="0.25">
      <c r="A492" s="55"/>
      <c r="B492" s="11"/>
      <c r="C492" s="11" t="s">
        <v>474</v>
      </c>
      <c r="D492" s="11"/>
      <c r="E492" s="236">
        <v>8069</v>
      </c>
      <c r="F492" s="11">
        <v>4</v>
      </c>
      <c r="G492" s="218">
        <v>213.60250000000002</v>
      </c>
      <c r="H492" s="218">
        <v>8225.16</v>
      </c>
      <c r="I492" s="218">
        <v>2056.29</v>
      </c>
      <c r="J492" s="258">
        <v>12</v>
      </c>
      <c r="L492" s="11">
        <v>3</v>
      </c>
      <c r="M492" s="218">
        <v>5407.9599999999991</v>
      </c>
      <c r="N492" s="218">
        <v>1802.653333333333</v>
      </c>
      <c r="O492" s="11"/>
      <c r="P492" s="218"/>
      <c r="Q492" s="218"/>
      <c r="R492" s="11"/>
      <c r="S492" s="218"/>
      <c r="T492" s="218"/>
      <c r="V492" s="11"/>
      <c r="W492" s="11"/>
      <c r="X492" s="11"/>
      <c r="Y492" s="11"/>
      <c r="Z492" s="11"/>
      <c r="AA492" s="11"/>
      <c r="AB492" s="11"/>
      <c r="AC492" s="11"/>
      <c r="AD492" s="11"/>
    </row>
    <row r="493" spans="1:30" x14ac:dyDescent="0.25">
      <c r="A493" s="55"/>
      <c r="B493" s="11"/>
      <c r="C493" s="11" t="s">
        <v>475</v>
      </c>
      <c r="D493" s="11"/>
      <c r="E493" s="236">
        <v>8070</v>
      </c>
      <c r="F493" s="11">
        <v>1</v>
      </c>
      <c r="G493" s="218">
        <v>506.65</v>
      </c>
      <c r="H493" s="218">
        <v>6079.72</v>
      </c>
      <c r="I493" s="218">
        <v>6079.72</v>
      </c>
      <c r="J493" s="258">
        <v>12</v>
      </c>
      <c r="L493" s="11"/>
      <c r="M493" s="218"/>
      <c r="N493" s="218"/>
      <c r="O493" s="11"/>
      <c r="P493" s="218"/>
      <c r="Q493" s="218"/>
      <c r="R493" s="11"/>
      <c r="S493" s="218"/>
      <c r="T493" s="218"/>
      <c r="V493" s="11"/>
      <c r="W493" s="11"/>
      <c r="X493" s="11"/>
      <c r="Y493" s="11"/>
      <c r="Z493" s="11"/>
      <c r="AA493" s="11"/>
      <c r="AB493" s="11"/>
      <c r="AC493" s="11"/>
      <c r="AD493" s="11"/>
    </row>
    <row r="494" spans="1:30" x14ac:dyDescent="0.25">
      <c r="A494" s="55"/>
      <c r="B494" s="11"/>
      <c r="C494" s="11" t="s">
        <v>498</v>
      </c>
      <c r="D494" s="11"/>
      <c r="E494" s="236">
        <v>8021</v>
      </c>
      <c r="F494" s="11"/>
      <c r="G494" s="218"/>
      <c r="H494" s="218"/>
      <c r="I494" s="218"/>
      <c r="J494" s="258"/>
      <c r="L494" s="11"/>
      <c r="M494" s="218"/>
      <c r="N494" s="218"/>
      <c r="O494" s="11">
        <v>1</v>
      </c>
      <c r="P494" s="218">
        <v>1759.99</v>
      </c>
      <c r="Q494" s="218">
        <v>1759.99</v>
      </c>
      <c r="R494" s="11"/>
      <c r="S494" s="218"/>
      <c r="T494" s="218"/>
      <c r="V494" s="11"/>
      <c r="W494" s="11"/>
      <c r="X494" s="11"/>
      <c r="Y494" s="11"/>
      <c r="Z494" s="11"/>
      <c r="AA494" s="11"/>
      <c r="AB494" s="11"/>
      <c r="AC494" s="11"/>
      <c r="AD494" s="11"/>
    </row>
    <row r="495" spans="1:30" x14ac:dyDescent="0.25">
      <c r="A495" s="55"/>
      <c r="B495" s="11"/>
      <c r="C495" s="11" t="s">
        <v>476</v>
      </c>
      <c r="D495" s="11"/>
      <c r="E495" s="236">
        <v>8232</v>
      </c>
      <c r="F495" s="11">
        <v>5</v>
      </c>
      <c r="G495" s="218">
        <v>231.26399999999998</v>
      </c>
      <c r="H495" s="218">
        <v>14176.060000000001</v>
      </c>
      <c r="I495" s="218">
        <v>2835.2120000000004</v>
      </c>
      <c r="J495" s="258">
        <v>13.2</v>
      </c>
      <c r="L495" s="11">
        <v>1</v>
      </c>
      <c r="M495" s="218">
        <v>3629.82</v>
      </c>
      <c r="N495" s="218">
        <v>3629.82</v>
      </c>
      <c r="O495" s="11"/>
      <c r="P495" s="218"/>
      <c r="Q495" s="218"/>
      <c r="R495" s="11">
        <v>2</v>
      </c>
      <c r="S495" s="218">
        <v>1297.5700000000002</v>
      </c>
      <c r="T495" s="218">
        <v>648.78500000000008</v>
      </c>
      <c r="V495" s="11"/>
      <c r="W495" s="11"/>
      <c r="X495" s="11"/>
      <c r="Y495" s="11"/>
      <c r="Z495" s="11"/>
      <c r="AA495" s="11"/>
      <c r="AB495" s="11"/>
      <c r="AC495" s="11"/>
      <c r="AD495" s="11"/>
    </row>
    <row r="496" spans="1:30" x14ac:dyDescent="0.25">
      <c r="A496" s="55"/>
      <c r="B496" s="11"/>
      <c r="C496" s="11" t="s">
        <v>477</v>
      </c>
      <c r="D496" s="11"/>
      <c r="E496" s="236">
        <v>8240</v>
      </c>
      <c r="F496" s="11">
        <v>1</v>
      </c>
      <c r="G496" s="218">
        <v>324.83999999999997</v>
      </c>
      <c r="H496" s="218">
        <v>3898.08</v>
      </c>
      <c r="I496" s="218">
        <v>3898.08</v>
      </c>
      <c r="J496" s="258">
        <v>12</v>
      </c>
      <c r="L496" s="11"/>
      <c r="M496" s="218"/>
      <c r="N496" s="218"/>
      <c r="O496" s="11"/>
      <c r="P496" s="218"/>
      <c r="Q496" s="218"/>
      <c r="R496" s="11"/>
      <c r="S496" s="218"/>
      <c r="T496" s="218"/>
      <c r="V496" s="11"/>
      <c r="W496" s="11"/>
      <c r="X496" s="11"/>
      <c r="Y496" s="11"/>
      <c r="Z496" s="11"/>
      <c r="AA496" s="11"/>
      <c r="AB496" s="11"/>
      <c r="AC496" s="11"/>
      <c r="AD496" s="11"/>
    </row>
    <row r="497" spans="1:30" x14ac:dyDescent="0.25">
      <c r="A497" s="55"/>
      <c r="B497" s="11"/>
      <c r="C497" s="11" t="s">
        <v>478</v>
      </c>
      <c r="D497" s="11"/>
      <c r="E497" s="236">
        <v>8079</v>
      </c>
      <c r="F497" s="11">
        <v>2</v>
      </c>
      <c r="G497" s="218">
        <v>183.02499999999998</v>
      </c>
      <c r="H497" s="218">
        <v>2677.84</v>
      </c>
      <c r="I497" s="218">
        <v>1338.92</v>
      </c>
      <c r="J497" s="258">
        <v>9</v>
      </c>
      <c r="L497" s="11">
        <v>1</v>
      </c>
      <c r="M497" s="218">
        <v>963.18</v>
      </c>
      <c r="N497" s="218">
        <v>963.18</v>
      </c>
      <c r="O497" s="11"/>
      <c r="P497" s="218"/>
      <c r="Q497" s="218"/>
      <c r="R497" s="11"/>
      <c r="S497" s="218"/>
      <c r="T497" s="218"/>
      <c r="V497" s="11"/>
      <c r="W497" s="11"/>
      <c r="X497" s="11"/>
      <c r="Y497" s="11"/>
      <c r="Z497" s="11"/>
      <c r="AA497" s="11"/>
      <c r="AB497" s="11"/>
      <c r="AC497" s="11"/>
      <c r="AD497" s="11"/>
    </row>
    <row r="498" spans="1:30" x14ac:dyDescent="0.25">
      <c r="A498" s="55"/>
      <c r="B498" s="11"/>
      <c r="C498" s="11" t="s">
        <v>479</v>
      </c>
      <c r="D498" s="11"/>
      <c r="E498" s="236">
        <v>8243</v>
      </c>
      <c r="F498" s="11">
        <v>1</v>
      </c>
      <c r="G498" s="218">
        <v>125.23</v>
      </c>
      <c r="H498" s="218">
        <v>3005.33</v>
      </c>
      <c r="I498" s="218">
        <v>3005.33</v>
      </c>
      <c r="J498" s="258">
        <v>24</v>
      </c>
      <c r="L498" s="11"/>
      <c r="M498" s="218"/>
      <c r="N498" s="218"/>
      <c r="O498" s="11"/>
      <c r="P498" s="218"/>
      <c r="Q498" s="218"/>
      <c r="R498" s="11"/>
      <c r="S498" s="218"/>
      <c r="T498" s="218"/>
      <c r="V498" s="11"/>
      <c r="W498" s="11"/>
      <c r="X498" s="11"/>
      <c r="Y498" s="11"/>
      <c r="Z498" s="11"/>
      <c r="AA498" s="11"/>
      <c r="AB498" s="11"/>
      <c r="AC498" s="11"/>
      <c r="AD498" s="11"/>
    </row>
    <row r="499" spans="1:30" x14ac:dyDescent="0.25">
      <c r="A499" s="55"/>
      <c r="B499" s="11"/>
      <c r="C499" s="11" t="s">
        <v>480</v>
      </c>
      <c r="D499" s="11"/>
      <c r="E499" s="236">
        <v>8080</v>
      </c>
      <c r="F499" s="11">
        <v>5</v>
      </c>
      <c r="G499" s="218">
        <v>255.15</v>
      </c>
      <c r="H499" s="218">
        <v>15308.7</v>
      </c>
      <c r="I499" s="218">
        <v>3061.7400000000002</v>
      </c>
      <c r="J499" s="258">
        <v>12</v>
      </c>
      <c r="L499" s="11"/>
      <c r="M499" s="218"/>
      <c r="N499" s="218"/>
      <c r="O499" s="11">
        <v>1</v>
      </c>
      <c r="P499" s="218">
        <v>1347.27</v>
      </c>
      <c r="Q499" s="218">
        <v>1347.27</v>
      </c>
      <c r="R499" s="11">
        <v>1</v>
      </c>
      <c r="S499" s="218">
        <v>371.01</v>
      </c>
      <c r="T499" s="218">
        <v>371.01</v>
      </c>
      <c r="V499" s="11"/>
      <c r="W499" s="11"/>
      <c r="X499" s="11"/>
      <c r="Y499" s="11"/>
      <c r="Z499" s="11"/>
      <c r="AA499" s="11"/>
      <c r="AB499" s="11"/>
      <c r="AC499" s="11"/>
      <c r="AD499" s="11"/>
    </row>
    <row r="500" spans="1:30" x14ac:dyDescent="0.25">
      <c r="A500" s="55"/>
      <c r="B500" s="11"/>
      <c r="C500" s="11" t="s">
        <v>481</v>
      </c>
      <c r="D500" s="11"/>
      <c r="E500" s="236">
        <v>8081</v>
      </c>
      <c r="F500" s="11">
        <v>5</v>
      </c>
      <c r="G500" s="218">
        <v>86.584000000000003</v>
      </c>
      <c r="H500" s="218">
        <v>4134.43</v>
      </c>
      <c r="I500" s="218">
        <v>826.88600000000008</v>
      </c>
      <c r="J500" s="258">
        <v>11</v>
      </c>
      <c r="L500" s="11">
        <v>2</v>
      </c>
      <c r="M500" s="218">
        <v>742.39</v>
      </c>
      <c r="N500" s="218">
        <v>371.19499999999999</v>
      </c>
      <c r="O500" s="11">
        <v>3</v>
      </c>
      <c r="P500" s="218">
        <v>3141.96</v>
      </c>
      <c r="Q500" s="218">
        <v>1047.32</v>
      </c>
      <c r="R500" s="11">
        <v>2</v>
      </c>
      <c r="S500" s="218">
        <v>1588.3200000000002</v>
      </c>
      <c r="T500" s="218">
        <v>794.16000000000008</v>
      </c>
      <c r="V500" s="11"/>
      <c r="W500" s="11"/>
      <c r="X500" s="11"/>
      <c r="Y500" s="11"/>
      <c r="Z500" s="11"/>
      <c r="AA500" s="11"/>
      <c r="AB500" s="11"/>
      <c r="AC500" s="11"/>
      <c r="AD500" s="11"/>
    </row>
    <row r="501" spans="1:30" x14ac:dyDescent="0.25">
      <c r="A501" s="55"/>
      <c r="B501" s="11"/>
      <c r="C501" s="11" t="s">
        <v>482</v>
      </c>
      <c r="D501" s="11"/>
      <c r="E501" s="236">
        <v>8244</v>
      </c>
      <c r="F501" s="11">
        <v>4</v>
      </c>
      <c r="G501" s="218">
        <v>421.41750000000002</v>
      </c>
      <c r="H501" s="218">
        <v>35231.479999999996</v>
      </c>
      <c r="I501" s="218">
        <v>8807.869999999999</v>
      </c>
      <c r="J501" s="258">
        <v>12.75</v>
      </c>
      <c r="L501" s="11"/>
      <c r="M501" s="218"/>
      <c r="N501" s="218"/>
      <c r="O501" s="11"/>
      <c r="P501" s="218"/>
      <c r="Q501" s="218"/>
      <c r="R501" s="11"/>
      <c r="S501" s="218"/>
      <c r="T501" s="218"/>
      <c r="V501" s="11"/>
      <c r="W501" s="11"/>
      <c r="X501" s="11"/>
      <c r="Y501" s="11"/>
      <c r="Z501" s="11"/>
      <c r="AA501" s="11"/>
      <c r="AB501" s="11"/>
      <c r="AC501" s="11"/>
      <c r="AD501" s="11"/>
    </row>
    <row r="502" spans="1:30" x14ac:dyDescent="0.25">
      <c r="A502" s="55"/>
      <c r="B502" s="11"/>
      <c r="C502" s="11" t="s">
        <v>483</v>
      </c>
      <c r="D502" s="11"/>
      <c r="E502" s="236">
        <v>8085</v>
      </c>
      <c r="F502" s="11">
        <v>2</v>
      </c>
      <c r="G502" s="218">
        <v>473.815</v>
      </c>
      <c r="H502" s="218">
        <v>27779.91</v>
      </c>
      <c r="I502" s="218">
        <v>13889.955</v>
      </c>
      <c r="J502" s="258">
        <v>22</v>
      </c>
      <c r="L502" s="11"/>
      <c r="M502" s="218"/>
      <c r="N502" s="218"/>
      <c r="O502" s="11"/>
      <c r="P502" s="218"/>
      <c r="Q502" s="218"/>
      <c r="R502" s="11">
        <v>1</v>
      </c>
      <c r="S502" s="218">
        <v>10647</v>
      </c>
      <c r="T502" s="218">
        <v>10647</v>
      </c>
      <c r="V502" s="11"/>
      <c r="W502" s="11"/>
      <c r="X502" s="11"/>
      <c r="Y502" s="11"/>
      <c r="Z502" s="11"/>
      <c r="AA502" s="11"/>
      <c r="AB502" s="11"/>
      <c r="AC502" s="11"/>
      <c r="AD502" s="11"/>
    </row>
    <row r="503" spans="1:30" x14ac:dyDescent="0.25">
      <c r="A503" s="55"/>
      <c r="B503" s="11"/>
      <c r="C503" s="11" t="s">
        <v>505</v>
      </c>
      <c r="D503" s="11"/>
      <c r="E503" s="236">
        <v>8088</v>
      </c>
      <c r="F503" s="11"/>
      <c r="G503" s="218"/>
      <c r="H503" s="218"/>
      <c r="I503" s="218"/>
      <c r="J503" s="258"/>
      <c r="L503" s="11"/>
      <c r="M503" s="218"/>
      <c r="N503" s="218"/>
      <c r="O503" s="11"/>
      <c r="P503" s="218"/>
      <c r="Q503" s="218"/>
      <c r="R503" s="11">
        <v>1</v>
      </c>
      <c r="S503" s="218">
        <v>776.69</v>
      </c>
      <c r="T503" s="218">
        <v>776.69</v>
      </c>
      <c r="V503" s="11"/>
      <c r="W503" s="11"/>
      <c r="X503" s="11"/>
      <c r="Y503" s="11"/>
      <c r="Z503" s="11"/>
      <c r="AA503" s="11"/>
      <c r="AB503" s="11"/>
      <c r="AC503" s="11"/>
      <c r="AD503" s="11"/>
    </row>
    <row r="504" spans="1:30" x14ac:dyDescent="0.25">
      <c r="A504" s="55"/>
      <c r="B504" s="11"/>
      <c r="C504" s="11" t="s">
        <v>484</v>
      </c>
      <c r="D504" s="11"/>
      <c r="E504" s="236">
        <v>8012</v>
      </c>
      <c r="F504" s="11">
        <v>1</v>
      </c>
      <c r="G504" s="218">
        <v>102.93</v>
      </c>
      <c r="H504" s="218">
        <v>1852.73</v>
      </c>
      <c r="I504" s="218">
        <v>1852.73</v>
      </c>
      <c r="J504" s="258">
        <v>18</v>
      </c>
      <c r="L504" s="11"/>
      <c r="M504" s="218"/>
      <c r="N504" s="218"/>
      <c r="O504" s="11"/>
      <c r="P504" s="218"/>
      <c r="Q504" s="218"/>
      <c r="R504" s="11"/>
      <c r="S504" s="218"/>
      <c r="T504" s="218"/>
      <c r="V504" s="11"/>
      <c r="W504" s="11"/>
      <c r="X504" s="11"/>
      <c r="Y504" s="11"/>
      <c r="Z504" s="11"/>
      <c r="AA504" s="11"/>
      <c r="AB504" s="11"/>
      <c r="AC504" s="11"/>
      <c r="AD504" s="11"/>
    </row>
    <row r="505" spans="1:30" x14ac:dyDescent="0.25">
      <c r="A505" s="55"/>
      <c r="B505" s="11"/>
      <c r="C505" s="11" t="s">
        <v>485</v>
      </c>
      <c r="D505" s="11"/>
      <c r="E505" s="236">
        <v>8406</v>
      </c>
      <c r="F505" s="11">
        <v>1</v>
      </c>
      <c r="G505" s="218">
        <v>1551.34</v>
      </c>
      <c r="H505" s="218">
        <v>9307.99</v>
      </c>
      <c r="I505" s="218">
        <v>9307.99</v>
      </c>
      <c r="J505" s="258">
        <v>6</v>
      </c>
      <c r="L505" s="11"/>
      <c r="M505" s="218"/>
      <c r="N505" s="218"/>
      <c r="O505" s="11"/>
      <c r="P505" s="218"/>
      <c r="Q505" s="218"/>
      <c r="R505" s="11"/>
      <c r="S505" s="218"/>
      <c r="T505" s="218"/>
      <c r="V505" s="11"/>
      <c r="W505" s="11"/>
      <c r="X505" s="11"/>
      <c r="Y505" s="11"/>
      <c r="Z505" s="11"/>
      <c r="AA505" s="11"/>
      <c r="AB505" s="11"/>
      <c r="AC505" s="11"/>
      <c r="AD505" s="11"/>
    </row>
    <row r="506" spans="1:30" x14ac:dyDescent="0.25">
      <c r="A506" s="55"/>
      <c r="B506" s="11"/>
      <c r="C506" s="11" t="s">
        <v>486</v>
      </c>
      <c r="D506" s="11"/>
      <c r="E506" s="236">
        <v>8251</v>
      </c>
      <c r="F506" s="11">
        <v>1</v>
      </c>
      <c r="G506" s="218">
        <v>72.62</v>
      </c>
      <c r="H506" s="218">
        <v>435.67</v>
      </c>
      <c r="I506" s="218">
        <v>435.67</v>
      </c>
      <c r="J506" s="258">
        <v>6</v>
      </c>
      <c r="L506" s="11"/>
      <c r="M506" s="218"/>
      <c r="N506" s="218"/>
      <c r="O506" s="11">
        <v>1</v>
      </c>
      <c r="P506" s="218">
        <v>1011.8</v>
      </c>
      <c r="Q506" s="218">
        <v>1011.8</v>
      </c>
      <c r="R506" s="11"/>
      <c r="S506" s="218"/>
      <c r="T506" s="218"/>
      <c r="V506" s="11"/>
      <c r="W506" s="11"/>
      <c r="X506" s="11"/>
      <c r="Y506" s="11"/>
      <c r="Z506" s="11"/>
      <c r="AA506" s="11"/>
      <c r="AB506" s="11"/>
      <c r="AC506" s="11"/>
      <c r="AD506" s="11"/>
    </row>
    <row r="507" spans="1:30" x14ac:dyDescent="0.25">
      <c r="A507" s="55"/>
      <c r="B507" s="11"/>
      <c r="C507" s="11" t="s">
        <v>487</v>
      </c>
      <c r="D507" s="11"/>
      <c r="E507" s="236">
        <v>8360</v>
      </c>
      <c r="F507" s="11">
        <v>12</v>
      </c>
      <c r="G507" s="218">
        <v>328.82749999999999</v>
      </c>
      <c r="H507" s="218">
        <v>46902.35</v>
      </c>
      <c r="I507" s="218">
        <v>3908.5291666666667</v>
      </c>
      <c r="J507" s="258">
        <v>11.75</v>
      </c>
      <c r="L507" s="11">
        <v>2</v>
      </c>
      <c r="M507" s="218">
        <v>2161</v>
      </c>
      <c r="N507" s="218">
        <v>1080.5</v>
      </c>
      <c r="O507" s="11"/>
      <c r="P507" s="218"/>
      <c r="Q507" s="218"/>
      <c r="R507" s="11">
        <v>4</v>
      </c>
      <c r="S507" s="218">
        <v>278554.65999999997</v>
      </c>
      <c r="T507" s="218">
        <v>69638.664999999994</v>
      </c>
      <c r="V507" s="11"/>
      <c r="W507" s="11"/>
      <c r="X507" s="11"/>
      <c r="Y507" s="11"/>
      <c r="Z507" s="11"/>
      <c r="AA507" s="11"/>
      <c r="AB507" s="11"/>
      <c r="AC507" s="11"/>
      <c r="AD507" s="11"/>
    </row>
    <row r="508" spans="1:30" x14ac:dyDescent="0.25">
      <c r="A508" s="55"/>
      <c r="B508" s="11"/>
      <c r="C508" s="11" t="s">
        <v>487</v>
      </c>
      <c r="D508" s="11"/>
      <c r="E508" s="236">
        <v>8361</v>
      </c>
      <c r="F508" s="11">
        <v>1</v>
      </c>
      <c r="G508" s="218">
        <v>36.22</v>
      </c>
      <c r="H508" s="218">
        <v>217.29</v>
      </c>
      <c r="I508" s="218">
        <v>217.29</v>
      </c>
      <c r="J508" s="258">
        <v>6</v>
      </c>
      <c r="L508" s="11">
        <v>1</v>
      </c>
      <c r="M508" s="218">
        <v>217.29</v>
      </c>
      <c r="N508" s="218">
        <v>217.29</v>
      </c>
      <c r="O508" s="11"/>
      <c r="P508" s="218"/>
      <c r="Q508" s="218"/>
      <c r="R508" s="11"/>
      <c r="S508" s="218"/>
      <c r="T508" s="218"/>
      <c r="V508" s="11"/>
      <c r="W508" s="11"/>
      <c r="X508" s="11"/>
      <c r="Y508" s="11"/>
      <c r="Z508" s="11"/>
      <c r="AA508" s="11"/>
      <c r="AB508" s="11"/>
      <c r="AC508" s="11"/>
      <c r="AD508" s="11"/>
    </row>
    <row r="509" spans="1:30" x14ac:dyDescent="0.25">
      <c r="A509" s="55"/>
      <c r="B509" s="11"/>
      <c r="C509" s="11" t="s">
        <v>488</v>
      </c>
      <c r="D509" s="11"/>
      <c r="E509" s="236">
        <v>8043</v>
      </c>
      <c r="F509" s="11">
        <v>5</v>
      </c>
      <c r="G509" s="218">
        <v>166.32800000000003</v>
      </c>
      <c r="H509" s="218">
        <v>6563.94</v>
      </c>
      <c r="I509" s="218">
        <v>1312.788</v>
      </c>
      <c r="J509" s="258">
        <v>8.6</v>
      </c>
      <c r="L509" s="11"/>
      <c r="M509" s="218"/>
      <c r="N509" s="218"/>
      <c r="O509" s="11"/>
      <c r="P509" s="218"/>
      <c r="Q509" s="218"/>
      <c r="R509" s="11"/>
      <c r="S509" s="218"/>
      <c r="T509" s="218"/>
      <c r="V509" s="11"/>
      <c r="W509" s="11"/>
      <c r="X509" s="11"/>
      <c r="Y509" s="11"/>
      <c r="Z509" s="11"/>
      <c r="AA509" s="11"/>
      <c r="AB509" s="11"/>
      <c r="AC509" s="11"/>
      <c r="AD509" s="11"/>
    </row>
    <row r="510" spans="1:30" x14ac:dyDescent="0.25">
      <c r="A510" s="55"/>
      <c r="B510" s="11"/>
      <c r="C510" s="11" t="s">
        <v>489</v>
      </c>
      <c r="D510" s="11"/>
      <c r="E510" s="236">
        <v>8004</v>
      </c>
      <c r="F510" s="11">
        <v>1</v>
      </c>
      <c r="G510" s="218">
        <v>24</v>
      </c>
      <c r="H510" s="218">
        <v>192.9</v>
      </c>
      <c r="I510" s="218">
        <v>192.9</v>
      </c>
      <c r="J510" s="258">
        <v>8</v>
      </c>
      <c r="L510" s="11">
        <v>1</v>
      </c>
      <c r="M510" s="218">
        <v>192.9</v>
      </c>
      <c r="N510" s="218">
        <v>192.9</v>
      </c>
      <c r="O510" s="11"/>
      <c r="P510" s="218"/>
      <c r="Q510" s="218"/>
      <c r="R510" s="11"/>
      <c r="S510" s="218"/>
      <c r="T510" s="218"/>
      <c r="V510" s="11"/>
      <c r="W510" s="11"/>
      <c r="X510" s="11"/>
      <c r="Y510" s="11"/>
      <c r="Z510" s="11"/>
      <c r="AA510" s="11"/>
      <c r="AB510" s="11"/>
      <c r="AC510" s="11"/>
      <c r="AD510" s="11"/>
    </row>
    <row r="511" spans="1:30" x14ac:dyDescent="0.25">
      <c r="A511" s="55"/>
      <c r="B511" s="11"/>
      <c r="C511" s="11" t="s">
        <v>490</v>
      </c>
      <c r="D511" s="11"/>
      <c r="E511" s="236">
        <v>8091</v>
      </c>
      <c r="F511" s="11">
        <v>5</v>
      </c>
      <c r="G511" s="218">
        <v>358.97200000000004</v>
      </c>
      <c r="H511" s="218">
        <v>12634.04</v>
      </c>
      <c r="I511" s="218">
        <v>2526.808</v>
      </c>
      <c r="J511" s="258">
        <v>9.8000000000000007</v>
      </c>
      <c r="L511" s="11">
        <v>1</v>
      </c>
      <c r="M511" s="218">
        <v>694.62</v>
      </c>
      <c r="N511" s="218">
        <v>694.62</v>
      </c>
      <c r="O511" s="11"/>
      <c r="P511" s="218"/>
      <c r="Q511" s="218"/>
      <c r="R511" s="11"/>
      <c r="S511" s="218"/>
      <c r="T511" s="218"/>
      <c r="V511" s="11"/>
      <c r="W511" s="11"/>
      <c r="X511" s="11"/>
      <c r="Y511" s="11"/>
      <c r="Z511" s="11"/>
      <c r="AA511" s="11"/>
      <c r="AB511" s="11"/>
      <c r="AC511" s="11"/>
      <c r="AD511" s="11"/>
    </row>
    <row r="512" spans="1:30" x14ac:dyDescent="0.25">
      <c r="A512" s="55"/>
      <c r="B512" s="11"/>
      <c r="C512" s="11" t="s">
        <v>491</v>
      </c>
      <c r="D512" s="11"/>
      <c r="E512" s="236">
        <v>8252</v>
      </c>
      <c r="F512" s="11">
        <v>1</v>
      </c>
      <c r="G512" s="218">
        <v>675.74</v>
      </c>
      <c r="H512" s="218">
        <v>4054.43</v>
      </c>
      <c r="I512" s="218">
        <v>4054.43</v>
      </c>
      <c r="J512" s="258">
        <v>6</v>
      </c>
      <c r="L512" s="11"/>
      <c r="M512" s="218"/>
      <c r="N512" s="218"/>
      <c r="O512" s="11"/>
      <c r="P512" s="218"/>
      <c r="Q512" s="218"/>
      <c r="R512" s="11"/>
      <c r="S512" s="218"/>
      <c r="T512" s="218"/>
      <c r="V512" s="11"/>
      <c r="W512" s="11"/>
      <c r="X512" s="11"/>
      <c r="Y512" s="11"/>
      <c r="Z512" s="11"/>
      <c r="AA512" s="11"/>
      <c r="AB512" s="11"/>
      <c r="AC512" s="11"/>
      <c r="AD512" s="11"/>
    </row>
    <row r="513" spans="1:30" x14ac:dyDescent="0.25">
      <c r="A513" s="55"/>
      <c r="B513" s="11"/>
      <c r="C513" s="11" t="s">
        <v>492</v>
      </c>
      <c r="D513" s="11"/>
      <c r="E513" s="236">
        <v>8260</v>
      </c>
      <c r="F513" s="11">
        <v>6</v>
      </c>
      <c r="G513" s="218">
        <v>308.62666666666667</v>
      </c>
      <c r="H513" s="218">
        <v>19782.14</v>
      </c>
      <c r="I513" s="218">
        <v>3297.0233333333331</v>
      </c>
      <c r="J513" s="258">
        <v>11.5</v>
      </c>
      <c r="L513" s="11">
        <v>1</v>
      </c>
      <c r="M513" s="218">
        <v>9814.1</v>
      </c>
      <c r="N513" s="218">
        <v>9814.1</v>
      </c>
      <c r="O513" s="11"/>
      <c r="P513" s="218"/>
      <c r="Q513" s="218"/>
      <c r="R513" s="11"/>
      <c r="S513" s="218"/>
      <c r="T513" s="218"/>
      <c r="V513" s="11"/>
      <c r="W513" s="11"/>
      <c r="X513" s="11"/>
      <c r="Y513" s="11"/>
      <c r="Z513" s="11"/>
      <c r="AA513" s="11"/>
      <c r="AB513" s="11"/>
      <c r="AC513" s="11"/>
      <c r="AD513" s="11"/>
    </row>
    <row r="514" spans="1:30" x14ac:dyDescent="0.25">
      <c r="A514" s="55"/>
      <c r="B514" s="11"/>
      <c r="C514" s="11" t="s">
        <v>493</v>
      </c>
      <c r="D514" s="11"/>
      <c r="E514" s="236">
        <v>8094</v>
      </c>
      <c r="F514" s="11">
        <v>8</v>
      </c>
      <c r="G514" s="218">
        <v>145.43249999999998</v>
      </c>
      <c r="H514" s="218">
        <v>11038.87</v>
      </c>
      <c r="I514" s="218">
        <v>1379.8587500000001</v>
      </c>
      <c r="J514" s="258">
        <v>9.375</v>
      </c>
      <c r="L514" s="11">
        <v>4</v>
      </c>
      <c r="M514" s="218">
        <v>3514.0299999999997</v>
      </c>
      <c r="N514" s="218">
        <v>878.50749999999994</v>
      </c>
      <c r="O514" s="11"/>
      <c r="P514" s="218"/>
      <c r="Q514" s="218"/>
      <c r="R514" s="11">
        <v>1</v>
      </c>
      <c r="S514" s="218">
        <v>555.98</v>
      </c>
      <c r="T514" s="218">
        <v>555.98</v>
      </c>
      <c r="V514" s="11"/>
      <c r="W514" s="11"/>
      <c r="X514" s="11"/>
      <c r="Y514" s="11"/>
      <c r="Z514" s="11"/>
      <c r="AA514" s="11"/>
      <c r="AB514" s="11"/>
      <c r="AC514" s="11"/>
      <c r="AD514" s="11"/>
    </row>
    <row r="515" spans="1:30" x14ac:dyDescent="0.25">
      <c r="A515" s="55"/>
      <c r="B515" s="11"/>
      <c r="C515" s="11" t="s">
        <v>494</v>
      </c>
      <c r="D515" s="11"/>
      <c r="E515" s="236">
        <v>8270</v>
      </c>
      <c r="F515" s="11">
        <v>1</v>
      </c>
      <c r="G515" s="218">
        <v>613.16999999999996</v>
      </c>
      <c r="H515" s="218">
        <v>7357.93</v>
      </c>
      <c r="I515" s="218">
        <v>7357.93</v>
      </c>
      <c r="J515" s="258">
        <v>12</v>
      </c>
      <c r="L515" s="11"/>
      <c r="M515" s="218"/>
      <c r="N515" s="218"/>
      <c r="O515" s="11"/>
      <c r="P515" s="218"/>
      <c r="Q515" s="218"/>
      <c r="R515" s="11"/>
      <c r="S515" s="218"/>
      <c r="T515" s="218"/>
      <c r="V515" s="11"/>
      <c r="W515" s="11"/>
      <c r="X515" s="11"/>
      <c r="Y515" s="11"/>
      <c r="Z515" s="11"/>
      <c r="AA515" s="11"/>
      <c r="AB515" s="11"/>
      <c r="AC515" s="11"/>
      <c r="AD515" s="11"/>
    </row>
    <row r="516" spans="1:30" x14ac:dyDescent="0.25">
      <c r="A516" s="55"/>
      <c r="B516" s="11"/>
      <c r="C516" s="11" t="s">
        <v>499</v>
      </c>
      <c r="D516" s="11"/>
      <c r="E516" s="236">
        <v>8097</v>
      </c>
      <c r="F516" s="11"/>
      <c r="G516" s="218"/>
      <c r="H516" s="218"/>
      <c r="I516" s="218"/>
      <c r="J516" s="258"/>
      <c r="L516" s="11"/>
      <c r="M516" s="218"/>
      <c r="N516" s="218"/>
      <c r="O516" s="11">
        <v>1</v>
      </c>
      <c r="P516" s="218">
        <v>6042.24</v>
      </c>
      <c r="Q516" s="218">
        <v>6042.24</v>
      </c>
      <c r="R516" s="11"/>
      <c r="S516" s="218"/>
      <c r="T516" s="218"/>
      <c r="V516" s="11"/>
      <c r="W516" s="11"/>
      <c r="X516" s="11"/>
      <c r="Y516" s="11"/>
      <c r="Z516" s="11"/>
      <c r="AA516" s="11"/>
      <c r="AB516" s="11"/>
      <c r="AC516" s="11"/>
      <c r="AD516" s="11"/>
    </row>
    <row r="517" spans="1:30" ht="15.75" thickBot="1" x14ac:dyDescent="0.3">
      <c r="A517" s="55"/>
      <c r="B517" s="11"/>
      <c r="C517" s="11"/>
      <c r="D517" s="11"/>
      <c r="E517" s="236"/>
      <c r="F517" s="11"/>
      <c r="G517" s="218"/>
      <c r="H517" s="218"/>
      <c r="I517" s="218"/>
      <c r="J517" s="258"/>
      <c r="L517" s="11"/>
      <c r="M517" s="218"/>
      <c r="N517" s="218"/>
      <c r="O517" s="11"/>
      <c r="P517" s="218"/>
      <c r="Q517" s="218"/>
      <c r="R517" s="11"/>
      <c r="S517" s="218"/>
      <c r="T517" s="218"/>
      <c r="V517" s="11"/>
      <c r="W517" s="11"/>
      <c r="X517" s="11"/>
      <c r="Y517" s="11"/>
      <c r="Z517" s="11"/>
      <c r="AA517" s="11"/>
      <c r="AB517" s="11"/>
      <c r="AC517" s="11"/>
      <c r="AD517" s="11"/>
    </row>
    <row r="518" spans="1:30" ht="15.75" thickBot="1" x14ac:dyDescent="0.3">
      <c r="A518" s="55"/>
      <c r="B518" s="91" t="s">
        <v>51</v>
      </c>
      <c r="C518" s="98"/>
      <c r="D518" s="98"/>
      <c r="E518" s="271"/>
      <c r="F518" s="93">
        <v>198</v>
      </c>
      <c r="G518" s="223">
        <v>330.68752525252518</v>
      </c>
      <c r="H518" s="266">
        <v>1082283.31</v>
      </c>
      <c r="I518" s="223">
        <v>5466.0773232323236</v>
      </c>
      <c r="J518" s="258">
        <v>11.797979797979798</v>
      </c>
      <c r="L518" s="95">
        <v>44</v>
      </c>
      <c r="M518" s="266">
        <v>106390.46999999999</v>
      </c>
      <c r="N518" s="223">
        <v>2417.9652272727271</v>
      </c>
      <c r="O518" s="93">
        <v>14</v>
      </c>
      <c r="P518" s="266">
        <v>23678.58</v>
      </c>
      <c r="Q518" s="223">
        <v>1691.3271428571429</v>
      </c>
      <c r="R518" s="93">
        <v>24</v>
      </c>
      <c r="S518" s="266">
        <v>311063.71999999997</v>
      </c>
      <c r="T518" s="223">
        <v>12960.988333333333</v>
      </c>
      <c r="V518" s="95"/>
      <c r="W518" s="93"/>
      <c r="X518" s="97" t="s">
        <v>128</v>
      </c>
      <c r="Y518" s="93"/>
      <c r="Z518" s="93"/>
      <c r="AA518" s="97" t="s">
        <v>128</v>
      </c>
      <c r="AB518" s="93"/>
      <c r="AC518" s="93"/>
      <c r="AD518" s="100" t="s">
        <v>128</v>
      </c>
    </row>
    <row r="519" spans="1:30" s="4" customFormat="1" ht="12.75" x14ac:dyDescent="0.2">
      <c r="E519" s="245"/>
      <c r="G519" s="248"/>
      <c r="H519" s="248"/>
      <c r="I519" s="248"/>
      <c r="J519" s="254"/>
      <c r="L519" s="50"/>
      <c r="M519" s="248"/>
      <c r="N519" s="248"/>
      <c r="P519" s="248"/>
      <c r="Q519" s="248"/>
      <c r="S519" s="248"/>
      <c r="T519" s="248"/>
      <c r="V519" s="50"/>
    </row>
    <row r="520" spans="1:30" ht="76.5" x14ac:dyDescent="0.25">
      <c r="A520" s="280">
        <f>A222</f>
        <v>44835</v>
      </c>
      <c r="B520" s="56" t="s">
        <v>52</v>
      </c>
      <c r="C520" s="56" t="s">
        <v>34</v>
      </c>
      <c r="D520" s="56" t="s">
        <v>35</v>
      </c>
      <c r="E520" s="272" t="s">
        <v>36</v>
      </c>
      <c r="F520" s="68" t="s">
        <v>129</v>
      </c>
      <c r="G520" s="267" t="s">
        <v>106</v>
      </c>
      <c r="H520" s="267" t="s">
        <v>130</v>
      </c>
      <c r="I520" s="267" t="s">
        <v>108</v>
      </c>
      <c r="J520" s="260" t="s">
        <v>109</v>
      </c>
      <c r="K520" s="70"/>
      <c r="L520" s="68" t="s">
        <v>110</v>
      </c>
      <c r="M520" s="267" t="s">
        <v>131</v>
      </c>
      <c r="N520" s="267" t="s">
        <v>112</v>
      </c>
      <c r="O520" s="68" t="s">
        <v>113</v>
      </c>
      <c r="P520" s="267" t="s">
        <v>114</v>
      </c>
      <c r="Q520" s="267" t="s">
        <v>115</v>
      </c>
      <c r="R520" s="57" t="s">
        <v>116</v>
      </c>
      <c r="S520" s="277" t="s">
        <v>117</v>
      </c>
      <c r="T520" s="277" t="s">
        <v>118</v>
      </c>
      <c r="U520" s="72"/>
      <c r="V520" s="57" t="s">
        <v>119</v>
      </c>
      <c r="W520" s="57" t="s">
        <v>120</v>
      </c>
      <c r="X520" s="57" t="s">
        <v>121</v>
      </c>
      <c r="Y520" s="57" t="s">
        <v>122</v>
      </c>
      <c r="Z520" s="57" t="s">
        <v>123</v>
      </c>
      <c r="AA520" s="57" t="s">
        <v>124</v>
      </c>
      <c r="AB520" s="57" t="s">
        <v>125</v>
      </c>
      <c r="AC520" s="57" t="s">
        <v>126</v>
      </c>
      <c r="AD520" s="57" t="s">
        <v>127</v>
      </c>
    </row>
    <row r="521" spans="1:30" x14ac:dyDescent="0.25">
      <c r="A521" s="55"/>
      <c r="B521" s="11"/>
      <c r="C521" s="11" t="s">
        <v>433</v>
      </c>
      <c r="D521" s="11"/>
      <c r="E521" s="236">
        <v>8201</v>
      </c>
      <c r="F521" s="11">
        <v>1</v>
      </c>
      <c r="G521" s="218">
        <v>130.58000000000001</v>
      </c>
      <c r="H521" s="218">
        <v>391.74</v>
      </c>
      <c r="I521" s="218">
        <v>391.74</v>
      </c>
      <c r="J521" s="258">
        <v>3</v>
      </c>
      <c r="L521" s="11"/>
      <c r="M521" s="218"/>
      <c r="N521" s="218"/>
      <c r="O521" s="11">
        <v>1</v>
      </c>
      <c r="P521" s="218">
        <v>600</v>
      </c>
      <c r="Q521" s="218">
        <v>600</v>
      </c>
      <c r="R521" s="11"/>
      <c r="S521" s="218"/>
      <c r="T521" s="218"/>
      <c r="V521" s="11"/>
      <c r="W521" s="11"/>
      <c r="X521" s="11"/>
      <c r="Y521" s="11"/>
      <c r="Z521" s="11"/>
      <c r="AA521" s="11"/>
      <c r="AB521" s="11"/>
      <c r="AC521" s="11"/>
      <c r="AD521" s="11"/>
    </row>
    <row r="522" spans="1:30" x14ac:dyDescent="0.25">
      <c r="A522" s="55"/>
      <c r="B522" s="11"/>
      <c r="C522" s="11" t="s">
        <v>605</v>
      </c>
      <c r="D522" s="11"/>
      <c r="E522" s="236">
        <v>8004</v>
      </c>
      <c r="F522" s="11">
        <v>2</v>
      </c>
      <c r="G522" s="218">
        <v>264.65500000000003</v>
      </c>
      <c r="H522" s="218">
        <v>2526.71</v>
      </c>
      <c r="I522" s="218">
        <v>1263.355</v>
      </c>
      <c r="J522" s="258">
        <v>8</v>
      </c>
      <c r="L522" s="11">
        <v>1</v>
      </c>
      <c r="M522" s="218">
        <v>614.29</v>
      </c>
      <c r="N522" s="218">
        <v>614.29</v>
      </c>
      <c r="O522" s="11">
        <v>1</v>
      </c>
      <c r="P522" s="218">
        <v>1279.49</v>
      </c>
      <c r="Q522" s="218">
        <v>1279.49</v>
      </c>
      <c r="R522" s="11"/>
      <c r="S522" s="218"/>
      <c r="T522" s="218"/>
      <c r="V522" s="11"/>
      <c r="W522" s="11"/>
      <c r="X522" s="11"/>
      <c r="Y522" s="11"/>
      <c r="Z522" s="11"/>
      <c r="AA522" s="11"/>
      <c r="AB522" s="11"/>
      <c r="AC522" s="11"/>
      <c r="AD522" s="11"/>
    </row>
    <row r="523" spans="1:30" x14ac:dyDescent="0.25">
      <c r="A523" s="55"/>
      <c r="B523" s="11"/>
      <c r="C523" s="11" t="s">
        <v>435</v>
      </c>
      <c r="D523" s="11"/>
      <c r="E523" s="236">
        <v>8401</v>
      </c>
      <c r="F523" s="11">
        <v>18</v>
      </c>
      <c r="G523" s="218">
        <v>408.42888888888888</v>
      </c>
      <c r="H523" s="218">
        <v>123323.56</v>
      </c>
      <c r="I523" s="218">
        <v>6851.3088888888888</v>
      </c>
      <c r="J523" s="258">
        <v>13.333333333333334</v>
      </c>
      <c r="L523" s="11">
        <v>6</v>
      </c>
      <c r="M523" s="218">
        <v>20740.760000000002</v>
      </c>
      <c r="N523" s="218">
        <v>3456.7933333333335</v>
      </c>
      <c r="O523" s="11">
        <v>2</v>
      </c>
      <c r="P523" s="218">
        <v>6514.72</v>
      </c>
      <c r="Q523" s="218">
        <v>3257.36</v>
      </c>
      <c r="R523" s="11">
        <v>1</v>
      </c>
      <c r="S523" s="218">
        <v>2713.97</v>
      </c>
      <c r="T523" s="218">
        <v>2713.97</v>
      </c>
      <c r="V523" s="11"/>
      <c r="W523" s="11"/>
      <c r="X523" s="11"/>
      <c r="Y523" s="11"/>
      <c r="Z523" s="11"/>
      <c r="AA523" s="11"/>
      <c r="AB523" s="11"/>
      <c r="AC523" s="11"/>
      <c r="AD523" s="11"/>
    </row>
    <row r="524" spans="1:30" x14ac:dyDescent="0.25">
      <c r="A524" s="55"/>
      <c r="B524" s="11"/>
      <c r="C524" s="11" t="s">
        <v>607</v>
      </c>
      <c r="D524" s="11"/>
      <c r="E524" s="236">
        <v>8009</v>
      </c>
      <c r="F524" s="11">
        <v>4</v>
      </c>
      <c r="G524" s="218">
        <v>237.16750000000002</v>
      </c>
      <c r="H524" s="218">
        <v>6429.66</v>
      </c>
      <c r="I524" s="218">
        <v>1607.415</v>
      </c>
      <c r="J524" s="258">
        <v>7.5</v>
      </c>
      <c r="L524" s="11">
        <v>1</v>
      </c>
      <c r="M524" s="218">
        <v>757.82</v>
      </c>
      <c r="N524" s="218">
        <v>757.82</v>
      </c>
      <c r="O524" s="11"/>
      <c r="P524" s="218"/>
      <c r="Q524" s="218"/>
      <c r="R524" s="11"/>
      <c r="S524" s="218"/>
      <c r="T524" s="218"/>
      <c r="V524" s="11"/>
      <c r="W524" s="11"/>
      <c r="X524" s="11"/>
      <c r="Y524" s="11"/>
      <c r="Z524" s="11"/>
      <c r="AA524" s="11"/>
      <c r="AB524" s="11"/>
      <c r="AC524" s="11"/>
      <c r="AD524" s="11"/>
    </row>
    <row r="525" spans="1:30" x14ac:dyDescent="0.25">
      <c r="A525" s="55"/>
      <c r="B525" s="11"/>
      <c r="C525" s="11" t="s">
        <v>507</v>
      </c>
      <c r="D525" s="11"/>
      <c r="E525" s="236">
        <v>8091</v>
      </c>
      <c r="F525" s="11"/>
      <c r="G525" s="218"/>
      <c r="H525" s="218"/>
      <c r="I525" s="218"/>
      <c r="J525" s="258"/>
      <c r="L525" s="11"/>
      <c r="M525" s="218"/>
      <c r="N525" s="218"/>
      <c r="O525" s="11">
        <v>1</v>
      </c>
      <c r="P525" s="218">
        <v>1531.14</v>
      </c>
      <c r="Q525" s="218">
        <v>1531.14</v>
      </c>
      <c r="R525" s="11"/>
      <c r="S525" s="218"/>
      <c r="T525" s="218"/>
      <c r="V525" s="11"/>
      <c r="W525" s="11"/>
      <c r="X525" s="11"/>
      <c r="Y525" s="11"/>
      <c r="Z525" s="11"/>
      <c r="AA525" s="11"/>
      <c r="AB525" s="11"/>
      <c r="AC525" s="11"/>
      <c r="AD525" s="11"/>
    </row>
    <row r="526" spans="1:30" x14ac:dyDescent="0.25">
      <c r="A526" s="55"/>
      <c r="B526" s="11"/>
      <c r="C526" s="11" t="s">
        <v>608</v>
      </c>
      <c r="D526" s="11"/>
      <c r="E526" s="236">
        <v>8012</v>
      </c>
      <c r="F526" s="11">
        <v>8</v>
      </c>
      <c r="G526" s="218">
        <v>2465.7487500000007</v>
      </c>
      <c r="H526" s="218">
        <v>283418.67</v>
      </c>
      <c r="I526" s="218">
        <v>35427.333749999998</v>
      </c>
      <c r="J526" s="258">
        <v>14.25</v>
      </c>
      <c r="L526" s="11">
        <v>2</v>
      </c>
      <c r="M526" s="218">
        <v>2099.64</v>
      </c>
      <c r="N526" s="218">
        <v>1049.82</v>
      </c>
      <c r="O526" s="11"/>
      <c r="P526" s="218"/>
      <c r="Q526" s="218"/>
      <c r="R526" s="11">
        <v>2</v>
      </c>
      <c r="S526" s="218">
        <v>1723.8400000000001</v>
      </c>
      <c r="T526" s="218">
        <v>861.92000000000007</v>
      </c>
      <c r="V526" s="11"/>
      <c r="W526" s="11"/>
      <c r="X526" s="11"/>
      <c r="Y526" s="11"/>
      <c r="Z526" s="11"/>
      <c r="AA526" s="11"/>
      <c r="AB526" s="11"/>
      <c r="AC526" s="11"/>
      <c r="AD526" s="11"/>
    </row>
    <row r="527" spans="1:30" x14ac:dyDescent="0.25">
      <c r="A527" s="55"/>
      <c r="B527" s="11"/>
      <c r="C527" s="11" t="s">
        <v>508</v>
      </c>
      <c r="D527" s="11"/>
      <c r="E527" s="236">
        <v>8014</v>
      </c>
      <c r="F527" s="11">
        <v>1</v>
      </c>
      <c r="G527" s="218">
        <v>89.07</v>
      </c>
      <c r="H527" s="218">
        <v>2137.6</v>
      </c>
      <c r="I527" s="218">
        <v>2137.6</v>
      </c>
      <c r="J527" s="258">
        <v>24</v>
      </c>
      <c r="L527" s="11"/>
      <c r="M527" s="218"/>
      <c r="N527" s="218"/>
      <c r="O527" s="11"/>
      <c r="P527" s="218"/>
      <c r="Q527" s="218"/>
      <c r="R527" s="11"/>
      <c r="S527" s="218"/>
      <c r="T527" s="218"/>
      <c r="V527" s="11"/>
      <c r="W527" s="11"/>
      <c r="X527" s="11"/>
      <c r="Y527" s="11"/>
      <c r="Z527" s="11"/>
      <c r="AA527" s="11"/>
      <c r="AB527" s="11"/>
      <c r="AC527" s="11"/>
      <c r="AD527" s="11"/>
    </row>
    <row r="528" spans="1:30" x14ac:dyDescent="0.25">
      <c r="A528" s="55"/>
      <c r="B528" s="11"/>
      <c r="C528" s="11" t="s">
        <v>438</v>
      </c>
      <c r="D528" s="11"/>
      <c r="E528" s="236">
        <v>8302</v>
      </c>
      <c r="F528" s="11">
        <v>3</v>
      </c>
      <c r="G528" s="218">
        <v>161.67666666666665</v>
      </c>
      <c r="H528" s="218">
        <v>4699.7300000000005</v>
      </c>
      <c r="I528" s="218">
        <v>1566.5766666666668</v>
      </c>
      <c r="J528" s="258">
        <v>10</v>
      </c>
      <c r="L528" s="11"/>
      <c r="M528" s="218"/>
      <c r="N528" s="218"/>
      <c r="O528" s="11"/>
      <c r="P528" s="218"/>
      <c r="Q528" s="218"/>
      <c r="R528" s="11"/>
      <c r="S528" s="218"/>
      <c r="T528" s="218"/>
      <c r="V528" s="11"/>
      <c r="W528" s="11"/>
      <c r="X528" s="11"/>
      <c r="Y528" s="11"/>
      <c r="Z528" s="11"/>
      <c r="AA528" s="11"/>
      <c r="AB528" s="11"/>
      <c r="AC528" s="11"/>
      <c r="AD528" s="11"/>
    </row>
    <row r="529" spans="1:30" x14ac:dyDescent="0.25">
      <c r="A529" s="55"/>
      <c r="B529" s="11"/>
      <c r="C529" s="11" t="s">
        <v>509</v>
      </c>
      <c r="D529" s="11"/>
      <c r="E529" s="236">
        <v>8203</v>
      </c>
      <c r="F529" s="11">
        <v>1</v>
      </c>
      <c r="G529" s="218">
        <v>45.4</v>
      </c>
      <c r="H529" s="218">
        <v>2178.94</v>
      </c>
      <c r="I529" s="218">
        <v>2178.94</v>
      </c>
      <c r="J529" s="258">
        <v>48</v>
      </c>
      <c r="L529" s="11"/>
      <c r="M529" s="218"/>
      <c r="N529" s="218"/>
      <c r="O529" s="11"/>
      <c r="P529" s="218"/>
      <c r="Q529" s="218"/>
      <c r="R529" s="11"/>
      <c r="S529" s="218"/>
      <c r="T529" s="218"/>
      <c r="V529" s="11"/>
      <c r="W529" s="11"/>
      <c r="X529" s="11"/>
      <c r="Y529" s="11"/>
      <c r="Z529" s="11"/>
      <c r="AA529" s="11"/>
      <c r="AB529" s="11"/>
      <c r="AC529" s="11"/>
      <c r="AD529" s="11"/>
    </row>
    <row r="530" spans="1:30" x14ac:dyDescent="0.25">
      <c r="A530" s="55"/>
      <c r="B530" s="11"/>
      <c r="C530" s="11" t="s">
        <v>495</v>
      </c>
      <c r="D530" s="11"/>
      <c r="E530" s="236">
        <v>8310</v>
      </c>
      <c r="F530" s="11">
        <v>1</v>
      </c>
      <c r="G530" s="218">
        <v>339.89</v>
      </c>
      <c r="H530" s="218">
        <v>4078.62</v>
      </c>
      <c r="I530" s="218">
        <v>4078.62</v>
      </c>
      <c r="J530" s="258">
        <v>12</v>
      </c>
      <c r="L530" s="11"/>
      <c r="M530" s="218"/>
      <c r="N530" s="218"/>
      <c r="O530" s="11"/>
      <c r="P530" s="218"/>
      <c r="Q530" s="218"/>
      <c r="R530" s="11">
        <v>1</v>
      </c>
      <c r="S530" s="218">
        <v>2154.37</v>
      </c>
      <c r="T530" s="218">
        <v>2154.37</v>
      </c>
      <c r="V530" s="11"/>
      <c r="W530" s="11"/>
      <c r="X530" s="11"/>
      <c r="Y530" s="11"/>
      <c r="Z530" s="11"/>
      <c r="AA530" s="11"/>
      <c r="AB530" s="11"/>
      <c r="AC530" s="11"/>
      <c r="AD530" s="11"/>
    </row>
    <row r="531" spans="1:30" x14ac:dyDescent="0.25">
      <c r="A531" s="55"/>
      <c r="B531" s="11"/>
      <c r="C531" s="11" t="s">
        <v>440</v>
      </c>
      <c r="D531" s="11"/>
      <c r="E531" s="236">
        <v>8204</v>
      </c>
      <c r="F531" s="11">
        <v>2</v>
      </c>
      <c r="G531" s="218">
        <v>1337.3100000000002</v>
      </c>
      <c r="H531" s="218">
        <v>251189.56</v>
      </c>
      <c r="I531" s="218">
        <v>125594.78</v>
      </c>
      <c r="J531" s="258">
        <v>53</v>
      </c>
      <c r="L531" s="11"/>
      <c r="M531" s="218"/>
      <c r="N531" s="218"/>
      <c r="O531" s="11"/>
      <c r="P531" s="218"/>
      <c r="Q531" s="218"/>
      <c r="R531" s="11"/>
      <c r="S531" s="218"/>
      <c r="T531" s="218"/>
      <c r="V531" s="11"/>
      <c r="W531" s="11"/>
      <c r="X531" s="11"/>
      <c r="Y531" s="11"/>
      <c r="Z531" s="11"/>
      <c r="AA531" s="11"/>
      <c r="AB531" s="11"/>
      <c r="AC531" s="11"/>
      <c r="AD531" s="11"/>
    </row>
    <row r="532" spans="1:30" x14ac:dyDescent="0.25">
      <c r="A532" s="55"/>
      <c r="B532" s="11"/>
      <c r="C532" s="11" t="s">
        <v>439</v>
      </c>
      <c r="D532" s="11"/>
      <c r="E532" s="236">
        <v>8210</v>
      </c>
      <c r="F532" s="11">
        <v>1</v>
      </c>
      <c r="G532" s="218">
        <v>37.700000000000003</v>
      </c>
      <c r="H532" s="218">
        <v>904.68</v>
      </c>
      <c r="I532" s="218">
        <v>904.68</v>
      </c>
      <c r="J532" s="258">
        <v>24</v>
      </c>
      <c r="L532" s="11"/>
      <c r="M532" s="218"/>
      <c r="N532" s="218"/>
      <c r="O532" s="11"/>
      <c r="P532" s="218"/>
      <c r="Q532" s="218"/>
      <c r="R532" s="11"/>
      <c r="S532" s="218"/>
      <c r="T532" s="218"/>
      <c r="V532" s="11"/>
      <c r="W532" s="11"/>
      <c r="X532" s="11"/>
      <c r="Y532" s="11"/>
      <c r="Z532" s="11"/>
      <c r="AA532" s="11"/>
      <c r="AB532" s="11"/>
      <c r="AC532" s="11"/>
      <c r="AD532" s="11"/>
    </row>
    <row r="533" spans="1:30" x14ac:dyDescent="0.25">
      <c r="A533" s="55"/>
      <c r="B533" s="11"/>
      <c r="C533" s="11" t="s">
        <v>445</v>
      </c>
      <c r="D533" s="11"/>
      <c r="E533" s="236">
        <v>8312</v>
      </c>
      <c r="F533" s="11">
        <v>3</v>
      </c>
      <c r="G533" s="218">
        <v>212.48000000000002</v>
      </c>
      <c r="H533" s="218">
        <v>5500.3600000000006</v>
      </c>
      <c r="I533" s="218">
        <v>1833.4533333333336</v>
      </c>
      <c r="J533" s="258">
        <v>9</v>
      </c>
      <c r="L533" s="11"/>
      <c r="M533" s="218"/>
      <c r="N533" s="218"/>
      <c r="O533" s="11"/>
      <c r="P533" s="218"/>
      <c r="Q533" s="218"/>
      <c r="R533" s="11"/>
      <c r="S533" s="218"/>
      <c r="T533" s="218"/>
      <c r="V533" s="11"/>
      <c r="W533" s="11"/>
      <c r="X533" s="11"/>
      <c r="Y533" s="11"/>
      <c r="Z533" s="11"/>
      <c r="AA533" s="11"/>
      <c r="AB533" s="11"/>
      <c r="AC533" s="11"/>
      <c r="AD533" s="11"/>
    </row>
    <row r="534" spans="1:30" x14ac:dyDescent="0.25">
      <c r="A534" s="55"/>
      <c r="B534" s="11"/>
      <c r="C534" s="11" t="s">
        <v>446</v>
      </c>
      <c r="D534" s="11"/>
      <c r="E534" s="236">
        <v>8021</v>
      </c>
      <c r="F534" s="11">
        <v>1</v>
      </c>
      <c r="G534" s="218">
        <v>184.62</v>
      </c>
      <c r="H534" s="218">
        <v>1661.53</v>
      </c>
      <c r="I534" s="218">
        <v>1661.53</v>
      </c>
      <c r="J534" s="258">
        <v>9</v>
      </c>
      <c r="L534" s="11"/>
      <c r="M534" s="218"/>
      <c r="N534" s="218"/>
      <c r="O534" s="11"/>
      <c r="P534" s="218"/>
      <c r="Q534" s="218"/>
      <c r="R534" s="11">
        <v>1</v>
      </c>
      <c r="S534" s="218">
        <v>999.94</v>
      </c>
      <c r="T534" s="218">
        <v>999.94</v>
      </c>
      <c r="V534" s="11"/>
      <c r="W534" s="11"/>
      <c r="X534" s="11"/>
      <c r="Y534" s="11"/>
      <c r="Z534" s="11"/>
      <c r="AA534" s="11"/>
      <c r="AB534" s="11"/>
      <c r="AC534" s="11"/>
      <c r="AD534" s="11"/>
    </row>
    <row r="535" spans="1:30" x14ac:dyDescent="0.25">
      <c r="A535" s="55"/>
      <c r="B535" s="11"/>
      <c r="C535" s="11" t="s">
        <v>629</v>
      </c>
      <c r="D535" s="11"/>
      <c r="E535" s="236">
        <v>8302</v>
      </c>
      <c r="F535" s="11">
        <v>1</v>
      </c>
      <c r="G535" s="218">
        <v>144.84</v>
      </c>
      <c r="H535" s="218">
        <v>3476.11</v>
      </c>
      <c r="I535" s="218">
        <v>3476.11</v>
      </c>
      <c r="J535" s="258">
        <v>24</v>
      </c>
      <c r="L535" s="11"/>
      <c r="M535" s="218"/>
      <c r="N535" s="218"/>
      <c r="O535" s="11"/>
      <c r="P535" s="218"/>
      <c r="Q535" s="218"/>
      <c r="R535" s="11"/>
      <c r="S535" s="218"/>
      <c r="T535" s="218"/>
      <c r="V535" s="11"/>
      <c r="W535" s="11"/>
      <c r="X535" s="11"/>
      <c r="Y535" s="11"/>
      <c r="Z535" s="11"/>
      <c r="AA535" s="11"/>
      <c r="AB535" s="11"/>
      <c r="AC535" s="11"/>
      <c r="AD535" s="11"/>
    </row>
    <row r="536" spans="1:30" x14ac:dyDescent="0.25">
      <c r="A536" s="55"/>
      <c r="B536" s="11"/>
      <c r="C536" s="11" t="s">
        <v>449</v>
      </c>
      <c r="D536" s="11"/>
      <c r="E536" s="236">
        <v>8215</v>
      </c>
      <c r="F536" s="11">
        <v>2</v>
      </c>
      <c r="G536" s="218">
        <v>494.58000000000004</v>
      </c>
      <c r="H536" s="218">
        <v>37453.74</v>
      </c>
      <c r="I536" s="218">
        <v>18726.87</v>
      </c>
      <c r="J536" s="258">
        <v>33</v>
      </c>
      <c r="L536" s="11"/>
      <c r="M536" s="218"/>
      <c r="N536" s="218"/>
      <c r="O536" s="11"/>
      <c r="P536" s="218"/>
      <c r="Q536" s="218"/>
      <c r="R536" s="11"/>
      <c r="S536" s="218"/>
      <c r="T536" s="218"/>
      <c r="V536" s="11"/>
      <c r="W536" s="11"/>
      <c r="X536" s="11"/>
      <c r="Y536" s="11"/>
      <c r="Z536" s="11"/>
      <c r="AA536" s="11"/>
      <c r="AB536" s="11"/>
      <c r="AC536" s="11"/>
      <c r="AD536" s="11"/>
    </row>
    <row r="537" spans="1:30" x14ac:dyDescent="0.25">
      <c r="A537" s="55"/>
      <c r="B537" s="11"/>
      <c r="C537" s="11" t="s">
        <v>450</v>
      </c>
      <c r="D537" s="11"/>
      <c r="E537" s="236">
        <v>8234</v>
      </c>
      <c r="F537" s="11">
        <v>3</v>
      </c>
      <c r="G537" s="218">
        <v>428.95333333333332</v>
      </c>
      <c r="H537" s="218">
        <v>21852.35</v>
      </c>
      <c r="I537" s="218">
        <v>7284.1166666666659</v>
      </c>
      <c r="J537" s="258">
        <v>14</v>
      </c>
      <c r="L537" s="11">
        <v>1</v>
      </c>
      <c r="M537" s="218">
        <v>1614.27</v>
      </c>
      <c r="N537" s="218">
        <v>1614.27</v>
      </c>
      <c r="O537" s="11"/>
      <c r="P537" s="218"/>
      <c r="Q537" s="218"/>
      <c r="R537" s="11"/>
      <c r="S537" s="218"/>
      <c r="T537" s="218"/>
      <c r="V537" s="11"/>
      <c r="W537" s="11"/>
      <c r="X537" s="11"/>
      <c r="Y537" s="11"/>
      <c r="Z537" s="11"/>
      <c r="AA537" s="11"/>
      <c r="AB537" s="11"/>
      <c r="AC537" s="11"/>
      <c r="AD537" s="11"/>
    </row>
    <row r="538" spans="1:30" x14ac:dyDescent="0.25">
      <c r="A538" s="55"/>
      <c r="B538" s="11"/>
      <c r="C538" s="11" t="s">
        <v>518</v>
      </c>
      <c r="D538" s="11"/>
      <c r="E538" s="236">
        <v>8234</v>
      </c>
      <c r="F538" s="11">
        <v>1</v>
      </c>
      <c r="G538" s="218">
        <v>111.61</v>
      </c>
      <c r="H538" s="218">
        <v>1339.22</v>
      </c>
      <c r="I538" s="218">
        <v>1339.22</v>
      </c>
      <c r="J538" s="258">
        <v>12</v>
      </c>
      <c r="L538" s="11"/>
      <c r="M538" s="218"/>
      <c r="N538" s="218"/>
      <c r="O538" s="11"/>
      <c r="P538" s="218"/>
      <c r="Q538" s="218"/>
      <c r="R538" s="11"/>
      <c r="S538" s="218"/>
      <c r="T538" s="218"/>
      <c r="V538" s="11"/>
      <c r="W538" s="11"/>
      <c r="X538" s="11"/>
      <c r="Y538" s="11"/>
      <c r="Z538" s="11"/>
      <c r="AA538" s="11"/>
      <c r="AB538" s="11"/>
      <c r="AC538" s="11"/>
      <c r="AD538" s="11"/>
    </row>
    <row r="539" spans="1:30" x14ac:dyDescent="0.25">
      <c r="A539" s="55"/>
      <c r="B539" s="11"/>
      <c r="C539" s="11" t="s">
        <v>454</v>
      </c>
      <c r="D539" s="11"/>
      <c r="E539" s="236">
        <v>8205</v>
      </c>
      <c r="F539" s="11">
        <v>1</v>
      </c>
      <c r="G539" s="218">
        <v>839.54</v>
      </c>
      <c r="H539" s="218">
        <v>5037.22</v>
      </c>
      <c r="I539" s="218">
        <v>5037.22</v>
      </c>
      <c r="J539" s="258">
        <v>6</v>
      </c>
      <c r="L539" s="11"/>
      <c r="M539" s="218"/>
      <c r="N539" s="218"/>
      <c r="O539" s="11"/>
      <c r="P539" s="218"/>
      <c r="Q539" s="218"/>
      <c r="R539" s="11">
        <v>1</v>
      </c>
      <c r="S539" s="218">
        <v>5655.77</v>
      </c>
      <c r="T539" s="218">
        <v>5655.77</v>
      </c>
      <c r="V539" s="11"/>
      <c r="W539" s="11"/>
      <c r="X539" s="11"/>
      <c r="Y539" s="11"/>
      <c r="Z539" s="11"/>
      <c r="AA539" s="11"/>
      <c r="AB539" s="11"/>
      <c r="AC539" s="11"/>
      <c r="AD539" s="11"/>
    </row>
    <row r="540" spans="1:30" x14ac:dyDescent="0.25">
      <c r="A540" s="55"/>
      <c r="B540" s="11"/>
      <c r="C540" s="11" t="s">
        <v>456</v>
      </c>
      <c r="D540" s="11"/>
      <c r="E540" s="236">
        <v>8028</v>
      </c>
      <c r="F540" s="11">
        <v>4</v>
      </c>
      <c r="G540" s="218">
        <v>198.46499999999997</v>
      </c>
      <c r="H540" s="218">
        <v>12076.640000000001</v>
      </c>
      <c r="I540" s="218">
        <v>3019.1600000000003</v>
      </c>
      <c r="J540" s="258">
        <v>16</v>
      </c>
      <c r="L540" s="11">
        <v>1</v>
      </c>
      <c r="M540" s="218">
        <v>4167.93</v>
      </c>
      <c r="N540" s="218">
        <v>4167.93</v>
      </c>
      <c r="O540" s="11"/>
      <c r="P540" s="218"/>
      <c r="Q540" s="218"/>
      <c r="R540" s="11"/>
      <c r="S540" s="218"/>
      <c r="T540" s="218"/>
      <c r="V540" s="11"/>
      <c r="W540" s="11"/>
      <c r="X540" s="11"/>
      <c r="Y540" s="11"/>
      <c r="Z540" s="11"/>
      <c r="AA540" s="11"/>
      <c r="AB540" s="11"/>
      <c r="AC540" s="11"/>
      <c r="AD540" s="11"/>
    </row>
    <row r="541" spans="1:30" x14ac:dyDescent="0.25">
      <c r="A541" s="55"/>
      <c r="B541" s="11"/>
      <c r="C541" s="11" t="s">
        <v>503</v>
      </c>
      <c r="D541" s="11"/>
      <c r="E541" s="236">
        <v>8029</v>
      </c>
      <c r="F541" s="11">
        <v>2</v>
      </c>
      <c r="G541" s="218">
        <v>349.58500000000004</v>
      </c>
      <c r="H541" s="218">
        <v>4194.9799999999996</v>
      </c>
      <c r="I541" s="218">
        <v>2097.4899999999998</v>
      </c>
      <c r="J541" s="258">
        <v>6</v>
      </c>
      <c r="L541" s="11"/>
      <c r="M541" s="218"/>
      <c r="N541" s="218"/>
      <c r="O541" s="11"/>
      <c r="P541" s="218"/>
      <c r="Q541" s="218"/>
      <c r="R541" s="11"/>
      <c r="S541" s="218"/>
      <c r="T541" s="218"/>
      <c r="V541" s="11"/>
      <c r="W541" s="11"/>
      <c r="X541" s="11"/>
      <c r="Y541" s="11"/>
      <c r="Z541" s="11"/>
      <c r="AA541" s="11"/>
      <c r="AB541" s="11"/>
      <c r="AC541" s="11"/>
      <c r="AD541" s="11"/>
    </row>
    <row r="542" spans="1:30" x14ac:dyDescent="0.25">
      <c r="A542" s="55"/>
      <c r="B542" s="11"/>
      <c r="C542" s="11" t="s">
        <v>457</v>
      </c>
      <c r="D542" s="11"/>
      <c r="E542" s="236">
        <v>8037</v>
      </c>
      <c r="F542" s="11">
        <v>6</v>
      </c>
      <c r="G542" s="218">
        <v>410.33333333333331</v>
      </c>
      <c r="H542" s="218">
        <v>27911.079999999998</v>
      </c>
      <c r="I542" s="218">
        <v>4651.8466666666664</v>
      </c>
      <c r="J542" s="258">
        <v>10</v>
      </c>
      <c r="L542" s="11">
        <v>3</v>
      </c>
      <c r="M542" s="218">
        <v>24605.95</v>
      </c>
      <c r="N542" s="218">
        <v>8201.9833333333336</v>
      </c>
      <c r="O542" s="11"/>
      <c r="P542" s="218"/>
      <c r="Q542" s="218"/>
      <c r="R542" s="11"/>
      <c r="S542" s="218"/>
      <c r="T542" s="218"/>
      <c r="V542" s="11"/>
      <c r="W542" s="11"/>
      <c r="X542" s="11"/>
      <c r="Y542" s="11"/>
      <c r="Z542" s="11"/>
      <c r="AA542" s="11"/>
      <c r="AB542" s="11"/>
      <c r="AC542" s="11"/>
      <c r="AD542" s="11"/>
    </row>
    <row r="543" spans="1:30" x14ac:dyDescent="0.25">
      <c r="A543" s="55"/>
      <c r="B543" s="11"/>
      <c r="C543" s="11" t="s">
        <v>458</v>
      </c>
      <c r="D543" s="11"/>
      <c r="E543" s="236">
        <v>8326</v>
      </c>
      <c r="F543" s="11">
        <v>1</v>
      </c>
      <c r="G543" s="218">
        <v>524.05999999999995</v>
      </c>
      <c r="H543" s="218">
        <v>3144.35</v>
      </c>
      <c r="I543" s="218">
        <v>3144.35</v>
      </c>
      <c r="J543" s="258">
        <v>6</v>
      </c>
      <c r="L543" s="11"/>
      <c r="M543" s="218"/>
      <c r="N543" s="218"/>
      <c r="O543" s="11"/>
      <c r="P543" s="218"/>
      <c r="Q543" s="218"/>
      <c r="R543" s="11"/>
      <c r="S543" s="218"/>
      <c r="T543" s="218"/>
      <c r="V543" s="11"/>
      <c r="W543" s="11"/>
      <c r="X543" s="11"/>
      <c r="Y543" s="11"/>
      <c r="Z543" s="11"/>
      <c r="AA543" s="11"/>
      <c r="AB543" s="11"/>
      <c r="AC543" s="11"/>
      <c r="AD543" s="11"/>
    </row>
    <row r="544" spans="1:30" x14ac:dyDescent="0.25">
      <c r="A544" s="55"/>
      <c r="B544" s="11"/>
      <c r="C544" s="11" t="s">
        <v>533</v>
      </c>
      <c r="D544" s="11"/>
      <c r="E544" s="236">
        <v>8021</v>
      </c>
      <c r="F544" s="11">
        <v>2</v>
      </c>
      <c r="G544" s="218">
        <v>667.04</v>
      </c>
      <c r="H544" s="218">
        <v>16008.88</v>
      </c>
      <c r="I544" s="218">
        <v>8004.44</v>
      </c>
      <c r="J544" s="258">
        <v>12</v>
      </c>
      <c r="L544" s="11"/>
      <c r="M544" s="218"/>
      <c r="N544" s="218"/>
      <c r="O544" s="11"/>
      <c r="P544" s="218"/>
      <c r="Q544" s="218"/>
      <c r="R544" s="11"/>
      <c r="S544" s="218"/>
      <c r="T544" s="218"/>
      <c r="V544" s="11"/>
      <c r="W544" s="11"/>
      <c r="X544" s="11"/>
      <c r="Y544" s="11"/>
      <c r="Z544" s="11"/>
      <c r="AA544" s="11"/>
      <c r="AB544" s="11"/>
      <c r="AC544" s="11"/>
      <c r="AD544" s="11"/>
    </row>
    <row r="545" spans="1:30" x14ac:dyDescent="0.25">
      <c r="A545" s="55"/>
      <c r="B545" s="11"/>
      <c r="C545" s="11" t="s">
        <v>615</v>
      </c>
      <c r="D545" s="11"/>
      <c r="E545" s="236">
        <v>8045</v>
      </c>
      <c r="F545" s="11">
        <v>1</v>
      </c>
      <c r="G545" s="218">
        <v>250.27</v>
      </c>
      <c r="H545" s="218">
        <v>3003.17</v>
      </c>
      <c r="I545" s="218">
        <v>3003.17</v>
      </c>
      <c r="J545" s="258">
        <v>12</v>
      </c>
      <c r="L545" s="11"/>
      <c r="M545" s="218"/>
      <c r="N545" s="218"/>
      <c r="O545" s="11"/>
      <c r="P545" s="218"/>
      <c r="Q545" s="218"/>
      <c r="R545" s="11"/>
      <c r="S545" s="218"/>
      <c r="T545" s="218"/>
      <c r="V545" s="11"/>
      <c r="W545" s="11"/>
      <c r="X545" s="11"/>
      <c r="Y545" s="11"/>
      <c r="Z545" s="11"/>
      <c r="AA545" s="11"/>
      <c r="AB545" s="11"/>
      <c r="AC545" s="11"/>
      <c r="AD545" s="11"/>
    </row>
    <row r="546" spans="1:30" x14ac:dyDescent="0.25">
      <c r="A546" s="55"/>
      <c r="B546" s="11"/>
      <c r="C546" s="11" t="s">
        <v>459</v>
      </c>
      <c r="D546" s="11"/>
      <c r="E546" s="236">
        <v>8021</v>
      </c>
      <c r="F546" s="11">
        <v>2</v>
      </c>
      <c r="G546" s="218">
        <v>76.53</v>
      </c>
      <c r="H546" s="218">
        <v>1251.92</v>
      </c>
      <c r="I546" s="218">
        <v>625.96</v>
      </c>
      <c r="J546" s="258">
        <v>9</v>
      </c>
      <c r="L546" s="11"/>
      <c r="M546" s="218"/>
      <c r="N546" s="218"/>
      <c r="O546" s="11"/>
      <c r="P546" s="218"/>
      <c r="Q546" s="218"/>
      <c r="R546" s="11"/>
      <c r="S546" s="218"/>
      <c r="T546" s="218"/>
      <c r="V546" s="11"/>
      <c r="W546" s="11"/>
      <c r="X546" s="11"/>
      <c r="Y546" s="11"/>
      <c r="Z546" s="11"/>
      <c r="AA546" s="11"/>
      <c r="AB546" s="11"/>
      <c r="AC546" s="11"/>
      <c r="AD546" s="11"/>
    </row>
    <row r="547" spans="1:30" x14ac:dyDescent="0.25">
      <c r="A547" s="55"/>
      <c r="B547" s="11"/>
      <c r="C547" s="11" t="s">
        <v>536</v>
      </c>
      <c r="D547" s="11"/>
      <c r="E547" s="236">
        <v>8221</v>
      </c>
      <c r="F547" s="11">
        <v>2</v>
      </c>
      <c r="G547" s="218">
        <v>106.29499999999999</v>
      </c>
      <c r="H547" s="218">
        <v>1983.17</v>
      </c>
      <c r="I547" s="218">
        <v>991.58500000000004</v>
      </c>
      <c r="J547" s="258">
        <v>9</v>
      </c>
      <c r="L547" s="11"/>
      <c r="M547" s="218"/>
      <c r="N547" s="218"/>
      <c r="O547" s="11"/>
      <c r="P547" s="218"/>
      <c r="Q547" s="218"/>
      <c r="R547" s="11"/>
      <c r="S547" s="218"/>
      <c r="T547" s="218"/>
      <c r="V547" s="11"/>
      <c r="W547" s="11"/>
      <c r="X547" s="11"/>
      <c r="Y547" s="11"/>
      <c r="Z547" s="11"/>
      <c r="AA547" s="11"/>
      <c r="AB547" s="11"/>
      <c r="AC547" s="11"/>
      <c r="AD547" s="11"/>
    </row>
    <row r="548" spans="1:30" x14ac:dyDescent="0.25">
      <c r="A548" s="55"/>
      <c r="B548" s="11"/>
      <c r="C548" s="11" t="s">
        <v>460</v>
      </c>
      <c r="D548" s="11"/>
      <c r="E548" s="236">
        <v>8049</v>
      </c>
      <c r="F548" s="11">
        <v>1</v>
      </c>
      <c r="G548" s="218">
        <v>163.33000000000001</v>
      </c>
      <c r="H548" s="218">
        <v>1959.86</v>
      </c>
      <c r="I548" s="218">
        <v>1959.86</v>
      </c>
      <c r="J548" s="258">
        <v>12</v>
      </c>
      <c r="L548" s="11"/>
      <c r="M548" s="218"/>
      <c r="N548" s="218"/>
      <c r="O548" s="11"/>
      <c r="P548" s="218"/>
      <c r="Q548" s="218"/>
      <c r="R548" s="11"/>
      <c r="S548" s="218"/>
      <c r="T548" s="218"/>
      <c r="V548" s="11"/>
      <c r="W548" s="11"/>
      <c r="X548" s="11"/>
      <c r="Y548" s="11"/>
      <c r="Z548" s="11"/>
      <c r="AA548" s="11"/>
      <c r="AB548" s="11"/>
      <c r="AC548" s="11"/>
      <c r="AD548" s="11"/>
    </row>
    <row r="549" spans="1:30" x14ac:dyDescent="0.25">
      <c r="A549" s="55"/>
      <c r="B549" s="11"/>
      <c r="C549" s="11" t="s">
        <v>462</v>
      </c>
      <c r="D549" s="11"/>
      <c r="E549" s="236">
        <v>8402</v>
      </c>
      <c r="F549" s="11">
        <v>2</v>
      </c>
      <c r="G549" s="218">
        <v>338.29500000000002</v>
      </c>
      <c r="H549" s="218">
        <v>8118.9500000000007</v>
      </c>
      <c r="I549" s="218">
        <v>4059.4750000000004</v>
      </c>
      <c r="J549" s="258">
        <v>12</v>
      </c>
      <c r="L549" s="11"/>
      <c r="M549" s="218"/>
      <c r="N549" s="218"/>
      <c r="O549" s="11"/>
      <c r="P549" s="218"/>
      <c r="Q549" s="218"/>
      <c r="R549" s="11"/>
      <c r="S549" s="218"/>
      <c r="T549" s="218"/>
      <c r="V549" s="11"/>
      <c r="W549" s="11"/>
      <c r="X549" s="11"/>
      <c r="Y549" s="11"/>
      <c r="Z549" s="11"/>
      <c r="AA549" s="11"/>
      <c r="AB549" s="11"/>
      <c r="AC549" s="11"/>
      <c r="AD549" s="11"/>
    </row>
    <row r="550" spans="1:30" x14ac:dyDescent="0.25">
      <c r="A550" s="55"/>
      <c r="B550" s="11"/>
      <c r="C550" s="11" t="s">
        <v>463</v>
      </c>
      <c r="D550" s="11"/>
      <c r="E550" s="236">
        <v>8053</v>
      </c>
      <c r="F550" s="11">
        <v>1</v>
      </c>
      <c r="G550" s="218">
        <v>5569.16</v>
      </c>
      <c r="H550" s="218">
        <v>200489.64</v>
      </c>
      <c r="I550" s="218">
        <v>200489.64</v>
      </c>
      <c r="J550" s="258">
        <v>36</v>
      </c>
      <c r="L550" s="11"/>
      <c r="M550" s="218"/>
      <c r="N550" s="218"/>
      <c r="O550" s="11"/>
      <c r="P550" s="218"/>
      <c r="Q550" s="218"/>
      <c r="R550" s="11"/>
      <c r="S550" s="218"/>
      <c r="T550" s="218"/>
      <c r="V550" s="11"/>
      <c r="W550" s="11"/>
      <c r="X550" s="11"/>
      <c r="Y550" s="11"/>
      <c r="Z550" s="11"/>
      <c r="AA550" s="11"/>
      <c r="AB550" s="11"/>
      <c r="AC550" s="11"/>
      <c r="AD550" s="11"/>
    </row>
    <row r="551" spans="1:30" x14ac:dyDescent="0.25">
      <c r="A551" s="55"/>
      <c r="B551" s="11"/>
      <c r="C551" s="11" t="s">
        <v>464</v>
      </c>
      <c r="D551" s="11"/>
      <c r="E551" s="236">
        <v>8223</v>
      </c>
      <c r="F551" s="11"/>
      <c r="G551" s="218"/>
      <c r="H551" s="218"/>
      <c r="I551" s="218"/>
      <c r="J551" s="258"/>
      <c r="L551" s="11"/>
      <c r="M551" s="218"/>
      <c r="N551" s="218"/>
      <c r="O551" s="11"/>
      <c r="P551" s="218"/>
      <c r="Q551" s="218"/>
      <c r="R551" s="11">
        <v>1</v>
      </c>
      <c r="S551" s="218">
        <v>1213.1400000000001</v>
      </c>
      <c r="T551" s="218">
        <v>1213.1400000000001</v>
      </c>
      <c r="V551" s="11"/>
      <c r="W551" s="11"/>
      <c r="X551" s="11"/>
      <c r="Y551" s="11"/>
      <c r="Z551" s="11"/>
      <c r="AA551" s="11"/>
      <c r="AB551" s="11"/>
      <c r="AC551" s="11"/>
      <c r="AD551" s="11"/>
    </row>
    <row r="552" spans="1:30" x14ac:dyDescent="0.25">
      <c r="A552" s="55"/>
      <c r="B552" s="11"/>
      <c r="C552" s="11" t="s">
        <v>616</v>
      </c>
      <c r="D552" s="11"/>
      <c r="E552" s="236">
        <v>8330</v>
      </c>
      <c r="F552" s="11">
        <v>2</v>
      </c>
      <c r="G552" s="218">
        <v>190.34</v>
      </c>
      <c r="H552" s="218">
        <v>5293.89</v>
      </c>
      <c r="I552" s="218">
        <v>2646.9450000000002</v>
      </c>
      <c r="J552" s="258">
        <v>18</v>
      </c>
      <c r="L552" s="11"/>
      <c r="M552" s="218"/>
      <c r="N552" s="218"/>
      <c r="O552" s="11"/>
      <c r="P552" s="218"/>
      <c r="Q552" s="218"/>
      <c r="R552" s="11">
        <v>2</v>
      </c>
      <c r="S552" s="218">
        <v>3449.21</v>
      </c>
      <c r="T552" s="218">
        <v>1724.605</v>
      </c>
      <c r="V552" s="11"/>
      <c r="W552" s="11"/>
      <c r="X552" s="11"/>
      <c r="Y552" s="11"/>
      <c r="Z552" s="11"/>
      <c r="AA552" s="11"/>
      <c r="AB552" s="11"/>
      <c r="AC552" s="11"/>
      <c r="AD552" s="11"/>
    </row>
    <row r="553" spans="1:30" x14ac:dyDescent="0.25">
      <c r="A553" s="55"/>
      <c r="B553" s="11"/>
      <c r="C553" s="11" t="s">
        <v>466</v>
      </c>
      <c r="D553" s="11"/>
      <c r="E553" s="236">
        <v>8055</v>
      </c>
      <c r="F553" s="11">
        <v>1</v>
      </c>
      <c r="G553" s="218">
        <v>80.040000000000006</v>
      </c>
      <c r="H553" s="218">
        <v>480.22</v>
      </c>
      <c r="I553" s="218">
        <v>480.22</v>
      </c>
      <c r="J553" s="258">
        <v>6</v>
      </c>
      <c r="L553" s="11"/>
      <c r="M553" s="218"/>
      <c r="N553" s="218"/>
      <c r="O553" s="11"/>
      <c r="P553" s="218"/>
      <c r="Q553" s="218"/>
      <c r="R553" s="11"/>
      <c r="S553" s="218"/>
      <c r="T553" s="218"/>
      <c r="V553" s="11"/>
      <c r="W553" s="11"/>
      <c r="X553" s="11"/>
      <c r="Y553" s="11"/>
      <c r="Z553" s="11"/>
      <c r="AA553" s="11"/>
      <c r="AB553" s="11"/>
      <c r="AC553" s="11"/>
      <c r="AD553" s="11"/>
    </row>
    <row r="554" spans="1:30" x14ac:dyDescent="0.25">
      <c r="A554" s="55"/>
      <c r="B554" s="11"/>
      <c r="C554" s="11" t="s">
        <v>467</v>
      </c>
      <c r="D554" s="11"/>
      <c r="E554" s="236">
        <v>8332</v>
      </c>
      <c r="F554" s="11">
        <v>6</v>
      </c>
      <c r="G554" s="218">
        <v>261.64000000000004</v>
      </c>
      <c r="H554" s="218">
        <v>17873.420000000002</v>
      </c>
      <c r="I554" s="218">
        <v>2978.9033333333336</v>
      </c>
      <c r="J554" s="258">
        <v>10.5</v>
      </c>
      <c r="L554" s="11">
        <v>1</v>
      </c>
      <c r="M554" s="218">
        <v>7323.33</v>
      </c>
      <c r="N554" s="218">
        <v>7323.33</v>
      </c>
      <c r="O554" s="11"/>
      <c r="P554" s="218"/>
      <c r="Q554" s="218"/>
      <c r="R554" s="11">
        <v>2</v>
      </c>
      <c r="S554" s="218">
        <v>5751.72</v>
      </c>
      <c r="T554" s="218">
        <v>2875.86</v>
      </c>
      <c r="V554" s="11"/>
      <c r="W554" s="11"/>
      <c r="X554" s="11"/>
      <c r="Y554" s="11"/>
      <c r="Z554" s="11"/>
      <c r="AA554" s="11"/>
      <c r="AB554" s="11"/>
      <c r="AC554" s="11"/>
      <c r="AD554" s="11"/>
    </row>
    <row r="555" spans="1:30" x14ac:dyDescent="0.25">
      <c r="A555" s="55"/>
      <c r="B555" s="11"/>
      <c r="C555" s="11" t="s">
        <v>549</v>
      </c>
      <c r="D555" s="11"/>
      <c r="E555" s="236">
        <v>8341</v>
      </c>
      <c r="F555" s="11">
        <v>1</v>
      </c>
      <c r="G555" s="218">
        <v>80.53</v>
      </c>
      <c r="H555" s="218">
        <v>644.20000000000005</v>
      </c>
      <c r="I555" s="218">
        <v>644.20000000000005</v>
      </c>
      <c r="J555" s="258">
        <v>8</v>
      </c>
      <c r="L555" s="11"/>
      <c r="M555" s="218"/>
      <c r="N555" s="218"/>
      <c r="O555" s="11"/>
      <c r="P555" s="218"/>
      <c r="Q555" s="218"/>
      <c r="R555" s="11"/>
      <c r="S555" s="218"/>
      <c r="T555" s="218"/>
      <c r="V555" s="11"/>
      <c r="W555" s="11"/>
      <c r="X555" s="11"/>
      <c r="Y555" s="11"/>
      <c r="Z555" s="11"/>
      <c r="AA555" s="11"/>
      <c r="AB555" s="11"/>
      <c r="AC555" s="11"/>
      <c r="AD555" s="11"/>
    </row>
    <row r="556" spans="1:30" x14ac:dyDescent="0.25">
      <c r="A556" s="55"/>
      <c r="B556" s="11"/>
      <c r="C556" s="11" t="s">
        <v>468</v>
      </c>
      <c r="D556" s="11"/>
      <c r="E556" s="236">
        <v>8094</v>
      </c>
      <c r="F556" s="11">
        <v>3</v>
      </c>
      <c r="G556" s="218">
        <v>1531.0033333333333</v>
      </c>
      <c r="H556" s="218">
        <v>27558.03</v>
      </c>
      <c r="I556" s="218">
        <v>9186.01</v>
      </c>
      <c r="J556" s="258">
        <v>6</v>
      </c>
      <c r="L556" s="11"/>
      <c r="M556" s="218"/>
      <c r="N556" s="218"/>
      <c r="O556" s="11"/>
      <c r="P556" s="218"/>
      <c r="Q556" s="218"/>
      <c r="R556" s="11"/>
      <c r="S556" s="218"/>
      <c r="T556" s="218"/>
      <c r="V556" s="11"/>
      <c r="W556" s="11"/>
      <c r="X556" s="11"/>
      <c r="Y556" s="11"/>
      <c r="Z556" s="11"/>
      <c r="AA556" s="11"/>
      <c r="AB556" s="11"/>
      <c r="AC556" s="11"/>
      <c r="AD556" s="11"/>
    </row>
    <row r="557" spans="1:30" x14ac:dyDescent="0.25">
      <c r="A557" s="55"/>
      <c r="B557" s="11"/>
      <c r="C557" s="11" t="s">
        <v>617</v>
      </c>
      <c r="D557" s="11"/>
      <c r="E557" s="236">
        <v>8343</v>
      </c>
      <c r="F557" s="11">
        <v>1</v>
      </c>
      <c r="G557" s="218">
        <v>83.34</v>
      </c>
      <c r="H557" s="218">
        <v>2000</v>
      </c>
      <c r="I557" s="218">
        <v>2000</v>
      </c>
      <c r="J557" s="258">
        <v>24</v>
      </c>
      <c r="L557" s="11"/>
      <c r="M557" s="218"/>
      <c r="N557" s="218"/>
      <c r="O557" s="11"/>
      <c r="P557" s="218"/>
      <c r="Q557" s="218"/>
      <c r="R557" s="11"/>
      <c r="S557" s="218"/>
      <c r="T557" s="218"/>
      <c r="V557" s="11"/>
      <c r="W557" s="11"/>
      <c r="X557" s="11"/>
      <c r="Y557" s="11"/>
      <c r="Z557" s="11"/>
      <c r="AA557" s="11"/>
      <c r="AB557" s="11"/>
      <c r="AC557" s="11"/>
      <c r="AD557" s="11"/>
    </row>
    <row r="558" spans="1:30" x14ac:dyDescent="0.25">
      <c r="A558" s="55"/>
      <c r="B558" s="11"/>
      <c r="C558" s="11" t="s">
        <v>504</v>
      </c>
      <c r="D558" s="11"/>
      <c r="E558" s="236">
        <v>8062</v>
      </c>
      <c r="F558" s="11">
        <v>1</v>
      </c>
      <c r="G558" s="218">
        <v>65.91</v>
      </c>
      <c r="H558" s="218">
        <v>790.9</v>
      </c>
      <c r="I558" s="218">
        <v>790.9</v>
      </c>
      <c r="J558" s="258">
        <v>12</v>
      </c>
      <c r="L558" s="11"/>
      <c r="M558" s="218"/>
      <c r="N558" s="218"/>
      <c r="O558" s="11"/>
      <c r="P558" s="218"/>
      <c r="Q558" s="218"/>
      <c r="R558" s="11"/>
      <c r="S558" s="218"/>
      <c r="T558" s="218"/>
      <c r="V558" s="11"/>
      <c r="W558" s="11"/>
      <c r="X558" s="11"/>
      <c r="Y558" s="11"/>
      <c r="Z558" s="11"/>
      <c r="AA558" s="11"/>
      <c r="AB558" s="11"/>
      <c r="AC558" s="11"/>
      <c r="AD558" s="11"/>
    </row>
    <row r="559" spans="1:30" x14ac:dyDescent="0.25">
      <c r="A559" s="55"/>
      <c r="B559" s="11"/>
      <c r="C559" s="11" t="s">
        <v>551</v>
      </c>
      <c r="D559" s="11"/>
      <c r="E559" s="236">
        <v>8344</v>
      </c>
      <c r="F559" s="11">
        <v>1</v>
      </c>
      <c r="G559" s="218">
        <v>537.70000000000005</v>
      </c>
      <c r="H559" s="218">
        <v>3226.16</v>
      </c>
      <c r="I559" s="218">
        <v>3226.16</v>
      </c>
      <c r="J559" s="258">
        <v>6</v>
      </c>
      <c r="L559" s="11"/>
      <c r="M559" s="218"/>
      <c r="N559" s="218"/>
      <c r="O559" s="11"/>
      <c r="P559" s="218"/>
      <c r="Q559" s="218"/>
      <c r="R559" s="11"/>
      <c r="S559" s="218"/>
      <c r="T559" s="218"/>
      <c r="V559" s="11"/>
      <c r="W559" s="11"/>
      <c r="X559" s="11"/>
      <c r="Y559" s="11"/>
      <c r="Z559" s="11"/>
      <c r="AA559" s="11"/>
      <c r="AB559" s="11"/>
      <c r="AC559" s="11"/>
      <c r="AD559" s="11"/>
    </row>
    <row r="560" spans="1:30" x14ac:dyDescent="0.25">
      <c r="A560" s="55"/>
      <c r="B560" s="11"/>
      <c r="C560" s="11" t="s">
        <v>470</v>
      </c>
      <c r="D560" s="11"/>
      <c r="E560" s="236">
        <v>8225</v>
      </c>
      <c r="F560" s="11">
        <v>2</v>
      </c>
      <c r="G560" s="218">
        <v>504.34500000000003</v>
      </c>
      <c r="H560" s="218">
        <v>14448.24</v>
      </c>
      <c r="I560" s="218">
        <v>7224.12</v>
      </c>
      <c r="J560" s="258">
        <v>18</v>
      </c>
      <c r="L560" s="11"/>
      <c r="M560" s="218"/>
      <c r="N560" s="218"/>
      <c r="O560" s="11"/>
      <c r="P560" s="218"/>
      <c r="Q560" s="218"/>
      <c r="R560" s="11"/>
      <c r="S560" s="218"/>
      <c r="T560" s="218"/>
      <c r="V560" s="11"/>
      <c r="W560" s="11"/>
      <c r="X560" s="11"/>
      <c r="Y560" s="11"/>
      <c r="Z560" s="11"/>
      <c r="AA560" s="11"/>
      <c r="AB560" s="11"/>
      <c r="AC560" s="11"/>
      <c r="AD560" s="11"/>
    </row>
    <row r="561" spans="1:30" x14ac:dyDescent="0.25">
      <c r="A561" s="55"/>
      <c r="B561" s="11"/>
      <c r="C561" s="11" t="s">
        <v>471</v>
      </c>
      <c r="D561" s="11"/>
      <c r="E561" s="236">
        <v>8226</v>
      </c>
      <c r="F561" s="11">
        <v>2</v>
      </c>
      <c r="G561" s="218">
        <v>1333.12</v>
      </c>
      <c r="H561" s="218">
        <v>123986.31</v>
      </c>
      <c r="I561" s="218">
        <v>61993.154999999999</v>
      </c>
      <c r="J561" s="258">
        <v>39</v>
      </c>
      <c r="L561" s="11"/>
      <c r="M561" s="218"/>
      <c r="N561" s="218"/>
      <c r="O561" s="11"/>
      <c r="P561" s="218"/>
      <c r="Q561" s="218"/>
      <c r="R561" s="11">
        <v>1</v>
      </c>
      <c r="S561" s="218">
        <v>474.11</v>
      </c>
      <c r="T561" s="218">
        <v>474.11</v>
      </c>
      <c r="V561" s="11"/>
      <c r="W561" s="11"/>
      <c r="X561" s="11"/>
      <c r="Y561" s="11"/>
      <c r="Z561" s="11"/>
      <c r="AA561" s="11"/>
      <c r="AB561" s="11"/>
      <c r="AC561" s="11"/>
      <c r="AD561" s="11"/>
    </row>
    <row r="562" spans="1:30" x14ac:dyDescent="0.25">
      <c r="A562" s="55"/>
      <c r="B562" s="11"/>
      <c r="C562" s="11" t="s">
        <v>472</v>
      </c>
      <c r="D562" s="11"/>
      <c r="E562" s="236">
        <v>8230</v>
      </c>
      <c r="F562" s="11">
        <v>1</v>
      </c>
      <c r="G562" s="218">
        <v>172.78</v>
      </c>
      <c r="H562" s="218">
        <v>1036.68</v>
      </c>
      <c r="I562" s="218">
        <v>1036.68</v>
      </c>
      <c r="J562" s="258">
        <v>6</v>
      </c>
      <c r="L562" s="11">
        <v>1</v>
      </c>
      <c r="M562" s="218">
        <v>1036.68</v>
      </c>
      <c r="N562" s="218">
        <v>1036.68</v>
      </c>
      <c r="O562" s="11"/>
      <c r="P562" s="218"/>
      <c r="Q562" s="218"/>
      <c r="R562" s="11"/>
      <c r="S562" s="218"/>
      <c r="T562" s="218"/>
      <c r="V562" s="11"/>
      <c r="W562" s="11"/>
      <c r="X562" s="11"/>
      <c r="Y562" s="11"/>
      <c r="Z562" s="11"/>
      <c r="AA562" s="11"/>
      <c r="AB562" s="11"/>
      <c r="AC562" s="11"/>
      <c r="AD562" s="11"/>
    </row>
    <row r="563" spans="1:30" x14ac:dyDescent="0.25">
      <c r="A563" s="55"/>
      <c r="B563" s="11"/>
      <c r="C563" s="11" t="s">
        <v>473</v>
      </c>
      <c r="D563" s="11"/>
      <c r="E563" s="236">
        <v>8066</v>
      </c>
      <c r="F563" s="11"/>
      <c r="G563" s="218"/>
      <c r="H563" s="218"/>
      <c r="I563" s="218"/>
      <c r="J563" s="258"/>
      <c r="L563" s="11"/>
      <c r="M563" s="218"/>
      <c r="N563" s="218"/>
      <c r="O563" s="11"/>
      <c r="P563" s="218"/>
      <c r="Q563" s="218"/>
      <c r="R563" s="11">
        <v>1</v>
      </c>
      <c r="S563" s="218">
        <v>3643.6</v>
      </c>
      <c r="T563" s="218">
        <v>3643.6</v>
      </c>
      <c r="V563" s="11"/>
      <c r="W563" s="11"/>
      <c r="X563" s="11"/>
      <c r="Y563" s="11"/>
      <c r="Z563" s="11"/>
      <c r="AA563" s="11"/>
      <c r="AB563" s="11"/>
      <c r="AC563" s="11"/>
      <c r="AD563" s="11"/>
    </row>
    <row r="564" spans="1:30" x14ac:dyDescent="0.25">
      <c r="A564" s="55"/>
      <c r="B564" s="11"/>
      <c r="C564" s="11" t="s">
        <v>619</v>
      </c>
      <c r="D564" s="11"/>
      <c r="E564" s="236">
        <v>8069</v>
      </c>
      <c r="F564" s="11">
        <v>1</v>
      </c>
      <c r="G564" s="218">
        <v>410.6</v>
      </c>
      <c r="H564" s="218">
        <v>2463.6</v>
      </c>
      <c r="I564" s="218">
        <v>2463.6</v>
      </c>
      <c r="J564" s="258">
        <v>6</v>
      </c>
      <c r="L564" s="11">
        <v>1</v>
      </c>
      <c r="M564" s="218">
        <v>2463.6</v>
      </c>
      <c r="N564" s="218">
        <v>2463.6</v>
      </c>
      <c r="O564" s="11"/>
      <c r="P564" s="218"/>
      <c r="Q564" s="218"/>
      <c r="R564" s="11"/>
      <c r="S564" s="218"/>
      <c r="T564" s="218"/>
      <c r="V564" s="11"/>
      <c r="W564" s="11"/>
      <c r="X564" s="11"/>
      <c r="Y564" s="11"/>
      <c r="Z564" s="11"/>
      <c r="AA564" s="11"/>
      <c r="AB564" s="11"/>
      <c r="AC564" s="11"/>
      <c r="AD564" s="11"/>
    </row>
    <row r="565" spans="1:30" x14ac:dyDescent="0.25">
      <c r="A565" s="55"/>
      <c r="B565" s="11"/>
      <c r="C565" s="11" t="s">
        <v>560</v>
      </c>
      <c r="D565" s="11"/>
      <c r="E565" s="236">
        <v>8071</v>
      </c>
      <c r="F565" s="11">
        <v>3</v>
      </c>
      <c r="G565" s="218">
        <v>172.06000000000003</v>
      </c>
      <c r="H565" s="218">
        <v>6775.23</v>
      </c>
      <c r="I565" s="218">
        <v>2258.41</v>
      </c>
      <c r="J565" s="258">
        <v>16</v>
      </c>
      <c r="L565" s="11">
        <v>1</v>
      </c>
      <c r="M565" s="218">
        <v>1561.45</v>
      </c>
      <c r="N565" s="218">
        <v>1561.45</v>
      </c>
      <c r="O565" s="11"/>
      <c r="P565" s="218"/>
      <c r="Q565" s="218"/>
      <c r="R565" s="11"/>
      <c r="S565" s="218"/>
      <c r="T565" s="218"/>
      <c r="V565" s="11"/>
      <c r="W565" s="11"/>
      <c r="X565" s="11"/>
      <c r="Y565" s="11"/>
      <c r="Z565" s="11"/>
      <c r="AA565" s="11"/>
      <c r="AB565" s="11"/>
      <c r="AC565" s="11"/>
      <c r="AD565" s="11"/>
    </row>
    <row r="566" spans="1:30" x14ac:dyDescent="0.25">
      <c r="A566" s="55"/>
      <c r="B566" s="11"/>
      <c r="C566" s="11" t="s">
        <v>476</v>
      </c>
      <c r="D566" s="11"/>
      <c r="E566" s="236">
        <v>8232</v>
      </c>
      <c r="F566" s="11">
        <v>7</v>
      </c>
      <c r="G566" s="218">
        <v>289.6957142857143</v>
      </c>
      <c r="H566" s="218">
        <v>22086.33</v>
      </c>
      <c r="I566" s="218">
        <v>3155.19</v>
      </c>
      <c r="J566" s="258">
        <v>9.4285714285714288</v>
      </c>
      <c r="L566" s="11">
        <v>2</v>
      </c>
      <c r="M566" s="218">
        <v>1671.02</v>
      </c>
      <c r="N566" s="218">
        <v>835.51</v>
      </c>
      <c r="O566" s="11"/>
      <c r="P566" s="218"/>
      <c r="Q566" s="218"/>
      <c r="R566" s="11">
        <v>1</v>
      </c>
      <c r="S566" s="218">
        <v>1001.75</v>
      </c>
      <c r="T566" s="218">
        <v>1001.75</v>
      </c>
      <c r="V566" s="11"/>
      <c r="W566" s="11"/>
      <c r="X566" s="11"/>
      <c r="Y566" s="11"/>
      <c r="Z566" s="11"/>
      <c r="AA566" s="11"/>
      <c r="AB566" s="11"/>
      <c r="AC566" s="11"/>
      <c r="AD566" s="11"/>
    </row>
    <row r="567" spans="1:30" x14ac:dyDescent="0.25">
      <c r="A567" s="55"/>
      <c r="B567" s="11"/>
      <c r="C567" s="11" t="s">
        <v>567</v>
      </c>
      <c r="D567" s="11"/>
      <c r="E567" s="236">
        <v>8242</v>
      </c>
      <c r="F567" s="11">
        <v>1</v>
      </c>
      <c r="G567" s="218">
        <v>379.63</v>
      </c>
      <c r="H567" s="218">
        <v>4555.47</v>
      </c>
      <c r="I567" s="218">
        <v>4555.47</v>
      </c>
      <c r="J567" s="258">
        <v>12</v>
      </c>
      <c r="L567" s="11"/>
      <c r="M567" s="218"/>
      <c r="N567" s="218"/>
      <c r="O567" s="11"/>
      <c r="P567" s="218"/>
      <c r="Q567" s="218"/>
      <c r="R567" s="11"/>
      <c r="S567" s="218"/>
      <c r="T567" s="218"/>
      <c r="V567" s="11"/>
      <c r="W567" s="11"/>
      <c r="X567" s="11"/>
      <c r="Y567" s="11"/>
      <c r="Z567" s="11"/>
      <c r="AA567" s="11"/>
      <c r="AB567" s="11"/>
      <c r="AC567" s="11"/>
      <c r="AD567" s="11"/>
    </row>
    <row r="568" spans="1:30" x14ac:dyDescent="0.25">
      <c r="A568" s="55"/>
      <c r="B568" s="11"/>
      <c r="C568" s="11" t="s">
        <v>568</v>
      </c>
      <c r="D568" s="11"/>
      <c r="E568" s="236">
        <v>8352</v>
      </c>
      <c r="F568" s="11">
        <v>1</v>
      </c>
      <c r="G568" s="218">
        <v>36.1</v>
      </c>
      <c r="H568" s="218">
        <v>433.19</v>
      </c>
      <c r="I568" s="218">
        <v>433.19</v>
      </c>
      <c r="J568" s="258">
        <v>12</v>
      </c>
      <c r="L568" s="11">
        <v>2</v>
      </c>
      <c r="M568" s="218">
        <v>1066.3800000000001</v>
      </c>
      <c r="N568" s="218">
        <v>533.19000000000005</v>
      </c>
      <c r="O568" s="11"/>
      <c r="P568" s="218"/>
      <c r="Q568" s="218"/>
      <c r="R568" s="11">
        <v>1</v>
      </c>
      <c r="S568" s="218">
        <v>633.19000000000005</v>
      </c>
      <c r="T568" s="218">
        <v>633.19000000000005</v>
      </c>
      <c r="V568" s="11"/>
      <c r="W568" s="11"/>
      <c r="X568" s="11"/>
      <c r="Y568" s="11"/>
      <c r="Z568" s="11"/>
      <c r="AA568" s="11"/>
      <c r="AB568" s="11"/>
      <c r="AC568" s="11"/>
      <c r="AD568" s="11"/>
    </row>
    <row r="569" spans="1:30" x14ac:dyDescent="0.25">
      <c r="A569" s="55"/>
      <c r="B569" s="11"/>
      <c r="C569" s="11" t="s">
        <v>569</v>
      </c>
      <c r="D569" s="11"/>
      <c r="E569" s="236">
        <v>8078</v>
      </c>
      <c r="F569" s="11">
        <v>2</v>
      </c>
      <c r="G569" s="218">
        <v>367.48500000000001</v>
      </c>
      <c r="H569" s="218">
        <v>4576.8099999999995</v>
      </c>
      <c r="I569" s="218">
        <v>2288.4049999999997</v>
      </c>
      <c r="J569" s="258">
        <v>7.5</v>
      </c>
      <c r="L569" s="11"/>
      <c r="M569" s="218"/>
      <c r="N569" s="218"/>
      <c r="O569" s="11"/>
      <c r="P569" s="218"/>
      <c r="Q569" s="218"/>
      <c r="R569" s="11"/>
      <c r="S569" s="218"/>
      <c r="T569" s="218"/>
      <c r="V569" s="11"/>
      <c r="W569" s="11"/>
      <c r="X569" s="11"/>
      <c r="Y569" s="11"/>
      <c r="Z569" s="11"/>
      <c r="AA569" s="11"/>
      <c r="AB569" s="11"/>
      <c r="AC569" s="11"/>
      <c r="AD569" s="11"/>
    </row>
    <row r="570" spans="1:30" x14ac:dyDescent="0.25">
      <c r="A570" s="55"/>
      <c r="B570" s="11"/>
      <c r="C570" s="11" t="s">
        <v>478</v>
      </c>
      <c r="D570" s="11"/>
      <c r="E570" s="236">
        <v>8079</v>
      </c>
      <c r="F570" s="11">
        <v>1</v>
      </c>
      <c r="G570" s="218">
        <v>172.02</v>
      </c>
      <c r="H570" s="218">
        <v>2064.1999999999998</v>
      </c>
      <c r="I570" s="218">
        <v>2064.1999999999998</v>
      </c>
      <c r="J570" s="258">
        <v>12</v>
      </c>
      <c r="L570" s="11"/>
      <c r="M570" s="218"/>
      <c r="N570" s="218"/>
      <c r="O570" s="11">
        <v>1</v>
      </c>
      <c r="P570" s="218">
        <v>700</v>
      </c>
      <c r="Q570" s="218">
        <v>700</v>
      </c>
      <c r="R570" s="11"/>
      <c r="S570" s="218"/>
      <c r="T570" s="218"/>
      <c r="V570" s="11"/>
      <c r="W570" s="11"/>
      <c r="X570" s="11"/>
      <c r="Y570" s="11"/>
      <c r="Z570" s="11"/>
      <c r="AA570" s="11"/>
      <c r="AB570" s="11"/>
      <c r="AC570" s="11"/>
      <c r="AD570" s="11"/>
    </row>
    <row r="571" spans="1:30" x14ac:dyDescent="0.25">
      <c r="A571" s="55"/>
      <c r="B571" s="11"/>
      <c r="C571" s="11" t="s">
        <v>479</v>
      </c>
      <c r="D571" s="11"/>
      <c r="E571" s="236">
        <v>8243</v>
      </c>
      <c r="F571" s="11">
        <v>2</v>
      </c>
      <c r="G571" s="218">
        <v>682.60500000000002</v>
      </c>
      <c r="H571" s="218">
        <v>10445.209999999999</v>
      </c>
      <c r="I571" s="218">
        <v>5222.6049999999996</v>
      </c>
      <c r="J571" s="258">
        <v>15</v>
      </c>
      <c r="L571" s="11"/>
      <c r="M571" s="218"/>
      <c r="N571" s="218"/>
      <c r="O571" s="11"/>
      <c r="P571" s="218"/>
      <c r="Q571" s="218"/>
      <c r="R571" s="11"/>
      <c r="S571" s="218"/>
      <c r="T571" s="218"/>
      <c r="V571" s="11"/>
      <c r="W571" s="11"/>
      <c r="X571" s="11"/>
      <c r="Y571" s="11"/>
      <c r="Z571" s="11"/>
      <c r="AA571" s="11"/>
      <c r="AB571" s="11"/>
      <c r="AC571" s="11"/>
      <c r="AD571" s="11"/>
    </row>
    <row r="572" spans="1:30" x14ac:dyDescent="0.25">
      <c r="A572" s="55"/>
      <c r="B572" s="11"/>
      <c r="C572" s="11" t="s">
        <v>480</v>
      </c>
      <c r="D572" s="11"/>
      <c r="E572" s="236">
        <v>8080</v>
      </c>
      <c r="F572" s="11">
        <v>5</v>
      </c>
      <c r="G572" s="218">
        <v>367.19799999999998</v>
      </c>
      <c r="H572" s="218">
        <v>21929.79</v>
      </c>
      <c r="I572" s="218">
        <v>4385.9580000000005</v>
      </c>
      <c r="J572" s="258">
        <v>10.6</v>
      </c>
      <c r="L572" s="11">
        <v>1</v>
      </c>
      <c r="M572" s="218">
        <v>1849.7</v>
      </c>
      <c r="N572" s="218">
        <v>1849.7</v>
      </c>
      <c r="O572" s="11"/>
      <c r="P572" s="218"/>
      <c r="Q572" s="218"/>
      <c r="R572" s="11">
        <v>5</v>
      </c>
      <c r="S572" s="218">
        <v>25498.97</v>
      </c>
      <c r="T572" s="218">
        <v>5099.7939999999999</v>
      </c>
      <c r="V572" s="11"/>
      <c r="W572" s="11"/>
      <c r="X572" s="11"/>
      <c r="Y572" s="11"/>
      <c r="Z572" s="11"/>
      <c r="AA572" s="11"/>
      <c r="AB572" s="11"/>
      <c r="AC572" s="11"/>
      <c r="AD572" s="11"/>
    </row>
    <row r="573" spans="1:30" x14ac:dyDescent="0.25">
      <c r="A573" s="55"/>
      <c r="B573" s="11"/>
      <c r="C573" s="11" t="s">
        <v>481</v>
      </c>
      <c r="D573" s="11"/>
      <c r="E573" s="236">
        <v>8081</v>
      </c>
      <c r="F573" s="11">
        <v>2</v>
      </c>
      <c r="G573" s="218">
        <v>122.2</v>
      </c>
      <c r="H573" s="218">
        <v>2453.3200000000002</v>
      </c>
      <c r="I573" s="218">
        <v>1226.6600000000001</v>
      </c>
      <c r="J573" s="258">
        <v>10.5</v>
      </c>
      <c r="L573" s="11">
        <v>1</v>
      </c>
      <c r="M573" s="218">
        <v>1438.19</v>
      </c>
      <c r="N573" s="218">
        <v>1438.19</v>
      </c>
      <c r="O573" s="11">
        <v>1</v>
      </c>
      <c r="P573" s="218">
        <v>1684.2</v>
      </c>
      <c r="Q573" s="218">
        <v>1684.2</v>
      </c>
      <c r="R573" s="11">
        <v>3</v>
      </c>
      <c r="S573" s="218">
        <v>11794.64</v>
      </c>
      <c r="T573" s="218">
        <v>3931.5466666666666</v>
      </c>
      <c r="V573" s="11"/>
      <c r="W573" s="11"/>
      <c r="X573" s="11"/>
      <c r="Y573" s="11"/>
      <c r="Z573" s="11"/>
      <c r="AA573" s="11"/>
      <c r="AB573" s="11"/>
      <c r="AC573" s="11"/>
      <c r="AD573" s="11"/>
    </row>
    <row r="574" spans="1:30" x14ac:dyDescent="0.25">
      <c r="A574" s="55"/>
      <c r="B574" s="11"/>
      <c r="C574" s="11" t="s">
        <v>574</v>
      </c>
      <c r="D574" s="11"/>
      <c r="E574" s="236">
        <v>8083</v>
      </c>
      <c r="F574" s="11"/>
      <c r="G574" s="218"/>
      <c r="H574" s="218"/>
      <c r="I574" s="218"/>
      <c r="J574" s="258"/>
      <c r="L574" s="11"/>
      <c r="M574" s="218"/>
      <c r="N574" s="218"/>
      <c r="O574" s="11"/>
      <c r="P574" s="218"/>
      <c r="Q574" s="218"/>
      <c r="R574" s="11">
        <v>1</v>
      </c>
      <c r="S574" s="218">
        <v>1233.31</v>
      </c>
      <c r="T574" s="218">
        <v>1233.31</v>
      </c>
      <c r="V574" s="11"/>
      <c r="W574" s="11"/>
      <c r="X574" s="11"/>
      <c r="Y574" s="11"/>
      <c r="Z574" s="11"/>
      <c r="AA574" s="11"/>
      <c r="AB574" s="11"/>
      <c r="AC574" s="11"/>
      <c r="AD574" s="11"/>
    </row>
    <row r="575" spans="1:30" x14ac:dyDescent="0.25">
      <c r="A575" s="55"/>
      <c r="B575" s="11"/>
      <c r="C575" s="11" t="s">
        <v>482</v>
      </c>
      <c r="D575" s="11"/>
      <c r="E575" s="236">
        <v>8244</v>
      </c>
      <c r="F575" s="11">
        <v>5</v>
      </c>
      <c r="G575" s="218">
        <v>387.7</v>
      </c>
      <c r="H575" s="218">
        <v>37439.24</v>
      </c>
      <c r="I575" s="218">
        <v>7487.848</v>
      </c>
      <c r="J575" s="258">
        <v>12</v>
      </c>
      <c r="L575" s="11">
        <v>1</v>
      </c>
      <c r="M575" s="218">
        <v>1987.07</v>
      </c>
      <c r="N575" s="218">
        <v>1987.07</v>
      </c>
      <c r="O575" s="11"/>
      <c r="P575" s="218"/>
      <c r="Q575" s="218"/>
      <c r="R575" s="11"/>
      <c r="S575" s="218"/>
      <c r="T575" s="218"/>
      <c r="V575" s="11"/>
      <c r="W575" s="11"/>
      <c r="X575" s="11"/>
      <c r="Y575" s="11"/>
      <c r="Z575" s="11"/>
      <c r="AA575" s="11"/>
      <c r="AB575" s="11"/>
      <c r="AC575" s="11"/>
      <c r="AD575" s="11"/>
    </row>
    <row r="576" spans="1:30" x14ac:dyDescent="0.25">
      <c r="A576" s="55"/>
      <c r="B576" s="11"/>
      <c r="C576" s="11" t="s">
        <v>577</v>
      </c>
      <c r="D576" s="11"/>
      <c r="E576" s="236">
        <v>8084</v>
      </c>
      <c r="F576" s="11">
        <v>1</v>
      </c>
      <c r="G576" s="218">
        <v>459.39</v>
      </c>
      <c r="H576" s="218">
        <v>2756.3</v>
      </c>
      <c r="I576" s="218">
        <v>2756.3</v>
      </c>
      <c r="J576" s="258">
        <v>6</v>
      </c>
      <c r="L576" s="11">
        <v>1</v>
      </c>
      <c r="M576" s="218">
        <v>2756.3</v>
      </c>
      <c r="N576" s="218">
        <v>2756.3</v>
      </c>
      <c r="O576" s="11"/>
      <c r="P576" s="218"/>
      <c r="Q576" s="218"/>
      <c r="R576" s="11"/>
      <c r="S576" s="218"/>
      <c r="T576" s="218"/>
      <c r="V576" s="11"/>
      <c r="W576" s="11"/>
      <c r="X576" s="11"/>
      <c r="Y576" s="11"/>
      <c r="Z576" s="11"/>
      <c r="AA576" s="11"/>
      <c r="AB576" s="11"/>
      <c r="AC576" s="11"/>
      <c r="AD576" s="11"/>
    </row>
    <row r="577" spans="1:30" x14ac:dyDescent="0.25">
      <c r="A577" s="55"/>
      <c r="B577" s="11"/>
      <c r="C577" s="11" t="s">
        <v>483</v>
      </c>
      <c r="D577" s="11"/>
      <c r="E577" s="236">
        <v>8085</v>
      </c>
      <c r="F577" s="11">
        <v>2</v>
      </c>
      <c r="G577" s="218">
        <v>1182.6799999999998</v>
      </c>
      <c r="H577" s="218">
        <v>52008.759999999995</v>
      </c>
      <c r="I577" s="218">
        <v>26004.379999999997</v>
      </c>
      <c r="J577" s="258">
        <v>30</v>
      </c>
      <c r="L577" s="11"/>
      <c r="M577" s="218"/>
      <c r="N577" s="218"/>
      <c r="O577" s="11"/>
      <c r="P577" s="218"/>
      <c r="Q577" s="218"/>
      <c r="R577" s="11"/>
      <c r="S577" s="218"/>
      <c r="T577" s="218"/>
      <c r="V577" s="11"/>
      <c r="W577" s="11"/>
      <c r="X577" s="11"/>
      <c r="Y577" s="11"/>
      <c r="Z577" s="11"/>
      <c r="AA577" s="11"/>
      <c r="AB577" s="11"/>
      <c r="AC577" s="11"/>
      <c r="AD577" s="11"/>
    </row>
    <row r="578" spans="1:30" x14ac:dyDescent="0.25">
      <c r="A578" s="55"/>
      <c r="B578" s="11"/>
      <c r="C578" s="11" t="s">
        <v>505</v>
      </c>
      <c r="D578" s="11"/>
      <c r="E578" s="236">
        <v>8088</v>
      </c>
      <c r="F578" s="11">
        <v>1</v>
      </c>
      <c r="G578" s="218">
        <v>194.97</v>
      </c>
      <c r="H578" s="218">
        <v>1169.78</v>
      </c>
      <c r="I578" s="218">
        <v>1169.78</v>
      </c>
      <c r="J578" s="258">
        <v>6</v>
      </c>
      <c r="L578" s="11"/>
      <c r="M578" s="218"/>
      <c r="N578" s="218"/>
      <c r="O578" s="11"/>
      <c r="P578" s="218"/>
      <c r="Q578" s="218"/>
      <c r="R578" s="11"/>
      <c r="S578" s="218"/>
      <c r="T578" s="218"/>
      <c r="V578" s="11"/>
      <c r="W578" s="11"/>
      <c r="X578" s="11"/>
      <c r="Y578" s="11"/>
      <c r="Z578" s="11"/>
      <c r="AA578" s="11"/>
      <c r="AB578" s="11"/>
      <c r="AC578" s="11"/>
      <c r="AD578" s="11"/>
    </row>
    <row r="579" spans="1:30" x14ac:dyDescent="0.25">
      <c r="A579" s="55"/>
      <c r="B579" s="11"/>
      <c r="C579" s="11" t="s">
        <v>485</v>
      </c>
      <c r="D579" s="11"/>
      <c r="E579" s="236">
        <v>8406</v>
      </c>
      <c r="F579" s="11">
        <v>3</v>
      </c>
      <c r="G579" s="218">
        <v>140.66333333333333</v>
      </c>
      <c r="H579" s="218">
        <v>5063.8</v>
      </c>
      <c r="I579" s="218">
        <v>1687.9333333333334</v>
      </c>
      <c r="J579" s="258">
        <v>12</v>
      </c>
      <c r="L579" s="11"/>
      <c r="M579" s="218"/>
      <c r="N579" s="218"/>
      <c r="O579" s="11"/>
      <c r="P579" s="218"/>
      <c r="Q579" s="218"/>
      <c r="R579" s="11"/>
      <c r="S579" s="218"/>
      <c r="T579" s="218"/>
      <c r="V579" s="11"/>
      <c r="W579" s="11"/>
      <c r="X579" s="11"/>
      <c r="Y579" s="11"/>
      <c r="Z579" s="11"/>
      <c r="AA579" s="11"/>
      <c r="AB579" s="11"/>
      <c r="AC579" s="11"/>
      <c r="AD579" s="11"/>
    </row>
    <row r="580" spans="1:30" x14ac:dyDescent="0.25">
      <c r="A580" s="55"/>
      <c r="B580" s="11"/>
      <c r="C580" s="11" t="s">
        <v>625</v>
      </c>
      <c r="D580" s="11"/>
      <c r="E580" s="236">
        <v>8251</v>
      </c>
      <c r="F580" s="11">
        <v>2</v>
      </c>
      <c r="G580" s="218">
        <v>169.64499999999998</v>
      </c>
      <c r="H580" s="218">
        <v>1511.81</v>
      </c>
      <c r="I580" s="218">
        <v>755.90499999999997</v>
      </c>
      <c r="J580" s="258">
        <v>4.5</v>
      </c>
      <c r="L580" s="11">
        <v>1</v>
      </c>
      <c r="M580" s="218">
        <v>987.97</v>
      </c>
      <c r="N580" s="218">
        <v>987.97</v>
      </c>
      <c r="O580" s="11"/>
      <c r="P580" s="218"/>
      <c r="Q580" s="218"/>
      <c r="R580" s="11">
        <v>1</v>
      </c>
      <c r="S580" s="218">
        <v>2437.25</v>
      </c>
      <c r="T580" s="218">
        <v>2437.25</v>
      </c>
      <c r="V580" s="11"/>
      <c r="W580" s="11"/>
      <c r="X580" s="11"/>
      <c r="Y580" s="11"/>
      <c r="Z580" s="11"/>
      <c r="AA580" s="11"/>
      <c r="AB580" s="11"/>
      <c r="AC580" s="11"/>
      <c r="AD580" s="11"/>
    </row>
    <row r="581" spans="1:30" x14ac:dyDescent="0.25">
      <c r="A581" s="55"/>
      <c r="B581" s="11"/>
      <c r="C581" s="11" t="s">
        <v>487</v>
      </c>
      <c r="D581" s="11"/>
      <c r="E581" s="236">
        <v>8350</v>
      </c>
      <c r="F581" s="11">
        <v>1</v>
      </c>
      <c r="G581" s="218">
        <v>279.77999999999997</v>
      </c>
      <c r="H581" s="218">
        <v>2238.2399999999998</v>
      </c>
      <c r="I581" s="218">
        <v>2238.2399999999998</v>
      </c>
      <c r="J581" s="258">
        <v>8</v>
      </c>
      <c r="L581" s="11"/>
      <c r="M581" s="218"/>
      <c r="N581" s="218"/>
      <c r="O581" s="11"/>
      <c r="P581" s="218"/>
      <c r="Q581" s="218"/>
      <c r="R581" s="11"/>
      <c r="S581" s="218"/>
      <c r="T581" s="218"/>
      <c r="V581" s="11"/>
      <c r="W581" s="11"/>
      <c r="X581" s="11"/>
      <c r="Y581" s="11"/>
      <c r="Z581" s="11"/>
      <c r="AA581" s="11"/>
      <c r="AB581" s="11"/>
      <c r="AC581" s="11"/>
      <c r="AD581" s="11"/>
    </row>
    <row r="582" spans="1:30" x14ac:dyDescent="0.25">
      <c r="A582" s="55"/>
      <c r="B582" s="11"/>
      <c r="C582" s="11" t="s">
        <v>487</v>
      </c>
      <c r="D582" s="11"/>
      <c r="E582" s="236">
        <v>8360</v>
      </c>
      <c r="F582" s="11">
        <v>20</v>
      </c>
      <c r="G582" s="218">
        <v>484.36900000000003</v>
      </c>
      <c r="H582" s="218">
        <v>83654.299999999988</v>
      </c>
      <c r="I582" s="218">
        <v>4182.7149999999992</v>
      </c>
      <c r="J582" s="258">
        <v>8.5500000000000007</v>
      </c>
      <c r="L582" s="11">
        <v>5</v>
      </c>
      <c r="M582" s="218">
        <v>12471.149999999998</v>
      </c>
      <c r="N582" s="218">
        <v>2494.2299999999996</v>
      </c>
      <c r="O582" s="11">
        <v>1</v>
      </c>
      <c r="P582" s="218">
        <v>649.04</v>
      </c>
      <c r="Q582" s="218">
        <v>649.04</v>
      </c>
      <c r="R582" s="11">
        <v>4</v>
      </c>
      <c r="S582" s="218">
        <v>12550.98</v>
      </c>
      <c r="T582" s="218">
        <v>3137.7449999999999</v>
      </c>
      <c r="V582" s="11"/>
      <c r="W582" s="11"/>
      <c r="X582" s="11"/>
      <c r="Y582" s="11"/>
      <c r="Z582" s="11"/>
      <c r="AA582" s="11"/>
      <c r="AB582" s="11"/>
      <c r="AC582" s="11"/>
      <c r="AD582" s="11"/>
    </row>
    <row r="583" spans="1:30" x14ac:dyDescent="0.25">
      <c r="A583" s="55"/>
      <c r="B583" s="11"/>
      <c r="C583" s="11" t="s">
        <v>488</v>
      </c>
      <c r="D583" s="11"/>
      <c r="E583" s="236">
        <v>8043</v>
      </c>
      <c r="F583" s="11">
        <v>1</v>
      </c>
      <c r="G583" s="218">
        <v>103.51</v>
      </c>
      <c r="H583" s="218">
        <v>1242.0999999999999</v>
      </c>
      <c r="I583" s="218">
        <v>1242.0999999999999</v>
      </c>
      <c r="J583" s="258">
        <v>12</v>
      </c>
      <c r="L583" s="11"/>
      <c r="M583" s="218"/>
      <c r="N583" s="218"/>
      <c r="O583" s="11"/>
      <c r="P583" s="218"/>
      <c r="Q583" s="218"/>
      <c r="R583" s="11"/>
      <c r="S583" s="218"/>
      <c r="T583" s="218"/>
      <c r="V583" s="11"/>
      <c r="W583" s="11"/>
      <c r="X583" s="11"/>
      <c r="Y583" s="11"/>
      <c r="Z583" s="11"/>
      <c r="AA583" s="11"/>
      <c r="AB583" s="11"/>
      <c r="AC583" s="11"/>
      <c r="AD583" s="11"/>
    </row>
    <row r="584" spans="1:30" x14ac:dyDescent="0.25">
      <c r="A584" s="55"/>
      <c r="B584" s="11"/>
      <c r="C584" s="11" t="s">
        <v>584</v>
      </c>
      <c r="D584" s="11"/>
      <c r="E584" s="236">
        <v>8012</v>
      </c>
      <c r="F584" s="11">
        <v>2</v>
      </c>
      <c r="G584" s="218">
        <v>136.44999999999999</v>
      </c>
      <c r="H584" s="218">
        <v>1206.75</v>
      </c>
      <c r="I584" s="218">
        <v>603.375</v>
      </c>
      <c r="J584" s="258">
        <v>4.5</v>
      </c>
      <c r="L584" s="11"/>
      <c r="M584" s="218"/>
      <c r="N584" s="218"/>
      <c r="O584" s="11"/>
      <c r="P584" s="218"/>
      <c r="Q584" s="218"/>
      <c r="R584" s="11"/>
      <c r="S584" s="218"/>
      <c r="T584" s="218"/>
      <c r="V584" s="11"/>
      <c r="W584" s="11"/>
      <c r="X584" s="11"/>
      <c r="Y584" s="11"/>
      <c r="Z584" s="11"/>
      <c r="AA584" s="11"/>
      <c r="AB584" s="11"/>
      <c r="AC584" s="11"/>
      <c r="AD584" s="11"/>
    </row>
    <row r="585" spans="1:30" x14ac:dyDescent="0.25">
      <c r="A585" s="55"/>
      <c r="B585" s="11"/>
      <c r="C585" s="11" t="s">
        <v>490</v>
      </c>
      <c r="D585" s="11"/>
      <c r="E585" s="236">
        <v>8091</v>
      </c>
      <c r="F585" s="11">
        <v>4</v>
      </c>
      <c r="G585" s="218">
        <v>276.23</v>
      </c>
      <c r="H585" s="218">
        <v>8033.33</v>
      </c>
      <c r="I585" s="218">
        <v>2008.3325</v>
      </c>
      <c r="J585" s="258">
        <v>6.75</v>
      </c>
      <c r="L585" s="11"/>
      <c r="M585" s="218"/>
      <c r="N585" s="218"/>
      <c r="O585" s="11"/>
      <c r="P585" s="218"/>
      <c r="Q585" s="218"/>
      <c r="R585" s="11"/>
      <c r="S585" s="218"/>
      <c r="T585" s="218"/>
      <c r="V585" s="11"/>
      <c r="W585" s="11"/>
      <c r="X585" s="11"/>
      <c r="Y585" s="11"/>
      <c r="Z585" s="11"/>
      <c r="AA585" s="11"/>
      <c r="AB585" s="11"/>
      <c r="AC585" s="11"/>
      <c r="AD585" s="11"/>
    </row>
    <row r="586" spans="1:30" x14ac:dyDescent="0.25">
      <c r="A586" s="55"/>
      <c r="B586" s="11"/>
      <c r="C586" s="11" t="s">
        <v>492</v>
      </c>
      <c r="D586" s="11"/>
      <c r="E586" s="236">
        <v>8260</v>
      </c>
      <c r="F586" s="11">
        <v>4</v>
      </c>
      <c r="G586" s="218">
        <v>882.27499999999998</v>
      </c>
      <c r="H586" s="218">
        <v>31590.57</v>
      </c>
      <c r="I586" s="218">
        <v>7897.6424999999999</v>
      </c>
      <c r="J586" s="258">
        <v>9</v>
      </c>
      <c r="L586" s="11">
        <v>1</v>
      </c>
      <c r="M586" s="218">
        <v>3099.12</v>
      </c>
      <c r="N586" s="218">
        <v>3099.12</v>
      </c>
      <c r="O586" s="11"/>
      <c r="P586" s="218"/>
      <c r="Q586" s="218"/>
      <c r="R586" s="11"/>
      <c r="S586" s="218"/>
      <c r="T586" s="218"/>
      <c r="V586" s="11"/>
      <c r="W586" s="11"/>
      <c r="X586" s="11"/>
      <c r="Y586" s="11"/>
      <c r="Z586" s="11"/>
      <c r="AA586" s="11"/>
      <c r="AB586" s="11"/>
      <c r="AC586" s="11"/>
      <c r="AD586" s="11"/>
    </row>
    <row r="587" spans="1:30" x14ac:dyDescent="0.25">
      <c r="A587" s="55"/>
      <c r="B587" s="11"/>
      <c r="C587" s="11" t="s">
        <v>493</v>
      </c>
      <c r="D587" s="11"/>
      <c r="E587" s="236">
        <v>8094</v>
      </c>
      <c r="F587" s="11">
        <v>3</v>
      </c>
      <c r="G587" s="218">
        <v>1538.5600000000002</v>
      </c>
      <c r="H587" s="218">
        <v>155396</v>
      </c>
      <c r="I587" s="218">
        <v>51798.666666666664</v>
      </c>
      <c r="J587" s="258">
        <v>20</v>
      </c>
      <c r="L587" s="11">
        <v>1</v>
      </c>
      <c r="M587" s="218">
        <v>2075.56</v>
      </c>
      <c r="N587" s="218">
        <v>2075.56</v>
      </c>
      <c r="O587" s="11">
        <v>1</v>
      </c>
      <c r="P587" s="218">
        <v>3624.26</v>
      </c>
      <c r="Q587" s="218">
        <v>3624.26</v>
      </c>
      <c r="R587" s="11">
        <v>2</v>
      </c>
      <c r="S587" s="218">
        <v>2873.0299999999997</v>
      </c>
      <c r="T587" s="218">
        <v>1436.5149999999999</v>
      </c>
      <c r="V587" s="11"/>
      <c r="W587" s="11"/>
      <c r="X587" s="11"/>
      <c r="Y587" s="11"/>
      <c r="Z587" s="11"/>
      <c r="AA587" s="11"/>
      <c r="AB587" s="11"/>
      <c r="AC587" s="11"/>
      <c r="AD587" s="11"/>
    </row>
    <row r="588" spans="1:30" x14ac:dyDescent="0.25">
      <c r="A588" s="55"/>
      <c r="B588" s="11"/>
      <c r="C588" s="11" t="s">
        <v>499</v>
      </c>
      <c r="D588" s="11"/>
      <c r="E588" s="236">
        <v>8097</v>
      </c>
      <c r="F588" s="11">
        <v>1</v>
      </c>
      <c r="G588" s="218">
        <v>319.99</v>
      </c>
      <c r="H588" s="218">
        <v>5759.76</v>
      </c>
      <c r="I588" s="218">
        <v>5759.76</v>
      </c>
      <c r="J588" s="258">
        <v>18</v>
      </c>
      <c r="L588" s="11"/>
      <c r="M588" s="218"/>
      <c r="N588" s="218"/>
      <c r="O588" s="11"/>
      <c r="P588" s="218"/>
      <c r="Q588" s="218"/>
      <c r="R588" s="11"/>
      <c r="S588" s="218"/>
      <c r="T588" s="218"/>
      <c r="V588" s="11"/>
      <c r="W588" s="11"/>
      <c r="X588" s="11"/>
      <c r="Y588" s="11"/>
      <c r="Z588" s="11"/>
      <c r="AA588" s="11"/>
      <c r="AB588" s="11"/>
      <c r="AC588" s="11"/>
      <c r="AD588" s="11"/>
    </row>
    <row r="589" spans="1:30" x14ac:dyDescent="0.25">
      <c r="A589" s="55"/>
      <c r="B589" s="11"/>
      <c r="C589" s="11" t="s">
        <v>595</v>
      </c>
      <c r="D589" s="11"/>
      <c r="E589" s="236">
        <v>8098</v>
      </c>
      <c r="F589" s="11">
        <v>1</v>
      </c>
      <c r="G589" s="218">
        <v>81.36</v>
      </c>
      <c r="H589" s="218">
        <v>976.31</v>
      </c>
      <c r="I589" s="218">
        <v>976.31</v>
      </c>
      <c r="J589" s="258">
        <v>12</v>
      </c>
      <c r="L589" s="11"/>
      <c r="M589" s="218"/>
      <c r="N589" s="218"/>
      <c r="O589" s="11"/>
      <c r="P589" s="218"/>
      <c r="Q589" s="218"/>
      <c r="R589" s="11"/>
      <c r="S589" s="218"/>
      <c r="T589" s="218"/>
      <c r="V589" s="11"/>
      <c r="W589" s="11"/>
      <c r="X589" s="11"/>
      <c r="Y589" s="11"/>
      <c r="Z589" s="11"/>
      <c r="AA589" s="11"/>
      <c r="AB589" s="11"/>
      <c r="AC589" s="11"/>
      <c r="AD589" s="11"/>
    </row>
    <row r="590" spans="1:30" ht="15.75" thickBot="1" x14ac:dyDescent="0.3">
      <c r="A590" s="55"/>
      <c r="B590" s="11"/>
      <c r="C590" s="11"/>
      <c r="D590" s="11"/>
      <c r="E590" s="236"/>
      <c r="F590" s="90"/>
      <c r="G590" s="340"/>
      <c r="H590" s="340"/>
      <c r="I590" s="340"/>
      <c r="J590" s="341"/>
      <c r="L590" s="11"/>
      <c r="M590" s="218"/>
      <c r="N590" s="218"/>
      <c r="O590" s="11"/>
      <c r="P590" s="218"/>
      <c r="Q590" s="218"/>
      <c r="R590" s="11"/>
      <c r="S590" s="218"/>
      <c r="T590" s="218"/>
      <c r="V590" s="11"/>
      <c r="W590" s="11"/>
      <c r="X590" s="11"/>
      <c r="Y590" s="11"/>
      <c r="Z590" s="11"/>
      <c r="AA590" s="11"/>
      <c r="AB590" s="11"/>
      <c r="AC590" s="11"/>
      <c r="AD590" s="11"/>
    </row>
    <row r="591" spans="1:30" ht="15.75" thickBot="1" x14ac:dyDescent="0.3">
      <c r="A591" s="5"/>
      <c r="B591" s="91" t="s">
        <v>51</v>
      </c>
      <c r="C591" s="98"/>
      <c r="D591" s="98"/>
      <c r="E591" s="247"/>
      <c r="F591" s="95">
        <v>175</v>
      </c>
      <c r="G591" s="223">
        <v>537.5204</v>
      </c>
      <c r="H591" s="266">
        <v>1702910.8899999997</v>
      </c>
      <c r="I591" s="223">
        <v>9730.9193714285702</v>
      </c>
      <c r="J591" s="342">
        <v>12.668571428571429</v>
      </c>
      <c r="L591" s="95">
        <v>35</v>
      </c>
      <c r="M591" s="266">
        <v>96388.180000000022</v>
      </c>
      <c r="N591" s="223">
        <v>2753.9480000000008</v>
      </c>
      <c r="O591" s="93">
        <v>9</v>
      </c>
      <c r="P591" s="266">
        <v>16582.849999999999</v>
      </c>
      <c r="Q591" s="223">
        <v>1842.5388888888888</v>
      </c>
      <c r="R591" s="93">
        <v>31</v>
      </c>
      <c r="S591" s="266">
        <v>85802.79</v>
      </c>
      <c r="T591" s="223">
        <v>2767.8319354838709</v>
      </c>
      <c r="V591" s="95"/>
      <c r="W591" s="93"/>
      <c r="X591" s="97" t="s">
        <v>128</v>
      </c>
      <c r="Y591" s="93"/>
      <c r="Z591" s="93"/>
      <c r="AA591" s="97" t="s">
        <v>128</v>
      </c>
      <c r="AB591" s="93"/>
      <c r="AC591" s="93"/>
      <c r="AD591" s="100" t="s">
        <v>128</v>
      </c>
    </row>
    <row r="592" spans="1:30" s="4" customFormat="1" ht="12.75" x14ac:dyDescent="0.2">
      <c r="A592" s="55"/>
      <c r="E592" s="245"/>
      <c r="G592" s="248"/>
      <c r="H592" s="248"/>
      <c r="I592" s="248"/>
      <c r="J592" s="254"/>
      <c r="L592" s="50"/>
      <c r="M592" s="248"/>
      <c r="N592" s="248"/>
      <c r="P592" s="248"/>
      <c r="Q592" s="248"/>
      <c r="S592" s="248"/>
      <c r="T592" s="248"/>
      <c r="V592" s="50"/>
    </row>
    <row r="593" spans="1:30" ht="76.5" x14ac:dyDescent="0.25">
      <c r="A593" s="280">
        <f>A429</f>
        <v>43739</v>
      </c>
      <c r="B593" s="56" t="s">
        <v>52</v>
      </c>
      <c r="C593" s="56" t="s">
        <v>34</v>
      </c>
      <c r="D593" s="56" t="s">
        <v>35</v>
      </c>
      <c r="E593" s="272" t="s">
        <v>36</v>
      </c>
      <c r="F593" s="68" t="s">
        <v>129</v>
      </c>
      <c r="G593" s="267" t="s">
        <v>106</v>
      </c>
      <c r="H593" s="267" t="s">
        <v>130</v>
      </c>
      <c r="I593" s="267" t="s">
        <v>108</v>
      </c>
      <c r="J593" s="260" t="s">
        <v>109</v>
      </c>
      <c r="K593" s="70"/>
      <c r="L593" s="68" t="s">
        <v>110</v>
      </c>
      <c r="M593" s="267" t="s">
        <v>131</v>
      </c>
      <c r="N593" s="267" t="s">
        <v>112</v>
      </c>
      <c r="O593" s="68" t="s">
        <v>113</v>
      </c>
      <c r="P593" s="267" t="s">
        <v>114</v>
      </c>
      <c r="Q593" s="267" t="s">
        <v>115</v>
      </c>
      <c r="R593" s="57" t="s">
        <v>116</v>
      </c>
      <c r="S593" s="277" t="s">
        <v>117</v>
      </c>
      <c r="T593" s="277" t="s">
        <v>118</v>
      </c>
      <c r="U593" s="72"/>
      <c r="V593" s="57" t="s">
        <v>119</v>
      </c>
      <c r="W593" s="57" t="s">
        <v>120</v>
      </c>
      <c r="X593" s="57" t="s">
        <v>121</v>
      </c>
      <c r="Y593" s="57" t="s">
        <v>122</v>
      </c>
      <c r="Z593" s="57" t="s">
        <v>123</v>
      </c>
      <c r="AA593" s="57" t="s">
        <v>124</v>
      </c>
      <c r="AB593" s="57" t="s">
        <v>125</v>
      </c>
      <c r="AC593" s="57" t="s">
        <v>126</v>
      </c>
      <c r="AD593" s="57" t="s">
        <v>127</v>
      </c>
    </row>
    <row r="594" spans="1:30" x14ac:dyDescent="0.25">
      <c r="A594" s="55"/>
      <c r="B594" s="11"/>
      <c r="C594" s="11"/>
      <c r="D594" s="11"/>
      <c r="E594" s="236"/>
      <c r="F594" s="11"/>
      <c r="G594" s="218"/>
      <c r="H594" s="218"/>
      <c r="I594" s="218"/>
      <c r="J594" s="258"/>
      <c r="L594" s="11"/>
      <c r="M594" s="218"/>
      <c r="N594" s="218"/>
      <c r="O594" s="11"/>
      <c r="P594" s="218"/>
      <c r="Q594" s="218"/>
      <c r="R594" s="11"/>
      <c r="S594" s="218"/>
      <c r="T594" s="218"/>
      <c r="V594" s="11"/>
      <c r="W594" s="11"/>
      <c r="X594" s="11"/>
      <c r="Y594" s="11"/>
      <c r="Z594" s="11"/>
      <c r="AA594" s="11"/>
      <c r="AB594" s="11"/>
      <c r="AC594" s="11"/>
      <c r="AD594" s="11"/>
    </row>
    <row r="595" spans="1:30" x14ac:dyDescent="0.25">
      <c r="A595" s="55"/>
      <c r="B595" s="11"/>
      <c r="C595" s="11"/>
      <c r="D595" s="11"/>
      <c r="E595" s="236"/>
      <c r="F595" s="11"/>
      <c r="G595" s="218"/>
      <c r="H595" s="218"/>
      <c r="I595" s="218"/>
      <c r="J595" s="258"/>
      <c r="L595" s="11"/>
      <c r="M595" s="218"/>
      <c r="N595" s="218"/>
      <c r="O595" s="11"/>
      <c r="P595" s="218"/>
      <c r="Q595" s="218"/>
      <c r="R595" s="11"/>
      <c r="S595" s="218"/>
      <c r="T595" s="218"/>
      <c r="V595" s="11"/>
      <c r="W595" s="11"/>
      <c r="X595" s="11"/>
      <c r="Y595" s="11"/>
      <c r="Z595" s="11"/>
      <c r="AA595" s="11"/>
      <c r="AB595" s="11"/>
      <c r="AC595" s="11"/>
      <c r="AD595" s="11"/>
    </row>
    <row r="596" spans="1:30" x14ac:dyDescent="0.25">
      <c r="A596" s="55"/>
      <c r="B596" s="11"/>
      <c r="C596" s="11"/>
      <c r="D596" s="11"/>
      <c r="E596" s="236"/>
      <c r="F596" s="11"/>
      <c r="G596" s="218"/>
      <c r="H596" s="218"/>
      <c r="I596" s="218"/>
      <c r="J596" s="258"/>
      <c r="L596" s="11"/>
      <c r="M596" s="218"/>
      <c r="N596" s="218"/>
      <c r="O596" s="11"/>
      <c r="P596" s="218"/>
      <c r="Q596" s="218"/>
      <c r="R596" s="11"/>
      <c r="S596" s="218"/>
      <c r="T596" s="218"/>
      <c r="V596" s="11"/>
      <c r="W596" s="11"/>
      <c r="X596" s="11"/>
      <c r="Y596" s="11"/>
      <c r="Z596" s="11"/>
      <c r="AA596" s="11"/>
      <c r="AB596" s="11"/>
      <c r="AC596" s="11"/>
      <c r="AD596" s="11"/>
    </row>
    <row r="597" spans="1:30" x14ac:dyDescent="0.25">
      <c r="A597" s="55"/>
      <c r="B597" s="11"/>
      <c r="C597" s="11"/>
      <c r="D597" s="11"/>
      <c r="E597" s="236"/>
      <c r="F597" s="11"/>
      <c r="G597" s="218"/>
      <c r="H597" s="218"/>
      <c r="I597" s="218"/>
      <c r="J597" s="258"/>
      <c r="L597" s="11"/>
      <c r="M597" s="218"/>
      <c r="N597" s="218"/>
      <c r="O597" s="11"/>
      <c r="P597" s="218"/>
      <c r="Q597" s="218"/>
      <c r="R597" s="11"/>
      <c r="S597" s="218"/>
      <c r="T597" s="218"/>
      <c r="V597" s="11"/>
      <c r="W597" s="11"/>
      <c r="X597" s="11"/>
      <c r="Y597" s="11"/>
      <c r="Z597" s="11"/>
      <c r="AA597" s="11"/>
      <c r="AB597" s="11"/>
      <c r="AC597" s="11"/>
      <c r="AD597" s="11"/>
    </row>
    <row r="598" spans="1:30" x14ac:dyDescent="0.25">
      <c r="A598" s="55"/>
      <c r="B598" s="11"/>
      <c r="C598" s="11"/>
      <c r="D598" s="11"/>
      <c r="E598" s="236"/>
      <c r="F598" s="11"/>
      <c r="G598" s="218"/>
      <c r="H598" s="218"/>
      <c r="I598" s="218"/>
      <c r="J598" s="258"/>
      <c r="L598" s="11"/>
      <c r="M598" s="218"/>
      <c r="N598" s="218"/>
      <c r="O598" s="11"/>
      <c r="P598" s="218"/>
      <c r="Q598" s="218"/>
      <c r="R598" s="11"/>
      <c r="S598" s="218"/>
      <c r="T598" s="218"/>
      <c r="V598" s="11"/>
      <c r="W598" s="11"/>
      <c r="X598" s="11"/>
      <c r="Y598" s="11"/>
      <c r="Z598" s="11"/>
      <c r="AA598" s="11"/>
      <c r="AB598" s="11"/>
      <c r="AC598" s="11"/>
      <c r="AD598" s="11"/>
    </row>
    <row r="599" spans="1:30" x14ac:dyDescent="0.25">
      <c r="A599" s="55"/>
      <c r="B599" s="11"/>
      <c r="C599" s="11"/>
      <c r="D599" s="11"/>
      <c r="E599" s="236"/>
      <c r="F599" s="11"/>
      <c r="G599" s="218"/>
      <c r="H599" s="218"/>
      <c r="I599" s="218"/>
      <c r="J599" s="258"/>
      <c r="L599" s="11"/>
      <c r="M599" s="218"/>
      <c r="N599" s="218"/>
      <c r="O599" s="11"/>
      <c r="P599" s="218"/>
      <c r="Q599" s="218"/>
      <c r="R599" s="11"/>
      <c r="S599" s="218"/>
      <c r="T599" s="218"/>
      <c r="V599" s="11"/>
      <c r="W599" s="11"/>
      <c r="X599" s="11"/>
      <c r="Y599" s="11"/>
      <c r="Z599" s="11"/>
      <c r="AA599" s="11"/>
      <c r="AB599" s="11"/>
      <c r="AC599" s="11"/>
      <c r="AD599" s="11"/>
    </row>
    <row r="600" spans="1:30" x14ac:dyDescent="0.25">
      <c r="A600" s="55"/>
      <c r="B600" s="11"/>
      <c r="C600" s="11"/>
      <c r="D600" s="11"/>
      <c r="E600" s="236"/>
      <c r="F600" s="11"/>
      <c r="G600" s="218"/>
      <c r="H600" s="218"/>
      <c r="I600" s="218"/>
      <c r="J600" s="258"/>
      <c r="L600" s="11"/>
      <c r="M600" s="218"/>
      <c r="N600" s="218"/>
      <c r="O600" s="11"/>
      <c r="P600" s="218"/>
      <c r="Q600" s="218"/>
      <c r="R600" s="11"/>
      <c r="S600" s="218"/>
      <c r="T600" s="218"/>
      <c r="V600" s="11"/>
      <c r="W600" s="11"/>
      <c r="X600" s="11"/>
      <c r="Y600" s="11"/>
      <c r="Z600" s="11"/>
      <c r="AA600" s="11"/>
      <c r="AB600" s="11"/>
      <c r="AC600" s="11"/>
      <c r="AD600" s="11"/>
    </row>
    <row r="601" spans="1:30" x14ac:dyDescent="0.25">
      <c r="A601" s="55"/>
      <c r="B601" s="11"/>
      <c r="C601" s="11"/>
      <c r="D601" s="11"/>
      <c r="E601" s="236"/>
      <c r="F601" s="11"/>
      <c r="G601" s="218"/>
      <c r="H601" s="218"/>
      <c r="I601" s="218"/>
      <c r="J601" s="258"/>
      <c r="L601" s="11"/>
      <c r="M601" s="218"/>
      <c r="N601" s="218"/>
      <c r="O601" s="11"/>
      <c r="P601" s="218"/>
      <c r="Q601" s="218"/>
      <c r="R601" s="11"/>
      <c r="S601" s="218"/>
      <c r="T601" s="218"/>
      <c r="V601" s="11"/>
      <c r="W601" s="11"/>
      <c r="X601" s="11"/>
      <c r="Y601" s="11"/>
      <c r="Z601" s="11"/>
      <c r="AA601" s="11"/>
      <c r="AB601" s="11"/>
      <c r="AC601" s="11"/>
      <c r="AD601" s="11"/>
    </row>
    <row r="602" spans="1:30" x14ac:dyDescent="0.25">
      <c r="A602" s="55"/>
      <c r="B602" s="11"/>
      <c r="C602" s="11"/>
      <c r="D602" s="11"/>
      <c r="E602" s="236"/>
      <c r="F602" s="11"/>
      <c r="G602" s="218"/>
      <c r="H602" s="218"/>
      <c r="I602" s="218"/>
      <c r="J602" s="258"/>
      <c r="L602" s="11"/>
      <c r="M602" s="218"/>
      <c r="N602" s="218"/>
      <c r="O602" s="11"/>
      <c r="P602" s="218"/>
      <c r="Q602" s="218"/>
      <c r="R602" s="11"/>
      <c r="S602" s="218"/>
      <c r="T602" s="218"/>
      <c r="V602" s="11"/>
      <c r="W602" s="11"/>
      <c r="X602" s="11"/>
      <c r="Y602" s="11"/>
      <c r="Z602" s="11"/>
      <c r="AA602" s="11"/>
      <c r="AB602" s="11"/>
      <c r="AC602" s="11"/>
      <c r="AD602" s="11"/>
    </row>
    <row r="603" spans="1:30" x14ac:dyDescent="0.25">
      <c r="A603" s="55"/>
      <c r="B603" s="11"/>
      <c r="C603" s="11"/>
      <c r="D603" s="11"/>
      <c r="E603" s="236"/>
      <c r="F603" s="11"/>
      <c r="G603" s="218"/>
      <c r="H603" s="218"/>
      <c r="I603" s="218"/>
      <c r="J603" s="258"/>
      <c r="L603" s="11"/>
      <c r="M603" s="218"/>
      <c r="N603" s="218"/>
      <c r="O603" s="11"/>
      <c r="P603" s="218"/>
      <c r="Q603" s="218"/>
      <c r="R603" s="11"/>
      <c r="S603" s="218"/>
      <c r="T603" s="218"/>
      <c r="V603" s="11"/>
      <c r="W603" s="11"/>
      <c r="X603" s="11"/>
      <c r="Y603" s="11"/>
      <c r="Z603" s="11"/>
      <c r="AA603" s="11"/>
      <c r="AB603" s="11"/>
      <c r="AC603" s="11"/>
      <c r="AD603" s="11"/>
    </row>
    <row r="604" spans="1:30" ht="15.75" thickBot="1" x14ac:dyDescent="0.3">
      <c r="A604" s="55"/>
      <c r="B604" s="11"/>
      <c r="C604" s="11"/>
      <c r="D604" s="11"/>
      <c r="E604" s="236"/>
      <c r="F604" s="11"/>
      <c r="G604" s="218"/>
      <c r="H604" s="218"/>
      <c r="I604" s="218"/>
      <c r="J604" s="258"/>
      <c r="L604" s="11"/>
      <c r="M604" s="218"/>
      <c r="N604" s="218"/>
      <c r="O604" s="11"/>
      <c r="P604" s="218"/>
      <c r="Q604" s="218"/>
      <c r="R604" s="11"/>
      <c r="S604" s="218"/>
      <c r="T604" s="218"/>
      <c r="V604" s="11"/>
      <c r="W604" s="11"/>
      <c r="X604" s="11"/>
      <c r="Y604" s="11"/>
      <c r="Z604" s="11"/>
      <c r="AA604" s="11"/>
      <c r="AB604" s="11"/>
      <c r="AC604" s="11"/>
      <c r="AD604" s="11"/>
    </row>
    <row r="605" spans="1:30" ht="15.75" thickBot="1" x14ac:dyDescent="0.3">
      <c r="A605" s="55"/>
      <c r="B605" s="152" t="s">
        <v>51</v>
      </c>
      <c r="C605" s="151"/>
      <c r="D605" s="98"/>
      <c r="E605" s="271"/>
      <c r="F605" s="93"/>
      <c r="G605" s="223" t="s">
        <v>128</v>
      </c>
      <c r="H605" s="266"/>
      <c r="I605" s="223" t="s">
        <v>128</v>
      </c>
      <c r="J605" s="259" t="s">
        <v>128</v>
      </c>
      <c r="L605" s="130"/>
      <c r="M605" s="275"/>
      <c r="N605" s="223" t="s">
        <v>128</v>
      </c>
      <c r="O605" s="93"/>
      <c r="P605" s="266"/>
      <c r="Q605" s="223" t="s">
        <v>128</v>
      </c>
      <c r="R605" s="93"/>
      <c r="S605" s="266"/>
      <c r="T605" s="223" t="s">
        <v>128</v>
      </c>
      <c r="V605" s="130"/>
      <c r="W605" s="130"/>
      <c r="X605" s="153" t="s">
        <v>128</v>
      </c>
      <c r="Y605" s="93"/>
      <c r="Z605" s="93"/>
      <c r="AA605" s="97" t="s">
        <v>128</v>
      </c>
      <c r="AB605" s="93"/>
      <c r="AC605" s="93"/>
      <c r="AD605" s="100" t="s">
        <v>128</v>
      </c>
    </row>
    <row r="606" spans="1:30" s="4" customFormat="1" ht="12.75" x14ac:dyDescent="0.2">
      <c r="A606" s="55"/>
      <c r="E606" s="245"/>
      <c r="G606" s="248"/>
      <c r="H606" s="248"/>
      <c r="I606" s="248"/>
      <c r="J606" s="254"/>
      <c r="M606" s="248"/>
      <c r="N606" s="248"/>
      <c r="P606" s="248"/>
      <c r="Q606" s="248"/>
      <c r="S606" s="248"/>
      <c r="T606" s="248"/>
    </row>
    <row r="607" spans="1:30" x14ac:dyDescent="0.25"/>
    <row r="608" spans="1:30" x14ac:dyDescent="0.25"/>
    <row r="609" x14ac:dyDescent="0.25"/>
    <row r="610" x14ac:dyDescent="0.25"/>
    <row r="611" x14ac:dyDescent="0.25"/>
    <row r="612" x14ac:dyDescent="0.25"/>
    <row r="613" x14ac:dyDescent="0.25"/>
    <row r="614" x14ac:dyDescent="0.25"/>
    <row r="615" x14ac:dyDescent="0.25"/>
    <row r="616" x14ac:dyDescent="0.25"/>
    <row r="617" x14ac:dyDescent="0.25"/>
    <row r="618" x14ac:dyDescent="0.25"/>
    <row r="619" x14ac:dyDescent="0.25"/>
    <row r="620" x14ac:dyDescent="0.25"/>
    <row r="621" x14ac:dyDescent="0.25"/>
    <row r="622" x14ac:dyDescent="0.25"/>
    <row r="623" x14ac:dyDescent="0.25"/>
    <row r="624" x14ac:dyDescent="0.25"/>
    <row r="625" x14ac:dyDescent="0.25"/>
    <row r="626" x14ac:dyDescent="0.25"/>
    <row r="627" x14ac:dyDescent="0.25"/>
    <row r="628" x14ac:dyDescent="0.25"/>
    <row r="629" x14ac:dyDescent="0.25"/>
    <row r="630" x14ac:dyDescent="0.25"/>
    <row r="631" x14ac:dyDescent="0.25"/>
    <row r="632" x14ac:dyDescent="0.25"/>
    <row r="633" x14ac:dyDescent="0.25"/>
    <row r="634" x14ac:dyDescent="0.25"/>
    <row r="635" x14ac:dyDescent="0.25"/>
    <row r="636" x14ac:dyDescent="0.25"/>
    <row r="637" x14ac:dyDescent="0.25"/>
    <row r="638" x14ac:dyDescent="0.25"/>
    <row r="639" x14ac:dyDescent="0.25"/>
    <row r="640" x14ac:dyDescent="0.25"/>
    <row r="641" x14ac:dyDescent="0.25"/>
    <row r="642" x14ac:dyDescent="0.25"/>
    <row r="643" x14ac:dyDescent="0.25"/>
    <row r="644" x14ac:dyDescent="0.25"/>
    <row r="645" x14ac:dyDescent="0.25"/>
    <row r="646" x14ac:dyDescent="0.25"/>
    <row r="647" x14ac:dyDescent="0.25"/>
    <row r="648" x14ac:dyDescent="0.25"/>
    <row r="649" x14ac:dyDescent="0.25"/>
    <row r="650" x14ac:dyDescent="0.25"/>
    <row r="651" x14ac:dyDescent="0.25"/>
    <row r="652" x14ac:dyDescent="0.25"/>
    <row r="653" x14ac:dyDescent="0.25"/>
    <row r="654" x14ac:dyDescent="0.25"/>
    <row r="655" x14ac:dyDescent="0.25"/>
    <row r="656" x14ac:dyDescent="0.25"/>
    <row r="657" x14ac:dyDescent="0.25"/>
    <row r="658" x14ac:dyDescent="0.25"/>
    <row r="659" x14ac:dyDescent="0.25"/>
    <row r="660" x14ac:dyDescent="0.25"/>
    <row r="661" x14ac:dyDescent="0.25"/>
    <row r="662" x14ac:dyDescent="0.25"/>
    <row r="663" x14ac:dyDescent="0.25"/>
    <row r="664" x14ac:dyDescent="0.25"/>
    <row r="665" x14ac:dyDescent="0.25"/>
    <row r="666" x14ac:dyDescent="0.25"/>
    <row r="667" x14ac:dyDescent="0.25"/>
    <row r="668" x14ac:dyDescent="0.25"/>
    <row r="669" x14ac:dyDescent="0.25"/>
    <row r="670" x14ac:dyDescent="0.25"/>
    <row r="671" x14ac:dyDescent="0.25"/>
    <row r="672" x14ac:dyDescent="0.25"/>
    <row r="673" x14ac:dyDescent="0.25"/>
    <row r="674" x14ac:dyDescent="0.25"/>
    <row r="675" x14ac:dyDescent="0.25"/>
    <row r="676" x14ac:dyDescent="0.25"/>
    <row r="677" x14ac:dyDescent="0.25"/>
    <row r="678" x14ac:dyDescent="0.25"/>
    <row r="679" x14ac:dyDescent="0.25"/>
    <row r="680" x14ac:dyDescent="0.25"/>
    <row r="681" x14ac:dyDescent="0.25"/>
    <row r="682" x14ac:dyDescent="0.25"/>
    <row r="683" x14ac:dyDescent="0.25"/>
    <row r="684" x14ac:dyDescent="0.25"/>
    <row r="685" x14ac:dyDescent="0.25"/>
    <row r="686" x14ac:dyDescent="0.25"/>
    <row r="687" x14ac:dyDescent="0.25"/>
    <row r="688" x14ac:dyDescent="0.25"/>
    <row r="689" x14ac:dyDescent="0.25"/>
    <row r="690" x14ac:dyDescent="0.25"/>
    <row r="691" x14ac:dyDescent="0.25"/>
    <row r="692" x14ac:dyDescent="0.25"/>
    <row r="693" x14ac:dyDescent="0.25"/>
    <row r="694" x14ac:dyDescent="0.25"/>
    <row r="695" x14ac:dyDescent="0.25"/>
    <row r="696" x14ac:dyDescent="0.25"/>
    <row r="697" x14ac:dyDescent="0.25"/>
    <row r="698" x14ac:dyDescent="0.25"/>
    <row r="699" x14ac:dyDescent="0.25"/>
    <row r="700" x14ac:dyDescent="0.25"/>
    <row r="701" x14ac:dyDescent="0.25"/>
    <row r="702" x14ac:dyDescent="0.25"/>
    <row r="703" x14ac:dyDescent="0.25"/>
    <row r="704" x14ac:dyDescent="0.25"/>
    <row r="705" x14ac:dyDescent="0.25"/>
    <row r="706" x14ac:dyDescent="0.25"/>
    <row r="707" x14ac:dyDescent="0.25"/>
    <row r="708" x14ac:dyDescent="0.25"/>
    <row r="709" x14ac:dyDescent="0.25"/>
    <row r="710" x14ac:dyDescent="0.25"/>
    <row r="711" x14ac:dyDescent="0.25"/>
    <row r="712" x14ac:dyDescent="0.25"/>
    <row r="713" x14ac:dyDescent="0.25"/>
    <row r="714" x14ac:dyDescent="0.25"/>
    <row r="715" x14ac:dyDescent="0.25"/>
    <row r="716" x14ac:dyDescent="0.25"/>
    <row r="717" x14ac:dyDescent="0.25"/>
    <row r="718" x14ac:dyDescent="0.25"/>
    <row r="719" x14ac:dyDescent="0.25"/>
    <row r="720" x14ac:dyDescent="0.25"/>
    <row r="721" x14ac:dyDescent="0.25"/>
    <row r="722" x14ac:dyDescent="0.25"/>
    <row r="723" x14ac:dyDescent="0.25"/>
    <row r="724" x14ac:dyDescent="0.25"/>
    <row r="725" x14ac:dyDescent="0.25"/>
    <row r="726" x14ac:dyDescent="0.25"/>
    <row r="727" x14ac:dyDescent="0.25"/>
    <row r="728" x14ac:dyDescent="0.25"/>
    <row r="729" x14ac:dyDescent="0.25"/>
    <row r="730" x14ac:dyDescent="0.25"/>
    <row r="731" x14ac:dyDescent="0.25"/>
    <row r="732" x14ac:dyDescent="0.25"/>
    <row r="733" x14ac:dyDescent="0.25"/>
    <row r="734" x14ac:dyDescent="0.25"/>
    <row r="735" x14ac:dyDescent="0.25"/>
    <row r="736" x14ac:dyDescent="0.25"/>
    <row r="737" x14ac:dyDescent="0.25"/>
    <row r="738" x14ac:dyDescent="0.25"/>
    <row r="739" x14ac:dyDescent="0.25"/>
    <row r="740" x14ac:dyDescent="0.25"/>
    <row r="741" x14ac:dyDescent="0.25"/>
    <row r="742" x14ac:dyDescent="0.25"/>
    <row r="743" x14ac:dyDescent="0.25"/>
    <row r="744" x14ac:dyDescent="0.25"/>
    <row r="745" x14ac:dyDescent="0.25"/>
    <row r="746" x14ac:dyDescent="0.25"/>
    <row r="747" x14ac:dyDescent="0.25"/>
    <row r="748" x14ac:dyDescent="0.25"/>
    <row r="749" x14ac:dyDescent="0.25"/>
    <row r="750" x14ac:dyDescent="0.25"/>
    <row r="751" x14ac:dyDescent="0.25"/>
    <row r="752" x14ac:dyDescent="0.25"/>
    <row r="753" x14ac:dyDescent="0.25"/>
    <row r="754" x14ac:dyDescent="0.25"/>
    <row r="755" x14ac:dyDescent="0.25"/>
    <row r="756" x14ac:dyDescent="0.25"/>
    <row r="757" x14ac:dyDescent="0.25"/>
    <row r="758" x14ac:dyDescent="0.25"/>
    <row r="759" x14ac:dyDescent="0.25"/>
    <row r="760" x14ac:dyDescent="0.25"/>
    <row r="761" x14ac:dyDescent="0.25"/>
    <row r="762" x14ac:dyDescent="0.25"/>
    <row r="763" x14ac:dyDescent="0.25"/>
    <row r="764" x14ac:dyDescent="0.25"/>
    <row r="765" x14ac:dyDescent="0.25"/>
    <row r="766" x14ac:dyDescent="0.25"/>
    <row r="767" x14ac:dyDescent="0.25"/>
    <row r="768" x14ac:dyDescent="0.25"/>
    <row r="769" x14ac:dyDescent="0.25"/>
    <row r="770" x14ac:dyDescent="0.25"/>
    <row r="771" x14ac:dyDescent="0.25"/>
    <row r="772" x14ac:dyDescent="0.25"/>
    <row r="773" x14ac:dyDescent="0.25"/>
    <row r="774" x14ac:dyDescent="0.25"/>
    <row r="775" x14ac:dyDescent="0.25"/>
    <row r="776" x14ac:dyDescent="0.25"/>
    <row r="777" x14ac:dyDescent="0.25"/>
    <row r="778" x14ac:dyDescent="0.25"/>
    <row r="779" x14ac:dyDescent="0.25"/>
    <row r="780" x14ac:dyDescent="0.25"/>
    <row r="781" x14ac:dyDescent="0.25"/>
    <row r="782" x14ac:dyDescent="0.25"/>
    <row r="783" x14ac:dyDescent="0.25"/>
    <row r="784" x14ac:dyDescent="0.25"/>
    <row r="785" x14ac:dyDescent="0.25"/>
    <row r="786" x14ac:dyDescent="0.25"/>
    <row r="787" x14ac:dyDescent="0.25"/>
    <row r="788" x14ac:dyDescent="0.25"/>
    <row r="789" x14ac:dyDescent="0.25"/>
    <row r="790" x14ac:dyDescent="0.25"/>
    <row r="791" x14ac:dyDescent="0.25"/>
    <row r="792" x14ac:dyDescent="0.25"/>
    <row r="793" x14ac:dyDescent="0.25"/>
    <row r="794" x14ac:dyDescent="0.25"/>
    <row r="795" x14ac:dyDescent="0.25"/>
    <row r="796" x14ac:dyDescent="0.25"/>
    <row r="797" x14ac:dyDescent="0.25"/>
    <row r="798" x14ac:dyDescent="0.25"/>
    <row r="799" x14ac:dyDescent="0.25"/>
    <row r="800" x14ac:dyDescent="0.25"/>
    <row r="801" x14ac:dyDescent="0.25"/>
    <row r="802" x14ac:dyDescent="0.25"/>
    <row r="803" x14ac:dyDescent="0.25"/>
    <row r="804" x14ac:dyDescent="0.25"/>
    <row r="805" x14ac:dyDescent="0.25"/>
    <row r="806" x14ac:dyDescent="0.25"/>
    <row r="807" x14ac:dyDescent="0.25"/>
    <row r="808" x14ac:dyDescent="0.25"/>
    <row r="809" x14ac:dyDescent="0.25"/>
    <row r="810" x14ac:dyDescent="0.25"/>
    <row r="811" x14ac:dyDescent="0.25"/>
    <row r="812" x14ac:dyDescent="0.25"/>
    <row r="813" x14ac:dyDescent="0.25"/>
    <row r="814" x14ac:dyDescent="0.25"/>
    <row r="815" x14ac:dyDescent="0.25"/>
    <row r="816" x14ac:dyDescent="0.25"/>
    <row r="817" x14ac:dyDescent="0.25"/>
    <row r="818" x14ac:dyDescent="0.25"/>
    <row r="819" x14ac:dyDescent="0.25"/>
    <row r="820" x14ac:dyDescent="0.25"/>
    <row r="821" x14ac:dyDescent="0.25"/>
    <row r="822" x14ac:dyDescent="0.25"/>
    <row r="823" x14ac:dyDescent="0.25"/>
    <row r="824" x14ac:dyDescent="0.25"/>
    <row r="825" x14ac:dyDescent="0.25"/>
    <row r="826" x14ac:dyDescent="0.25"/>
    <row r="827" x14ac:dyDescent="0.25"/>
    <row r="828" x14ac:dyDescent="0.25"/>
    <row r="829" x14ac:dyDescent="0.25"/>
    <row r="830" x14ac:dyDescent="0.25"/>
    <row r="831" x14ac:dyDescent="0.25"/>
    <row r="832" x14ac:dyDescent="0.25"/>
    <row r="833" x14ac:dyDescent="0.25"/>
    <row r="834" x14ac:dyDescent="0.25"/>
    <row r="835" x14ac:dyDescent="0.25"/>
    <row r="836" x14ac:dyDescent="0.25"/>
    <row r="837" x14ac:dyDescent="0.25"/>
    <row r="838" x14ac:dyDescent="0.25"/>
    <row r="839" x14ac:dyDescent="0.25"/>
    <row r="840" x14ac:dyDescent="0.25"/>
    <row r="841" x14ac:dyDescent="0.25"/>
    <row r="842" x14ac:dyDescent="0.25"/>
    <row r="843" x14ac:dyDescent="0.25"/>
    <row r="844" x14ac:dyDescent="0.25"/>
    <row r="845" x14ac:dyDescent="0.25"/>
    <row r="846" x14ac:dyDescent="0.25"/>
    <row r="847" x14ac:dyDescent="0.25"/>
    <row r="848" x14ac:dyDescent="0.25"/>
    <row r="849" x14ac:dyDescent="0.25"/>
    <row r="850" x14ac:dyDescent="0.25"/>
    <row r="851" x14ac:dyDescent="0.25"/>
    <row r="852" x14ac:dyDescent="0.25"/>
    <row r="853" x14ac:dyDescent="0.25"/>
    <row r="854" x14ac:dyDescent="0.25"/>
    <row r="855" x14ac:dyDescent="0.25"/>
    <row r="856" x14ac:dyDescent="0.25"/>
    <row r="857" x14ac:dyDescent="0.25"/>
    <row r="858" x14ac:dyDescent="0.25"/>
    <row r="859" x14ac:dyDescent="0.25"/>
    <row r="860" x14ac:dyDescent="0.25"/>
    <row r="861" x14ac:dyDescent="0.25"/>
    <row r="862" x14ac:dyDescent="0.25"/>
    <row r="863" x14ac:dyDescent="0.25"/>
    <row r="864" x14ac:dyDescent="0.25"/>
    <row r="865" x14ac:dyDescent="0.25"/>
    <row r="866" x14ac:dyDescent="0.25"/>
    <row r="867" x14ac:dyDescent="0.25"/>
    <row r="868" x14ac:dyDescent="0.25"/>
    <row r="869" x14ac:dyDescent="0.25"/>
    <row r="870" x14ac:dyDescent="0.25"/>
    <row r="871" x14ac:dyDescent="0.25"/>
    <row r="872" x14ac:dyDescent="0.25"/>
    <row r="873" x14ac:dyDescent="0.25"/>
    <row r="874" x14ac:dyDescent="0.25"/>
    <row r="875" x14ac:dyDescent="0.25"/>
    <row r="876" x14ac:dyDescent="0.25"/>
    <row r="877" x14ac:dyDescent="0.25"/>
    <row r="878" x14ac:dyDescent="0.25"/>
    <row r="879" x14ac:dyDescent="0.25"/>
    <row r="880" x14ac:dyDescent="0.25"/>
    <row r="881" x14ac:dyDescent="0.25"/>
    <row r="882" x14ac:dyDescent="0.25"/>
    <row r="883" x14ac:dyDescent="0.25"/>
    <row r="884" x14ac:dyDescent="0.25"/>
    <row r="885" x14ac:dyDescent="0.25"/>
    <row r="886" x14ac:dyDescent="0.25"/>
    <row r="887" x14ac:dyDescent="0.25"/>
    <row r="888" x14ac:dyDescent="0.25"/>
    <row r="889" x14ac:dyDescent="0.25"/>
    <row r="890" x14ac:dyDescent="0.25"/>
    <row r="891" x14ac:dyDescent="0.25"/>
    <row r="892" x14ac:dyDescent="0.25"/>
    <row r="893" x14ac:dyDescent="0.25"/>
    <row r="894" x14ac:dyDescent="0.25"/>
    <row r="895" x14ac:dyDescent="0.25"/>
    <row r="896" x14ac:dyDescent="0.25"/>
    <row r="897" x14ac:dyDescent="0.25"/>
    <row r="898" x14ac:dyDescent="0.25"/>
    <row r="899" x14ac:dyDescent="0.25"/>
    <row r="900" x14ac:dyDescent="0.25"/>
    <row r="901" x14ac:dyDescent="0.25"/>
    <row r="902" x14ac:dyDescent="0.25"/>
    <row r="903" x14ac:dyDescent="0.25"/>
    <row r="904" x14ac:dyDescent="0.25"/>
    <row r="905" x14ac:dyDescent="0.25"/>
    <row r="906" x14ac:dyDescent="0.25"/>
    <row r="907" x14ac:dyDescent="0.25"/>
    <row r="908" x14ac:dyDescent="0.25"/>
    <row r="909" x14ac:dyDescent="0.25"/>
    <row r="910" x14ac:dyDescent="0.25"/>
    <row r="911" x14ac:dyDescent="0.25"/>
    <row r="912" x14ac:dyDescent="0.25"/>
    <row r="913" x14ac:dyDescent="0.25"/>
    <row r="914" x14ac:dyDescent="0.25"/>
    <row r="915" x14ac:dyDescent="0.25"/>
    <row r="916" x14ac:dyDescent="0.25"/>
    <row r="917" x14ac:dyDescent="0.25"/>
    <row r="918" x14ac:dyDescent="0.25"/>
    <row r="919" x14ac:dyDescent="0.25"/>
    <row r="920" x14ac:dyDescent="0.25"/>
    <row r="921" x14ac:dyDescent="0.25"/>
    <row r="922" x14ac:dyDescent="0.25"/>
    <row r="923" x14ac:dyDescent="0.25"/>
    <row r="924" x14ac:dyDescent="0.25"/>
    <row r="925" x14ac:dyDescent="0.25"/>
    <row r="926" x14ac:dyDescent="0.25"/>
    <row r="927" x14ac:dyDescent="0.25"/>
    <row r="928" x14ac:dyDescent="0.25"/>
    <row r="929" x14ac:dyDescent="0.25"/>
    <row r="930" x14ac:dyDescent="0.25"/>
    <row r="931" x14ac:dyDescent="0.25"/>
    <row r="932" x14ac:dyDescent="0.25"/>
    <row r="933" x14ac:dyDescent="0.25"/>
    <row r="934" x14ac:dyDescent="0.25"/>
    <row r="935" x14ac:dyDescent="0.25"/>
    <row r="936" x14ac:dyDescent="0.25"/>
    <row r="937" x14ac:dyDescent="0.25"/>
    <row r="938" x14ac:dyDescent="0.25"/>
    <row r="939" x14ac:dyDescent="0.25"/>
    <row r="940" x14ac:dyDescent="0.25"/>
    <row r="941" x14ac:dyDescent="0.25"/>
    <row r="942" x14ac:dyDescent="0.25"/>
    <row r="943" x14ac:dyDescent="0.25"/>
    <row r="944" x14ac:dyDescent="0.25"/>
    <row r="945" x14ac:dyDescent="0.25"/>
    <row r="946" x14ac:dyDescent="0.25"/>
    <row r="947" x14ac:dyDescent="0.25"/>
    <row r="948" x14ac:dyDescent="0.25"/>
    <row r="949" x14ac:dyDescent="0.25"/>
    <row r="950" x14ac:dyDescent="0.25"/>
    <row r="951" x14ac:dyDescent="0.25"/>
    <row r="952" x14ac:dyDescent="0.25"/>
    <row r="953" x14ac:dyDescent="0.25"/>
    <row r="954" x14ac:dyDescent="0.25"/>
    <row r="955" x14ac:dyDescent="0.25"/>
    <row r="956" x14ac:dyDescent="0.25"/>
    <row r="957" x14ac:dyDescent="0.25"/>
    <row r="958" x14ac:dyDescent="0.25"/>
    <row r="959" x14ac:dyDescent="0.25"/>
    <row r="960" x14ac:dyDescent="0.25"/>
    <row r="961" x14ac:dyDescent="0.25"/>
    <row r="962" x14ac:dyDescent="0.25"/>
    <row r="963" x14ac:dyDescent="0.25"/>
    <row r="964" x14ac:dyDescent="0.25"/>
    <row r="965" x14ac:dyDescent="0.25"/>
    <row r="966" x14ac:dyDescent="0.25"/>
    <row r="967" x14ac:dyDescent="0.25"/>
    <row r="968" x14ac:dyDescent="0.25"/>
    <row r="969" x14ac:dyDescent="0.25"/>
    <row r="970" x14ac:dyDescent="0.25"/>
    <row r="971" x14ac:dyDescent="0.25"/>
    <row r="972" x14ac:dyDescent="0.25"/>
    <row r="973" x14ac:dyDescent="0.25"/>
    <row r="974" x14ac:dyDescent="0.25"/>
    <row r="975" x14ac:dyDescent="0.25"/>
    <row r="976" x14ac:dyDescent="0.25"/>
    <row r="977" x14ac:dyDescent="0.25"/>
    <row r="978" x14ac:dyDescent="0.25"/>
    <row r="979" x14ac:dyDescent="0.25"/>
    <row r="980" x14ac:dyDescent="0.25"/>
    <row r="981" x14ac:dyDescent="0.25"/>
    <row r="982" x14ac:dyDescent="0.25"/>
    <row r="983" x14ac:dyDescent="0.25"/>
    <row r="984" x14ac:dyDescent="0.25"/>
    <row r="985" x14ac:dyDescent="0.25"/>
    <row r="986" x14ac:dyDescent="0.25"/>
    <row r="987" x14ac:dyDescent="0.25"/>
    <row r="988" x14ac:dyDescent="0.25"/>
    <row r="989" x14ac:dyDescent="0.25"/>
    <row r="990" x14ac:dyDescent="0.25"/>
    <row r="991" x14ac:dyDescent="0.25"/>
    <row r="992" x14ac:dyDescent="0.25"/>
    <row r="993" x14ac:dyDescent="0.25"/>
    <row r="994" x14ac:dyDescent="0.25"/>
    <row r="995" x14ac:dyDescent="0.25"/>
    <row r="996" x14ac:dyDescent="0.25"/>
    <row r="997" x14ac:dyDescent="0.25"/>
    <row r="998" x14ac:dyDescent="0.25"/>
    <row r="999" x14ac:dyDescent="0.25"/>
    <row r="1000" x14ac:dyDescent="0.25"/>
    <row r="1001" x14ac:dyDescent="0.25"/>
    <row r="1002" x14ac:dyDescent="0.25"/>
    <row r="1003" x14ac:dyDescent="0.25"/>
    <row r="1004" x14ac:dyDescent="0.25"/>
    <row r="1005" x14ac:dyDescent="0.25"/>
    <row r="1006" x14ac:dyDescent="0.25"/>
    <row r="1007" x14ac:dyDescent="0.25"/>
    <row r="1008" x14ac:dyDescent="0.25"/>
    <row r="1009" x14ac:dyDescent="0.25"/>
    <row r="1010" x14ac:dyDescent="0.25"/>
    <row r="1011" x14ac:dyDescent="0.25"/>
    <row r="1012" x14ac:dyDescent="0.25"/>
    <row r="1013" x14ac:dyDescent="0.25"/>
    <row r="1014" x14ac:dyDescent="0.25"/>
    <row r="1015" x14ac:dyDescent="0.25"/>
    <row r="1016" x14ac:dyDescent="0.25"/>
    <row r="1017" x14ac:dyDescent="0.25"/>
    <row r="1018" x14ac:dyDescent="0.25"/>
    <row r="1019" x14ac:dyDescent="0.25"/>
    <row r="1020" x14ac:dyDescent="0.25"/>
    <row r="1021" x14ac:dyDescent="0.25"/>
    <row r="1022" x14ac:dyDescent="0.25"/>
    <row r="1023" x14ac:dyDescent="0.25"/>
    <row r="1024" x14ac:dyDescent="0.25"/>
    <row r="1025" x14ac:dyDescent="0.25"/>
    <row r="1026" x14ac:dyDescent="0.25"/>
    <row r="1027" x14ac:dyDescent="0.25"/>
    <row r="1028" x14ac:dyDescent="0.25"/>
    <row r="1029" x14ac:dyDescent="0.25"/>
    <row r="1030" x14ac:dyDescent="0.25"/>
    <row r="1031" x14ac:dyDescent="0.25"/>
    <row r="1032" x14ac:dyDescent="0.25"/>
    <row r="1033" x14ac:dyDescent="0.25"/>
    <row r="1034" x14ac:dyDescent="0.25"/>
    <row r="1035" x14ac:dyDescent="0.25"/>
    <row r="1036" x14ac:dyDescent="0.25"/>
    <row r="1037" x14ac:dyDescent="0.25"/>
    <row r="1038" x14ac:dyDescent="0.25"/>
    <row r="1039" x14ac:dyDescent="0.25"/>
    <row r="1040" x14ac:dyDescent="0.25"/>
    <row r="1041" x14ac:dyDescent="0.25"/>
    <row r="1042" x14ac:dyDescent="0.25"/>
    <row r="1043" x14ac:dyDescent="0.25"/>
    <row r="1044" x14ac:dyDescent="0.25"/>
    <row r="1045" x14ac:dyDescent="0.25"/>
    <row r="1046" x14ac:dyDescent="0.25"/>
    <row r="1047" x14ac:dyDescent="0.25"/>
    <row r="1048" x14ac:dyDescent="0.25"/>
    <row r="1049" x14ac:dyDescent="0.25"/>
    <row r="1050" x14ac:dyDescent="0.25"/>
    <row r="1051" x14ac:dyDescent="0.25"/>
    <row r="1052" x14ac:dyDescent="0.25"/>
    <row r="1053" x14ac:dyDescent="0.25"/>
    <row r="1054" x14ac:dyDescent="0.25"/>
    <row r="1055" x14ac:dyDescent="0.25"/>
    <row r="1056" x14ac:dyDescent="0.25"/>
    <row r="1057" x14ac:dyDescent="0.25"/>
    <row r="1058" x14ac:dyDescent="0.25"/>
    <row r="1059" x14ac:dyDescent="0.25"/>
    <row r="1060" x14ac:dyDescent="0.25"/>
    <row r="1061" x14ac:dyDescent="0.25"/>
    <row r="1062" x14ac:dyDescent="0.25"/>
    <row r="1063" x14ac:dyDescent="0.25"/>
    <row r="1064" x14ac:dyDescent="0.25"/>
    <row r="1065" x14ac:dyDescent="0.25"/>
    <row r="1066" x14ac:dyDescent="0.25"/>
    <row r="1067" x14ac:dyDescent="0.25"/>
    <row r="1068" x14ac:dyDescent="0.25"/>
    <row r="1069" x14ac:dyDescent="0.25"/>
    <row r="1070" x14ac:dyDescent="0.25"/>
    <row r="1071" x14ac:dyDescent="0.25"/>
    <row r="1072" x14ac:dyDescent="0.25"/>
    <row r="1073" x14ac:dyDescent="0.25"/>
    <row r="1074" x14ac:dyDescent="0.25"/>
    <row r="1075" x14ac:dyDescent="0.25"/>
    <row r="1076" x14ac:dyDescent="0.25"/>
    <row r="1077" x14ac:dyDescent="0.25"/>
    <row r="1078" x14ac:dyDescent="0.25"/>
    <row r="1079" x14ac:dyDescent="0.25"/>
    <row r="1080" x14ac:dyDescent="0.25"/>
    <row r="1081" x14ac:dyDescent="0.25"/>
    <row r="1082" x14ac:dyDescent="0.25"/>
    <row r="1083" x14ac:dyDescent="0.25"/>
    <row r="1084" x14ac:dyDescent="0.25"/>
    <row r="1085" x14ac:dyDescent="0.25"/>
    <row r="1086" x14ac:dyDescent="0.25"/>
    <row r="1087" x14ac:dyDescent="0.25"/>
    <row r="1088" x14ac:dyDescent="0.25"/>
    <row r="1089" x14ac:dyDescent="0.25"/>
    <row r="1090" x14ac:dyDescent="0.25"/>
    <row r="1091" x14ac:dyDescent="0.25"/>
    <row r="1092" x14ac:dyDescent="0.25"/>
    <row r="1093" x14ac:dyDescent="0.25"/>
    <row r="1094" x14ac:dyDescent="0.25"/>
    <row r="1095" x14ac:dyDescent="0.25"/>
    <row r="1096" x14ac:dyDescent="0.25"/>
    <row r="1097" x14ac:dyDescent="0.25"/>
    <row r="1098" x14ac:dyDescent="0.25"/>
    <row r="1099" x14ac:dyDescent="0.25"/>
    <row r="1100" x14ac:dyDescent="0.25"/>
    <row r="1101" x14ac:dyDescent="0.25"/>
    <row r="1102" x14ac:dyDescent="0.25"/>
    <row r="1103" x14ac:dyDescent="0.25"/>
    <row r="1104" x14ac:dyDescent="0.25"/>
    <row r="1105" x14ac:dyDescent="0.25"/>
    <row r="1106" x14ac:dyDescent="0.25"/>
    <row r="1107" x14ac:dyDescent="0.25"/>
    <row r="1108" x14ac:dyDescent="0.25"/>
    <row r="1109" x14ac:dyDescent="0.25"/>
    <row r="1110" x14ac:dyDescent="0.25"/>
    <row r="1111" x14ac:dyDescent="0.25"/>
    <row r="1112" x14ac:dyDescent="0.25"/>
    <row r="1113" x14ac:dyDescent="0.25"/>
    <row r="1114" x14ac:dyDescent="0.25"/>
    <row r="1115" x14ac:dyDescent="0.25"/>
    <row r="1116" x14ac:dyDescent="0.25"/>
    <row r="1117" x14ac:dyDescent="0.25"/>
    <row r="1118" x14ac:dyDescent="0.25"/>
    <row r="1119" x14ac:dyDescent="0.25"/>
    <row r="1120" x14ac:dyDescent="0.25"/>
    <row r="1121" x14ac:dyDescent="0.25"/>
    <row r="1122" x14ac:dyDescent="0.25"/>
    <row r="1123" x14ac:dyDescent="0.25"/>
    <row r="1124" x14ac:dyDescent="0.25"/>
    <row r="1125" x14ac:dyDescent="0.25"/>
    <row r="1126" x14ac:dyDescent="0.25"/>
    <row r="1127" x14ac:dyDescent="0.25"/>
    <row r="1128" x14ac:dyDescent="0.25"/>
    <row r="1129" x14ac:dyDescent="0.25"/>
    <row r="1130" x14ac:dyDescent="0.25"/>
    <row r="1131" x14ac:dyDescent="0.25"/>
    <row r="1132" x14ac:dyDescent="0.25"/>
    <row r="1133" x14ac:dyDescent="0.25"/>
    <row r="1134" x14ac:dyDescent="0.25"/>
    <row r="1135" x14ac:dyDescent="0.25"/>
    <row r="1136" x14ac:dyDescent="0.25"/>
    <row r="1137" x14ac:dyDescent="0.25"/>
    <row r="1138" x14ac:dyDescent="0.25"/>
    <row r="1139" x14ac:dyDescent="0.25"/>
    <row r="1140" x14ac:dyDescent="0.25"/>
    <row r="1141" x14ac:dyDescent="0.25"/>
    <row r="1142" x14ac:dyDescent="0.25"/>
    <row r="1143" x14ac:dyDescent="0.25"/>
    <row r="1144" x14ac:dyDescent="0.25"/>
    <row r="1145" x14ac:dyDescent="0.25"/>
    <row r="1146" x14ac:dyDescent="0.25"/>
    <row r="1147" x14ac:dyDescent="0.25"/>
    <row r="1148" x14ac:dyDescent="0.25"/>
    <row r="1149" x14ac:dyDescent="0.25"/>
    <row r="1150" x14ac:dyDescent="0.25"/>
    <row r="1151" x14ac:dyDescent="0.25"/>
    <row r="1152" x14ac:dyDescent="0.25"/>
    <row r="1153" x14ac:dyDescent="0.25"/>
    <row r="1154" x14ac:dyDescent="0.25"/>
    <row r="1155" x14ac:dyDescent="0.25"/>
    <row r="1156" x14ac:dyDescent="0.25"/>
    <row r="1157" x14ac:dyDescent="0.25"/>
    <row r="1158" x14ac:dyDescent="0.25"/>
    <row r="1159" x14ac:dyDescent="0.25"/>
    <row r="1160" x14ac:dyDescent="0.25"/>
    <row r="1161" x14ac:dyDescent="0.25"/>
    <row r="1162" x14ac:dyDescent="0.25"/>
    <row r="1163" x14ac:dyDescent="0.25"/>
    <row r="1164" x14ac:dyDescent="0.25"/>
    <row r="1165" x14ac:dyDescent="0.25"/>
    <row r="1166" x14ac:dyDescent="0.25"/>
    <row r="1167" x14ac:dyDescent="0.25"/>
    <row r="1168" x14ac:dyDescent="0.25"/>
    <row r="1169" x14ac:dyDescent="0.25"/>
    <row r="1170" x14ac:dyDescent="0.25"/>
    <row r="1171" x14ac:dyDescent="0.25"/>
    <row r="1172" x14ac:dyDescent="0.25"/>
    <row r="1173" x14ac:dyDescent="0.25"/>
    <row r="1174" x14ac:dyDescent="0.25"/>
    <row r="1175" x14ac:dyDescent="0.25"/>
    <row r="1176" x14ac:dyDescent="0.25"/>
    <row r="1177" x14ac:dyDescent="0.25"/>
    <row r="1178" x14ac:dyDescent="0.25"/>
    <row r="1179" x14ac:dyDescent="0.25"/>
    <row r="1180" x14ac:dyDescent="0.25"/>
    <row r="1181" x14ac:dyDescent="0.25"/>
    <row r="1182" x14ac:dyDescent="0.25"/>
    <row r="1183" x14ac:dyDescent="0.25"/>
    <row r="1184" x14ac:dyDescent="0.25"/>
    <row r="1185" x14ac:dyDescent="0.25"/>
    <row r="1186" x14ac:dyDescent="0.25"/>
    <row r="1187" x14ac:dyDescent="0.25"/>
    <row r="1188" x14ac:dyDescent="0.25"/>
    <row r="1189" x14ac:dyDescent="0.25"/>
    <row r="1190" x14ac:dyDescent="0.25"/>
    <row r="1191" x14ac:dyDescent="0.25"/>
    <row r="1192" x14ac:dyDescent="0.25"/>
    <row r="1193" x14ac:dyDescent="0.25"/>
    <row r="1194" x14ac:dyDescent="0.25"/>
    <row r="1195" x14ac:dyDescent="0.25"/>
    <row r="1196" x14ac:dyDescent="0.25"/>
    <row r="1197" x14ac:dyDescent="0.25"/>
    <row r="1198" x14ac:dyDescent="0.25"/>
    <row r="1199" x14ac:dyDescent="0.25"/>
    <row r="1200" x14ac:dyDescent="0.25"/>
    <row r="1201" x14ac:dyDescent="0.25"/>
    <row r="1202" x14ac:dyDescent="0.25"/>
    <row r="1203" x14ac:dyDescent="0.25"/>
    <row r="1204" x14ac:dyDescent="0.25"/>
    <row r="1205" x14ac:dyDescent="0.25"/>
    <row r="1206" x14ac:dyDescent="0.25"/>
    <row r="1207" x14ac:dyDescent="0.25"/>
    <row r="1208" x14ac:dyDescent="0.25"/>
    <row r="1209" x14ac:dyDescent="0.25"/>
    <row r="1210" x14ac:dyDescent="0.25"/>
    <row r="1211" x14ac:dyDescent="0.25"/>
    <row r="1212" x14ac:dyDescent="0.25"/>
    <row r="1213" x14ac:dyDescent="0.25"/>
    <row r="1214" x14ac:dyDescent="0.25"/>
    <row r="1215" x14ac:dyDescent="0.25"/>
    <row r="1216" x14ac:dyDescent="0.25"/>
    <row r="1217" x14ac:dyDescent="0.25"/>
    <row r="1218" x14ac:dyDescent="0.25"/>
    <row r="1219" x14ac:dyDescent="0.25"/>
    <row r="1220" x14ac:dyDescent="0.25"/>
    <row r="1221" x14ac:dyDescent="0.25"/>
    <row r="1222" x14ac:dyDescent="0.25"/>
    <row r="1223" x14ac:dyDescent="0.25"/>
    <row r="1224" x14ac:dyDescent="0.25"/>
    <row r="1225" x14ac:dyDescent="0.25"/>
    <row r="1226" x14ac:dyDescent="0.25"/>
    <row r="1227" x14ac:dyDescent="0.25"/>
    <row r="1228" x14ac:dyDescent="0.25"/>
    <row r="1229" x14ac:dyDescent="0.25"/>
    <row r="1230" x14ac:dyDescent="0.25"/>
    <row r="1231" x14ac:dyDescent="0.25"/>
    <row r="1232" x14ac:dyDescent="0.25"/>
    <row r="1233" x14ac:dyDescent="0.25"/>
    <row r="1234" x14ac:dyDescent="0.25"/>
    <row r="1235" x14ac:dyDescent="0.25"/>
    <row r="1236" x14ac:dyDescent="0.25"/>
    <row r="1237" x14ac:dyDescent="0.25"/>
    <row r="1238" x14ac:dyDescent="0.25"/>
    <row r="1239" x14ac:dyDescent="0.25"/>
    <row r="1240" x14ac:dyDescent="0.25"/>
    <row r="1241" x14ac:dyDescent="0.25"/>
    <row r="1242" x14ac:dyDescent="0.25"/>
    <row r="1243" x14ac:dyDescent="0.25"/>
    <row r="1244" x14ac:dyDescent="0.25"/>
    <row r="1245" x14ac:dyDescent="0.25"/>
    <row r="1246" x14ac:dyDescent="0.25"/>
    <row r="1247" x14ac:dyDescent="0.25"/>
    <row r="1248" x14ac:dyDescent="0.25"/>
    <row r="1249" x14ac:dyDescent="0.25"/>
    <row r="1250" x14ac:dyDescent="0.25"/>
    <row r="1251" x14ac:dyDescent="0.25"/>
    <row r="1252" x14ac:dyDescent="0.25"/>
    <row r="1253" x14ac:dyDescent="0.25"/>
    <row r="1254" x14ac:dyDescent="0.25"/>
    <row r="1255" x14ac:dyDescent="0.25"/>
    <row r="1256" x14ac:dyDescent="0.25"/>
    <row r="1257" x14ac:dyDescent="0.25"/>
    <row r="1258" x14ac:dyDescent="0.25"/>
    <row r="1259" x14ac:dyDescent="0.25"/>
    <row r="1260" x14ac:dyDescent="0.25"/>
    <row r="1261" x14ac:dyDescent="0.25"/>
    <row r="1262" x14ac:dyDescent="0.25"/>
    <row r="1263" x14ac:dyDescent="0.25"/>
    <row r="1264" x14ac:dyDescent="0.25"/>
    <row r="1265" x14ac:dyDescent="0.25"/>
    <row r="1266" x14ac:dyDescent="0.25"/>
    <row r="1267" x14ac:dyDescent="0.25"/>
    <row r="1268" x14ac:dyDescent="0.25"/>
    <row r="1269" x14ac:dyDescent="0.25"/>
    <row r="1270" x14ac:dyDescent="0.25"/>
    <row r="1271" x14ac:dyDescent="0.25"/>
    <row r="1272" x14ac:dyDescent="0.25"/>
    <row r="1273" x14ac:dyDescent="0.25"/>
    <row r="1274" x14ac:dyDescent="0.25"/>
    <row r="1275" x14ac:dyDescent="0.25"/>
    <row r="1276" x14ac:dyDescent="0.25"/>
    <row r="1277" x14ac:dyDescent="0.25"/>
    <row r="1278" x14ac:dyDescent="0.25"/>
    <row r="1279" x14ac:dyDescent="0.25"/>
    <row r="1280" x14ac:dyDescent="0.25"/>
    <row r="1281" x14ac:dyDescent="0.25"/>
    <row r="1282" x14ac:dyDescent="0.25"/>
    <row r="1283" x14ac:dyDescent="0.25"/>
    <row r="1284" x14ac:dyDescent="0.25"/>
    <row r="1285" x14ac:dyDescent="0.25"/>
    <row r="1286" x14ac:dyDescent="0.25"/>
    <row r="1287" x14ac:dyDescent="0.25"/>
    <row r="1288" x14ac:dyDescent="0.25"/>
    <row r="1289" x14ac:dyDescent="0.25"/>
    <row r="1290" x14ac:dyDescent="0.25"/>
    <row r="1291" x14ac:dyDescent="0.25"/>
    <row r="1292" x14ac:dyDescent="0.25"/>
    <row r="1293" x14ac:dyDescent="0.25"/>
    <row r="1294" x14ac:dyDescent="0.25"/>
    <row r="1295" x14ac:dyDescent="0.25"/>
    <row r="1296" x14ac:dyDescent="0.25"/>
    <row r="1297" x14ac:dyDescent="0.25"/>
    <row r="1298" x14ac:dyDescent="0.25"/>
    <row r="1299" x14ac:dyDescent="0.25"/>
    <row r="1300" x14ac:dyDescent="0.25"/>
    <row r="1301" x14ac:dyDescent="0.25"/>
    <row r="1302" x14ac:dyDescent="0.25"/>
    <row r="1303" x14ac:dyDescent="0.25"/>
    <row r="1304" x14ac:dyDescent="0.25"/>
    <row r="1305" x14ac:dyDescent="0.25"/>
    <row r="1306" x14ac:dyDescent="0.25"/>
    <row r="1307" x14ac:dyDescent="0.25"/>
    <row r="1308" x14ac:dyDescent="0.25"/>
    <row r="1309" x14ac:dyDescent="0.25"/>
    <row r="1310" x14ac:dyDescent="0.25"/>
    <row r="1311" x14ac:dyDescent="0.25"/>
    <row r="1312" x14ac:dyDescent="0.25"/>
    <row r="1313" x14ac:dyDescent="0.25"/>
    <row r="1314" x14ac:dyDescent="0.25"/>
    <row r="1315" x14ac:dyDescent="0.25"/>
    <row r="1316" x14ac:dyDescent="0.25"/>
    <row r="1317" x14ac:dyDescent="0.25"/>
    <row r="1318" x14ac:dyDescent="0.25"/>
    <row r="1319" x14ac:dyDescent="0.25"/>
    <row r="1320" x14ac:dyDescent="0.25"/>
    <row r="1321" x14ac:dyDescent="0.25"/>
    <row r="1322" x14ac:dyDescent="0.25"/>
    <row r="1323" x14ac:dyDescent="0.25"/>
    <row r="1324" x14ac:dyDescent="0.25"/>
    <row r="1325" x14ac:dyDescent="0.25"/>
    <row r="1326" x14ac:dyDescent="0.25"/>
    <row r="1327" x14ac:dyDescent="0.25"/>
    <row r="1328" x14ac:dyDescent="0.25"/>
    <row r="1329" x14ac:dyDescent="0.25"/>
    <row r="1330" x14ac:dyDescent="0.25"/>
    <row r="1331" x14ac:dyDescent="0.25"/>
    <row r="1332" x14ac:dyDescent="0.25"/>
    <row r="1333" x14ac:dyDescent="0.25"/>
    <row r="1334" x14ac:dyDescent="0.25"/>
    <row r="1335" x14ac:dyDescent="0.25"/>
    <row r="1336" x14ac:dyDescent="0.25"/>
    <row r="1337" x14ac:dyDescent="0.25"/>
    <row r="1338" x14ac:dyDescent="0.25"/>
    <row r="1339" x14ac:dyDescent="0.25"/>
    <row r="1340" x14ac:dyDescent="0.25"/>
    <row r="1341" x14ac:dyDescent="0.25"/>
    <row r="1342" x14ac:dyDescent="0.25"/>
    <row r="1343" x14ac:dyDescent="0.25"/>
    <row r="1344" x14ac:dyDescent="0.25"/>
    <row r="1345" x14ac:dyDescent="0.25"/>
    <row r="1346" x14ac:dyDescent="0.25"/>
    <row r="1347" x14ac:dyDescent="0.25"/>
    <row r="1348" x14ac:dyDescent="0.25"/>
    <row r="1349" x14ac:dyDescent="0.25"/>
    <row r="1350" x14ac:dyDescent="0.25"/>
    <row r="1351" x14ac:dyDescent="0.25"/>
    <row r="1352" x14ac:dyDescent="0.25"/>
    <row r="1353" x14ac:dyDescent="0.25"/>
    <row r="1354" x14ac:dyDescent="0.25"/>
    <row r="1355" x14ac:dyDescent="0.25"/>
    <row r="1356" x14ac:dyDescent="0.25"/>
    <row r="1357" x14ac:dyDescent="0.25"/>
    <row r="1358" x14ac:dyDescent="0.25"/>
    <row r="1359" x14ac:dyDescent="0.25"/>
    <row r="1360" x14ac:dyDescent="0.25"/>
    <row r="1361" x14ac:dyDescent="0.25"/>
    <row r="1362" x14ac:dyDescent="0.25"/>
    <row r="1363" x14ac:dyDescent="0.25"/>
    <row r="1364" x14ac:dyDescent="0.25"/>
    <row r="1365" x14ac:dyDescent="0.25"/>
    <row r="1366" x14ac:dyDescent="0.25"/>
    <row r="1367" x14ac:dyDescent="0.25"/>
    <row r="1368" x14ac:dyDescent="0.25"/>
    <row r="1369" x14ac:dyDescent="0.25"/>
    <row r="1370" x14ac:dyDescent="0.25"/>
    <row r="1371" x14ac:dyDescent="0.25"/>
    <row r="1372" x14ac:dyDescent="0.25"/>
    <row r="1373" x14ac:dyDescent="0.25"/>
    <row r="1374" x14ac:dyDescent="0.25"/>
    <row r="1375" x14ac:dyDescent="0.25"/>
    <row r="1376" x14ac:dyDescent="0.25"/>
    <row r="1377" x14ac:dyDescent="0.25"/>
    <row r="1378" x14ac:dyDescent="0.25"/>
    <row r="1379" x14ac:dyDescent="0.25"/>
    <row r="1380" x14ac:dyDescent="0.25"/>
    <row r="1381" x14ac:dyDescent="0.25"/>
    <row r="1382" x14ac:dyDescent="0.25"/>
    <row r="1383" x14ac:dyDescent="0.25"/>
    <row r="1384" x14ac:dyDescent="0.25"/>
    <row r="1385" x14ac:dyDescent="0.25"/>
    <row r="1386" x14ac:dyDescent="0.25"/>
    <row r="1387" x14ac:dyDescent="0.25"/>
    <row r="1388" x14ac:dyDescent="0.25"/>
    <row r="1389" x14ac:dyDescent="0.25"/>
    <row r="1390" x14ac:dyDescent="0.25"/>
    <row r="1391" x14ac:dyDescent="0.25"/>
    <row r="1392" x14ac:dyDescent="0.25"/>
    <row r="1393" x14ac:dyDescent="0.25"/>
    <row r="1394" x14ac:dyDescent="0.25"/>
    <row r="1395" x14ac:dyDescent="0.25"/>
    <row r="1396" x14ac:dyDescent="0.25"/>
    <row r="1397" x14ac:dyDescent="0.25"/>
    <row r="1398" x14ac:dyDescent="0.25"/>
    <row r="1399" x14ac:dyDescent="0.25"/>
    <row r="1400" x14ac:dyDescent="0.25"/>
    <row r="1401" x14ac:dyDescent="0.25"/>
    <row r="1402" x14ac:dyDescent="0.25"/>
    <row r="1403" x14ac:dyDescent="0.25"/>
    <row r="1404" x14ac:dyDescent="0.25"/>
    <row r="1405" x14ac:dyDescent="0.25"/>
    <row r="1406" x14ac:dyDescent="0.25"/>
    <row r="1407" x14ac:dyDescent="0.25"/>
    <row r="1408" x14ac:dyDescent="0.25"/>
    <row r="1409" x14ac:dyDescent="0.25"/>
    <row r="1410" x14ac:dyDescent="0.25"/>
    <row r="1411" x14ac:dyDescent="0.25"/>
    <row r="1412" x14ac:dyDescent="0.25"/>
    <row r="1413" x14ac:dyDescent="0.25"/>
    <row r="1414" x14ac:dyDescent="0.25"/>
    <row r="1415" x14ac:dyDescent="0.25"/>
    <row r="1416" x14ac:dyDescent="0.25"/>
    <row r="1417" x14ac:dyDescent="0.25"/>
    <row r="1418" x14ac:dyDescent="0.25"/>
    <row r="1419" x14ac:dyDescent="0.25"/>
    <row r="1420" x14ac:dyDescent="0.25"/>
    <row r="1421" x14ac:dyDescent="0.25"/>
    <row r="1422" x14ac:dyDescent="0.25"/>
    <row r="1423" x14ac:dyDescent="0.25"/>
    <row r="1424" x14ac:dyDescent="0.25"/>
    <row r="1425" x14ac:dyDescent="0.25"/>
    <row r="1426" x14ac:dyDescent="0.25"/>
    <row r="1427" x14ac:dyDescent="0.25"/>
    <row r="1428" x14ac:dyDescent="0.25"/>
    <row r="1429" x14ac:dyDescent="0.25"/>
    <row r="1430" x14ac:dyDescent="0.25"/>
    <row r="1431" x14ac:dyDescent="0.25"/>
    <row r="1432" x14ac:dyDescent="0.25"/>
    <row r="1433" x14ac:dyDescent="0.25"/>
    <row r="1434" x14ac:dyDescent="0.25"/>
    <row r="1435" x14ac:dyDescent="0.25"/>
    <row r="1436" x14ac:dyDescent="0.25"/>
    <row r="1437" x14ac:dyDescent="0.25"/>
    <row r="1438" x14ac:dyDescent="0.25"/>
    <row r="1439" x14ac:dyDescent="0.25"/>
    <row r="1440" x14ac:dyDescent="0.25"/>
    <row r="1441" x14ac:dyDescent="0.25"/>
    <row r="1442" x14ac:dyDescent="0.25"/>
    <row r="1443" x14ac:dyDescent="0.25"/>
    <row r="1444" x14ac:dyDescent="0.25"/>
    <row r="1445" x14ac:dyDescent="0.25"/>
    <row r="1446" x14ac:dyDescent="0.25"/>
    <row r="1447" x14ac:dyDescent="0.25"/>
    <row r="1448" x14ac:dyDescent="0.25"/>
    <row r="1449" x14ac:dyDescent="0.25"/>
    <row r="1450" x14ac:dyDescent="0.25"/>
    <row r="1451" x14ac:dyDescent="0.25"/>
    <row r="1452" x14ac:dyDescent="0.25"/>
    <row r="1453" x14ac:dyDescent="0.25"/>
    <row r="1454" x14ac:dyDescent="0.25"/>
    <row r="1455" x14ac:dyDescent="0.25"/>
    <row r="1456" x14ac:dyDescent="0.25"/>
    <row r="1457" x14ac:dyDescent="0.25"/>
    <row r="1458" x14ac:dyDescent="0.25"/>
    <row r="1459" x14ac:dyDescent="0.25"/>
    <row r="1460" x14ac:dyDescent="0.25"/>
    <row r="1461" x14ac:dyDescent="0.25"/>
    <row r="1462" x14ac:dyDescent="0.25"/>
    <row r="1463" x14ac:dyDescent="0.25"/>
    <row r="1464" x14ac:dyDescent="0.25"/>
    <row r="1465" x14ac:dyDescent="0.25"/>
    <row r="1466" x14ac:dyDescent="0.25"/>
    <row r="1467" x14ac:dyDescent="0.25"/>
    <row r="1468" x14ac:dyDescent="0.25"/>
    <row r="1469" x14ac:dyDescent="0.25"/>
    <row r="1470" x14ac:dyDescent="0.25"/>
    <row r="1471" x14ac:dyDescent="0.25"/>
    <row r="1472" x14ac:dyDescent="0.25"/>
    <row r="1473" x14ac:dyDescent="0.25"/>
    <row r="1474" x14ac:dyDescent="0.25"/>
    <row r="1475" x14ac:dyDescent="0.25"/>
    <row r="1476" x14ac:dyDescent="0.25"/>
    <row r="1477" x14ac:dyDescent="0.25"/>
    <row r="1478" x14ac:dyDescent="0.25"/>
    <row r="1479" x14ac:dyDescent="0.25"/>
    <row r="1480" x14ac:dyDescent="0.25"/>
    <row r="1481" x14ac:dyDescent="0.25"/>
    <row r="1482" x14ac:dyDescent="0.25"/>
    <row r="1483" x14ac:dyDescent="0.25"/>
    <row r="1484" x14ac:dyDescent="0.25"/>
    <row r="1485" x14ac:dyDescent="0.25"/>
    <row r="1486" x14ac:dyDescent="0.25"/>
    <row r="1487" x14ac:dyDescent="0.25"/>
    <row r="1488" x14ac:dyDescent="0.25"/>
    <row r="1489" x14ac:dyDescent="0.25"/>
    <row r="1490" x14ac:dyDescent="0.25"/>
    <row r="1491" x14ac:dyDescent="0.25"/>
    <row r="1492" x14ac:dyDescent="0.25"/>
    <row r="1493" x14ac:dyDescent="0.25"/>
    <row r="1494" x14ac:dyDescent="0.25"/>
    <row r="1495" x14ac:dyDescent="0.25"/>
    <row r="1496" x14ac:dyDescent="0.25"/>
    <row r="1497" x14ac:dyDescent="0.25"/>
    <row r="1498" x14ac:dyDescent="0.25"/>
    <row r="1499" x14ac:dyDescent="0.25"/>
    <row r="1500" x14ac:dyDescent="0.25"/>
    <row r="1501" x14ac:dyDescent="0.25"/>
    <row r="1502" x14ac:dyDescent="0.25"/>
    <row r="1503" x14ac:dyDescent="0.25"/>
    <row r="1504" x14ac:dyDescent="0.25"/>
    <row r="1505" x14ac:dyDescent="0.25"/>
    <row r="1506" x14ac:dyDescent="0.25"/>
    <row r="1507" x14ac:dyDescent="0.25"/>
    <row r="1508" x14ac:dyDescent="0.25"/>
    <row r="1509" x14ac:dyDescent="0.25"/>
    <row r="1510" x14ac:dyDescent="0.25"/>
    <row r="1511" x14ac:dyDescent="0.25"/>
    <row r="1512" x14ac:dyDescent="0.25"/>
    <row r="1513" x14ac:dyDescent="0.25"/>
    <row r="1514" x14ac:dyDescent="0.25"/>
    <row r="1515" x14ac:dyDescent="0.25"/>
    <row r="1516" x14ac:dyDescent="0.25"/>
    <row r="1517" x14ac:dyDescent="0.25"/>
    <row r="1518" x14ac:dyDescent="0.25"/>
    <row r="1519" x14ac:dyDescent="0.25"/>
    <row r="1520" x14ac:dyDescent="0.25"/>
    <row r="1521" x14ac:dyDescent="0.25"/>
    <row r="1522" x14ac:dyDescent="0.25"/>
    <row r="1523" x14ac:dyDescent="0.25"/>
    <row r="1524" x14ac:dyDescent="0.25"/>
    <row r="1525" x14ac:dyDescent="0.25"/>
    <row r="1526" x14ac:dyDescent="0.25"/>
    <row r="1527" x14ac:dyDescent="0.25"/>
    <row r="1528" x14ac:dyDescent="0.25"/>
    <row r="1529" x14ac:dyDescent="0.25"/>
    <row r="1530" x14ac:dyDescent="0.25"/>
    <row r="1531" x14ac:dyDescent="0.25"/>
    <row r="1532" x14ac:dyDescent="0.25"/>
    <row r="1533" x14ac:dyDescent="0.25"/>
    <row r="1534" x14ac:dyDescent="0.25"/>
    <row r="1535" x14ac:dyDescent="0.25"/>
    <row r="1536" x14ac:dyDescent="0.25"/>
    <row r="1537" x14ac:dyDescent="0.25"/>
    <row r="1538" x14ac:dyDescent="0.25"/>
    <row r="1539" x14ac:dyDescent="0.25"/>
    <row r="1540" x14ac:dyDescent="0.25"/>
    <row r="1541" x14ac:dyDescent="0.25"/>
    <row r="1542" x14ac:dyDescent="0.25"/>
    <row r="1543" x14ac:dyDescent="0.25"/>
    <row r="1544" x14ac:dyDescent="0.25"/>
    <row r="1545" x14ac:dyDescent="0.25"/>
    <row r="1546" x14ac:dyDescent="0.25"/>
    <row r="1547" x14ac:dyDescent="0.25"/>
    <row r="1548" x14ac:dyDescent="0.25"/>
    <row r="1549" x14ac:dyDescent="0.25"/>
    <row r="1550" x14ac:dyDescent="0.25"/>
    <row r="1551" x14ac:dyDescent="0.25"/>
    <row r="1552" x14ac:dyDescent="0.25"/>
    <row r="1553" x14ac:dyDescent="0.25"/>
    <row r="1554" x14ac:dyDescent="0.25"/>
    <row r="1555" x14ac:dyDescent="0.25"/>
    <row r="1556" x14ac:dyDescent="0.25"/>
    <row r="1557" x14ac:dyDescent="0.25"/>
    <row r="1558" x14ac:dyDescent="0.25"/>
    <row r="1559" x14ac:dyDescent="0.25"/>
    <row r="1560" x14ac:dyDescent="0.25"/>
    <row r="1561" x14ac:dyDescent="0.25"/>
    <row r="1562" x14ac:dyDescent="0.25"/>
    <row r="1563" x14ac:dyDescent="0.25"/>
    <row r="1564" x14ac:dyDescent="0.25"/>
    <row r="1565" x14ac:dyDescent="0.25"/>
    <row r="1566" x14ac:dyDescent="0.25"/>
    <row r="1567" x14ac:dyDescent="0.25"/>
    <row r="1568" x14ac:dyDescent="0.25"/>
    <row r="1569" x14ac:dyDescent="0.25"/>
    <row r="1570" x14ac:dyDescent="0.25"/>
    <row r="1571" x14ac:dyDescent="0.25"/>
    <row r="1572" x14ac:dyDescent="0.25"/>
    <row r="1573" x14ac:dyDescent="0.25"/>
    <row r="1574" x14ac:dyDescent="0.25"/>
    <row r="1575" x14ac:dyDescent="0.25"/>
    <row r="1576" x14ac:dyDescent="0.25"/>
    <row r="1577" x14ac:dyDescent="0.25"/>
    <row r="1578" x14ac:dyDescent="0.25"/>
    <row r="1579" x14ac:dyDescent="0.25"/>
    <row r="1580" x14ac:dyDescent="0.25"/>
    <row r="1581" x14ac:dyDescent="0.25"/>
    <row r="1582" x14ac:dyDescent="0.25"/>
    <row r="1583" x14ac:dyDescent="0.25"/>
    <row r="1584" x14ac:dyDescent="0.25"/>
    <row r="1585" x14ac:dyDescent="0.25"/>
    <row r="1586" x14ac:dyDescent="0.25"/>
    <row r="1587" x14ac:dyDescent="0.25"/>
    <row r="1588" x14ac:dyDescent="0.25"/>
    <row r="1589" x14ac:dyDescent="0.25"/>
    <row r="1590" x14ac:dyDescent="0.25"/>
    <row r="1591" x14ac:dyDescent="0.25"/>
    <row r="1592" x14ac:dyDescent="0.25"/>
    <row r="1593" x14ac:dyDescent="0.25"/>
    <row r="1594" x14ac:dyDescent="0.25"/>
    <row r="1595" x14ac:dyDescent="0.25"/>
    <row r="1596" x14ac:dyDescent="0.25"/>
    <row r="1597" x14ac:dyDescent="0.25"/>
    <row r="1598" x14ac:dyDescent="0.25"/>
    <row r="1599" x14ac:dyDescent="0.25"/>
    <row r="1600" x14ac:dyDescent="0.25"/>
    <row r="1601" x14ac:dyDescent="0.25"/>
    <row r="1602" x14ac:dyDescent="0.25"/>
    <row r="1603" x14ac:dyDescent="0.25"/>
    <row r="1604" x14ac:dyDescent="0.25"/>
    <row r="1605" x14ac:dyDescent="0.25"/>
    <row r="1606" x14ac:dyDescent="0.25"/>
    <row r="1607" x14ac:dyDescent="0.25"/>
    <row r="1608" x14ac:dyDescent="0.25"/>
    <row r="1609" x14ac:dyDescent="0.25"/>
    <row r="1610" x14ac:dyDescent="0.25"/>
    <row r="1611" x14ac:dyDescent="0.25"/>
    <row r="1612" x14ac:dyDescent="0.25"/>
    <row r="1613" x14ac:dyDescent="0.25"/>
    <row r="1614" x14ac:dyDescent="0.25"/>
    <row r="1615" x14ac:dyDescent="0.25"/>
    <row r="1616" x14ac:dyDescent="0.25"/>
    <row r="1617" x14ac:dyDescent="0.25"/>
    <row r="1618" x14ac:dyDescent="0.25"/>
    <row r="1619" x14ac:dyDescent="0.25"/>
    <row r="1620" x14ac:dyDescent="0.25"/>
    <row r="1621" x14ac:dyDescent="0.25"/>
    <row r="1622" x14ac:dyDescent="0.25"/>
    <row r="1623" x14ac:dyDescent="0.25"/>
    <row r="1624" x14ac:dyDescent="0.25"/>
    <row r="1625" x14ac:dyDescent="0.25"/>
    <row r="1626" x14ac:dyDescent="0.25"/>
    <row r="1627" x14ac:dyDescent="0.25"/>
    <row r="1628" x14ac:dyDescent="0.25"/>
    <row r="1629" x14ac:dyDescent="0.25"/>
    <row r="1630" x14ac:dyDescent="0.25"/>
    <row r="1631" x14ac:dyDescent="0.25"/>
    <row r="1632" x14ac:dyDescent="0.25"/>
    <row r="1633" x14ac:dyDescent="0.25"/>
    <row r="1634" x14ac:dyDescent="0.25"/>
    <row r="1635" x14ac:dyDescent="0.25"/>
    <row r="1636" x14ac:dyDescent="0.25"/>
    <row r="1637" x14ac:dyDescent="0.25"/>
    <row r="1638" x14ac:dyDescent="0.25"/>
    <row r="1639" x14ac:dyDescent="0.25"/>
    <row r="1640" x14ac:dyDescent="0.25"/>
    <row r="1641" x14ac:dyDescent="0.25"/>
    <row r="1642" x14ac:dyDescent="0.25"/>
    <row r="1643" x14ac:dyDescent="0.25"/>
    <row r="1644" x14ac:dyDescent="0.25"/>
    <row r="1645" x14ac:dyDescent="0.25"/>
    <row r="1646" x14ac:dyDescent="0.25"/>
    <row r="1647" x14ac:dyDescent="0.25"/>
    <row r="1648" x14ac:dyDescent="0.25"/>
    <row r="1649" x14ac:dyDescent="0.25"/>
    <row r="1650" x14ac:dyDescent="0.25"/>
    <row r="1651" x14ac:dyDescent="0.25"/>
    <row r="1652" x14ac:dyDescent="0.25"/>
    <row r="1653" x14ac:dyDescent="0.25"/>
    <row r="1654" x14ac:dyDescent="0.25"/>
    <row r="1655" x14ac:dyDescent="0.25"/>
    <row r="1656" x14ac:dyDescent="0.25"/>
    <row r="1657" x14ac:dyDescent="0.25"/>
    <row r="1658" x14ac:dyDescent="0.25"/>
    <row r="1659" x14ac:dyDescent="0.25"/>
    <row r="1660" x14ac:dyDescent="0.25"/>
    <row r="1661" x14ac:dyDescent="0.25"/>
    <row r="1662" x14ac:dyDescent="0.25"/>
    <row r="1663" x14ac:dyDescent="0.25"/>
    <row r="1664" x14ac:dyDescent="0.25"/>
    <row r="1665" x14ac:dyDescent="0.25"/>
    <row r="1666" x14ac:dyDescent="0.25"/>
    <row r="1667" x14ac:dyDescent="0.25"/>
    <row r="1668" x14ac:dyDescent="0.25"/>
    <row r="1669" x14ac:dyDescent="0.25"/>
    <row r="1670" x14ac:dyDescent="0.25"/>
    <row r="1671" x14ac:dyDescent="0.25"/>
    <row r="1672" x14ac:dyDescent="0.25"/>
    <row r="1673" x14ac:dyDescent="0.25"/>
    <row r="1674" x14ac:dyDescent="0.25"/>
    <row r="1675" x14ac:dyDescent="0.25"/>
    <row r="1676" x14ac:dyDescent="0.25"/>
    <row r="1677" x14ac:dyDescent="0.25"/>
    <row r="1678" x14ac:dyDescent="0.25"/>
    <row r="1679" x14ac:dyDescent="0.25"/>
    <row r="1680" x14ac:dyDescent="0.25"/>
    <row r="1681" x14ac:dyDescent="0.25"/>
    <row r="1682" x14ac:dyDescent="0.25"/>
    <row r="1683" x14ac:dyDescent="0.25"/>
    <row r="1684" x14ac:dyDescent="0.25"/>
    <row r="1685" x14ac:dyDescent="0.25"/>
    <row r="1686" x14ac:dyDescent="0.25"/>
    <row r="1687" x14ac:dyDescent="0.25"/>
    <row r="1688" x14ac:dyDescent="0.25"/>
    <row r="1689" x14ac:dyDescent="0.25"/>
    <row r="1690" x14ac:dyDescent="0.25"/>
    <row r="1691" x14ac:dyDescent="0.25"/>
    <row r="1692" x14ac:dyDescent="0.25"/>
    <row r="1693" x14ac:dyDescent="0.25"/>
    <row r="1694" x14ac:dyDescent="0.25"/>
    <row r="1695" x14ac:dyDescent="0.25"/>
    <row r="1696" x14ac:dyDescent="0.25"/>
    <row r="1697" x14ac:dyDescent="0.25"/>
    <row r="1698" x14ac:dyDescent="0.25"/>
    <row r="1699" x14ac:dyDescent="0.25"/>
    <row r="1700" x14ac:dyDescent="0.25"/>
    <row r="1701" x14ac:dyDescent="0.25"/>
    <row r="1702" x14ac:dyDescent="0.25"/>
    <row r="1703" x14ac:dyDescent="0.25"/>
    <row r="1704" x14ac:dyDescent="0.25"/>
    <row r="1705" x14ac:dyDescent="0.25"/>
    <row r="1706" x14ac:dyDescent="0.25"/>
    <row r="1707" x14ac:dyDescent="0.25"/>
    <row r="1708" x14ac:dyDescent="0.25"/>
    <row r="1709" x14ac:dyDescent="0.25"/>
    <row r="1710" x14ac:dyDescent="0.25"/>
    <row r="1711" x14ac:dyDescent="0.25"/>
    <row r="1712" x14ac:dyDescent="0.25"/>
    <row r="1713" x14ac:dyDescent="0.25"/>
    <row r="1714" x14ac:dyDescent="0.25"/>
    <row r="1715" x14ac:dyDescent="0.25"/>
    <row r="1716" x14ac:dyDescent="0.25"/>
    <row r="1717" x14ac:dyDescent="0.25"/>
    <row r="1718" x14ac:dyDescent="0.25"/>
    <row r="1719" x14ac:dyDescent="0.25"/>
    <row r="1720" x14ac:dyDescent="0.25"/>
    <row r="1721" x14ac:dyDescent="0.25"/>
    <row r="1722" x14ac:dyDescent="0.25"/>
    <row r="1723" x14ac:dyDescent="0.25"/>
    <row r="1724" x14ac:dyDescent="0.25"/>
    <row r="1725" x14ac:dyDescent="0.25"/>
    <row r="1726" x14ac:dyDescent="0.25"/>
    <row r="1727" x14ac:dyDescent="0.25"/>
    <row r="1728" x14ac:dyDescent="0.25"/>
    <row r="1729" x14ac:dyDescent="0.25"/>
    <row r="1730" x14ac:dyDescent="0.25"/>
    <row r="1731" x14ac:dyDescent="0.25"/>
    <row r="1732" x14ac:dyDescent="0.25"/>
    <row r="1733" x14ac:dyDescent="0.25"/>
    <row r="1734" x14ac:dyDescent="0.25"/>
    <row r="1735" x14ac:dyDescent="0.25"/>
    <row r="1736" x14ac:dyDescent="0.25"/>
    <row r="1737" x14ac:dyDescent="0.25"/>
    <row r="1738" x14ac:dyDescent="0.25"/>
    <row r="1739" x14ac:dyDescent="0.25"/>
    <row r="1740" x14ac:dyDescent="0.25"/>
    <row r="1741" x14ac:dyDescent="0.25"/>
    <row r="1742" x14ac:dyDescent="0.25"/>
    <row r="1743" x14ac:dyDescent="0.25"/>
    <row r="1744" x14ac:dyDescent="0.25"/>
    <row r="1745" x14ac:dyDescent="0.25"/>
    <row r="1746" x14ac:dyDescent="0.25"/>
    <row r="1747" x14ac:dyDescent="0.25"/>
    <row r="1748" x14ac:dyDescent="0.25"/>
    <row r="1749" x14ac:dyDescent="0.25"/>
    <row r="1750" x14ac:dyDescent="0.25"/>
    <row r="1751" x14ac:dyDescent="0.25"/>
    <row r="1752" x14ac:dyDescent="0.25"/>
    <row r="1753" x14ac:dyDescent="0.25"/>
    <row r="1754" x14ac:dyDescent="0.25"/>
    <row r="1755" x14ac:dyDescent="0.25"/>
    <row r="1756" x14ac:dyDescent="0.25"/>
    <row r="1757" x14ac:dyDescent="0.25"/>
    <row r="1758" x14ac:dyDescent="0.25"/>
    <row r="1759" x14ac:dyDescent="0.25"/>
    <row r="1760" x14ac:dyDescent="0.25"/>
    <row r="1761" x14ac:dyDescent="0.25"/>
    <row r="1762" x14ac:dyDescent="0.25"/>
    <row r="1763" x14ac:dyDescent="0.25"/>
    <row r="1764" x14ac:dyDescent="0.25"/>
    <row r="1765" x14ac:dyDescent="0.25"/>
    <row r="1766" x14ac:dyDescent="0.25"/>
    <row r="1767" x14ac:dyDescent="0.25"/>
    <row r="1768" x14ac:dyDescent="0.25"/>
    <row r="1769" x14ac:dyDescent="0.25"/>
    <row r="1770" x14ac:dyDescent="0.25"/>
    <row r="1771" x14ac:dyDescent="0.25"/>
    <row r="1772" x14ac:dyDescent="0.25"/>
    <row r="1773" x14ac:dyDescent="0.25"/>
    <row r="1774" x14ac:dyDescent="0.25"/>
    <row r="1775" x14ac:dyDescent="0.25"/>
    <row r="1776" x14ac:dyDescent="0.25"/>
    <row r="1777" x14ac:dyDescent="0.25"/>
    <row r="1778" x14ac:dyDescent="0.25"/>
    <row r="1779" x14ac:dyDescent="0.25"/>
    <row r="1780" x14ac:dyDescent="0.25"/>
    <row r="1781" x14ac:dyDescent="0.25"/>
    <row r="1782" x14ac:dyDescent="0.25"/>
    <row r="1783" x14ac:dyDescent="0.25"/>
    <row r="1784" x14ac:dyDescent="0.25"/>
    <row r="1785" x14ac:dyDescent="0.25"/>
    <row r="1786" x14ac:dyDescent="0.25"/>
    <row r="1787" x14ac:dyDescent="0.25"/>
    <row r="1788" x14ac:dyDescent="0.25"/>
    <row r="1789" x14ac:dyDescent="0.25"/>
    <row r="1790" x14ac:dyDescent="0.25"/>
    <row r="1791" x14ac:dyDescent="0.25"/>
    <row r="1792" x14ac:dyDescent="0.25"/>
    <row r="1793" x14ac:dyDescent="0.25"/>
    <row r="1794" x14ac:dyDescent="0.25"/>
    <row r="1795" x14ac:dyDescent="0.25"/>
    <row r="1796" x14ac:dyDescent="0.25"/>
    <row r="1797" x14ac:dyDescent="0.25"/>
    <row r="1798" x14ac:dyDescent="0.25"/>
    <row r="1799" x14ac:dyDescent="0.25"/>
    <row r="1800" x14ac:dyDescent="0.25"/>
    <row r="1801" x14ac:dyDescent="0.25"/>
    <row r="1802" x14ac:dyDescent="0.25"/>
    <row r="1803" x14ac:dyDescent="0.25"/>
    <row r="1804" x14ac:dyDescent="0.25"/>
    <row r="1805" x14ac:dyDescent="0.25"/>
    <row r="1806" x14ac:dyDescent="0.25"/>
    <row r="1807" x14ac:dyDescent="0.25"/>
    <row r="1808" x14ac:dyDescent="0.25"/>
    <row r="1809" x14ac:dyDescent="0.25"/>
    <row r="1810" x14ac:dyDescent="0.25"/>
    <row r="1811" x14ac:dyDescent="0.25"/>
    <row r="1812" x14ac:dyDescent="0.25"/>
    <row r="1813" x14ac:dyDescent="0.25"/>
    <row r="1814" x14ac:dyDescent="0.25"/>
    <row r="1815" x14ac:dyDescent="0.25"/>
    <row r="1816" x14ac:dyDescent="0.25"/>
    <row r="1817" x14ac:dyDescent="0.25"/>
    <row r="1818" x14ac:dyDescent="0.25"/>
    <row r="1819" x14ac:dyDescent="0.25"/>
    <row r="1820" x14ac:dyDescent="0.25"/>
    <row r="1821" x14ac:dyDescent="0.25"/>
    <row r="1822" x14ac:dyDescent="0.25"/>
    <row r="1823" x14ac:dyDescent="0.25"/>
    <row r="1824" x14ac:dyDescent="0.25"/>
    <row r="1825" x14ac:dyDescent="0.25"/>
    <row r="1826" x14ac:dyDescent="0.25"/>
    <row r="1827" x14ac:dyDescent="0.25"/>
    <row r="1828" x14ac:dyDescent="0.25"/>
    <row r="1829" x14ac:dyDescent="0.25"/>
    <row r="1830" x14ac:dyDescent="0.25"/>
    <row r="1831" x14ac:dyDescent="0.25"/>
    <row r="1832" x14ac:dyDescent="0.25"/>
    <row r="1833" x14ac:dyDescent="0.25"/>
    <row r="1834" x14ac:dyDescent="0.25"/>
    <row r="1835" x14ac:dyDescent="0.25"/>
    <row r="1836" x14ac:dyDescent="0.25"/>
    <row r="1837" x14ac:dyDescent="0.25"/>
    <row r="1838" x14ac:dyDescent="0.25"/>
    <row r="1839" x14ac:dyDescent="0.25"/>
    <row r="1840" x14ac:dyDescent="0.25"/>
    <row r="1841" x14ac:dyDescent="0.25"/>
    <row r="1842" x14ac:dyDescent="0.25"/>
    <row r="1843" x14ac:dyDescent="0.25"/>
    <row r="1844" x14ac:dyDescent="0.25"/>
    <row r="1845" x14ac:dyDescent="0.25"/>
    <row r="1846" x14ac:dyDescent="0.25"/>
    <row r="1847" x14ac:dyDescent="0.25"/>
    <row r="1848" x14ac:dyDescent="0.25"/>
    <row r="1849" x14ac:dyDescent="0.25"/>
    <row r="1850" x14ac:dyDescent="0.25"/>
    <row r="1851" x14ac:dyDescent="0.25"/>
    <row r="1852" x14ac:dyDescent="0.25"/>
    <row r="1853" x14ac:dyDescent="0.25"/>
    <row r="1854" x14ac:dyDescent="0.25"/>
    <row r="1855" x14ac:dyDescent="0.25"/>
    <row r="1856" x14ac:dyDescent="0.25"/>
    <row r="1857" x14ac:dyDescent="0.25"/>
    <row r="1858" x14ac:dyDescent="0.25"/>
    <row r="1859" x14ac:dyDescent="0.25"/>
    <row r="1860" x14ac:dyDescent="0.25"/>
    <row r="1861" x14ac:dyDescent="0.25"/>
    <row r="1862" x14ac:dyDescent="0.25"/>
    <row r="1863" x14ac:dyDescent="0.25"/>
    <row r="1864" x14ac:dyDescent="0.25"/>
    <row r="1865" x14ac:dyDescent="0.25"/>
  </sheetData>
  <mergeCells count="6">
    <mergeCell ref="A2:D2"/>
    <mergeCell ref="L2:N2"/>
    <mergeCell ref="V2:Y2"/>
    <mergeCell ref="A6:J7"/>
    <mergeCell ref="L4:O5"/>
    <mergeCell ref="V4:Y5"/>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899"/>
  <sheetViews>
    <sheetView tabSelected="1" topLeftCell="O37" zoomScale="70" zoomScaleNormal="70" zoomScalePageLayoutView="60" workbookViewId="0">
      <selection activeCell="W14" sqref="W14"/>
    </sheetView>
  </sheetViews>
  <sheetFormatPr defaultColWidth="0" defaultRowHeight="0" customHeight="1" zeroHeight="1" x14ac:dyDescent="0.2"/>
  <cols>
    <col min="1" max="1" width="26.140625" style="4" customWidth="1"/>
    <col min="2" max="2" width="28.85546875" style="4" customWidth="1"/>
    <col min="3" max="3" width="11.5703125" style="4" bestFit="1" customWidth="1"/>
    <col min="4" max="4" width="14.140625" style="245" customWidth="1"/>
    <col min="5" max="5" width="20.85546875" style="4" customWidth="1"/>
    <col min="6" max="6" width="20.28515625" style="4" customWidth="1"/>
    <col min="7" max="7" width="51.5703125" style="4" customWidth="1"/>
    <col min="8" max="8" width="2.85546875" style="4" customWidth="1"/>
    <col min="9" max="9" width="18.85546875" style="50" customWidth="1"/>
    <col min="10" max="10" width="18.85546875" style="4" customWidth="1"/>
    <col min="11" max="11" width="23.5703125" style="4" customWidth="1"/>
    <col min="12" max="12" width="2.140625" style="4" customWidth="1"/>
    <col min="13" max="13" width="25.5703125" style="50" customWidth="1"/>
    <col min="14" max="14" width="30.140625" style="248" bestFit="1" customWidth="1"/>
    <col min="15" max="15" width="2.28515625" style="4" customWidth="1"/>
    <col min="16" max="16" width="23.42578125" style="4" bestFit="1" customWidth="1"/>
    <col min="17" max="17" width="30.140625" style="248" bestFit="1" customWidth="1"/>
    <col min="18" max="18" width="1.85546875" style="4" customWidth="1"/>
    <col min="19" max="19" width="25.28515625" style="4" bestFit="1" customWidth="1"/>
    <col min="20" max="20" width="30.140625" style="4" bestFit="1" customWidth="1"/>
    <col min="21" max="21" width="2.5703125" style="4" customWidth="1"/>
    <col min="22" max="22" width="19.85546875" style="58" bestFit="1" customWidth="1"/>
    <col min="23" max="23" width="70.5703125" style="5" bestFit="1" customWidth="1"/>
    <col min="24" max="24" width="27.7109375" style="5" customWidth="1"/>
    <col min="25" max="25" width="21.42578125" style="5" customWidth="1"/>
    <col min="26" max="26" width="22.42578125" style="5" customWidth="1"/>
    <col min="27" max="27" width="8.85546875" style="5" customWidth="1"/>
    <col min="28" max="28" width="8.85546875" style="5" hidden="1" customWidth="1"/>
    <col min="29" max="16384" width="8.85546875" style="5" hidden="1"/>
  </cols>
  <sheetData>
    <row r="1" spans="1:39" s="4" customFormat="1" ht="13.5" thickBot="1" x14ac:dyDescent="0.25">
      <c r="A1" s="59" t="s">
        <v>132</v>
      </c>
      <c r="B1" s="17"/>
      <c r="C1" s="17"/>
      <c r="D1" s="241"/>
      <c r="I1" s="59" t="s">
        <v>133</v>
      </c>
      <c r="J1" s="17"/>
      <c r="K1" s="17"/>
      <c r="M1" s="59" t="s">
        <v>134</v>
      </c>
      <c r="N1" s="252"/>
      <c r="O1" s="17"/>
      <c r="Q1" s="248"/>
      <c r="V1" s="132" t="s">
        <v>135</v>
      </c>
      <c r="W1" s="132"/>
      <c r="X1" s="64"/>
      <c r="Y1" s="64"/>
      <c r="Z1" s="64"/>
      <c r="AA1" s="64"/>
      <c r="AB1" s="5"/>
      <c r="AC1" s="5"/>
      <c r="AD1" s="5"/>
      <c r="AE1" s="5"/>
      <c r="AF1" s="5"/>
      <c r="AG1" s="5"/>
      <c r="AH1" s="5"/>
      <c r="AI1" s="5"/>
      <c r="AJ1" s="5"/>
      <c r="AK1" s="5"/>
      <c r="AL1" s="5"/>
      <c r="AM1" s="5"/>
    </row>
    <row r="2" spans="1:39" s="4" customFormat="1" ht="68.45" customHeight="1" thickBot="1" x14ac:dyDescent="0.25">
      <c r="A2" s="447" t="s">
        <v>136</v>
      </c>
      <c r="B2" s="448"/>
      <c r="C2" s="64"/>
      <c r="D2" s="242"/>
      <c r="I2" s="435" t="s">
        <v>137</v>
      </c>
      <c r="J2" s="436"/>
      <c r="K2" s="437"/>
      <c r="M2" s="447" t="s">
        <v>138</v>
      </c>
      <c r="N2" s="448"/>
      <c r="O2" s="80"/>
      <c r="P2" s="79"/>
      <c r="Q2" s="249"/>
      <c r="R2" s="80"/>
      <c r="S2" s="80"/>
      <c r="T2" s="80"/>
      <c r="V2" s="447" t="s">
        <v>139</v>
      </c>
      <c r="W2" s="448"/>
      <c r="X2" s="64"/>
      <c r="Y2" s="64"/>
      <c r="Z2" s="64"/>
      <c r="AA2" s="64"/>
      <c r="AB2" s="5"/>
      <c r="AC2" s="5"/>
      <c r="AD2" s="5"/>
      <c r="AE2" s="5"/>
      <c r="AF2" s="5"/>
      <c r="AG2" s="5"/>
      <c r="AH2" s="5"/>
      <c r="AI2" s="5"/>
      <c r="AJ2" s="5"/>
      <c r="AK2" s="5"/>
      <c r="AL2" s="5"/>
      <c r="AM2" s="5"/>
    </row>
    <row r="3" spans="1:39" s="4" customFormat="1" ht="12.75" x14ac:dyDescent="0.2">
      <c r="B3" s="154"/>
      <c r="C3" s="155"/>
      <c r="D3" s="243"/>
      <c r="E3" s="63"/>
      <c r="F3" s="63"/>
      <c r="I3" s="50"/>
      <c r="M3" s="50"/>
      <c r="N3" s="248"/>
      <c r="P3" s="64"/>
      <c r="Q3" s="250"/>
      <c r="R3" s="64"/>
      <c r="S3" s="64"/>
      <c r="T3" s="64"/>
      <c r="V3" s="50"/>
      <c r="W3" s="64"/>
      <c r="X3" s="64"/>
      <c r="Y3" s="64"/>
      <c r="Z3" s="64"/>
      <c r="AA3" s="64"/>
      <c r="AB3" s="5"/>
      <c r="AC3" s="5"/>
      <c r="AD3" s="5"/>
      <c r="AE3" s="5"/>
      <c r="AF3" s="5"/>
      <c r="AG3" s="5"/>
      <c r="AH3" s="5"/>
      <c r="AI3" s="5"/>
      <c r="AJ3" s="5"/>
      <c r="AK3" s="5"/>
      <c r="AL3" s="5"/>
      <c r="AM3" s="5"/>
    </row>
    <row r="4" spans="1:39" s="4" customFormat="1" ht="12.75" x14ac:dyDescent="0.2">
      <c r="A4" s="6" t="s">
        <v>15</v>
      </c>
      <c r="B4" s="6"/>
      <c r="C4" s="6"/>
      <c r="D4" s="244"/>
      <c r="E4" s="156"/>
      <c r="F4" s="156"/>
      <c r="G4" s="6"/>
      <c r="I4" s="50"/>
      <c r="M4" s="65"/>
      <c r="N4" s="250"/>
      <c r="O4" s="64"/>
      <c r="P4" s="64"/>
      <c r="Q4" s="250"/>
      <c r="R4" s="64"/>
      <c r="S4" s="64"/>
      <c r="T4" s="64"/>
      <c r="V4" s="65"/>
      <c r="W4" s="64"/>
      <c r="X4" s="64"/>
      <c r="Y4" s="64"/>
      <c r="Z4" s="64"/>
      <c r="AA4" s="64"/>
      <c r="AB4" s="5"/>
      <c r="AC4" s="5"/>
      <c r="AD4" s="5"/>
      <c r="AE4" s="5"/>
      <c r="AF4" s="5"/>
      <c r="AG4" s="5"/>
      <c r="AH4" s="5"/>
      <c r="AI4" s="5"/>
      <c r="AJ4" s="5"/>
      <c r="AK4" s="5"/>
      <c r="AL4" s="5"/>
      <c r="AM4" s="5"/>
    </row>
    <row r="5" spans="1:39" s="4" customFormat="1" ht="12.75" customHeight="1" x14ac:dyDescent="0.2">
      <c r="A5" s="73" t="s">
        <v>140</v>
      </c>
      <c r="B5" s="6"/>
      <c r="C5" s="6"/>
      <c r="D5" s="244"/>
      <c r="E5" s="63"/>
      <c r="F5" s="63"/>
      <c r="I5" s="377" t="s">
        <v>211</v>
      </c>
      <c r="J5" s="378"/>
      <c r="K5" s="378"/>
      <c r="L5" s="383"/>
      <c r="M5" s="377" t="s">
        <v>212</v>
      </c>
      <c r="N5" s="378"/>
      <c r="O5" s="378"/>
      <c r="P5" s="378"/>
      <c r="Q5" s="378"/>
      <c r="R5" s="64"/>
      <c r="S5" s="64"/>
      <c r="T5" s="64"/>
      <c r="V5" s="166" t="s">
        <v>16</v>
      </c>
      <c r="W5" s="167"/>
      <c r="X5" s="64"/>
      <c r="Y5" s="64"/>
      <c r="Z5" s="64"/>
      <c r="AA5" s="64"/>
      <c r="AB5" s="5"/>
      <c r="AC5" s="5"/>
      <c r="AD5" s="5"/>
      <c r="AE5" s="5"/>
      <c r="AF5" s="5"/>
      <c r="AG5" s="5"/>
      <c r="AH5" s="5"/>
      <c r="AI5" s="5"/>
      <c r="AJ5" s="5"/>
      <c r="AK5" s="5"/>
      <c r="AL5" s="5"/>
      <c r="AM5" s="5"/>
    </row>
    <row r="6" spans="1:39" s="4" customFormat="1" ht="12.75" x14ac:dyDescent="0.2">
      <c r="D6" s="245"/>
      <c r="I6" s="377"/>
      <c r="J6" s="378"/>
      <c r="K6" s="378"/>
      <c r="L6" s="383"/>
      <c r="M6" s="377"/>
      <c r="N6" s="378"/>
      <c r="O6" s="378"/>
      <c r="P6" s="378"/>
      <c r="Q6" s="378"/>
      <c r="R6" s="64"/>
      <c r="S6" s="64"/>
      <c r="T6" s="64"/>
      <c r="V6" s="65"/>
      <c r="W6" s="64"/>
      <c r="X6" s="64"/>
      <c r="Y6" s="64"/>
      <c r="Z6" s="64"/>
      <c r="AA6" s="64"/>
      <c r="AB6" s="5"/>
      <c r="AC6" s="5"/>
      <c r="AD6" s="5"/>
      <c r="AE6" s="5"/>
      <c r="AF6" s="5"/>
      <c r="AG6" s="5"/>
      <c r="AH6" s="5"/>
      <c r="AI6" s="5"/>
      <c r="AJ6" s="5"/>
      <c r="AK6" s="5"/>
      <c r="AL6" s="5"/>
      <c r="AM6" s="5"/>
    </row>
    <row r="7" spans="1:39" s="4" customFormat="1" ht="12.75" customHeight="1" x14ac:dyDescent="0.2">
      <c r="A7" s="378" t="s">
        <v>210</v>
      </c>
      <c r="B7" s="378"/>
      <c r="C7" s="378"/>
      <c r="D7" s="378"/>
      <c r="E7" s="378"/>
      <c r="F7" s="378"/>
      <c r="G7" s="378"/>
      <c r="I7" s="50"/>
      <c r="M7" s="377"/>
      <c r="N7" s="378"/>
      <c r="O7" s="378"/>
      <c r="P7" s="378"/>
      <c r="Q7" s="378"/>
      <c r="R7" s="64"/>
      <c r="S7" s="64"/>
      <c r="T7" s="64"/>
      <c r="V7" s="65"/>
      <c r="W7" s="64"/>
      <c r="X7" s="64"/>
      <c r="Y7" s="64"/>
      <c r="Z7" s="64"/>
      <c r="AA7" s="64"/>
      <c r="AB7" s="5"/>
      <c r="AC7" s="5"/>
      <c r="AD7" s="5"/>
      <c r="AE7" s="5"/>
      <c r="AF7" s="5"/>
      <c r="AG7" s="5"/>
      <c r="AH7" s="5"/>
      <c r="AI7" s="5"/>
      <c r="AJ7" s="5"/>
      <c r="AK7" s="5"/>
      <c r="AL7" s="5"/>
      <c r="AM7" s="5"/>
    </row>
    <row r="8" spans="1:39" s="4" customFormat="1" ht="12.75" x14ac:dyDescent="0.2">
      <c r="A8" s="378"/>
      <c r="B8" s="378"/>
      <c r="C8" s="378"/>
      <c r="D8" s="378"/>
      <c r="E8" s="378"/>
      <c r="F8" s="378"/>
      <c r="G8" s="378"/>
      <c r="I8" s="50"/>
      <c r="M8" s="65"/>
      <c r="N8" s="250"/>
      <c r="O8" s="64"/>
      <c r="P8" s="64"/>
      <c r="Q8" s="250"/>
      <c r="R8" s="64"/>
      <c r="S8" s="64"/>
      <c r="T8" s="64"/>
      <c r="V8" s="65"/>
      <c r="W8" s="64"/>
      <c r="X8" s="64"/>
      <c r="Y8" s="64"/>
      <c r="Z8" s="64"/>
      <c r="AA8" s="64"/>
      <c r="AB8" s="5"/>
      <c r="AC8" s="5"/>
      <c r="AD8" s="5"/>
      <c r="AE8" s="5"/>
      <c r="AF8" s="5"/>
      <c r="AG8" s="5"/>
      <c r="AH8" s="5"/>
      <c r="AI8" s="5"/>
      <c r="AJ8" s="5"/>
      <c r="AK8" s="5"/>
      <c r="AL8" s="5"/>
      <c r="AM8" s="5"/>
    </row>
    <row r="9" spans="1:39" s="4" customFormat="1" ht="12.75" x14ac:dyDescent="0.2">
      <c r="A9" s="64"/>
      <c r="B9" s="64"/>
      <c r="C9" s="64"/>
      <c r="D9" s="242"/>
      <c r="E9" s="63"/>
      <c r="F9" s="63"/>
      <c r="G9" s="116" t="s">
        <v>28</v>
      </c>
      <c r="I9" s="50"/>
      <c r="M9" s="65"/>
      <c r="N9" s="248"/>
      <c r="O9" s="64"/>
      <c r="P9" s="64"/>
      <c r="Q9" s="250"/>
      <c r="R9" s="64"/>
      <c r="S9" s="64"/>
      <c r="T9" s="116" t="s">
        <v>28</v>
      </c>
      <c r="V9" s="65"/>
      <c r="W9" s="64"/>
      <c r="X9" s="64"/>
      <c r="Y9" s="64"/>
      <c r="Z9" s="64"/>
      <c r="AA9" s="64"/>
      <c r="AB9" s="5"/>
      <c r="AC9" s="5"/>
      <c r="AD9" s="5"/>
      <c r="AE9" s="5"/>
      <c r="AF9" s="5"/>
      <c r="AG9" s="5"/>
      <c r="AH9" s="5"/>
      <c r="AI9" s="5"/>
      <c r="AJ9" s="5"/>
      <c r="AK9" s="5"/>
      <c r="AL9" s="5"/>
      <c r="AM9" s="5"/>
    </row>
    <row r="10" spans="1:39" s="4" customFormat="1" ht="12.75" x14ac:dyDescent="0.2">
      <c r="A10" s="282" t="str">
        <f>'DPA''s, Fees'!A10</f>
        <v>SOUTH JERSEY GAS COMPANY</v>
      </c>
      <c r="D10" s="245"/>
      <c r="I10" s="50"/>
      <c r="J10" s="79"/>
      <c r="K10" s="116"/>
      <c r="M10" s="50"/>
      <c r="N10" s="250"/>
      <c r="O10" s="64"/>
      <c r="P10" s="64"/>
      <c r="Q10" s="250"/>
      <c r="R10" s="64"/>
      <c r="S10" s="64"/>
      <c r="V10" s="65"/>
      <c r="W10" s="64"/>
      <c r="X10" s="64"/>
      <c r="Y10" s="64"/>
      <c r="Z10" s="64"/>
      <c r="AA10" s="64"/>
      <c r="AB10" s="5"/>
      <c r="AC10" s="5"/>
      <c r="AD10" s="5"/>
      <c r="AE10" s="5"/>
      <c r="AF10" s="5"/>
      <c r="AG10" s="5"/>
      <c r="AH10" s="5"/>
      <c r="AI10" s="5"/>
      <c r="AJ10" s="5"/>
      <c r="AK10" s="5"/>
      <c r="AL10" s="5"/>
      <c r="AM10" s="5"/>
    </row>
    <row r="11" spans="1:39" s="4" customFormat="1" ht="72.95" customHeight="1" x14ac:dyDescent="0.2">
      <c r="A11" s="78" t="s">
        <v>141</v>
      </c>
      <c r="B11" s="66" t="s">
        <v>34</v>
      </c>
      <c r="C11" s="66" t="s">
        <v>35</v>
      </c>
      <c r="D11" s="246" t="s">
        <v>36</v>
      </c>
      <c r="E11" s="66" t="s">
        <v>142</v>
      </c>
      <c r="F11" s="66" t="s">
        <v>143</v>
      </c>
      <c r="G11" s="78" t="s">
        <v>144</v>
      </c>
      <c r="I11" s="108" t="s">
        <v>659</v>
      </c>
      <c r="J11" s="109" t="s">
        <v>664</v>
      </c>
      <c r="K11" s="110" t="s">
        <v>662</v>
      </c>
      <c r="M11" s="108" t="s">
        <v>660</v>
      </c>
      <c r="N11" s="251" t="s">
        <v>145</v>
      </c>
      <c r="O11" s="70"/>
      <c r="P11" s="67" t="s">
        <v>661</v>
      </c>
      <c r="Q11" s="251" t="s">
        <v>145</v>
      </c>
      <c r="R11" s="70"/>
      <c r="S11" s="67" t="s">
        <v>663</v>
      </c>
      <c r="T11" s="109" t="s">
        <v>145</v>
      </c>
      <c r="V11" s="168" t="s">
        <v>146</v>
      </c>
      <c r="W11" s="169" t="s">
        <v>147</v>
      </c>
      <c r="X11" s="169" t="s">
        <v>148</v>
      </c>
      <c r="Y11" s="169" t="s">
        <v>149</v>
      </c>
      <c r="Z11" s="169" t="s">
        <v>150</v>
      </c>
      <c r="AA11" s="64"/>
      <c r="AB11" s="5"/>
      <c r="AC11" s="5"/>
      <c r="AD11" s="5"/>
      <c r="AE11" s="5"/>
      <c r="AF11" s="5"/>
      <c r="AG11" s="5"/>
      <c r="AH11" s="5"/>
      <c r="AI11" s="5"/>
      <c r="AJ11" s="5"/>
      <c r="AK11" s="5"/>
      <c r="AL11" s="5"/>
      <c r="AM11" s="5"/>
    </row>
    <row r="12" spans="1:39" s="4" customFormat="1" ht="15" x14ac:dyDescent="0.2">
      <c r="A12" s="292" t="s">
        <v>630</v>
      </c>
      <c r="B12" s="292" t="s">
        <v>631</v>
      </c>
      <c r="C12" s="292"/>
      <c r="D12" s="293">
        <v>8201</v>
      </c>
      <c r="E12" s="11"/>
      <c r="F12" s="11"/>
      <c r="G12" s="8"/>
      <c r="I12" s="62"/>
      <c r="J12" s="47"/>
      <c r="K12" s="107"/>
      <c r="M12" s="288"/>
      <c r="N12" s="289"/>
      <c r="O12" s="283"/>
      <c r="P12" s="290">
        <v>52</v>
      </c>
      <c r="Q12" s="291">
        <v>5850</v>
      </c>
      <c r="S12" s="111"/>
      <c r="T12" s="47"/>
      <c r="V12" s="443" t="s">
        <v>948</v>
      </c>
      <c r="W12" s="444"/>
      <c r="X12" s="444"/>
      <c r="Y12" s="444"/>
      <c r="Z12" s="445"/>
      <c r="AA12" s="64"/>
      <c r="AB12" s="5"/>
      <c r="AC12" s="5"/>
      <c r="AD12" s="5"/>
      <c r="AE12" s="5"/>
      <c r="AF12" s="5"/>
      <c r="AG12" s="5"/>
      <c r="AH12" s="5"/>
      <c r="AI12" s="5"/>
      <c r="AJ12" s="5"/>
      <c r="AK12" s="5"/>
      <c r="AL12" s="5"/>
      <c r="AM12" s="5"/>
    </row>
    <row r="13" spans="1:39" s="4" customFormat="1" ht="90" x14ac:dyDescent="0.25">
      <c r="A13" s="292" t="s">
        <v>630</v>
      </c>
      <c r="B13" s="292" t="s">
        <v>434</v>
      </c>
      <c r="C13" s="292"/>
      <c r="D13" s="293">
        <v>8004</v>
      </c>
      <c r="E13" s="11"/>
      <c r="F13" s="11"/>
      <c r="G13" s="8"/>
      <c r="I13" s="62"/>
      <c r="J13" s="47"/>
      <c r="K13" s="107"/>
      <c r="M13" s="288"/>
      <c r="N13" s="289"/>
      <c r="O13" s="283"/>
      <c r="P13" s="290">
        <v>25</v>
      </c>
      <c r="Q13" s="291">
        <v>2925</v>
      </c>
      <c r="S13" s="111"/>
      <c r="T13" s="47"/>
      <c r="V13" s="344" t="s">
        <v>899</v>
      </c>
      <c r="W13" s="345" t="s">
        <v>900</v>
      </c>
      <c r="X13" s="346" t="s">
        <v>901</v>
      </c>
      <c r="Y13" s="347" t="s">
        <v>902</v>
      </c>
      <c r="Z13" s="440" t="s">
        <v>903</v>
      </c>
      <c r="AA13" s="64"/>
      <c r="AB13" s="5"/>
      <c r="AC13" s="5"/>
      <c r="AD13" s="5"/>
      <c r="AE13" s="5"/>
      <c r="AF13" s="5"/>
      <c r="AG13" s="5"/>
      <c r="AH13" s="5"/>
      <c r="AI13" s="5"/>
      <c r="AJ13" s="5"/>
      <c r="AK13" s="5"/>
      <c r="AL13" s="5"/>
      <c r="AM13" s="5"/>
    </row>
    <row r="14" spans="1:39" s="4" customFormat="1" ht="30" x14ac:dyDescent="0.25">
      <c r="A14" s="292" t="s">
        <v>630</v>
      </c>
      <c r="B14" s="292" t="s">
        <v>435</v>
      </c>
      <c r="C14" s="292"/>
      <c r="D14" s="293">
        <v>8401</v>
      </c>
      <c r="E14" s="11"/>
      <c r="F14" s="11"/>
      <c r="G14" s="8"/>
      <c r="I14" s="62"/>
      <c r="J14" s="47"/>
      <c r="K14" s="107"/>
      <c r="M14" s="288"/>
      <c r="N14" s="289"/>
      <c r="O14" s="283"/>
      <c r="P14" s="290">
        <v>145</v>
      </c>
      <c r="Q14" s="291">
        <v>16987.5</v>
      </c>
      <c r="S14" s="111"/>
      <c r="T14" s="47"/>
      <c r="V14" s="344" t="s">
        <v>904</v>
      </c>
      <c r="W14" s="345" t="s">
        <v>905</v>
      </c>
      <c r="X14" s="346" t="s">
        <v>906</v>
      </c>
      <c r="Y14" s="346"/>
      <c r="Z14" s="441"/>
      <c r="AA14" s="64"/>
      <c r="AB14" s="5"/>
      <c r="AC14" s="5"/>
      <c r="AD14" s="5"/>
      <c r="AE14" s="5"/>
      <c r="AF14" s="5"/>
      <c r="AG14" s="5"/>
      <c r="AH14" s="5"/>
      <c r="AI14" s="5"/>
      <c r="AJ14" s="5"/>
      <c r="AK14" s="5"/>
      <c r="AL14" s="5"/>
      <c r="AM14" s="5"/>
    </row>
    <row r="15" spans="1:39" s="4" customFormat="1" ht="45" x14ac:dyDescent="0.25">
      <c r="A15" s="292" t="s">
        <v>630</v>
      </c>
      <c r="B15" s="292" t="s">
        <v>606</v>
      </c>
      <c r="C15" s="292"/>
      <c r="D15" s="293">
        <v>8202</v>
      </c>
      <c r="E15" s="11"/>
      <c r="F15" s="11"/>
      <c r="G15" s="8"/>
      <c r="I15" s="62"/>
      <c r="J15" s="47"/>
      <c r="K15" s="107"/>
      <c r="M15" s="288"/>
      <c r="N15" s="289"/>
      <c r="O15" s="283"/>
      <c r="P15" s="290">
        <v>3</v>
      </c>
      <c r="Q15" s="291">
        <v>337.5</v>
      </c>
      <c r="S15" s="111"/>
      <c r="T15" s="47"/>
      <c r="V15" s="344" t="s">
        <v>907</v>
      </c>
      <c r="W15" s="345" t="s">
        <v>908</v>
      </c>
      <c r="X15" s="346" t="s">
        <v>901</v>
      </c>
      <c r="Y15" s="346" t="s">
        <v>909</v>
      </c>
      <c r="Z15" s="441"/>
      <c r="AA15" s="64"/>
      <c r="AB15" s="5"/>
      <c r="AC15" s="5"/>
      <c r="AD15" s="5"/>
      <c r="AE15" s="5"/>
      <c r="AF15" s="5"/>
      <c r="AG15" s="5"/>
      <c r="AH15" s="5"/>
      <c r="AI15" s="5"/>
      <c r="AJ15" s="5"/>
      <c r="AK15" s="5"/>
      <c r="AL15" s="5"/>
      <c r="AM15" s="5"/>
    </row>
    <row r="16" spans="1:39" s="4" customFormat="1" ht="60" x14ac:dyDescent="0.25">
      <c r="A16" s="292" t="s">
        <v>630</v>
      </c>
      <c r="B16" s="292" t="s">
        <v>506</v>
      </c>
      <c r="C16" s="292"/>
      <c r="D16" s="293">
        <v>8007</v>
      </c>
      <c r="E16" s="11"/>
      <c r="F16" s="11"/>
      <c r="G16" s="8"/>
      <c r="I16" s="62"/>
      <c r="J16" s="47"/>
      <c r="K16" s="107"/>
      <c r="M16" s="288"/>
      <c r="N16" s="289"/>
      <c r="O16" s="283"/>
      <c r="P16" s="290">
        <v>1</v>
      </c>
      <c r="Q16" s="291">
        <v>112.5</v>
      </c>
      <c r="S16" s="111"/>
      <c r="T16" s="47"/>
      <c r="V16" s="344" t="s">
        <v>910</v>
      </c>
      <c r="W16" s="345" t="s">
        <v>911</v>
      </c>
      <c r="X16" s="346" t="s">
        <v>901</v>
      </c>
      <c r="Y16" s="346" t="s">
        <v>909</v>
      </c>
      <c r="Z16" s="441"/>
      <c r="AA16" s="64"/>
      <c r="AB16" s="5"/>
      <c r="AC16" s="5"/>
      <c r="AD16" s="5"/>
      <c r="AE16" s="5"/>
      <c r="AF16" s="5"/>
      <c r="AG16" s="5"/>
      <c r="AH16" s="5"/>
      <c r="AI16" s="5"/>
      <c r="AJ16" s="5"/>
      <c r="AK16" s="5"/>
      <c r="AL16" s="5"/>
      <c r="AM16" s="5"/>
    </row>
    <row r="17" spans="1:39" s="4" customFormat="1" ht="150" x14ac:dyDescent="0.25">
      <c r="A17" s="292" t="s">
        <v>630</v>
      </c>
      <c r="B17" s="292" t="s">
        <v>507</v>
      </c>
      <c r="C17" s="292"/>
      <c r="D17" s="293">
        <v>8091</v>
      </c>
      <c r="E17" s="11"/>
      <c r="F17" s="11"/>
      <c r="G17" s="8"/>
      <c r="I17" s="62"/>
      <c r="J17" s="47"/>
      <c r="K17" s="107"/>
      <c r="M17" s="288"/>
      <c r="N17" s="289"/>
      <c r="O17" s="314"/>
      <c r="P17" s="290">
        <v>7</v>
      </c>
      <c r="Q17" s="291">
        <v>787.5</v>
      </c>
      <c r="S17" s="111"/>
      <c r="T17" s="47"/>
      <c r="V17" s="344" t="s">
        <v>912</v>
      </c>
      <c r="W17" s="345" t="s">
        <v>913</v>
      </c>
      <c r="X17" s="346" t="s">
        <v>901</v>
      </c>
      <c r="Y17" s="346" t="s">
        <v>909</v>
      </c>
      <c r="Z17" s="441"/>
      <c r="AA17" s="64"/>
      <c r="AB17" s="5"/>
      <c r="AC17" s="5"/>
      <c r="AD17" s="5"/>
      <c r="AE17" s="5"/>
      <c r="AF17" s="5"/>
      <c r="AG17" s="5"/>
      <c r="AH17" s="5"/>
      <c r="AI17" s="5"/>
      <c r="AJ17" s="5"/>
      <c r="AK17" s="5"/>
      <c r="AL17" s="5"/>
      <c r="AM17" s="5"/>
    </row>
    <row r="18" spans="1:39" s="4" customFormat="1" ht="45" x14ac:dyDescent="0.25">
      <c r="A18" s="292" t="s">
        <v>630</v>
      </c>
      <c r="B18" s="292" t="s">
        <v>607</v>
      </c>
      <c r="C18" s="292"/>
      <c r="D18" s="293">
        <v>8009</v>
      </c>
      <c r="E18" s="11"/>
      <c r="F18" s="11"/>
      <c r="G18" s="8"/>
      <c r="I18" s="62"/>
      <c r="J18" s="47"/>
      <c r="K18" s="107"/>
      <c r="M18" s="288"/>
      <c r="N18" s="289"/>
      <c r="O18" s="314"/>
      <c r="P18" s="290">
        <v>37</v>
      </c>
      <c r="Q18" s="291">
        <v>4387.5</v>
      </c>
      <c r="S18" s="111"/>
      <c r="T18" s="47"/>
      <c r="V18" s="344" t="s">
        <v>914</v>
      </c>
      <c r="W18" s="345" t="s">
        <v>915</v>
      </c>
      <c r="X18" s="346" t="s">
        <v>906</v>
      </c>
      <c r="Y18" s="346"/>
      <c r="Z18" s="441"/>
      <c r="AA18" s="64"/>
      <c r="AB18" s="5"/>
      <c r="AC18" s="5"/>
      <c r="AD18" s="5"/>
      <c r="AE18" s="5"/>
      <c r="AF18" s="5"/>
      <c r="AG18" s="5"/>
      <c r="AH18" s="5"/>
      <c r="AI18" s="5"/>
      <c r="AJ18" s="5"/>
      <c r="AK18" s="5"/>
      <c r="AL18" s="5"/>
      <c r="AM18" s="5"/>
    </row>
    <row r="19" spans="1:39" s="4" customFormat="1" ht="75" x14ac:dyDescent="0.25">
      <c r="A19" s="292" t="s">
        <v>630</v>
      </c>
      <c r="B19" s="292" t="s">
        <v>437</v>
      </c>
      <c r="C19" s="292"/>
      <c r="D19" s="293">
        <v>8012</v>
      </c>
      <c r="E19" s="11"/>
      <c r="F19" s="11"/>
      <c r="G19" s="8"/>
      <c r="I19" s="62"/>
      <c r="J19" s="47"/>
      <c r="K19" s="107"/>
      <c r="M19" s="288"/>
      <c r="N19" s="289"/>
      <c r="O19" s="314"/>
      <c r="P19" s="290">
        <v>94</v>
      </c>
      <c r="Q19" s="291">
        <v>10912.5</v>
      </c>
      <c r="S19" s="111"/>
      <c r="T19" s="47"/>
      <c r="V19" s="344" t="s">
        <v>916</v>
      </c>
      <c r="W19" s="345" t="s">
        <v>917</v>
      </c>
      <c r="X19" s="346" t="s">
        <v>906</v>
      </c>
      <c r="Y19" s="347" t="s">
        <v>918</v>
      </c>
      <c r="Z19" s="441"/>
      <c r="AA19" s="64"/>
      <c r="AB19" s="5"/>
      <c r="AC19" s="5"/>
      <c r="AD19" s="5"/>
      <c r="AE19" s="5"/>
      <c r="AF19" s="5"/>
      <c r="AG19" s="5"/>
      <c r="AH19" s="5"/>
      <c r="AI19" s="5"/>
      <c r="AJ19" s="5"/>
      <c r="AK19" s="5"/>
      <c r="AL19" s="5"/>
      <c r="AM19" s="5"/>
    </row>
    <row r="20" spans="1:39" s="4" customFormat="1" ht="120" x14ac:dyDescent="0.25">
      <c r="A20" s="292" t="s">
        <v>630</v>
      </c>
      <c r="B20" s="292" t="s">
        <v>438</v>
      </c>
      <c r="C20" s="292"/>
      <c r="D20" s="293">
        <v>8302</v>
      </c>
      <c r="E20" s="11"/>
      <c r="F20" s="11"/>
      <c r="G20" s="8"/>
      <c r="I20" s="62"/>
      <c r="J20" s="47"/>
      <c r="K20" s="107"/>
      <c r="M20" s="288"/>
      <c r="N20" s="289"/>
      <c r="O20" s="314"/>
      <c r="P20" s="290">
        <v>120</v>
      </c>
      <c r="Q20" s="291">
        <v>14287.5</v>
      </c>
      <c r="S20" s="111"/>
      <c r="T20" s="47"/>
      <c r="V20" s="344" t="s">
        <v>919</v>
      </c>
      <c r="W20" s="345" t="s">
        <v>920</v>
      </c>
      <c r="X20" s="346" t="s">
        <v>901</v>
      </c>
      <c r="Y20" s="347" t="s">
        <v>921</v>
      </c>
      <c r="Z20" s="441"/>
      <c r="AA20" s="64"/>
      <c r="AB20" s="5"/>
      <c r="AC20" s="5"/>
      <c r="AD20" s="5"/>
      <c r="AE20" s="5"/>
      <c r="AF20" s="5"/>
      <c r="AG20" s="5"/>
      <c r="AH20" s="5"/>
      <c r="AI20" s="5"/>
      <c r="AJ20" s="5"/>
      <c r="AK20" s="5"/>
      <c r="AL20" s="5"/>
      <c r="AM20" s="5"/>
    </row>
    <row r="21" spans="1:39" s="4" customFormat="1" ht="60" x14ac:dyDescent="0.25">
      <c r="A21" s="292" t="s">
        <v>630</v>
      </c>
      <c r="B21" s="292" t="s">
        <v>438</v>
      </c>
      <c r="C21" s="292"/>
      <c r="D21" s="293">
        <v>8332</v>
      </c>
      <c r="E21" s="11"/>
      <c r="F21" s="11"/>
      <c r="G21" s="8"/>
      <c r="I21" s="62"/>
      <c r="J21" s="47"/>
      <c r="K21" s="107"/>
      <c r="M21" s="288"/>
      <c r="N21" s="289"/>
      <c r="O21" s="314"/>
      <c r="P21" s="290">
        <v>1</v>
      </c>
      <c r="Q21" s="291">
        <v>112.5</v>
      </c>
      <c r="S21" s="111"/>
      <c r="T21" s="47"/>
      <c r="V21" s="344" t="s">
        <v>922</v>
      </c>
      <c r="W21" s="345" t="s">
        <v>923</v>
      </c>
      <c r="X21" s="346" t="s">
        <v>901</v>
      </c>
      <c r="Y21" s="346" t="s">
        <v>924</v>
      </c>
      <c r="Z21" s="441"/>
      <c r="AA21" s="64"/>
      <c r="AB21" s="5"/>
      <c r="AC21" s="5"/>
      <c r="AD21" s="5"/>
      <c r="AE21" s="5"/>
      <c r="AF21" s="5"/>
      <c r="AG21" s="5"/>
      <c r="AH21" s="5"/>
      <c r="AI21" s="5"/>
      <c r="AJ21" s="5"/>
      <c r="AK21" s="5"/>
      <c r="AL21" s="5"/>
      <c r="AM21" s="5"/>
    </row>
    <row r="22" spans="1:39" s="4" customFormat="1" ht="60" x14ac:dyDescent="0.25">
      <c r="A22" s="292" t="s">
        <v>630</v>
      </c>
      <c r="B22" s="292" t="s">
        <v>509</v>
      </c>
      <c r="C22" s="292"/>
      <c r="D22" s="293">
        <v>8203</v>
      </c>
      <c r="E22" s="11"/>
      <c r="F22" s="11"/>
      <c r="G22" s="8"/>
      <c r="I22" s="62"/>
      <c r="J22" s="47"/>
      <c r="K22" s="107"/>
      <c r="M22" s="288"/>
      <c r="N22" s="289"/>
      <c r="O22" s="314"/>
      <c r="P22" s="290">
        <v>31</v>
      </c>
      <c r="Q22" s="291">
        <v>3487.5</v>
      </c>
      <c r="S22" s="111"/>
      <c r="T22" s="47"/>
      <c r="V22" s="344" t="s">
        <v>925</v>
      </c>
      <c r="W22" s="345" t="s">
        <v>926</v>
      </c>
      <c r="X22" s="346" t="s">
        <v>901</v>
      </c>
      <c r="Y22" s="347" t="s">
        <v>921</v>
      </c>
      <c r="Z22" s="441"/>
      <c r="AA22" s="64"/>
      <c r="AB22" s="5"/>
      <c r="AC22" s="5"/>
      <c r="AD22" s="5"/>
      <c r="AE22" s="5"/>
      <c r="AF22" s="5"/>
      <c r="AG22" s="5"/>
      <c r="AH22" s="5"/>
      <c r="AI22" s="5"/>
      <c r="AJ22" s="5"/>
      <c r="AK22" s="5"/>
      <c r="AL22" s="5"/>
      <c r="AM22" s="5"/>
    </row>
    <row r="23" spans="1:39" s="4" customFormat="1" ht="75" x14ac:dyDescent="0.25">
      <c r="A23" s="292" t="s">
        <v>630</v>
      </c>
      <c r="B23" s="292" t="s">
        <v>632</v>
      </c>
      <c r="C23" s="292"/>
      <c r="D23" s="293">
        <v>8094</v>
      </c>
      <c r="E23" s="11"/>
      <c r="F23" s="11"/>
      <c r="G23" s="8"/>
      <c r="I23" s="62"/>
      <c r="J23" s="47"/>
      <c r="K23" s="107"/>
      <c r="M23" s="288"/>
      <c r="N23" s="289"/>
      <c r="O23" s="314"/>
      <c r="P23" s="290">
        <v>1</v>
      </c>
      <c r="Q23" s="291">
        <v>112.5</v>
      </c>
      <c r="S23" s="111"/>
      <c r="T23" s="47"/>
      <c r="V23" s="344" t="s">
        <v>927</v>
      </c>
      <c r="W23" s="345" t="s">
        <v>928</v>
      </c>
      <c r="X23" s="346" t="s">
        <v>929</v>
      </c>
      <c r="Y23" s="347" t="s">
        <v>918</v>
      </c>
      <c r="Z23" s="441"/>
      <c r="AA23" s="64"/>
      <c r="AB23" s="5"/>
      <c r="AC23" s="5"/>
      <c r="AD23" s="5"/>
      <c r="AE23" s="5"/>
      <c r="AF23" s="5"/>
      <c r="AG23" s="5"/>
      <c r="AH23" s="5"/>
      <c r="AI23" s="5"/>
      <c r="AJ23" s="5"/>
      <c r="AK23" s="5"/>
      <c r="AL23" s="5"/>
      <c r="AM23" s="5"/>
    </row>
    <row r="24" spans="1:39" s="4" customFormat="1" ht="75" x14ac:dyDescent="0.25">
      <c r="A24" s="292" t="s">
        <v>630</v>
      </c>
      <c r="B24" s="292" t="s">
        <v>510</v>
      </c>
      <c r="C24" s="292"/>
      <c r="D24" s="293">
        <v>8094</v>
      </c>
      <c r="E24" s="11"/>
      <c r="F24" s="11"/>
      <c r="G24" s="8"/>
      <c r="I24" s="62"/>
      <c r="J24" s="47"/>
      <c r="K24" s="107"/>
      <c r="M24" s="288"/>
      <c r="N24" s="289"/>
      <c r="O24" s="314"/>
      <c r="P24" s="290">
        <v>6</v>
      </c>
      <c r="Q24" s="291">
        <v>675</v>
      </c>
      <c r="S24" s="111"/>
      <c r="T24" s="47"/>
      <c r="V24" s="344" t="s">
        <v>930</v>
      </c>
      <c r="W24" s="345" t="s">
        <v>931</v>
      </c>
      <c r="X24" s="346" t="s">
        <v>929</v>
      </c>
      <c r="Y24" s="347" t="s">
        <v>918</v>
      </c>
      <c r="Z24" s="441"/>
      <c r="AA24" s="64"/>
      <c r="AB24" s="5"/>
      <c r="AC24" s="5"/>
      <c r="AD24" s="5"/>
      <c r="AE24" s="5"/>
      <c r="AF24" s="5"/>
      <c r="AG24" s="5"/>
      <c r="AH24" s="5"/>
      <c r="AI24" s="5"/>
      <c r="AJ24" s="5"/>
      <c r="AK24" s="5"/>
      <c r="AL24" s="5"/>
      <c r="AM24" s="5"/>
    </row>
    <row r="25" spans="1:39" s="4" customFormat="1" ht="45" x14ac:dyDescent="0.25">
      <c r="A25" s="292" t="s">
        <v>630</v>
      </c>
      <c r="B25" s="292" t="s">
        <v>510</v>
      </c>
      <c r="C25" s="292"/>
      <c r="D25" s="293">
        <v>8310</v>
      </c>
      <c r="E25" s="11"/>
      <c r="F25" s="11"/>
      <c r="G25" s="8"/>
      <c r="I25" s="62"/>
      <c r="J25" s="47"/>
      <c r="K25" s="107"/>
      <c r="M25" s="288"/>
      <c r="N25" s="289"/>
      <c r="O25" s="314"/>
      <c r="P25" s="290">
        <v>2</v>
      </c>
      <c r="Q25" s="291">
        <v>225</v>
      </c>
      <c r="S25" s="111"/>
      <c r="T25" s="47"/>
      <c r="V25" s="344" t="s">
        <v>932</v>
      </c>
      <c r="W25" s="345" t="s">
        <v>933</v>
      </c>
      <c r="X25" s="346" t="s">
        <v>929</v>
      </c>
      <c r="Y25" s="347" t="s">
        <v>934</v>
      </c>
      <c r="Z25" s="442"/>
      <c r="AA25" s="64"/>
      <c r="AB25" s="5"/>
      <c r="AC25" s="5"/>
      <c r="AD25" s="5"/>
      <c r="AE25" s="5"/>
      <c r="AF25" s="5"/>
      <c r="AG25" s="5"/>
      <c r="AH25" s="5"/>
      <c r="AI25" s="5"/>
      <c r="AJ25" s="5"/>
      <c r="AK25" s="5"/>
      <c r="AL25" s="5"/>
      <c r="AM25" s="5"/>
    </row>
    <row r="26" spans="1:39" s="4" customFormat="1" ht="15" x14ac:dyDescent="0.25">
      <c r="A26" s="292" t="s">
        <v>630</v>
      </c>
      <c r="B26" s="292" t="s">
        <v>495</v>
      </c>
      <c r="C26" s="292"/>
      <c r="D26" s="293">
        <v>8310</v>
      </c>
      <c r="E26" s="11"/>
      <c r="F26" s="11"/>
      <c r="G26" s="8"/>
      <c r="I26" s="62"/>
      <c r="J26" s="47"/>
      <c r="K26" s="107"/>
      <c r="M26" s="288"/>
      <c r="N26" s="289"/>
      <c r="O26" s="314"/>
      <c r="P26" s="290">
        <v>21</v>
      </c>
      <c r="Q26" s="291">
        <v>2362.5</v>
      </c>
      <c r="S26" s="111"/>
      <c r="T26" s="47"/>
      <c r="V26" s="344"/>
      <c r="W26" s="345"/>
      <c r="X26" s="346"/>
      <c r="Y26" s="346"/>
      <c r="Z26" s="345"/>
      <c r="AA26" s="64"/>
      <c r="AB26" s="5"/>
      <c r="AC26" s="5"/>
      <c r="AD26" s="5"/>
      <c r="AE26" s="5"/>
      <c r="AF26" s="5"/>
      <c r="AG26" s="5"/>
      <c r="AH26" s="5"/>
      <c r="AI26" s="5"/>
      <c r="AJ26" s="5"/>
      <c r="AK26" s="5"/>
      <c r="AL26" s="5"/>
      <c r="AM26" s="5"/>
    </row>
    <row r="27" spans="1:39" s="4" customFormat="1" ht="15" x14ac:dyDescent="0.25">
      <c r="A27" s="292" t="s">
        <v>630</v>
      </c>
      <c r="B27" s="292" t="s">
        <v>495</v>
      </c>
      <c r="C27" s="292"/>
      <c r="D27" s="293">
        <v>8326</v>
      </c>
      <c r="E27" s="11"/>
      <c r="F27" s="11"/>
      <c r="G27" s="8"/>
      <c r="I27" s="62"/>
      <c r="J27" s="47"/>
      <c r="K27" s="107"/>
      <c r="M27" s="288"/>
      <c r="N27" s="289"/>
      <c r="O27" s="314"/>
      <c r="P27" s="290">
        <v>2</v>
      </c>
      <c r="Q27" s="291">
        <v>225</v>
      </c>
      <c r="S27" s="111"/>
      <c r="T27" s="47"/>
      <c r="V27" s="344"/>
      <c r="W27" s="345"/>
      <c r="X27" s="346"/>
      <c r="Y27" s="346"/>
      <c r="Z27" s="345"/>
      <c r="AA27" s="64"/>
      <c r="AB27" s="5"/>
      <c r="AC27" s="5"/>
      <c r="AD27" s="5"/>
      <c r="AE27" s="5"/>
      <c r="AF27" s="5"/>
      <c r="AG27" s="5"/>
      <c r="AH27" s="5"/>
      <c r="AI27" s="5"/>
      <c r="AJ27" s="5"/>
      <c r="AK27" s="5"/>
      <c r="AL27" s="5"/>
      <c r="AM27" s="5"/>
    </row>
    <row r="28" spans="1:39" s="4" customFormat="1" ht="15" x14ac:dyDescent="0.2">
      <c r="A28" s="292" t="s">
        <v>630</v>
      </c>
      <c r="B28" s="292" t="s">
        <v>495</v>
      </c>
      <c r="C28" s="292"/>
      <c r="D28" s="293">
        <v>8341</v>
      </c>
      <c r="E28" s="11"/>
      <c r="F28" s="11"/>
      <c r="G28" s="8"/>
      <c r="I28" s="62"/>
      <c r="J28" s="47"/>
      <c r="K28" s="107"/>
      <c r="M28" s="288"/>
      <c r="N28" s="289"/>
      <c r="O28" s="314"/>
      <c r="P28" s="290">
        <v>2</v>
      </c>
      <c r="Q28" s="291">
        <v>225</v>
      </c>
      <c r="S28" s="111"/>
      <c r="T28" s="47"/>
      <c r="V28" s="443" t="s">
        <v>935</v>
      </c>
      <c r="W28" s="444"/>
      <c r="X28" s="444"/>
      <c r="Y28" s="444"/>
      <c r="Z28" s="445"/>
      <c r="AA28" s="64"/>
      <c r="AB28" s="5"/>
      <c r="AC28" s="5"/>
      <c r="AD28" s="5"/>
      <c r="AE28" s="5"/>
      <c r="AF28" s="5"/>
      <c r="AG28" s="5"/>
      <c r="AH28" s="5"/>
      <c r="AI28" s="5"/>
      <c r="AJ28" s="5"/>
      <c r="AK28" s="5"/>
      <c r="AL28" s="5"/>
      <c r="AM28" s="5"/>
    </row>
    <row r="29" spans="1:39" s="4" customFormat="1" ht="90" x14ac:dyDescent="0.25">
      <c r="A29" s="292" t="s">
        <v>630</v>
      </c>
      <c r="B29" s="292" t="s">
        <v>439</v>
      </c>
      <c r="C29" s="292"/>
      <c r="D29" s="293">
        <v>8210</v>
      </c>
      <c r="E29" s="11"/>
      <c r="F29" s="11"/>
      <c r="G29" s="8"/>
      <c r="I29" s="62"/>
      <c r="J29" s="47"/>
      <c r="K29" s="107"/>
      <c r="M29" s="288"/>
      <c r="N29" s="289"/>
      <c r="O29" s="314"/>
      <c r="P29" s="290">
        <v>32</v>
      </c>
      <c r="Q29" s="291">
        <v>3600</v>
      </c>
      <c r="S29" s="111"/>
      <c r="T29" s="47"/>
      <c r="V29" s="344" t="s">
        <v>899</v>
      </c>
      <c r="W29" s="345" t="s">
        <v>936</v>
      </c>
      <c r="X29" s="346" t="s">
        <v>901</v>
      </c>
      <c r="Y29" s="347" t="s">
        <v>902</v>
      </c>
      <c r="Z29" s="446" t="s">
        <v>937</v>
      </c>
      <c r="AA29" s="64"/>
      <c r="AB29" s="5"/>
      <c r="AC29" s="5"/>
      <c r="AD29" s="5"/>
      <c r="AE29" s="5"/>
      <c r="AF29" s="5"/>
      <c r="AG29" s="5"/>
      <c r="AH29" s="5"/>
      <c r="AI29" s="5"/>
      <c r="AJ29" s="5"/>
      <c r="AK29" s="5"/>
      <c r="AL29" s="5"/>
      <c r="AM29" s="5"/>
    </row>
    <row r="30" spans="1:39" s="4" customFormat="1" ht="30" x14ac:dyDescent="0.25">
      <c r="A30" s="292" t="s">
        <v>630</v>
      </c>
      <c r="B30" s="292" t="s">
        <v>440</v>
      </c>
      <c r="C30" s="292"/>
      <c r="D30" s="293">
        <v>8204</v>
      </c>
      <c r="E30" s="11"/>
      <c r="F30" s="11"/>
      <c r="G30" s="8"/>
      <c r="I30" s="62"/>
      <c r="J30" s="47"/>
      <c r="K30" s="107"/>
      <c r="M30" s="288"/>
      <c r="N30" s="289"/>
      <c r="O30" s="314"/>
      <c r="P30" s="290">
        <v>25</v>
      </c>
      <c r="Q30" s="291">
        <v>2925</v>
      </c>
      <c r="S30" s="111"/>
      <c r="T30" s="47"/>
      <c r="V30" s="344" t="s">
        <v>904</v>
      </c>
      <c r="W30" s="345" t="s">
        <v>938</v>
      </c>
      <c r="X30" s="346" t="s">
        <v>906</v>
      </c>
      <c r="Y30" s="346"/>
      <c r="Z30" s="441"/>
      <c r="AA30" s="64"/>
      <c r="AB30" s="5"/>
      <c r="AC30" s="5"/>
      <c r="AD30" s="5"/>
      <c r="AE30" s="5"/>
      <c r="AF30" s="5"/>
      <c r="AG30" s="5"/>
      <c r="AH30" s="5"/>
      <c r="AI30" s="5"/>
      <c r="AJ30" s="5"/>
      <c r="AK30" s="5"/>
      <c r="AL30" s="5"/>
      <c r="AM30" s="5"/>
    </row>
    <row r="31" spans="1:39" s="4" customFormat="1" ht="45" x14ac:dyDescent="0.25">
      <c r="A31" s="292" t="s">
        <v>630</v>
      </c>
      <c r="B31" s="292" t="s">
        <v>441</v>
      </c>
      <c r="C31" s="292"/>
      <c r="D31" s="293">
        <v>8069</v>
      </c>
      <c r="E31" s="11"/>
      <c r="F31" s="11"/>
      <c r="G31" s="8"/>
      <c r="I31" s="62"/>
      <c r="J31" s="47"/>
      <c r="K31" s="107"/>
      <c r="M31" s="288"/>
      <c r="N31" s="289"/>
      <c r="O31" s="314"/>
      <c r="P31" s="290">
        <v>27</v>
      </c>
      <c r="Q31" s="291">
        <v>3037.5</v>
      </c>
      <c r="S31" s="111"/>
      <c r="T31" s="47"/>
      <c r="V31" s="344" t="s">
        <v>907</v>
      </c>
      <c r="W31" s="345" t="s">
        <v>908</v>
      </c>
      <c r="X31" s="346" t="s">
        <v>901</v>
      </c>
      <c r="Y31" s="346" t="s">
        <v>909</v>
      </c>
      <c r="Z31" s="441"/>
      <c r="AA31" s="64"/>
      <c r="AB31" s="5"/>
      <c r="AC31" s="5"/>
      <c r="AD31" s="5"/>
      <c r="AE31" s="5"/>
      <c r="AF31" s="5"/>
      <c r="AG31" s="5"/>
      <c r="AH31" s="5"/>
      <c r="AI31" s="5"/>
      <c r="AJ31" s="5"/>
      <c r="AK31" s="5"/>
      <c r="AL31" s="5"/>
      <c r="AM31" s="5"/>
    </row>
    <row r="32" spans="1:39" s="4" customFormat="1" ht="30" x14ac:dyDescent="0.25">
      <c r="A32" s="292" t="s">
        <v>630</v>
      </c>
      <c r="B32" s="292" t="s">
        <v>610</v>
      </c>
      <c r="C32" s="292"/>
      <c r="D32" s="293">
        <v>8018</v>
      </c>
      <c r="E32" s="11"/>
      <c r="F32" s="11"/>
      <c r="G32" s="8"/>
      <c r="I32" s="62"/>
      <c r="J32" s="47"/>
      <c r="K32" s="107"/>
      <c r="M32" s="288"/>
      <c r="N32" s="289"/>
      <c r="O32" s="314"/>
      <c r="P32" s="290">
        <v>2</v>
      </c>
      <c r="Q32" s="291">
        <v>225</v>
      </c>
      <c r="S32" s="111"/>
      <c r="T32" s="47"/>
      <c r="V32" s="344" t="s">
        <v>914</v>
      </c>
      <c r="W32" s="345" t="s">
        <v>939</v>
      </c>
      <c r="X32" s="346" t="s">
        <v>906</v>
      </c>
      <c r="Y32" s="346"/>
      <c r="Z32" s="441"/>
      <c r="AA32" s="64"/>
      <c r="AB32" s="5"/>
      <c r="AC32" s="5"/>
      <c r="AD32" s="5"/>
      <c r="AE32" s="5"/>
      <c r="AF32" s="5"/>
      <c r="AG32" s="5"/>
      <c r="AH32" s="5"/>
      <c r="AI32" s="5"/>
      <c r="AJ32" s="5"/>
      <c r="AK32" s="5"/>
      <c r="AL32" s="5"/>
      <c r="AM32" s="5"/>
    </row>
    <row r="33" spans="1:39" s="4" customFormat="1" ht="75" x14ac:dyDescent="0.25">
      <c r="A33" s="292" t="s">
        <v>630</v>
      </c>
      <c r="B33" s="292" t="s">
        <v>443</v>
      </c>
      <c r="C33" s="292"/>
      <c r="D33" s="293">
        <v>8311</v>
      </c>
      <c r="E33" s="11"/>
      <c r="F33" s="11"/>
      <c r="G33" s="8"/>
      <c r="I33" s="62"/>
      <c r="J33" s="47"/>
      <c r="K33" s="107"/>
      <c r="M33" s="288"/>
      <c r="N33" s="289"/>
      <c r="O33" s="314"/>
      <c r="P33" s="290">
        <v>2</v>
      </c>
      <c r="Q33" s="291">
        <v>337.5</v>
      </c>
      <c r="S33" s="111"/>
      <c r="T33" s="47"/>
      <c r="V33" s="344" t="s">
        <v>916</v>
      </c>
      <c r="W33" s="345" t="s">
        <v>917</v>
      </c>
      <c r="X33" s="346" t="s">
        <v>906</v>
      </c>
      <c r="Y33" s="347" t="s">
        <v>918</v>
      </c>
      <c r="Z33" s="441"/>
      <c r="AA33" s="64"/>
      <c r="AB33" s="5"/>
      <c r="AC33" s="5"/>
      <c r="AD33" s="5"/>
      <c r="AE33" s="5"/>
      <c r="AF33" s="5"/>
      <c r="AG33" s="5"/>
      <c r="AH33" s="5"/>
      <c r="AI33" s="5"/>
      <c r="AJ33" s="5"/>
      <c r="AK33" s="5"/>
      <c r="AL33" s="5"/>
      <c r="AM33" s="5"/>
    </row>
    <row r="34" spans="1:39" s="4" customFormat="1" ht="105" x14ac:dyDescent="0.25">
      <c r="A34" s="292" t="s">
        <v>630</v>
      </c>
      <c r="B34" s="292" t="s">
        <v>444</v>
      </c>
      <c r="C34" s="292"/>
      <c r="D34" s="293">
        <v>8003</v>
      </c>
      <c r="E34" s="11"/>
      <c r="F34" s="11"/>
      <c r="G34" s="8"/>
      <c r="I34" s="62"/>
      <c r="J34" s="47"/>
      <c r="K34" s="107"/>
      <c r="M34" s="288"/>
      <c r="N34" s="289"/>
      <c r="O34" s="314"/>
      <c r="P34" s="290">
        <v>21</v>
      </c>
      <c r="Q34" s="291">
        <v>2362.5</v>
      </c>
      <c r="S34" s="111"/>
      <c r="T34" s="47"/>
      <c r="V34" s="344" t="s">
        <v>919</v>
      </c>
      <c r="W34" s="345" t="s">
        <v>940</v>
      </c>
      <c r="X34" s="346" t="s">
        <v>901</v>
      </c>
      <c r="Y34" s="347" t="s">
        <v>921</v>
      </c>
      <c r="Z34" s="441"/>
      <c r="AA34" s="64"/>
      <c r="AB34" s="5"/>
      <c r="AC34" s="5"/>
      <c r="AD34" s="5"/>
      <c r="AE34" s="5"/>
      <c r="AF34" s="5"/>
      <c r="AG34" s="5"/>
      <c r="AH34" s="5"/>
      <c r="AI34" s="5"/>
      <c r="AJ34" s="5"/>
      <c r="AK34" s="5"/>
      <c r="AL34" s="5"/>
      <c r="AM34" s="5"/>
    </row>
    <row r="35" spans="1:39" s="4" customFormat="1" ht="60" x14ac:dyDescent="0.25">
      <c r="A35" s="292" t="s">
        <v>630</v>
      </c>
      <c r="B35" s="292" t="s">
        <v>511</v>
      </c>
      <c r="C35" s="292"/>
      <c r="D35" s="293">
        <v>8089</v>
      </c>
      <c r="E35" s="11"/>
      <c r="F35" s="11"/>
      <c r="G35" s="8"/>
      <c r="I35" s="62"/>
      <c r="J35" s="47"/>
      <c r="K35" s="107"/>
      <c r="M35" s="288"/>
      <c r="N35" s="289"/>
      <c r="O35" s="314"/>
      <c r="P35" s="290">
        <v>4</v>
      </c>
      <c r="Q35" s="291">
        <v>562.5</v>
      </c>
      <c r="S35" s="111"/>
      <c r="T35" s="47"/>
      <c r="V35" s="344" t="s">
        <v>922</v>
      </c>
      <c r="W35" s="345" t="s">
        <v>923</v>
      </c>
      <c r="X35" s="346" t="s">
        <v>901</v>
      </c>
      <c r="Y35" s="346" t="s">
        <v>924</v>
      </c>
      <c r="Z35" s="441"/>
      <c r="AA35" s="64"/>
      <c r="AB35" s="5"/>
      <c r="AC35" s="5"/>
      <c r="AD35" s="5"/>
      <c r="AE35" s="5"/>
      <c r="AF35" s="5"/>
      <c r="AG35" s="5"/>
      <c r="AH35" s="5"/>
      <c r="AI35" s="5"/>
      <c r="AJ35" s="5"/>
      <c r="AK35" s="5"/>
      <c r="AL35" s="5"/>
      <c r="AM35" s="5"/>
    </row>
    <row r="36" spans="1:39" s="4" customFormat="1" ht="60" x14ac:dyDescent="0.25">
      <c r="A36" s="292" t="s">
        <v>630</v>
      </c>
      <c r="B36" s="292" t="s">
        <v>633</v>
      </c>
      <c r="C36" s="292"/>
      <c r="D36" s="293">
        <v>8089</v>
      </c>
      <c r="E36" s="11"/>
      <c r="F36" s="11"/>
      <c r="G36" s="8"/>
      <c r="I36" s="62"/>
      <c r="J36" s="47"/>
      <c r="K36" s="107"/>
      <c r="M36" s="288"/>
      <c r="N36" s="289"/>
      <c r="O36" s="314"/>
      <c r="P36" s="290">
        <v>1</v>
      </c>
      <c r="Q36" s="291">
        <v>112.5</v>
      </c>
      <c r="S36" s="111"/>
      <c r="T36" s="47"/>
      <c r="V36" s="344" t="s">
        <v>925</v>
      </c>
      <c r="W36" s="345" t="s">
        <v>926</v>
      </c>
      <c r="X36" s="346" t="s">
        <v>901</v>
      </c>
      <c r="Y36" s="347" t="s">
        <v>921</v>
      </c>
      <c r="Z36" s="441"/>
      <c r="AA36" s="64"/>
      <c r="AB36" s="5"/>
      <c r="AC36" s="5"/>
      <c r="AD36" s="5"/>
      <c r="AE36" s="5"/>
      <c r="AF36" s="5"/>
      <c r="AG36" s="5"/>
      <c r="AH36" s="5"/>
      <c r="AI36" s="5"/>
      <c r="AJ36" s="5"/>
      <c r="AK36" s="5"/>
      <c r="AL36" s="5"/>
      <c r="AM36" s="5"/>
    </row>
    <row r="37" spans="1:39" s="4" customFormat="1" ht="75" x14ac:dyDescent="0.25">
      <c r="A37" s="292" t="s">
        <v>630</v>
      </c>
      <c r="B37" s="292" t="s">
        <v>500</v>
      </c>
      <c r="C37" s="292"/>
      <c r="D37" s="293">
        <v>8020</v>
      </c>
      <c r="E37" s="11"/>
      <c r="F37" s="11"/>
      <c r="G37" s="8"/>
      <c r="I37" s="62"/>
      <c r="J37" s="47"/>
      <c r="K37" s="107"/>
      <c r="M37" s="288"/>
      <c r="N37" s="289"/>
      <c r="O37" s="314"/>
      <c r="P37" s="290">
        <v>2</v>
      </c>
      <c r="Q37" s="291">
        <v>225</v>
      </c>
      <c r="S37" s="111"/>
      <c r="T37" s="47"/>
      <c r="V37" s="344" t="s">
        <v>930</v>
      </c>
      <c r="W37" s="345" t="s">
        <v>931</v>
      </c>
      <c r="X37" s="346" t="s">
        <v>929</v>
      </c>
      <c r="Y37" s="347" t="s">
        <v>918</v>
      </c>
      <c r="Z37" s="441"/>
      <c r="AA37" s="64"/>
      <c r="AB37" s="5"/>
      <c r="AC37" s="5"/>
      <c r="AD37" s="5"/>
      <c r="AE37" s="5"/>
      <c r="AF37" s="5"/>
      <c r="AG37" s="5"/>
      <c r="AH37" s="5"/>
      <c r="AI37" s="5"/>
      <c r="AJ37" s="5"/>
      <c r="AK37" s="5"/>
      <c r="AL37" s="5"/>
      <c r="AM37" s="5"/>
    </row>
    <row r="38" spans="1:39" s="4" customFormat="1" ht="45" x14ac:dyDescent="0.25">
      <c r="A38" s="292" t="s">
        <v>630</v>
      </c>
      <c r="B38" s="292" t="s">
        <v>445</v>
      </c>
      <c r="C38" s="292"/>
      <c r="D38" s="293">
        <v>8312</v>
      </c>
      <c r="E38" s="11"/>
      <c r="F38" s="11"/>
      <c r="G38" s="8"/>
      <c r="I38" s="62"/>
      <c r="J38" s="47"/>
      <c r="K38" s="107"/>
      <c r="M38" s="288"/>
      <c r="N38" s="289"/>
      <c r="O38" s="314"/>
      <c r="P38" s="290">
        <v>51</v>
      </c>
      <c r="Q38" s="291">
        <v>5737.5</v>
      </c>
      <c r="S38" s="111"/>
      <c r="T38" s="47"/>
      <c r="V38" s="344" t="s">
        <v>932</v>
      </c>
      <c r="W38" s="345" t="s">
        <v>933</v>
      </c>
      <c r="X38" s="346" t="s">
        <v>929</v>
      </c>
      <c r="Y38" s="347" t="s">
        <v>934</v>
      </c>
      <c r="Z38" s="442"/>
      <c r="AA38" s="64"/>
      <c r="AB38" s="5"/>
      <c r="AC38" s="5"/>
      <c r="AD38" s="5"/>
      <c r="AE38" s="5"/>
      <c r="AF38" s="5"/>
      <c r="AG38" s="5"/>
      <c r="AH38" s="5"/>
      <c r="AI38" s="5"/>
      <c r="AJ38" s="5"/>
      <c r="AK38" s="5"/>
      <c r="AL38" s="5"/>
      <c r="AM38" s="5"/>
    </row>
    <row r="39" spans="1:39" s="4" customFormat="1" ht="15" x14ac:dyDescent="0.25">
      <c r="A39" s="292" t="s">
        <v>630</v>
      </c>
      <c r="B39" s="292" t="s">
        <v>446</v>
      </c>
      <c r="C39" s="292"/>
      <c r="D39" s="293">
        <v>8021</v>
      </c>
      <c r="E39" s="11"/>
      <c r="F39" s="11"/>
      <c r="G39" s="8"/>
      <c r="I39" s="62"/>
      <c r="J39" s="47"/>
      <c r="K39" s="107"/>
      <c r="M39" s="288"/>
      <c r="N39" s="289"/>
      <c r="O39" s="314"/>
      <c r="P39" s="290">
        <v>56</v>
      </c>
      <c r="Q39" s="291">
        <v>6637.5</v>
      </c>
      <c r="S39" s="111"/>
      <c r="T39" s="47"/>
      <c r="V39" s="344"/>
      <c r="W39" s="345"/>
      <c r="X39" s="346"/>
      <c r="Y39" s="346"/>
      <c r="Z39" s="345"/>
      <c r="AA39" s="64"/>
      <c r="AB39" s="5"/>
      <c r="AC39" s="5"/>
      <c r="AD39" s="5"/>
      <c r="AE39" s="5"/>
      <c r="AF39" s="5"/>
      <c r="AG39" s="5"/>
      <c r="AH39" s="5"/>
      <c r="AI39" s="5"/>
      <c r="AJ39" s="5"/>
      <c r="AK39" s="5"/>
      <c r="AL39" s="5"/>
      <c r="AM39" s="5"/>
    </row>
    <row r="40" spans="1:39" s="4" customFormat="1" ht="15" x14ac:dyDescent="0.2">
      <c r="A40" s="292" t="s">
        <v>630</v>
      </c>
      <c r="B40" s="292" t="s">
        <v>512</v>
      </c>
      <c r="C40" s="292"/>
      <c r="D40" s="293">
        <v>8332</v>
      </c>
      <c r="E40" s="11"/>
      <c r="F40" s="11"/>
      <c r="G40" s="8"/>
      <c r="I40" s="62"/>
      <c r="J40" s="47"/>
      <c r="K40" s="107"/>
      <c r="M40" s="288"/>
      <c r="N40" s="289"/>
      <c r="O40" s="314"/>
      <c r="P40" s="290">
        <v>10</v>
      </c>
      <c r="Q40" s="291">
        <v>1125</v>
      </c>
      <c r="S40" s="111"/>
      <c r="T40" s="47"/>
      <c r="V40" s="443" t="s">
        <v>941</v>
      </c>
      <c r="W40" s="444"/>
      <c r="X40" s="444"/>
      <c r="Y40" s="444"/>
      <c r="Z40" s="445"/>
      <c r="AA40" s="64"/>
      <c r="AB40" s="5"/>
      <c r="AC40" s="5"/>
      <c r="AD40" s="5"/>
      <c r="AE40" s="5"/>
      <c r="AF40" s="5"/>
      <c r="AG40" s="5"/>
      <c r="AH40" s="5"/>
      <c r="AI40" s="5"/>
      <c r="AJ40" s="5"/>
      <c r="AK40" s="5"/>
      <c r="AL40" s="5"/>
      <c r="AM40" s="5"/>
    </row>
    <row r="41" spans="1:39" s="4" customFormat="1" ht="90" x14ac:dyDescent="0.25">
      <c r="A41" s="292" t="s">
        <v>630</v>
      </c>
      <c r="B41" s="292" t="s">
        <v>512</v>
      </c>
      <c r="C41" s="292"/>
      <c r="D41" s="293">
        <v>8349</v>
      </c>
      <c r="E41" s="11"/>
      <c r="F41" s="11"/>
      <c r="G41" s="8"/>
      <c r="I41" s="62"/>
      <c r="J41" s="47"/>
      <c r="K41" s="107"/>
      <c r="M41" s="288"/>
      <c r="N41" s="289"/>
      <c r="O41" s="314"/>
      <c r="P41" s="290">
        <v>4</v>
      </c>
      <c r="Q41" s="291">
        <v>562.5</v>
      </c>
      <c r="S41" s="111"/>
      <c r="T41" s="47"/>
      <c r="V41" s="344" t="s">
        <v>899</v>
      </c>
      <c r="W41" s="345" t="s">
        <v>936</v>
      </c>
      <c r="X41" s="346" t="s">
        <v>901</v>
      </c>
      <c r="Y41" s="347" t="s">
        <v>902</v>
      </c>
      <c r="Z41" s="440" t="s">
        <v>942</v>
      </c>
      <c r="AA41" s="64"/>
      <c r="AB41" s="5"/>
      <c r="AC41" s="5"/>
      <c r="AD41" s="5"/>
      <c r="AE41" s="5"/>
      <c r="AF41" s="5"/>
      <c r="AG41" s="5"/>
      <c r="AH41" s="5"/>
      <c r="AI41" s="5"/>
      <c r="AJ41" s="5"/>
      <c r="AK41" s="5"/>
      <c r="AL41" s="5"/>
      <c r="AM41" s="5"/>
    </row>
    <row r="42" spans="1:39" s="4" customFormat="1" ht="30" x14ac:dyDescent="0.25">
      <c r="A42" s="292" t="s">
        <v>630</v>
      </c>
      <c r="B42" s="292" t="s">
        <v>634</v>
      </c>
      <c r="C42" s="292"/>
      <c r="D42" s="293">
        <v>8023</v>
      </c>
      <c r="E42" s="11"/>
      <c r="F42" s="11"/>
      <c r="G42" s="8"/>
      <c r="I42" s="62"/>
      <c r="J42" s="47"/>
      <c r="K42" s="107"/>
      <c r="M42" s="288"/>
      <c r="N42" s="289"/>
      <c r="O42" s="314"/>
      <c r="P42" s="290">
        <v>1</v>
      </c>
      <c r="Q42" s="291">
        <v>112.5</v>
      </c>
      <c r="S42" s="111"/>
      <c r="T42" s="47"/>
      <c r="V42" s="344" t="s">
        <v>904</v>
      </c>
      <c r="W42" s="345" t="s">
        <v>938</v>
      </c>
      <c r="X42" s="346" t="s">
        <v>906</v>
      </c>
      <c r="Y42" s="346"/>
      <c r="Z42" s="441"/>
      <c r="AA42" s="64"/>
      <c r="AB42" s="5"/>
      <c r="AC42" s="5"/>
      <c r="AD42" s="5"/>
      <c r="AE42" s="5"/>
      <c r="AF42" s="5"/>
      <c r="AG42" s="5"/>
      <c r="AH42" s="5"/>
      <c r="AI42" s="5"/>
      <c r="AJ42" s="5"/>
      <c r="AK42" s="5"/>
      <c r="AL42" s="5"/>
      <c r="AM42" s="5"/>
    </row>
    <row r="43" spans="1:39" s="4" customFormat="1" ht="45" x14ac:dyDescent="0.25">
      <c r="A43" s="292" t="s">
        <v>630</v>
      </c>
      <c r="B43" s="292" t="s">
        <v>501</v>
      </c>
      <c r="C43" s="292"/>
      <c r="D43" s="293">
        <v>8023</v>
      </c>
      <c r="E43" s="11"/>
      <c r="F43" s="11"/>
      <c r="G43" s="8"/>
      <c r="I43" s="62"/>
      <c r="J43" s="47"/>
      <c r="K43" s="107"/>
      <c r="M43" s="288"/>
      <c r="N43" s="289"/>
      <c r="O43" s="314"/>
      <c r="P43" s="290">
        <v>4</v>
      </c>
      <c r="Q43" s="291">
        <v>562.5</v>
      </c>
      <c r="S43" s="111"/>
      <c r="T43" s="47"/>
      <c r="V43" s="344" t="s">
        <v>907</v>
      </c>
      <c r="W43" s="345" t="s">
        <v>908</v>
      </c>
      <c r="X43" s="346" t="s">
        <v>901</v>
      </c>
      <c r="Y43" s="346" t="s">
        <v>909</v>
      </c>
      <c r="Z43" s="441"/>
      <c r="AA43" s="64"/>
      <c r="AB43" s="5"/>
      <c r="AC43" s="5"/>
      <c r="AD43" s="5"/>
      <c r="AE43" s="5"/>
      <c r="AF43" s="5"/>
      <c r="AG43" s="5"/>
      <c r="AH43" s="5"/>
      <c r="AI43" s="5"/>
      <c r="AJ43" s="5"/>
      <c r="AK43" s="5"/>
      <c r="AL43" s="5"/>
      <c r="AM43" s="5"/>
    </row>
    <row r="44" spans="1:39" s="4" customFormat="1" ht="30" x14ac:dyDescent="0.25">
      <c r="A44" s="292" t="s">
        <v>630</v>
      </c>
      <c r="B44" s="292" t="s">
        <v>629</v>
      </c>
      <c r="C44" s="292"/>
      <c r="D44" s="293">
        <v>8352</v>
      </c>
      <c r="E44" s="11"/>
      <c r="F44" s="11"/>
      <c r="G44" s="8"/>
      <c r="I44" s="62"/>
      <c r="J44" s="47"/>
      <c r="K44" s="107"/>
      <c r="M44" s="288"/>
      <c r="N44" s="289"/>
      <c r="O44" s="314"/>
      <c r="P44" s="290">
        <v>2</v>
      </c>
      <c r="Q44" s="291">
        <v>225</v>
      </c>
      <c r="S44" s="111"/>
      <c r="T44" s="47"/>
      <c r="V44" s="344" t="s">
        <v>914</v>
      </c>
      <c r="W44" s="345" t="s">
        <v>939</v>
      </c>
      <c r="X44" s="346" t="s">
        <v>906</v>
      </c>
      <c r="Y44" s="346"/>
      <c r="Z44" s="441"/>
      <c r="AA44" s="64"/>
      <c r="AB44" s="5"/>
      <c r="AC44" s="5"/>
      <c r="AD44" s="5"/>
      <c r="AE44" s="5"/>
      <c r="AF44" s="5"/>
      <c r="AG44" s="5"/>
      <c r="AH44" s="5"/>
      <c r="AI44" s="5"/>
      <c r="AJ44" s="5"/>
      <c r="AK44" s="5"/>
      <c r="AL44" s="5"/>
      <c r="AM44" s="5"/>
    </row>
    <row r="45" spans="1:39" s="4" customFormat="1" ht="75" x14ac:dyDescent="0.25">
      <c r="A45" s="292" t="s">
        <v>630</v>
      </c>
      <c r="B45" s="292" t="s">
        <v>513</v>
      </c>
      <c r="C45" s="292"/>
      <c r="D45" s="293">
        <v>8251</v>
      </c>
      <c r="E45" s="11"/>
      <c r="F45" s="11"/>
      <c r="G45" s="8"/>
      <c r="I45" s="62"/>
      <c r="J45" s="47"/>
      <c r="K45" s="107"/>
      <c r="M45" s="288"/>
      <c r="N45" s="289"/>
      <c r="O45" s="314"/>
      <c r="P45" s="290">
        <v>5</v>
      </c>
      <c r="Q45" s="291">
        <v>562.5</v>
      </c>
      <c r="S45" s="111"/>
      <c r="T45" s="47"/>
      <c r="V45" s="344" t="s">
        <v>916</v>
      </c>
      <c r="W45" s="345" t="s">
        <v>917</v>
      </c>
      <c r="X45" s="346" t="s">
        <v>906</v>
      </c>
      <c r="Y45" s="347" t="s">
        <v>918</v>
      </c>
      <c r="Z45" s="441"/>
      <c r="AA45" s="64"/>
      <c r="AB45" s="5"/>
      <c r="AC45" s="5"/>
      <c r="AD45" s="5"/>
      <c r="AE45" s="5"/>
      <c r="AF45" s="5"/>
      <c r="AG45" s="5"/>
      <c r="AH45" s="5"/>
      <c r="AI45" s="5"/>
      <c r="AJ45" s="5"/>
      <c r="AK45" s="5"/>
      <c r="AL45" s="5"/>
      <c r="AM45" s="5"/>
    </row>
    <row r="46" spans="1:39" s="4" customFormat="1" ht="105" x14ac:dyDescent="0.2">
      <c r="A46" s="292" t="s">
        <v>630</v>
      </c>
      <c r="B46" s="292" t="s">
        <v>635</v>
      </c>
      <c r="C46" s="292"/>
      <c r="D46" s="293">
        <v>8210</v>
      </c>
      <c r="E46" s="11"/>
      <c r="F46" s="11"/>
      <c r="G46" s="8"/>
      <c r="I46" s="62"/>
      <c r="J46" s="47"/>
      <c r="K46" s="107"/>
      <c r="M46" s="288"/>
      <c r="N46" s="289"/>
      <c r="O46" s="314"/>
      <c r="P46" s="290">
        <v>1</v>
      </c>
      <c r="Q46" s="291">
        <v>112.5</v>
      </c>
      <c r="S46" s="111"/>
      <c r="T46" s="47"/>
      <c r="V46" s="344" t="s">
        <v>919</v>
      </c>
      <c r="W46" s="348" t="s">
        <v>940</v>
      </c>
      <c r="X46" s="346" t="s">
        <v>901</v>
      </c>
      <c r="Y46" s="347" t="s">
        <v>921</v>
      </c>
      <c r="Z46" s="441"/>
      <c r="AA46" s="64"/>
      <c r="AB46" s="5"/>
      <c r="AC46" s="5"/>
      <c r="AD46" s="5"/>
      <c r="AE46" s="5"/>
      <c r="AF46" s="5"/>
      <c r="AG46" s="5"/>
      <c r="AH46" s="5"/>
      <c r="AI46" s="5"/>
      <c r="AJ46" s="5"/>
      <c r="AK46" s="5"/>
      <c r="AL46" s="5"/>
      <c r="AM46" s="5"/>
    </row>
    <row r="47" spans="1:39" s="4" customFormat="1" ht="60" x14ac:dyDescent="0.25">
      <c r="A47" s="292" t="s">
        <v>630</v>
      </c>
      <c r="B47" s="292" t="s">
        <v>635</v>
      </c>
      <c r="C47" s="292"/>
      <c r="D47" s="293">
        <v>8230</v>
      </c>
      <c r="E47" s="11"/>
      <c r="F47" s="11"/>
      <c r="G47" s="8"/>
      <c r="I47" s="62"/>
      <c r="J47" s="47"/>
      <c r="K47" s="107"/>
      <c r="M47" s="288"/>
      <c r="N47" s="289"/>
      <c r="O47" s="314"/>
      <c r="P47" s="290">
        <v>3</v>
      </c>
      <c r="Q47" s="291">
        <v>337.5</v>
      </c>
      <c r="S47" s="111"/>
      <c r="T47" s="47"/>
      <c r="V47" s="344" t="s">
        <v>922</v>
      </c>
      <c r="W47" s="345" t="s">
        <v>943</v>
      </c>
      <c r="X47" s="346" t="s">
        <v>901</v>
      </c>
      <c r="Y47" s="346" t="s">
        <v>924</v>
      </c>
      <c r="Z47" s="441"/>
      <c r="AA47" s="64"/>
      <c r="AB47" s="5"/>
      <c r="AC47" s="5"/>
      <c r="AD47" s="5"/>
      <c r="AE47" s="5"/>
      <c r="AF47" s="5"/>
      <c r="AG47" s="5"/>
      <c r="AH47" s="5"/>
      <c r="AI47" s="5"/>
      <c r="AJ47" s="5"/>
      <c r="AK47" s="5"/>
      <c r="AL47" s="5"/>
      <c r="AM47" s="5"/>
    </row>
    <row r="48" spans="1:39" s="4" customFormat="1" ht="60" x14ac:dyDescent="0.25">
      <c r="A48" s="292" t="s">
        <v>630</v>
      </c>
      <c r="B48" s="292" t="s">
        <v>447</v>
      </c>
      <c r="C48" s="292"/>
      <c r="D48" s="293">
        <v>8097</v>
      </c>
      <c r="E48" s="11"/>
      <c r="F48" s="11"/>
      <c r="G48" s="8"/>
      <c r="I48" s="62"/>
      <c r="J48" s="47"/>
      <c r="K48" s="107"/>
      <c r="M48" s="288"/>
      <c r="N48" s="289"/>
      <c r="O48" s="314"/>
      <c r="P48" s="290">
        <v>2</v>
      </c>
      <c r="Q48" s="291">
        <v>225</v>
      </c>
      <c r="S48" s="111"/>
      <c r="T48" s="47"/>
      <c r="V48" s="344" t="s">
        <v>925</v>
      </c>
      <c r="W48" s="345" t="s">
        <v>926</v>
      </c>
      <c r="X48" s="346" t="s">
        <v>901</v>
      </c>
      <c r="Y48" s="347" t="s">
        <v>921</v>
      </c>
      <c r="Z48" s="441"/>
      <c r="AA48" s="64"/>
      <c r="AB48" s="5"/>
      <c r="AC48" s="5"/>
      <c r="AD48" s="5"/>
      <c r="AE48" s="5"/>
      <c r="AF48" s="5"/>
      <c r="AG48" s="5"/>
      <c r="AH48" s="5"/>
      <c r="AI48" s="5"/>
      <c r="AJ48" s="5"/>
      <c r="AK48" s="5"/>
      <c r="AL48" s="5"/>
      <c r="AM48" s="5"/>
    </row>
    <row r="49" spans="1:39" s="4" customFormat="1" ht="75" x14ac:dyDescent="0.25">
      <c r="A49" s="292" t="s">
        <v>630</v>
      </c>
      <c r="B49" s="292" t="s">
        <v>448</v>
      </c>
      <c r="C49" s="292"/>
      <c r="D49" s="293">
        <v>8090</v>
      </c>
      <c r="E49" s="11"/>
      <c r="F49" s="11"/>
      <c r="G49" s="8"/>
      <c r="I49" s="62"/>
      <c r="J49" s="47"/>
      <c r="K49" s="107"/>
      <c r="M49" s="288"/>
      <c r="N49" s="289"/>
      <c r="O49" s="314"/>
      <c r="P49" s="290">
        <v>11</v>
      </c>
      <c r="Q49" s="291">
        <v>1350</v>
      </c>
      <c r="S49" s="111"/>
      <c r="T49" s="47"/>
      <c r="V49" s="344" t="s">
        <v>930</v>
      </c>
      <c r="W49" s="345" t="s">
        <v>931</v>
      </c>
      <c r="X49" s="346" t="s">
        <v>929</v>
      </c>
      <c r="Y49" s="347" t="s">
        <v>918</v>
      </c>
      <c r="Z49" s="441"/>
      <c r="AA49" s="64"/>
      <c r="AB49" s="5"/>
      <c r="AC49" s="5"/>
      <c r="AD49" s="5"/>
      <c r="AE49" s="5"/>
      <c r="AF49" s="5"/>
      <c r="AG49" s="5"/>
      <c r="AH49" s="5"/>
      <c r="AI49" s="5"/>
      <c r="AJ49" s="5"/>
      <c r="AK49" s="5"/>
      <c r="AL49" s="5"/>
      <c r="AM49" s="5"/>
    </row>
    <row r="50" spans="1:39" s="4" customFormat="1" ht="45" x14ac:dyDescent="0.25">
      <c r="A50" s="292" t="s">
        <v>630</v>
      </c>
      <c r="B50" s="292" t="s">
        <v>448</v>
      </c>
      <c r="C50" s="292"/>
      <c r="D50" s="293">
        <v>8096</v>
      </c>
      <c r="E50" s="11"/>
      <c r="F50" s="11"/>
      <c r="G50" s="8"/>
      <c r="I50" s="62"/>
      <c r="J50" s="47"/>
      <c r="K50" s="107"/>
      <c r="M50" s="288"/>
      <c r="N50" s="289"/>
      <c r="O50" s="314"/>
      <c r="P50" s="290">
        <v>42</v>
      </c>
      <c r="Q50" s="291">
        <v>5062.5</v>
      </c>
      <c r="S50" s="111"/>
      <c r="T50" s="47"/>
      <c r="V50" s="344" t="s">
        <v>932</v>
      </c>
      <c r="W50" s="345" t="s">
        <v>933</v>
      </c>
      <c r="X50" s="346" t="s">
        <v>929</v>
      </c>
      <c r="Y50" s="347" t="s">
        <v>934</v>
      </c>
      <c r="Z50" s="442"/>
      <c r="AA50" s="64"/>
      <c r="AB50" s="5"/>
      <c r="AC50" s="5"/>
      <c r="AD50" s="5"/>
      <c r="AE50" s="5"/>
      <c r="AF50" s="5"/>
      <c r="AG50" s="5"/>
      <c r="AH50" s="5"/>
      <c r="AI50" s="5"/>
      <c r="AJ50" s="5"/>
      <c r="AK50" s="5"/>
      <c r="AL50" s="5"/>
      <c r="AM50" s="5"/>
    </row>
    <row r="51" spans="1:39" s="4" customFormat="1" ht="15" x14ac:dyDescent="0.25">
      <c r="A51" s="292" t="s">
        <v>630</v>
      </c>
      <c r="B51" s="292" t="s">
        <v>514</v>
      </c>
      <c r="C51" s="292"/>
      <c r="D51" s="293">
        <v>8315</v>
      </c>
      <c r="E51" s="11"/>
      <c r="F51" s="11"/>
      <c r="G51" s="8"/>
      <c r="I51" s="62"/>
      <c r="J51" s="47"/>
      <c r="K51" s="107"/>
      <c r="M51" s="288"/>
      <c r="N51" s="289"/>
      <c r="O51" s="314"/>
      <c r="P51" s="290">
        <v>5</v>
      </c>
      <c r="Q51" s="291">
        <v>562.5</v>
      </c>
      <c r="S51" s="111"/>
      <c r="T51" s="47"/>
      <c r="V51" s="349"/>
      <c r="W51" s="350"/>
      <c r="X51" s="351"/>
      <c r="Y51" s="351"/>
      <c r="Z51" s="352"/>
      <c r="AA51" s="64"/>
      <c r="AB51" s="5"/>
      <c r="AC51" s="5"/>
      <c r="AD51" s="5"/>
      <c r="AE51" s="5"/>
      <c r="AF51" s="5"/>
      <c r="AG51" s="5"/>
      <c r="AH51" s="5"/>
      <c r="AI51" s="5"/>
      <c r="AJ51" s="5"/>
      <c r="AK51" s="5"/>
      <c r="AL51" s="5"/>
      <c r="AM51" s="5"/>
    </row>
    <row r="52" spans="1:39" s="4" customFormat="1" ht="15" x14ac:dyDescent="0.2">
      <c r="A52" s="292" t="s">
        <v>630</v>
      </c>
      <c r="B52" s="292" t="s">
        <v>515</v>
      </c>
      <c r="C52" s="292"/>
      <c r="D52" s="293">
        <v>8316</v>
      </c>
      <c r="E52" s="11"/>
      <c r="F52" s="11"/>
      <c r="G52" s="8"/>
      <c r="I52" s="62"/>
      <c r="J52" s="47"/>
      <c r="K52" s="107"/>
      <c r="M52" s="288"/>
      <c r="N52" s="289"/>
      <c r="O52" s="314"/>
      <c r="P52" s="290">
        <v>1</v>
      </c>
      <c r="Q52" s="291">
        <v>112.5</v>
      </c>
      <c r="S52" s="111"/>
      <c r="T52" s="47"/>
      <c r="V52" s="443" t="s">
        <v>944</v>
      </c>
      <c r="W52" s="444"/>
      <c r="X52" s="444"/>
      <c r="Y52" s="444"/>
      <c r="Z52" s="445"/>
      <c r="AA52" s="64"/>
      <c r="AB52" s="5"/>
      <c r="AC52" s="5"/>
      <c r="AD52" s="5"/>
      <c r="AE52" s="5"/>
      <c r="AF52" s="5"/>
      <c r="AG52" s="5"/>
      <c r="AH52" s="5"/>
      <c r="AI52" s="5"/>
      <c r="AJ52" s="5"/>
      <c r="AK52" s="5"/>
      <c r="AL52" s="5"/>
      <c r="AM52" s="5"/>
    </row>
    <row r="53" spans="1:39" s="4" customFormat="1" ht="90" x14ac:dyDescent="0.25">
      <c r="A53" s="292" t="s">
        <v>630</v>
      </c>
      <c r="B53" s="292" t="s">
        <v>516</v>
      </c>
      <c r="C53" s="292"/>
      <c r="D53" s="293">
        <v>8345</v>
      </c>
      <c r="E53" s="11"/>
      <c r="F53" s="11"/>
      <c r="G53" s="8"/>
      <c r="I53" s="62"/>
      <c r="J53" s="47"/>
      <c r="K53" s="107"/>
      <c r="M53" s="288"/>
      <c r="N53" s="289"/>
      <c r="O53" s="314"/>
      <c r="P53" s="290">
        <v>1</v>
      </c>
      <c r="Q53" s="291">
        <v>112.5</v>
      </c>
      <c r="S53" s="111"/>
      <c r="T53" s="47"/>
      <c r="V53" s="344" t="s">
        <v>899</v>
      </c>
      <c r="W53" s="345" t="s">
        <v>945</v>
      </c>
      <c r="X53" s="346" t="s">
        <v>901</v>
      </c>
      <c r="Y53" s="347" t="s">
        <v>902</v>
      </c>
      <c r="Z53" s="440" t="s">
        <v>946</v>
      </c>
      <c r="AA53" s="64"/>
      <c r="AB53" s="5"/>
      <c r="AC53" s="5"/>
      <c r="AD53" s="5"/>
      <c r="AE53" s="5"/>
      <c r="AF53" s="5"/>
      <c r="AG53" s="5"/>
      <c r="AH53" s="5"/>
      <c r="AI53" s="5"/>
      <c r="AJ53" s="5"/>
      <c r="AK53" s="5"/>
      <c r="AL53" s="5"/>
      <c r="AM53" s="5"/>
    </row>
    <row r="54" spans="1:39" s="4" customFormat="1" ht="30" x14ac:dyDescent="0.25">
      <c r="A54" s="292" t="s">
        <v>630</v>
      </c>
      <c r="B54" s="292" t="s">
        <v>517</v>
      </c>
      <c r="C54" s="292"/>
      <c r="D54" s="293">
        <v>8020</v>
      </c>
      <c r="E54" s="11"/>
      <c r="F54" s="11"/>
      <c r="G54" s="8"/>
      <c r="I54" s="62"/>
      <c r="J54" s="47"/>
      <c r="K54" s="107"/>
      <c r="M54" s="288"/>
      <c r="N54" s="289"/>
      <c r="O54" s="314"/>
      <c r="P54" s="290">
        <v>5</v>
      </c>
      <c r="Q54" s="291">
        <v>675</v>
      </c>
      <c r="S54" s="111"/>
      <c r="T54" s="47"/>
      <c r="V54" s="344" t="s">
        <v>904</v>
      </c>
      <c r="W54" s="345" t="s">
        <v>938</v>
      </c>
      <c r="X54" s="346" t="s">
        <v>906</v>
      </c>
      <c r="Y54" s="346"/>
      <c r="Z54" s="441"/>
      <c r="AA54" s="64"/>
      <c r="AB54" s="5"/>
      <c r="AC54" s="5"/>
      <c r="AD54" s="5"/>
      <c r="AE54" s="5"/>
      <c r="AF54" s="5"/>
      <c r="AG54" s="5"/>
      <c r="AH54" s="5"/>
      <c r="AI54" s="5"/>
      <c r="AJ54" s="5"/>
      <c r="AK54" s="5"/>
      <c r="AL54" s="5"/>
      <c r="AM54" s="5"/>
    </row>
    <row r="55" spans="1:39" s="4" customFormat="1" ht="45" x14ac:dyDescent="0.25">
      <c r="A55" s="292" t="s">
        <v>630</v>
      </c>
      <c r="B55" s="292" t="s">
        <v>517</v>
      </c>
      <c r="C55" s="292"/>
      <c r="D55" s="293">
        <v>8056</v>
      </c>
      <c r="E55" s="11"/>
      <c r="F55" s="11"/>
      <c r="G55" s="8"/>
      <c r="I55" s="62"/>
      <c r="J55" s="47"/>
      <c r="K55" s="107"/>
      <c r="M55" s="288"/>
      <c r="N55" s="289"/>
      <c r="O55" s="314"/>
      <c r="P55" s="290">
        <v>3</v>
      </c>
      <c r="Q55" s="291">
        <v>337.5</v>
      </c>
      <c r="S55" s="111"/>
      <c r="T55" s="47"/>
      <c r="V55" s="344" t="s">
        <v>916</v>
      </c>
      <c r="W55" s="345" t="s">
        <v>917</v>
      </c>
      <c r="X55" s="346" t="s">
        <v>906</v>
      </c>
      <c r="Y55" s="346"/>
      <c r="Z55" s="441"/>
      <c r="AA55" s="64"/>
      <c r="AB55" s="5"/>
      <c r="AC55" s="5"/>
      <c r="AD55" s="5"/>
      <c r="AE55" s="5"/>
      <c r="AF55" s="5"/>
      <c r="AG55" s="5"/>
      <c r="AH55" s="5"/>
      <c r="AI55" s="5"/>
      <c r="AJ55" s="5"/>
      <c r="AK55" s="5"/>
      <c r="AL55" s="5"/>
      <c r="AM55" s="5"/>
    </row>
    <row r="56" spans="1:39" s="4" customFormat="1" ht="75" x14ac:dyDescent="0.25">
      <c r="A56" s="292" t="s">
        <v>630</v>
      </c>
      <c r="B56" s="292" t="s">
        <v>449</v>
      </c>
      <c r="C56" s="292"/>
      <c r="D56" s="293">
        <v>8215</v>
      </c>
      <c r="E56" s="11"/>
      <c r="F56" s="11"/>
      <c r="G56" s="8"/>
      <c r="I56" s="62"/>
      <c r="J56" s="47"/>
      <c r="K56" s="107"/>
      <c r="M56" s="288"/>
      <c r="N56" s="289"/>
      <c r="O56" s="314"/>
      <c r="P56" s="290">
        <v>73</v>
      </c>
      <c r="Q56" s="291">
        <v>8325</v>
      </c>
      <c r="S56" s="111"/>
      <c r="T56" s="47"/>
      <c r="V56" s="344" t="s">
        <v>919</v>
      </c>
      <c r="W56" s="345" t="s">
        <v>947</v>
      </c>
      <c r="X56" s="346" t="s">
        <v>901</v>
      </c>
      <c r="Y56" s="347" t="s">
        <v>921</v>
      </c>
      <c r="Z56" s="441"/>
      <c r="AA56" s="64"/>
      <c r="AB56" s="5"/>
      <c r="AC56" s="5"/>
      <c r="AD56" s="5"/>
      <c r="AE56" s="5"/>
      <c r="AF56" s="5"/>
      <c r="AG56" s="5"/>
      <c r="AH56" s="5"/>
      <c r="AI56" s="5"/>
      <c r="AJ56" s="5"/>
      <c r="AK56" s="5"/>
      <c r="AL56" s="5"/>
      <c r="AM56" s="5"/>
    </row>
    <row r="57" spans="1:39" s="4" customFormat="1" ht="60" x14ac:dyDescent="0.25">
      <c r="A57" s="292" t="s">
        <v>630</v>
      </c>
      <c r="B57" s="292" t="s">
        <v>450</v>
      </c>
      <c r="C57" s="292"/>
      <c r="D57" s="293">
        <v>8234</v>
      </c>
      <c r="E57" s="11"/>
      <c r="F57" s="11"/>
      <c r="G57" s="8"/>
      <c r="I57" s="62"/>
      <c r="J57" s="47"/>
      <c r="K57" s="107"/>
      <c r="M57" s="288"/>
      <c r="N57" s="289"/>
      <c r="O57" s="314"/>
      <c r="P57" s="290">
        <v>125</v>
      </c>
      <c r="Q57" s="291">
        <v>14512.5</v>
      </c>
      <c r="S57" s="111"/>
      <c r="T57" s="47"/>
      <c r="V57" s="344" t="s">
        <v>925</v>
      </c>
      <c r="W57" s="345" t="s">
        <v>926</v>
      </c>
      <c r="X57" s="346" t="s">
        <v>901</v>
      </c>
      <c r="Y57" s="347" t="s">
        <v>921</v>
      </c>
      <c r="Z57" s="441"/>
      <c r="AA57" s="64"/>
      <c r="AB57" s="5"/>
      <c r="AC57" s="5"/>
      <c r="AD57" s="5"/>
      <c r="AE57" s="5"/>
      <c r="AF57" s="5"/>
      <c r="AG57" s="5"/>
      <c r="AH57" s="5"/>
      <c r="AI57" s="5"/>
      <c r="AJ57" s="5"/>
      <c r="AK57" s="5"/>
      <c r="AL57" s="5"/>
      <c r="AM57" s="5"/>
    </row>
    <row r="58" spans="1:39" s="4" customFormat="1" ht="45" x14ac:dyDescent="0.25">
      <c r="A58" s="292" t="s">
        <v>630</v>
      </c>
      <c r="B58" s="292" t="s">
        <v>518</v>
      </c>
      <c r="C58" s="292"/>
      <c r="D58" s="293">
        <v>8232</v>
      </c>
      <c r="E58" s="11"/>
      <c r="F58" s="11"/>
      <c r="G58" s="8"/>
      <c r="I58" s="62"/>
      <c r="J58" s="47"/>
      <c r="K58" s="107"/>
      <c r="M58" s="288"/>
      <c r="N58" s="289"/>
      <c r="O58" s="314"/>
      <c r="P58" s="290">
        <v>1</v>
      </c>
      <c r="Q58" s="291">
        <v>112.5</v>
      </c>
      <c r="S58" s="111"/>
      <c r="T58" s="47"/>
      <c r="V58" s="344" t="s">
        <v>932</v>
      </c>
      <c r="W58" s="345" t="s">
        <v>933</v>
      </c>
      <c r="X58" s="346" t="s">
        <v>929</v>
      </c>
      <c r="Y58" s="347" t="s">
        <v>934</v>
      </c>
      <c r="Z58" s="442"/>
      <c r="AA58" s="64"/>
      <c r="AB58" s="5"/>
      <c r="AC58" s="5"/>
      <c r="AD58" s="5"/>
      <c r="AE58" s="5"/>
      <c r="AF58" s="5"/>
      <c r="AG58" s="5"/>
      <c r="AH58" s="5"/>
      <c r="AI58" s="5"/>
      <c r="AJ58" s="5"/>
      <c r="AK58" s="5"/>
      <c r="AL58" s="5"/>
      <c r="AM58" s="5"/>
    </row>
    <row r="59" spans="1:39" s="4" customFormat="1" ht="15" x14ac:dyDescent="0.25">
      <c r="A59" s="292" t="s">
        <v>630</v>
      </c>
      <c r="B59" s="292" t="s">
        <v>518</v>
      </c>
      <c r="C59" s="292"/>
      <c r="D59" s="293">
        <v>8234</v>
      </c>
      <c r="E59" s="11"/>
      <c r="F59" s="11"/>
      <c r="G59" s="8"/>
      <c r="I59" s="62"/>
      <c r="J59" s="47"/>
      <c r="K59" s="107"/>
      <c r="M59" s="288"/>
      <c r="N59" s="289"/>
      <c r="O59" s="314"/>
      <c r="P59" s="290">
        <v>30</v>
      </c>
      <c r="Q59" s="291">
        <v>3375</v>
      </c>
      <c r="S59" s="111"/>
      <c r="T59" s="47"/>
      <c r="V59" s="81"/>
      <c r="W59" s="81"/>
      <c r="X59" s="81"/>
      <c r="Y59" s="81"/>
      <c r="Z59" s="81"/>
      <c r="AA59" s="64"/>
      <c r="AB59" s="5"/>
      <c r="AC59" s="5"/>
      <c r="AD59" s="5"/>
      <c r="AE59" s="5"/>
      <c r="AF59" s="5"/>
      <c r="AG59" s="5"/>
      <c r="AH59" s="5"/>
      <c r="AI59" s="5"/>
      <c r="AJ59" s="5"/>
      <c r="AK59" s="5"/>
      <c r="AL59" s="5"/>
      <c r="AM59" s="5"/>
    </row>
    <row r="60" spans="1:39" s="4" customFormat="1" ht="15" x14ac:dyDescent="0.25">
      <c r="A60" s="292" t="s">
        <v>630</v>
      </c>
      <c r="B60" s="292" t="s">
        <v>521</v>
      </c>
      <c r="C60" s="292"/>
      <c r="D60" s="293">
        <v>8343</v>
      </c>
      <c r="E60" s="11"/>
      <c r="F60" s="11"/>
      <c r="G60" s="8"/>
      <c r="I60" s="62"/>
      <c r="J60" s="47"/>
      <c r="K60" s="107"/>
      <c r="M60" s="288"/>
      <c r="N60" s="289"/>
      <c r="O60" s="314"/>
      <c r="P60" s="290">
        <v>1</v>
      </c>
      <c r="Q60" s="291">
        <v>112.5</v>
      </c>
      <c r="S60" s="111"/>
      <c r="T60" s="47"/>
      <c r="V60" s="81"/>
      <c r="W60" s="81"/>
      <c r="X60" s="81"/>
      <c r="Y60" s="81"/>
      <c r="Z60" s="81"/>
      <c r="AA60" s="64"/>
      <c r="AB60" s="5"/>
      <c r="AC60" s="5"/>
      <c r="AD60" s="5"/>
      <c r="AE60" s="5"/>
      <c r="AF60" s="5"/>
      <c r="AG60" s="5"/>
      <c r="AH60" s="5"/>
      <c r="AI60" s="5"/>
      <c r="AJ60" s="5"/>
      <c r="AK60" s="5"/>
      <c r="AL60" s="5"/>
      <c r="AM60" s="5"/>
    </row>
    <row r="61" spans="1:39" s="4" customFormat="1" ht="15" x14ac:dyDescent="0.25">
      <c r="A61" s="292" t="s">
        <v>630</v>
      </c>
      <c r="B61" s="292" t="s">
        <v>451</v>
      </c>
      <c r="C61" s="292"/>
      <c r="D61" s="293">
        <v>8318</v>
      </c>
      <c r="E61" s="11"/>
      <c r="F61" s="11"/>
      <c r="G61" s="8"/>
      <c r="I61" s="62"/>
      <c r="J61" s="47"/>
      <c r="K61" s="107"/>
      <c r="M61" s="288"/>
      <c r="N61" s="289"/>
      <c r="O61" s="314"/>
      <c r="P61" s="290">
        <v>28</v>
      </c>
      <c r="Q61" s="291">
        <v>3262.5</v>
      </c>
      <c r="S61" s="111"/>
      <c r="T61" s="47"/>
      <c r="V61" s="81"/>
      <c r="W61" s="81"/>
      <c r="X61" s="81"/>
      <c r="Y61" s="81"/>
      <c r="Z61" s="81"/>
      <c r="AA61" s="64"/>
      <c r="AB61" s="5"/>
      <c r="AC61" s="5"/>
      <c r="AD61" s="5"/>
      <c r="AE61" s="5"/>
      <c r="AF61" s="5"/>
      <c r="AG61" s="5"/>
      <c r="AH61" s="5"/>
      <c r="AI61" s="5"/>
      <c r="AJ61" s="5"/>
      <c r="AK61" s="5"/>
      <c r="AL61" s="5"/>
      <c r="AM61" s="5"/>
    </row>
    <row r="62" spans="1:39" s="4" customFormat="1" ht="15" x14ac:dyDescent="0.25">
      <c r="A62" s="292" t="s">
        <v>630</v>
      </c>
      <c r="B62" s="292" t="s">
        <v>524</v>
      </c>
      <c r="C62" s="292"/>
      <c r="D62" s="293">
        <v>8053</v>
      </c>
      <c r="E62" s="11"/>
      <c r="F62" s="11"/>
      <c r="G62" s="8"/>
      <c r="I62" s="62"/>
      <c r="J62" s="47"/>
      <c r="K62" s="107"/>
      <c r="M62" s="288"/>
      <c r="N62" s="289"/>
      <c r="O62" s="314"/>
      <c r="P62" s="290">
        <v>7</v>
      </c>
      <c r="Q62" s="291">
        <v>787.5</v>
      </c>
      <c r="S62" s="111"/>
      <c r="T62" s="47"/>
      <c r="V62" s="81"/>
      <c r="W62" s="81"/>
      <c r="X62" s="81"/>
      <c r="Y62" s="81"/>
      <c r="Z62" s="81"/>
      <c r="AA62" s="64"/>
      <c r="AB62" s="5"/>
      <c r="AC62" s="5"/>
      <c r="AD62" s="5"/>
      <c r="AE62" s="5"/>
      <c r="AF62" s="5"/>
      <c r="AG62" s="5"/>
      <c r="AH62" s="5"/>
      <c r="AI62" s="5"/>
      <c r="AJ62" s="5"/>
      <c r="AK62" s="5"/>
      <c r="AL62" s="5"/>
      <c r="AM62" s="5"/>
    </row>
    <row r="63" spans="1:39" s="4" customFormat="1" ht="15" x14ac:dyDescent="0.25">
      <c r="A63" s="292" t="s">
        <v>630</v>
      </c>
      <c r="B63" s="292" t="s">
        <v>611</v>
      </c>
      <c r="C63" s="292"/>
      <c r="D63" s="293">
        <v>8302</v>
      </c>
      <c r="E63" s="11"/>
      <c r="F63" s="11"/>
      <c r="G63" s="8"/>
      <c r="I63" s="62"/>
      <c r="J63" s="47"/>
      <c r="K63" s="107"/>
      <c r="M63" s="288"/>
      <c r="N63" s="289"/>
      <c r="O63" s="314"/>
      <c r="P63" s="290">
        <v>1</v>
      </c>
      <c r="Q63" s="291">
        <v>112.5</v>
      </c>
      <c r="S63" s="111"/>
      <c r="T63" s="47"/>
      <c r="V63" s="81"/>
      <c r="W63" s="81"/>
      <c r="X63" s="81"/>
      <c r="Y63" s="81"/>
      <c r="Z63" s="81"/>
      <c r="AA63" s="64"/>
      <c r="AB63" s="5"/>
      <c r="AC63" s="5"/>
      <c r="AD63" s="5"/>
      <c r="AE63" s="5"/>
      <c r="AF63" s="5"/>
      <c r="AG63" s="5"/>
      <c r="AH63" s="5"/>
      <c r="AI63" s="5"/>
      <c r="AJ63" s="5"/>
      <c r="AK63" s="5"/>
      <c r="AL63" s="5"/>
      <c r="AM63" s="5"/>
    </row>
    <row r="64" spans="1:39" s="4" customFormat="1" ht="15" x14ac:dyDescent="0.25">
      <c r="A64" s="292" t="s">
        <v>630</v>
      </c>
      <c r="B64" s="292" t="s">
        <v>611</v>
      </c>
      <c r="C64" s="292"/>
      <c r="D64" s="293">
        <v>8332</v>
      </c>
      <c r="E64" s="11"/>
      <c r="F64" s="11"/>
      <c r="G64" s="8"/>
      <c r="I64" s="62"/>
      <c r="J64" s="47"/>
      <c r="K64" s="107"/>
      <c r="M64" s="288"/>
      <c r="N64" s="289"/>
      <c r="O64" s="314"/>
      <c r="P64" s="290">
        <v>1</v>
      </c>
      <c r="Q64" s="291">
        <v>112.5</v>
      </c>
      <c r="S64" s="111"/>
      <c r="T64" s="47"/>
      <c r="V64" s="81"/>
      <c r="W64" s="81"/>
      <c r="X64" s="81"/>
      <c r="Y64" s="81"/>
      <c r="Z64" s="81"/>
      <c r="AA64" s="64"/>
      <c r="AB64" s="5"/>
      <c r="AC64" s="5"/>
      <c r="AD64" s="5"/>
      <c r="AE64" s="5"/>
      <c r="AF64" s="5"/>
      <c r="AG64" s="5"/>
      <c r="AH64" s="5"/>
      <c r="AI64" s="5"/>
      <c r="AJ64" s="5"/>
      <c r="AK64" s="5"/>
      <c r="AL64" s="5"/>
      <c r="AM64" s="5"/>
    </row>
    <row r="65" spans="1:39" s="4" customFormat="1" ht="15" x14ac:dyDescent="0.25">
      <c r="A65" s="292" t="s">
        <v>630</v>
      </c>
      <c r="B65" s="292" t="s">
        <v>612</v>
      </c>
      <c r="C65" s="292"/>
      <c r="D65" s="293">
        <v>8320</v>
      </c>
      <c r="E65" s="11"/>
      <c r="F65" s="11"/>
      <c r="G65" s="8"/>
      <c r="I65" s="62"/>
      <c r="J65" s="47"/>
      <c r="K65" s="107"/>
      <c r="M65" s="288"/>
      <c r="N65" s="289"/>
      <c r="O65" s="314"/>
      <c r="P65" s="290">
        <v>1</v>
      </c>
      <c r="Q65" s="291">
        <v>112.5</v>
      </c>
      <c r="S65" s="111"/>
      <c r="T65" s="47"/>
      <c r="V65" s="81"/>
      <c r="W65" s="81"/>
      <c r="X65" s="81"/>
      <c r="Y65" s="81"/>
      <c r="Z65" s="81"/>
      <c r="AA65" s="64"/>
      <c r="AB65" s="5"/>
      <c r="AC65" s="5"/>
      <c r="AD65" s="5"/>
      <c r="AE65" s="5"/>
      <c r="AF65" s="5"/>
      <c r="AG65" s="5"/>
      <c r="AH65" s="5"/>
      <c r="AI65" s="5"/>
      <c r="AJ65" s="5"/>
      <c r="AK65" s="5"/>
      <c r="AL65" s="5"/>
      <c r="AM65" s="5"/>
    </row>
    <row r="66" spans="1:39" s="4" customFormat="1" ht="15" x14ac:dyDescent="0.25">
      <c r="A66" s="292" t="s">
        <v>630</v>
      </c>
      <c r="B66" s="292" t="s">
        <v>636</v>
      </c>
      <c r="C66" s="292"/>
      <c r="D66" s="293">
        <v>8037</v>
      </c>
      <c r="E66" s="11"/>
      <c r="F66" s="11"/>
      <c r="G66" s="8"/>
      <c r="I66" s="62"/>
      <c r="J66" s="47"/>
      <c r="K66" s="107"/>
      <c r="M66" s="288"/>
      <c r="N66" s="289"/>
      <c r="O66" s="314"/>
      <c r="P66" s="290">
        <v>1</v>
      </c>
      <c r="Q66" s="291">
        <v>112.5</v>
      </c>
      <c r="S66" s="111"/>
      <c r="T66" s="47"/>
      <c r="V66" s="81"/>
      <c r="W66" s="81"/>
      <c r="X66" s="81"/>
      <c r="Y66" s="81"/>
      <c r="Z66" s="81"/>
      <c r="AA66" s="64"/>
      <c r="AB66" s="5"/>
      <c r="AC66" s="5"/>
      <c r="AD66" s="5"/>
      <c r="AE66" s="5"/>
      <c r="AF66" s="5"/>
      <c r="AG66" s="5"/>
      <c r="AH66" s="5"/>
      <c r="AI66" s="5"/>
      <c r="AJ66" s="5"/>
      <c r="AK66" s="5"/>
      <c r="AL66" s="5"/>
      <c r="AM66" s="5"/>
    </row>
    <row r="67" spans="1:39" s="4" customFormat="1" ht="15" x14ac:dyDescent="0.25">
      <c r="A67" s="292" t="s">
        <v>630</v>
      </c>
      <c r="B67" s="292" t="s">
        <v>526</v>
      </c>
      <c r="C67" s="292"/>
      <c r="D67" s="293">
        <v>8322</v>
      </c>
      <c r="E67" s="11"/>
      <c r="F67" s="11"/>
      <c r="G67" s="8"/>
      <c r="I67" s="62"/>
      <c r="J67" s="47"/>
      <c r="K67" s="107"/>
      <c r="M67" s="288"/>
      <c r="N67" s="289"/>
      <c r="O67" s="314"/>
      <c r="P67" s="290">
        <v>5</v>
      </c>
      <c r="Q67" s="291">
        <v>562.5</v>
      </c>
      <c r="S67" s="111"/>
      <c r="T67" s="47"/>
      <c r="V67" s="81"/>
      <c r="W67" s="81"/>
      <c r="X67" s="81"/>
      <c r="Y67" s="81"/>
      <c r="Z67" s="81"/>
      <c r="AA67" s="64"/>
      <c r="AB67" s="5"/>
      <c r="AC67" s="5"/>
      <c r="AD67" s="5"/>
      <c r="AE67" s="5"/>
      <c r="AF67" s="5"/>
      <c r="AG67" s="5"/>
      <c r="AH67" s="5"/>
      <c r="AI67" s="5"/>
      <c r="AJ67" s="5"/>
      <c r="AK67" s="5"/>
      <c r="AL67" s="5"/>
      <c r="AM67" s="5"/>
    </row>
    <row r="68" spans="1:39" s="4" customFormat="1" ht="15" x14ac:dyDescent="0.25">
      <c r="A68" s="292" t="s">
        <v>630</v>
      </c>
      <c r="B68" s="292" t="s">
        <v>526</v>
      </c>
      <c r="C68" s="292"/>
      <c r="D68" s="293">
        <v>8328</v>
      </c>
      <c r="E68" s="11"/>
      <c r="F68" s="11"/>
      <c r="G68" s="8"/>
      <c r="I68" s="62"/>
      <c r="J68" s="47"/>
      <c r="K68" s="107"/>
      <c r="M68" s="288"/>
      <c r="N68" s="289"/>
      <c r="O68" s="314"/>
      <c r="P68" s="290">
        <v>2</v>
      </c>
      <c r="Q68" s="291">
        <v>225</v>
      </c>
      <c r="S68" s="111"/>
      <c r="T68" s="47"/>
      <c r="V68" s="81"/>
      <c r="W68" s="81"/>
      <c r="X68" s="81"/>
      <c r="Y68" s="81"/>
      <c r="Z68" s="81"/>
      <c r="AA68" s="64"/>
      <c r="AB68" s="5"/>
      <c r="AC68" s="5"/>
      <c r="AD68" s="5"/>
      <c r="AE68" s="5"/>
      <c r="AF68" s="5"/>
      <c r="AG68" s="5"/>
      <c r="AH68" s="5"/>
      <c r="AI68" s="5"/>
      <c r="AJ68" s="5"/>
      <c r="AK68" s="5"/>
      <c r="AL68" s="5"/>
      <c r="AM68" s="5"/>
    </row>
    <row r="69" spans="1:39" s="4" customFormat="1" ht="15" x14ac:dyDescent="0.25">
      <c r="A69" s="292" t="s">
        <v>630</v>
      </c>
      <c r="B69" s="292" t="s">
        <v>452</v>
      </c>
      <c r="C69" s="292"/>
      <c r="D69" s="293">
        <v>8322</v>
      </c>
      <c r="E69" s="11"/>
      <c r="F69" s="11"/>
      <c r="G69" s="8"/>
      <c r="I69" s="62"/>
      <c r="J69" s="47"/>
      <c r="K69" s="107"/>
      <c r="M69" s="288"/>
      <c r="N69" s="289"/>
      <c r="O69" s="314"/>
      <c r="P69" s="290">
        <v>21</v>
      </c>
      <c r="Q69" s="291">
        <v>2362.5</v>
      </c>
      <c r="S69" s="111"/>
      <c r="T69" s="47"/>
      <c r="V69" s="81"/>
      <c r="W69" s="81"/>
      <c r="X69" s="81"/>
      <c r="Y69" s="81"/>
      <c r="Z69" s="81"/>
      <c r="AA69" s="64"/>
      <c r="AB69" s="5"/>
      <c r="AC69" s="5"/>
      <c r="AD69" s="5"/>
      <c r="AE69" s="5"/>
      <c r="AF69" s="5"/>
      <c r="AG69" s="5"/>
      <c r="AH69" s="5"/>
      <c r="AI69" s="5"/>
      <c r="AJ69" s="5"/>
      <c r="AK69" s="5"/>
      <c r="AL69" s="5"/>
      <c r="AM69" s="5"/>
    </row>
    <row r="70" spans="1:39" s="4" customFormat="1" ht="15" x14ac:dyDescent="0.25">
      <c r="A70" s="292" t="s">
        <v>630</v>
      </c>
      <c r="B70" s="292" t="s">
        <v>637</v>
      </c>
      <c r="C70" s="292"/>
      <c r="D70" s="293">
        <v>8205</v>
      </c>
      <c r="E70" s="11"/>
      <c r="F70" s="11"/>
      <c r="G70" s="8"/>
      <c r="I70" s="62"/>
      <c r="J70" s="47"/>
      <c r="K70" s="107"/>
      <c r="M70" s="288"/>
      <c r="N70" s="289"/>
      <c r="O70" s="314"/>
      <c r="P70" s="290">
        <v>106</v>
      </c>
      <c r="Q70" s="291">
        <v>12600</v>
      </c>
      <c r="S70" s="111"/>
      <c r="T70" s="47"/>
      <c r="V70" s="81"/>
      <c r="W70" s="81"/>
      <c r="X70" s="81"/>
      <c r="Y70" s="81"/>
      <c r="Z70" s="81"/>
      <c r="AA70" s="64"/>
      <c r="AB70" s="5"/>
      <c r="AC70" s="5"/>
      <c r="AD70" s="5"/>
      <c r="AE70" s="5"/>
      <c r="AF70" s="5"/>
      <c r="AG70" s="5"/>
      <c r="AH70" s="5"/>
      <c r="AI70" s="5"/>
      <c r="AJ70" s="5"/>
      <c r="AK70" s="5"/>
      <c r="AL70" s="5"/>
      <c r="AM70" s="5"/>
    </row>
    <row r="71" spans="1:39" s="4" customFormat="1" ht="15" x14ac:dyDescent="0.25">
      <c r="A71" s="292" t="s">
        <v>630</v>
      </c>
      <c r="B71" s="292" t="s">
        <v>502</v>
      </c>
      <c r="C71" s="292"/>
      <c r="D71" s="293">
        <v>8026</v>
      </c>
      <c r="E71" s="11"/>
      <c r="F71" s="11"/>
      <c r="G71" s="8"/>
      <c r="I71" s="62"/>
      <c r="J71" s="47"/>
      <c r="K71" s="107"/>
      <c r="M71" s="288"/>
      <c r="N71" s="289"/>
      <c r="O71" s="314"/>
      <c r="P71" s="290">
        <v>4</v>
      </c>
      <c r="Q71" s="291">
        <v>450</v>
      </c>
      <c r="S71" s="111"/>
      <c r="T71" s="47"/>
      <c r="V71" s="81"/>
      <c r="W71" s="81"/>
      <c r="X71" s="81"/>
      <c r="Y71" s="81"/>
      <c r="Z71" s="81"/>
      <c r="AA71" s="64"/>
      <c r="AB71" s="5"/>
      <c r="AC71" s="5"/>
      <c r="AD71" s="5"/>
      <c r="AE71" s="5"/>
      <c r="AF71" s="5"/>
      <c r="AG71" s="5"/>
      <c r="AH71" s="5"/>
      <c r="AI71" s="5"/>
      <c r="AJ71" s="5"/>
      <c r="AK71" s="5"/>
      <c r="AL71" s="5"/>
      <c r="AM71" s="5"/>
    </row>
    <row r="72" spans="1:39" s="4" customFormat="1" ht="15" x14ac:dyDescent="0.25">
      <c r="A72" s="292" t="s">
        <v>630</v>
      </c>
      <c r="B72" s="292" t="s">
        <v>613</v>
      </c>
      <c r="C72" s="292"/>
      <c r="D72" s="293">
        <v>8027</v>
      </c>
      <c r="E72" s="11"/>
      <c r="F72" s="11"/>
      <c r="G72" s="8"/>
      <c r="I72" s="62"/>
      <c r="J72" s="47"/>
      <c r="K72" s="107"/>
      <c r="M72" s="288"/>
      <c r="N72" s="289"/>
      <c r="O72" s="314"/>
      <c r="P72" s="290">
        <v>15</v>
      </c>
      <c r="Q72" s="291">
        <v>1687.5</v>
      </c>
      <c r="S72" s="111"/>
      <c r="T72" s="47"/>
      <c r="V72" s="81"/>
      <c r="W72" s="81"/>
      <c r="X72" s="81"/>
      <c r="Y72" s="81"/>
      <c r="Z72" s="81"/>
      <c r="AA72" s="64"/>
      <c r="AB72" s="5"/>
      <c r="AC72" s="5"/>
      <c r="AD72" s="5"/>
      <c r="AE72" s="5"/>
      <c r="AF72" s="5"/>
      <c r="AG72" s="5"/>
      <c r="AH72" s="5"/>
      <c r="AI72" s="5"/>
      <c r="AJ72" s="5"/>
      <c r="AK72" s="5"/>
      <c r="AL72" s="5"/>
      <c r="AM72" s="5"/>
    </row>
    <row r="73" spans="1:39" s="4" customFormat="1" ht="15" x14ac:dyDescent="0.25">
      <c r="A73" s="292" t="s">
        <v>630</v>
      </c>
      <c r="B73" s="292" t="s">
        <v>456</v>
      </c>
      <c r="C73" s="292"/>
      <c r="D73" s="293">
        <v>8028</v>
      </c>
      <c r="E73" s="11"/>
      <c r="F73" s="11"/>
      <c r="G73" s="8"/>
      <c r="I73" s="62"/>
      <c r="J73" s="47"/>
      <c r="K73" s="107"/>
      <c r="M73" s="288"/>
      <c r="N73" s="289"/>
      <c r="O73" s="314"/>
      <c r="P73" s="290">
        <v>40</v>
      </c>
      <c r="Q73" s="291">
        <v>4725</v>
      </c>
      <c r="S73" s="111"/>
      <c r="T73" s="47"/>
      <c r="V73" s="81"/>
      <c r="W73" s="81"/>
      <c r="X73" s="81"/>
      <c r="Y73" s="81"/>
      <c r="Z73" s="81"/>
      <c r="AA73" s="64"/>
      <c r="AB73" s="5"/>
      <c r="AC73" s="5"/>
      <c r="AD73" s="5"/>
      <c r="AE73" s="5"/>
      <c r="AF73" s="5"/>
      <c r="AG73" s="5"/>
      <c r="AH73" s="5"/>
      <c r="AI73" s="5"/>
      <c r="AJ73" s="5"/>
      <c r="AK73" s="5"/>
      <c r="AL73" s="5"/>
      <c r="AM73" s="5"/>
    </row>
    <row r="74" spans="1:39" s="4" customFormat="1" ht="15" x14ac:dyDescent="0.25">
      <c r="A74" s="292" t="s">
        <v>630</v>
      </c>
      <c r="B74" s="292" t="s">
        <v>503</v>
      </c>
      <c r="C74" s="292"/>
      <c r="D74" s="293">
        <v>8029</v>
      </c>
      <c r="E74" s="11"/>
      <c r="F74" s="11"/>
      <c r="G74" s="8"/>
      <c r="I74" s="62"/>
      <c r="J74" s="47"/>
      <c r="K74" s="107"/>
      <c r="M74" s="288"/>
      <c r="N74" s="289"/>
      <c r="O74" s="314"/>
      <c r="P74" s="290">
        <v>20</v>
      </c>
      <c r="Q74" s="291">
        <v>2475</v>
      </c>
      <c r="S74" s="111"/>
      <c r="T74" s="47"/>
      <c r="V74" s="81"/>
      <c r="W74" s="81"/>
      <c r="X74" s="81"/>
      <c r="Y74" s="81"/>
      <c r="Z74" s="81"/>
      <c r="AA74" s="64"/>
      <c r="AB74" s="5"/>
      <c r="AC74" s="5"/>
      <c r="AD74" s="5"/>
      <c r="AE74" s="5"/>
      <c r="AF74" s="5"/>
      <c r="AG74" s="5"/>
      <c r="AH74" s="5"/>
      <c r="AI74" s="5"/>
      <c r="AJ74" s="5"/>
      <c r="AK74" s="5"/>
      <c r="AL74" s="5"/>
      <c r="AM74" s="5"/>
    </row>
    <row r="75" spans="1:39" s="4" customFormat="1" ht="15" x14ac:dyDescent="0.25">
      <c r="A75" s="292" t="s">
        <v>630</v>
      </c>
      <c r="B75" s="292" t="s">
        <v>527</v>
      </c>
      <c r="C75" s="292"/>
      <c r="D75" s="293">
        <v>8012</v>
      </c>
      <c r="E75" s="11"/>
      <c r="F75" s="11"/>
      <c r="G75" s="8"/>
      <c r="I75" s="62"/>
      <c r="J75" s="47"/>
      <c r="K75" s="107"/>
      <c r="M75" s="288"/>
      <c r="N75" s="289"/>
      <c r="O75" s="314"/>
      <c r="P75" s="290">
        <v>8</v>
      </c>
      <c r="Q75" s="291">
        <v>900</v>
      </c>
      <c r="S75" s="111"/>
      <c r="T75" s="47"/>
      <c r="V75" s="81"/>
      <c r="W75" s="81"/>
      <c r="X75" s="81"/>
      <c r="Y75" s="81"/>
      <c r="Z75" s="81"/>
      <c r="AA75" s="64"/>
      <c r="AB75" s="5"/>
      <c r="AC75" s="5"/>
      <c r="AD75" s="5"/>
      <c r="AE75" s="5"/>
      <c r="AF75" s="5"/>
      <c r="AG75" s="5"/>
      <c r="AH75" s="5"/>
      <c r="AI75" s="5"/>
      <c r="AJ75" s="5"/>
      <c r="AK75" s="5"/>
      <c r="AL75" s="5"/>
      <c r="AM75" s="5"/>
    </row>
    <row r="76" spans="1:39" s="4" customFormat="1" ht="15" x14ac:dyDescent="0.25">
      <c r="A76" s="292" t="s">
        <v>630</v>
      </c>
      <c r="B76" s="292" t="s">
        <v>527</v>
      </c>
      <c r="C76" s="292"/>
      <c r="D76" s="293">
        <v>8021</v>
      </c>
      <c r="E76" s="11"/>
      <c r="F76" s="11"/>
      <c r="G76" s="8"/>
      <c r="I76" s="62"/>
      <c r="J76" s="47"/>
      <c r="K76" s="107"/>
      <c r="M76" s="288"/>
      <c r="N76" s="289"/>
      <c r="O76" s="314"/>
      <c r="P76" s="290">
        <v>5</v>
      </c>
      <c r="Q76" s="291">
        <v>562.5</v>
      </c>
      <c r="S76" s="111"/>
      <c r="T76" s="47"/>
      <c r="V76" s="81"/>
      <c r="W76" s="81"/>
      <c r="X76" s="81"/>
      <c r="Y76" s="81"/>
      <c r="Z76" s="81"/>
      <c r="AA76" s="64"/>
      <c r="AB76" s="5"/>
      <c r="AC76" s="5"/>
      <c r="AD76" s="5"/>
      <c r="AE76" s="5"/>
      <c r="AF76" s="5"/>
      <c r="AG76" s="5"/>
      <c r="AH76" s="5"/>
      <c r="AI76" s="5"/>
      <c r="AJ76" s="5"/>
      <c r="AK76" s="5"/>
      <c r="AL76" s="5"/>
      <c r="AM76" s="5"/>
    </row>
    <row r="77" spans="1:39" s="4" customFormat="1" ht="15" x14ac:dyDescent="0.25">
      <c r="A77" s="292" t="s">
        <v>630</v>
      </c>
      <c r="B77" s="292" t="s">
        <v>527</v>
      </c>
      <c r="C77" s="292"/>
      <c r="D77" s="293">
        <v>8029</v>
      </c>
      <c r="E77" s="11"/>
      <c r="F77" s="11"/>
      <c r="G77" s="8"/>
      <c r="I77" s="62"/>
      <c r="J77" s="47"/>
      <c r="K77" s="107"/>
      <c r="M77" s="288"/>
      <c r="N77" s="289"/>
      <c r="O77" s="314"/>
      <c r="P77" s="290">
        <v>6</v>
      </c>
      <c r="Q77" s="291">
        <v>675</v>
      </c>
      <c r="S77" s="111"/>
      <c r="T77" s="47"/>
      <c r="V77" s="81"/>
      <c r="W77" s="81"/>
      <c r="X77" s="81"/>
      <c r="Y77" s="81"/>
      <c r="Z77" s="81"/>
      <c r="AA77" s="64"/>
      <c r="AB77" s="5"/>
      <c r="AC77" s="5"/>
      <c r="AD77" s="5"/>
      <c r="AE77" s="5"/>
      <c r="AF77" s="5"/>
      <c r="AG77" s="5"/>
      <c r="AH77" s="5"/>
      <c r="AI77" s="5"/>
      <c r="AJ77" s="5"/>
      <c r="AK77" s="5"/>
      <c r="AL77" s="5"/>
      <c r="AM77" s="5"/>
    </row>
    <row r="78" spans="1:39" s="4" customFormat="1" ht="15" x14ac:dyDescent="0.25">
      <c r="A78" s="292" t="s">
        <v>630</v>
      </c>
      <c r="B78" s="292" t="s">
        <v>527</v>
      </c>
      <c r="C78" s="292"/>
      <c r="D78" s="293">
        <v>8081</v>
      </c>
      <c r="E78" s="11"/>
      <c r="F78" s="11"/>
      <c r="G78" s="8"/>
      <c r="I78" s="62"/>
      <c r="J78" s="47"/>
      <c r="K78" s="107"/>
      <c r="M78" s="288"/>
      <c r="N78" s="289"/>
      <c r="O78" s="314"/>
      <c r="P78" s="290">
        <v>16</v>
      </c>
      <c r="Q78" s="291">
        <v>1800</v>
      </c>
      <c r="S78" s="111"/>
      <c r="T78" s="47"/>
      <c r="V78" s="81"/>
      <c r="W78" s="81"/>
      <c r="X78" s="81"/>
      <c r="Y78" s="81"/>
      <c r="Z78" s="81"/>
      <c r="AA78" s="64"/>
      <c r="AB78" s="5"/>
      <c r="AC78" s="5"/>
      <c r="AD78" s="5"/>
      <c r="AE78" s="5"/>
      <c r="AF78" s="5"/>
      <c r="AG78" s="5"/>
      <c r="AH78" s="5"/>
      <c r="AI78" s="5"/>
      <c r="AJ78" s="5"/>
      <c r="AK78" s="5"/>
      <c r="AL78" s="5"/>
      <c r="AM78" s="5"/>
    </row>
    <row r="79" spans="1:39" s="4" customFormat="1" ht="15" x14ac:dyDescent="0.25">
      <c r="A79" s="292" t="s">
        <v>630</v>
      </c>
      <c r="B79" s="292" t="s">
        <v>527</v>
      </c>
      <c r="C79" s="292"/>
      <c r="D79" s="293">
        <v>8083</v>
      </c>
      <c r="E79" s="11"/>
      <c r="F79" s="11"/>
      <c r="G79" s="8"/>
      <c r="I79" s="62"/>
      <c r="J79" s="47"/>
      <c r="K79" s="107"/>
      <c r="M79" s="288"/>
      <c r="N79" s="289"/>
      <c r="O79" s="314"/>
      <c r="P79" s="290">
        <v>3</v>
      </c>
      <c r="Q79" s="291">
        <v>337.5</v>
      </c>
      <c r="S79" s="111"/>
      <c r="T79" s="47"/>
      <c r="V79" s="81"/>
      <c r="W79" s="81"/>
      <c r="X79" s="81"/>
      <c r="Y79" s="81"/>
      <c r="Z79" s="81"/>
      <c r="AA79" s="64"/>
      <c r="AB79" s="5"/>
      <c r="AC79" s="5"/>
      <c r="AD79" s="5"/>
      <c r="AE79" s="5"/>
      <c r="AF79" s="5"/>
      <c r="AG79" s="5"/>
      <c r="AH79" s="5"/>
      <c r="AI79" s="5"/>
      <c r="AJ79" s="5"/>
      <c r="AK79" s="5"/>
      <c r="AL79" s="5"/>
      <c r="AM79" s="5"/>
    </row>
    <row r="80" spans="1:39" s="4" customFormat="1" ht="15" x14ac:dyDescent="0.25">
      <c r="A80" s="292" t="s">
        <v>630</v>
      </c>
      <c r="B80" s="292" t="s">
        <v>528</v>
      </c>
      <c r="C80" s="292"/>
      <c r="D80" s="293">
        <v>8219</v>
      </c>
      <c r="E80" s="11"/>
      <c r="F80" s="11"/>
      <c r="G80" s="8"/>
      <c r="I80" s="62"/>
      <c r="J80" s="47"/>
      <c r="K80" s="107"/>
      <c r="M80" s="288"/>
      <c r="N80" s="289"/>
      <c r="O80" s="314"/>
      <c r="P80" s="290">
        <v>1</v>
      </c>
      <c r="Q80" s="291">
        <v>225</v>
      </c>
      <c r="S80" s="111"/>
      <c r="T80" s="47"/>
      <c r="V80" s="81"/>
      <c r="W80" s="81"/>
      <c r="X80" s="81"/>
      <c r="Y80" s="81"/>
      <c r="Z80" s="81"/>
      <c r="AA80" s="64"/>
      <c r="AB80" s="5"/>
      <c r="AC80" s="5"/>
      <c r="AD80" s="5"/>
      <c r="AE80" s="5"/>
      <c r="AF80" s="5"/>
      <c r="AG80" s="5"/>
      <c r="AH80" s="5"/>
      <c r="AI80" s="5"/>
      <c r="AJ80" s="5"/>
      <c r="AK80" s="5"/>
      <c r="AL80" s="5"/>
      <c r="AM80" s="5"/>
    </row>
    <row r="81" spans="1:39" s="4" customFormat="1" ht="15" x14ac:dyDescent="0.25">
      <c r="A81" s="292" t="s">
        <v>630</v>
      </c>
      <c r="B81" s="292" t="s">
        <v>599</v>
      </c>
      <c r="C81" s="292"/>
      <c r="D81" s="293">
        <v>8027</v>
      </c>
      <c r="E81" s="11"/>
      <c r="F81" s="11"/>
      <c r="G81" s="8"/>
      <c r="I81" s="62"/>
      <c r="J81" s="47"/>
      <c r="K81" s="107"/>
      <c r="M81" s="288"/>
      <c r="N81" s="289"/>
      <c r="O81" s="314"/>
      <c r="P81" s="290">
        <v>4</v>
      </c>
      <c r="Q81" s="291">
        <v>450</v>
      </c>
      <c r="S81" s="111"/>
      <c r="T81" s="47"/>
      <c r="V81" s="81"/>
      <c r="W81" s="81"/>
      <c r="X81" s="81"/>
      <c r="Y81" s="81"/>
      <c r="Z81" s="81"/>
      <c r="AA81" s="64"/>
      <c r="AB81" s="5"/>
      <c r="AC81" s="5"/>
      <c r="AD81" s="5"/>
      <c r="AE81" s="5"/>
      <c r="AF81" s="5"/>
      <c r="AG81" s="5"/>
      <c r="AH81" s="5"/>
      <c r="AI81" s="5"/>
      <c r="AJ81" s="5"/>
      <c r="AK81" s="5"/>
      <c r="AL81" s="5"/>
      <c r="AM81" s="5"/>
    </row>
    <row r="82" spans="1:39" s="4" customFormat="1" ht="15" x14ac:dyDescent="0.25">
      <c r="A82" s="292" t="s">
        <v>630</v>
      </c>
      <c r="B82" s="292" t="s">
        <v>529</v>
      </c>
      <c r="C82" s="292"/>
      <c r="D82" s="293">
        <v>8032</v>
      </c>
      <c r="E82" s="11"/>
      <c r="F82" s="11"/>
      <c r="G82" s="8"/>
      <c r="I82" s="62"/>
      <c r="J82" s="47"/>
      <c r="K82" s="107"/>
      <c r="M82" s="288"/>
      <c r="N82" s="289"/>
      <c r="O82" s="314"/>
      <c r="P82" s="290">
        <v>3</v>
      </c>
      <c r="Q82" s="291">
        <v>337.5</v>
      </c>
      <c r="S82" s="111"/>
      <c r="T82" s="47"/>
      <c r="V82" s="81"/>
      <c r="W82" s="81"/>
      <c r="X82" s="81"/>
      <c r="Y82" s="81"/>
      <c r="Z82" s="81"/>
      <c r="AA82" s="64"/>
      <c r="AB82" s="5"/>
      <c r="AC82" s="5"/>
      <c r="AD82" s="5"/>
      <c r="AE82" s="5"/>
      <c r="AF82" s="5"/>
      <c r="AG82" s="5"/>
      <c r="AH82" s="5"/>
      <c r="AI82" s="5"/>
      <c r="AJ82" s="5"/>
      <c r="AK82" s="5"/>
      <c r="AL82" s="5"/>
      <c r="AM82" s="5"/>
    </row>
    <row r="83" spans="1:39" s="4" customFormat="1" ht="15" x14ac:dyDescent="0.25">
      <c r="A83" s="292" t="s">
        <v>630</v>
      </c>
      <c r="B83" s="292" t="s">
        <v>530</v>
      </c>
      <c r="C83" s="292"/>
      <c r="D83" s="293">
        <v>8330</v>
      </c>
      <c r="E83" s="11"/>
      <c r="F83" s="11"/>
      <c r="G83" s="8"/>
      <c r="I83" s="62"/>
      <c r="J83" s="47"/>
      <c r="K83" s="107"/>
      <c r="M83" s="288"/>
      <c r="N83" s="289"/>
      <c r="O83" s="314"/>
      <c r="P83" s="290">
        <v>18</v>
      </c>
      <c r="Q83" s="291">
        <v>2025</v>
      </c>
      <c r="S83" s="111"/>
      <c r="T83" s="47"/>
      <c r="V83" s="81"/>
      <c r="W83" s="81"/>
      <c r="X83" s="81"/>
      <c r="Y83" s="81"/>
      <c r="Z83" s="81"/>
      <c r="AA83" s="64"/>
      <c r="AB83" s="5"/>
      <c r="AC83" s="5"/>
      <c r="AD83" s="5"/>
      <c r="AE83" s="5"/>
      <c r="AF83" s="5"/>
      <c r="AG83" s="5"/>
      <c r="AH83" s="5"/>
      <c r="AI83" s="5"/>
      <c r="AJ83" s="5"/>
      <c r="AK83" s="5"/>
      <c r="AL83" s="5"/>
      <c r="AM83" s="5"/>
    </row>
    <row r="84" spans="1:39" s="4" customFormat="1" ht="15" x14ac:dyDescent="0.25">
      <c r="A84" s="292" t="s">
        <v>630</v>
      </c>
      <c r="B84" s="292" t="s">
        <v>457</v>
      </c>
      <c r="C84" s="292"/>
      <c r="D84" s="293">
        <v>8037</v>
      </c>
      <c r="E84" s="11"/>
      <c r="F84" s="11"/>
      <c r="G84" s="8"/>
      <c r="I84" s="62"/>
      <c r="J84" s="47"/>
      <c r="K84" s="107"/>
      <c r="M84" s="288"/>
      <c r="N84" s="289"/>
      <c r="O84" s="314"/>
      <c r="P84" s="290">
        <v>76</v>
      </c>
      <c r="Q84" s="291">
        <v>8775</v>
      </c>
      <c r="S84" s="111"/>
      <c r="T84" s="47"/>
      <c r="V84" s="81"/>
      <c r="W84" s="81"/>
      <c r="X84" s="81"/>
      <c r="Y84" s="81"/>
      <c r="Z84" s="81"/>
      <c r="AA84" s="64"/>
      <c r="AB84" s="5"/>
      <c r="AC84" s="5"/>
      <c r="AD84" s="5"/>
      <c r="AE84" s="5"/>
      <c r="AF84" s="5"/>
      <c r="AG84" s="5"/>
      <c r="AH84" s="5"/>
      <c r="AI84" s="5"/>
      <c r="AJ84" s="5"/>
      <c r="AK84" s="5"/>
      <c r="AL84" s="5"/>
      <c r="AM84" s="5"/>
    </row>
    <row r="85" spans="1:39" s="4" customFormat="1" ht="15" x14ac:dyDescent="0.25">
      <c r="A85" s="292" t="s">
        <v>630</v>
      </c>
      <c r="B85" s="292" t="s">
        <v>531</v>
      </c>
      <c r="C85" s="292"/>
      <c r="D85" s="293">
        <v>8062</v>
      </c>
      <c r="E85" s="11"/>
      <c r="F85" s="11"/>
      <c r="G85" s="8"/>
      <c r="I85" s="62"/>
      <c r="J85" s="47"/>
      <c r="K85" s="107"/>
      <c r="M85" s="288"/>
      <c r="N85" s="289"/>
      <c r="O85" s="314"/>
      <c r="P85" s="290">
        <v>2</v>
      </c>
      <c r="Q85" s="291">
        <v>225</v>
      </c>
      <c r="S85" s="111"/>
      <c r="T85" s="47"/>
      <c r="V85" s="81"/>
      <c r="W85" s="81"/>
      <c r="X85" s="81"/>
      <c r="Y85" s="81"/>
      <c r="Z85" s="81"/>
      <c r="AA85" s="64"/>
      <c r="AB85" s="5"/>
      <c r="AC85" s="5"/>
      <c r="AD85" s="5"/>
      <c r="AE85" s="5"/>
      <c r="AF85" s="5"/>
      <c r="AG85" s="5"/>
      <c r="AH85" s="5"/>
      <c r="AI85" s="5"/>
      <c r="AJ85" s="5"/>
      <c r="AK85" s="5"/>
      <c r="AL85" s="5"/>
      <c r="AM85" s="5"/>
    </row>
    <row r="86" spans="1:39" s="4" customFormat="1" ht="15" x14ac:dyDescent="0.25">
      <c r="A86" s="292" t="s">
        <v>630</v>
      </c>
      <c r="B86" s="292" t="s">
        <v>531</v>
      </c>
      <c r="C86" s="292"/>
      <c r="D86" s="293">
        <v>8074</v>
      </c>
      <c r="E86" s="11"/>
      <c r="F86" s="11"/>
      <c r="G86" s="8"/>
      <c r="I86" s="62"/>
      <c r="J86" s="47"/>
      <c r="K86" s="107"/>
      <c r="M86" s="288"/>
      <c r="N86" s="289"/>
      <c r="O86" s="314"/>
      <c r="P86" s="290">
        <v>1</v>
      </c>
      <c r="Q86" s="291">
        <v>112.5</v>
      </c>
      <c r="S86" s="111"/>
      <c r="T86" s="47"/>
      <c r="V86" s="81"/>
      <c r="W86" s="81"/>
      <c r="X86" s="81"/>
      <c r="Y86" s="81"/>
      <c r="Z86" s="81"/>
      <c r="AA86" s="64"/>
      <c r="AB86" s="5"/>
      <c r="AC86" s="5"/>
      <c r="AD86" s="5"/>
      <c r="AE86" s="5"/>
      <c r="AF86" s="5"/>
      <c r="AG86" s="5"/>
      <c r="AH86" s="5"/>
      <c r="AI86" s="5"/>
      <c r="AJ86" s="5"/>
      <c r="AK86" s="5"/>
      <c r="AL86" s="5"/>
      <c r="AM86" s="5"/>
    </row>
    <row r="87" spans="1:39" s="4" customFormat="1" ht="15" x14ac:dyDescent="0.25">
      <c r="A87" s="292" t="s">
        <v>630</v>
      </c>
      <c r="B87" s="292" t="s">
        <v>600</v>
      </c>
      <c r="C87" s="292"/>
      <c r="D87" s="293">
        <v>8302</v>
      </c>
      <c r="E87" s="11"/>
      <c r="F87" s="11"/>
      <c r="G87" s="8"/>
      <c r="I87" s="62"/>
      <c r="J87" s="47"/>
      <c r="K87" s="107"/>
      <c r="M87" s="288"/>
      <c r="N87" s="289"/>
      <c r="O87" s="314"/>
      <c r="P87" s="290">
        <v>1</v>
      </c>
      <c r="Q87" s="291">
        <v>112.5</v>
      </c>
      <c r="S87" s="111"/>
      <c r="T87" s="47"/>
      <c r="V87" s="81"/>
      <c r="W87" s="81"/>
      <c r="X87" s="81"/>
      <c r="Y87" s="81"/>
      <c r="Z87" s="81"/>
      <c r="AA87" s="64"/>
      <c r="AB87" s="5"/>
      <c r="AC87" s="5"/>
      <c r="AD87" s="5"/>
      <c r="AE87" s="5"/>
      <c r="AF87" s="5"/>
      <c r="AG87" s="5"/>
      <c r="AH87" s="5"/>
      <c r="AI87" s="5"/>
      <c r="AJ87" s="5"/>
      <c r="AK87" s="5"/>
      <c r="AL87" s="5"/>
      <c r="AM87" s="5"/>
    </row>
    <row r="88" spans="1:39" s="4" customFormat="1" ht="15" x14ac:dyDescent="0.25">
      <c r="A88" s="292" t="s">
        <v>630</v>
      </c>
      <c r="B88" s="292" t="s">
        <v>458</v>
      </c>
      <c r="C88" s="292"/>
      <c r="D88" s="293">
        <v>8326</v>
      </c>
      <c r="E88" s="11"/>
      <c r="F88" s="11"/>
      <c r="G88" s="8"/>
      <c r="I88" s="62"/>
      <c r="J88" s="47"/>
      <c r="K88" s="107"/>
      <c r="M88" s="288"/>
      <c r="N88" s="289"/>
      <c r="O88" s="314"/>
      <c r="P88" s="290">
        <v>4</v>
      </c>
      <c r="Q88" s="291">
        <v>450</v>
      </c>
      <c r="S88" s="111"/>
      <c r="T88" s="47"/>
      <c r="V88" s="81"/>
      <c r="W88" s="81"/>
      <c r="X88" s="81"/>
      <c r="Y88" s="81"/>
      <c r="Z88" s="81"/>
      <c r="AA88" s="64"/>
      <c r="AB88" s="5"/>
      <c r="AC88" s="5"/>
      <c r="AD88" s="5"/>
      <c r="AE88" s="5"/>
      <c r="AF88" s="5"/>
      <c r="AG88" s="5"/>
      <c r="AH88" s="5"/>
      <c r="AI88" s="5"/>
      <c r="AJ88" s="5"/>
      <c r="AK88" s="5"/>
      <c r="AL88" s="5"/>
      <c r="AM88" s="5"/>
    </row>
    <row r="89" spans="1:39" s="4" customFormat="1" ht="15" x14ac:dyDescent="0.25">
      <c r="A89" s="292" t="s">
        <v>630</v>
      </c>
      <c r="B89" s="292" t="s">
        <v>533</v>
      </c>
      <c r="C89" s="292"/>
      <c r="D89" s="293">
        <v>8021</v>
      </c>
      <c r="E89" s="11"/>
      <c r="F89" s="11"/>
      <c r="G89" s="8"/>
      <c r="I89" s="62"/>
      <c r="J89" s="47"/>
      <c r="K89" s="107"/>
      <c r="M89" s="288"/>
      <c r="N89" s="289"/>
      <c r="O89" s="314"/>
      <c r="P89" s="290">
        <v>9</v>
      </c>
      <c r="Q89" s="291">
        <v>1012.5</v>
      </c>
      <c r="S89" s="111"/>
      <c r="T89" s="47"/>
      <c r="V89" s="81"/>
      <c r="W89" s="81"/>
      <c r="X89" s="81"/>
      <c r="Y89" s="81"/>
      <c r="Z89" s="81"/>
      <c r="AA89" s="64"/>
      <c r="AB89" s="5"/>
      <c r="AC89" s="5"/>
      <c r="AD89" s="5"/>
      <c r="AE89" s="5"/>
      <c r="AF89" s="5"/>
      <c r="AG89" s="5"/>
      <c r="AH89" s="5"/>
      <c r="AI89" s="5"/>
      <c r="AJ89" s="5"/>
      <c r="AK89" s="5"/>
      <c r="AL89" s="5"/>
      <c r="AM89" s="5"/>
    </row>
    <row r="90" spans="1:39" s="4" customFormat="1" ht="15" x14ac:dyDescent="0.25">
      <c r="A90" s="292" t="s">
        <v>630</v>
      </c>
      <c r="B90" s="292" t="s">
        <v>534</v>
      </c>
      <c r="C90" s="292"/>
      <c r="D90" s="293">
        <v>8045</v>
      </c>
      <c r="E90" s="11"/>
      <c r="F90" s="11"/>
      <c r="G90" s="8"/>
      <c r="I90" s="62"/>
      <c r="J90" s="47"/>
      <c r="K90" s="107"/>
      <c r="M90" s="288"/>
      <c r="N90" s="289"/>
      <c r="O90" s="314"/>
      <c r="P90" s="290">
        <v>9</v>
      </c>
      <c r="Q90" s="291">
        <v>1012.5</v>
      </c>
      <c r="S90" s="111"/>
      <c r="T90" s="47"/>
      <c r="V90" s="81"/>
      <c r="W90" s="81"/>
      <c r="X90" s="81"/>
      <c r="Y90" s="81"/>
      <c r="Z90" s="81"/>
      <c r="AA90" s="64"/>
      <c r="AB90" s="5"/>
      <c r="AC90" s="5"/>
      <c r="AD90" s="5"/>
      <c r="AE90" s="5"/>
      <c r="AF90" s="5"/>
      <c r="AG90" s="5"/>
      <c r="AH90" s="5"/>
      <c r="AI90" s="5"/>
      <c r="AJ90" s="5"/>
      <c r="AK90" s="5"/>
      <c r="AL90" s="5"/>
      <c r="AM90" s="5"/>
    </row>
    <row r="91" spans="1:39" s="4" customFormat="1" ht="15" x14ac:dyDescent="0.25">
      <c r="A91" s="292" t="s">
        <v>630</v>
      </c>
      <c r="B91" s="292" t="s">
        <v>638</v>
      </c>
      <c r="C91" s="292"/>
      <c r="D91" s="293">
        <v>8311</v>
      </c>
      <c r="E91" s="11"/>
      <c r="F91" s="11"/>
      <c r="G91" s="8"/>
      <c r="I91" s="62"/>
      <c r="J91" s="47"/>
      <c r="K91" s="107"/>
      <c r="M91" s="288"/>
      <c r="N91" s="289"/>
      <c r="O91" s="314"/>
      <c r="P91" s="290">
        <v>3</v>
      </c>
      <c r="Q91" s="291">
        <v>337.5</v>
      </c>
      <c r="S91" s="111"/>
      <c r="T91" s="47"/>
      <c r="V91" s="81"/>
      <c r="W91" s="81"/>
      <c r="X91" s="81"/>
      <c r="Y91" s="81"/>
      <c r="Z91" s="81"/>
      <c r="AA91" s="64"/>
      <c r="AB91" s="5"/>
      <c r="AC91" s="5"/>
      <c r="AD91" s="5"/>
      <c r="AE91" s="5"/>
      <c r="AF91" s="5"/>
      <c r="AG91" s="5"/>
      <c r="AH91" s="5"/>
      <c r="AI91" s="5"/>
      <c r="AJ91" s="5"/>
      <c r="AK91" s="5"/>
      <c r="AL91" s="5"/>
      <c r="AM91" s="5"/>
    </row>
    <row r="92" spans="1:39" s="4" customFormat="1" ht="15" x14ac:dyDescent="0.25">
      <c r="A92" s="292" t="s">
        <v>630</v>
      </c>
      <c r="B92" s="292" t="s">
        <v>535</v>
      </c>
      <c r="C92" s="292"/>
      <c r="D92" s="293">
        <v>8327</v>
      </c>
      <c r="E92" s="11"/>
      <c r="F92" s="11"/>
      <c r="G92" s="8"/>
      <c r="I92" s="62"/>
      <c r="J92" s="47"/>
      <c r="K92" s="107"/>
      <c r="M92" s="288"/>
      <c r="N92" s="289"/>
      <c r="O92" s="314"/>
      <c r="P92" s="290">
        <v>4</v>
      </c>
      <c r="Q92" s="291">
        <v>450</v>
      </c>
      <c r="S92" s="111"/>
      <c r="T92" s="47"/>
      <c r="V92" s="81"/>
      <c r="W92" s="81"/>
      <c r="X92" s="81"/>
      <c r="Y92" s="81"/>
      <c r="Z92" s="81"/>
      <c r="AA92" s="64"/>
      <c r="AB92" s="5"/>
      <c r="AC92" s="5"/>
      <c r="AD92" s="5"/>
      <c r="AE92" s="5"/>
      <c r="AF92" s="5"/>
      <c r="AG92" s="5"/>
      <c r="AH92" s="5"/>
      <c r="AI92" s="5"/>
      <c r="AJ92" s="5"/>
      <c r="AK92" s="5"/>
      <c r="AL92" s="5"/>
      <c r="AM92" s="5"/>
    </row>
    <row r="93" spans="1:39" s="4" customFormat="1" ht="15" x14ac:dyDescent="0.25">
      <c r="A93" s="292" t="s">
        <v>630</v>
      </c>
      <c r="B93" s="292" t="s">
        <v>459</v>
      </c>
      <c r="C93" s="292"/>
      <c r="D93" s="293">
        <v>8021</v>
      </c>
      <c r="E93" s="11"/>
      <c r="F93" s="11"/>
      <c r="G93" s="8"/>
      <c r="I93" s="62"/>
      <c r="J93" s="47"/>
      <c r="K93" s="107"/>
      <c r="M93" s="288"/>
      <c r="N93" s="289"/>
      <c r="O93" s="314"/>
      <c r="P93" s="290">
        <v>58</v>
      </c>
      <c r="Q93" s="291">
        <v>6637.5</v>
      </c>
      <c r="S93" s="111"/>
      <c r="T93" s="47"/>
      <c r="V93" s="81"/>
      <c r="W93" s="81"/>
      <c r="X93" s="81"/>
      <c r="Y93" s="81"/>
      <c r="Z93" s="81"/>
      <c r="AA93" s="64"/>
      <c r="AB93" s="5"/>
      <c r="AC93" s="5"/>
      <c r="AD93" s="5"/>
      <c r="AE93" s="5"/>
      <c r="AF93" s="5"/>
      <c r="AG93" s="5"/>
      <c r="AH93" s="5"/>
      <c r="AI93" s="5"/>
      <c r="AJ93" s="5"/>
      <c r="AK93" s="5"/>
      <c r="AL93" s="5"/>
      <c r="AM93" s="5"/>
    </row>
    <row r="94" spans="1:39" s="4" customFormat="1" ht="15" x14ac:dyDescent="0.25">
      <c r="A94" s="292" t="s">
        <v>630</v>
      </c>
      <c r="B94" s="292" t="s">
        <v>536</v>
      </c>
      <c r="C94" s="292"/>
      <c r="D94" s="293">
        <v>8221</v>
      </c>
      <c r="E94" s="11"/>
      <c r="F94" s="11"/>
      <c r="G94" s="8"/>
      <c r="I94" s="62"/>
      <c r="J94" s="47"/>
      <c r="K94" s="107"/>
      <c r="M94" s="288"/>
      <c r="N94" s="289"/>
      <c r="O94" s="314"/>
      <c r="P94" s="290">
        <v>14</v>
      </c>
      <c r="Q94" s="291">
        <v>1575</v>
      </c>
      <c r="S94" s="111"/>
      <c r="T94" s="47"/>
      <c r="V94" s="81"/>
      <c r="W94" s="81"/>
      <c r="X94" s="81"/>
      <c r="Y94" s="81"/>
      <c r="Z94" s="81"/>
      <c r="AA94" s="64"/>
      <c r="AB94" s="5"/>
      <c r="AC94" s="5"/>
      <c r="AD94" s="5"/>
      <c r="AE94" s="5"/>
      <c r="AF94" s="5"/>
      <c r="AG94" s="5"/>
      <c r="AH94" s="5"/>
      <c r="AI94" s="5"/>
      <c r="AJ94" s="5"/>
      <c r="AK94" s="5"/>
      <c r="AL94" s="5"/>
      <c r="AM94" s="5"/>
    </row>
    <row r="95" spans="1:39" s="4" customFormat="1" ht="15" x14ac:dyDescent="0.25">
      <c r="A95" s="292" t="s">
        <v>630</v>
      </c>
      <c r="B95" s="292" t="s">
        <v>538</v>
      </c>
      <c r="C95" s="292"/>
      <c r="D95" s="293">
        <v>8085</v>
      </c>
      <c r="E95" s="11"/>
      <c r="F95" s="11"/>
      <c r="G95" s="8"/>
      <c r="I95" s="62"/>
      <c r="J95" s="47"/>
      <c r="K95" s="107"/>
      <c r="M95" s="288"/>
      <c r="N95" s="289"/>
      <c r="O95" s="314"/>
      <c r="P95" s="290">
        <v>2</v>
      </c>
      <c r="Q95" s="291">
        <v>225</v>
      </c>
      <c r="S95" s="111"/>
      <c r="T95" s="47"/>
      <c r="V95" s="81"/>
      <c r="W95" s="81"/>
      <c r="X95" s="81"/>
      <c r="Y95" s="81"/>
      <c r="Z95" s="81"/>
      <c r="AA95" s="64"/>
      <c r="AB95" s="5"/>
      <c r="AC95" s="5"/>
      <c r="AD95" s="5"/>
      <c r="AE95" s="5"/>
      <c r="AF95" s="5"/>
      <c r="AG95" s="5"/>
      <c r="AH95" s="5"/>
      <c r="AI95" s="5"/>
      <c r="AJ95" s="5"/>
      <c r="AK95" s="5"/>
      <c r="AL95" s="5"/>
      <c r="AM95" s="5"/>
    </row>
    <row r="96" spans="1:39" s="4" customFormat="1" ht="15" x14ac:dyDescent="0.25">
      <c r="A96" s="292" t="s">
        <v>630</v>
      </c>
      <c r="B96" s="292" t="s">
        <v>539</v>
      </c>
      <c r="C96" s="292"/>
      <c r="D96" s="293">
        <v>8403</v>
      </c>
      <c r="E96" s="11"/>
      <c r="F96" s="11"/>
      <c r="G96" s="8"/>
      <c r="I96" s="62"/>
      <c r="J96" s="47"/>
      <c r="K96" s="107"/>
      <c r="M96" s="288"/>
      <c r="N96" s="289"/>
      <c r="O96" s="314"/>
      <c r="P96" s="290">
        <v>2</v>
      </c>
      <c r="Q96" s="291">
        <v>225</v>
      </c>
      <c r="S96" s="111"/>
      <c r="T96" s="47"/>
      <c r="V96" s="81"/>
      <c r="W96" s="81"/>
      <c r="X96" s="81"/>
      <c r="Y96" s="81"/>
      <c r="Z96" s="81"/>
      <c r="AA96" s="64"/>
      <c r="AB96" s="5"/>
      <c r="AC96" s="5"/>
      <c r="AD96" s="5"/>
      <c r="AE96" s="5"/>
      <c r="AF96" s="5"/>
      <c r="AG96" s="5"/>
      <c r="AH96" s="5"/>
      <c r="AI96" s="5"/>
      <c r="AJ96" s="5"/>
      <c r="AK96" s="5"/>
      <c r="AL96" s="5"/>
      <c r="AM96" s="5"/>
    </row>
    <row r="97" spans="1:39" s="4" customFormat="1" ht="15" x14ac:dyDescent="0.25">
      <c r="A97" s="292" t="s">
        <v>630</v>
      </c>
      <c r="B97" s="292" t="s">
        <v>540</v>
      </c>
      <c r="C97" s="292"/>
      <c r="D97" s="293">
        <v>8204</v>
      </c>
      <c r="E97" s="11"/>
      <c r="F97" s="11"/>
      <c r="G97" s="8"/>
      <c r="I97" s="62"/>
      <c r="J97" s="47"/>
      <c r="K97" s="107"/>
      <c r="M97" s="288"/>
      <c r="N97" s="289"/>
      <c r="O97" s="314"/>
      <c r="P97" s="290">
        <v>15</v>
      </c>
      <c r="Q97" s="291">
        <v>1687.5</v>
      </c>
      <c r="S97" s="111"/>
      <c r="T97" s="47"/>
      <c r="V97" s="81"/>
      <c r="W97" s="81"/>
      <c r="X97" s="81"/>
      <c r="Y97" s="81"/>
      <c r="Z97" s="81"/>
      <c r="AA97" s="64"/>
      <c r="AB97" s="5"/>
      <c r="AC97" s="5"/>
      <c r="AD97" s="5"/>
      <c r="AE97" s="5"/>
      <c r="AF97" s="5"/>
      <c r="AG97" s="5"/>
      <c r="AH97" s="5"/>
      <c r="AI97" s="5"/>
      <c r="AJ97" s="5"/>
      <c r="AK97" s="5"/>
      <c r="AL97" s="5"/>
      <c r="AM97" s="5"/>
    </row>
    <row r="98" spans="1:39" s="4" customFormat="1" ht="15" x14ac:dyDescent="0.25">
      <c r="A98" s="292" t="s">
        <v>630</v>
      </c>
      <c r="B98" s="292" t="s">
        <v>540</v>
      </c>
      <c r="C98" s="292"/>
      <c r="D98" s="293">
        <v>8251</v>
      </c>
      <c r="E98" s="11"/>
      <c r="F98" s="11"/>
      <c r="G98" s="8"/>
      <c r="I98" s="62"/>
      <c r="J98" s="47"/>
      <c r="K98" s="107"/>
      <c r="M98" s="288"/>
      <c r="N98" s="289"/>
      <c r="O98" s="314"/>
      <c r="P98" s="290">
        <v>11</v>
      </c>
      <c r="Q98" s="291">
        <v>1237.5</v>
      </c>
      <c r="S98" s="111"/>
      <c r="T98" s="47"/>
      <c r="V98" s="81"/>
      <c r="W98" s="81"/>
      <c r="X98" s="81"/>
      <c r="Y98" s="81"/>
      <c r="Z98" s="81"/>
      <c r="AA98" s="64"/>
      <c r="AB98" s="5"/>
      <c r="AC98" s="5"/>
      <c r="AD98" s="5"/>
      <c r="AE98" s="5"/>
      <c r="AF98" s="5"/>
      <c r="AG98" s="5"/>
      <c r="AH98" s="5"/>
      <c r="AI98" s="5"/>
      <c r="AJ98" s="5"/>
      <c r="AK98" s="5"/>
      <c r="AL98" s="5"/>
      <c r="AM98" s="5"/>
    </row>
    <row r="99" spans="1:39" s="4" customFormat="1" ht="15" x14ac:dyDescent="0.25">
      <c r="A99" s="292" t="s">
        <v>630</v>
      </c>
      <c r="B99" s="292" t="s">
        <v>460</v>
      </c>
      <c r="C99" s="292"/>
      <c r="D99" s="293">
        <v>8049</v>
      </c>
      <c r="E99" s="11"/>
      <c r="F99" s="11"/>
      <c r="G99" s="8"/>
      <c r="I99" s="62"/>
      <c r="J99" s="47"/>
      <c r="K99" s="107"/>
      <c r="M99" s="288"/>
      <c r="N99" s="289"/>
      <c r="O99" s="314"/>
      <c r="P99" s="290">
        <v>25</v>
      </c>
      <c r="Q99" s="291">
        <v>2925</v>
      </c>
      <c r="S99" s="111"/>
      <c r="T99" s="47"/>
      <c r="V99" s="81"/>
      <c r="W99" s="81"/>
      <c r="X99" s="81"/>
      <c r="Y99" s="81"/>
      <c r="Z99" s="81"/>
      <c r="AA99" s="64"/>
      <c r="AB99" s="5"/>
      <c r="AC99" s="5"/>
      <c r="AD99" s="5"/>
      <c r="AE99" s="5"/>
      <c r="AF99" s="5"/>
      <c r="AG99" s="5"/>
      <c r="AH99" s="5"/>
      <c r="AI99" s="5"/>
      <c r="AJ99" s="5"/>
      <c r="AK99" s="5"/>
      <c r="AL99" s="5"/>
      <c r="AM99" s="5"/>
    </row>
    <row r="100" spans="1:39" s="4" customFormat="1" ht="15" x14ac:dyDescent="0.25">
      <c r="A100" s="292" t="s">
        <v>630</v>
      </c>
      <c r="B100" s="292" t="s">
        <v>541</v>
      </c>
      <c r="C100" s="292"/>
      <c r="D100" s="293">
        <v>8328</v>
      </c>
      <c r="E100" s="11"/>
      <c r="F100" s="11"/>
      <c r="G100" s="8"/>
      <c r="I100" s="62"/>
      <c r="J100" s="47"/>
      <c r="K100" s="107"/>
      <c r="M100" s="288"/>
      <c r="N100" s="289"/>
      <c r="O100" s="314"/>
      <c r="P100" s="290">
        <v>6</v>
      </c>
      <c r="Q100" s="291">
        <v>787.5</v>
      </c>
      <c r="S100" s="111"/>
      <c r="T100" s="47"/>
      <c r="V100" s="81"/>
      <c r="W100" s="81"/>
      <c r="X100" s="81"/>
      <c r="Y100" s="81"/>
      <c r="Z100" s="81"/>
      <c r="AA100" s="64"/>
      <c r="AB100" s="5"/>
      <c r="AC100" s="5"/>
      <c r="AD100" s="5"/>
      <c r="AE100" s="5"/>
      <c r="AF100" s="5"/>
      <c r="AG100" s="5"/>
      <c r="AH100" s="5"/>
      <c r="AI100" s="5"/>
      <c r="AJ100" s="5"/>
      <c r="AK100" s="5"/>
      <c r="AL100" s="5"/>
      <c r="AM100" s="5"/>
    </row>
    <row r="101" spans="1:39" s="4" customFormat="1" ht="15" x14ac:dyDescent="0.25">
      <c r="A101" s="292" t="s">
        <v>630</v>
      </c>
      <c r="B101" s="292" t="s">
        <v>639</v>
      </c>
      <c r="C101" s="292"/>
      <c r="D101" s="293">
        <v>8079</v>
      </c>
      <c r="E101" s="11"/>
      <c r="F101" s="11"/>
      <c r="G101" s="8"/>
      <c r="I101" s="62"/>
      <c r="J101" s="47"/>
      <c r="K101" s="107"/>
      <c r="M101" s="288"/>
      <c r="N101" s="289"/>
      <c r="O101" s="314"/>
      <c r="P101" s="290">
        <v>1</v>
      </c>
      <c r="Q101" s="291">
        <v>112.5</v>
      </c>
      <c r="S101" s="111"/>
      <c r="T101" s="47"/>
      <c r="V101" s="81"/>
      <c r="W101" s="81"/>
      <c r="X101" s="81"/>
      <c r="Y101" s="81"/>
      <c r="Z101" s="81"/>
      <c r="AA101" s="64"/>
      <c r="AB101" s="5"/>
      <c r="AC101" s="5"/>
      <c r="AD101" s="5"/>
      <c r="AE101" s="5"/>
      <c r="AF101" s="5"/>
      <c r="AG101" s="5"/>
      <c r="AH101" s="5"/>
      <c r="AI101" s="5"/>
      <c r="AJ101" s="5"/>
      <c r="AK101" s="5"/>
      <c r="AL101" s="5"/>
      <c r="AM101" s="5"/>
    </row>
    <row r="102" spans="1:39" s="4" customFormat="1" ht="15" x14ac:dyDescent="0.25">
      <c r="A102" s="292" t="s">
        <v>630</v>
      </c>
      <c r="B102" s="292" t="s">
        <v>461</v>
      </c>
      <c r="C102" s="292"/>
      <c r="D102" s="293">
        <v>8051</v>
      </c>
      <c r="E102" s="11"/>
      <c r="F102" s="11"/>
      <c r="G102" s="8"/>
      <c r="I102" s="62"/>
      <c r="J102" s="47"/>
      <c r="K102" s="107"/>
      <c r="M102" s="288"/>
      <c r="N102" s="289"/>
      <c r="O102" s="314"/>
      <c r="P102" s="290">
        <v>57</v>
      </c>
      <c r="Q102" s="291">
        <v>6525</v>
      </c>
      <c r="S102" s="111"/>
      <c r="T102" s="47"/>
      <c r="V102" s="81"/>
      <c r="W102" s="81"/>
      <c r="X102" s="81"/>
      <c r="Y102" s="81"/>
      <c r="Z102" s="81"/>
      <c r="AA102" s="64"/>
      <c r="AB102" s="5"/>
      <c r="AC102" s="5"/>
      <c r="AD102" s="5"/>
      <c r="AE102" s="5"/>
      <c r="AF102" s="5"/>
      <c r="AG102" s="5"/>
      <c r="AH102" s="5"/>
      <c r="AI102" s="5"/>
      <c r="AJ102" s="5"/>
      <c r="AK102" s="5"/>
      <c r="AL102" s="5"/>
      <c r="AM102" s="5"/>
    </row>
    <row r="103" spans="1:39" s="4" customFormat="1" ht="15" x14ac:dyDescent="0.25">
      <c r="A103" s="292" t="s">
        <v>630</v>
      </c>
      <c r="B103" s="292" t="s">
        <v>461</v>
      </c>
      <c r="C103" s="292"/>
      <c r="D103" s="293">
        <v>8080</v>
      </c>
      <c r="E103" s="11"/>
      <c r="F103" s="11"/>
      <c r="G103" s="8"/>
      <c r="I103" s="62"/>
      <c r="J103" s="47"/>
      <c r="K103" s="107"/>
      <c r="M103" s="288"/>
      <c r="N103" s="289"/>
      <c r="O103" s="314"/>
      <c r="P103" s="290">
        <v>7</v>
      </c>
      <c r="Q103" s="291">
        <v>787.5</v>
      </c>
      <c r="S103" s="111"/>
      <c r="T103" s="47"/>
      <c r="V103" s="81"/>
      <c r="W103" s="81"/>
      <c r="X103" s="81"/>
      <c r="Y103" s="81"/>
      <c r="Z103" s="81"/>
      <c r="AA103" s="64"/>
      <c r="AB103" s="5"/>
      <c r="AC103" s="5"/>
      <c r="AD103" s="5"/>
      <c r="AE103" s="5"/>
      <c r="AF103" s="5"/>
      <c r="AG103" s="5"/>
      <c r="AH103" s="5"/>
      <c r="AI103" s="5"/>
      <c r="AJ103" s="5"/>
      <c r="AK103" s="5"/>
      <c r="AL103" s="5"/>
      <c r="AM103" s="5"/>
    </row>
    <row r="104" spans="1:39" s="4" customFormat="1" ht="15" x14ac:dyDescent="0.25">
      <c r="A104" s="292" t="s">
        <v>630</v>
      </c>
      <c r="B104" s="292" t="s">
        <v>462</v>
      </c>
      <c r="C104" s="292"/>
      <c r="D104" s="293">
        <v>8402</v>
      </c>
      <c r="E104" s="11"/>
      <c r="F104" s="11"/>
      <c r="G104" s="8"/>
      <c r="I104" s="62"/>
      <c r="J104" s="47"/>
      <c r="K104" s="107"/>
      <c r="M104" s="288"/>
      <c r="N104" s="289"/>
      <c r="O104" s="314"/>
      <c r="P104" s="290">
        <v>18</v>
      </c>
      <c r="Q104" s="291">
        <v>2025</v>
      </c>
      <c r="S104" s="111"/>
      <c r="T104" s="47"/>
      <c r="V104" s="81"/>
      <c r="W104" s="81"/>
      <c r="X104" s="81"/>
      <c r="Y104" s="81"/>
      <c r="Z104" s="81"/>
      <c r="AA104" s="64"/>
      <c r="AB104" s="5"/>
      <c r="AC104" s="5"/>
      <c r="AD104" s="5"/>
      <c r="AE104" s="5"/>
      <c r="AF104" s="5"/>
      <c r="AG104" s="5"/>
      <c r="AH104" s="5"/>
      <c r="AI104" s="5"/>
      <c r="AJ104" s="5"/>
      <c r="AK104" s="5"/>
      <c r="AL104" s="5"/>
      <c r="AM104" s="5"/>
    </row>
    <row r="105" spans="1:39" s="4" customFormat="1" ht="15" x14ac:dyDescent="0.25">
      <c r="A105" s="292" t="s">
        <v>630</v>
      </c>
      <c r="B105" s="292" t="s">
        <v>640</v>
      </c>
      <c r="C105" s="292"/>
      <c r="D105" s="293">
        <v>8402</v>
      </c>
      <c r="E105" s="11"/>
      <c r="F105" s="11"/>
      <c r="G105" s="8"/>
      <c r="I105" s="62"/>
      <c r="J105" s="47"/>
      <c r="K105" s="107"/>
      <c r="M105" s="288"/>
      <c r="N105" s="289"/>
      <c r="O105" s="314"/>
      <c r="P105" s="290">
        <v>1</v>
      </c>
      <c r="Q105" s="291">
        <v>112.5</v>
      </c>
      <c r="S105" s="111"/>
      <c r="T105" s="47"/>
      <c r="V105" s="81"/>
      <c r="W105" s="81"/>
      <c r="X105" s="81"/>
      <c r="Y105" s="81"/>
      <c r="Z105" s="81"/>
      <c r="AA105" s="64"/>
      <c r="AB105" s="5"/>
      <c r="AC105" s="5"/>
      <c r="AD105" s="5"/>
      <c r="AE105" s="5"/>
      <c r="AF105" s="5"/>
      <c r="AG105" s="5"/>
      <c r="AH105" s="5"/>
      <c r="AI105" s="5"/>
      <c r="AJ105" s="5"/>
      <c r="AK105" s="5"/>
      <c r="AL105" s="5"/>
      <c r="AM105" s="5"/>
    </row>
    <row r="106" spans="1:39" s="4" customFormat="1" ht="15" x14ac:dyDescent="0.25">
      <c r="A106" s="292" t="s">
        <v>630</v>
      </c>
      <c r="B106" s="292" t="s">
        <v>463</v>
      </c>
      <c r="C106" s="292"/>
      <c r="D106" s="293">
        <v>8053</v>
      </c>
      <c r="E106" s="11"/>
      <c r="F106" s="11"/>
      <c r="G106" s="8"/>
      <c r="I106" s="62"/>
      <c r="J106" s="47"/>
      <c r="K106" s="107"/>
      <c r="M106" s="288"/>
      <c r="N106" s="289"/>
      <c r="O106" s="314"/>
      <c r="P106" s="290">
        <v>29</v>
      </c>
      <c r="Q106" s="291">
        <v>3375</v>
      </c>
      <c r="S106" s="111"/>
      <c r="T106" s="47"/>
      <c r="V106" s="81"/>
      <c r="W106" s="81"/>
      <c r="X106" s="81"/>
      <c r="Y106" s="81"/>
      <c r="Z106" s="81"/>
      <c r="AA106" s="64"/>
      <c r="AB106" s="5"/>
      <c r="AC106" s="5"/>
      <c r="AD106" s="5"/>
      <c r="AE106" s="5"/>
      <c r="AF106" s="5"/>
      <c r="AG106" s="5"/>
      <c r="AH106" s="5"/>
      <c r="AI106" s="5"/>
      <c r="AJ106" s="5"/>
      <c r="AK106" s="5"/>
      <c r="AL106" s="5"/>
      <c r="AM106" s="5"/>
    </row>
    <row r="107" spans="1:39" s="4" customFormat="1" ht="15" x14ac:dyDescent="0.25">
      <c r="A107" s="292" t="s">
        <v>630</v>
      </c>
      <c r="B107" s="292" t="s">
        <v>464</v>
      </c>
      <c r="C107" s="292"/>
      <c r="D107" s="293">
        <v>8223</v>
      </c>
      <c r="E107" s="11"/>
      <c r="F107" s="11"/>
      <c r="G107" s="8"/>
      <c r="I107" s="62"/>
      <c r="J107" s="47"/>
      <c r="K107" s="107"/>
      <c r="M107" s="288"/>
      <c r="N107" s="289"/>
      <c r="O107" s="314"/>
      <c r="P107" s="290">
        <v>3</v>
      </c>
      <c r="Q107" s="291">
        <v>337.5</v>
      </c>
      <c r="S107" s="111"/>
      <c r="T107" s="47"/>
      <c r="V107" s="81"/>
      <c r="W107" s="81"/>
      <c r="X107" s="81"/>
      <c r="Y107" s="81"/>
      <c r="Z107" s="81"/>
      <c r="AA107" s="64"/>
      <c r="AB107" s="5"/>
      <c r="AC107" s="5"/>
      <c r="AD107" s="5"/>
      <c r="AE107" s="5"/>
      <c r="AF107" s="5"/>
      <c r="AG107" s="5"/>
      <c r="AH107" s="5"/>
      <c r="AI107" s="5"/>
      <c r="AJ107" s="5"/>
      <c r="AK107" s="5"/>
      <c r="AL107" s="5"/>
      <c r="AM107" s="5"/>
    </row>
    <row r="108" spans="1:39" s="4" customFormat="1" ht="15" x14ac:dyDescent="0.25">
      <c r="A108" s="292" t="s">
        <v>630</v>
      </c>
      <c r="B108" s="292" t="s">
        <v>543</v>
      </c>
      <c r="C108" s="292"/>
      <c r="D108" s="293">
        <v>8329</v>
      </c>
      <c r="E108" s="11"/>
      <c r="F108" s="11"/>
      <c r="G108" s="8"/>
      <c r="I108" s="62"/>
      <c r="J108" s="47"/>
      <c r="K108" s="107"/>
      <c r="M108" s="288"/>
      <c r="N108" s="289"/>
      <c r="O108" s="314"/>
      <c r="P108" s="290">
        <v>1</v>
      </c>
      <c r="Q108" s="291">
        <v>112.5</v>
      </c>
      <c r="S108" s="111"/>
      <c r="T108" s="47"/>
      <c r="V108" s="81"/>
      <c r="W108" s="81"/>
      <c r="X108" s="81"/>
      <c r="Y108" s="81"/>
      <c r="Z108" s="81"/>
      <c r="AA108" s="64"/>
      <c r="AB108" s="5"/>
      <c r="AC108" s="5"/>
      <c r="AD108" s="5"/>
      <c r="AE108" s="5"/>
      <c r="AF108" s="5"/>
      <c r="AG108" s="5"/>
      <c r="AH108" s="5"/>
      <c r="AI108" s="5"/>
      <c r="AJ108" s="5"/>
      <c r="AK108" s="5"/>
      <c r="AL108" s="5"/>
      <c r="AM108" s="5"/>
    </row>
    <row r="109" spans="1:39" s="4" customFormat="1" ht="15" x14ac:dyDescent="0.25">
      <c r="A109" s="292" t="s">
        <v>630</v>
      </c>
      <c r="B109" s="292" t="s">
        <v>616</v>
      </c>
      <c r="C109" s="292"/>
      <c r="D109" s="293">
        <v>8330</v>
      </c>
      <c r="E109" s="11"/>
      <c r="F109" s="11"/>
      <c r="G109" s="8"/>
      <c r="I109" s="62"/>
      <c r="J109" s="47"/>
      <c r="K109" s="107"/>
      <c r="M109" s="288"/>
      <c r="N109" s="289"/>
      <c r="O109" s="314"/>
      <c r="P109" s="290">
        <v>79</v>
      </c>
      <c r="Q109" s="291">
        <v>9112.5</v>
      </c>
      <c r="S109" s="111"/>
      <c r="T109" s="47"/>
      <c r="V109" s="81"/>
      <c r="W109" s="81"/>
      <c r="X109" s="81"/>
      <c r="Y109" s="81"/>
      <c r="Z109" s="81"/>
      <c r="AA109" s="64"/>
      <c r="AB109" s="5"/>
      <c r="AC109" s="5"/>
      <c r="AD109" s="5"/>
      <c r="AE109" s="5"/>
      <c r="AF109" s="5"/>
      <c r="AG109" s="5"/>
      <c r="AH109" s="5"/>
      <c r="AI109" s="5"/>
      <c r="AJ109" s="5"/>
      <c r="AK109" s="5"/>
      <c r="AL109" s="5"/>
      <c r="AM109" s="5"/>
    </row>
    <row r="110" spans="1:39" s="4" customFormat="1" ht="15" x14ac:dyDescent="0.25">
      <c r="A110" s="292" t="s">
        <v>630</v>
      </c>
      <c r="B110" s="292" t="s">
        <v>466</v>
      </c>
      <c r="C110" s="292"/>
      <c r="D110" s="293">
        <v>8055</v>
      </c>
      <c r="E110" s="11"/>
      <c r="F110" s="11"/>
      <c r="G110" s="8"/>
      <c r="I110" s="62"/>
      <c r="J110" s="47"/>
      <c r="K110" s="107"/>
      <c r="M110" s="288"/>
      <c r="N110" s="289"/>
      <c r="O110" s="314"/>
      <c r="P110" s="290">
        <v>20</v>
      </c>
      <c r="Q110" s="291">
        <v>2250</v>
      </c>
      <c r="S110" s="111"/>
      <c r="T110" s="47"/>
      <c r="V110" s="81"/>
      <c r="W110" s="81"/>
      <c r="X110" s="81"/>
      <c r="Y110" s="81"/>
      <c r="Z110" s="81"/>
      <c r="AA110" s="64"/>
      <c r="AB110" s="5"/>
      <c r="AC110" s="5"/>
      <c r="AD110" s="5"/>
      <c r="AE110" s="5"/>
      <c r="AF110" s="5"/>
      <c r="AG110" s="5"/>
      <c r="AH110" s="5"/>
      <c r="AI110" s="5"/>
      <c r="AJ110" s="5"/>
      <c r="AK110" s="5"/>
      <c r="AL110" s="5"/>
      <c r="AM110" s="5"/>
    </row>
    <row r="111" spans="1:39" s="4" customFormat="1" ht="15" x14ac:dyDescent="0.25">
      <c r="A111" s="292" t="s">
        <v>630</v>
      </c>
      <c r="B111" s="292" t="s">
        <v>546</v>
      </c>
      <c r="C111" s="292"/>
      <c r="D111" s="293">
        <v>8056</v>
      </c>
      <c r="E111" s="11"/>
      <c r="F111" s="11"/>
      <c r="G111" s="8"/>
      <c r="I111" s="62"/>
      <c r="J111" s="47"/>
      <c r="K111" s="107"/>
      <c r="M111" s="288"/>
      <c r="N111" s="289"/>
      <c r="O111" s="314"/>
      <c r="P111" s="290">
        <v>2</v>
      </c>
      <c r="Q111" s="291">
        <v>225</v>
      </c>
      <c r="S111" s="111"/>
      <c r="T111" s="47"/>
      <c r="V111" s="81"/>
      <c r="W111" s="81"/>
      <c r="X111" s="81"/>
      <c r="Y111" s="81"/>
      <c r="Z111" s="81"/>
      <c r="AA111" s="64"/>
      <c r="AB111" s="5"/>
      <c r="AC111" s="5"/>
      <c r="AD111" s="5"/>
      <c r="AE111" s="5"/>
      <c r="AF111" s="5"/>
      <c r="AG111" s="5"/>
      <c r="AH111" s="5"/>
      <c r="AI111" s="5"/>
      <c r="AJ111" s="5"/>
      <c r="AK111" s="5"/>
      <c r="AL111" s="5"/>
      <c r="AM111" s="5"/>
    </row>
    <row r="112" spans="1:39" s="4" customFormat="1" ht="15" x14ac:dyDescent="0.25">
      <c r="A112" s="292" t="s">
        <v>630</v>
      </c>
      <c r="B112" s="292" t="s">
        <v>547</v>
      </c>
      <c r="C112" s="292"/>
      <c r="D112" s="293">
        <v>8210</v>
      </c>
      <c r="E112" s="11"/>
      <c r="F112" s="11"/>
      <c r="G112" s="8"/>
      <c r="I112" s="62"/>
      <c r="J112" s="47"/>
      <c r="K112" s="107"/>
      <c r="M112" s="288"/>
      <c r="N112" s="289"/>
      <c r="O112" s="314"/>
      <c r="P112" s="290">
        <v>6</v>
      </c>
      <c r="Q112" s="291">
        <v>675</v>
      </c>
      <c r="S112" s="111"/>
      <c r="T112" s="47"/>
      <c r="V112" s="81"/>
      <c r="W112" s="81"/>
      <c r="X112" s="81"/>
      <c r="Y112" s="81"/>
      <c r="Z112" s="81"/>
      <c r="AA112" s="64"/>
      <c r="AB112" s="5"/>
      <c r="AC112" s="5"/>
      <c r="AD112" s="5"/>
      <c r="AE112" s="5"/>
      <c r="AF112" s="5"/>
      <c r="AG112" s="5"/>
      <c r="AH112" s="5"/>
      <c r="AI112" s="5"/>
      <c r="AJ112" s="5"/>
      <c r="AK112" s="5"/>
      <c r="AL112" s="5"/>
      <c r="AM112" s="5"/>
    </row>
    <row r="113" spans="1:39" s="4" customFormat="1" ht="15" x14ac:dyDescent="0.25">
      <c r="A113" s="292" t="s">
        <v>630</v>
      </c>
      <c r="B113" s="292" t="s">
        <v>547</v>
      </c>
      <c r="C113" s="292"/>
      <c r="D113" s="293">
        <v>8242</v>
      </c>
      <c r="E113" s="11"/>
      <c r="F113" s="11"/>
      <c r="G113" s="8"/>
      <c r="I113" s="62"/>
      <c r="J113" s="47"/>
      <c r="K113" s="107"/>
      <c r="M113" s="288"/>
      <c r="N113" s="289"/>
      <c r="O113" s="314"/>
      <c r="P113" s="290">
        <v>6</v>
      </c>
      <c r="Q113" s="291">
        <v>675</v>
      </c>
      <c r="S113" s="111"/>
      <c r="T113" s="47"/>
      <c r="V113" s="81"/>
      <c r="W113" s="81"/>
      <c r="X113" s="81"/>
      <c r="Y113" s="81"/>
      <c r="Z113" s="81"/>
      <c r="AA113" s="64"/>
      <c r="AB113" s="5"/>
      <c r="AC113" s="5"/>
      <c r="AD113" s="5"/>
      <c r="AE113" s="5"/>
      <c r="AF113" s="5"/>
      <c r="AG113" s="5"/>
      <c r="AH113" s="5"/>
      <c r="AI113" s="5"/>
      <c r="AJ113" s="5"/>
      <c r="AK113" s="5"/>
      <c r="AL113" s="5"/>
      <c r="AM113" s="5"/>
    </row>
    <row r="114" spans="1:39" s="4" customFormat="1" ht="15" x14ac:dyDescent="0.25">
      <c r="A114" s="292" t="s">
        <v>630</v>
      </c>
      <c r="B114" s="292" t="s">
        <v>547</v>
      </c>
      <c r="C114" s="292"/>
      <c r="D114" s="293">
        <v>8251</v>
      </c>
      <c r="E114" s="11"/>
      <c r="F114" s="11"/>
      <c r="G114" s="8"/>
      <c r="I114" s="62"/>
      <c r="J114" s="47"/>
      <c r="K114" s="107"/>
      <c r="M114" s="288"/>
      <c r="N114" s="289"/>
      <c r="O114" s="314"/>
      <c r="P114" s="290">
        <v>2</v>
      </c>
      <c r="Q114" s="291">
        <v>225</v>
      </c>
      <c r="S114" s="111"/>
      <c r="T114" s="47"/>
      <c r="V114" s="81"/>
      <c r="W114" s="81"/>
      <c r="X114" s="81"/>
      <c r="Y114" s="81"/>
      <c r="Z114" s="81"/>
      <c r="AA114" s="64"/>
      <c r="AB114" s="5"/>
      <c r="AC114" s="5"/>
      <c r="AD114" s="5"/>
      <c r="AE114" s="5"/>
      <c r="AF114" s="5"/>
      <c r="AG114" s="5"/>
      <c r="AH114" s="5"/>
      <c r="AI114" s="5"/>
      <c r="AJ114" s="5"/>
      <c r="AK114" s="5"/>
      <c r="AL114" s="5"/>
      <c r="AM114" s="5"/>
    </row>
    <row r="115" spans="1:39" s="4" customFormat="1" ht="15" x14ac:dyDescent="0.25">
      <c r="A115" s="292" t="s">
        <v>630</v>
      </c>
      <c r="B115" s="292" t="s">
        <v>467</v>
      </c>
      <c r="C115" s="292"/>
      <c r="D115" s="293">
        <v>8332</v>
      </c>
      <c r="E115" s="11"/>
      <c r="F115" s="11"/>
      <c r="G115" s="8"/>
      <c r="I115" s="62"/>
      <c r="J115" s="47"/>
      <c r="K115" s="107"/>
      <c r="M115" s="288"/>
      <c r="N115" s="289"/>
      <c r="O115" s="314"/>
      <c r="P115" s="290">
        <v>192</v>
      </c>
      <c r="Q115" s="291">
        <v>22612.5</v>
      </c>
      <c r="S115" s="111"/>
      <c r="T115" s="47"/>
      <c r="V115" s="81"/>
      <c r="W115" s="81"/>
      <c r="X115" s="81"/>
      <c r="Y115" s="81"/>
      <c r="Z115" s="81"/>
      <c r="AA115" s="64"/>
      <c r="AB115" s="5"/>
      <c r="AC115" s="5"/>
      <c r="AD115" s="5"/>
      <c r="AE115" s="5"/>
      <c r="AF115" s="5"/>
      <c r="AG115" s="5"/>
      <c r="AH115" s="5"/>
      <c r="AI115" s="5"/>
      <c r="AJ115" s="5"/>
      <c r="AK115" s="5"/>
      <c r="AL115" s="5"/>
      <c r="AM115" s="5"/>
    </row>
    <row r="116" spans="1:39" s="4" customFormat="1" ht="15" x14ac:dyDescent="0.25">
      <c r="A116" s="292" t="s">
        <v>630</v>
      </c>
      <c r="B116" s="292" t="s">
        <v>548</v>
      </c>
      <c r="C116" s="292"/>
      <c r="D116" s="293">
        <v>8340</v>
      </c>
      <c r="E116" s="11"/>
      <c r="F116" s="11"/>
      <c r="G116" s="8"/>
      <c r="I116" s="62"/>
      <c r="J116" s="47"/>
      <c r="K116" s="107"/>
      <c r="M116" s="288"/>
      <c r="N116" s="289"/>
      <c r="O116" s="314"/>
      <c r="P116" s="290">
        <v>1</v>
      </c>
      <c r="Q116" s="291">
        <v>112.5</v>
      </c>
      <c r="S116" s="111"/>
      <c r="T116" s="47"/>
      <c r="V116" s="81"/>
      <c r="W116" s="81"/>
      <c r="X116" s="81"/>
      <c r="Y116" s="81"/>
      <c r="Z116" s="81"/>
      <c r="AA116" s="64"/>
      <c r="AB116" s="5"/>
      <c r="AC116" s="5"/>
      <c r="AD116" s="5"/>
      <c r="AE116" s="5"/>
      <c r="AF116" s="5"/>
      <c r="AG116" s="5"/>
      <c r="AH116" s="5"/>
      <c r="AI116" s="5"/>
      <c r="AJ116" s="5"/>
      <c r="AK116" s="5"/>
      <c r="AL116" s="5"/>
      <c r="AM116" s="5"/>
    </row>
    <row r="117" spans="1:39" s="4" customFormat="1" ht="15" x14ac:dyDescent="0.25">
      <c r="A117" s="292" t="s">
        <v>630</v>
      </c>
      <c r="B117" s="292" t="s">
        <v>549</v>
      </c>
      <c r="C117" s="292"/>
      <c r="D117" s="293">
        <v>8341</v>
      </c>
      <c r="E117" s="11"/>
      <c r="F117" s="11"/>
      <c r="G117" s="8"/>
      <c r="I117" s="62"/>
      <c r="J117" s="47"/>
      <c r="K117" s="107"/>
      <c r="M117" s="288"/>
      <c r="N117" s="289"/>
      <c r="O117" s="314"/>
      <c r="P117" s="290">
        <v>2</v>
      </c>
      <c r="Q117" s="291">
        <v>337.5</v>
      </c>
      <c r="S117" s="111"/>
      <c r="T117" s="47"/>
      <c r="V117" s="81"/>
      <c r="W117" s="81"/>
      <c r="X117" s="81"/>
      <c r="Y117" s="81"/>
      <c r="Z117" s="81"/>
      <c r="AA117" s="64"/>
      <c r="AB117" s="5"/>
      <c r="AC117" s="5"/>
      <c r="AD117" s="5"/>
      <c r="AE117" s="5"/>
      <c r="AF117" s="5"/>
      <c r="AG117" s="5"/>
      <c r="AH117" s="5"/>
      <c r="AI117" s="5"/>
      <c r="AJ117" s="5"/>
      <c r="AK117" s="5"/>
      <c r="AL117" s="5"/>
      <c r="AM117" s="5"/>
    </row>
    <row r="118" spans="1:39" s="4" customFormat="1" ht="15" x14ac:dyDescent="0.25">
      <c r="A118" s="292" t="s">
        <v>630</v>
      </c>
      <c r="B118" s="292" t="s">
        <v>468</v>
      </c>
      <c r="C118" s="292"/>
      <c r="D118" s="293">
        <v>8094</v>
      </c>
      <c r="E118" s="11"/>
      <c r="F118" s="11"/>
      <c r="G118" s="8"/>
      <c r="I118" s="62"/>
      <c r="J118" s="47"/>
      <c r="K118" s="107"/>
      <c r="M118" s="288"/>
      <c r="N118" s="289"/>
      <c r="O118" s="314"/>
      <c r="P118" s="290">
        <v>10</v>
      </c>
      <c r="Q118" s="291">
        <v>1125</v>
      </c>
      <c r="S118" s="111"/>
      <c r="T118" s="47"/>
      <c r="V118" s="81"/>
      <c r="W118" s="81"/>
      <c r="X118" s="81"/>
      <c r="Y118" s="81"/>
      <c r="Z118" s="81"/>
      <c r="AA118" s="64"/>
      <c r="AB118" s="5"/>
      <c r="AC118" s="5"/>
      <c r="AD118" s="5"/>
      <c r="AE118" s="5"/>
      <c r="AF118" s="5"/>
      <c r="AG118" s="5"/>
      <c r="AH118" s="5"/>
      <c r="AI118" s="5"/>
      <c r="AJ118" s="5"/>
      <c r="AK118" s="5"/>
      <c r="AL118" s="5"/>
      <c r="AM118" s="5"/>
    </row>
    <row r="119" spans="1:39" s="4" customFormat="1" ht="15" x14ac:dyDescent="0.25">
      <c r="A119" s="292" t="s">
        <v>630</v>
      </c>
      <c r="B119" s="292" t="s">
        <v>496</v>
      </c>
      <c r="C119" s="292"/>
      <c r="D119" s="293">
        <v>8343</v>
      </c>
      <c r="E119" s="11"/>
      <c r="F119" s="11"/>
      <c r="G119" s="8"/>
      <c r="I119" s="62"/>
      <c r="J119" s="47"/>
      <c r="K119" s="107"/>
      <c r="M119" s="288"/>
      <c r="N119" s="289"/>
      <c r="O119" s="314"/>
      <c r="P119" s="290">
        <v>7</v>
      </c>
      <c r="Q119" s="291">
        <v>787.5</v>
      </c>
      <c r="S119" s="111"/>
      <c r="T119" s="47"/>
      <c r="V119" s="81"/>
      <c r="W119" s="81"/>
      <c r="X119" s="81"/>
      <c r="Y119" s="81"/>
      <c r="Z119" s="81"/>
      <c r="AA119" s="64"/>
      <c r="AB119" s="5"/>
      <c r="AC119" s="5"/>
      <c r="AD119" s="5"/>
      <c r="AE119" s="5"/>
      <c r="AF119" s="5"/>
      <c r="AG119" s="5"/>
      <c r="AH119" s="5"/>
      <c r="AI119" s="5"/>
      <c r="AJ119" s="5"/>
      <c r="AK119" s="5"/>
      <c r="AL119" s="5"/>
      <c r="AM119" s="5"/>
    </row>
    <row r="120" spans="1:39" s="4" customFormat="1" ht="15" x14ac:dyDescent="0.25">
      <c r="A120" s="292" t="s">
        <v>630</v>
      </c>
      <c r="B120" s="292" t="s">
        <v>469</v>
      </c>
      <c r="C120" s="292"/>
      <c r="D120" s="293">
        <v>8061</v>
      </c>
      <c r="E120" s="11"/>
      <c r="F120" s="11"/>
      <c r="G120" s="8"/>
      <c r="I120" s="62"/>
      <c r="J120" s="47"/>
      <c r="K120" s="107"/>
      <c r="M120" s="288"/>
      <c r="N120" s="289"/>
      <c r="O120" s="314"/>
      <c r="P120" s="290">
        <v>2</v>
      </c>
      <c r="Q120" s="291">
        <v>225</v>
      </c>
      <c r="S120" s="111"/>
      <c r="T120" s="47"/>
      <c r="V120" s="81"/>
      <c r="W120" s="81"/>
      <c r="X120" s="81"/>
      <c r="Y120" s="81"/>
      <c r="Z120" s="81"/>
      <c r="AA120" s="64"/>
      <c r="AB120" s="5"/>
      <c r="AC120" s="5"/>
      <c r="AD120" s="5"/>
      <c r="AE120" s="5"/>
      <c r="AF120" s="5"/>
      <c r="AG120" s="5"/>
      <c r="AH120" s="5"/>
      <c r="AI120" s="5"/>
      <c r="AJ120" s="5"/>
      <c r="AK120" s="5"/>
      <c r="AL120" s="5"/>
      <c r="AM120" s="5"/>
    </row>
    <row r="121" spans="1:39" s="4" customFormat="1" ht="15" x14ac:dyDescent="0.25">
      <c r="A121" s="292" t="s">
        <v>630</v>
      </c>
      <c r="B121" s="292" t="s">
        <v>504</v>
      </c>
      <c r="C121" s="292"/>
      <c r="D121" s="293">
        <v>8062</v>
      </c>
      <c r="E121" s="11"/>
      <c r="F121" s="11"/>
      <c r="G121" s="8"/>
      <c r="I121" s="62"/>
      <c r="J121" s="47"/>
      <c r="K121" s="107"/>
      <c r="M121" s="288"/>
      <c r="N121" s="289"/>
      <c r="O121" s="314"/>
      <c r="P121" s="290">
        <v>19</v>
      </c>
      <c r="Q121" s="291">
        <v>2137.5</v>
      </c>
      <c r="S121" s="111"/>
      <c r="T121" s="47"/>
      <c r="V121" s="81"/>
      <c r="W121" s="81"/>
      <c r="X121" s="81"/>
      <c r="Y121" s="81"/>
      <c r="Z121" s="81"/>
      <c r="AA121" s="64"/>
      <c r="AB121" s="5"/>
      <c r="AC121" s="5"/>
      <c r="AD121" s="5"/>
      <c r="AE121" s="5"/>
      <c r="AF121" s="5"/>
      <c r="AG121" s="5"/>
      <c r="AH121" s="5"/>
      <c r="AI121" s="5"/>
      <c r="AJ121" s="5"/>
      <c r="AK121" s="5"/>
      <c r="AL121" s="5"/>
      <c r="AM121" s="5"/>
    </row>
    <row r="122" spans="1:39" s="4" customFormat="1" ht="15" x14ac:dyDescent="0.25">
      <c r="A122" s="292" t="s">
        <v>630</v>
      </c>
      <c r="B122" s="292" t="s">
        <v>618</v>
      </c>
      <c r="C122" s="292"/>
      <c r="D122" s="293">
        <v>8215</v>
      </c>
      <c r="E122" s="11"/>
      <c r="F122" s="11"/>
      <c r="G122" s="8"/>
      <c r="I122" s="62"/>
      <c r="J122" s="47"/>
      <c r="K122" s="107"/>
      <c r="M122" s="288"/>
      <c r="N122" s="289"/>
      <c r="O122" s="314"/>
      <c r="P122" s="290">
        <v>2</v>
      </c>
      <c r="Q122" s="291">
        <v>225</v>
      </c>
      <c r="S122" s="111"/>
      <c r="T122" s="47"/>
      <c r="V122" s="81"/>
      <c r="W122" s="81"/>
      <c r="X122" s="81"/>
      <c r="Y122" s="81"/>
      <c r="Z122" s="81"/>
      <c r="AA122" s="64"/>
      <c r="AB122" s="5"/>
      <c r="AC122" s="5"/>
      <c r="AD122" s="5"/>
      <c r="AE122" s="5"/>
      <c r="AF122" s="5"/>
      <c r="AG122" s="5"/>
      <c r="AH122" s="5"/>
      <c r="AI122" s="5"/>
      <c r="AJ122" s="5"/>
      <c r="AK122" s="5"/>
      <c r="AL122" s="5"/>
      <c r="AM122" s="5"/>
    </row>
    <row r="123" spans="1:39" s="4" customFormat="1" ht="15" x14ac:dyDescent="0.25">
      <c r="A123" s="292" t="s">
        <v>630</v>
      </c>
      <c r="B123" s="292" t="s">
        <v>641</v>
      </c>
      <c r="C123" s="292"/>
      <c r="D123" s="293">
        <v>8215</v>
      </c>
      <c r="E123" s="11"/>
      <c r="F123" s="11"/>
      <c r="G123" s="8"/>
      <c r="I123" s="62"/>
      <c r="J123" s="47"/>
      <c r="K123" s="107"/>
      <c r="M123" s="288"/>
      <c r="N123" s="289"/>
      <c r="O123" s="314"/>
      <c r="P123" s="290">
        <v>2</v>
      </c>
      <c r="Q123" s="291">
        <v>225</v>
      </c>
      <c r="S123" s="111"/>
      <c r="T123" s="47"/>
      <c r="V123" s="81"/>
      <c r="W123" s="81"/>
      <c r="X123" s="81"/>
      <c r="Y123" s="81"/>
      <c r="Z123" s="81"/>
      <c r="AA123" s="64"/>
      <c r="AB123" s="5"/>
      <c r="AC123" s="5"/>
      <c r="AD123" s="5"/>
      <c r="AE123" s="5"/>
      <c r="AF123" s="5"/>
      <c r="AG123" s="5"/>
      <c r="AH123" s="5"/>
      <c r="AI123" s="5"/>
      <c r="AJ123" s="5"/>
      <c r="AK123" s="5"/>
      <c r="AL123" s="5"/>
      <c r="AM123" s="5"/>
    </row>
    <row r="124" spans="1:39" s="4" customFormat="1" ht="15" x14ac:dyDescent="0.25">
      <c r="A124" s="292" t="s">
        <v>630</v>
      </c>
      <c r="B124" s="292" t="s">
        <v>551</v>
      </c>
      <c r="C124" s="292"/>
      <c r="D124" s="293">
        <v>8344</v>
      </c>
      <c r="E124" s="11"/>
      <c r="F124" s="11"/>
      <c r="G124" s="8"/>
      <c r="I124" s="62"/>
      <c r="J124" s="47"/>
      <c r="K124" s="107"/>
      <c r="M124" s="288"/>
      <c r="N124" s="289"/>
      <c r="O124" s="314"/>
      <c r="P124" s="290">
        <v>15</v>
      </c>
      <c r="Q124" s="291">
        <v>1687.5</v>
      </c>
      <c r="S124" s="111"/>
      <c r="T124" s="47"/>
      <c r="V124" s="81"/>
      <c r="W124" s="81"/>
      <c r="X124" s="81"/>
      <c r="Y124" s="81"/>
      <c r="Z124" s="81"/>
      <c r="AA124" s="64"/>
      <c r="AB124" s="5"/>
      <c r="AC124" s="5"/>
      <c r="AD124" s="5"/>
      <c r="AE124" s="5"/>
      <c r="AF124" s="5"/>
      <c r="AG124" s="5"/>
      <c r="AH124" s="5"/>
      <c r="AI124" s="5"/>
      <c r="AJ124" s="5"/>
      <c r="AK124" s="5"/>
      <c r="AL124" s="5"/>
      <c r="AM124" s="5"/>
    </row>
    <row r="125" spans="1:39" s="4" customFormat="1" ht="15" x14ac:dyDescent="0.25">
      <c r="A125" s="292" t="s">
        <v>630</v>
      </c>
      <c r="B125" s="292" t="s">
        <v>552</v>
      </c>
      <c r="C125" s="292"/>
      <c r="D125" s="293">
        <v>8345</v>
      </c>
      <c r="E125" s="11"/>
      <c r="F125" s="11"/>
      <c r="G125" s="8"/>
      <c r="I125" s="62"/>
      <c r="J125" s="47"/>
      <c r="K125" s="107"/>
      <c r="M125" s="288"/>
      <c r="N125" s="289"/>
      <c r="O125" s="314"/>
      <c r="P125" s="290">
        <v>3</v>
      </c>
      <c r="Q125" s="291">
        <v>337.5</v>
      </c>
      <c r="S125" s="111"/>
      <c r="T125" s="47"/>
      <c r="V125" s="81"/>
      <c r="W125" s="81"/>
      <c r="X125" s="81"/>
      <c r="Y125" s="81"/>
      <c r="Z125" s="81"/>
      <c r="AA125" s="64"/>
      <c r="AB125" s="5"/>
      <c r="AC125" s="5"/>
      <c r="AD125" s="5"/>
      <c r="AE125" s="5"/>
      <c r="AF125" s="5"/>
      <c r="AG125" s="5"/>
      <c r="AH125" s="5"/>
      <c r="AI125" s="5"/>
      <c r="AJ125" s="5"/>
      <c r="AK125" s="5"/>
      <c r="AL125" s="5"/>
      <c r="AM125" s="5"/>
    </row>
    <row r="126" spans="1:39" s="4" customFormat="1" ht="15" x14ac:dyDescent="0.25">
      <c r="A126" s="292" t="s">
        <v>630</v>
      </c>
      <c r="B126" s="292" t="s">
        <v>553</v>
      </c>
      <c r="C126" s="292"/>
      <c r="D126" s="293">
        <v>8346</v>
      </c>
      <c r="E126" s="11"/>
      <c r="F126" s="11"/>
      <c r="G126" s="8"/>
      <c r="I126" s="62"/>
      <c r="J126" s="47"/>
      <c r="K126" s="107"/>
      <c r="M126" s="288"/>
      <c r="N126" s="289"/>
      <c r="O126" s="314"/>
      <c r="P126" s="290">
        <v>3</v>
      </c>
      <c r="Q126" s="291">
        <v>337.5</v>
      </c>
      <c r="S126" s="111"/>
      <c r="T126" s="47"/>
      <c r="V126" s="81"/>
      <c r="W126" s="81"/>
      <c r="X126" s="81"/>
      <c r="Y126" s="81"/>
      <c r="Z126" s="81"/>
      <c r="AA126" s="64"/>
      <c r="AB126" s="5"/>
      <c r="AC126" s="5"/>
      <c r="AD126" s="5"/>
      <c r="AE126" s="5"/>
      <c r="AF126" s="5"/>
      <c r="AG126" s="5"/>
      <c r="AH126" s="5"/>
      <c r="AI126" s="5"/>
      <c r="AJ126" s="5"/>
      <c r="AK126" s="5"/>
      <c r="AL126" s="5"/>
      <c r="AM126" s="5"/>
    </row>
    <row r="127" spans="1:39" s="4" customFormat="1" ht="15" x14ac:dyDescent="0.25">
      <c r="A127" s="292" t="s">
        <v>630</v>
      </c>
      <c r="B127" s="292" t="s">
        <v>497</v>
      </c>
      <c r="C127" s="292"/>
      <c r="D127" s="293">
        <v>8204</v>
      </c>
      <c r="E127" s="11"/>
      <c r="F127" s="11"/>
      <c r="G127" s="8"/>
      <c r="I127" s="62"/>
      <c r="J127" s="47"/>
      <c r="K127" s="107"/>
      <c r="M127" s="288"/>
      <c r="N127" s="289"/>
      <c r="O127" s="314"/>
      <c r="P127" s="290">
        <v>19</v>
      </c>
      <c r="Q127" s="291">
        <v>2137.5</v>
      </c>
      <c r="S127" s="111"/>
      <c r="T127" s="47"/>
      <c r="V127" s="81"/>
      <c r="W127" s="81"/>
      <c r="X127" s="81"/>
      <c r="Y127" s="81"/>
      <c r="Z127" s="81"/>
      <c r="AA127" s="64"/>
      <c r="AB127" s="5"/>
      <c r="AC127" s="5"/>
      <c r="AD127" s="5"/>
      <c r="AE127" s="5"/>
      <c r="AF127" s="5"/>
      <c r="AG127" s="5"/>
      <c r="AH127" s="5"/>
      <c r="AI127" s="5"/>
      <c r="AJ127" s="5"/>
      <c r="AK127" s="5"/>
      <c r="AL127" s="5"/>
      <c r="AM127" s="5"/>
    </row>
    <row r="128" spans="1:39" s="4" customFormat="1" ht="15" x14ac:dyDescent="0.25">
      <c r="A128" s="292" t="s">
        <v>630</v>
      </c>
      <c r="B128" s="292" t="s">
        <v>555</v>
      </c>
      <c r="C128" s="292"/>
      <c r="D128" s="293">
        <v>8260</v>
      </c>
      <c r="E128" s="11"/>
      <c r="F128" s="11"/>
      <c r="G128" s="8"/>
      <c r="I128" s="62"/>
      <c r="J128" s="47"/>
      <c r="K128" s="107"/>
      <c r="M128" s="288"/>
      <c r="N128" s="289"/>
      <c r="O128" s="314"/>
      <c r="P128" s="290">
        <v>3</v>
      </c>
      <c r="Q128" s="291">
        <v>337.5</v>
      </c>
      <c r="S128" s="111"/>
      <c r="T128" s="47"/>
      <c r="V128" s="81"/>
      <c r="W128" s="81"/>
      <c r="X128" s="81"/>
      <c r="Y128" s="81"/>
      <c r="Z128" s="81"/>
      <c r="AA128" s="64"/>
      <c r="AB128" s="5"/>
      <c r="AC128" s="5"/>
      <c r="AD128" s="5"/>
      <c r="AE128" s="5"/>
      <c r="AF128" s="5"/>
      <c r="AG128" s="5"/>
      <c r="AH128" s="5"/>
      <c r="AI128" s="5"/>
      <c r="AJ128" s="5"/>
      <c r="AK128" s="5"/>
      <c r="AL128" s="5"/>
      <c r="AM128" s="5"/>
    </row>
    <row r="129" spans="1:39" s="4" customFormat="1" ht="15" x14ac:dyDescent="0.25">
      <c r="A129" s="292" t="s">
        <v>630</v>
      </c>
      <c r="B129" s="292" t="s">
        <v>642</v>
      </c>
      <c r="C129" s="292"/>
      <c r="D129" s="293">
        <v>8225</v>
      </c>
      <c r="E129" s="11"/>
      <c r="F129" s="11"/>
      <c r="G129" s="8"/>
      <c r="I129" s="62"/>
      <c r="J129" s="47"/>
      <c r="K129" s="107"/>
      <c r="M129" s="288"/>
      <c r="N129" s="289"/>
      <c r="O129" s="314"/>
      <c r="P129" s="290">
        <v>31</v>
      </c>
      <c r="Q129" s="291">
        <v>3600</v>
      </c>
      <c r="S129" s="111"/>
      <c r="T129" s="47"/>
      <c r="V129" s="81"/>
      <c r="W129" s="81"/>
      <c r="X129" s="81"/>
      <c r="Y129" s="81"/>
      <c r="Z129" s="81"/>
      <c r="AA129" s="64"/>
      <c r="AB129" s="5"/>
      <c r="AC129" s="5"/>
      <c r="AD129" s="5"/>
      <c r="AE129" s="5"/>
      <c r="AF129" s="5"/>
      <c r="AG129" s="5"/>
      <c r="AH129" s="5"/>
      <c r="AI129" s="5"/>
      <c r="AJ129" s="5"/>
      <c r="AK129" s="5"/>
      <c r="AL129" s="5"/>
      <c r="AM129" s="5"/>
    </row>
    <row r="130" spans="1:39" s="4" customFormat="1" ht="15" x14ac:dyDescent="0.25">
      <c r="A130" s="292" t="s">
        <v>630</v>
      </c>
      <c r="B130" s="292" t="s">
        <v>471</v>
      </c>
      <c r="C130" s="292"/>
      <c r="D130" s="293">
        <v>8226</v>
      </c>
      <c r="E130" s="11"/>
      <c r="F130" s="11"/>
      <c r="G130" s="8"/>
      <c r="I130" s="62"/>
      <c r="J130" s="47"/>
      <c r="K130" s="107"/>
      <c r="M130" s="288"/>
      <c r="N130" s="289"/>
      <c r="O130" s="314"/>
      <c r="P130" s="290">
        <v>18</v>
      </c>
      <c r="Q130" s="291">
        <v>2025</v>
      </c>
      <c r="S130" s="111"/>
      <c r="T130" s="47"/>
      <c r="V130" s="81"/>
      <c r="W130" s="81"/>
      <c r="X130" s="81"/>
      <c r="Y130" s="81"/>
      <c r="Z130" s="81"/>
      <c r="AA130" s="64"/>
      <c r="AB130" s="5"/>
      <c r="AC130" s="5"/>
      <c r="AD130" s="5"/>
      <c r="AE130" s="5"/>
      <c r="AF130" s="5"/>
      <c r="AG130" s="5"/>
      <c r="AH130" s="5"/>
      <c r="AI130" s="5"/>
      <c r="AJ130" s="5"/>
      <c r="AK130" s="5"/>
      <c r="AL130" s="5"/>
      <c r="AM130" s="5"/>
    </row>
    <row r="131" spans="1:39" s="4" customFormat="1" ht="15" x14ac:dyDescent="0.25">
      <c r="A131" s="292" t="s">
        <v>630</v>
      </c>
      <c r="B131" s="292" t="s">
        <v>472</v>
      </c>
      <c r="C131" s="292"/>
      <c r="D131" s="293">
        <v>8230</v>
      </c>
      <c r="E131" s="11"/>
      <c r="F131" s="11"/>
      <c r="G131" s="8"/>
      <c r="I131" s="62"/>
      <c r="J131" s="47"/>
      <c r="K131" s="107"/>
      <c r="M131" s="288"/>
      <c r="N131" s="289"/>
      <c r="O131" s="314"/>
      <c r="P131" s="290">
        <v>12</v>
      </c>
      <c r="Q131" s="291">
        <v>1350</v>
      </c>
      <c r="S131" s="111"/>
      <c r="T131" s="47"/>
      <c r="V131" s="81"/>
      <c r="W131" s="81"/>
      <c r="X131" s="81"/>
      <c r="Y131" s="81"/>
      <c r="Z131" s="81"/>
      <c r="AA131" s="64"/>
      <c r="AB131" s="5"/>
      <c r="AC131" s="5"/>
      <c r="AD131" s="5"/>
      <c r="AE131" s="5"/>
      <c r="AF131" s="5"/>
      <c r="AG131" s="5"/>
      <c r="AH131" s="5"/>
      <c r="AI131" s="5"/>
      <c r="AJ131" s="5"/>
      <c r="AK131" s="5"/>
      <c r="AL131" s="5"/>
      <c r="AM131" s="5"/>
    </row>
    <row r="132" spans="1:39" s="4" customFormat="1" ht="15" x14ac:dyDescent="0.25">
      <c r="A132" s="292" t="s">
        <v>630</v>
      </c>
      <c r="B132" s="292" t="s">
        <v>556</v>
      </c>
      <c r="C132" s="292"/>
      <c r="D132" s="293">
        <v>8067</v>
      </c>
      <c r="E132" s="11"/>
      <c r="F132" s="11"/>
      <c r="G132" s="8"/>
      <c r="I132" s="62"/>
      <c r="J132" s="47"/>
      <c r="K132" s="107"/>
      <c r="M132" s="288"/>
      <c r="N132" s="289"/>
      <c r="O132" s="314"/>
      <c r="P132" s="290">
        <v>1</v>
      </c>
      <c r="Q132" s="291">
        <v>112.5</v>
      </c>
      <c r="S132" s="111"/>
      <c r="T132" s="47"/>
      <c r="V132" s="81"/>
      <c r="W132" s="81"/>
      <c r="X132" s="81"/>
      <c r="Y132" s="81"/>
      <c r="Z132" s="81"/>
      <c r="AA132" s="64"/>
      <c r="AB132" s="5"/>
      <c r="AC132" s="5"/>
      <c r="AD132" s="5"/>
      <c r="AE132" s="5"/>
      <c r="AF132" s="5"/>
      <c r="AG132" s="5"/>
      <c r="AH132" s="5"/>
      <c r="AI132" s="5"/>
      <c r="AJ132" s="5"/>
      <c r="AK132" s="5"/>
      <c r="AL132" s="5"/>
      <c r="AM132" s="5"/>
    </row>
    <row r="133" spans="1:39" s="4" customFormat="1" ht="15" x14ac:dyDescent="0.25">
      <c r="A133" s="292" t="s">
        <v>630</v>
      </c>
      <c r="B133" s="292" t="s">
        <v>473</v>
      </c>
      <c r="C133" s="292"/>
      <c r="D133" s="293">
        <v>8051</v>
      </c>
      <c r="E133" s="11"/>
      <c r="F133" s="11"/>
      <c r="G133" s="8"/>
      <c r="I133" s="62"/>
      <c r="J133" s="47"/>
      <c r="K133" s="107"/>
      <c r="M133" s="288"/>
      <c r="N133" s="289"/>
      <c r="O133" s="314"/>
      <c r="P133" s="290">
        <v>1</v>
      </c>
      <c r="Q133" s="291">
        <v>112.5</v>
      </c>
      <c r="S133" s="111"/>
      <c r="T133" s="47"/>
      <c r="V133" s="81"/>
      <c r="W133" s="81"/>
      <c r="X133" s="81"/>
      <c r="Y133" s="81"/>
      <c r="Z133" s="81"/>
      <c r="AA133" s="64"/>
      <c r="AB133" s="5"/>
      <c r="AC133" s="5"/>
      <c r="AD133" s="5"/>
      <c r="AE133" s="5"/>
      <c r="AF133" s="5"/>
      <c r="AG133" s="5"/>
      <c r="AH133" s="5"/>
      <c r="AI133" s="5"/>
      <c r="AJ133" s="5"/>
      <c r="AK133" s="5"/>
      <c r="AL133" s="5"/>
      <c r="AM133" s="5"/>
    </row>
    <row r="134" spans="1:39" s="4" customFormat="1" ht="15" x14ac:dyDescent="0.25">
      <c r="A134" s="292" t="s">
        <v>630</v>
      </c>
      <c r="B134" s="292" t="s">
        <v>473</v>
      </c>
      <c r="C134" s="292"/>
      <c r="D134" s="293">
        <v>8066</v>
      </c>
      <c r="E134" s="11"/>
      <c r="F134" s="11"/>
      <c r="G134" s="8"/>
      <c r="I134" s="62"/>
      <c r="J134" s="47"/>
      <c r="K134" s="107"/>
      <c r="M134" s="288"/>
      <c r="N134" s="289"/>
      <c r="O134" s="314"/>
      <c r="P134" s="290">
        <v>28</v>
      </c>
      <c r="Q134" s="291">
        <v>3150</v>
      </c>
      <c r="S134" s="111"/>
      <c r="T134" s="47"/>
      <c r="V134" s="81"/>
      <c r="W134" s="81"/>
      <c r="X134" s="81"/>
      <c r="Y134" s="81"/>
      <c r="Z134" s="81"/>
      <c r="AA134" s="64"/>
      <c r="AB134" s="5"/>
      <c r="AC134" s="5"/>
      <c r="AD134" s="5"/>
      <c r="AE134" s="5"/>
      <c r="AF134" s="5"/>
      <c r="AG134" s="5"/>
      <c r="AH134" s="5"/>
      <c r="AI134" s="5"/>
      <c r="AJ134" s="5"/>
      <c r="AK134" s="5"/>
      <c r="AL134" s="5"/>
      <c r="AM134" s="5"/>
    </row>
    <row r="135" spans="1:39" s="4" customFormat="1" ht="15" x14ac:dyDescent="0.25">
      <c r="A135" s="292" t="s">
        <v>630</v>
      </c>
      <c r="B135" s="292" t="s">
        <v>619</v>
      </c>
      <c r="C135" s="292"/>
      <c r="D135" s="293">
        <v>8069</v>
      </c>
      <c r="E135" s="11"/>
      <c r="F135" s="11"/>
      <c r="G135" s="8"/>
      <c r="I135" s="62"/>
      <c r="J135" s="47"/>
      <c r="K135" s="107"/>
      <c r="M135" s="288"/>
      <c r="N135" s="289"/>
      <c r="O135" s="314"/>
      <c r="P135" s="290">
        <v>34</v>
      </c>
      <c r="Q135" s="291">
        <v>3937.5</v>
      </c>
      <c r="S135" s="111"/>
      <c r="T135" s="47"/>
      <c r="V135" s="81"/>
      <c r="W135" s="81"/>
      <c r="X135" s="81"/>
      <c r="Y135" s="81"/>
      <c r="Z135" s="81"/>
      <c r="AA135" s="64"/>
      <c r="AB135" s="5"/>
      <c r="AC135" s="5"/>
      <c r="AD135" s="5"/>
      <c r="AE135" s="5"/>
      <c r="AF135" s="5"/>
      <c r="AG135" s="5"/>
      <c r="AH135" s="5"/>
      <c r="AI135" s="5"/>
      <c r="AJ135" s="5"/>
      <c r="AK135" s="5"/>
      <c r="AL135" s="5"/>
      <c r="AM135" s="5"/>
    </row>
    <row r="136" spans="1:39" s="4" customFormat="1" ht="15" x14ac:dyDescent="0.25">
      <c r="A136" s="292" t="s">
        <v>630</v>
      </c>
      <c r="B136" s="292" t="s">
        <v>475</v>
      </c>
      <c r="C136" s="292"/>
      <c r="D136" s="293">
        <v>8070</v>
      </c>
      <c r="E136" s="11"/>
      <c r="F136" s="11"/>
      <c r="G136" s="8"/>
      <c r="I136" s="62"/>
      <c r="J136" s="47"/>
      <c r="K136" s="107"/>
      <c r="M136" s="288"/>
      <c r="N136" s="289"/>
      <c r="O136" s="314"/>
      <c r="P136" s="290">
        <v>27</v>
      </c>
      <c r="Q136" s="291">
        <v>3262.5</v>
      </c>
      <c r="S136" s="111"/>
      <c r="T136" s="47"/>
      <c r="V136" s="81"/>
      <c r="W136" s="81"/>
      <c r="X136" s="81"/>
      <c r="Y136" s="81"/>
      <c r="Z136" s="81"/>
      <c r="AA136" s="64"/>
      <c r="AB136" s="5"/>
      <c r="AC136" s="5"/>
      <c r="AD136" s="5"/>
      <c r="AE136" s="5"/>
      <c r="AF136" s="5"/>
      <c r="AG136" s="5"/>
      <c r="AH136" s="5"/>
      <c r="AI136" s="5"/>
      <c r="AJ136" s="5"/>
      <c r="AK136" s="5"/>
      <c r="AL136" s="5"/>
      <c r="AM136" s="5"/>
    </row>
    <row r="137" spans="1:39" s="4" customFormat="1" ht="15" x14ac:dyDescent="0.25">
      <c r="A137" s="292" t="s">
        <v>630</v>
      </c>
      <c r="B137" s="292" t="s">
        <v>559</v>
      </c>
      <c r="C137" s="292"/>
      <c r="D137" s="293">
        <v>8098</v>
      </c>
      <c r="E137" s="11"/>
      <c r="F137" s="11"/>
      <c r="G137" s="8"/>
      <c r="I137" s="62"/>
      <c r="J137" s="47"/>
      <c r="K137" s="107"/>
      <c r="M137" s="288"/>
      <c r="N137" s="289"/>
      <c r="O137" s="314"/>
      <c r="P137" s="290">
        <v>1</v>
      </c>
      <c r="Q137" s="291">
        <v>112.5</v>
      </c>
      <c r="S137" s="111"/>
      <c r="T137" s="47"/>
      <c r="V137" s="81"/>
      <c r="W137" s="81"/>
      <c r="X137" s="81"/>
      <c r="Y137" s="81"/>
      <c r="Z137" s="81"/>
      <c r="AA137" s="64"/>
      <c r="AB137" s="5"/>
      <c r="AC137" s="5"/>
      <c r="AD137" s="5"/>
      <c r="AE137" s="5"/>
      <c r="AF137" s="5"/>
      <c r="AG137" s="5"/>
      <c r="AH137" s="5"/>
      <c r="AI137" s="5"/>
      <c r="AJ137" s="5"/>
      <c r="AK137" s="5"/>
      <c r="AL137" s="5"/>
      <c r="AM137" s="5"/>
    </row>
    <row r="138" spans="1:39" s="4" customFormat="1" ht="15" x14ac:dyDescent="0.25">
      <c r="A138" s="292" t="s">
        <v>630</v>
      </c>
      <c r="B138" s="292" t="s">
        <v>498</v>
      </c>
      <c r="C138" s="292"/>
      <c r="D138" s="293">
        <v>8009</v>
      </c>
      <c r="E138" s="11"/>
      <c r="F138" s="11"/>
      <c r="G138" s="8"/>
      <c r="I138" s="62"/>
      <c r="J138" s="47"/>
      <c r="K138" s="107"/>
      <c r="M138" s="288"/>
      <c r="N138" s="289"/>
      <c r="O138" s="314"/>
      <c r="P138" s="290">
        <v>1</v>
      </c>
      <c r="Q138" s="291">
        <v>225</v>
      </c>
      <c r="S138" s="111"/>
      <c r="T138" s="47"/>
      <c r="V138" s="81"/>
      <c r="W138" s="81"/>
      <c r="X138" s="81"/>
      <c r="Y138" s="81"/>
      <c r="Z138" s="81"/>
      <c r="AA138" s="64"/>
      <c r="AB138" s="5"/>
      <c r="AC138" s="5"/>
      <c r="AD138" s="5"/>
      <c r="AE138" s="5"/>
      <c r="AF138" s="5"/>
      <c r="AG138" s="5"/>
      <c r="AH138" s="5"/>
      <c r="AI138" s="5"/>
      <c r="AJ138" s="5"/>
      <c r="AK138" s="5"/>
      <c r="AL138" s="5"/>
      <c r="AM138" s="5"/>
    </row>
    <row r="139" spans="1:39" s="4" customFormat="1" ht="15" x14ac:dyDescent="0.25">
      <c r="A139" s="292" t="s">
        <v>630</v>
      </c>
      <c r="B139" s="292" t="s">
        <v>498</v>
      </c>
      <c r="C139" s="292"/>
      <c r="D139" s="293">
        <v>8021</v>
      </c>
      <c r="E139" s="11"/>
      <c r="F139" s="11"/>
      <c r="G139" s="8"/>
      <c r="I139" s="62"/>
      <c r="J139" s="47"/>
      <c r="K139" s="107"/>
      <c r="M139" s="288"/>
      <c r="N139" s="289"/>
      <c r="O139" s="314"/>
      <c r="P139" s="290">
        <v>31</v>
      </c>
      <c r="Q139" s="291">
        <v>3600</v>
      </c>
      <c r="S139" s="111"/>
      <c r="T139" s="47"/>
      <c r="V139" s="81"/>
      <c r="W139" s="81"/>
      <c r="X139" s="81"/>
      <c r="Y139" s="81"/>
      <c r="Z139" s="81"/>
      <c r="AA139" s="64"/>
      <c r="AB139" s="5"/>
      <c r="AC139" s="5"/>
      <c r="AD139" s="5"/>
      <c r="AE139" s="5"/>
      <c r="AF139" s="5"/>
      <c r="AG139" s="5"/>
      <c r="AH139" s="5"/>
      <c r="AI139" s="5"/>
      <c r="AJ139" s="5"/>
      <c r="AK139" s="5"/>
      <c r="AL139" s="5"/>
      <c r="AM139" s="5"/>
    </row>
    <row r="140" spans="1:39" s="4" customFormat="1" ht="15" x14ac:dyDescent="0.25">
      <c r="A140" s="292" t="s">
        <v>630</v>
      </c>
      <c r="B140" s="292" t="s">
        <v>560</v>
      </c>
      <c r="C140" s="292"/>
      <c r="D140" s="293">
        <v>8071</v>
      </c>
      <c r="E140" s="11"/>
      <c r="F140" s="11"/>
      <c r="G140" s="8"/>
      <c r="I140" s="62"/>
      <c r="J140" s="47"/>
      <c r="K140" s="107"/>
      <c r="M140" s="288"/>
      <c r="N140" s="289"/>
      <c r="O140" s="314"/>
      <c r="P140" s="290">
        <v>17</v>
      </c>
      <c r="Q140" s="291">
        <v>1912.5</v>
      </c>
      <c r="S140" s="111"/>
      <c r="T140" s="47"/>
      <c r="V140" s="81"/>
      <c r="W140" s="81"/>
      <c r="X140" s="81"/>
      <c r="Y140" s="81"/>
      <c r="Z140" s="81"/>
      <c r="AA140" s="64"/>
      <c r="AB140" s="5"/>
      <c r="AC140" s="5"/>
      <c r="AD140" s="5"/>
      <c r="AE140" s="5"/>
      <c r="AF140" s="5"/>
      <c r="AG140" s="5"/>
      <c r="AH140" s="5"/>
      <c r="AI140" s="5"/>
      <c r="AJ140" s="5"/>
      <c r="AK140" s="5"/>
      <c r="AL140" s="5"/>
      <c r="AM140" s="5"/>
    </row>
    <row r="141" spans="1:39" s="4" customFormat="1" ht="15" x14ac:dyDescent="0.25">
      <c r="A141" s="292" t="s">
        <v>630</v>
      </c>
      <c r="B141" s="292" t="s">
        <v>561</v>
      </c>
      <c r="C141" s="292"/>
      <c r="D141" s="293">
        <v>8318</v>
      </c>
      <c r="E141" s="11"/>
      <c r="F141" s="11"/>
      <c r="G141" s="8"/>
      <c r="I141" s="62"/>
      <c r="J141" s="47"/>
      <c r="K141" s="107"/>
      <c r="M141" s="288"/>
      <c r="N141" s="289"/>
      <c r="O141" s="314"/>
      <c r="P141" s="290">
        <v>2</v>
      </c>
      <c r="Q141" s="291">
        <v>225</v>
      </c>
      <c r="S141" s="111"/>
      <c r="T141" s="47"/>
      <c r="V141" s="81"/>
      <c r="W141" s="81"/>
      <c r="X141" s="81"/>
      <c r="Y141" s="81"/>
      <c r="Z141" s="81"/>
      <c r="AA141" s="64"/>
      <c r="AB141" s="5"/>
      <c r="AC141" s="5"/>
      <c r="AD141" s="5"/>
      <c r="AE141" s="5"/>
      <c r="AF141" s="5"/>
      <c r="AG141" s="5"/>
      <c r="AH141" s="5"/>
      <c r="AI141" s="5"/>
      <c r="AJ141" s="5"/>
      <c r="AK141" s="5"/>
      <c r="AL141" s="5"/>
      <c r="AM141" s="5"/>
    </row>
    <row r="142" spans="1:39" s="4" customFormat="1" ht="15" x14ac:dyDescent="0.25">
      <c r="A142" s="292" t="s">
        <v>630</v>
      </c>
      <c r="B142" s="292" t="s">
        <v>561</v>
      </c>
      <c r="C142" s="292"/>
      <c r="D142" s="293">
        <v>8347</v>
      </c>
      <c r="E142" s="11"/>
      <c r="F142" s="11"/>
      <c r="G142" s="8"/>
      <c r="I142" s="62"/>
      <c r="J142" s="47"/>
      <c r="K142" s="107"/>
      <c r="M142" s="288"/>
      <c r="N142" s="289"/>
      <c r="O142" s="314"/>
      <c r="P142" s="290">
        <v>1</v>
      </c>
      <c r="Q142" s="291">
        <v>112.5</v>
      </c>
      <c r="S142" s="111"/>
      <c r="T142" s="47"/>
      <c r="V142" s="81"/>
      <c r="W142" s="81"/>
      <c r="X142" s="81"/>
      <c r="Y142" s="81"/>
      <c r="Z142" s="81"/>
      <c r="AA142" s="64"/>
      <c r="AB142" s="5"/>
      <c r="AC142" s="5"/>
      <c r="AD142" s="5"/>
      <c r="AE142" s="5"/>
      <c r="AF142" s="5"/>
      <c r="AG142" s="5"/>
      <c r="AH142" s="5"/>
      <c r="AI142" s="5"/>
      <c r="AJ142" s="5"/>
      <c r="AK142" s="5"/>
      <c r="AL142" s="5"/>
      <c r="AM142" s="5"/>
    </row>
    <row r="143" spans="1:39" s="4" customFormat="1" ht="15" x14ac:dyDescent="0.25">
      <c r="A143" s="292" t="s">
        <v>630</v>
      </c>
      <c r="B143" s="292" t="s">
        <v>562</v>
      </c>
      <c r="C143" s="292"/>
      <c r="D143" s="293">
        <v>8318</v>
      </c>
      <c r="E143" s="11"/>
      <c r="F143" s="11"/>
      <c r="G143" s="8"/>
      <c r="I143" s="62"/>
      <c r="J143" s="47"/>
      <c r="K143" s="107"/>
      <c r="M143" s="288"/>
      <c r="N143" s="289"/>
      <c r="O143" s="314"/>
      <c r="P143" s="290">
        <v>13</v>
      </c>
      <c r="Q143" s="291">
        <v>1462.5</v>
      </c>
      <c r="S143" s="111"/>
      <c r="T143" s="47"/>
      <c r="V143" s="81"/>
      <c r="W143" s="81"/>
      <c r="X143" s="81"/>
      <c r="Y143" s="81"/>
      <c r="Z143" s="81"/>
      <c r="AA143" s="64"/>
      <c r="AB143" s="5"/>
      <c r="AC143" s="5"/>
      <c r="AD143" s="5"/>
      <c r="AE143" s="5"/>
      <c r="AF143" s="5"/>
      <c r="AG143" s="5"/>
      <c r="AH143" s="5"/>
      <c r="AI143" s="5"/>
      <c r="AJ143" s="5"/>
      <c r="AK143" s="5"/>
      <c r="AL143" s="5"/>
      <c r="AM143" s="5"/>
    </row>
    <row r="144" spans="1:39" s="4" customFormat="1" ht="15" x14ac:dyDescent="0.25">
      <c r="A144" s="292" t="s">
        <v>630</v>
      </c>
      <c r="B144" s="292" t="s">
        <v>476</v>
      </c>
      <c r="C144" s="292"/>
      <c r="D144" s="293">
        <v>8232</v>
      </c>
      <c r="E144" s="11"/>
      <c r="F144" s="11"/>
      <c r="G144" s="8"/>
      <c r="I144" s="62"/>
      <c r="J144" s="47"/>
      <c r="K144" s="107"/>
      <c r="M144" s="288"/>
      <c r="N144" s="289"/>
      <c r="O144" s="314"/>
      <c r="P144" s="290">
        <v>108</v>
      </c>
      <c r="Q144" s="291">
        <v>12937.5</v>
      </c>
      <c r="S144" s="111"/>
      <c r="T144" s="47"/>
      <c r="V144" s="81"/>
      <c r="W144" s="81"/>
      <c r="X144" s="81"/>
      <c r="Y144" s="81"/>
      <c r="Z144" s="81"/>
      <c r="AA144" s="64"/>
      <c r="AB144" s="5"/>
      <c r="AC144" s="5"/>
      <c r="AD144" s="5"/>
      <c r="AE144" s="5"/>
      <c r="AF144" s="5"/>
      <c r="AG144" s="5"/>
      <c r="AH144" s="5"/>
      <c r="AI144" s="5"/>
      <c r="AJ144" s="5"/>
      <c r="AK144" s="5"/>
      <c r="AL144" s="5"/>
      <c r="AM144" s="5"/>
    </row>
    <row r="145" spans="1:39" s="4" customFormat="1" ht="15" x14ac:dyDescent="0.25">
      <c r="A145" s="292" t="s">
        <v>630</v>
      </c>
      <c r="B145" s="292" t="s">
        <v>564</v>
      </c>
      <c r="C145" s="292"/>
      <c r="D145" s="293">
        <v>8349</v>
      </c>
      <c r="E145" s="11"/>
      <c r="F145" s="11"/>
      <c r="G145" s="8"/>
      <c r="I145" s="62"/>
      <c r="J145" s="47"/>
      <c r="K145" s="107"/>
      <c r="M145" s="288"/>
      <c r="N145" s="289"/>
      <c r="O145" s="314"/>
      <c r="P145" s="290">
        <v>10</v>
      </c>
      <c r="Q145" s="291">
        <v>1237.5</v>
      </c>
      <c r="S145" s="111"/>
      <c r="T145" s="47"/>
      <c r="V145" s="81"/>
      <c r="W145" s="81"/>
      <c r="X145" s="81"/>
      <c r="Y145" s="81"/>
      <c r="Z145" s="81"/>
      <c r="AA145" s="64"/>
      <c r="AB145" s="5"/>
      <c r="AC145" s="5"/>
      <c r="AD145" s="5"/>
      <c r="AE145" s="5"/>
      <c r="AF145" s="5"/>
      <c r="AG145" s="5"/>
      <c r="AH145" s="5"/>
      <c r="AI145" s="5"/>
      <c r="AJ145" s="5"/>
      <c r="AK145" s="5"/>
      <c r="AL145" s="5"/>
      <c r="AM145" s="5"/>
    </row>
    <row r="146" spans="1:39" s="4" customFormat="1" ht="15" x14ac:dyDescent="0.25">
      <c r="A146" s="292" t="s">
        <v>630</v>
      </c>
      <c r="B146" s="292" t="s">
        <v>565</v>
      </c>
      <c r="C146" s="292"/>
      <c r="D146" s="293">
        <v>8350</v>
      </c>
      <c r="E146" s="11"/>
      <c r="F146" s="11"/>
      <c r="G146" s="8"/>
      <c r="I146" s="62"/>
      <c r="J146" s="47"/>
      <c r="K146" s="107"/>
      <c r="M146" s="288"/>
      <c r="N146" s="289"/>
      <c r="O146" s="314"/>
      <c r="P146" s="290">
        <v>2</v>
      </c>
      <c r="Q146" s="291">
        <v>225</v>
      </c>
      <c r="S146" s="111"/>
      <c r="T146" s="47"/>
      <c r="V146" s="81"/>
      <c r="W146" s="81"/>
      <c r="X146" s="81"/>
      <c r="Y146" s="81"/>
      <c r="Z146" s="81"/>
      <c r="AA146" s="64"/>
      <c r="AB146" s="5"/>
      <c r="AC146" s="5"/>
      <c r="AD146" s="5"/>
      <c r="AE146" s="5"/>
      <c r="AF146" s="5"/>
      <c r="AG146" s="5"/>
      <c r="AH146" s="5"/>
      <c r="AI146" s="5"/>
      <c r="AJ146" s="5"/>
      <c r="AK146" s="5"/>
      <c r="AL146" s="5"/>
      <c r="AM146" s="5"/>
    </row>
    <row r="147" spans="1:39" s="4" customFormat="1" ht="15" x14ac:dyDescent="0.25">
      <c r="A147" s="292" t="s">
        <v>630</v>
      </c>
      <c r="B147" s="292" t="s">
        <v>567</v>
      </c>
      <c r="C147" s="292"/>
      <c r="D147" s="293">
        <v>8242</v>
      </c>
      <c r="E147" s="11"/>
      <c r="F147" s="11"/>
      <c r="G147" s="8"/>
      <c r="I147" s="62"/>
      <c r="J147" s="47"/>
      <c r="K147" s="107"/>
      <c r="M147" s="288"/>
      <c r="N147" s="289"/>
      <c r="O147" s="314"/>
      <c r="P147" s="290">
        <v>34</v>
      </c>
      <c r="Q147" s="291">
        <v>3825</v>
      </c>
      <c r="S147" s="111"/>
      <c r="T147" s="47"/>
      <c r="V147" s="81"/>
      <c r="W147" s="81"/>
      <c r="X147" s="81"/>
      <c r="Y147" s="81"/>
      <c r="Z147" s="81"/>
      <c r="AA147" s="64"/>
      <c r="AB147" s="5"/>
      <c r="AC147" s="5"/>
      <c r="AD147" s="5"/>
      <c r="AE147" s="5"/>
      <c r="AF147" s="5"/>
      <c r="AG147" s="5"/>
      <c r="AH147" s="5"/>
      <c r="AI147" s="5"/>
      <c r="AJ147" s="5"/>
      <c r="AK147" s="5"/>
      <c r="AL147" s="5"/>
      <c r="AM147" s="5"/>
    </row>
    <row r="148" spans="1:39" s="4" customFormat="1" ht="15" x14ac:dyDescent="0.25">
      <c r="A148" s="292" t="s">
        <v>630</v>
      </c>
      <c r="B148" s="292" t="s">
        <v>568</v>
      </c>
      <c r="C148" s="292"/>
      <c r="D148" s="293">
        <v>8352</v>
      </c>
      <c r="E148" s="11"/>
      <c r="F148" s="11"/>
      <c r="G148" s="8"/>
      <c r="I148" s="62"/>
      <c r="J148" s="47"/>
      <c r="K148" s="107"/>
      <c r="M148" s="288"/>
      <c r="N148" s="289"/>
      <c r="O148" s="314"/>
      <c r="P148" s="290">
        <v>3</v>
      </c>
      <c r="Q148" s="291">
        <v>337.5</v>
      </c>
      <c r="S148" s="111"/>
      <c r="T148" s="47"/>
      <c r="V148" s="81"/>
      <c r="W148" s="81"/>
      <c r="X148" s="81"/>
      <c r="Y148" s="81"/>
      <c r="Z148" s="81"/>
      <c r="AA148" s="64"/>
      <c r="AB148" s="5"/>
      <c r="AC148" s="5"/>
      <c r="AD148" s="5"/>
      <c r="AE148" s="5"/>
      <c r="AF148" s="5"/>
      <c r="AG148" s="5"/>
      <c r="AH148" s="5"/>
      <c r="AI148" s="5"/>
      <c r="AJ148" s="5"/>
      <c r="AK148" s="5"/>
      <c r="AL148" s="5"/>
      <c r="AM148" s="5"/>
    </row>
    <row r="149" spans="1:39" s="4" customFormat="1" ht="15" x14ac:dyDescent="0.25">
      <c r="A149" s="292" t="s">
        <v>630</v>
      </c>
      <c r="B149" s="292" t="s">
        <v>569</v>
      </c>
      <c r="C149" s="292"/>
      <c r="D149" s="293">
        <v>8078</v>
      </c>
      <c r="E149" s="11"/>
      <c r="F149" s="11"/>
      <c r="G149" s="8"/>
      <c r="I149" s="62"/>
      <c r="J149" s="47"/>
      <c r="K149" s="107"/>
      <c r="M149" s="288"/>
      <c r="N149" s="289"/>
      <c r="O149" s="314"/>
      <c r="P149" s="290">
        <v>32</v>
      </c>
      <c r="Q149" s="291">
        <v>3825</v>
      </c>
      <c r="S149" s="111"/>
      <c r="T149" s="47"/>
      <c r="V149" s="81"/>
      <c r="W149" s="81"/>
      <c r="X149" s="81"/>
      <c r="Y149" s="81"/>
      <c r="Z149" s="81"/>
      <c r="AA149" s="64"/>
      <c r="AB149" s="5"/>
      <c r="AC149" s="5"/>
      <c r="AD149" s="5"/>
      <c r="AE149" s="5"/>
      <c r="AF149" s="5"/>
      <c r="AG149" s="5"/>
      <c r="AH149" s="5"/>
      <c r="AI149" s="5"/>
      <c r="AJ149" s="5"/>
      <c r="AK149" s="5"/>
      <c r="AL149" s="5"/>
      <c r="AM149" s="5"/>
    </row>
    <row r="150" spans="1:39" s="4" customFormat="1" ht="15" x14ac:dyDescent="0.25">
      <c r="A150" s="292" t="s">
        <v>630</v>
      </c>
      <c r="B150" s="292" t="s">
        <v>478</v>
      </c>
      <c r="C150" s="292"/>
      <c r="D150" s="293">
        <v>8079</v>
      </c>
      <c r="E150" s="11"/>
      <c r="F150" s="11"/>
      <c r="G150" s="8"/>
      <c r="I150" s="62"/>
      <c r="J150" s="47"/>
      <c r="K150" s="107"/>
      <c r="M150" s="288"/>
      <c r="N150" s="289"/>
      <c r="O150" s="314"/>
      <c r="P150" s="290">
        <v>28</v>
      </c>
      <c r="Q150" s="291">
        <v>3262.5</v>
      </c>
      <c r="S150" s="111"/>
      <c r="T150" s="47"/>
      <c r="V150" s="81"/>
      <c r="W150" s="81"/>
      <c r="X150" s="81"/>
      <c r="Y150" s="81"/>
      <c r="Z150" s="81"/>
      <c r="AA150" s="64"/>
      <c r="AB150" s="5"/>
      <c r="AC150" s="5"/>
      <c r="AD150" s="5"/>
      <c r="AE150" s="5"/>
      <c r="AF150" s="5"/>
      <c r="AG150" s="5"/>
      <c r="AH150" s="5"/>
      <c r="AI150" s="5"/>
      <c r="AJ150" s="5"/>
      <c r="AK150" s="5"/>
      <c r="AL150" s="5"/>
      <c r="AM150" s="5"/>
    </row>
    <row r="151" spans="1:39" s="4" customFormat="1" ht="15" x14ac:dyDescent="0.25">
      <c r="A151" s="292" t="s">
        <v>630</v>
      </c>
      <c r="B151" s="292" t="s">
        <v>479</v>
      </c>
      <c r="C151" s="292"/>
      <c r="D151" s="293">
        <v>8243</v>
      </c>
      <c r="E151" s="11"/>
      <c r="F151" s="11"/>
      <c r="G151" s="8"/>
      <c r="I151" s="62"/>
      <c r="J151" s="47"/>
      <c r="K151" s="107"/>
      <c r="M151" s="288"/>
      <c r="N151" s="289"/>
      <c r="O151" s="314"/>
      <c r="P151" s="290">
        <v>4</v>
      </c>
      <c r="Q151" s="291">
        <v>450</v>
      </c>
      <c r="S151" s="111"/>
      <c r="T151" s="47"/>
      <c r="V151" s="81"/>
      <c r="W151" s="81"/>
      <c r="X151" s="81"/>
      <c r="Y151" s="81"/>
      <c r="Z151" s="81"/>
      <c r="AA151" s="64"/>
      <c r="AB151" s="5"/>
      <c r="AC151" s="5"/>
      <c r="AD151" s="5"/>
      <c r="AE151" s="5"/>
      <c r="AF151" s="5"/>
      <c r="AG151" s="5"/>
      <c r="AH151" s="5"/>
      <c r="AI151" s="5"/>
      <c r="AJ151" s="5"/>
      <c r="AK151" s="5"/>
      <c r="AL151" s="5"/>
      <c r="AM151" s="5"/>
    </row>
    <row r="152" spans="1:39" s="4" customFormat="1" ht="15" x14ac:dyDescent="0.25">
      <c r="A152" s="292" t="s">
        <v>630</v>
      </c>
      <c r="B152" s="292" t="s">
        <v>570</v>
      </c>
      <c r="C152" s="292"/>
      <c r="D152" s="293">
        <v>8302</v>
      </c>
      <c r="E152" s="11"/>
      <c r="F152" s="11"/>
      <c r="G152" s="8"/>
      <c r="I152" s="62"/>
      <c r="J152" s="47"/>
      <c r="K152" s="107"/>
      <c r="M152" s="288"/>
      <c r="N152" s="289"/>
      <c r="O152" s="314"/>
      <c r="P152" s="290">
        <v>1</v>
      </c>
      <c r="Q152" s="291">
        <v>112.5</v>
      </c>
      <c r="S152" s="111"/>
      <c r="T152" s="47"/>
      <c r="V152" s="81"/>
      <c r="W152" s="81"/>
      <c r="X152" s="81"/>
      <c r="Y152" s="81"/>
      <c r="Z152" s="81"/>
      <c r="AA152" s="64"/>
      <c r="AB152" s="5"/>
      <c r="AC152" s="5"/>
      <c r="AD152" s="5"/>
      <c r="AE152" s="5"/>
      <c r="AF152" s="5"/>
      <c r="AG152" s="5"/>
      <c r="AH152" s="5"/>
      <c r="AI152" s="5"/>
      <c r="AJ152" s="5"/>
      <c r="AK152" s="5"/>
      <c r="AL152" s="5"/>
      <c r="AM152" s="5"/>
    </row>
    <row r="153" spans="1:39" s="4" customFormat="1" ht="15" x14ac:dyDescent="0.25">
      <c r="A153" s="292" t="s">
        <v>630</v>
      </c>
      <c r="B153" s="292" t="s">
        <v>480</v>
      </c>
      <c r="C153" s="292"/>
      <c r="D153" s="293">
        <v>8080</v>
      </c>
      <c r="E153" s="11"/>
      <c r="F153" s="11"/>
      <c r="G153" s="8"/>
      <c r="I153" s="62"/>
      <c r="J153" s="47"/>
      <c r="K153" s="107"/>
      <c r="M153" s="288"/>
      <c r="N153" s="289"/>
      <c r="O153" s="314"/>
      <c r="P153" s="290">
        <v>66</v>
      </c>
      <c r="Q153" s="291">
        <v>7650</v>
      </c>
      <c r="S153" s="111"/>
      <c r="T153" s="47"/>
      <c r="V153" s="81"/>
      <c r="W153" s="81"/>
      <c r="X153" s="81"/>
      <c r="Y153" s="81"/>
      <c r="Z153" s="81"/>
      <c r="AA153" s="64"/>
      <c r="AB153" s="5"/>
      <c r="AC153" s="5"/>
      <c r="AD153" s="5"/>
      <c r="AE153" s="5"/>
      <c r="AF153" s="5"/>
      <c r="AG153" s="5"/>
      <c r="AH153" s="5"/>
      <c r="AI153" s="5"/>
      <c r="AJ153" s="5"/>
      <c r="AK153" s="5"/>
      <c r="AL153" s="5"/>
      <c r="AM153" s="5"/>
    </row>
    <row r="154" spans="1:39" s="4" customFormat="1" ht="15" x14ac:dyDescent="0.25">
      <c r="A154" s="292" t="s">
        <v>630</v>
      </c>
      <c r="B154" s="292" t="s">
        <v>572</v>
      </c>
      <c r="C154" s="292"/>
      <c r="D154" s="293">
        <v>8088</v>
      </c>
      <c r="E154" s="11"/>
      <c r="F154" s="11"/>
      <c r="G154" s="8"/>
      <c r="I154" s="62"/>
      <c r="J154" s="47"/>
      <c r="K154" s="107"/>
      <c r="M154" s="288"/>
      <c r="N154" s="289"/>
      <c r="O154" s="314"/>
      <c r="P154" s="290">
        <v>10</v>
      </c>
      <c r="Q154" s="291">
        <v>1125</v>
      </c>
      <c r="S154" s="111"/>
      <c r="T154" s="47"/>
      <c r="V154" s="81"/>
      <c r="W154" s="81"/>
      <c r="X154" s="81"/>
      <c r="Y154" s="81"/>
      <c r="Z154" s="81"/>
      <c r="AA154" s="64"/>
      <c r="AB154" s="5"/>
      <c r="AC154" s="5"/>
      <c r="AD154" s="5"/>
      <c r="AE154" s="5"/>
      <c r="AF154" s="5"/>
      <c r="AG154" s="5"/>
      <c r="AH154" s="5"/>
      <c r="AI154" s="5"/>
      <c r="AJ154" s="5"/>
      <c r="AK154" s="5"/>
      <c r="AL154" s="5"/>
      <c r="AM154" s="5"/>
    </row>
    <row r="155" spans="1:39" s="4" customFormat="1" ht="15" x14ac:dyDescent="0.25">
      <c r="A155" s="292" t="s">
        <v>630</v>
      </c>
      <c r="B155" s="292" t="s">
        <v>481</v>
      </c>
      <c r="C155" s="292"/>
      <c r="D155" s="293">
        <v>8081</v>
      </c>
      <c r="E155" s="11"/>
      <c r="F155" s="11"/>
      <c r="G155" s="8"/>
      <c r="I155" s="62"/>
      <c r="J155" s="47"/>
      <c r="K155" s="107"/>
      <c r="M155" s="288"/>
      <c r="N155" s="289"/>
      <c r="O155" s="314"/>
      <c r="P155" s="290">
        <v>133</v>
      </c>
      <c r="Q155" s="291">
        <v>15412.5</v>
      </c>
      <c r="S155" s="111"/>
      <c r="T155" s="47"/>
      <c r="V155" s="81"/>
      <c r="W155" s="81"/>
      <c r="X155" s="81"/>
      <c r="Y155" s="81"/>
      <c r="Z155" s="81"/>
      <c r="AA155" s="64"/>
      <c r="AB155" s="5"/>
      <c r="AC155" s="5"/>
      <c r="AD155" s="5"/>
      <c r="AE155" s="5"/>
      <c r="AF155" s="5"/>
      <c r="AG155" s="5"/>
      <c r="AH155" s="5"/>
      <c r="AI155" s="5"/>
      <c r="AJ155" s="5"/>
      <c r="AK155" s="5"/>
      <c r="AL155" s="5"/>
      <c r="AM155" s="5"/>
    </row>
    <row r="156" spans="1:39" s="4" customFormat="1" ht="15" x14ac:dyDescent="0.25">
      <c r="A156" s="292" t="s">
        <v>630</v>
      </c>
      <c r="B156" s="292" t="s">
        <v>574</v>
      </c>
      <c r="C156" s="292"/>
      <c r="D156" s="293">
        <v>8083</v>
      </c>
      <c r="E156" s="11"/>
      <c r="F156" s="11"/>
      <c r="G156" s="8"/>
      <c r="I156" s="62"/>
      <c r="J156" s="47"/>
      <c r="K156" s="107"/>
      <c r="M156" s="288"/>
      <c r="N156" s="289"/>
      <c r="O156" s="314"/>
      <c r="P156" s="290">
        <v>34</v>
      </c>
      <c r="Q156" s="291">
        <v>4162.5</v>
      </c>
      <c r="S156" s="111"/>
      <c r="T156" s="47"/>
      <c r="V156" s="81"/>
      <c r="W156" s="81"/>
      <c r="X156" s="81"/>
      <c r="Y156" s="81"/>
      <c r="Z156" s="81"/>
      <c r="AA156" s="64"/>
      <c r="AB156" s="5"/>
      <c r="AC156" s="5"/>
      <c r="AD156" s="5"/>
      <c r="AE156" s="5"/>
      <c r="AF156" s="5"/>
      <c r="AG156" s="5"/>
      <c r="AH156" s="5"/>
      <c r="AI156" s="5"/>
      <c r="AJ156" s="5"/>
      <c r="AK156" s="5"/>
      <c r="AL156" s="5"/>
      <c r="AM156" s="5"/>
    </row>
    <row r="157" spans="1:39" s="4" customFormat="1" ht="15" x14ac:dyDescent="0.25">
      <c r="A157" s="292" t="s">
        <v>630</v>
      </c>
      <c r="B157" s="292" t="s">
        <v>482</v>
      </c>
      <c r="C157" s="292"/>
      <c r="D157" s="293">
        <v>8244</v>
      </c>
      <c r="E157" s="11"/>
      <c r="F157" s="11"/>
      <c r="G157" s="8"/>
      <c r="I157" s="62"/>
      <c r="J157" s="47"/>
      <c r="K157" s="107"/>
      <c r="M157" s="288"/>
      <c r="N157" s="289"/>
      <c r="O157" s="314"/>
      <c r="P157" s="290">
        <v>29</v>
      </c>
      <c r="Q157" s="291">
        <v>3600</v>
      </c>
      <c r="S157" s="111"/>
      <c r="T157" s="47"/>
      <c r="V157" s="81"/>
      <c r="W157" s="81"/>
      <c r="X157" s="81"/>
      <c r="Y157" s="81"/>
      <c r="Z157" s="81"/>
      <c r="AA157" s="64"/>
      <c r="AB157" s="5"/>
      <c r="AC157" s="5"/>
      <c r="AD157" s="5"/>
      <c r="AE157" s="5"/>
      <c r="AF157" s="5"/>
      <c r="AG157" s="5"/>
      <c r="AH157" s="5"/>
      <c r="AI157" s="5"/>
      <c r="AJ157" s="5"/>
      <c r="AK157" s="5"/>
      <c r="AL157" s="5"/>
      <c r="AM157" s="5"/>
    </row>
    <row r="158" spans="1:39" s="4" customFormat="1" ht="15" x14ac:dyDescent="0.25">
      <c r="A158" s="292" t="s">
        <v>630</v>
      </c>
      <c r="B158" s="292" t="s">
        <v>576</v>
      </c>
      <c r="C158" s="292"/>
      <c r="D158" s="293">
        <v>8246</v>
      </c>
      <c r="E158" s="11"/>
      <c r="F158" s="11"/>
      <c r="G158" s="8"/>
      <c r="I158" s="62"/>
      <c r="J158" s="47"/>
      <c r="K158" s="107"/>
      <c r="M158" s="288"/>
      <c r="N158" s="289"/>
      <c r="O158" s="314"/>
      <c r="P158" s="290">
        <v>1</v>
      </c>
      <c r="Q158" s="291">
        <v>112.5</v>
      </c>
      <c r="S158" s="111"/>
      <c r="T158" s="47"/>
      <c r="V158" s="81"/>
      <c r="W158" s="81"/>
      <c r="X158" s="81"/>
      <c r="Y158" s="81"/>
      <c r="Z158" s="81"/>
      <c r="AA158" s="64"/>
      <c r="AB158" s="5"/>
      <c r="AC158" s="5"/>
      <c r="AD158" s="5"/>
      <c r="AE158" s="5"/>
      <c r="AF158" s="5"/>
      <c r="AG158" s="5"/>
      <c r="AH158" s="5"/>
      <c r="AI158" s="5"/>
      <c r="AJ158" s="5"/>
      <c r="AK158" s="5"/>
      <c r="AL158" s="5"/>
      <c r="AM158" s="5"/>
    </row>
    <row r="159" spans="1:39" s="4" customFormat="1" ht="15" x14ac:dyDescent="0.25">
      <c r="A159" s="292" t="s">
        <v>630</v>
      </c>
      <c r="B159" s="292" t="s">
        <v>603</v>
      </c>
      <c r="C159" s="292"/>
      <c r="D159" s="293">
        <v>8247</v>
      </c>
      <c r="E159" s="11"/>
      <c r="F159" s="11"/>
      <c r="G159" s="8"/>
      <c r="I159" s="62"/>
      <c r="J159" s="47"/>
      <c r="K159" s="107"/>
      <c r="M159" s="288"/>
      <c r="N159" s="289"/>
      <c r="O159" s="314"/>
      <c r="P159" s="290">
        <v>3</v>
      </c>
      <c r="Q159" s="291">
        <v>337.5</v>
      </c>
      <c r="S159" s="111"/>
      <c r="T159" s="47"/>
      <c r="V159" s="81"/>
      <c r="W159" s="81"/>
      <c r="X159" s="81"/>
      <c r="Y159" s="81"/>
      <c r="Z159" s="81"/>
      <c r="AA159" s="64"/>
      <c r="AB159" s="5"/>
      <c r="AC159" s="5"/>
      <c r="AD159" s="5"/>
      <c r="AE159" s="5"/>
      <c r="AF159" s="5"/>
      <c r="AG159" s="5"/>
      <c r="AH159" s="5"/>
      <c r="AI159" s="5"/>
      <c r="AJ159" s="5"/>
      <c r="AK159" s="5"/>
      <c r="AL159" s="5"/>
      <c r="AM159" s="5"/>
    </row>
    <row r="160" spans="1:39" s="4" customFormat="1" ht="15" x14ac:dyDescent="0.25">
      <c r="A160" s="292" t="s">
        <v>630</v>
      </c>
      <c r="B160" s="292" t="s">
        <v>577</v>
      </c>
      <c r="C160" s="292"/>
      <c r="D160" s="293">
        <v>8084</v>
      </c>
      <c r="E160" s="11"/>
      <c r="F160" s="11"/>
      <c r="G160" s="8"/>
      <c r="I160" s="62"/>
      <c r="J160" s="47"/>
      <c r="K160" s="107"/>
      <c r="M160" s="288"/>
      <c r="N160" s="289"/>
      <c r="O160" s="314"/>
      <c r="P160" s="290">
        <v>17</v>
      </c>
      <c r="Q160" s="291">
        <v>1912.5</v>
      </c>
      <c r="S160" s="111"/>
      <c r="T160" s="47"/>
      <c r="V160" s="81"/>
      <c r="W160" s="81"/>
      <c r="X160" s="81"/>
      <c r="Y160" s="81"/>
      <c r="Z160" s="81"/>
      <c r="AA160" s="64"/>
      <c r="AB160" s="5"/>
      <c r="AC160" s="5"/>
      <c r="AD160" s="5"/>
      <c r="AE160" s="5"/>
      <c r="AF160" s="5"/>
      <c r="AG160" s="5"/>
      <c r="AH160" s="5"/>
      <c r="AI160" s="5"/>
      <c r="AJ160" s="5"/>
      <c r="AK160" s="5"/>
      <c r="AL160" s="5"/>
      <c r="AM160" s="5"/>
    </row>
    <row r="161" spans="1:39" s="4" customFormat="1" ht="15" x14ac:dyDescent="0.25">
      <c r="A161" s="292" t="s">
        <v>630</v>
      </c>
      <c r="B161" s="292" t="s">
        <v>643</v>
      </c>
      <c r="C161" s="292"/>
      <c r="D161" s="293">
        <v>8085</v>
      </c>
      <c r="E161" s="11"/>
      <c r="F161" s="11"/>
      <c r="G161" s="8"/>
      <c r="I161" s="62"/>
      <c r="J161" s="47"/>
      <c r="K161" s="107"/>
      <c r="M161" s="288"/>
      <c r="N161" s="289"/>
      <c r="O161" s="314"/>
      <c r="P161" s="290">
        <v>25</v>
      </c>
      <c r="Q161" s="291">
        <v>2925</v>
      </c>
      <c r="S161" s="111"/>
      <c r="T161" s="47"/>
      <c r="V161" s="81"/>
      <c r="W161" s="81"/>
      <c r="X161" s="81"/>
      <c r="Y161" s="81"/>
      <c r="Z161" s="81"/>
      <c r="AA161" s="64"/>
      <c r="AB161" s="5"/>
      <c r="AC161" s="5"/>
      <c r="AD161" s="5"/>
      <c r="AE161" s="5"/>
      <c r="AF161" s="5"/>
      <c r="AG161" s="5"/>
      <c r="AH161" s="5"/>
      <c r="AI161" s="5"/>
      <c r="AJ161" s="5"/>
      <c r="AK161" s="5"/>
      <c r="AL161" s="5"/>
      <c r="AM161" s="5"/>
    </row>
    <row r="162" spans="1:39" s="4" customFormat="1" ht="15" x14ac:dyDescent="0.25">
      <c r="A162" s="292" t="s">
        <v>630</v>
      </c>
      <c r="B162" s="292" t="s">
        <v>505</v>
      </c>
      <c r="C162" s="292"/>
      <c r="D162" s="293">
        <v>8088</v>
      </c>
      <c r="E162" s="11"/>
      <c r="F162" s="11"/>
      <c r="G162" s="8"/>
      <c r="I162" s="62"/>
      <c r="J162" s="47"/>
      <c r="K162" s="107"/>
      <c r="M162" s="288"/>
      <c r="N162" s="289"/>
      <c r="O162" s="314"/>
      <c r="P162" s="290">
        <v>1</v>
      </c>
      <c r="Q162" s="291">
        <v>112.5</v>
      </c>
      <c r="S162" s="111"/>
      <c r="T162" s="47"/>
      <c r="V162" s="81"/>
      <c r="W162" s="81"/>
      <c r="X162" s="81"/>
      <c r="Y162" s="81"/>
      <c r="Z162" s="81"/>
      <c r="AA162" s="64"/>
      <c r="AB162" s="5"/>
      <c r="AC162" s="5"/>
      <c r="AD162" s="5"/>
      <c r="AE162" s="5"/>
      <c r="AF162" s="5"/>
      <c r="AG162" s="5"/>
      <c r="AH162" s="5"/>
      <c r="AI162" s="5"/>
      <c r="AJ162" s="5"/>
      <c r="AK162" s="5"/>
      <c r="AL162" s="5"/>
      <c r="AM162" s="5"/>
    </row>
    <row r="163" spans="1:39" s="4" customFormat="1" ht="15" x14ac:dyDescent="0.25">
      <c r="A163" s="292" t="s">
        <v>630</v>
      </c>
      <c r="B163" s="292" t="s">
        <v>644</v>
      </c>
      <c r="C163" s="292"/>
      <c r="D163" s="293">
        <v>8086</v>
      </c>
      <c r="E163" s="11"/>
      <c r="F163" s="11"/>
      <c r="G163" s="8"/>
      <c r="I163" s="62"/>
      <c r="J163" s="47"/>
      <c r="K163" s="107"/>
      <c r="M163" s="288"/>
      <c r="N163" s="289"/>
      <c r="O163" s="314"/>
      <c r="P163" s="290">
        <v>1</v>
      </c>
      <c r="Q163" s="291">
        <v>112.5</v>
      </c>
      <c r="S163" s="111"/>
      <c r="T163" s="47"/>
      <c r="V163" s="81"/>
      <c r="W163" s="81"/>
      <c r="X163" s="81"/>
      <c r="Y163" s="81"/>
      <c r="Z163" s="81"/>
      <c r="AA163" s="64"/>
      <c r="AB163" s="5"/>
      <c r="AC163" s="5"/>
      <c r="AD163" s="5"/>
      <c r="AE163" s="5"/>
      <c r="AF163" s="5"/>
      <c r="AG163" s="5"/>
      <c r="AH163" s="5"/>
      <c r="AI163" s="5"/>
      <c r="AJ163" s="5"/>
      <c r="AK163" s="5"/>
      <c r="AL163" s="5"/>
      <c r="AM163" s="5"/>
    </row>
    <row r="164" spans="1:39" s="4" customFormat="1" ht="15" x14ac:dyDescent="0.25">
      <c r="A164" s="292" t="s">
        <v>630</v>
      </c>
      <c r="B164" s="292" t="s">
        <v>579</v>
      </c>
      <c r="C164" s="292"/>
      <c r="D164" s="293">
        <v>8250</v>
      </c>
      <c r="E164" s="11"/>
      <c r="F164" s="11"/>
      <c r="G164" s="8"/>
      <c r="I164" s="62"/>
      <c r="J164" s="47"/>
      <c r="K164" s="107"/>
      <c r="M164" s="288"/>
      <c r="N164" s="289"/>
      <c r="O164" s="314"/>
      <c r="P164" s="290">
        <v>1</v>
      </c>
      <c r="Q164" s="291">
        <v>112.5</v>
      </c>
      <c r="S164" s="111"/>
      <c r="T164" s="47"/>
      <c r="V164" s="81"/>
      <c r="W164" s="81"/>
      <c r="X164" s="81"/>
      <c r="Y164" s="81"/>
      <c r="Z164" s="81"/>
      <c r="AA164" s="64"/>
      <c r="AB164" s="5"/>
      <c r="AC164" s="5"/>
      <c r="AD164" s="5"/>
      <c r="AE164" s="5"/>
      <c r="AF164" s="5"/>
      <c r="AG164" s="5"/>
      <c r="AH164" s="5"/>
      <c r="AI164" s="5"/>
      <c r="AJ164" s="5"/>
      <c r="AK164" s="5"/>
      <c r="AL164" s="5"/>
      <c r="AM164" s="5"/>
    </row>
    <row r="165" spans="1:39" s="4" customFormat="1" ht="15" x14ac:dyDescent="0.25">
      <c r="A165" s="292" t="s">
        <v>630</v>
      </c>
      <c r="B165" s="292" t="s">
        <v>484</v>
      </c>
      <c r="C165" s="292"/>
      <c r="D165" s="293">
        <v>8012</v>
      </c>
      <c r="E165" s="11"/>
      <c r="F165" s="11"/>
      <c r="G165" s="8"/>
      <c r="I165" s="62"/>
      <c r="J165" s="47"/>
      <c r="K165" s="107"/>
      <c r="M165" s="288"/>
      <c r="N165" s="289"/>
      <c r="O165" s="314"/>
      <c r="P165" s="290">
        <v>2</v>
      </c>
      <c r="Q165" s="291">
        <v>225</v>
      </c>
      <c r="S165" s="111"/>
      <c r="T165" s="47"/>
      <c r="V165" s="81"/>
      <c r="W165" s="81"/>
      <c r="X165" s="81"/>
      <c r="Y165" s="81"/>
      <c r="Z165" s="81"/>
      <c r="AA165" s="64"/>
      <c r="AB165" s="5"/>
      <c r="AC165" s="5"/>
      <c r="AD165" s="5"/>
      <c r="AE165" s="5"/>
      <c r="AF165" s="5"/>
      <c r="AG165" s="5"/>
      <c r="AH165" s="5"/>
      <c r="AI165" s="5"/>
      <c r="AJ165" s="5"/>
      <c r="AK165" s="5"/>
      <c r="AL165" s="5"/>
      <c r="AM165" s="5"/>
    </row>
    <row r="166" spans="1:39" s="4" customFormat="1" ht="15" x14ac:dyDescent="0.25">
      <c r="A166" s="292" t="s">
        <v>630</v>
      </c>
      <c r="B166" s="292" t="s">
        <v>624</v>
      </c>
      <c r="C166" s="292"/>
      <c r="D166" s="293">
        <v>8302</v>
      </c>
      <c r="E166" s="11"/>
      <c r="F166" s="11"/>
      <c r="G166" s="8"/>
      <c r="I166" s="62"/>
      <c r="J166" s="47"/>
      <c r="K166" s="107"/>
      <c r="M166" s="288"/>
      <c r="N166" s="289"/>
      <c r="O166" s="314"/>
      <c r="P166" s="290">
        <v>4</v>
      </c>
      <c r="Q166" s="291">
        <v>562.5</v>
      </c>
      <c r="S166" s="111"/>
      <c r="T166" s="47"/>
      <c r="V166" s="81"/>
      <c r="W166" s="81"/>
      <c r="X166" s="81"/>
      <c r="Y166" s="81"/>
      <c r="Z166" s="81"/>
      <c r="AA166" s="64"/>
      <c r="AB166" s="5"/>
      <c r="AC166" s="5"/>
      <c r="AD166" s="5"/>
      <c r="AE166" s="5"/>
      <c r="AF166" s="5"/>
      <c r="AG166" s="5"/>
      <c r="AH166" s="5"/>
      <c r="AI166" s="5"/>
      <c r="AJ166" s="5"/>
      <c r="AK166" s="5"/>
      <c r="AL166" s="5"/>
      <c r="AM166" s="5"/>
    </row>
    <row r="167" spans="1:39" s="4" customFormat="1" ht="15" x14ac:dyDescent="0.25">
      <c r="A167" s="292" t="s">
        <v>630</v>
      </c>
      <c r="B167" s="292" t="s">
        <v>580</v>
      </c>
      <c r="C167" s="292"/>
      <c r="D167" s="293">
        <v>8318</v>
      </c>
      <c r="E167" s="11"/>
      <c r="F167" s="11"/>
      <c r="G167" s="8"/>
      <c r="I167" s="62"/>
      <c r="J167" s="47"/>
      <c r="K167" s="107"/>
      <c r="M167" s="288"/>
      <c r="N167" s="289"/>
      <c r="O167" s="314"/>
      <c r="P167" s="290">
        <v>1</v>
      </c>
      <c r="Q167" s="291">
        <v>112.5</v>
      </c>
      <c r="S167" s="111"/>
      <c r="T167" s="47"/>
      <c r="V167" s="81"/>
      <c r="W167" s="81"/>
      <c r="X167" s="81"/>
      <c r="Y167" s="81"/>
      <c r="Z167" s="81"/>
      <c r="AA167" s="64"/>
      <c r="AB167" s="5"/>
      <c r="AC167" s="5"/>
      <c r="AD167" s="5"/>
      <c r="AE167" s="5"/>
      <c r="AF167" s="5"/>
      <c r="AG167" s="5"/>
      <c r="AH167" s="5"/>
      <c r="AI167" s="5"/>
      <c r="AJ167" s="5"/>
      <c r="AK167" s="5"/>
      <c r="AL167" s="5"/>
      <c r="AM167" s="5"/>
    </row>
    <row r="168" spans="1:39" s="4" customFormat="1" ht="15" x14ac:dyDescent="0.25">
      <c r="A168" s="292" t="s">
        <v>630</v>
      </c>
      <c r="B168" s="292" t="s">
        <v>580</v>
      </c>
      <c r="C168" s="292"/>
      <c r="D168" s="293">
        <v>8343</v>
      </c>
      <c r="E168" s="11"/>
      <c r="F168" s="11"/>
      <c r="G168" s="8"/>
      <c r="I168" s="62"/>
      <c r="J168" s="47"/>
      <c r="K168" s="107"/>
      <c r="M168" s="288"/>
      <c r="N168" s="289"/>
      <c r="O168" s="314"/>
      <c r="P168" s="290">
        <v>1</v>
      </c>
      <c r="Q168" s="291">
        <v>225</v>
      </c>
      <c r="S168" s="111"/>
      <c r="T168" s="47"/>
      <c r="V168" s="81"/>
      <c r="W168" s="81"/>
      <c r="X168" s="81"/>
      <c r="Y168" s="81"/>
      <c r="Z168" s="81"/>
      <c r="AA168" s="64"/>
      <c r="AB168" s="5"/>
      <c r="AC168" s="5"/>
      <c r="AD168" s="5"/>
      <c r="AE168" s="5"/>
      <c r="AF168" s="5"/>
      <c r="AG168" s="5"/>
      <c r="AH168" s="5"/>
      <c r="AI168" s="5"/>
      <c r="AJ168" s="5"/>
      <c r="AK168" s="5"/>
      <c r="AL168" s="5"/>
      <c r="AM168" s="5"/>
    </row>
    <row r="169" spans="1:39" s="4" customFormat="1" ht="15" x14ac:dyDescent="0.25">
      <c r="A169" s="292" t="s">
        <v>630</v>
      </c>
      <c r="B169" s="292" t="s">
        <v>581</v>
      </c>
      <c r="C169" s="292"/>
      <c r="D169" s="293">
        <v>8223</v>
      </c>
      <c r="E169" s="11"/>
      <c r="F169" s="11"/>
      <c r="G169" s="8"/>
      <c r="I169" s="62"/>
      <c r="J169" s="47"/>
      <c r="K169" s="107"/>
      <c r="M169" s="288"/>
      <c r="N169" s="289"/>
      <c r="O169" s="314"/>
      <c r="P169" s="290">
        <v>1</v>
      </c>
      <c r="Q169" s="291">
        <v>112.5</v>
      </c>
      <c r="S169" s="111"/>
      <c r="T169" s="47"/>
      <c r="V169" s="81"/>
      <c r="W169" s="81"/>
      <c r="X169" s="81"/>
      <c r="Y169" s="81"/>
      <c r="Z169" s="81"/>
      <c r="AA169" s="64"/>
      <c r="AB169" s="5"/>
      <c r="AC169" s="5"/>
      <c r="AD169" s="5"/>
      <c r="AE169" s="5"/>
      <c r="AF169" s="5"/>
      <c r="AG169" s="5"/>
      <c r="AH169" s="5"/>
      <c r="AI169" s="5"/>
      <c r="AJ169" s="5"/>
      <c r="AK169" s="5"/>
      <c r="AL169" s="5"/>
      <c r="AM169" s="5"/>
    </row>
    <row r="170" spans="1:39" s="4" customFormat="1" ht="15" x14ac:dyDescent="0.25">
      <c r="A170" s="292" t="s">
        <v>630</v>
      </c>
      <c r="B170" s="292" t="s">
        <v>645</v>
      </c>
      <c r="C170" s="292"/>
      <c r="D170" s="293">
        <v>8406</v>
      </c>
      <c r="E170" s="11"/>
      <c r="F170" s="11"/>
      <c r="G170" s="8"/>
      <c r="I170" s="62"/>
      <c r="J170" s="47"/>
      <c r="K170" s="107"/>
      <c r="M170" s="288"/>
      <c r="N170" s="289"/>
      <c r="O170" s="314"/>
      <c r="P170" s="290">
        <v>34</v>
      </c>
      <c r="Q170" s="291">
        <v>3937.5</v>
      </c>
      <c r="S170" s="111"/>
      <c r="T170" s="47"/>
      <c r="V170" s="81"/>
      <c r="W170" s="81"/>
      <c r="X170" s="81"/>
      <c r="Y170" s="81"/>
      <c r="Z170" s="81"/>
      <c r="AA170" s="64"/>
      <c r="AB170" s="5"/>
      <c r="AC170" s="5"/>
      <c r="AD170" s="5"/>
      <c r="AE170" s="5"/>
      <c r="AF170" s="5"/>
      <c r="AG170" s="5"/>
      <c r="AH170" s="5"/>
      <c r="AI170" s="5"/>
      <c r="AJ170" s="5"/>
      <c r="AK170" s="5"/>
      <c r="AL170" s="5"/>
      <c r="AM170" s="5"/>
    </row>
    <row r="171" spans="1:39" s="4" customFormat="1" ht="15" x14ac:dyDescent="0.25">
      <c r="A171" s="292" t="s">
        <v>630</v>
      </c>
      <c r="B171" s="292" t="s">
        <v>582</v>
      </c>
      <c r="C171" s="292"/>
      <c r="D171" s="293">
        <v>8406</v>
      </c>
      <c r="E171" s="11"/>
      <c r="F171" s="11"/>
      <c r="G171" s="8"/>
      <c r="I171" s="62"/>
      <c r="J171" s="47"/>
      <c r="K171" s="107"/>
      <c r="M171" s="288"/>
      <c r="N171" s="289"/>
      <c r="O171" s="314"/>
      <c r="P171" s="290">
        <v>3</v>
      </c>
      <c r="Q171" s="291">
        <v>337.5</v>
      </c>
      <c r="S171" s="111"/>
      <c r="T171" s="47"/>
      <c r="V171" s="81"/>
      <c r="W171" s="81"/>
      <c r="X171" s="81"/>
      <c r="Y171" s="81"/>
      <c r="Z171" s="81"/>
      <c r="AA171" s="64"/>
      <c r="AB171" s="5"/>
      <c r="AC171" s="5"/>
      <c r="AD171" s="5"/>
      <c r="AE171" s="5"/>
      <c r="AF171" s="5"/>
      <c r="AG171" s="5"/>
      <c r="AH171" s="5"/>
      <c r="AI171" s="5"/>
      <c r="AJ171" s="5"/>
      <c r="AK171" s="5"/>
      <c r="AL171" s="5"/>
      <c r="AM171" s="5"/>
    </row>
    <row r="172" spans="1:39" s="4" customFormat="1" ht="15" x14ac:dyDescent="0.25">
      <c r="A172" s="292" t="s">
        <v>630</v>
      </c>
      <c r="B172" s="292" t="s">
        <v>486</v>
      </c>
      <c r="C172" s="292"/>
      <c r="D172" s="293">
        <v>8251</v>
      </c>
      <c r="E172" s="11"/>
      <c r="F172" s="11"/>
      <c r="G172" s="8"/>
      <c r="I172" s="62"/>
      <c r="J172" s="47"/>
      <c r="K172" s="107"/>
      <c r="M172" s="288"/>
      <c r="N172" s="289"/>
      <c r="O172" s="314"/>
      <c r="P172" s="290">
        <v>20</v>
      </c>
      <c r="Q172" s="291">
        <v>2587.5</v>
      </c>
      <c r="S172" s="111"/>
      <c r="T172" s="47"/>
      <c r="V172" s="81"/>
      <c r="W172" s="81"/>
      <c r="X172" s="81"/>
      <c r="Y172" s="81"/>
      <c r="Z172" s="81"/>
      <c r="AA172" s="64"/>
      <c r="AB172" s="5"/>
      <c r="AC172" s="5"/>
      <c r="AD172" s="5"/>
      <c r="AE172" s="5"/>
      <c r="AF172" s="5"/>
      <c r="AG172" s="5"/>
      <c r="AH172" s="5"/>
      <c r="AI172" s="5"/>
      <c r="AJ172" s="5"/>
      <c r="AK172" s="5"/>
      <c r="AL172" s="5"/>
      <c r="AM172" s="5"/>
    </row>
    <row r="173" spans="1:39" s="4" customFormat="1" ht="15" x14ac:dyDescent="0.25">
      <c r="A173" s="292" t="s">
        <v>630</v>
      </c>
      <c r="B173" s="292" t="s">
        <v>583</v>
      </c>
      <c r="C173" s="292"/>
      <c r="D173" s="293">
        <v>8088</v>
      </c>
      <c r="E173" s="11"/>
      <c r="F173" s="11"/>
      <c r="G173" s="8"/>
      <c r="I173" s="62"/>
      <c r="J173" s="47"/>
      <c r="K173" s="107"/>
      <c r="M173" s="288"/>
      <c r="N173" s="289"/>
      <c r="O173" s="314"/>
      <c r="P173" s="290">
        <v>11</v>
      </c>
      <c r="Q173" s="291">
        <v>1237.5</v>
      </c>
      <c r="S173" s="111"/>
      <c r="T173" s="47"/>
      <c r="V173" s="81"/>
      <c r="W173" s="81"/>
      <c r="X173" s="81"/>
      <c r="Y173" s="81"/>
      <c r="Z173" s="81"/>
      <c r="AA173" s="64"/>
      <c r="AB173" s="5"/>
      <c r="AC173" s="5"/>
      <c r="AD173" s="5"/>
      <c r="AE173" s="5"/>
      <c r="AF173" s="5"/>
      <c r="AG173" s="5"/>
      <c r="AH173" s="5"/>
      <c r="AI173" s="5"/>
      <c r="AJ173" s="5"/>
      <c r="AK173" s="5"/>
      <c r="AL173" s="5"/>
      <c r="AM173" s="5"/>
    </row>
    <row r="174" spans="1:39" s="4" customFormat="1" ht="15" x14ac:dyDescent="0.25">
      <c r="A174" s="292" t="s">
        <v>630</v>
      </c>
      <c r="B174" s="292" t="s">
        <v>487</v>
      </c>
      <c r="C174" s="292"/>
      <c r="D174" s="293">
        <v>8344</v>
      </c>
      <c r="E174" s="11"/>
      <c r="F174" s="11"/>
      <c r="G174" s="8"/>
      <c r="I174" s="62"/>
      <c r="J174" s="47"/>
      <c r="K174" s="107"/>
      <c r="M174" s="288"/>
      <c r="N174" s="289"/>
      <c r="O174" s="314"/>
      <c r="P174" s="290">
        <v>1</v>
      </c>
      <c r="Q174" s="291">
        <v>112.5</v>
      </c>
      <c r="S174" s="111"/>
      <c r="T174" s="47"/>
      <c r="V174" s="81"/>
      <c r="W174" s="81"/>
      <c r="X174" s="81"/>
      <c r="Y174" s="81"/>
      <c r="Z174" s="81"/>
      <c r="AA174" s="64"/>
      <c r="AB174" s="5"/>
      <c r="AC174" s="5"/>
      <c r="AD174" s="5"/>
      <c r="AE174" s="5"/>
      <c r="AF174" s="5"/>
      <c r="AG174" s="5"/>
      <c r="AH174" s="5"/>
      <c r="AI174" s="5"/>
      <c r="AJ174" s="5"/>
      <c r="AK174" s="5"/>
      <c r="AL174" s="5"/>
      <c r="AM174" s="5"/>
    </row>
    <row r="175" spans="1:39" s="4" customFormat="1" ht="15" x14ac:dyDescent="0.25">
      <c r="A175" s="292" t="s">
        <v>630</v>
      </c>
      <c r="B175" s="292" t="s">
        <v>487</v>
      </c>
      <c r="C175" s="292"/>
      <c r="D175" s="293">
        <v>8360</v>
      </c>
      <c r="E175" s="11"/>
      <c r="F175" s="11"/>
      <c r="G175" s="8"/>
      <c r="I175" s="62"/>
      <c r="J175" s="47"/>
      <c r="K175" s="107"/>
      <c r="M175" s="288"/>
      <c r="N175" s="289"/>
      <c r="O175" s="314"/>
      <c r="P175" s="290">
        <v>241</v>
      </c>
      <c r="Q175" s="291">
        <v>28687.5</v>
      </c>
      <c r="S175" s="111"/>
      <c r="T175" s="47"/>
      <c r="V175" s="81"/>
      <c r="W175" s="81"/>
      <c r="X175" s="81"/>
      <c r="Y175" s="81"/>
      <c r="Z175" s="81"/>
      <c r="AA175" s="64"/>
      <c r="AB175" s="5"/>
      <c r="AC175" s="5"/>
      <c r="AD175" s="5"/>
      <c r="AE175" s="5"/>
      <c r="AF175" s="5"/>
      <c r="AG175" s="5"/>
      <c r="AH175" s="5"/>
      <c r="AI175" s="5"/>
      <c r="AJ175" s="5"/>
      <c r="AK175" s="5"/>
      <c r="AL175" s="5"/>
      <c r="AM175" s="5"/>
    </row>
    <row r="176" spans="1:39" s="4" customFormat="1" ht="15" x14ac:dyDescent="0.25">
      <c r="A176" s="292" t="s">
        <v>630</v>
      </c>
      <c r="B176" s="292" t="s">
        <v>487</v>
      </c>
      <c r="C176" s="292"/>
      <c r="D176" s="293">
        <v>8361</v>
      </c>
      <c r="E176" s="11"/>
      <c r="F176" s="11"/>
      <c r="G176" s="8"/>
      <c r="I176" s="62"/>
      <c r="J176" s="47"/>
      <c r="K176" s="107"/>
      <c r="M176" s="288"/>
      <c r="N176" s="289"/>
      <c r="O176" s="314"/>
      <c r="P176" s="290">
        <v>45</v>
      </c>
      <c r="Q176" s="291">
        <v>5512.5</v>
      </c>
      <c r="S176" s="111"/>
      <c r="T176" s="47"/>
      <c r="V176" s="81"/>
      <c r="W176" s="81"/>
      <c r="X176" s="81"/>
      <c r="Y176" s="81"/>
      <c r="Z176" s="81"/>
      <c r="AA176" s="64"/>
      <c r="AB176" s="5"/>
      <c r="AC176" s="5"/>
      <c r="AD176" s="5"/>
      <c r="AE176" s="5"/>
      <c r="AF176" s="5"/>
      <c r="AG176" s="5"/>
      <c r="AH176" s="5"/>
      <c r="AI176" s="5"/>
      <c r="AJ176" s="5"/>
      <c r="AK176" s="5"/>
      <c r="AL176" s="5"/>
      <c r="AM176" s="5"/>
    </row>
    <row r="177" spans="1:39" s="4" customFormat="1" ht="15" x14ac:dyDescent="0.25">
      <c r="A177" s="292" t="s">
        <v>630</v>
      </c>
      <c r="B177" s="292" t="s">
        <v>488</v>
      </c>
      <c r="C177" s="292"/>
      <c r="D177" s="293">
        <v>8043</v>
      </c>
      <c r="E177" s="11"/>
      <c r="F177" s="11"/>
      <c r="G177" s="8"/>
      <c r="I177" s="62"/>
      <c r="J177" s="47"/>
      <c r="K177" s="107"/>
      <c r="M177" s="288"/>
      <c r="N177" s="289"/>
      <c r="O177" s="314"/>
      <c r="P177" s="290">
        <v>44</v>
      </c>
      <c r="Q177" s="291">
        <v>5512.5</v>
      </c>
      <c r="S177" s="111"/>
      <c r="T177" s="47"/>
      <c r="V177" s="81"/>
      <c r="W177" s="81"/>
      <c r="X177" s="81"/>
      <c r="Y177" s="81"/>
      <c r="Z177" s="81"/>
      <c r="AA177" s="64"/>
      <c r="AB177" s="5"/>
      <c r="AC177" s="5"/>
      <c r="AD177" s="5"/>
      <c r="AE177" s="5"/>
      <c r="AF177" s="5"/>
      <c r="AG177" s="5"/>
      <c r="AH177" s="5"/>
      <c r="AI177" s="5"/>
      <c r="AJ177" s="5"/>
      <c r="AK177" s="5"/>
      <c r="AL177" s="5"/>
      <c r="AM177" s="5"/>
    </row>
    <row r="178" spans="1:39" s="4" customFormat="1" ht="15" x14ac:dyDescent="0.25">
      <c r="A178" s="292" t="s">
        <v>630</v>
      </c>
      <c r="B178" s="292" t="s">
        <v>584</v>
      </c>
      <c r="C178" s="292"/>
      <c r="D178" s="293">
        <v>8012</v>
      </c>
      <c r="E178" s="11"/>
      <c r="F178" s="11"/>
      <c r="G178" s="8"/>
      <c r="I178" s="62"/>
      <c r="J178" s="47"/>
      <c r="K178" s="107"/>
      <c r="M178" s="288"/>
      <c r="N178" s="289"/>
      <c r="O178" s="314"/>
      <c r="P178" s="290">
        <v>9</v>
      </c>
      <c r="Q178" s="291">
        <v>1012.5</v>
      </c>
      <c r="S178" s="111"/>
      <c r="T178" s="47"/>
      <c r="V178" s="81"/>
      <c r="W178" s="81"/>
      <c r="X178" s="81"/>
      <c r="Y178" s="81"/>
      <c r="Z178" s="81"/>
      <c r="AA178" s="64"/>
      <c r="AB178" s="5"/>
      <c r="AC178" s="5"/>
      <c r="AD178" s="5"/>
      <c r="AE178" s="5"/>
      <c r="AF178" s="5"/>
      <c r="AG178" s="5"/>
      <c r="AH178" s="5"/>
      <c r="AI178" s="5"/>
      <c r="AJ178" s="5"/>
      <c r="AK178" s="5"/>
      <c r="AL178" s="5"/>
      <c r="AM178" s="5"/>
    </row>
    <row r="179" spans="1:39" s="4" customFormat="1" ht="15" x14ac:dyDescent="0.25">
      <c r="A179" s="292" t="s">
        <v>630</v>
      </c>
      <c r="B179" s="292" t="s">
        <v>584</v>
      </c>
      <c r="C179" s="292"/>
      <c r="D179" s="293">
        <v>8080</v>
      </c>
      <c r="E179" s="11"/>
      <c r="F179" s="11"/>
      <c r="G179" s="8"/>
      <c r="I179" s="62"/>
      <c r="J179" s="47"/>
      <c r="K179" s="107"/>
      <c r="M179" s="288"/>
      <c r="N179" s="289"/>
      <c r="O179" s="314"/>
      <c r="P179" s="290">
        <v>13</v>
      </c>
      <c r="Q179" s="291">
        <v>1462.5</v>
      </c>
      <c r="S179" s="111"/>
      <c r="T179" s="47"/>
      <c r="V179" s="81"/>
      <c r="W179" s="81"/>
      <c r="X179" s="81"/>
      <c r="Y179" s="81"/>
      <c r="Z179" s="81"/>
      <c r="AA179" s="64"/>
      <c r="AB179" s="5"/>
      <c r="AC179" s="5"/>
      <c r="AD179" s="5"/>
      <c r="AE179" s="5"/>
      <c r="AF179" s="5"/>
      <c r="AG179" s="5"/>
      <c r="AH179" s="5"/>
      <c r="AI179" s="5"/>
      <c r="AJ179" s="5"/>
      <c r="AK179" s="5"/>
      <c r="AL179" s="5"/>
      <c r="AM179" s="5"/>
    </row>
    <row r="180" spans="1:39" s="4" customFormat="1" ht="15" x14ac:dyDescent="0.25">
      <c r="A180" s="292" t="s">
        <v>630</v>
      </c>
      <c r="B180" s="292" t="s">
        <v>585</v>
      </c>
      <c r="C180" s="292"/>
      <c r="D180" s="293">
        <v>8089</v>
      </c>
      <c r="E180" s="11"/>
      <c r="F180" s="11"/>
      <c r="G180" s="8"/>
      <c r="I180" s="62"/>
      <c r="J180" s="47"/>
      <c r="K180" s="107"/>
      <c r="M180" s="288"/>
      <c r="N180" s="289"/>
      <c r="O180" s="314"/>
      <c r="P180" s="290">
        <v>6</v>
      </c>
      <c r="Q180" s="291">
        <v>675</v>
      </c>
      <c r="S180" s="111"/>
      <c r="T180" s="47"/>
      <c r="V180" s="81"/>
      <c r="W180" s="81"/>
      <c r="X180" s="81"/>
      <c r="Y180" s="81"/>
      <c r="Z180" s="81"/>
      <c r="AA180" s="64"/>
      <c r="AB180" s="5"/>
      <c r="AC180" s="5"/>
      <c r="AD180" s="5"/>
      <c r="AE180" s="5"/>
      <c r="AF180" s="5"/>
      <c r="AG180" s="5"/>
      <c r="AH180" s="5"/>
      <c r="AI180" s="5"/>
      <c r="AJ180" s="5"/>
      <c r="AK180" s="5"/>
      <c r="AL180" s="5"/>
      <c r="AM180" s="5"/>
    </row>
    <row r="181" spans="1:39" s="4" customFormat="1" ht="15" x14ac:dyDescent="0.25">
      <c r="A181" s="292" t="s">
        <v>630</v>
      </c>
      <c r="B181" s="292" t="s">
        <v>489</v>
      </c>
      <c r="C181" s="292"/>
      <c r="D181" s="293">
        <v>8004</v>
      </c>
      <c r="E181" s="11"/>
      <c r="F181" s="11"/>
      <c r="G181" s="8"/>
      <c r="I181" s="62"/>
      <c r="J181" s="47"/>
      <c r="K181" s="107"/>
      <c r="M181" s="288"/>
      <c r="N181" s="289"/>
      <c r="O181" s="314"/>
      <c r="P181" s="290">
        <v>9</v>
      </c>
      <c r="Q181" s="291">
        <v>1012.5</v>
      </c>
      <c r="S181" s="111"/>
      <c r="T181" s="47"/>
      <c r="V181" s="81"/>
      <c r="W181" s="81"/>
      <c r="X181" s="81"/>
      <c r="Y181" s="81"/>
      <c r="Z181" s="81"/>
      <c r="AA181" s="64"/>
      <c r="AB181" s="5"/>
      <c r="AC181" s="5"/>
      <c r="AD181" s="5"/>
      <c r="AE181" s="5"/>
      <c r="AF181" s="5"/>
      <c r="AG181" s="5"/>
      <c r="AH181" s="5"/>
      <c r="AI181" s="5"/>
      <c r="AJ181" s="5"/>
      <c r="AK181" s="5"/>
      <c r="AL181" s="5"/>
      <c r="AM181" s="5"/>
    </row>
    <row r="182" spans="1:39" s="4" customFormat="1" ht="15" x14ac:dyDescent="0.25">
      <c r="A182" s="292" t="s">
        <v>630</v>
      </c>
      <c r="B182" s="292" t="s">
        <v>586</v>
      </c>
      <c r="C182" s="292"/>
      <c r="D182" s="293">
        <v>8090</v>
      </c>
      <c r="E182" s="11"/>
      <c r="F182" s="11"/>
      <c r="G182" s="8"/>
      <c r="I182" s="62"/>
      <c r="J182" s="47"/>
      <c r="K182" s="107"/>
      <c r="M182" s="288"/>
      <c r="N182" s="289"/>
      <c r="O182" s="314"/>
      <c r="P182" s="290">
        <v>18</v>
      </c>
      <c r="Q182" s="291">
        <v>2137.5</v>
      </c>
      <c r="S182" s="111"/>
      <c r="T182" s="47"/>
      <c r="V182" s="81"/>
      <c r="W182" s="81"/>
      <c r="X182" s="81"/>
      <c r="Y182" s="81"/>
      <c r="Z182" s="81"/>
      <c r="AA182" s="64"/>
      <c r="AB182" s="5"/>
      <c r="AC182" s="5"/>
      <c r="AD182" s="5"/>
      <c r="AE182" s="5"/>
      <c r="AF182" s="5"/>
      <c r="AG182" s="5"/>
      <c r="AH182" s="5"/>
      <c r="AI182" s="5"/>
      <c r="AJ182" s="5"/>
      <c r="AK182" s="5"/>
      <c r="AL182" s="5"/>
      <c r="AM182" s="5"/>
    </row>
    <row r="183" spans="1:39" s="4" customFormat="1" ht="15" x14ac:dyDescent="0.25">
      <c r="A183" s="292" t="s">
        <v>630</v>
      </c>
      <c r="B183" s="292" t="s">
        <v>490</v>
      </c>
      <c r="C183" s="292"/>
      <c r="D183" s="293">
        <v>8091</v>
      </c>
      <c r="E183" s="11"/>
      <c r="F183" s="11"/>
      <c r="G183" s="8"/>
      <c r="I183" s="62"/>
      <c r="J183" s="47"/>
      <c r="K183" s="107"/>
      <c r="M183" s="288"/>
      <c r="N183" s="289"/>
      <c r="O183" s="314"/>
      <c r="P183" s="290">
        <v>24</v>
      </c>
      <c r="Q183" s="291">
        <v>2925</v>
      </c>
      <c r="S183" s="111"/>
      <c r="T183" s="47"/>
      <c r="V183" s="81"/>
      <c r="W183" s="81"/>
      <c r="X183" s="81"/>
      <c r="Y183" s="81"/>
      <c r="Z183" s="81"/>
      <c r="AA183" s="64"/>
      <c r="AB183" s="5"/>
      <c r="AC183" s="5"/>
      <c r="AD183" s="5"/>
      <c r="AE183" s="5"/>
      <c r="AF183" s="5"/>
      <c r="AG183" s="5"/>
      <c r="AH183" s="5"/>
      <c r="AI183" s="5"/>
      <c r="AJ183" s="5"/>
      <c r="AK183" s="5"/>
      <c r="AL183" s="5"/>
      <c r="AM183" s="5"/>
    </row>
    <row r="184" spans="1:39" s="4" customFormat="1" ht="15" x14ac:dyDescent="0.25">
      <c r="A184" s="292" t="s">
        <v>630</v>
      </c>
      <c r="B184" s="292" t="s">
        <v>627</v>
      </c>
      <c r="C184" s="292"/>
      <c r="D184" s="293">
        <v>8204</v>
      </c>
      <c r="E184" s="11"/>
      <c r="F184" s="11"/>
      <c r="G184" s="8"/>
      <c r="I184" s="62"/>
      <c r="J184" s="47"/>
      <c r="K184" s="107"/>
      <c r="M184" s="288"/>
      <c r="N184" s="289"/>
      <c r="O184" s="314"/>
      <c r="P184" s="290">
        <v>3</v>
      </c>
      <c r="Q184" s="291">
        <v>337.5</v>
      </c>
      <c r="S184" s="111"/>
      <c r="T184" s="47"/>
      <c r="V184" s="81"/>
      <c r="W184" s="81"/>
      <c r="X184" s="81"/>
      <c r="Y184" s="81"/>
      <c r="Z184" s="81"/>
      <c r="AA184" s="64"/>
      <c r="AB184" s="5"/>
      <c r="AC184" s="5"/>
      <c r="AD184" s="5"/>
      <c r="AE184" s="5"/>
      <c r="AF184" s="5"/>
      <c r="AG184" s="5"/>
      <c r="AH184" s="5"/>
      <c r="AI184" s="5"/>
      <c r="AJ184" s="5"/>
      <c r="AK184" s="5"/>
      <c r="AL184" s="5"/>
      <c r="AM184" s="5"/>
    </row>
    <row r="185" spans="1:39" s="4" customFormat="1" ht="15" x14ac:dyDescent="0.25">
      <c r="A185" s="292" t="s">
        <v>630</v>
      </c>
      <c r="B185" s="292" t="s">
        <v>588</v>
      </c>
      <c r="C185" s="292"/>
      <c r="D185" s="293">
        <v>8096</v>
      </c>
      <c r="E185" s="11"/>
      <c r="F185" s="11"/>
      <c r="G185" s="8"/>
      <c r="I185" s="62"/>
      <c r="J185" s="47"/>
      <c r="K185" s="107"/>
      <c r="M185" s="288"/>
      <c r="N185" s="289"/>
      <c r="O185" s="314"/>
      <c r="P185" s="290">
        <v>3</v>
      </c>
      <c r="Q185" s="291">
        <v>337.5</v>
      </c>
      <c r="S185" s="111"/>
      <c r="T185" s="47"/>
      <c r="V185" s="81"/>
      <c r="W185" s="81"/>
      <c r="X185" s="81"/>
      <c r="Y185" s="81"/>
      <c r="Z185" s="81"/>
      <c r="AA185" s="64"/>
      <c r="AB185" s="5"/>
      <c r="AC185" s="5"/>
      <c r="AD185" s="5"/>
      <c r="AE185" s="5"/>
      <c r="AF185" s="5"/>
      <c r="AG185" s="5"/>
      <c r="AH185" s="5"/>
      <c r="AI185" s="5"/>
      <c r="AJ185" s="5"/>
      <c r="AK185" s="5"/>
      <c r="AL185" s="5"/>
      <c r="AM185" s="5"/>
    </row>
    <row r="186" spans="1:39" s="4" customFormat="1" ht="15" x14ac:dyDescent="0.25">
      <c r="A186" s="292" t="s">
        <v>630</v>
      </c>
      <c r="B186" s="292" t="s">
        <v>589</v>
      </c>
      <c r="C186" s="292"/>
      <c r="D186" s="293">
        <v>8051</v>
      </c>
      <c r="E186" s="11"/>
      <c r="F186" s="11"/>
      <c r="G186" s="8"/>
      <c r="I186" s="62"/>
      <c r="J186" s="47"/>
      <c r="K186" s="107"/>
      <c r="M186" s="288"/>
      <c r="N186" s="289"/>
      <c r="O186" s="314"/>
      <c r="P186" s="290">
        <v>6</v>
      </c>
      <c r="Q186" s="291">
        <v>675</v>
      </c>
      <c r="S186" s="111"/>
      <c r="T186" s="47"/>
      <c r="V186" s="81"/>
      <c r="W186" s="81"/>
      <c r="X186" s="81"/>
      <c r="Y186" s="81"/>
      <c r="Z186" s="81"/>
      <c r="AA186" s="64"/>
      <c r="AB186" s="5"/>
      <c r="AC186" s="5"/>
      <c r="AD186" s="5"/>
      <c r="AE186" s="5"/>
      <c r="AF186" s="5"/>
      <c r="AG186" s="5"/>
      <c r="AH186" s="5"/>
      <c r="AI186" s="5"/>
      <c r="AJ186" s="5"/>
      <c r="AK186" s="5"/>
      <c r="AL186" s="5"/>
      <c r="AM186" s="5"/>
    </row>
    <row r="187" spans="1:39" s="4" customFormat="1" ht="15" x14ac:dyDescent="0.25">
      <c r="A187" s="292" t="s">
        <v>630</v>
      </c>
      <c r="B187" s="292" t="s">
        <v>589</v>
      </c>
      <c r="C187" s="292"/>
      <c r="D187" s="293">
        <v>8066</v>
      </c>
      <c r="E187" s="11"/>
      <c r="F187" s="11"/>
      <c r="G187" s="8"/>
      <c r="I187" s="62"/>
      <c r="J187" s="47"/>
      <c r="K187" s="107"/>
      <c r="M187" s="288"/>
      <c r="N187" s="289"/>
      <c r="O187" s="314"/>
      <c r="P187" s="290">
        <v>1</v>
      </c>
      <c r="Q187" s="291">
        <v>112.5</v>
      </c>
      <c r="S187" s="111"/>
      <c r="T187" s="47"/>
      <c r="V187" s="81"/>
      <c r="W187" s="81"/>
      <c r="X187" s="81"/>
      <c r="Y187" s="81"/>
      <c r="Z187" s="81"/>
      <c r="AA187" s="64"/>
      <c r="AB187" s="5"/>
      <c r="AC187" s="5"/>
      <c r="AD187" s="5"/>
      <c r="AE187" s="5"/>
      <c r="AF187" s="5"/>
      <c r="AG187" s="5"/>
      <c r="AH187" s="5"/>
      <c r="AI187" s="5"/>
      <c r="AJ187" s="5"/>
      <c r="AK187" s="5"/>
      <c r="AL187" s="5"/>
      <c r="AM187" s="5"/>
    </row>
    <row r="188" spans="1:39" s="4" customFormat="1" ht="15" x14ac:dyDescent="0.25">
      <c r="A188" s="292" t="s">
        <v>630</v>
      </c>
      <c r="B188" s="292" t="s">
        <v>589</v>
      </c>
      <c r="C188" s="292"/>
      <c r="D188" s="293">
        <v>8086</v>
      </c>
      <c r="E188" s="11"/>
      <c r="F188" s="11"/>
      <c r="G188" s="8"/>
      <c r="I188" s="62"/>
      <c r="J188" s="47"/>
      <c r="K188" s="107"/>
      <c r="M188" s="288"/>
      <c r="N188" s="289"/>
      <c r="O188" s="314"/>
      <c r="P188" s="290">
        <v>4</v>
      </c>
      <c r="Q188" s="291">
        <v>450</v>
      </c>
      <c r="S188" s="111"/>
      <c r="T188" s="47"/>
      <c r="V188" s="81"/>
      <c r="W188" s="81"/>
      <c r="X188" s="81"/>
      <c r="Y188" s="81"/>
      <c r="Z188" s="81"/>
      <c r="AA188" s="64"/>
      <c r="AB188" s="5"/>
      <c r="AC188" s="5"/>
      <c r="AD188" s="5"/>
      <c r="AE188" s="5"/>
      <c r="AF188" s="5"/>
      <c r="AG188" s="5"/>
      <c r="AH188" s="5"/>
      <c r="AI188" s="5"/>
      <c r="AJ188" s="5"/>
      <c r="AK188" s="5"/>
      <c r="AL188" s="5"/>
      <c r="AM188" s="5"/>
    </row>
    <row r="189" spans="1:39" s="4" customFormat="1" ht="15" x14ac:dyDescent="0.25">
      <c r="A189" s="292" t="s">
        <v>630</v>
      </c>
      <c r="B189" s="292" t="s">
        <v>589</v>
      </c>
      <c r="C189" s="292"/>
      <c r="D189" s="293">
        <v>8096</v>
      </c>
      <c r="E189" s="11"/>
      <c r="F189" s="11"/>
      <c r="G189" s="8"/>
      <c r="I189" s="62"/>
      <c r="J189" s="47"/>
      <c r="K189" s="107"/>
      <c r="M189" s="288"/>
      <c r="N189" s="289"/>
      <c r="O189" s="314"/>
      <c r="P189" s="290">
        <v>7</v>
      </c>
      <c r="Q189" s="291">
        <v>787.5</v>
      </c>
      <c r="S189" s="111"/>
      <c r="T189" s="47"/>
      <c r="V189" s="81"/>
      <c r="W189" s="81"/>
      <c r="X189" s="81"/>
      <c r="Y189" s="81"/>
      <c r="Z189" s="81"/>
      <c r="AA189" s="64"/>
      <c r="AB189" s="5"/>
      <c r="AC189" s="5"/>
      <c r="AD189" s="5"/>
      <c r="AE189" s="5"/>
      <c r="AF189" s="5"/>
      <c r="AG189" s="5"/>
      <c r="AH189" s="5"/>
      <c r="AI189" s="5"/>
      <c r="AJ189" s="5"/>
      <c r="AK189" s="5"/>
      <c r="AL189" s="5"/>
      <c r="AM189" s="5"/>
    </row>
    <row r="190" spans="1:39" s="4" customFormat="1" ht="15" x14ac:dyDescent="0.25">
      <c r="A190" s="292" t="s">
        <v>630</v>
      </c>
      <c r="B190" s="292" t="s">
        <v>590</v>
      </c>
      <c r="C190" s="292"/>
      <c r="D190" s="293">
        <v>8260</v>
      </c>
      <c r="E190" s="11"/>
      <c r="F190" s="11"/>
      <c r="G190" s="8"/>
      <c r="I190" s="62"/>
      <c r="J190" s="47"/>
      <c r="K190" s="107"/>
      <c r="M190" s="288"/>
      <c r="N190" s="289"/>
      <c r="O190" s="314"/>
      <c r="P190" s="290">
        <v>1</v>
      </c>
      <c r="Q190" s="291">
        <v>112.5</v>
      </c>
      <c r="S190" s="111"/>
      <c r="T190" s="47"/>
      <c r="V190" s="81"/>
      <c r="W190" s="81"/>
      <c r="X190" s="81"/>
      <c r="Y190" s="81"/>
      <c r="Z190" s="81"/>
      <c r="AA190" s="64"/>
      <c r="AB190" s="5"/>
      <c r="AC190" s="5"/>
      <c r="AD190" s="5"/>
      <c r="AE190" s="5"/>
      <c r="AF190" s="5"/>
      <c r="AG190" s="5"/>
      <c r="AH190" s="5"/>
      <c r="AI190" s="5"/>
      <c r="AJ190" s="5"/>
      <c r="AK190" s="5"/>
      <c r="AL190" s="5"/>
      <c r="AM190" s="5"/>
    </row>
    <row r="191" spans="1:39" s="4" customFormat="1" ht="15" x14ac:dyDescent="0.25">
      <c r="A191" s="292" t="s">
        <v>630</v>
      </c>
      <c r="B191" s="292" t="s">
        <v>491</v>
      </c>
      <c r="C191" s="292"/>
      <c r="D191" s="293">
        <v>8252</v>
      </c>
      <c r="E191" s="11"/>
      <c r="F191" s="11"/>
      <c r="G191" s="8"/>
      <c r="I191" s="62"/>
      <c r="J191" s="47"/>
      <c r="K191" s="107"/>
      <c r="M191" s="288"/>
      <c r="N191" s="289"/>
      <c r="O191" s="314"/>
      <c r="P191" s="290">
        <v>1</v>
      </c>
      <c r="Q191" s="291">
        <v>112.5</v>
      </c>
      <c r="S191" s="111"/>
      <c r="T191" s="47"/>
      <c r="V191" s="81"/>
      <c r="W191" s="81"/>
      <c r="X191" s="81"/>
      <c r="Y191" s="81"/>
      <c r="Z191" s="81"/>
      <c r="AA191" s="64"/>
      <c r="AB191" s="5"/>
      <c r="AC191" s="5"/>
      <c r="AD191" s="5"/>
      <c r="AE191" s="5"/>
      <c r="AF191" s="5"/>
      <c r="AG191" s="5"/>
      <c r="AH191" s="5"/>
      <c r="AI191" s="5"/>
      <c r="AJ191" s="5"/>
      <c r="AK191" s="5"/>
      <c r="AL191" s="5"/>
      <c r="AM191" s="5"/>
    </row>
    <row r="192" spans="1:39" s="4" customFormat="1" ht="15" x14ac:dyDescent="0.25">
      <c r="A192" s="292" t="s">
        <v>630</v>
      </c>
      <c r="B192" s="292" t="s">
        <v>628</v>
      </c>
      <c r="C192" s="292"/>
      <c r="D192" s="293">
        <v>8260</v>
      </c>
      <c r="E192" s="11"/>
      <c r="F192" s="11"/>
      <c r="G192" s="8"/>
      <c r="I192" s="62"/>
      <c r="J192" s="47"/>
      <c r="K192" s="107"/>
      <c r="M192" s="288"/>
      <c r="N192" s="289"/>
      <c r="O192" s="314"/>
      <c r="P192" s="290">
        <v>2</v>
      </c>
      <c r="Q192" s="291">
        <v>225</v>
      </c>
      <c r="S192" s="111"/>
      <c r="T192" s="47"/>
      <c r="V192" s="81"/>
      <c r="W192" s="81"/>
      <c r="X192" s="81"/>
      <c r="Y192" s="81"/>
      <c r="Z192" s="81"/>
      <c r="AA192" s="64"/>
      <c r="AB192" s="5"/>
      <c r="AC192" s="5"/>
      <c r="AD192" s="5"/>
      <c r="AE192" s="5"/>
      <c r="AF192" s="5"/>
      <c r="AG192" s="5"/>
      <c r="AH192" s="5"/>
      <c r="AI192" s="5"/>
      <c r="AJ192" s="5"/>
      <c r="AK192" s="5"/>
      <c r="AL192" s="5"/>
      <c r="AM192" s="5"/>
    </row>
    <row r="193" spans="1:39" s="4" customFormat="1" ht="15" x14ac:dyDescent="0.25">
      <c r="A193" s="292" t="s">
        <v>630</v>
      </c>
      <c r="B193" s="292" t="s">
        <v>492</v>
      </c>
      <c r="C193" s="292"/>
      <c r="D193" s="293">
        <v>8260</v>
      </c>
      <c r="E193" s="11"/>
      <c r="F193" s="11"/>
      <c r="G193" s="8"/>
      <c r="I193" s="62"/>
      <c r="J193" s="47"/>
      <c r="K193" s="107"/>
      <c r="M193" s="288"/>
      <c r="N193" s="289"/>
      <c r="O193" s="314"/>
      <c r="P193" s="290">
        <v>58</v>
      </c>
      <c r="Q193" s="291">
        <v>6637.5</v>
      </c>
      <c r="S193" s="111"/>
      <c r="T193" s="47"/>
      <c r="V193" s="81"/>
      <c r="W193" s="81"/>
      <c r="X193" s="81"/>
      <c r="Y193" s="81"/>
      <c r="Z193" s="81"/>
      <c r="AA193" s="64"/>
      <c r="AB193" s="5"/>
      <c r="AC193" s="5"/>
      <c r="AD193" s="5"/>
      <c r="AE193" s="5"/>
      <c r="AF193" s="5"/>
      <c r="AG193" s="5"/>
      <c r="AH193" s="5"/>
      <c r="AI193" s="5"/>
      <c r="AJ193" s="5"/>
      <c r="AK193" s="5"/>
      <c r="AL193" s="5"/>
      <c r="AM193" s="5"/>
    </row>
    <row r="194" spans="1:39" s="4" customFormat="1" ht="15" x14ac:dyDescent="0.25">
      <c r="A194" s="292" t="s">
        <v>630</v>
      </c>
      <c r="B194" s="292" t="s">
        <v>493</v>
      </c>
      <c r="C194" s="292"/>
      <c r="D194" s="293">
        <v>8094</v>
      </c>
      <c r="E194" s="11"/>
      <c r="F194" s="11"/>
      <c r="G194" s="8"/>
      <c r="I194" s="62"/>
      <c r="J194" s="47"/>
      <c r="K194" s="107"/>
      <c r="M194" s="288"/>
      <c r="N194" s="289"/>
      <c r="O194" s="314"/>
      <c r="P194" s="290">
        <v>153</v>
      </c>
      <c r="Q194" s="291">
        <v>18337.5</v>
      </c>
      <c r="S194" s="111"/>
      <c r="T194" s="47"/>
      <c r="V194" s="81"/>
      <c r="W194" s="81"/>
      <c r="X194" s="81"/>
      <c r="Y194" s="81"/>
      <c r="Z194" s="81"/>
      <c r="AA194" s="64"/>
      <c r="AB194" s="5"/>
      <c r="AC194" s="5"/>
      <c r="AD194" s="5"/>
      <c r="AE194" s="5"/>
      <c r="AF194" s="5"/>
      <c r="AG194" s="5"/>
      <c r="AH194" s="5"/>
      <c r="AI194" s="5"/>
      <c r="AJ194" s="5"/>
      <c r="AK194" s="5"/>
      <c r="AL194" s="5"/>
      <c r="AM194" s="5"/>
    </row>
    <row r="195" spans="1:39" s="4" customFormat="1" ht="15" x14ac:dyDescent="0.25">
      <c r="A195" s="292" t="s">
        <v>630</v>
      </c>
      <c r="B195" s="292" t="s">
        <v>592</v>
      </c>
      <c r="C195" s="292"/>
      <c r="D195" s="293">
        <v>8004</v>
      </c>
      <c r="E195" s="11"/>
      <c r="F195" s="11"/>
      <c r="G195" s="8"/>
      <c r="I195" s="62"/>
      <c r="J195" s="47"/>
      <c r="K195" s="107"/>
      <c r="M195" s="288"/>
      <c r="N195" s="289"/>
      <c r="O195" s="314"/>
      <c r="P195" s="290">
        <v>1</v>
      </c>
      <c r="Q195" s="291">
        <v>112.5</v>
      </c>
      <c r="S195" s="111"/>
      <c r="T195" s="47"/>
      <c r="V195" s="81"/>
      <c r="W195" s="81"/>
      <c r="X195" s="81"/>
      <c r="Y195" s="81"/>
      <c r="Z195" s="81"/>
      <c r="AA195" s="64"/>
      <c r="AB195" s="5"/>
      <c r="AC195" s="5"/>
      <c r="AD195" s="5"/>
      <c r="AE195" s="5"/>
      <c r="AF195" s="5"/>
      <c r="AG195" s="5"/>
      <c r="AH195" s="5"/>
      <c r="AI195" s="5"/>
      <c r="AJ195" s="5"/>
      <c r="AK195" s="5"/>
      <c r="AL195" s="5"/>
      <c r="AM195" s="5"/>
    </row>
    <row r="196" spans="1:39" s="4" customFormat="1" ht="15" x14ac:dyDescent="0.25">
      <c r="A196" s="292" t="s">
        <v>630</v>
      </c>
      <c r="B196" s="292" t="s">
        <v>592</v>
      </c>
      <c r="C196" s="292"/>
      <c r="D196" s="293">
        <v>8009</v>
      </c>
      <c r="E196" s="11"/>
      <c r="F196" s="11"/>
      <c r="G196" s="8"/>
      <c r="I196" s="62"/>
      <c r="J196" s="47"/>
      <c r="K196" s="107"/>
      <c r="M196" s="288"/>
      <c r="N196" s="289"/>
      <c r="O196" s="314"/>
      <c r="P196" s="290">
        <v>2</v>
      </c>
      <c r="Q196" s="291">
        <v>225</v>
      </c>
      <c r="S196" s="111"/>
      <c r="T196" s="47"/>
      <c r="V196" s="81"/>
      <c r="W196" s="81"/>
      <c r="X196" s="81"/>
      <c r="Y196" s="81"/>
      <c r="Z196" s="81"/>
      <c r="AA196" s="64"/>
      <c r="AB196" s="5"/>
      <c r="AC196" s="5"/>
      <c r="AD196" s="5"/>
      <c r="AE196" s="5"/>
      <c r="AF196" s="5"/>
      <c r="AG196" s="5"/>
      <c r="AH196" s="5"/>
      <c r="AI196" s="5"/>
      <c r="AJ196" s="5"/>
      <c r="AK196" s="5"/>
      <c r="AL196" s="5"/>
      <c r="AM196" s="5"/>
    </row>
    <row r="197" spans="1:39" s="4" customFormat="1" ht="15" x14ac:dyDescent="0.25">
      <c r="A197" s="292" t="s">
        <v>630</v>
      </c>
      <c r="B197" s="292" t="s">
        <v>592</v>
      </c>
      <c r="C197" s="292"/>
      <c r="D197" s="293">
        <v>8037</v>
      </c>
      <c r="E197" s="11"/>
      <c r="F197" s="11"/>
      <c r="G197" s="8"/>
      <c r="I197" s="62"/>
      <c r="J197" s="47"/>
      <c r="K197" s="107"/>
      <c r="M197" s="288"/>
      <c r="N197" s="289"/>
      <c r="O197" s="314"/>
      <c r="P197" s="290">
        <v>7</v>
      </c>
      <c r="Q197" s="291">
        <v>900</v>
      </c>
      <c r="S197" s="111"/>
      <c r="T197" s="47"/>
      <c r="V197" s="81"/>
      <c r="W197" s="81"/>
      <c r="X197" s="81"/>
      <c r="Y197" s="81"/>
      <c r="Z197" s="81"/>
      <c r="AA197" s="64"/>
      <c r="AB197" s="5"/>
      <c r="AC197" s="5"/>
      <c r="AD197" s="5"/>
      <c r="AE197" s="5"/>
      <c r="AF197" s="5"/>
      <c r="AG197" s="5"/>
      <c r="AH197" s="5"/>
      <c r="AI197" s="5"/>
      <c r="AJ197" s="5"/>
      <c r="AK197" s="5"/>
      <c r="AL197" s="5"/>
      <c r="AM197" s="5"/>
    </row>
    <row r="198" spans="1:39" s="4" customFormat="1" ht="15" x14ac:dyDescent="0.25">
      <c r="A198" s="292" t="s">
        <v>630</v>
      </c>
      <c r="B198" s="292" t="s">
        <v>592</v>
      </c>
      <c r="C198" s="292"/>
      <c r="D198" s="293">
        <v>8081</v>
      </c>
      <c r="E198" s="11"/>
      <c r="F198" s="11"/>
      <c r="G198" s="8"/>
      <c r="I198" s="62"/>
      <c r="J198" s="47"/>
      <c r="K198" s="107"/>
      <c r="M198" s="288"/>
      <c r="N198" s="289"/>
      <c r="O198" s="314"/>
      <c r="P198" s="290">
        <v>15</v>
      </c>
      <c r="Q198" s="291">
        <v>1687.5</v>
      </c>
      <c r="S198" s="111"/>
      <c r="T198" s="47"/>
      <c r="V198" s="81"/>
      <c r="W198" s="81"/>
      <c r="X198" s="81"/>
      <c r="Y198" s="81"/>
      <c r="Z198" s="81"/>
      <c r="AA198" s="64"/>
      <c r="AB198" s="5"/>
      <c r="AC198" s="5"/>
      <c r="AD198" s="5"/>
      <c r="AE198" s="5"/>
      <c r="AF198" s="5"/>
      <c r="AG198" s="5"/>
      <c r="AH198" s="5"/>
      <c r="AI198" s="5"/>
      <c r="AJ198" s="5"/>
      <c r="AK198" s="5"/>
      <c r="AL198" s="5"/>
      <c r="AM198" s="5"/>
    </row>
    <row r="199" spans="1:39" s="4" customFormat="1" ht="15" x14ac:dyDescent="0.25">
      <c r="A199" s="292" t="s">
        <v>630</v>
      </c>
      <c r="B199" s="292" t="s">
        <v>593</v>
      </c>
      <c r="C199" s="292"/>
      <c r="D199" s="293">
        <v>8081</v>
      </c>
      <c r="E199" s="11"/>
      <c r="F199" s="11"/>
      <c r="G199" s="8"/>
      <c r="I199" s="62"/>
      <c r="J199" s="47"/>
      <c r="K199" s="107"/>
      <c r="M199" s="288"/>
      <c r="N199" s="289"/>
      <c r="O199" s="314"/>
      <c r="P199" s="290">
        <v>1</v>
      </c>
      <c r="Q199" s="291">
        <v>112.5</v>
      </c>
      <c r="S199" s="111"/>
      <c r="T199" s="47"/>
      <c r="V199" s="81"/>
      <c r="W199" s="81"/>
      <c r="X199" s="81"/>
      <c r="Y199" s="81"/>
      <c r="Z199" s="81"/>
      <c r="AA199" s="64"/>
      <c r="AB199" s="5"/>
      <c r="AC199" s="5"/>
      <c r="AD199" s="5"/>
      <c r="AE199" s="5"/>
      <c r="AF199" s="5"/>
      <c r="AG199" s="5"/>
      <c r="AH199" s="5"/>
      <c r="AI199" s="5"/>
      <c r="AJ199" s="5"/>
      <c r="AK199" s="5"/>
      <c r="AL199" s="5"/>
      <c r="AM199" s="5"/>
    </row>
    <row r="200" spans="1:39" s="4" customFormat="1" ht="15" x14ac:dyDescent="0.25">
      <c r="A200" s="292" t="s">
        <v>630</v>
      </c>
      <c r="B200" s="292" t="s">
        <v>593</v>
      </c>
      <c r="C200" s="292"/>
      <c r="D200" s="293">
        <v>8095</v>
      </c>
      <c r="E200" s="11"/>
      <c r="F200" s="11"/>
      <c r="G200" s="8"/>
      <c r="I200" s="62"/>
      <c r="J200" s="47"/>
      <c r="K200" s="107"/>
      <c r="M200" s="288"/>
      <c r="N200" s="289"/>
      <c r="O200" s="314"/>
      <c r="P200" s="290">
        <v>1</v>
      </c>
      <c r="Q200" s="291">
        <v>112.5</v>
      </c>
      <c r="S200" s="111"/>
      <c r="T200" s="47"/>
      <c r="V200" s="81"/>
      <c r="W200" s="81"/>
      <c r="X200" s="81"/>
      <c r="Y200" s="81"/>
      <c r="Z200" s="81"/>
      <c r="AA200" s="64"/>
      <c r="AB200" s="5"/>
      <c r="AC200" s="5"/>
      <c r="AD200" s="5"/>
      <c r="AE200" s="5"/>
      <c r="AF200" s="5"/>
      <c r="AG200" s="5"/>
      <c r="AH200" s="5"/>
      <c r="AI200" s="5"/>
      <c r="AJ200" s="5"/>
      <c r="AK200" s="5"/>
      <c r="AL200" s="5"/>
      <c r="AM200" s="5"/>
    </row>
    <row r="201" spans="1:39" s="4" customFormat="1" ht="15" x14ac:dyDescent="0.25">
      <c r="A201" s="292" t="s">
        <v>630</v>
      </c>
      <c r="B201" s="292" t="s">
        <v>494</v>
      </c>
      <c r="C201" s="292"/>
      <c r="D201" s="293">
        <v>8270</v>
      </c>
      <c r="E201" s="11"/>
      <c r="F201" s="11"/>
      <c r="G201" s="8"/>
      <c r="I201" s="62"/>
      <c r="J201" s="47"/>
      <c r="K201" s="107"/>
      <c r="M201" s="288"/>
      <c r="N201" s="289"/>
      <c r="O201" s="314"/>
      <c r="P201" s="290">
        <v>6</v>
      </c>
      <c r="Q201" s="291">
        <v>675</v>
      </c>
      <c r="S201" s="111"/>
      <c r="T201" s="47"/>
      <c r="V201" s="81"/>
      <c r="W201" s="81"/>
      <c r="X201" s="81"/>
      <c r="Y201" s="81"/>
      <c r="Z201" s="81"/>
      <c r="AA201" s="64"/>
      <c r="AB201" s="5"/>
      <c r="AC201" s="5"/>
      <c r="AD201" s="5"/>
      <c r="AE201" s="5"/>
      <c r="AF201" s="5"/>
      <c r="AG201" s="5"/>
      <c r="AH201" s="5"/>
      <c r="AI201" s="5"/>
      <c r="AJ201" s="5"/>
      <c r="AK201" s="5"/>
      <c r="AL201" s="5"/>
      <c r="AM201" s="5"/>
    </row>
    <row r="202" spans="1:39" s="4" customFormat="1" ht="15" x14ac:dyDescent="0.25">
      <c r="A202" s="292" t="s">
        <v>630</v>
      </c>
      <c r="B202" s="292" t="s">
        <v>499</v>
      </c>
      <c r="C202" s="292"/>
      <c r="D202" s="293">
        <v>8097</v>
      </c>
      <c r="E202" s="11"/>
      <c r="F202" s="11"/>
      <c r="G202" s="8"/>
      <c r="I202" s="62"/>
      <c r="J202" s="47"/>
      <c r="K202" s="107"/>
      <c r="M202" s="288"/>
      <c r="N202" s="289"/>
      <c r="O202" s="314"/>
      <c r="P202" s="290">
        <v>12</v>
      </c>
      <c r="Q202" s="291">
        <v>1462.5</v>
      </c>
      <c r="S202" s="111"/>
      <c r="T202" s="47"/>
      <c r="V202" s="81"/>
      <c r="W202" s="81"/>
      <c r="X202" s="81"/>
      <c r="Y202" s="81"/>
      <c r="Z202" s="81"/>
      <c r="AA202" s="64"/>
      <c r="AB202" s="5"/>
      <c r="AC202" s="5"/>
      <c r="AD202" s="5"/>
      <c r="AE202" s="5"/>
      <c r="AF202" s="5"/>
      <c r="AG202" s="5"/>
      <c r="AH202" s="5"/>
      <c r="AI202" s="5"/>
      <c r="AJ202" s="5"/>
      <c r="AK202" s="5"/>
      <c r="AL202" s="5"/>
      <c r="AM202" s="5"/>
    </row>
    <row r="203" spans="1:39" s="4" customFormat="1" ht="15" x14ac:dyDescent="0.25">
      <c r="A203" s="292" t="s">
        <v>630</v>
      </c>
      <c r="B203" s="292" t="s">
        <v>594</v>
      </c>
      <c r="C203" s="292"/>
      <c r="D203" s="293">
        <v>8096</v>
      </c>
      <c r="E203" s="11"/>
      <c r="F203" s="11"/>
      <c r="G203" s="8"/>
      <c r="I203" s="62"/>
      <c r="J203" s="47"/>
      <c r="K203" s="107"/>
      <c r="M203" s="288"/>
      <c r="N203" s="289"/>
      <c r="O203" s="314"/>
      <c r="P203" s="290">
        <v>1</v>
      </c>
      <c r="Q203" s="291">
        <v>112.5</v>
      </c>
      <c r="S203" s="111"/>
      <c r="T203" s="47"/>
      <c r="V203" s="81"/>
      <c r="W203" s="81"/>
      <c r="X203" s="81"/>
      <c r="Y203" s="81"/>
      <c r="Z203" s="81"/>
      <c r="AA203" s="64"/>
      <c r="AB203" s="5"/>
      <c r="AC203" s="5"/>
      <c r="AD203" s="5"/>
      <c r="AE203" s="5"/>
      <c r="AF203" s="5"/>
      <c r="AG203" s="5"/>
      <c r="AH203" s="5"/>
      <c r="AI203" s="5"/>
      <c r="AJ203" s="5"/>
      <c r="AK203" s="5"/>
      <c r="AL203" s="5"/>
      <c r="AM203" s="5"/>
    </row>
    <row r="204" spans="1:39" s="4" customFormat="1" ht="15" x14ac:dyDescent="0.25">
      <c r="A204" s="292" t="s">
        <v>630</v>
      </c>
      <c r="B204" s="292" t="s">
        <v>595</v>
      </c>
      <c r="C204" s="292"/>
      <c r="D204" s="293">
        <v>8098</v>
      </c>
      <c r="E204" s="11"/>
      <c r="F204" s="11"/>
      <c r="G204" s="8"/>
      <c r="I204" s="62"/>
      <c r="J204" s="47"/>
      <c r="K204" s="107"/>
      <c r="M204" s="288"/>
      <c r="N204" s="289"/>
      <c r="O204" s="314"/>
      <c r="P204" s="290">
        <v>13</v>
      </c>
      <c r="Q204" s="291">
        <v>1462.5</v>
      </c>
      <c r="S204" s="111"/>
      <c r="T204" s="47"/>
      <c r="V204" s="81"/>
      <c r="W204" s="81"/>
      <c r="X204" s="81"/>
      <c r="Y204" s="81"/>
      <c r="Z204" s="81"/>
      <c r="AA204" s="64"/>
      <c r="AB204" s="5"/>
      <c r="AC204" s="5"/>
      <c r="AD204" s="5"/>
      <c r="AE204" s="5"/>
      <c r="AF204" s="5"/>
      <c r="AG204" s="5"/>
      <c r="AH204" s="5"/>
      <c r="AI204" s="5"/>
      <c r="AJ204" s="5"/>
      <c r="AK204" s="5"/>
      <c r="AL204" s="5"/>
      <c r="AM204" s="5"/>
    </row>
    <row r="205" spans="1:39" s="4" customFormat="1" ht="15" x14ac:dyDescent="0.25">
      <c r="A205" s="292" t="s">
        <v>630</v>
      </c>
      <c r="B205" s="292" t="s">
        <v>597</v>
      </c>
      <c r="C205" s="292"/>
      <c r="D205" s="293">
        <v>8085</v>
      </c>
      <c r="E205" s="11"/>
      <c r="F205" s="11"/>
      <c r="G205" s="8"/>
      <c r="I205" s="62"/>
      <c r="J205" s="47"/>
      <c r="K205" s="107"/>
      <c r="M205" s="288"/>
      <c r="N205" s="289"/>
      <c r="O205" s="314"/>
      <c r="P205" s="290">
        <v>5</v>
      </c>
      <c r="Q205" s="291">
        <v>562.5</v>
      </c>
      <c r="S205" s="111"/>
      <c r="T205" s="47"/>
      <c r="V205" s="81"/>
      <c r="W205" s="81"/>
      <c r="X205" s="81"/>
      <c r="Y205" s="81"/>
      <c r="Z205" s="81"/>
      <c r="AA205" s="64"/>
      <c r="AB205" s="5"/>
      <c r="AC205" s="5"/>
      <c r="AD205" s="5"/>
      <c r="AE205" s="5"/>
      <c r="AF205" s="5"/>
      <c r="AG205" s="5"/>
      <c r="AH205" s="5"/>
      <c r="AI205" s="5"/>
      <c r="AJ205" s="5"/>
      <c r="AK205" s="5"/>
      <c r="AL205" s="5"/>
      <c r="AM205" s="5"/>
    </row>
    <row r="206" spans="1:39" s="4" customFormat="1" ht="15" x14ac:dyDescent="0.25">
      <c r="A206" s="292" t="s">
        <v>646</v>
      </c>
      <c r="B206" s="292" t="s">
        <v>604</v>
      </c>
      <c r="C206" s="292"/>
      <c r="D206" s="293">
        <v>8201</v>
      </c>
      <c r="E206" s="11"/>
      <c r="F206" s="11"/>
      <c r="G206" s="8"/>
      <c r="I206" s="62"/>
      <c r="J206" s="47"/>
      <c r="K206" s="107"/>
      <c r="M206" s="288"/>
      <c r="N206" s="289"/>
      <c r="O206" s="314"/>
      <c r="P206" s="290">
        <v>1</v>
      </c>
      <c r="Q206" s="291">
        <v>5</v>
      </c>
      <c r="S206" s="111"/>
      <c r="T206" s="47"/>
      <c r="V206" s="81"/>
      <c r="W206" s="81"/>
      <c r="X206" s="81"/>
      <c r="Y206" s="81"/>
      <c r="Z206" s="81"/>
      <c r="AA206" s="64"/>
      <c r="AB206" s="5"/>
      <c r="AC206" s="5"/>
      <c r="AD206" s="5"/>
      <c r="AE206" s="5"/>
      <c r="AF206" s="5"/>
      <c r="AG206" s="5"/>
      <c r="AH206" s="5"/>
      <c r="AI206" s="5"/>
      <c r="AJ206" s="5"/>
      <c r="AK206" s="5"/>
      <c r="AL206" s="5"/>
      <c r="AM206" s="5"/>
    </row>
    <row r="207" spans="1:39" s="4" customFormat="1" ht="15" x14ac:dyDescent="0.25">
      <c r="A207" s="292" t="s">
        <v>646</v>
      </c>
      <c r="B207" s="292" t="s">
        <v>631</v>
      </c>
      <c r="C207" s="292"/>
      <c r="D207" s="293">
        <v>8201</v>
      </c>
      <c r="E207" s="11"/>
      <c r="F207" s="11"/>
      <c r="G207" s="8"/>
      <c r="I207" s="62"/>
      <c r="J207" s="47"/>
      <c r="K207" s="107"/>
      <c r="M207" s="288">
        <v>308</v>
      </c>
      <c r="N207" s="289">
        <v>8195.0299999999988</v>
      </c>
      <c r="O207" s="314"/>
      <c r="P207" s="290">
        <v>319</v>
      </c>
      <c r="Q207" s="291">
        <v>6343.97</v>
      </c>
      <c r="S207" s="111"/>
      <c r="T207" s="47"/>
      <c r="V207" s="81"/>
      <c r="W207" s="81"/>
      <c r="X207" s="81"/>
      <c r="Y207" s="81"/>
      <c r="Z207" s="81"/>
      <c r="AA207" s="64"/>
      <c r="AB207" s="5"/>
      <c r="AC207" s="5"/>
      <c r="AD207" s="5"/>
      <c r="AE207" s="5"/>
      <c r="AF207" s="5"/>
      <c r="AG207" s="5"/>
      <c r="AH207" s="5"/>
      <c r="AI207" s="5"/>
      <c r="AJ207" s="5"/>
      <c r="AK207" s="5"/>
      <c r="AL207" s="5"/>
      <c r="AM207" s="5"/>
    </row>
    <row r="208" spans="1:39" s="4" customFormat="1" ht="15" x14ac:dyDescent="0.25">
      <c r="A208" s="292" t="s">
        <v>646</v>
      </c>
      <c r="B208" s="292" t="s">
        <v>434</v>
      </c>
      <c r="C208" s="292"/>
      <c r="D208" s="293">
        <v>8004</v>
      </c>
      <c r="E208" s="11"/>
      <c r="F208" s="11"/>
      <c r="G208" s="8"/>
      <c r="I208" s="62"/>
      <c r="J208" s="47"/>
      <c r="K208" s="107"/>
      <c r="M208" s="288">
        <v>136</v>
      </c>
      <c r="N208" s="289">
        <v>4922.5999999999995</v>
      </c>
      <c r="O208" s="314"/>
      <c r="P208" s="290">
        <v>126</v>
      </c>
      <c r="Q208" s="291">
        <v>3550.9500000000016</v>
      </c>
      <c r="S208" s="111"/>
      <c r="T208" s="47"/>
      <c r="V208" s="81"/>
      <c r="W208" s="81"/>
      <c r="X208" s="81"/>
      <c r="Y208" s="81"/>
      <c r="Z208" s="81"/>
      <c r="AA208" s="64"/>
      <c r="AB208" s="5"/>
      <c r="AC208" s="5"/>
      <c r="AD208" s="5"/>
      <c r="AE208" s="5"/>
      <c r="AF208" s="5"/>
      <c r="AG208" s="5"/>
      <c r="AH208" s="5"/>
      <c r="AI208" s="5"/>
      <c r="AJ208" s="5"/>
      <c r="AK208" s="5"/>
      <c r="AL208" s="5"/>
      <c r="AM208" s="5"/>
    </row>
    <row r="209" spans="1:39" s="4" customFormat="1" ht="15" x14ac:dyDescent="0.25">
      <c r="A209" s="292" t="s">
        <v>646</v>
      </c>
      <c r="B209" s="292" t="s">
        <v>435</v>
      </c>
      <c r="C209" s="292"/>
      <c r="D209" s="293">
        <v>8401</v>
      </c>
      <c r="E209" s="11"/>
      <c r="F209" s="11"/>
      <c r="G209" s="8"/>
      <c r="I209" s="62"/>
      <c r="J209" s="47"/>
      <c r="K209" s="107"/>
      <c r="M209" s="288">
        <v>1272</v>
      </c>
      <c r="N209" s="289">
        <v>50437.490000000122</v>
      </c>
      <c r="O209" s="314"/>
      <c r="P209" s="290">
        <v>1356</v>
      </c>
      <c r="Q209" s="291">
        <v>44565.99000000002</v>
      </c>
      <c r="S209" s="111"/>
      <c r="T209" s="47"/>
      <c r="V209" s="81"/>
      <c r="W209" s="81"/>
      <c r="X209" s="81"/>
      <c r="Y209" s="81"/>
      <c r="Z209" s="81"/>
      <c r="AA209" s="64"/>
      <c r="AB209" s="5"/>
      <c r="AC209" s="5"/>
      <c r="AD209" s="5"/>
      <c r="AE209" s="5"/>
      <c r="AF209" s="5"/>
      <c r="AG209" s="5"/>
      <c r="AH209" s="5"/>
      <c r="AI209" s="5"/>
      <c r="AJ209" s="5"/>
      <c r="AK209" s="5"/>
      <c r="AL209" s="5"/>
      <c r="AM209" s="5"/>
    </row>
    <row r="210" spans="1:39" s="4" customFormat="1" ht="15" x14ac:dyDescent="0.25">
      <c r="A210" s="292" t="s">
        <v>646</v>
      </c>
      <c r="B210" s="292" t="s">
        <v>606</v>
      </c>
      <c r="C210" s="292"/>
      <c r="D210" s="293">
        <v>8202</v>
      </c>
      <c r="E210" s="11"/>
      <c r="F210" s="11"/>
      <c r="G210" s="8"/>
      <c r="I210" s="62"/>
      <c r="J210" s="47"/>
      <c r="K210" s="107"/>
      <c r="M210" s="288">
        <v>6</v>
      </c>
      <c r="N210" s="289">
        <v>318.87</v>
      </c>
      <c r="O210" s="314"/>
      <c r="P210" s="290">
        <v>6</v>
      </c>
      <c r="Q210" s="291">
        <v>217.97</v>
      </c>
      <c r="S210" s="111"/>
      <c r="T210" s="47"/>
      <c r="V210" s="81"/>
      <c r="W210" s="81"/>
      <c r="X210" s="81"/>
      <c r="Y210" s="81"/>
      <c r="Z210" s="81"/>
      <c r="AA210" s="64"/>
      <c r="AB210" s="5"/>
      <c r="AC210" s="5"/>
      <c r="AD210" s="5"/>
      <c r="AE210" s="5"/>
      <c r="AF210" s="5"/>
      <c r="AG210" s="5"/>
      <c r="AH210" s="5"/>
      <c r="AI210" s="5"/>
      <c r="AJ210" s="5"/>
      <c r="AK210" s="5"/>
      <c r="AL210" s="5"/>
      <c r="AM210" s="5"/>
    </row>
    <row r="211" spans="1:39" s="4" customFormat="1" ht="15" x14ac:dyDescent="0.25">
      <c r="A211" s="292" t="s">
        <v>646</v>
      </c>
      <c r="B211" s="292" t="s">
        <v>506</v>
      </c>
      <c r="C211" s="292"/>
      <c r="D211" s="293">
        <v>8007</v>
      </c>
      <c r="E211" s="11"/>
      <c r="F211" s="11"/>
      <c r="G211" s="8"/>
      <c r="I211" s="62"/>
      <c r="J211" s="47"/>
      <c r="K211" s="107"/>
      <c r="M211" s="288">
        <v>1</v>
      </c>
      <c r="N211" s="289">
        <v>56.65</v>
      </c>
      <c r="O211" s="314"/>
      <c r="P211" s="290">
        <v>2</v>
      </c>
      <c r="Q211" s="291">
        <v>46.19</v>
      </c>
      <c r="S211" s="111"/>
      <c r="T211" s="47"/>
      <c r="V211" s="81"/>
      <c r="W211" s="81"/>
      <c r="X211" s="81"/>
      <c r="Y211" s="81"/>
      <c r="Z211" s="81"/>
      <c r="AA211" s="64"/>
      <c r="AB211" s="5"/>
      <c r="AC211" s="5"/>
      <c r="AD211" s="5"/>
      <c r="AE211" s="5"/>
      <c r="AF211" s="5"/>
      <c r="AG211" s="5"/>
      <c r="AH211" s="5"/>
      <c r="AI211" s="5"/>
      <c r="AJ211" s="5"/>
      <c r="AK211" s="5"/>
      <c r="AL211" s="5"/>
      <c r="AM211" s="5"/>
    </row>
    <row r="212" spans="1:39" s="4" customFormat="1" ht="15" x14ac:dyDescent="0.25">
      <c r="A212" s="292" t="s">
        <v>646</v>
      </c>
      <c r="B212" s="292" t="s">
        <v>507</v>
      </c>
      <c r="C212" s="292"/>
      <c r="D212" s="293">
        <v>8091</v>
      </c>
      <c r="E212" s="11"/>
      <c r="F212" s="11"/>
      <c r="G212" s="8"/>
      <c r="I212" s="62"/>
      <c r="J212" s="47"/>
      <c r="K212" s="107"/>
      <c r="M212" s="288">
        <v>18</v>
      </c>
      <c r="N212" s="289">
        <v>428.29</v>
      </c>
      <c r="O212" s="314"/>
      <c r="P212" s="290">
        <v>14</v>
      </c>
      <c r="Q212" s="291">
        <v>234.44000000000003</v>
      </c>
      <c r="S212" s="111"/>
      <c r="T212" s="47"/>
      <c r="V212" s="81"/>
      <c r="W212" s="81"/>
      <c r="X212" s="81"/>
      <c r="Y212" s="81"/>
      <c r="Z212" s="81"/>
      <c r="AA212" s="64"/>
      <c r="AB212" s="5"/>
      <c r="AC212" s="5"/>
      <c r="AD212" s="5"/>
      <c r="AE212" s="5"/>
      <c r="AF212" s="5"/>
      <c r="AG212" s="5"/>
      <c r="AH212" s="5"/>
      <c r="AI212" s="5"/>
      <c r="AJ212" s="5"/>
      <c r="AK212" s="5"/>
      <c r="AL212" s="5"/>
      <c r="AM212" s="5"/>
    </row>
    <row r="213" spans="1:39" s="4" customFormat="1" ht="15" x14ac:dyDescent="0.25">
      <c r="A213" s="292" t="s">
        <v>646</v>
      </c>
      <c r="B213" s="292" t="s">
        <v>607</v>
      </c>
      <c r="C213" s="292"/>
      <c r="D213" s="293">
        <v>8009</v>
      </c>
      <c r="E213" s="11"/>
      <c r="F213" s="11"/>
      <c r="G213" s="8"/>
      <c r="I213" s="62"/>
      <c r="J213" s="47"/>
      <c r="K213" s="107"/>
      <c r="M213" s="288">
        <v>174</v>
      </c>
      <c r="N213" s="289">
        <v>5152.62</v>
      </c>
      <c r="O213" s="314"/>
      <c r="P213" s="290">
        <v>156</v>
      </c>
      <c r="Q213" s="291">
        <v>3806.5599999999995</v>
      </c>
      <c r="S213" s="111"/>
      <c r="T213" s="47"/>
      <c r="V213" s="81"/>
      <c r="W213" s="81"/>
      <c r="X213" s="81"/>
      <c r="Y213" s="81"/>
      <c r="Z213" s="81"/>
      <c r="AA213" s="64"/>
      <c r="AB213" s="5"/>
      <c r="AC213" s="5"/>
      <c r="AD213" s="5"/>
      <c r="AE213" s="5"/>
      <c r="AF213" s="5"/>
      <c r="AG213" s="5"/>
      <c r="AH213" s="5"/>
      <c r="AI213" s="5"/>
      <c r="AJ213" s="5"/>
      <c r="AK213" s="5"/>
      <c r="AL213" s="5"/>
      <c r="AM213" s="5"/>
    </row>
    <row r="214" spans="1:39" s="4" customFormat="1" ht="15" x14ac:dyDescent="0.25">
      <c r="A214" s="292" t="s">
        <v>646</v>
      </c>
      <c r="B214" s="292" t="s">
        <v>437</v>
      </c>
      <c r="C214" s="292"/>
      <c r="D214" s="293">
        <v>8012</v>
      </c>
      <c r="E214" s="11"/>
      <c r="F214" s="11"/>
      <c r="G214" s="8"/>
      <c r="I214" s="62"/>
      <c r="J214" s="47"/>
      <c r="K214" s="107"/>
      <c r="M214" s="288">
        <v>337</v>
      </c>
      <c r="N214" s="289">
        <v>12377.579999999996</v>
      </c>
      <c r="O214" s="314"/>
      <c r="P214" s="290">
        <v>315</v>
      </c>
      <c r="Q214" s="291">
        <v>10102.940000000006</v>
      </c>
      <c r="S214" s="111"/>
      <c r="T214" s="47"/>
      <c r="V214" s="81"/>
      <c r="W214" s="81"/>
      <c r="X214" s="81"/>
      <c r="Y214" s="81"/>
      <c r="Z214" s="81"/>
      <c r="AA214" s="64"/>
      <c r="AB214" s="5"/>
      <c r="AC214" s="5"/>
      <c r="AD214" s="5"/>
      <c r="AE214" s="5"/>
      <c r="AF214" s="5"/>
      <c r="AG214" s="5"/>
      <c r="AH214" s="5"/>
      <c r="AI214" s="5"/>
      <c r="AJ214" s="5"/>
      <c r="AK214" s="5"/>
      <c r="AL214" s="5"/>
      <c r="AM214" s="5"/>
    </row>
    <row r="215" spans="1:39" s="4" customFormat="1" ht="15" x14ac:dyDescent="0.25">
      <c r="A215" s="292" t="s">
        <v>646</v>
      </c>
      <c r="B215" s="292" t="s">
        <v>647</v>
      </c>
      <c r="C215" s="292"/>
      <c r="D215" s="293">
        <v>8012</v>
      </c>
      <c r="E215" s="11"/>
      <c r="F215" s="11"/>
      <c r="G215" s="8"/>
      <c r="I215" s="62"/>
      <c r="J215" s="47"/>
      <c r="K215" s="107"/>
      <c r="M215" s="288">
        <v>1</v>
      </c>
      <c r="N215" s="289">
        <v>5</v>
      </c>
      <c r="O215" s="314"/>
      <c r="P215" s="290"/>
      <c r="Q215" s="291"/>
      <c r="S215" s="111"/>
      <c r="T215" s="47"/>
      <c r="V215" s="81"/>
      <c r="W215" s="81"/>
      <c r="X215" s="81"/>
      <c r="Y215" s="81"/>
      <c r="Z215" s="81"/>
      <c r="AA215" s="64"/>
      <c r="AB215" s="5"/>
      <c r="AC215" s="5"/>
      <c r="AD215" s="5"/>
      <c r="AE215" s="5"/>
      <c r="AF215" s="5"/>
      <c r="AG215" s="5"/>
      <c r="AH215" s="5"/>
      <c r="AI215" s="5"/>
      <c r="AJ215" s="5"/>
      <c r="AK215" s="5"/>
      <c r="AL215" s="5"/>
      <c r="AM215" s="5"/>
    </row>
    <row r="216" spans="1:39" s="4" customFormat="1" ht="15" x14ac:dyDescent="0.25">
      <c r="A216" s="292" t="s">
        <v>646</v>
      </c>
      <c r="B216" s="292" t="s">
        <v>508</v>
      </c>
      <c r="C216" s="292"/>
      <c r="D216" s="293">
        <v>8014</v>
      </c>
      <c r="E216" s="11"/>
      <c r="F216" s="11"/>
      <c r="G216" s="8"/>
      <c r="I216" s="62"/>
      <c r="J216" s="47"/>
      <c r="K216" s="107"/>
      <c r="M216" s="288">
        <v>3</v>
      </c>
      <c r="N216" s="289">
        <v>39.33</v>
      </c>
      <c r="O216" s="314"/>
      <c r="P216" s="290">
        <v>2</v>
      </c>
      <c r="Q216" s="291">
        <v>22.23</v>
      </c>
      <c r="S216" s="111"/>
      <c r="T216" s="47"/>
      <c r="V216" s="81"/>
      <c r="W216" s="81"/>
      <c r="X216" s="81"/>
      <c r="Y216" s="81"/>
      <c r="Z216" s="81"/>
      <c r="AA216" s="64"/>
      <c r="AB216" s="5"/>
      <c r="AC216" s="5"/>
      <c r="AD216" s="5"/>
      <c r="AE216" s="5"/>
      <c r="AF216" s="5"/>
      <c r="AG216" s="5"/>
      <c r="AH216" s="5"/>
      <c r="AI216" s="5"/>
      <c r="AJ216" s="5"/>
      <c r="AK216" s="5"/>
      <c r="AL216" s="5"/>
      <c r="AM216" s="5"/>
    </row>
    <row r="217" spans="1:39" s="4" customFormat="1" ht="15" x14ac:dyDescent="0.25">
      <c r="A217" s="292" t="s">
        <v>646</v>
      </c>
      <c r="B217" s="292" t="s">
        <v>438</v>
      </c>
      <c r="C217" s="292"/>
      <c r="D217" s="293">
        <v>8054</v>
      </c>
      <c r="E217" s="11"/>
      <c r="F217" s="11"/>
      <c r="G217" s="8"/>
      <c r="I217" s="62"/>
      <c r="J217" s="47"/>
      <c r="K217" s="107"/>
      <c r="M217" s="288">
        <v>1</v>
      </c>
      <c r="N217" s="289">
        <v>9.75</v>
      </c>
      <c r="O217" s="314"/>
      <c r="P217" s="290">
        <v>1</v>
      </c>
      <c r="Q217" s="291">
        <v>5</v>
      </c>
      <c r="S217" s="111"/>
      <c r="T217" s="47"/>
      <c r="V217" s="81"/>
      <c r="W217" s="81"/>
      <c r="X217" s="81"/>
      <c r="Y217" s="81"/>
      <c r="Z217" s="81"/>
      <c r="AA217" s="64"/>
      <c r="AB217" s="5"/>
      <c r="AC217" s="5"/>
      <c r="AD217" s="5"/>
      <c r="AE217" s="5"/>
      <c r="AF217" s="5"/>
      <c r="AG217" s="5"/>
      <c r="AH217" s="5"/>
      <c r="AI217" s="5"/>
      <c r="AJ217" s="5"/>
      <c r="AK217" s="5"/>
      <c r="AL217" s="5"/>
      <c r="AM217" s="5"/>
    </row>
    <row r="218" spans="1:39" s="4" customFormat="1" ht="15" x14ac:dyDescent="0.25">
      <c r="A218" s="292" t="s">
        <v>646</v>
      </c>
      <c r="B218" s="292" t="s">
        <v>438</v>
      </c>
      <c r="C218" s="292"/>
      <c r="D218" s="293">
        <v>8302</v>
      </c>
      <c r="E218" s="11"/>
      <c r="F218" s="11"/>
      <c r="G218" s="8"/>
      <c r="I218" s="62"/>
      <c r="J218" s="47"/>
      <c r="K218" s="107"/>
      <c r="M218" s="288">
        <v>1275</v>
      </c>
      <c r="N218" s="289">
        <v>32658.65</v>
      </c>
      <c r="O218" s="314"/>
      <c r="P218" s="290">
        <v>1206</v>
      </c>
      <c r="Q218" s="291">
        <v>24743.840000000004</v>
      </c>
      <c r="S218" s="111"/>
      <c r="T218" s="47"/>
      <c r="V218" s="81"/>
      <c r="W218" s="81"/>
      <c r="X218" s="81"/>
      <c r="Y218" s="81"/>
      <c r="Z218" s="81"/>
      <c r="AA218" s="64"/>
      <c r="AB218" s="5"/>
      <c r="AC218" s="5"/>
      <c r="AD218" s="5"/>
      <c r="AE218" s="5"/>
      <c r="AF218" s="5"/>
      <c r="AG218" s="5"/>
      <c r="AH218" s="5"/>
      <c r="AI218" s="5"/>
      <c r="AJ218" s="5"/>
      <c r="AK218" s="5"/>
      <c r="AL218" s="5"/>
      <c r="AM218" s="5"/>
    </row>
    <row r="219" spans="1:39" s="4" customFormat="1" ht="15" x14ac:dyDescent="0.25">
      <c r="A219" s="292" t="s">
        <v>646</v>
      </c>
      <c r="B219" s="292" t="s">
        <v>438</v>
      </c>
      <c r="C219" s="292"/>
      <c r="D219" s="293">
        <v>8320</v>
      </c>
      <c r="E219" s="11"/>
      <c r="F219" s="11"/>
      <c r="G219" s="8"/>
      <c r="I219" s="62"/>
      <c r="J219" s="47"/>
      <c r="K219" s="107"/>
      <c r="M219" s="288">
        <v>3</v>
      </c>
      <c r="N219" s="289">
        <v>52.72</v>
      </c>
      <c r="O219" s="314"/>
      <c r="P219" s="290">
        <v>1</v>
      </c>
      <c r="Q219" s="291">
        <v>5</v>
      </c>
      <c r="S219" s="111"/>
      <c r="T219" s="47"/>
      <c r="V219" s="81"/>
      <c r="W219" s="81"/>
      <c r="X219" s="81"/>
      <c r="Y219" s="81"/>
      <c r="Z219" s="81"/>
      <c r="AA219" s="64"/>
      <c r="AB219" s="5"/>
      <c r="AC219" s="5"/>
      <c r="AD219" s="5"/>
      <c r="AE219" s="5"/>
      <c r="AF219" s="5"/>
      <c r="AG219" s="5"/>
      <c r="AH219" s="5"/>
      <c r="AI219" s="5"/>
      <c r="AJ219" s="5"/>
      <c r="AK219" s="5"/>
      <c r="AL219" s="5"/>
      <c r="AM219" s="5"/>
    </row>
    <row r="220" spans="1:39" s="4" customFormat="1" ht="15" x14ac:dyDescent="0.25">
      <c r="A220" s="292" t="s">
        <v>646</v>
      </c>
      <c r="B220" s="292" t="s">
        <v>438</v>
      </c>
      <c r="C220" s="292"/>
      <c r="D220" s="293">
        <v>8332</v>
      </c>
      <c r="E220" s="11"/>
      <c r="F220" s="11"/>
      <c r="G220" s="8"/>
      <c r="I220" s="62"/>
      <c r="J220" s="47"/>
      <c r="K220" s="107"/>
      <c r="M220" s="288">
        <v>3</v>
      </c>
      <c r="N220" s="289">
        <v>62.099999999999994</v>
      </c>
      <c r="O220" s="314"/>
      <c r="P220" s="290">
        <v>4</v>
      </c>
      <c r="Q220" s="291">
        <v>58.05</v>
      </c>
      <c r="S220" s="111"/>
      <c r="T220" s="47"/>
      <c r="V220" s="81"/>
      <c r="W220" s="81"/>
      <c r="X220" s="81"/>
      <c r="Y220" s="81"/>
      <c r="Z220" s="81"/>
      <c r="AA220" s="64"/>
      <c r="AB220" s="5"/>
      <c r="AC220" s="5"/>
      <c r="AD220" s="5"/>
      <c r="AE220" s="5"/>
      <c r="AF220" s="5"/>
      <c r="AG220" s="5"/>
      <c r="AH220" s="5"/>
      <c r="AI220" s="5"/>
      <c r="AJ220" s="5"/>
      <c r="AK220" s="5"/>
      <c r="AL220" s="5"/>
      <c r="AM220" s="5"/>
    </row>
    <row r="221" spans="1:39" s="4" customFormat="1" ht="15" x14ac:dyDescent="0.25">
      <c r="A221" s="292" t="s">
        <v>646</v>
      </c>
      <c r="B221" s="292" t="s">
        <v>438</v>
      </c>
      <c r="C221" s="292"/>
      <c r="D221" s="293">
        <v>8352</v>
      </c>
      <c r="E221" s="11"/>
      <c r="F221" s="11"/>
      <c r="G221" s="8"/>
      <c r="I221" s="62"/>
      <c r="J221" s="47"/>
      <c r="K221" s="107"/>
      <c r="M221" s="288">
        <v>1</v>
      </c>
      <c r="N221" s="289">
        <v>30.57</v>
      </c>
      <c r="O221" s="314"/>
      <c r="P221" s="290">
        <v>1</v>
      </c>
      <c r="Q221" s="291">
        <v>31.57</v>
      </c>
      <c r="S221" s="111"/>
      <c r="T221" s="47"/>
      <c r="V221" s="81"/>
      <c r="W221" s="81"/>
      <c r="X221" s="81"/>
      <c r="Y221" s="81"/>
      <c r="Z221" s="81"/>
      <c r="AA221" s="64"/>
      <c r="AB221" s="5"/>
      <c r="AC221" s="5"/>
      <c r="AD221" s="5"/>
      <c r="AE221" s="5"/>
      <c r="AF221" s="5"/>
      <c r="AG221" s="5"/>
      <c r="AH221" s="5"/>
      <c r="AI221" s="5"/>
      <c r="AJ221" s="5"/>
      <c r="AK221" s="5"/>
      <c r="AL221" s="5"/>
      <c r="AM221" s="5"/>
    </row>
    <row r="222" spans="1:39" s="4" customFormat="1" ht="15" x14ac:dyDescent="0.25">
      <c r="A222" s="292" t="s">
        <v>646</v>
      </c>
      <c r="B222" s="292" t="s">
        <v>648</v>
      </c>
      <c r="C222" s="292"/>
      <c r="D222" s="293">
        <v>8302</v>
      </c>
      <c r="E222" s="11"/>
      <c r="F222" s="11"/>
      <c r="G222" s="8"/>
      <c r="I222" s="62"/>
      <c r="J222" s="47"/>
      <c r="K222" s="107"/>
      <c r="M222" s="288"/>
      <c r="N222" s="289"/>
      <c r="O222" s="314"/>
      <c r="P222" s="290">
        <v>1</v>
      </c>
      <c r="Q222" s="291">
        <v>12.37</v>
      </c>
      <c r="S222" s="111"/>
      <c r="T222" s="47"/>
      <c r="V222" s="81"/>
      <c r="W222" s="81"/>
      <c r="X222" s="81"/>
      <c r="Y222" s="81"/>
      <c r="Z222" s="81"/>
      <c r="AA222" s="64"/>
      <c r="AB222" s="5"/>
      <c r="AC222" s="5"/>
      <c r="AD222" s="5"/>
      <c r="AE222" s="5"/>
      <c r="AF222" s="5"/>
      <c r="AG222" s="5"/>
      <c r="AH222" s="5"/>
      <c r="AI222" s="5"/>
      <c r="AJ222" s="5"/>
      <c r="AK222" s="5"/>
      <c r="AL222" s="5"/>
      <c r="AM222" s="5"/>
    </row>
    <row r="223" spans="1:39" s="4" customFormat="1" ht="15" x14ac:dyDescent="0.25">
      <c r="A223" s="292" t="s">
        <v>646</v>
      </c>
      <c r="B223" s="292" t="s">
        <v>509</v>
      </c>
      <c r="C223" s="292"/>
      <c r="D223" s="293">
        <v>8203</v>
      </c>
      <c r="E223" s="11"/>
      <c r="F223" s="11"/>
      <c r="G223" s="8"/>
      <c r="I223" s="62"/>
      <c r="J223" s="47"/>
      <c r="K223" s="107"/>
      <c r="M223" s="288">
        <v>65</v>
      </c>
      <c r="N223" s="289">
        <v>2563.2400000000002</v>
      </c>
      <c r="O223" s="314"/>
      <c r="P223" s="290">
        <v>74</v>
      </c>
      <c r="Q223" s="291">
        <v>2109.4500000000007</v>
      </c>
      <c r="S223" s="111"/>
      <c r="T223" s="47"/>
      <c r="V223" s="81"/>
      <c r="W223" s="81"/>
      <c r="X223" s="81"/>
      <c r="Y223" s="81"/>
      <c r="Z223" s="81"/>
      <c r="AA223" s="64"/>
      <c r="AB223" s="5"/>
      <c r="AC223" s="5"/>
      <c r="AD223" s="5"/>
      <c r="AE223" s="5"/>
      <c r="AF223" s="5"/>
      <c r="AG223" s="5"/>
      <c r="AH223" s="5"/>
      <c r="AI223" s="5"/>
      <c r="AJ223" s="5"/>
      <c r="AK223" s="5"/>
      <c r="AL223" s="5"/>
      <c r="AM223" s="5"/>
    </row>
    <row r="224" spans="1:39" s="4" customFormat="1" ht="15" x14ac:dyDescent="0.25">
      <c r="A224" s="292" t="s">
        <v>646</v>
      </c>
      <c r="B224" s="292" t="s">
        <v>632</v>
      </c>
      <c r="C224" s="292"/>
      <c r="D224" s="293">
        <v>8094</v>
      </c>
      <c r="E224" s="11"/>
      <c r="F224" s="11"/>
      <c r="G224" s="8"/>
      <c r="I224" s="62"/>
      <c r="J224" s="47"/>
      <c r="K224" s="107"/>
      <c r="M224" s="288">
        <v>1</v>
      </c>
      <c r="N224" s="289">
        <v>32.65</v>
      </c>
      <c r="O224" s="314"/>
      <c r="P224" s="290">
        <v>1</v>
      </c>
      <c r="Q224" s="291">
        <v>30.83</v>
      </c>
      <c r="S224" s="111"/>
      <c r="T224" s="47"/>
      <c r="V224" s="81"/>
      <c r="W224" s="81"/>
      <c r="X224" s="81"/>
      <c r="Y224" s="81"/>
      <c r="Z224" s="81"/>
      <c r="AA224" s="64"/>
      <c r="AB224" s="5"/>
      <c r="AC224" s="5"/>
      <c r="AD224" s="5"/>
      <c r="AE224" s="5"/>
      <c r="AF224" s="5"/>
      <c r="AG224" s="5"/>
      <c r="AH224" s="5"/>
      <c r="AI224" s="5"/>
      <c r="AJ224" s="5"/>
      <c r="AK224" s="5"/>
      <c r="AL224" s="5"/>
      <c r="AM224" s="5"/>
    </row>
    <row r="225" spans="1:39" s="4" customFormat="1" ht="15" x14ac:dyDescent="0.25">
      <c r="A225" s="292" t="s">
        <v>646</v>
      </c>
      <c r="B225" s="292" t="s">
        <v>510</v>
      </c>
      <c r="C225" s="292"/>
      <c r="D225" s="293">
        <v>8094</v>
      </c>
      <c r="E225" s="11"/>
      <c r="F225" s="11"/>
      <c r="G225" s="8"/>
      <c r="I225" s="62"/>
      <c r="J225" s="47"/>
      <c r="K225" s="107"/>
      <c r="M225" s="288">
        <v>13</v>
      </c>
      <c r="N225" s="289">
        <v>297.33000000000004</v>
      </c>
      <c r="O225" s="314"/>
      <c r="P225" s="290">
        <v>14</v>
      </c>
      <c r="Q225" s="291">
        <v>309.26</v>
      </c>
      <c r="S225" s="111"/>
      <c r="T225" s="47"/>
      <c r="V225" s="81"/>
      <c r="W225" s="81"/>
      <c r="X225" s="81"/>
      <c r="Y225" s="81"/>
      <c r="Z225" s="81"/>
      <c r="AA225" s="64"/>
      <c r="AB225" s="5"/>
      <c r="AC225" s="5"/>
      <c r="AD225" s="5"/>
      <c r="AE225" s="5"/>
      <c r="AF225" s="5"/>
      <c r="AG225" s="5"/>
      <c r="AH225" s="5"/>
      <c r="AI225" s="5"/>
      <c r="AJ225" s="5"/>
      <c r="AK225" s="5"/>
      <c r="AL225" s="5"/>
      <c r="AM225" s="5"/>
    </row>
    <row r="226" spans="1:39" s="4" customFormat="1" ht="15" x14ac:dyDescent="0.25">
      <c r="A226" s="292" t="s">
        <v>646</v>
      </c>
      <c r="B226" s="292" t="s">
        <v>510</v>
      </c>
      <c r="C226" s="292"/>
      <c r="D226" s="293">
        <v>8346</v>
      </c>
      <c r="E226" s="11"/>
      <c r="F226" s="11"/>
      <c r="G226" s="8"/>
      <c r="I226" s="62"/>
      <c r="J226" s="47"/>
      <c r="K226" s="107"/>
      <c r="M226" s="288">
        <v>4</v>
      </c>
      <c r="N226" s="289">
        <v>119.52</v>
      </c>
      <c r="O226" s="314"/>
      <c r="P226" s="290">
        <v>4</v>
      </c>
      <c r="Q226" s="291">
        <v>109.19</v>
      </c>
      <c r="S226" s="111"/>
      <c r="T226" s="47"/>
      <c r="V226" s="81"/>
      <c r="W226" s="81"/>
      <c r="X226" s="81"/>
      <c r="Y226" s="81"/>
      <c r="Z226" s="81"/>
      <c r="AA226" s="64"/>
      <c r="AB226" s="5"/>
      <c r="AC226" s="5"/>
      <c r="AD226" s="5"/>
      <c r="AE226" s="5"/>
      <c r="AF226" s="5"/>
      <c r="AG226" s="5"/>
      <c r="AH226" s="5"/>
      <c r="AI226" s="5"/>
      <c r="AJ226" s="5"/>
      <c r="AK226" s="5"/>
      <c r="AL226" s="5"/>
      <c r="AM226" s="5"/>
    </row>
    <row r="227" spans="1:39" s="4" customFormat="1" ht="15" x14ac:dyDescent="0.25">
      <c r="A227" s="292" t="s">
        <v>646</v>
      </c>
      <c r="B227" s="292" t="s">
        <v>510</v>
      </c>
      <c r="C227" s="292"/>
      <c r="D227" s="293">
        <v>8350</v>
      </c>
      <c r="E227" s="11"/>
      <c r="F227" s="11"/>
      <c r="G227" s="8"/>
      <c r="I227" s="62"/>
      <c r="J227" s="47"/>
      <c r="K227" s="107"/>
      <c r="M227" s="288">
        <v>1</v>
      </c>
      <c r="N227" s="289">
        <v>5</v>
      </c>
      <c r="O227" s="314"/>
      <c r="P227" s="290">
        <v>1</v>
      </c>
      <c r="Q227" s="291">
        <v>5</v>
      </c>
      <c r="S227" s="111"/>
      <c r="T227" s="47"/>
      <c r="V227" s="81"/>
      <c r="W227" s="81"/>
      <c r="X227" s="81"/>
      <c r="Y227" s="81"/>
      <c r="Z227" s="81"/>
      <c r="AA227" s="64"/>
      <c r="AB227" s="5"/>
      <c r="AC227" s="5"/>
      <c r="AD227" s="5"/>
      <c r="AE227" s="5"/>
      <c r="AF227" s="5"/>
      <c r="AG227" s="5"/>
      <c r="AH227" s="5"/>
      <c r="AI227" s="5"/>
      <c r="AJ227" s="5"/>
      <c r="AK227" s="5"/>
      <c r="AL227" s="5"/>
      <c r="AM227" s="5"/>
    </row>
    <row r="228" spans="1:39" s="4" customFormat="1" ht="15" x14ac:dyDescent="0.25">
      <c r="A228" s="292" t="s">
        <v>646</v>
      </c>
      <c r="B228" s="292" t="s">
        <v>510</v>
      </c>
      <c r="C228" s="292"/>
      <c r="D228" s="293">
        <v>8360</v>
      </c>
      <c r="E228" s="11"/>
      <c r="F228" s="11"/>
      <c r="G228" s="8"/>
      <c r="I228" s="62"/>
      <c r="J228" s="47"/>
      <c r="K228" s="107"/>
      <c r="M228" s="288"/>
      <c r="N228" s="289"/>
      <c r="O228" s="314"/>
      <c r="P228" s="290">
        <v>1</v>
      </c>
      <c r="Q228" s="291">
        <v>89.27</v>
      </c>
      <c r="S228" s="111"/>
      <c r="T228" s="47"/>
      <c r="V228" s="81"/>
      <c r="W228" s="81"/>
      <c r="X228" s="81"/>
      <c r="Y228" s="81"/>
      <c r="Z228" s="81"/>
      <c r="AA228" s="64"/>
      <c r="AB228" s="5"/>
      <c r="AC228" s="5"/>
      <c r="AD228" s="5"/>
      <c r="AE228" s="5"/>
      <c r="AF228" s="5"/>
      <c r="AG228" s="5"/>
      <c r="AH228" s="5"/>
      <c r="AI228" s="5"/>
      <c r="AJ228" s="5"/>
      <c r="AK228" s="5"/>
      <c r="AL228" s="5"/>
      <c r="AM228" s="5"/>
    </row>
    <row r="229" spans="1:39" s="4" customFormat="1" ht="15" x14ac:dyDescent="0.25">
      <c r="A229" s="292" t="s">
        <v>646</v>
      </c>
      <c r="B229" s="292" t="s">
        <v>495</v>
      </c>
      <c r="C229" s="292"/>
      <c r="D229" s="293">
        <v>8310</v>
      </c>
      <c r="E229" s="11"/>
      <c r="F229" s="11"/>
      <c r="G229" s="8"/>
      <c r="I229" s="62"/>
      <c r="J229" s="47"/>
      <c r="K229" s="107"/>
      <c r="M229" s="288">
        <v>61</v>
      </c>
      <c r="N229" s="289">
        <v>1704.3200000000002</v>
      </c>
      <c r="O229" s="314"/>
      <c r="P229" s="290">
        <v>59</v>
      </c>
      <c r="Q229" s="291">
        <v>1202.95</v>
      </c>
      <c r="S229" s="111"/>
      <c r="T229" s="47"/>
      <c r="V229" s="81"/>
      <c r="W229" s="81"/>
      <c r="X229" s="81"/>
      <c r="Y229" s="81"/>
      <c r="Z229" s="81"/>
      <c r="AA229" s="64"/>
      <c r="AB229" s="5"/>
      <c r="AC229" s="5"/>
      <c r="AD229" s="5"/>
      <c r="AE229" s="5"/>
      <c r="AF229" s="5"/>
      <c r="AG229" s="5"/>
      <c r="AH229" s="5"/>
      <c r="AI229" s="5"/>
      <c r="AJ229" s="5"/>
      <c r="AK229" s="5"/>
      <c r="AL229" s="5"/>
      <c r="AM229" s="5"/>
    </row>
    <row r="230" spans="1:39" s="4" customFormat="1" ht="15" x14ac:dyDescent="0.25">
      <c r="A230" s="292" t="s">
        <v>646</v>
      </c>
      <c r="B230" s="292" t="s">
        <v>495</v>
      </c>
      <c r="C230" s="292"/>
      <c r="D230" s="293">
        <v>8326</v>
      </c>
      <c r="E230" s="11"/>
      <c r="F230" s="11"/>
      <c r="G230" s="8"/>
      <c r="I230" s="62"/>
      <c r="J230" s="47"/>
      <c r="K230" s="107"/>
      <c r="M230" s="288">
        <v>8</v>
      </c>
      <c r="N230" s="289">
        <v>344.62</v>
      </c>
      <c r="O230" s="314"/>
      <c r="P230" s="290">
        <v>8</v>
      </c>
      <c r="Q230" s="291">
        <v>346.49</v>
      </c>
      <c r="S230" s="111"/>
      <c r="T230" s="47"/>
      <c r="V230" s="81"/>
      <c r="W230" s="81"/>
      <c r="X230" s="81"/>
      <c r="Y230" s="81"/>
      <c r="Z230" s="81"/>
      <c r="AA230" s="64"/>
      <c r="AB230" s="5"/>
      <c r="AC230" s="5"/>
      <c r="AD230" s="5"/>
      <c r="AE230" s="5"/>
      <c r="AF230" s="5"/>
      <c r="AG230" s="5"/>
      <c r="AH230" s="5"/>
      <c r="AI230" s="5"/>
      <c r="AJ230" s="5"/>
      <c r="AK230" s="5"/>
      <c r="AL230" s="5"/>
      <c r="AM230" s="5"/>
    </row>
    <row r="231" spans="1:39" s="4" customFormat="1" ht="15" x14ac:dyDescent="0.25">
      <c r="A231" s="292" t="s">
        <v>646</v>
      </c>
      <c r="B231" s="292" t="s">
        <v>495</v>
      </c>
      <c r="C231" s="292"/>
      <c r="D231" s="293">
        <v>8341</v>
      </c>
      <c r="E231" s="11"/>
      <c r="F231" s="11"/>
      <c r="G231" s="8"/>
      <c r="I231" s="62"/>
      <c r="J231" s="47"/>
      <c r="K231" s="107"/>
      <c r="M231" s="288">
        <v>3</v>
      </c>
      <c r="N231" s="289">
        <v>91.529999999999987</v>
      </c>
      <c r="O231" s="314"/>
      <c r="P231" s="290">
        <v>3</v>
      </c>
      <c r="Q231" s="291">
        <v>83.919999999999987</v>
      </c>
      <c r="S231" s="111"/>
      <c r="T231" s="47"/>
      <c r="V231" s="81"/>
      <c r="W231" s="81"/>
      <c r="X231" s="81"/>
      <c r="Y231" s="81"/>
      <c r="Z231" s="81"/>
      <c r="AA231" s="64"/>
      <c r="AB231" s="5"/>
      <c r="AC231" s="5"/>
      <c r="AD231" s="5"/>
      <c r="AE231" s="5"/>
      <c r="AF231" s="5"/>
      <c r="AG231" s="5"/>
      <c r="AH231" s="5"/>
      <c r="AI231" s="5"/>
      <c r="AJ231" s="5"/>
      <c r="AK231" s="5"/>
      <c r="AL231" s="5"/>
      <c r="AM231" s="5"/>
    </row>
    <row r="232" spans="1:39" s="4" customFormat="1" ht="15" x14ac:dyDescent="0.25">
      <c r="A232" s="292" t="s">
        <v>646</v>
      </c>
      <c r="B232" s="292" t="s">
        <v>439</v>
      </c>
      <c r="C232" s="292"/>
      <c r="D232" s="293">
        <v>8210</v>
      </c>
      <c r="E232" s="11"/>
      <c r="F232" s="11"/>
      <c r="G232" s="8"/>
      <c r="I232" s="62"/>
      <c r="J232" s="47"/>
      <c r="K232" s="107"/>
      <c r="M232" s="288">
        <v>210</v>
      </c>
      <c r="N232" s="289">
        <v>5368.8000000000011</v>
      </c>
      <c r="O232" s="314"/>
      <c r="P232" s="290">
        <v>162</v>
      </c>
      <c r="Q232" s="291">
        <v>3103.9700000000003</v>
      </c>
      <c r="S232" s="111"/>
      <c r="T232" s="47"/>
      <c r="V232" s="81"/>
      <c r="W232" s="81"/>
      <c r="X232" s="81"/>
      <c r="Y232" s="81"/>
      <c r="Z232" s="81"/>
      <c r="AA232" s="64"/>
      <c r="AB232" s="5"/>
      <c r="AC232" s="5"/>
      <c r="AD232" s="5"/>
      <c r="AE232" s="5"/>
      <c r="AF232" s="5"/>
      <c r="AG232" s="5"/>
      <c r="AH232" s="5"/>
      <c r="AI232" s="5"/>
      <c r="AJ232" s="5"/>
      <c r="AK232" s="5"/>
      <c r="AL232" s="5"/>
      <c r="AM232" s="5"/>
    </row>
    <row r="233" spans="1:39" s="4" customFormat="1" ht="15" x14ac:dyDescent="0.25">
      <c r="A233" s="292" t="s">
        <v>646</v>
      </c>
      <c r="B233" s="292" t="s">
        <v>439</v>
      </c>
      <c r="C233" s="292"/>
      <c r="D233" s="293">
        <v>8252</v>
      </c>
      <c r="E233" s="11"/>
      <c r="F233" s="11"/>
      <c r="G233" s="8"/>
      <c r="I233" s="62"/>
      <c r="J233" s="47"/>
      <c r="K233" s="107"/>
      <c r="M233" s="288">
        <v>2</v>
      </c>
      <c r="N233" s="289">
        <v>28.91</v>
      </c>
      <c r="O233" s="314"/>
      <c r="P233" s="290">
        <v>2</v>
      </c>
      <c r="Q233" s="291">
        <v>10</v>
      </c>
      <c r="S233" s="111"/>
      <c r="T233" s="47"/>
      <c r="V233" s="81"/>
      <c r="W233" s="81"/>
      <c r="X233" s="81"/>
      <c r="Y233" s="81"/>
      <c r="Z233" s="81"/>
      <c r="AA233" s="64"/>
      <c r="AB233" s="5"/>
      <c r="AC233" s="5"/>
      <c r="AD233" s="5"/>
      <c r="AE233" s="5"/>
      <c r="AF233" s="5"/>
      <c r="AG233" s="5"/>
      <c r="AH233" s="5"/>
      <c r="AI233" s="5"/>
      <c r="AJ233" s="5"/>
      <c r="AK233" s="5"/>
      <c r="AL233" s="5"/>
      <c r="AM233" s="5"/>
    </row>
    <row r="234" spans="1:39" s="4" customFormat="1" ht="15" x14ac:dyDescent="0.25">
      <c r="A234" s="292" t="s">
        <v>646</v>
      </c>
      <c r="B234" s="292" t="s">
        <v>649</v>
      </c>
      <c r="C234" s="292"/>
      <c r="D234" s="293">
        <v>8212</v>
      </c>
      <c r="E234" s="11"/>
      <c r="F234" s="11"/>
      <c r="G234" s="8"/>
      <c r="I234" s="62"/>
      <c r="J234" s="47"/>
      <c r="K234" s="107"/>
      <c r="M234" s="288">
        <v>2</v>
      </c>
      <c r="N234" s="289">
        <v>41.85</v>
      </c>
      <c r="O234" s="314"/>
      <c r="P234" s="290">
        <v>1</v>
      </c>
      <c r="Q234" s="291">
        <v>5</v>
      </c>
      <c r="S234" s="111"/>
      <c r="T234" s="47"/>
      <c r="V234" s="81"/>
      <c r="W234" s="81"/>
      <c r="X234" s="81"/>
      <c r="Y234" s="81"/>
      <c r="Z234" s="81"/>
      <c r="AA234" s="64"/>
      <c r="AB234" s="5"/>
      <c r="AC234" s="5"/>
      <c r="AD234" s="5"/>
      <c r="AE234" s="5"/>
      <c r="AF234" s="5"/>
      <c r="AG234" s="5"/>
      <c r="AH234" s="5"/>
      <c r="AI234" s="5"/>
      <c r="AJ234" s="5"/>
      <c r="AK234" s="5"/>
      <c r="AL234" s="5"/>
      <c r="AM234" s="5"/>
    </row>
    <row r="235" spans="1:39" s="4" customFormat="1" ht="15" x14ac:dyDescent="0.25">
      <c r="A235" s="292" t="s">
        <v>646</v>
      </c>
      <c r="B235" s="292" t="s">
        <v>440</v>
      </c>
      <c r="C235" s="292"/>
      <c r="D235" s="293">
        <v>8204</v>
      </c>
      <c r="E235" s="11"/>
      <c r="F235" s="11"/>
      <c r="G235" s="8"/>
      <c r="I235" s="62"/>
      <c r="J235" s="47"/>
      <c r="K235" s="107"/>
      <c r="M235" s="288">
        <v>101</v>
      </c>
      <c r="N235" s="289">
        <v>2743.5900000000006</v>
      </c>
      <c r="O235" s="314"/>
      <c r="P235" s="290">
        <v>105</v>
      </c>
      <c r="Q235" s="291">
        <v>2345.5600000000013</v>
      </c>
      <c r="S235" s="111"/>
      <c r="T235" s="47"/>
      <c r="V235" s="81"/>
      <c r="W235" s="81"/>
      <c r="X235" s="81"/>
      <c r="Y235" s="81"/>
      <c r="Z235" s="81"/>
      <c r="AA235" s="64"/>
      <c r="AB235" s="5"/>
      <c r="AC235" s="5"/>
      <c r="AD235" s="5"/>
      <c r="AE235" s="5"/>
      <c r="AF235" s="5"/>
      <c r="AG235" s="5"/>
      <c r="AH235" s="5"/>
      <c r="AI235" s="5"/>
      <c r="AJ235" s="5"/>
      <c r="AK235" s="5"/>
      <c r="AL235" s="5"/>
      <c r="AM235" s="5"/>
    </row>
    <row r="236" spans="1:39" s="4" customFormat="1" ht="15" x14ac:dyDescent="0.25">
      <c r="A236" s="292" t="s">
        <v>646</v>
      </c>
      <c r="B236" s="292" t="s">
        <v>441</v>
      </c>
      <c r="C236" s="292"/>
      <c r="D236" s="293">
        <v>8069</v>
      </c>
      <c r="E236" s="11"/>
      <c r="F236" s="11"/>
      <c r="G236" s="8"/>
      <c r="I236" s="62"/>
      <c r="J236" s="47"/>
      <c r="K236" s="107"/>
      <c r="M236" s="288">
        <v>172</v>
      </c>
      <c r="N236" s="289">
        <v>4982.5099999999993</v>
      </c>
      <c r="O236" s="314"/>
      <c r="P236" s="290">
        <v>166</v>
      </c>
      <c r="Q236" s="291">
        <v>3935.150000000001</v>
      </c>
      <c r="S236" s="111"/>
      <c r="T236" s="47"/>
      <c r="V236" s="81"/>
      <c r="W236" s="81"/>
      <c r="X236" s="81"/>
      <c r="Y236" s="81"/>
      <c r="Z236" s="81"/>
      <c r="AA236" s="64"/>
      <c r="AB236" s="5"/>
      <c r="AC236" s="5"/>
      <c r="AD236" s="5"/>
      <c r="AE236" s="5"/>
      <c r="AF236" s="5"/>
      <c r="AG236" s="5"/>
      <c r="AH236" s="5"/>
      <c r="AI236" s="5"/>
      <c r="AJ236" s="5"/>
      <c r="AK236" s="5"/>
      <c r="AL236" s="5"/>
      <c r="AM236" s="5"/>
    </row>
    <row r="237" spans="1:39" s="4" customFormat="1" ht="15" x14ac:dyDescent="0.25">
      <c r="A237" s="292" t="s">
        <v>646</v>
      </c>
      <c r="B237" s="292" t="s">
        <v>441</v>
      </c>
      <c r="C237" s="292"/>
      <c r="D237" s="293">
        <v>8085</v>
      </c>
      <c r="E237" s="11"/>
      <c r="F237" s="11"/>
      <c r="G237" s="8"/>
      <c r="I237" s="62"/>
      <c r="J237" s="47"/>
      <c r="K237" s="107"/>
      <c r="M237" s="288">
        <v>1</v>
      </c>
      <c r="N237" s="289">
        <v>5</v>
      </c>
      <c r="O237" s="314"/>
      <c r="P237" s="290">
        <v>1</v>
      </c>
      <c r="Q237" s="291">
        <v>5</v>
      </c>
      <c r="S237" s="111"/>
      <c r="T237" s="47"/>
      <c r="V237" s="81"/>
      <c r="W237" s="81"/>
      <c r="X237" s="81"/>
      <c r="Y237" s="81"/>
      <c r="Z237" s="81"/>
      <c r="AA237" s="64"/>
      <c r="AB237" s="5"/>
      <c r="AC237" s="5"/>
      <c r="AD237" s="5"/>
      <c r="AE237" s="5"/>
      <c r="AF237" s="5"/>
      <c r="AG237" s="5"/>
      <c r="AH237" s="5"/>
      <c r="AI237" s="5"/>
      <c r="AJ237" s="5"/>
      <c r="AK237" s="5"/>
      <c r="AL237" s="5"/>
      <c r="AM237" s="5"/>
    </row>
    <row r="238" spans="1:39" s="4" customFormat="1" ht="15" x14ac:dyDescent="0.25">
      <c r="A238" s="292" t="s">
        <v>646</v>
      </c>
      <c r="B238" s="292" t="s">
        <v>610</v>
      </c>
      <c r="C238" s="292"/>
      <c r="D238" s="293">
        <v>8018</v>
      </c>
      <c r="E238" s="11"/>
      <c r="F238" s="11"/>
      <c r="G238" s="8"/>
      <c r="I238" s="62"/>
      <c r="J238" s="47"/>
      <c r="K238" s="107"/>
      <c r="M238" s="288">
        <v>1</v>
      </c>
      <c r="N238" s="289">
        <v>56.85</v>
      </c>
      <c r="O238" s="314"/>
      <c r="P238" s="290">
        <v>1</v>
      </c>
      <c r="Q238" s="291">
        <v>30.85</v>
      </c>
      <c r="S238" s="111"/>
      <c r="T238" s="47"/>
      <c r="V238" s="81"/>
      <c r="W238" s="81"/>
      <c r="X238" s="81"/>
      <c r="Y238" s="81"/>
      <c r="Z238" s="81"/>
      <c r="AA238" s="64"/>
      <c r="AB238" s="5"/>
      <c r="AC238" s="5"/>
      <c r="AD238" s="5"/>
      <c r="AE238" s="5"/>
      <c r="AF238" s="5"/>
      <c r="AG238" s="5"/>
      <c r="AH238" s="5"/>
      <c r="AI238" s="5"/>
      <c r="AJ238" s="5"/>
      <c r="AK238" s="5"/>
      <c r="AL238" s="5"/>
      <c r="AM238" s="5"/>
    </row>
    <row r="239" spans="1:39" s="4" customFormat="1" ht="15" x14ac:dyDescent="0.25">
      <c r="A239" s="292" t="s">
        <v>646</v>
      </c>
      <c r="B239" s="292" t="s">
        <v>443</v>
      </c>
      <c r="C239" s="292"/>
      <c r="D239" s="293">
        <v>8311</v>
      </c>
      <c r="E239" s="11"/>
      <c r="F239" s="11"/>
      <c r="G239" s="8"/>
      <c r="I239" s="62"/>
      <c r="J239" s="47"/>
      <c r="K239" s="107"/>
      <c r="M239" s="288">
        <v>36</v>
      </c>
      <c r="N239" s="289">
        <v>1434.9300000000003</v>
      </c>
      <c r="O239" s="314"/>
      <c r="P239" s="290">
        <v>35</v>
      </c>
      <c r="Q239" s="291">
        <v>791.66</v>
      </c>
      <c r="S239" s="111"/>
      <c r="T239" s="47"/>
      <c r="V239" s="81"/>
      <c r="W239" s="81"/>
      <c r="X239" s="81"/>
      <c r="Y239" s="81"/>
      <c r="Z239" s="81"/>
      <c r="AA239" s="64"/>
      <c r="AB239" s="5"/>
      <c r="AC239" s="5"/>
      <c r="AD239" s="5"/>
      <c r="AE239" s="5"/>
      <c r="AF239" s="5"/>
      <c r="AG239" s="5"/>
      <c r="AH239" s="5"/>
      <c r="AI239" s="5"/>
      <c r="AJ239" s="5"/>
      <c r="AK239" s="5"/>
      <c r="AL239" s="5"/>
      <c r="AM239" s="5"/>
    </row>
    <row r="240" spans="1:39" s="4" customFormat="1" ht="15" x14ac:dyDescent="0.25">
      <c r="A240" s="292" t="s">
        <v>646</v>
      </c>
      <c r="B240" s="292" t="s">
        <v>444</v>
      </c>
      <c r="C240" s="292"/>
      <c r="D240" s="293">
        <v>8003</v>
      </c>
      <c r="E240" s="11"/>
      <c r="F240" s="11"/>
      <c r="G240" s="8"/>
      <c r="I240" s="62"/>
      <c r="J240" s="47"/>
      <c r="K240" s="107"/>
      <c r="M240" s="288">
        <v>74</v>
      </c>
      <c r="N240" s="289">
        <v>2305.1999999999998</v>
      </c>
      <c r="O240" s="314"/>
      <c r="P240" s="290">
        <v>67</v>
      </c>
      <c r="Q240" s="291">
        <v>1875.8100000000004</v>
      </c>
      <c r="S240" s="111"/>
      <c r="T240" s="47"/>
      <c r="V240" s="81"/>
      <c r="W240" s="81"/>
      <c r="X240" s="81"/>
      <c r="Y240" s="81"/>
      <c r="Z240" s="81"/>
      <c r="AA240" s="64"/>
      <c r="AB240" s="5"/>
      <c r="AC240" s="5"/>
      <c r="AD240" s="5"/>
      <c r="AE240" s="5"/>
      <c r="AF240" s="5"/>
      <c r="AG240" s="5"/>
      <c r="AH240" s="5"/>
      <c r="AI240" s="5"/>
      <c r="AJ240" s="5"/>
      <c r="AK240" s="5"/>
      <c r="AL240" s="5"/>
      <c r="AM240" s="5"/>
    </row>
    <row r="241" spans="1:39" s="4" customFormat="1" ht="15" x14ac:dyDescent="0.25">
      <c r="A241" s="292" t="s">
        <v>646</v>
      </c>
      <c r="B241" s="292" t="s">
        <v>444</v>
      </c>
      <c r="C241" s="292"/>
      <c r="D241" s="293">
        <v>8034</v>
      </c>
      <c r="E241" s="11"/>
      <c r="F241" s="11"/>
      <c r="G241" s="8"/>
      <c r="I241" s="62"/>
      <c r="J241" s="47"/>
      <c r="K241" s="107"/>
      <c r="M241" s="288">
        <v>1</v>
      </c>
      <c r="N241" s="289">
        <v>5</v>
      </c>
      <c r="O241" s="314"/>
      <c r="P241" s="290">
        <v>1</v>
      </c>
      <c r="Q241" s="291">
        <v>5</v>
      </c>
      <c r="S241" s="111"/>
      <c r="T241" s="47"/>
      <c r="V241" s="81"/>
      <c r="W241" s="81"/>
      <c r="X241" s="81"/>
      <c r="Y241" s="81"/>
      <c r="Z241" s="81"/>
      <c r="AA241" s="64"/>
      <c r="AB241" s="5"/>
      <c r="AC241" s="5"/>
      <c r="AD241" s="5"/>
      <c r="AE241" s="5"/>
      <c r="AF241" s="5"/>
      <c r="AG241" s="5"/>
      <c r="AH241" s="5"/>
      <c r="AI241" s="5"/>
      <c r="AJ241" s="5"/>
      <c r="AK241" s="5"/>
      <c r="AL241" s="5"/>
      <c r="AM241" s="5"/>
    </row>
    <row r="242" spans="1:39" s="4" customFormat="1" ht="15" x14ac:dyDescent="0.25">
      <c r="A242" s="292" t="s">
        <v>646</v>
      </c>
      <c r="B242" s="292" t="s">
        <v>511</v>
      </c>
      <c r="C242" s="292"/>
      <c r="D242" s="293">
        <v>8089</v>
      </c>
      <c r="E242" s="11"/>
      <c r="F242" s="11"/>
      <c r="G242" s="8"/>
      <c r="I242" s="62"/>
      <c r="J242" s="47"/>
      <c r="K242" s="107"/>
      <c r="M242" s="288">
        <v>18</v>
      </c>
      <c r="N242" s="289">
        <v>720.7399999999999</v>
      </c>
      <c r="O242" s="314"/>
      <c r="P242" s="290">
        <v>17</v>
      </c>
      <c r="Q242" s="291">
        <v>419.33</v>
      </c>
      <c r="S242" s="111"/>
      <c r="T242" s="47"/>
      <c r="V242" s="81"/>
      <c r="W242" s="81"/>
      <c r="X242" s="81"/>
      <c r="Y242" s="81"/>
      <c r="Z242" s="81"/>
      <c r="AA242" s="64"/>
      <c r="AB242" s="5"/>
      <c r="AC242" s="5"/>
      <c r="AD242" s="5"/>
      <c r="AE242" s="5"/>
      <c r="AF242" s="5"/>
      <c r="AG242" s="5"/>
      <c r="AH242" s="5"/>
      <c r="AI242" s="5"/>
      <c r="AJ242" s="5"/>
      <c r="AK242" s="5"/>
      <c r="AL242" s="5"/>
      <c r="AM242" s="5"/>
    </row>
    <row r="243" spans="1:39" s="4" customFormat="1" ht="15" x14ac:dyDescent="0.25">
      <c r="A243" s="292" t="s">
        <v>646</v>
      </c>
      <c r="B243" s="292" t="s">
        <v>633</v>
      </c>
      <c r="C243" s="292"/>
      <c r="D243" s="293">
        <v>8089</v>
      </c>
      <c r="E243" s="11"/>
      <c r="F243" s="11"/>
      <c r="G243" s="8"/>
      <c r="I243" s="62"/>
      <c r="J243" s="47"/>
      <c r="K243" s="107"/>
      <c r="M243" s="288">
        <v>1</v>
      </c>
      <c r="N243" s="289">
        <v>19.43</v>
      </c>
      <c r="O243" s="314"/>
      <c r="P243" s="290">
        <v>1</v>
      </c>
      <c r="Q243" s="291">
        <v>5</v>
      </c>
      <c r="S243" s="111"/>
      <c r="T243" s="47"/>
      <c r="V243" s="81"/>
      <c r="W243" s="81"/>
      <c r="X243" s="81"/>
      <c r="Y243" s="81"/>
      <c r="Z243" s="81"/>
      <c r="AA243" s="64"/>
      <c r="AB243" s="5"/>
      <c r="AC243" s="5"/>
      <c r="AD243" s="5"/>
      <c r="AE243" s="5"/>
      <c r="AF243" s="5"/>
      <c r="AG243" s="5"/>
      <c r="AH243" s="5"/>
      <c r="AI243" s="5"/>
      <c r="AJ243" s="5"/>
      <c r="AK243" s="5"/>
      <c r="AL243" s="5"/>
      <c r="AM243" s="5"/>
    </row>
    <row r="244" spans="1:39" s="4" customFormat="1" ht="15" x14ac:dyDescent="0.25">
      <c r="A244" s="292" t="s">
        <v>646</v>
      </c>
      <c r="B244" s="292" t="s">
        <v>500</v>
      </c>
      <c r="C244" s="292"/>
      <c r="D244" s="293">
        <v>8020</v>
      </c>
      <c r="E244" s="11"/>
      <c r="F244" s="11"/>
      <c r="G244" s="8"/>
      <c r="I244" s="62"/>
      <c r="J244" s="47"/>
      <c r="K244" s="107"/>
      <c r="M244" s="288">
        <v>16</v>
      </c>
      <c r="N244" s="289">
        <v>566.74</v>
      </c>
      <c r="O244" s="314"/>
      <c r="P244" s="290">
        <v>19</v>
      </c>
      <c r="Q244" s="291">
        <v>337</v>
      </c>
      <c r="S244" s="111"/>
      <c r="T244" s="47"/>
      <c r="V244" s="81"/>
      <c r="W244" s="81"/>
      <c r="X244" s="81"/>
      <c r="Y244" s="81"/>
      <c r="Z244" s="81"/>
      <c r="AA244" s="64"/>
      <c r="AB244" s="5"/>
      <c r="AC244" s="5"/>
      <c r="AD244" s="5"/>
      <c r="AE244" s="5"/>
      <c r="AF244" s="5"/>
      <c r="AG244" s="5"/>
      <c r="AH244" s="5"/>
      <c r="AI244" s="5"/>
      <c r="AJ244" s="5"/>
      <c r="AK244" s="5"/>
      <c r="AL244" s="5"/>
      <c r="AM244" s="5"/>
    </row>
    <row r="245" spans="1:39" s="4" customFormat="1" ht="15" x14ac:dyDescent="0.25">
      <c r="A245" s="292" t="s">
        <v>646</v>
      </c>
      <c r="B245" s="292" t="s">
        <v>445</v>
      </c>
      <c r="C245" s="292"/>
      <c r="D245" s="293">
        <v>8028</v>
      </c>
      <c r="E245" s="11"/>
      <c r="F245" s="11"/>
      <c r="G245" s="8"/>
      <c r="I245" s="62"/>
      <c r="J245" s="47"/>
      <c r="K245" s="107"/>
      <c r="M245" s="288">
        <v>1</v>
      </c>
      <c r="N245" s="289">
        <v>5</v>
      </c>
      <c r="O245" s="314"/>
      <c r="P245" s="290">
        <v>1</v>
      </c>
      <c r="Q245" s="291">
        <v>5</v>
      </c>
      <c r="S245" s="111"/>
      <c r="T245" s="47"/>
      <c r="V245" s="81"/>
      <c r="W245" s="81"/>
      <c r="X245" s="81"/>
      <c r="Y245" s="81"/>
      <c r="Z245" s="81"/>
      <c r="AA245" s="64"/>
      <c r="AB245" s="5"/>
      <c r="AC245" s="5"/>
      <c r="AD245" s="5"/>
      <c r="AE245" s="5"/>
      <c r="AF245" s="5"/>
      <c r="AG245" s="5"/>
      <c r="AH245" s="5"/>
      <c r="AI245" s="5"/>
      <c r="AJ245" s="5"/>
      <c r="AK245" s="5"/>
      <c r="AL245" s="5"/>
      <c r="AM245" s="5"/>
    </row>
    <row r="246" spans="1:39" s="4" customFormat="1" ht="15" x14ac:dyDescent="0.25">
      <c r="A246" s="292" t="s">
        <v>646</v>
      </c>
      <c r="B246" s="292" t="s">
        <v>445</v>
      </c>
      <c r="C246" s="292"/>
      <c r="D246" s="293">
        <v>8312</v>
      </c>
      <c r="E246" s="11"/>
      <c r="F246" s="11"/>
      <c r="G246" s="8"/>
      <c r="I246" s="62"/>
      <c r="J246" s="47"/>
      <c r="K246" s="107"/>
      <c r="M246" s="288">
        <v>204</v>
      </c>
      <c r="N246" s="289">
        <v>5235.6400000000003</v>
      </c>
      <c r="O246" s="314"/>
      <c r="P246" s="290">
        <v>205</v>
      </c>
      <c r="Q246" s="291">
        <v>4412.4800000000005</v>
      </c>
      <c r="S246" s="111"/>
      <c r="T246" s="47"/>
      <c r="V246" s="81"/>
      <c r="W246" s="81"/>
      <c r="X246" s="81"/>
      <c r="Y246" s="81"/>
      <c r="Z246" s="81"/>
      <c r="AA246" s="64"/>
      <c r="AB246" s="5"/>
      <c r="AC246" s="5"/>
      <c r="AD246" s="5"/>
      <c r="AE246" s="5"/>
      <c r="AF246" s="5"/>
      <c r="AG246" s="5"/>
      <c r="AH246" s="5"/>
      <c r="AI246" s="5"/>
      <c r="AJ246" s="5"/>
      <c r="AK246" s="5"/>
      <c r="AL246" s="5"/>
      <c r="AM246" s="5"/>
    </row>
    <row r="247" spans="1:39" s="4" customFormat="1" ht="15" x14ac:dyDescent="0.25">
      <c r="A247" s="292" t="s">
        <v>646</v>
      </c>
      <c r="B247" s="292" t="s">
        <v>446</v>
      </c>
      <c r="C247" s="292"/>
      <c r="D247" s="293">
        <v>8021</v>
      </c>
      <c r="E247" s="11"/>
      <c r="F247" s="11"/>
      <c r="G247" s="8"/>
      <c r="I247" s="62"/>
      <c r="J247" s="47"/>
      <c r="K247" s="107"/>
      <c r="M247" s="288">
        <v>311</v>
      </c>
      <c r="N247" s="289">
        <v>11334.42</v>
      </c>
      <c r="O247" s="314"/>
      <c r="P247" s="290">
        <v>298</v>
      </c>
      <c r="Q247" s="291">
        <v>8921.2499999999982</v>
      </c>
      <c r="S247" s="111"/>
      <c r="T247" s="47"/>
      <c r="V247" s="81"/>
      <c r="W247" s="81"/>
      <c r="X247" s="81"/>
      <c r="Y247" s="81"/>
      <c r="Z247" s="81"/>
      <c r="AA247" s="64"/>
      <c r="AB247" s="5"/>
      <c r="AC247" s="5"/>
      <c r="AD247" s="5"/>
      <c r="AE247" s="5"/>
      <c r="AF247" s="5"/>
      <c r="AG247" s="5"/>
      <c r="AH247" s="5"/>
      <c r="AI247" s="5"/>
      <c r="AJ247" s="5"/>
      <c r="AK247" s="5"/>
      <c r="AL247" s="5"/>
      <c r="AM247" s="5"/>
    </row>
    <row r="248" spans="1:39" s="4" customFormat="1" ht="15" x14ac:dyDescent="0.25">
      <c r="A248" s="292" t="s">
        <v>646</v>
      </c>
      <c r="B248" s="292" t="s">
        <v>650</v>
      </c>
      <c r="C248" s="292"/>
      <c r="D248" s="293">
        <v>8213</v>
      </c>
      <c r="E248" s="11"/>
      <c r="F248" s="11"/>
      <c r="G248" s="8"/>
      <c r="I248" s="62"/>
      <c r="J248" s="47"/>
      <c r="K248" s="107"/>
      <c r="M248" s="288">
        <v>7</v>
      </c>
      <c r="N248" s="289">
        <v>258.16999999999996</v>
      </c>
      <c r="O248" s="314"/>
      <c r="P248" s="290">
        <v>6</v>
      </c>
      <c r="Q248" s="291">
        <v>230.09</v>
      </c>
      <c r="S248" s="111"/>
      <c r="T248" s="47"/>
      <c r="V248" s="81"/>
      <c r="W248" s="81"/>
      <c r="X248" s="81"/>
      <c r="Y248" s="81"/>
      <c r="Z248" s="81"/>
      <c r="AA248" s="64"/>
      <c r="AB248" s="5"/>
      <c r="AC248" s="5"/>
      <c r="AD248" s="5"/>
      <c r="AE248" s="5"/>
      <c r="AF248" s="5"/>
      <c r="AG248" s="5"/>
      <c r="AH248" s="5"/>
      <c r="AI248" s="5"/>
      <c r="AJ248" s="5"/>
      <c r="AK248" s="5"/>
      <c r="AL248" s="5"/>
      <c r="AM248" s="5"/>
    </row>
    <row r="249" spans="1:39" s="4" customFormat="1" ht="15" x14ac:dyDescent="0.25">
      <c r="A249" s="292" t="s">
        <v>646</v>
      </c>
      <c r="B249" s="292" t="s">
        <v>512</v>
      </c>
      <c r="C249" s="292"/>
      <c r="D249" s="293">
        <v>8329</v>
      </c>
      <c r="E249" s="11"/>
      <c r="F249" s="11"/>
      <c r="G249" s="8"/>
      <c r="I249" s="62"/>
      <c r="J249" s="47"/>
      <c r="K249" s="107"/>
      <c r="M249" s="288">
        <v>1</v>
      </c>
      <c r="N249" s="289">
        <v>5</v>
      </c>
      <c r="O249" s="314"/>
      <c r="P249" s="290">
        <v>2</v>
      </c>
      <c r="Q249" s="291">
        <v>28.59</v>
      </c>
      <c r="S249" s="111"/>
      <c r="T249" s="47"/>
      <c r="V249" s="81"/>
      <c r="W249" s="81"/>
      <c r="X249" s="81"/>
      <c r="Y249" s="81"/>
      <c r="Z249" s="81"/>
      <c r="AA249" s="64"/>
      <c r="AB249" s="5"/>
      <c r="AC249" s="5"/>
      <c r="AD249" s="5"/>
      <c r="AE249" s="5"/>
      <c r="AF249" s="5"/>
      <c r="AG249" s="5"/>
      <c r="AH249" s="5"/>
      <c r="AI249" s="5"/>
      <c r="AJ249" s="5"/>
      <c r="AK249" s="5"/>
      <c r="AL249" s="5"/>
      <c r="AM249" s="5"/>
    </row>
    <row r="250" spans="1:39" s="4" customFormat="1" ht="15" x14ac:dyDescent="0.25">
      <c r="A250" s="292" t="s">
        <v>646</v>
      </c>
      <c r="B250" s="292" t="s">
        <v>512</v>
      </c>
      <c r="C250" s="292"/>
      <c r="D250" s="293">
        <v>8332</v>
      </c>
      <c r="E250" s="11"/>
      <c r="F250" s="11"/>
      <c r="G250" s="8"/>
      <c r="I250" s="62"/>
      <c r="J250" s="47"/>
      <c r="K250" s="107"/>
      <c r="M250" s="288">
        <v>20</v>
      </c>
      <c r="N250" s="289">
        <v>265.08999999999997</v>
      </c>
      <c r="O250" s="314"/>
      <c r="P250" s="290">
        <v>18</v>
      </c>
      <c r="Q250" s="291">
        <v>228.22999999999996</v>
      </c>
      <c r="S250" s="111"/>
      <c r="T250" s="47"/>
      <c r="V250" s="81"/>
      <c r="W250" s="81"/>
      <c r="X250" s="81"/>
      <c r="Y250" s="81"/>
      <c r="Z250" s="81"/>
      <c r="AA250" s="64"/>
      <c r="AB250" s="5"/>
      <c r="AC250" s="5"/>
      <c r="AD250" s="5"/>
      <c r="AE250" s="5"/>
      <c r="AF250" s="5"/>
      <c r="AG250" s="5"/>
      <c r="AH250" s="5"/>
      <c r="AI250" s="5"/>
      <c r="AJ250" s="5"/>
      <c r="AK250" s="5"/>
      <c r="AL250" s="5"/>
      <c r="AM250" s="5"/>
    </row>
    <row r="251" spans="1:39" s="4" customFormat="1" ht="15" x14ac:dyDescent="0.25">
      <c r="A251" s="292" t="s">
        <v>646</v>
      </c>
      <c r="B251" s="292" t="s">
        <v>512</v>
      </c>
      <c r="C251" s="292"/>
      <c r="D251" s="293">
        <v>8349</v>
      </c>
      <c r="E251" s="11"/>
      <c r="F251" s="11"/>
      <c r="G251" s="8"/>
      <c r="I251" s="62"/>
      <c r="J251" s="47"/>
      <c r="K251" s="107"/>
      <c r="M251" s="288">
        <v>13</v>
      </c>
      <c r="N251" s="289">
        <v>522.34</v>
      </c>
      <c r="O251" s="314"/>
      <c r="P251" s="290">
        <v>14</v>
      </c>
      <c r="Q251" s="291">
        <v>500.59999999999997</v>
      </c>
      <c r="S251" s="111"/>
      <c r="T251" s="47"/>
      <c r="V251" s="81"/>
      <c r="W251" s="81"/>
      <c r="X251" s="81"/>
      <c r="Y251" s="81"/>
      <c r="Z251" s="81"/>
      <c r="AA251" s="64"/>
      <c r="AB251" s="5"/>
      <c r="AC251" s="5"/>
      <c r="AD251" s="5"/>
      <c r="AE251" s="5"/>
      <c r="AF251" s="5"/>
      <c r="AG251" s="5"/>
      <c r="AH251" s="5"/>
      <c r="AI251" s="5"/>
      <c r="AJ251" s="5"/>
      <c r="AK251" s="5"/>
      <c r="AL251" s="5"/>
      <c r="AM251" s="5"/>
    </row>
    <row r="252" spans="1:39" s="4" customFormat="1" ht="15" x14ac:dyDescent="0.25">
      <c r="A252" s="292" t="s">
        <v>646</v>
      </c>
      <c r="B252" s="292" t="s">
        <v>634</v>
      </c>
      <c r="C252" s="292"/>
      <c r="D252" s="293">
        <v>8023</v>
      </c>
      <c r="E252" s="11"/>
      <c r="F252" s="11"/>
      <c r="G252" s="8"/>
      <c r="I252" s="62"/>
      <c r="J252" s="47"/>
      <c r="K252" s="107"/>
      <c r="M252" s="288">
        <v>1</v>
      </c>
      <c r="N252" s="289">
        <v>5</v>
      </c>
      <c r="O252" s="314"/>
      <c r="P252" s="290">
        <v>1</v>
      </c>
      <c r="Q252" s="291">
        <v>5</v>
      </c>
      <c r="S252" s="111"/>
      <c r="T252" s="47"/>
      <c r="V252" s="81"/>
      <c r="W252" s="81"/>
      <c r="X252" s="81"/>
      <c r="Y252" s="81"/>
      <c r="Z252" s="81"/>
      <c r="AA252" s="64"/>
      <c r="AB252" s="5"/>
      <c r="AC252" s="5"/>
      <c r="AD252" s="5"/>
      <c r="AE252" s="5"/>
      <c r="AF252" s="5"/>
      <c r="AG252" s="5"/>
      <c r="AH252" s="5"/>
      <c r="AI252" s="5"/>
      <c r="AJ252" s="5"/>
      <c r="AK252" s="5"/>
      <c r="AL252" s="5"/>
      <c r="AM252" s="5"/>
    </row>
    <row r="253" spans="1:39" s="4" customFormat="1" ht="15" x14ac:dyDescent="0.25">
      <c r="A253" s="292" t="s">
        <v>646</v>
      </c>
      <c r="B253" s="292" t="s">
        <v>501</v>
      </c>
      <c r="C253" s="292"/>
      <c r="D253" s="293">
        <v>8023</v>
      </c>
      <c r="E253" s="11"/>
      <c r="F253" s="11"/>
      <c r="G253" s="8"/>
      <c r="I253" s="62"/>
      <c r="J253" s="47"/>
      <c r="K253" s="107"/>
      <c r="M253" s="288">
        <v>15</v>
      </c>
      <c r="N253" s="289">
        <v>477.40999999999991</v>
      </c>
      <c r="O253" s="314"/>
      <c r="P253" s="290">
        <v>18</v>
      </c>
      <c r="Q253" s="291">
        <v>525.23</v>
      </c>
      <c r="S253" s="111"/>
      <c r="T253" s="47"/>
      <c r="V253" s="81"/>
      <c r="W253" s="81"/>
      <c r="X253" s="81"/>
      <c r="Y253" s="81"/>
      <c r="Z253" s="81"/>
      <c r="AA253" s="64"/>
      <c r="AB253" s="5"/>
      <c r="AC253" s="5"/>
      <c r="AD253" s="5"/>
      <c r="AE253" s="5"/>
      <c r="AF253" s="5"/>
      <c r="AG253" s="5"/>
      <c r="AH253" s="5"/>
      <c r="AI253" s="5"/>
      <c r="AJ253" s="5"/>
      <c r="AK253" s="5"/>
      <c r="AL253" s="5"/>
      <c r="AM253" s="5"/>
    </row>
    <row r="254" spans="1:39" s="4" customFormat="1" ht="15" x14ac:dyDescent="0.25">
      <c r="A254" s="292" t="s">
        <v>646</v>
      </c>
      <c r="B254" s="292" t="s">
        <v>629</v>
      </c>
      <c r="C254" s="292"/>
      <c r="D254" s="293">
        <v>8352</v>
      </c>
      <c r="E254" s="11"/>
      <c r="F254" s="11"/>
      <c r="G254" s="8"/>
      <c r="I254" s="62"/>
      <c r="J254" s="47"/>
      <c r="K254" s="107"/>
      <c r="M254" s="288">
        <v>2</v>
      </c>
      <c r="N254" s="289">
        <v>75.39</v>
      </c>
      <c r="O254" s="314"/>
      <c r="P254" s="290">
        <v>1</v>
      </c>
      <c r="Q254" s="291">
        <v>46.39</v>
      </c>
      <c r="S254" s="111"/>
      <c r="T254" s="47"/>
      <c r="V254" s="81"/>
      <c r="W254" s="81"/>
      <c r="X254" s="81"/>
      <c r="Y254" s="81"/>
      <c r="Z254" s="81"/>
      <c r="AA254" s="64"/>
      <c r="AB254" s="5"/>
      <c r="AC254" s="5"/>
      <c r="AD254" s="5"/>
      <c r="AE254" s="5"/>
      <c r="AF254" s="5"/>
      <c r="AG254" s="5"/>
      <c r="AH254" s="5"/>
      <c r="AI254" s="5"/>
      <c r="AJ254" s="5"/>
      <c r="AK254" s="5"/>
      <c r="AL254" s="5"/>
      <c r="AM254" s="5"/>
    </row>
    <row r="255" spans="1:39" s="4" customFormat="1" ht="15" x14ac:dyDescent="0.25">
      <c r="A255" s="292" t="s">
        <v>646</v>
      </c>
      <c r="B255" s="292" t="s">
        <v>513</v>
      </c>
      <c r="C255" s="292"/>
      <c r="D255" s="293">
        <v>8251</v>
      </c>
      <c r="E255" s="11"/>
      <c r="F255" s="11"/>
      <c r="G255" s="8"/>
      <c r="I255" s="62"/>
      <c r="J255" s="47"/>
      <c r="K255" s="107"/>
      <c r="M255" s="288">
        <v>20</v>
      </c>
      <c r="N255" s="289">
        <v>420.41999999999996</v>
      </c>
      <c r="O255" s="314"/>
      <c r="P255" s="290">
        <v>16</v>
      </c>
      <c r="Q255" s="291">
        <v>326.63</v>
      </c>
      <c r="S255" s="111"/>
      <c r="T255" s="47"/>
      <c r="V255" s="81"/>
      <c r="W255" s="81"/>
      <c r="X255" s="81"/>
      <c r="Y255" s="81"/>
      <c r="Z255" s="81"/>
      <c r="AA255" s="64"/>
      <c r="AB255" s="5"/>
      <c r="AC255" s="5"/>
      <c r="AD255" s="5"/>
      <c r="AE255" s="5"/>
      <c r="AF255" s="5"/>
      <c r="AG255" s="5"/>
      <c r="AH255" s="5"/>
      <c r="AI255" s="5"/>
      <c r="AJ255" s="5"/>
      <c r="AK255" s="5"/>
      <c r="AL255" s="5"/>
      <c r="AM255" s="5"/>
    </row>
    <row r="256" spans="1:39" s="4" customFormat="1" ht="15" x14ac:dyDescent="0.25">
      <c r="A256" s="292" t="s">
        <v>646</v>
      </c>
      <c r="B256" s="292" t="s">
        <v>635</v>
      </c>
      <c r="C256" s="292"/>
      <c r="D256" s="293">
        <v>8210</v>
      </c>
      <c r="E256" s="11"/>
      <c r="F256" s="11"/>
      <c r="G256" s="8"/>
      <c r="I256" s="62"/>
      <c r="J256" s="47"/>
      <c r="K256" s="107"/>
      <c r="M256" s="288">
        <v>1</v>
      </c>
      <c r="N256" s="289">
        <v>5</v>
      </c>
      <c r="O256" s="314"/>
      <c r="P256" s="290"/>
      <c r="Q256" s="291"/>
      <c r="S256" s="111"/>
      <c r="T256" s="47"/>
      <c r="V256" s="81"/>
      <c r="W256" s="81"/>
      <c r="X256" s="81"/>
      <c r="Y256" s="81"/>
      <c r="Z256" s="81"/>
      <c r="AA256" s="64"/>
      <c r="AB256" s="5"/>
      <c r="AC256" s="5"/>
      <c r="AD256" s="5"/>
      <c r="AE256" s="5"/>
      <c r="AF256" s="5"/>
      <c r="AG256" s="5"/>
      <c r="AH256" s="5"/>
      <c r="AI256" s="5"/>
      <c r="AJ256" s="5"/>
      <c r="AK256" s="5"/>
      <c r="AL256" s="5"/>
      <c r="AM256" s="5"/>
    </row>
    <row r="257" spans="1:39" s="4" customFormat="1" ht="15" x14ac:dyDescent="0.25">
      <c r="A257" s="292" t="s">
        <v>646</v>
      </c>
      <c r="B257" s="292" t="s">
        <v>635</v>
      </c>
      <c r="C257" s="292"/>
      <c r="D257" s="293">
        <v>8230</v>
      </c>
      <c r="E257" s="11"/>
      <c r="F257" s="11"/>
      <c r="G257" s="8"/>
      <c r="I257" s="62"/>
      <c r="J257" s="47"/>
      <c r="K257" s="107"/>
      <c r="M257" s="288">
        <v>6</v>
      </c>
      <c r="N257" s="289">
        <v>251.17999999999998</v>
      </c>
      <c r="O257" s="314"/>
      <c r="P257" s="290">
        <v>6</v>
      </c>
      <c r="Q257" s="291">
        <v>126.59</v>
      </c>
      <c r="S257" s="111"/>
      <c r="T257" s="47"/>
      <c r="V257" s="81"/>
      <c r="W257" s="81"/>
      <c r="X257" s="81"/>
      <c r="Y257" s="81"/>
      <c r="Z257" s="81"/>
      <c r="AA257" s="64"/>
      <c r="AB257" s="5"/>
      <c r="AC257" s="5"/>
      <c r="AD257" s="5"/>
      <c r="AE257" s="5"/>
      <c r="AF257" s="5"/>
      <c r="AG257" s="5"/>
      <c r="AH257" s="5"/>
      <c r="AI257" s="5"/>
      <c r="AJ257" s="5"/>
      <c r="AK257" s="5"/>
      <c r="AL257" s="5"/>
      <c r="AM257" s="5"/>
    </row>
    <row r="258" spans="1:39" s="4" customFormat="1" ht="15" x14ac:dyDescent="0.25">
      <c r="A258" s="292" t="s">
        <v>646</v>
      </c>
      <c r="B258" s="292" t="s">
        <v>635</v>
      </c>
      <c r="C258" s="292"/>
      <c r="D258" s="293">
        <v>8246</v>
      </c>
      <c r="E258" s="11"/>
      <c r="F258" s="11"/>
      <c r="G258" s="8"/>
      <c r="I258" s="62"/>
      <c r="J258" s="47"/>
      <c r="K258" s="107"/>
      <c r="M258" s="288">
        <v>1</v>
      </c>
      <c r="N258" s="289">
        <v>5</v>
      </c>
      <c r="O258" s="314"/>
      <c r="P258" s="290">
        <v>1</v>
      </c>
      <c r="Q258" s="291">
        <v>5</v>
      </c>
      <c r="S258" s="111"/>
      <c r="T258" s="47"/>
      <c r="V258" s="81"/>
      <c r="W258" s="81"/>
      <c r="X258" s="81"/>
      <c r="Y258" s="81"/>
      <c r="Z258" s="81"/>
      <c r="AA258" s="64"/>
      <c r="AB258" s="5"/>
      <c r="AC258" s="5"/>
      <c r="AD258" s="5"/>
      <c r="AE258" s="5"/>
      <c r="AF258" s="5"/>
      <c r="AG258" s="5"/>
      <c r="AH258" s="5"/>
      <c r="AI258" s="5"/>
      <c r="AJ258" s="5"/>
      <c r="AK258" s="5"/>
      <c r="AL258" s="5"/>
      <c r="AM258" s="5"/>
    </row>
    <row r="259" spans="1:39" s="4" customFormat="1" ht="15" x14ac:dyDescent="0.25">
      <c r="A259" s="292" t="s">
        <v>646</v>
      </c>
      <c r="B259" s="292" t="s">
        <v>651</v>
      </c>
      <c r="C259" s="292"/>
      <c r="D259" s="293">
        <v>8230</v>
      </c>
      <c r="E259" s="11"/>
      <c r="F259" s="11"/>
      <c r="G259" s="8"/>
      <c r="I259" s="62"/>
      <c r="J259" s="47"/>
      <c r="K259" s="107"/>
      <c r="M259" s="288">
        <v>1</v>
      </c>
      <c r="N259" s="289">
        <v>5</v>
      </c>
      <c r="O259" s="314"/>
      <c r="P259" s="290"/>
      <c r="Q259" s="291"/>
      <c r="S259" s="111"/>
      <c r="T259" s="47"/>
      <c r="V259" s="81"/>
      <c r="W259" s="81"/>
      <c r="X259" s="81"/>
      <c r="Y259" s="81"/>
      <c r="Z259" s="81"/>
      <c r="AA259" s="64"/>
      <c r="AB259" s="5"/>
      <c r="AC259" s="5"/>
      <c r="AD259" s="5"/>
      <c r="AE259" s="5"/>
      <c r="AF259" s="5"/>
      <c r="AG259" s="5"/>
      <c r="AH259" s="5"/>
      <c r="AI259" s="5"/>
      <c r="AJ259" s="5"/>
      <c r="AK259" s="5"/>
      <c r="AL259" s="5"/>
      <c r="AM259" s="5"/>
    </row>
    <row r="260" spans="1:39" s="4" customFormat="1" ht="15" x14ac:dyDescent="0.25">
      <c r="A260" s="292" t="s">
        <v>646</v>
      </c>
      <c r="B260" s="292" t="s">
        <v>447</v>
      </c>
      <c r="C260" s="292"/>
      <c r="D260" s="293">
        <v>8097</v>
      </c>
      <c r="E260" s="11"/>
      <c r="F260" s="11"/>
      <c r="G260" s="8"/>
      <c r="I260" s="62"/>
      <c r="J260" s="47"/>
      <c r="K260" s="107"/>
      <c r="M260" s="288">
        <v>1</v>
      </c>
      <c r="N260" s="289">
        <v>5</v>
      </c>
      <c r="O260" s="314"/>
      <c r="P260" s="290">
        <v>2</v>
      </c>
      <c r="Q260" s="291">
        <v>31.83</v>
      </c>
      <c r="S260" s="111"/>
      <c r="T260" s="47"/>
      <c r="V260" s="81"/>
      <c r="W260" s="81"/>
      <c r="X260" s="81"/>
      <c r="Y260" s="81"/>
      <c r="Z260" s="81"/>
      <c r="AA260" s="64"/>
      <c r="AB260" s="5"/>
      <c r="AC260" s="5"/>
      <c r="AD260" s="5"/>
      <c r="AE260" s="5"/>
      <c r="AF260" s="5"/>
      <c r="AG260" s="5"/>
      <c r="AH260" s="5"/>
      <c r="AI260" s="5"/>
      <c r="AJ260" s="5"/>
      <c r="AK260" s="5"/>
      <c r="AL260" s="5"/>
      <c r="AM260" s="5"/>
    </row>
    <row r="261" spans="1:39" s="4" customFormat="1" ht="15" x14ac:dyDescent="0.25">
      <c r="A261" s="292" t="s">
        <v>646</v>
      </c>
      <c r="B261" s="292" t="s">
        <v>448</v>
      </c>
      <c r="C261" s="292"/>
      <c r="D261" s="293">
        <v>8080</v>
      </c>
      <c r="E261" s="11"/>
      <c r="F261" s="11"/>
      <c r="G261" s="8"/>
      <c r="I261" s="62"/>
      <c r="J261" s="47"/>
      <c r="K261" s="107"/>
      <c r="M261" s="288">
        <v>10</v>
      </c>
      <c r="N261" s="289">
        <v>288.53000000000003</v>
      </c>
      <c r="O261" s="314"/>
      <c r="P261" s="290">
        <v>11</v>
      </c>
      <c r="Q261" s="291">
        <v>312.96000000000004</v>
      </c>
      <c r="S261" s="111"/>
      <c r="T261" s="47"/>
      <c r="V261" s="81"/>
      <c r="W261" s="81"/>
      <c r="X261" s="81"/>
      <c r="Y261" s="81"/>
      <c r="Z261" s="81"/>
      <c r="AA261" s="64"/>
      <c r="AB261" s="5"/>
      <c r="AC261" s="5"/>
      <c r="AD261" s="5"/>
      <c r="AE261" s="5"/>
      <c r="AF261" s="5"/>
      <c r="AG261" s="5"/>
      <c r="AH261" s="5"/>
      <c r="AI261" s="5"/>
      <c r="AJ261" s="5"/>
      <c r="AK261" s="5"/>
      <c r="AL261" s="5"/>
      <c r="AM261" s="5"/>
    </row>
    <row r="262" spans="1:39" s="4" customFormat="1" ht="15" x14ac:dyDescent="0.25">
      <c r="A262" s="292" t="s">
        <v>646</v>
      </c>
      <c r="B262" s="292" t="s">
        <v>448</v>
      </c>
      <c r="C262" s="292"/>
      <c r="D262" s="293">
        <v>8090</v>
      </c>
      <c r="E262" s="11"/>
      <c r="F262" s="11"/>
      <c r="G262" s="8"/>
      <c r="I262" s="62"/>
      <c r="J262" s="47"/>
      <c r="K262" s="107"/>
      <c r="M262" s="288">
        <v>22</v>
      </c>
      <c r="N262" s="289">
        <v>625.75</v>
      </c>
      <c r="O262" s="314"/>
      <c r="P262" s="290">
        <v>20</v>
      </c>
      <c r="Q262" s="291">
        <v>370.24</v>
      </c>
      <c r="S262" s="111"/>
      <c r="T262" s="47"/>
      <c r="V262" s="81"/>
      <c r="W262" s="81"/>
      <c r="X262" s="81"/>
      <c r="Y262" s="81"/>
      <c r="Z262" s="81"/>
      <c r="AA262" s="64"/>
      <c r="AB262" s="5"/>
      <c r="AC262" s="5"/>
      <c r="AD262" s="5"/>
      <c r="AE262" s="5"/>
      <c r="AF262" s="5"/>
      <c r="AG262" s="5"/>
      <c r="AH262" s="5"/>
      <c r="AI262" s="5"/>
      <c r="AJ262" s="5"/>
      <c r="AK262" s="5"/>
      <c r="AL262" s="5"/>
      <c r="AM262" s="5"/>
    </row>
    <row r="263" spans="1:39" s="4" customFormat="1" ht="15" x14ac:dyDescent="0.25">
      <c r="A263" s="292" t="s">
        <v>646</v>
      </c>
      <c r="B263" s="292" t="s">
        <v>448</v>
      </c>
      <c r="C263" s="292"/>
      <c r="D263" s="293">
        <v>8096</v>
      </c>
      <c r="E263" s="11"/>
      <c r="F263" s="11"/>
      <c r="G263" s="8"/>
      <c r="I263" s="62"/>
      <c r="J263" s="47"/>
      <c r="K263" s="107"/>
      <c r="M263" s="288">
        <v>145</v>
      </c>
      <c r="N263" s="289">
        <v>5980.5300000000007</v>
      </c>
      <c r="O263" s="314"/>
      <c r="P263" s="290">
        <v>135</v>
      </c>
      <c r="Q263" s="291">
        <v>4866.0200000000013</v>
      </c>
      <c r="S263" s="111"/>
      <c r="T263" s="47"/>
      <c r="V263" s="81"/>
      <c r="W263" s="81"/>
      <c r="X263" s="81"/>
      <c r="Y263" s="81"/>
      <c r="Z263" s="81"/>
      <c r="AA263" s="64"/>
      <c r="AB263" s="5"/>
      <c r="AC263" s="5"/>
      <c r="AD263" s="5"/>
      <c r="AE263" s="5"/>
      <c r="AF263" s="5"/>
      <c r="AG263" s="5"/>
      <c r="AH263" s="5"/>
      <c r="AI263" s="5"/>
      <c r="AJ263" s="5"/>
      <c r="AK263" s="5"/>
      <c r="AL263" s="5"/>
      <c r="AM263" s="5"/>
    </row>
    <row r="264" spans="1:39" s="4" customFormat="1" ht="15" x14ac:dyDescent="0.25">
      <c r="A264" s="292" t="s">
        <v>646</v>
      </c>
      <c r="B264" s="292" t="s">
        <v>448</v>
      </c>
      <c r="C264" s="292"/>
      <c r="D264" s="293">
        <v>8097</v>
      </c>
      <c r="E264" s="11"/>
      <c r="F264" s="11"/>
      <c r="G264" s="8"/>
      <c r="I264" s="62"/>
      <c r="J264" s="47"/>
      <c r="K264" s="107"/>
      <c r="M264" s="288">
        <v>1</v>
      </c>
      <c r="N264" s="289">
        <v>13.06</v>
      </c>
      <c r="O264" s="314"/>
      <c r="P264" s="290">
        <v>1</v>
      </c>
      <c r="Q264" s="291">
        <v>5</v>
      </c>
      <c r="S264" s="111"/>
      <c r="T264" s="47"/>
      <c r="V264" s="81"/>
      <c r="W264" s="81"/>
      <c r="X264" s="81"/>
      <c r="Y264" s="81"/>
      <c r="Z264" s="81"/>
      <c r="AA264" s="64"/>
      <c r="AB264" s="5"/>
      <c r="AC264" s="5"/>
      <c r="AD264" s="5"/>
      <c r="AE264" s="5"/>
      <c r="AF264" s="5"/>
      <c r="AG264" s="5"/>
      <c r="AH264" s="5"/>
      <c r="AI264" s="5"/>
      <c r="AJ264" s="5"/>
      <c r="AK264" s="5"/>
      <c r="AL264" s="5"/>
      <c r="AM264" s="5"/>
    </row>
    <row r="265" spans="1:39" s="4" customFormat="1" ht="15" x14ac:dyDescent="0.25">
      <c r="A265" s="292" t="s">
        <v>646</v>
      </c>
      <c r="B265" s="292" t="s">
        <v>514</v>
      </c>
      <c r="C265" s="292"/>
      <c r="D265" s="293">
        <v>8315</v>
      </c>
      <c r="E265" s="11"/>
      <c r="F265" s="11"/>
      <c r="G265" s="8"/>
      <c r="I265" s="62"/>
      <c r="J265" s="47"/>
      <c r="K265" s="107"/>
      <c r="M265" s="288">
        <v>9</v>
      </c>
      <c r="N265" s="289">
        <v>462.35</v>
      </c>
      <c r="O265" s="314"/>
      <c r="P265" s="290">
        <v>10</v>
      </c>
      <c r="Q265" s="291">
        <v>408.89000000000004</v>
      </c>
      <c r="S265" s="111"/>
      <c r="T265" s="47"/>
      <c r="V265" s="81"/>
      <c r="W265" s="81"/>
      <c r="X265" s="81"/>
      <c r="Y265" s="81"/>
      <c r="Z265" s="81"/>
      <c r="AA265" s="64"/>
      <c r="AB265" s="5"/>
      <c r="AC265" s="5"/>
      <c r="AD265" s="5"/>
      <c r="AE265" s="5"/>
      <c r="AF265" s="5"/>
      <c r="AG265" s="5"/>
      <c r="AH265" s="5"/>
      <c r="AI265" s="5"/>
      <c r="AJ265" s="5"/>
      <c r="AK265" s="5"/>
      <c r="AL265" s="5"/>
      <c r="AM265" s="5"/>
    </row>
    <row r="266" spans="1:39" s="4" customFormat="1" ht="15" x14ac:dyDescent="0.25">
      <c r="A266" s="292" t="s">
        <v>646</v>
      </c>
      <c r="B266" s="292" t="s">
        <v>515</v>
      </c>
      <c r="C266" s="292"/>
      <c r="D266" s="293">
        <v>8316</v>
      </c>
      <c r="E266" s="11"/>
      <c r="F266" s="11"/>
      <c r="G266" s="8"/>
      <c r="I266" s="62"/>
      <c r="J266" s="47"/>
      <c r="K266" s="107"/>
      <c r="M266" s="288">
        <v>4</v>
      </c>
      <c r="N266" s="289">
        <v>47.87</v>
      </c>
      <c r="O266" s="314"/>
      <c r="P266" s="290">
        <v>3</v>
      </c>
      <c r="Q266" s="291">
        <v>15</v>
      </c>
      <c r="S266" s="111"/>
      <c r="T266" s="47"/>
      <c r="V266" s="81"/>
      <c r="W266" s="81"/>
      <c r="X266" s="81"/>
      <c r="Y266" s="81"/>
      <c r="Z266" s="81"/>
      <c r="AA266" s="64"/>
      <c r="AB266" s="5"/>
      <c r="AC266" s="5"/>
      <c r="AD266" s="5"/>
      <c r="AE266" s="5"/>
      <c r="AF266" s="5"/>
      <c r="AG266" s="5"/>
      <c r="AH266" s="5"/>
      <c r="AI266" s="5"/>
      <c r="AJ266" s="5"/>
      <c r="AK266" s="5"/>
      <c r="AL266" s="5"/>
      <c r="AM266" s="5"/>
    </row>
    <row r="267" spans="1:39" s="4" customFormat="1" ht="15" x14ac:dyDescent="0.25">
      <c r="A267" s="292" t="s">
        <v>646</v>
      </c>
      <c r="B267" s="292" t="s">
        <v>516</v>
      </c>
      <c r="C267" s="292"/>
      <c r="D267" s="293">
        <v>8315</v>
      </c>
      <c r="E267" s="11"/>
      <c r="F267" s="11"/>
      <c r="G267" s="8"/>
      <c r="I267" s="62"/>
      <c r="J267" s="47"/>
      <c r="K267" s="107"/>
      <c r="M267" s="288">
        <v>1</v>
      </c>
      <c r="N267" s="289">
        <v>106.33</v>
      </c>
      <c r="O267" s="314"/>
      <c r="P267" s="290"/>
      <c r="Q267" s="291"/>
      <c r="S267" s="111"/>
      <c r="T267" s="47"/>
      <c r="V267" s="81"/>
      <c r="W267" s="81"/>
      <c r="X267" s="81"/>
      <c r="Y267" s="81"/>
      <c r="Z267" s="81"/>
      <c r="AA267" s="64"/>
      <c r="AB267" s="5"/>
      <c r="AC267" s="5"/>
      <c r="AD267" s="5"/>
      <c r="AE267" s="5"/>
      <c r="AF267" s="5"/>
      <c r="AG267" s="5"/>
      <c r="AH267" s="5"/>
      <c r="AI267" s="5"/>
      <c r="AJ267" s="5"/>
      <c r="AK267" s="5"/>
      <c r="AL267" s="5"/>
      <c r="AM267" s="5"/>
    </row>
    <row r="268" spans="1:39" s="4" customFormat="1" ht="15" x14ac:dyDescent="0.25">
      <c r="A268" s="292" t="s">
        <v>646</v>
      </c>
      <c r="B268" s="292" t="s">
        <v>516</v>
      </c>
      <c r="C268" s="292"/>
      <c r="D268" s="293">
        <v>8345</v>
      </c>
      <c r="E268" s="11"/>
      <c r="F268" s="11"/>
      <c r="G268" s="8"/>
      <c r="I268" s="62"/>
      <c r="J268" s="47"/>
      <c r="K268" s="107"/>
      <c r="M268" s="288">
        <v>1</v>
      </c>
      <c r="N268" s="289">
        <v>60.83</v>
      </c>
      <c r="O268" s="314"/>
      <c r="P268" s="290">
        <v>1</v>
      </c>
      <c r="Q268" s="291">
        <v>27.15</v>
      </c>
      <c r="S268" s="111"/>
      <c r="T268" s="47"/>
      <c r="V268" s="81"/>
      <c r="W268" s="81"/>
      <c r="X268" s="81"/>
      <c r="Y268" s="81"/>
      <c r="Z268" s="81"/>
      <c r="AA268" s="64"/>
      <c r="AB268" s="5"/>
      <c r="AC268" s="5"/>
      <c r="AD268" s="5"/>
      <c r="AE268" s="5"/>
      <c r="AF268" s="5"/>
      <c r="AG268" s="5"/>
      <c r="AH268" s="5"/>
      <c r="AI268" s="5"/>
      <c r="AJ268" s="5"/>
      <c r="AK268" s="5"/>
      <c r="AL268" s="5"/>
      <c r="AM268" s="5"/>
    </row>
    <row r="269" spans="1:39" s="4" customFormat="1" ht="15" x14ac:dyDescent="0.25">
      <c r="A269" s="292" t="s">
        <v>646</v>
      </c>
      <c r="B269" s="292" t="s">
        <v>517</v>
      </c>
      <c r="C269" s="292"/>
      <c r="D269" s="293">
        <v>8020</v>
      </c>
      <c r="E269" s="11"/>
      <c r="F269" s="11"/>
      <c r="G269" s="8"/>
      <c r="I269" s="62"/>
      <c r="J269" s="47"/>
      <c r="K269" s="107"/>
      <c r="M269" s="288">
        <v>4</v>
      </c>
      <c r="N269" s="289">
        <v>190.25</v>
      </c>
      <c r="O269" s="314"/>
      <c r="P269" s="290">
        <v>6</v>
      </c>
      <c r="Q269" s="291">
        <v>140.94999999999999</v>
      </c>
      <c r="S269" s="111"/>
      <c r="T269" s="47"/>
      <c r="V269" s="81"/>
      <c r="W269" s="81"/>
      <c r="X269" s="81"/>
      <c r="Y269" s="81"/>
      <c r="Z269" s="81"/>
      <c r="AA269" s="64"/>
      <c r="AB269" s="5"/>
      <c r="AC269" s="5"/>
      <c r="AD269" s="5"/>
      <c r="AE269" s="5"/>
      <c r="AF269" s="5"/>
      <c r="AG269" s="5"/>
      <c r="AH269" s="5"/>
      <c r="AI269" s="5"/>
      <c r="AJ269" s="5"/>
      <c r="AK269" s="5"/>
      <c r="AL269" s="5"/>
      <c r="AM269" s="5"/>
    </row>
    <row r="270" spans="1:39" s="4" customFormat="1" ht="15" x14ac:dyDescent="0.25">
      <c r="A270" s="292" t="s">
        <v>646</v>
      </c>
      <c r="B270" s="292" t="s">
        <v>517</v>
      </c>
      <c r="C270" s="292"/>
      <c r="D270" s="293">
        <v>8056</v>
      </c>
      <c r="E270" s="11"/>
      <c r="F270" s="11"/>
      <c r="G270" s="8"/>
      <c r="I270" s="62"/>
      <c r="J270" s="47"/>
      <c r="K270" s="107"/>
      <c r="M270" s="288">
        <v>2</v>
      </c>
      <c r="N270" s="289">
        <v>100.58</v>
      </c>
      <c r="O270" s="314"/>
      <c r="P270" s="290">
        <v>3</v>
      </c>
      <c r="Q270" s="291">
        <v>81.42</v>
      </c>
      <c r="S270" s="111"/>
      <c r="T270" s="47"/>
      <c r="V270" s="81"/>
      <c r="W270" s="81"/>
      <c r="X270" s="81"/>
      <c r="Y270" s="81"/>
      <c r="Z270" s="81"/>
      <c r="AA270" s="64"/>
      <c r="AB270" s="5"/>
      <c r="AC270" s="5"/>
      <c r="AD270" s="5"/>
      <c r="AE270" s="5"/>
      <c r="AF270" s="5"/>
      <c r="AG270" s="5"/>
      <c r="AH270" s="5"/>
      <c r="AI270" s="5"/>
      <c r="AJ270" s="5"/>
      <c r="AK270" s="5"/>
      <c r="AL270" s="5"/>
      <c r="AM270" s="5"/>
    </row>
    <row r="271" spans="1:39" s="4" customFormat="1" ht="15" x14ac:dyDescent="0.25">
      <c r="A271" s="292" t="s">
        <v>646</v>
      </c>
      <c r="B271" s="292" t="s">
        <v>517</v>
      </c>
      <c r="C271" s="292"/>
      <c r="D271" s="293">
        <v>8061</v>
      </c>
      <c r="E271" s="11"/>
      <c r="F271" s="11"/>
      <c r="G271" s="8"/>
      <c r="I271" s="62"/>
      <c r="J271" s="47"/>
      <c r="K271" s="107"/>
      <c r="M271" s="288">
        <v>7</v>
      </c>
      <c r="N271" s="289">
        <v>131.49</v>
      </c>
      <c r="O271" s="314"/>
      <c r="P271" s="290">
        <v>7</v>
      </c>
      <c r="Q271" s="291">
        <v>165.82999999999998</v>
      </c>
      <c r="S271" s="111"/>
      <c r="T271" s="47"/>
      <c r="V271" s="81"/>
      <c r="W271" s="81"/>
      <c r="X271" s="81"/>
      <c r="Y271" s="81"/>
      <c r="Z271" s="81"/>
      <c r="AA271" s="64"/>
      <c r="AB271" s="5"/>
      <c r="AC271" s="5"/>
      <c r="AD271" s="5"/>
      <c r="AE271" s="5"/>
      <c r="AF271" s="5"/>
      <c r="AG271" s="5"/>
      <c r="AH271" s="5"/>
      <c r="AI271" s="5"/>
      <c r="AJ271" s="5"/>
      <c r="AK271" s="5"/>
      <c r="AL271" s="5"/>
      <c r="AM271" s="5"/>
    </row>
    <row r="272" spans="1:39" s="4" customFormat="1" ht="15" x14ac:dyDescent="0.25">
      <c r="A272" s="292" t="s">
        <v>646</v>
      </c>
      <c r="B272" s="292" t="s">
        <v>652</v>
      </c>
      <c r="C272" s="292"/>
      <c r="D272" s="293">
        <v>8234</v>
      </c>
      <c r="E272" s="11"/>
      <c r="F272" s="11"/>
      <c r="G272" s="8"/>
      <c r="I272" s="62"/>
      <c r="J272" s="47"/>
      <c r="K272" s="107"/>
      <c r="M272" s="288">
        <v>1</v>
      </c>
      <c r="N272" s="289">
        <v>5</v>
      </c>
      <c r="O272" s="314"/>
      <c r="P272" s="290"/>
      <c r="Q272" s="291"/>
      <c r="S272" s="111"/>
      <c r="T272" s="47"/>
      <c r="V272" s="81"/>
      <c r="W272" s="81"/>
      <c r="X272" s="81"/>
      <c r="Y272" s="81"/>
      <c r="Z272" s="81"/>
      <c r="AA272" s="64"/>
      <c r="AB272" s="5"/>
      <c r="AC272" s="5"/>
      <c r="AD272" s="5"/>
      <c r="AE272" s="5"/>
      <c r="AF272" s="5"/>
      <c r="AG272" s="5"/>
      <c r="AH272" s="5"/>
      <c r="AI272" s="5"/>
      <c r="AJ272" s="5"/>
      <c r="AK272" s="5"/>
      <c r="AL272" s="5"/>
      <c r="AM272" s="5"/>
    </row>
    <row r="273" spans="1:39" s="4" customFormat="1" ht="15" x14ac:dyDescent="0.25">
      <c r="A273" s="292" t="s">
        <v>646</v>
      </c>
      <c r="B273" s="292" t="s">
        <v>449</v>
      </c>
      <c r="C273" s="292"/>
      <c r="D273" s="293">
        <v>8215</v>
      </c>
      <c r="E273" s="11"/>
      <c r="F273" s="11"/>
      <c r="G273" s="8"/>
      <c r="I273" s="62"/>
      <c r="J273" s="47"/>
      <c r="K273" s="107"/>
      <c r="M273" s="288">
        <v>345</v>
      </c>
      <c r="N273" s="289">
        <v>8672.32</v>
      </c>
      <c r="O273" s="314"/>
      <c r="P273" s="290">
        <v>339</v>
      </c>
      <c r="Q273" s="291">
        <v>7102.1500000000024</v>
      </c>
      <c r="S273" s="111"/>
      <c r="T273" s="47"/>
      <c r="V273" s="81"/>
      <c r="W273" s="81"/>
      <c r="X273" s="81"/>
      <c r="Y273" s="81"/>
      <c r="Z273" s="81"/>
      <c r="AA273" s="64"/>
      <c r="AB273" s="5"/>
      <c r="AC273" s="5"/>
      <c r="AD273" s="5"/>
      <c r="AE273" s="5"/>
      <c r="AF273" s="5"/>
      <c r="AG273" s="5"/>
      <c r="AH273" s="5"/>
      <c r="AI273" s="5"/>
      <c r="AJ273" s="5"/>
      <c r="AK273" s="5"/>
      <c r="AL273" s="5"/>
      <c r="AM273" s="5"/>
    </row>
    <row r="274" spans="1:39" s="4" customFormat="1" ht="15" x14ac:dyDescent="0.25">
      <c r="A274" s="292" t="s">
        <v>646</v>
      </c>
      <c r="B274" s="292" t="s">
        <v>449</v>
      </c>
      <c r="C274" s="292"/>
      <c r="D274" s="293">
        <v>8240</v>
      </c>
      <c r="E274" s="11"/>
      <c r="F274" s="11"/>
      <c r="G274" s="8"/>
      <c r="I274" s="62"/>
      <c r="J274" s="47"/>
      <c r="K274" s="107"/>
      <c r="M274" s="288">
        <v>1</v>
      </c>
      <c r="N274" s="289">
        <v>71.33</v>
      </c>
      <c r="O274" s="314"/>
      <c r="P274" s="290"/>
      <c r="Q274" s="291"/>
      <c r="S274" s="111"/>
      <c r="T274" s="47"/>
      <c r="V274" s="81"/>
      <c r="W274" s="81"/>
      <c r="X274" s="81"/>
      <c r="Y274" s="81"/>
      <c r="Z274" s="81"/>
      <c r="AA274" s="64"/>
      <c r="AB274" s="5"/>
      <c r="AC274" s="5"/>
      <c r="AD274" s="5"/>
      <c r="AE274" s="5"/>
      <c r="AF274" s="5"/>
      <c r="AG274" s="5"/>
      <c r="AH274" s="5"/>
      <c r="AI274" s="5"/>
      <c r="AJ274" s="5"/>
      <c r="AK274" s="5"/>
      <c r="AL274" s="5"/>
      <c r="AM274" s="5"/>
    </row>
    <row r="275" spans="1:39" s="4" customFormat="1" ht="15" x14ac:dyDescent="0.25">
      <c r="A275" s="292" t="s">
        <v>646</v>
      </c>
      <c r="B275" s="292" t="s">
        <v>450</v>
      </c>
      <c r="C275" s="292"/>
      <c r="D275" s="293">
        <v>8234</v>
      </c>
      <c r="E275" s="11"/>
      <c r="F275" s="11"/>
      <c r="G275" s="8"/>
      <c r="I275" s="62"/>
      <c r="J275" s="47"/>
      <c r="K275" s="107"/>
      <c r="M275" s="288">
        <v>713</v>
      </c>
      <c r="N275" s="289">
        <v>20821.979999999996</v>
      </c>
      <c r="O275" s="314"/>
      <c r="P275" s="290">
        <v>686</v>
      </c>
      <c r="Q275" s="291">
        <v>16190.829999999989</v>
      </c>
      <c r="S275" s="111"/>
      <c r="T275" s="47"/>
      <c r="V275" s="81"/>
      <c r="W275" s="81"/>
      <c r="X275" s="81"/>
      <c r="Y275" s="81"/>
      <c r="Z275" s="81"/>
      <c r="AA275" s="64"/>
      <c r="AB275" s="5"/>
      <c r="AC275" s="5"/>
      <c r="AD275" s="5"/>
      <c r="AE275" s="5"/>
      <c r="AF275" s="5"/>
      <c r="AG275" s="5"/>
      <c r="AH275" s="5"/>
      <c r="AI275" s="5"/>
      <c r="AJ275" s="5"/>
      <c r="AK275" s="5"/>
      <c r="AL275" s="5"/>
      <c r="AM275" s="5"/>
    </row>
    <row r="276" spans="1:39" s="4" customFormat="1" ht="15" x14ac:dyDescent="0.25">
      <c r="A276" s="292" t="s">
        <v>646</v>
      </c>
      <c r="B276" s="292" t="s">
        <v>518</v>
      </c>
      <c r="C276" s="292"/>
      <c r="D276" s="293">
        <v>8232</v>
      </c>
      <c r="E276" s="11"/>
      <c r="F276" s="11"/>
      <c r="G276" s="8"/>
      <c r="I276" s="62"/>
      <c r="J276" s="47"/>
      <c r="K276" s="107"/>
      <c r="M276" s="288">
        <v>3</v>
      </c>
      <c r="N276" s="289">
        <v>307.23</v>
      </c>
      <c r="O276" s="314"/>
      <c r="P276" s="290">
        <v>2</v>
      </c>
      <c r="Q276" s="291">
        <v>188.70999999999998</v>
      </c>
      <c r="S276" s="111"/>
      <c r="T276" s="47"/>
      <c r="V276" s="81"/>
      <c r="W276" s="81"/>
      <c r="X276" s="81"/>
      <c r="Y276" s="81"/>
      <c r="Z276" s="81"/>
      <c r="AA276" s="64"/>
      <c r="AB276" s="5"/>
      <c r="AC276" s="5"/>
      <c r="AD276" s="5"/>
      <c r="AE276" s="5"/>
      <c r="AF276" s="5"/>
      <c r="AG276" s="5"/>
      <c r="AH276" s="5"/>
      <c r="AI276" s="5"/>
      <c r="AJ276" s="5"/>
      <c r="AK276" s="5"/>
      <c r="AL276" s="5"/>
      <c r="AM276" s="5"/>
    </row>
    <row r="277" spans="1:39" s="4" customFormat="1" ht="15" x14ac:dyDescent="0.25">
      <c r="A277" s="292" t="s">
        <v>646</v>
      </c>
      <c r="B277" s="292" t="s">
        <v>518</v>
      </c>
      <c r="C277" s="292"/>
      <c r="D277" s="293">
        <v>8234</v>
      </c>
      <c r="E277" s="11"/>
      <c r="F277" s="11"/>
      <c r="G277" s="8"/>
      <c r="I277" s="62"/>
      <c r="J277" s="47"/>
      <c r="K277" s="107"/>
      <c r="M277" s="288">
        <v>110</v>
      </c>
      <c r="N277" s="289">
        <v>3804.5099999999998</v>
      </c>
      <c r="O277" s="314"/>
      <c r="P277" s="290">
        <v>113</v>
      </c>
      <c r="Q277" s="291">
        <v>3123.43</v>
      </c>
      <c r="S277" s="111"/>
      <c r="T277" s="47"/>
      <c r="V277" s="81"/>
      <c r="W277" s="81"/>
      <c r="X277" s="81"/>
      <c r="Y277" s="81"/>
      <c r="Z277" s="81"/>
      <c r="AA277" s="64"/>
      <c r="AB277" s="5"/>
      <c r="AC277" s="5"/>
      <c r="AD277" s="5"/>
      <c r="AE277" s="5"/>
      <c r="AF277" s="5"/>
      <c r="AG277" s="5"/>
      <c r="AH277" s="5"/>
      <c r="AI277" s="5"/>
      <c r="AJ277" s="5"/>
      <c r="AK277" s="5"/>
      <c r="AL277" s="5"/>
      <c r="AM277" s="5"/>
    </row>
    <row r="278" spans="1:39" s="4" customFormat="1" ht="15" x14ac:dyDescent="0.25">
      <c r="A278" s="292" t="s">
        <v>646</v>
      </c>
      <c r="B278" s="292" t="s">
        <v>519</v>
      </c>
      <c r="C278" s="292"/>
      <c r="D278" s="293">
        <v>8215</v>
      </c>
      <c r="E278" s="11"/>
      <c r="F278" s="11"/>
      <c r="G278" s="8"/>
      <c r="I278" s="62"/>
      <c r="J278" s="47"/>
      <c r="K278" s="107"/>
      <c r="M278" s="288">
        <v>1</v>
      </c>
      <c r="N278" s="289">
        <v>5</v>
      </c>
      <c r="O278" s="314"/>
      <c r="P278" s="290">
        <v>3</v>
      </c>
      <c r="Q278" s="291">
        <v>62.83</v>
      </c>
      <c r="S278" s="111"/>
      <c r="T278" s="47"/>
      <c r="V278" s="81"/>
      <c r="W278" s="81"/>
      <c r="X278" s="81"/>
      <c r="Y278" s="81"/>
      <c r="Z278" s="81"/>
      <c r="AA278" s="64"/>
      <c r="AB278" s="5"/>
      <c r="AC278" s="5"/>
      <c r="AD278" s="5"/>
      <c r="AE278" s="5"/>
      <c r="AF278" s="5"/>
      <c r="AG278" s="5"/>
      <c r="AH278" s="5"/>
      <c r="AI278" s="5"/>
      <c r="AJ278" s="5"/>
      <c r="AK278" s="5"/>
      <c r="AL278" s="5"/>
      <c r="AM278" s="5"/>
    </row>
    <row r="279" spans="1:39" s="4" customFormat="1" ht="15" x14ac:dyDescent="0.25">
      <c r="A279" s="292" t="s">
        <v>646</v>
      </c>
      <c r="B279" s="292" t="s">
        <v>521</v>
      </c>
      <c r="C279" s="292"/>
      <c r="D279" s="293">
        <v>8028</v>
      </c>
      <c r="E279" s="11"/>
      <c r="F279" s="11"/>
      <c r="G279" s="8"/>
      <c r="I279" s="62"/>
      <c r="J279" s="47"/>
      <c r="K279" s="107"/>
      <c r="M279" s="288">
        <v>1</v>
      </c>
      <c r="N279" s="289">
        <v>36.92</v>
      </c>
      <c r="O279" s="314"/>
      <c r="P279" s="290">
        <v>2</v>
      </c>
      <c r="Q279" s="291">
        <v>35.86</v>
      </c>
      <c r="S279" s="111"/>
      <c r="T279" s="47"/>
      <c r="V279" s="81"/>
      <c r="W279" s="81"/>
      <c r="X279" s="81"/>
      <c r="Y279" s="81"/>
      <c r="Z279" s="81"/>
      <c r="AA279" s="64"/>
      <c r="AB279" s="5"/>
      <c r="AC279" s="5"/>
      <c r="AD279" s="5"/>
      <c r="AE279" s="5"/>
      <c r="AF279" s="5"/>
      <c r="AG279" s="5"/>
      <c r="AH279" s="5"/>
      <c r="AI279" s="5"/>
      <c r="AJ279" s="5"/>
      <c r="AK279" s="5"/>
      <c r="AL279" s="5"/>
      <c r="AM279" s="5"/>
    </row>
    <row r="280" spans="1:39" s="4" customFormat="1" ht="15" x14ac:dyDescent="0.25">
      <c r="A280" s="292" t="s">
        <v>646</v>
      </c>
      <c r="B280" s="292" t="s">
        <v>521</v>
      </c>
      <c r="C280" s="292"/>
      <c r="D280" s="293">
        <v>8343</v>
      </c>
      <c r="E280" s="11"/>
      <c r="F280" s="11"/>
      <c r="G280" s="8"/>
      <c r="I280" s="62"/>
      <c r="J280" s="47"/>
      <c r="K280" s="107"/>
      <c r="M280" s="288">
        <v>2</v>
      </c>
      <c r="N280" s="289">
        <v>129.69999999999999</v>
      </c>
      <c r="O280" s="314"/>
      <c r="P280" s="290">
        <v>2</v>
      </c>
      <c r="Q280" s="291">
        <v>121.69999999999999</v>
      </c>
      <c r="S280" s="111"/>
      <c r="T280" s="47"/>
      <c r="V280" s="81"/>
      <c r="W280" s="81"/>
      <c r="X280" s="81"/>
      <c r="Y280" s="81"/>
      <c r="Z280" s="81"/>
      <c r="AA280" s="64"/>
      <c r="AB280" s="5"/>
      <c r="AC280" s="5"/>
      <c r="AD280" s="5"/>
      <c r="AE280" s="5"/>
      <c r="AF280" s="5"/>
      <c r="AG280" s="5"/>
      <c r="AH280" s="5"/>
      <c r="AI280" s="5"/>
      <c r="AJ280" s="5"/>
      <c r="AK280" s="5"/>
      <c r="AL280" s="5"/>
      <c r="AM280" s="5"/>
    </row>
    <row r="281" spans="1:39" s="4" customFormat="1" ht="15" x14ac:dyDescent="0.25">
      <c r="A281" s="292" t="s">
        <v>646</v>
      </c>
      <c r="B281" s="292" t="s">
        <v>451</v>
      </c>
      <c r="C281" s="292"/>
      <c r="D281" s="293">
        <v>8318</v>
      </c>
      <c r="E281" s="11"/>
      <c r="F281" s="11"/>
      <c r="G281" s="8"/>
      <c r="I281" s="62"/>
      <c r="J281" s="47"/>
      <c r="K281" s="107"/>
      <c r="M281" s="288">
        <v>119</v>
      </c>
      <c r="N281" s="289">
        <v>3404.9499999999994</v>
      </c>
      <c r="O281" s="314"/>
      <c r="P281" s="290">
        <v>111</v>
      </c>
      <c r="Q281" s="291">
        <v>2497.5200000000004</v>
      </c>
      <c r="S281" s="111"/>
      <c r="T281" s="47"/>
      <c r="V281" s="81"/>
      <c r="W281" s="81"/>
      <c r="X281" s="81"/>
      <c r="Y281" s="81"/>
      <c r="Z281" s="81"/>
      <c r="AA281" s="64"/>
      <c r="AB281" s="5"/>
      <c r="AC281" s="5"/>
      <c r="AD281" s="5"/>
      <c r="AE281" s="5"/>
      <c r="AF281" s="5"/>
      <c r="AG281" s="5"/>
      <c r="AH281" s="5"/>
      <c r="AI281" s="5"/>
      <c r="AJ281" s="5"/>
      <c r="AK281" s="5"/>
      <c r="AL281" s="5"/>
      <c r="AM281" s="5"/>
    </row>
    <row r="282" spans="1:39" s="4" customFormat="1" ht="15" x14ac:dyDescent="0.25">
      <c r="A282" s="292" t="s">
        <v>646</v>
      </c>
      <c r="B282" s="292" t="s">
        <v>522</v>
      </c>
      <c r="C282" s="292"/>
      <c r="D282" s="293">
        <v>8217</v>
      </c>
      <c r="E282" s="11"/>
      <c r="F282" s="11"/>
      <c r="G282" s="8"/>
      <c r="I282" s="62"/>
      <c r="J282" s="47"/>
      <c r="K282" s="107"/>
      <c r="M282" s="288"/>
      <c r="N282" s="289"/>
      <c r="O282" s="314"/>
      <c r="P282" s="290">
        <v>1</v>
      </c>
      <c r="Q282" s="291">
        <v>44.69</v>
      </c>
      <c r="S282" s="111"/>
      <c r="T282" s="47"/>
      <c r="V282" s="81"/>
      <c r="W282" s="81"/>
      <c r="X282" s="81"/>
      <c r="Y282" s="81"/>
      <c r="Z282" s="81"/>
      <c r="AA282" s="64"/>
      <c r="AB282" s="5"/>
      <c r="AC282" s="5"/>
      <c r="AD282" s="5"/>
      <c r="AE282" s="5"/>
      <c r="AF282" s="5"/>
      <c r="AG282" s="5"/>
      <c r="AH282" s="5"/>
      <c r="AI282" s="5"/>
      <c r="AJ282" s="5"/>
      <c r="AK282" s="5"/>
      <c r="AL282" s="5"/>
      <c r="AM282" s="5"/>
    </row>
    <row r="283" spans="1:39" s="4" customFormat="1" ht="15" x14ac:dyDescent="0.25">
      <c r="A283" s="292" t="s">
        <v>646</v>
      </c>
      <c r="B283" s="292" t="s">
        <v>523</v>
      </c>
      <c r="C283" s="292"/>
      <c r="D283" s="293">
        <v>8081</v>
      </c>
      <c r="E283" s="11"/>
      <c r="F283" s="11"/>
      <c r="G283" s="8"/>
      <c r="I283" s="62"/>
      <c r="J283" s="47"/>
      <c r="K283" s="107"/>
      <c r="M283" s="288">
        <v>2</v>
      </c>
      <c r="N283" s="289">
        <v>106.47999999999999</v>
      </c>
      <c r="O283" s="314"/>
      <c r="P283" s="290">
        <v>2</v>
      </c>
      <c r="Q283" s="291">
        <v>154.45999999999998</v>
      </c>
      <c r="S283" s="111"/>
      <c r="T283" s="47"/>
      <c r="V283" s="81"/>
      <c r="W283" s="81"/>
      <c r="X283" s="81"/>
      <c r="Y283" s="81"/>
      <c r="Z283" s="81"/>
      <c r="AA283" s="64"/>
      <c r="AB283" s="5"/>
      <c r="AC283" s="5"/>
      <c r="AD283" s="5"/>
      <c r="AE283" s="5"/>
      <c r="AF283" s="5"/>
      <c r="AG283" s="5"/>
      <c r="AH283" s="5"/>
      <c r="AI283" s="5"/>
      <c r="AJ283" s="5"/>
      <c r="AK283" s="5"/>
      <c r="AL283" s="5"/>
      <c r="AM283" s="5"/>
    </row>
    <row r="284" spans="1:39" s="4" customFormat="1" ht="15" x14ac:dyDescent="0.25">
      <c r="A284" s="292" t="s">
        <v>646</v>
      </c>
      <c r="B284" s="292" t="s">
        <v>524</v>
      </c>
      <c r="C284" s="292"/>
      <c r="D284" s="293">
        <v>8053</v>
      </c>
      <c r="E284" s="11"/>
      <c r="F284" s="11"/>
      <c r="G284" s="8"/>
      <c r="I284" s="62"/>
      <c r="J284" s="47"/>
      <c r="K284" s="107"/>
      <c r="M284" s="288">
        <v>8</v>
      </c>
      <c r="N284" s="289">
        <v>265.84000000000003</v>
      </c>
      <c r="O284" s="314"/>
      <c r="P284" s="290">
        <v>7</v>
      </c>
      <c r="Q284" s="291">
        <v>199.07999999999998</v>
      </c>
      <c r="S284" s="111"/>
      <c r="T284" s="47"/>
      <c r="V284" s="81"/>
      <c r="W284" s="81"/>
      <c r="X284" s="81"/>
      <c r="Y284" s="81"/>
      <c r="Z284" s="81"/>
      <c r="AA284" s="64"/>
      <c r="AB284" s="5"/>
      <c r="AC284" s="5"/>
      <c r="AD284" s="5"/>
      <c r="AE284" s="5"/>
      <c r="AF284" s="5"/>
      <c r="AG284" s="5"/>
      <c r="AH284" s="5"/>
      <c r="AI284" s="5"/>
      <c r="AJ284" s="5"/>
      <c r="AK284" s="5"/>
      <c r="AL284" s="5"/>
      <c r="AM284" s="5"/>
    </row>
    <row r="285" spans="1:39" s="4" customFormat="1" ht="15" x14ac:dyDescent="0.25">
      <c r="A285" s="292" t="s">
        <v>646</v>
      </c>
      <c r="B285" s="292" t="s">
        <v>611</v>
      </c>
      <c r="C285" s="292"/>
      <c r="D285" s="293">
        <v>8302</v>
      </c>
      <c r="E285" s="11"/>
      <c r="F285" s="11"/>
      <c r="G285" s="8"/>
      <c r="I285" s="62"/>
      <c r="J285" s="47"/>
      <c r="K285" s="107"/>
      <c r="M285" s="288">
        <v>4</v>
      </c>
      <c r="N285" s="289">
        <v>52.57</v>
      </c>
      <c r="O285" s="314"/>
      <c r="P285" s="290">
        <v>5</v>
      </c>
      <c r="Q285" s="291">
        <v>83.28</v>
      </c>
      <c r="S285" s="111"/>
      <c r="T285" s="47"/>
      <c r="V285" s="81"/>
      <c r="W285" s="81"/>
      <c r="X285" s="81"/>
      <c r="Y285" s="81"/>
      <c r="Z285" s="81"/>
      <c r="AA285" s="64"/>
      <c r="AB285" s="5"/>
      <c r="AC285" s="5"/>
      <c r="AD285" s="5"/>
      <c r="AE285" s="5"/>
      <c r="AF285" s="5"/>
      <c r="AG285" s="5"/>
      <c r="AH285" s="5"/>
      <c r="AI285" s="5"/>
      <c r="AJ285" s="5"/>
      <c r="AK285" s="5"/>
      <c r="AL285" s="5"/>
      <c r="AM285" s="5"/>
    </row>
    <row r="286" spans="1:39" s="4" customFormat="1" ht="15" x14ac:dyDescent="0.25">
      <c r="A286" s="292" t="s">
        <v>646</v>
      </c>
      <c r="B286" s="292" t="s">
        <v>611</v>
      </c>
      <c r="C286" s="292"/>
      <c r="D286" s="293">
        <v>8320</v>
      </c>
      <c r="E286" s="11"/>
      <c r="F286" s="11"/>
      <c r="G286" s="8"/>
      <c r="I286" s="62"/>
      <c r="J286" s="47"/>
      <c r="K286" s="107"/>
      <c r="M286" s="288">
        <v>1</v>
      </c>
      <c r="N286" s="289">
        <v>5</v>
      </c>
      <c r="O286" s="314"/>
      <c r="P286" s="290"/>
      <c r="Q286" s="291"/>
      <c r="S286" s="111"/>
      <c r="T286" s="47"/>
      <c r="V286" s="81"/>
      <c r="W286" s="81"/>
      <c r="X286" s="81"/>
      <c r="Y286" s="81"/>
      <c r="Z286" s="81"/>
      <c r="AA286" s="64"/>
      <c r="AB286" s="5"/>
      <c r="AC286" s="5"/>
      <c r="AD286" s="5"/>
      <c r="AE286" s="5"/>
      <c r="AF286" s="5"/>
      <c r="AG286" s="5"/>
      <c r="AH286" s="5"/>
      <c r="AI286" s="5"/>
      <c r="AJ286" s="5"/>
      <c r="AK286" s="5"/>
      <c r="AL286" s="5"/>
      <c r="AM286" s="5"/>
    </row>
    <row r="287" spans="1:39" s="4" customFormat="1" ht="15" x14ac:dyDescent="0.25">
      <c r="A287" s="292" t="s">
        <v>646</v>
      </c>
      <c r="B287" s="292" t="s">
        <v>611</v>
      </c>
      <c r="C287" s="292"/>
      <c r="D287" s="293">
        <v>8332</v>
      </c>
      <c r="E287" s="11"/>
      <c r="F287" s="11"/>
      <c r="G287" s="8"/>
      <c r="I287" s="62"/>
      <c r="J287" s="47"/>
      <c r="K287" s="107"/>
      <c r="M287" s="288">
        <v>8</v>
      </c>
      <c r="N287" s="289">
        <v>326.10000000000002</v>
      </c>
      <c r="O287" s="314"/>
      <c r="P287" s="290">
        <v>4</v>
      </c>
      <c r="Q287" s="291">
        <v>63.21</v>
      </c>
      <c r="S287" s="111"/>
      <c r="T287" s="47"/>
      <c r="V287" s="81"/>
      <c r="W287" s="81"/>
      <c r="X287" s="81"/>
      <c r="Y287" s="81"/>
      <c r="Z287" s="81"/>
      <c r="AA287" s="64"/>
      <c r="AB287" s="5"/>
      <c r="AC287" s="5"/>
      <c r="AD287" s="5"/>
      <c r="AE287" s="5"/>
      <c r="AF287" s="5"/>
      <c r="AG287" s="5"/>
      <c r="AH287" s="5"/>
      <c r="AI287" s="5"/>
      <c r="AJ287" s="5"/>
      <c r="AK287" s="5"/>
      <c r="AL287" s="5"/>
      <c r="AM287" s="5"/>
    </row>
    <row r="288" spans="1:39" s="4" customFormat="1" ht="15" x14ac:dyDescent="0.25">
      <c r="A288" s="292" t="s">
        <v>646</v>
      </c>
      <c r="B288" s="292" t="s">
        <v>612</v>
      </c>
      <c r="C288" s="292"/>
      <c r="D288" s="293">
        <v>8320</v>
      </c>
      <c r="E288" s="11"/>
      <c r="F288" s="11"/>
      <c r="G288" s="8"/>
      <c r="I288" s="62"/>
      <c r="J288" s="47"/>
      <c r="K288" s="107"/>
      <c r="M288" s="288">
        <v>6</v>
      </c>
      <c r="N288" s="289">
        <v>119.78</v>
      </c>
      <c r="O288" s="314"/>
      <c r="P288" s="290">
        <v>4</v>
      </c>
      <c r="Q288" s="291">
        <v>51.32</v>
      </c>
      <c r="S288" s="111"/>
      <c r="T288" s="47"/>
      <c r="V288" s="81"/>
      <c r="W288" s="81"/>
      <c r="X288" s="81"/>
      <c r="Y288" s="81"/>
      <c r="Z288" s="81"/>
      <c r="AA288" s="64"/>
      <c r="AB288" s="5"/>
      <c r="AC288" s="5"/>
      <c r="AD288" s="5"/>
      <c r="AE288" s="5"/>
      <c r="AF288" s="5"/>
      <c r="AG288" s="5"/>
      <c r="AH288" s="5"/>
      <c r="AI288" s="5"/>
      <c r="AJ288" s="5"/>
      <c r="AK288" s="5"/>
      <c r="AL288" s="5"/>
      <c r="AM288" s="5"/>
    </row>
    <row r="289" spans="1:39" s="4" customFormat="1" ht="15" x14ac:dyDescent="0.25">
      <c r="A289" s="292" t="s">
        <v>646</v>
      </c>
      <c r="B289" s="292" t="s">
        <v>636</v>
      </c>
      <c r="C289" s="292"/>
      <c r="D289" s="293">
        <v>8037</v>
      </c>
      <c r="E289" s="11"/>
      <c r="F289" s="11"/>
      <c r="G289" s="8"/>
      <c r="I289" s="62"/>
      <c r="J289" s="47"/>
      <c r="K289" s="107"/>
      <c r="M289" s="288">
        <v>3</v>
      </c>
      <c r="N289" s="289">
        <v>15</v>
      </c>
      <c r="O289" s="314"/>
      <c r="P289" s="290">
        <v>3</v>
      </c>
      <c r="Q289" s="291">
        <v>49.92</v>
      </c>
      <c r="S289" s="111"/>
      <c r="T289" s="47"/>
      <c r="V289" s="81"/>
      <c r="W289" s="81"/>
      <c r="X289" s="81"/>
      <c r="Y289" s="81"/>
      <c r="Z289" s="81"/>
      <c r="AA289" s="64"/>
      <c r="AB289" s="5"/>
      <c r="AC289" s="5"/>
      <c r="AD289" s="5"/>
      <c r="AE289" s="5"/>
      <c r="AF289" s="5"/>
      <c r="AG289" s="5"/>
      <c r="AH289" s="5"/>
      <c r="AI289" s="5"/>
      <c r="AJ289" s="5"/>
      <c r="AK289" s="5"/>
      <c r="AL289" s="5"/>
      <c r="AM289" s="5"/>
    </row>
    <row r="290" spans="1:39" s="4" customFormat="1" ht="15" x14ac:dyDescent="0.25">
      <c r="A290" s="292" t="s">
        <v>646</v>
      </c>
      <c r="B290" s="292" t="s">
        <v>636</v>
      </c>
      <c r="C290" s="292"/>
      <c r="D290" s="293">
        <v>8094</v>
      </c>
      <c r="E290" s="11"/>
      <c r="F290" s="11"/>
      <c r="G290" s="8"/>
      <c r="I290" s="62"/>
      <c r="J290" s="47"/>
      <c r="K290" s="107"/>
      <c r="M290" s="288">
        <v>2</v>
      </c>
      <c r="N290" s="289">
        <v>38.93</v>
      </c>
      <c r="O290" s="314"/>
      <c r="P290" s="290">
        <v>3</v>
      </c>
      <c r="Q290" s="291">
        <v>29.97</v>
      </c>
      <c r="S290" s="111"/>
      <c r="T290" s="47"/>
      <c r="V290" s="81"/>
      <c r="W290" s="81"/>
      <c r="X290" s="81"/>
      <c r="Y290" s="81"/>
      <c r="Z290" s="81"/>
      <c r="AA290" s="64"/>
      <c r="AB290" s="5"/>
      <c r="AC290" s="5"/>
      <c r="AD290" s="5"/>
      <c r="AE290" s="5"/>
      <c r="AF290" s="5"/>
      <c r="AG290" s="5"/>
      <c r="AH290" s="5"/>
      <c r="AI290" s="5"/>
      <c r="AJ290" s="5"/>
      <c r="AK290" s="5"/>
      <c r="AL290" s="5"/>
      <c r="AM290" s="5"/>
    </row>
    <row r="291" spans="1:39" s="4" customFormat="1" ht="15" x14ac:dyDescent="0.25">
      <c r="A291" s="292" t="s">
        <v>646</v>
      </c>
      <c r="B291" s="292" t="s">
        <v>525</v>
      </c>
      <c r="C291" s="292"/>
      <c r="D291" s="293">
        <v>8321</v>
      </c>
      <c r="E291" s="11"/>
      <c r="F291" s="11"/>
      <c r="G291" s="8"/>
      <c r="I291" s="62"/>
      <c r="J291" s="47"/>
      <c r="K291" s="107"/>
      <c r="M291" s="288">
        <v>1</v>
      </c>
      <c r="N291" s="289">
        <v>117.5</v>
      </c>
      <c r="O291" s="314"/>
      <c r="P291" s="290"/>
      <c r="Q291" s="291"/>
      <c r="S291" s="111"/>
      <c r="T291" s="47"/>
      <c r="V291" s="81"/>
      <c r="W291" s="81"/>
      <c r="X291" s="81"/>
      <c r="Y291" s="81"/>
      <c r="Z291" s="81"/>
      <c r="AA291" s="64"/>
      <c r="AB291" s="5"/>
      <c r="AC291" s="5"/>
      <c r="AD291" s="5"/>
      <c r="AE291" s="5"/>
      <c r="AF291" s="5"/>
      <c r="AG291" s="5"/>
      <c r="AH291" s="5"/>
      <c r="AI291" s="5"/>
      <c r="AJ291" s="5"/>
      <c r="AK291" s="5"/>
      <c r="AL291" s="5"/>
      <c r="AM291" s="5"/>
    </row>
    <row r="292" spans="1:39" s="4" customFormat="1" ht="15" x14ac:dyDescent="0.25">
      <c r="A292" s="292" t="s">
        <v>646</v>
      </c>
      <c r="B292" s="292" t="s">
        <v>525</v>
      </c>
      <c r="C292" s="292"/>
      <c r="D292" s="293">
        <v>8345</v>
      </c>
      <c r="E292" s="11"/>
      <c r="F292" s="11"/>
      <c r="G292" s="8"/>
      <c r="I292" s="62"/>
      <c r="J292" s="47"/>
      <c r="K292" s="107"/>
      <c r="M292" s="288">
        <v>1</v>
      </c>
      <c r="N292" s="289">
        <v>5</v>
      </c>
      <c r="O292" s="314"/>
      <c r="P292" s="290"/>
      <c r="Q292" s="291"/>
      <c r="S292" s="111"/>
      <c r="T292" s="47"/>
      <c r="V292" s="81"/>
      <c r="W292" s="81"/>
      <c r="X292" s="81"/>
      <c r="Y292" s="81"/>
      <c r="Z292" s="81"/>
      <c r="AA292" s="64"/>
      <c r="AB292" s="5"/>
      <c r="AC292" s="5"/>
      <c r="AD292" s="5"/>
      <c r="AE292" s="5"/>
      <c r="AF292" s="5"/>
      <c r="AG292" s="5"/>
      <c r="AH292" s="5"/>
      <c r="AI292" s="5"/>
      <c r="AJ292" s="5"/>
      <c r="AK292" s="5"/>
      <c r="AL292" s="5"/>
      <c r="AM292" s="5"/>
    </row>
    <row r="293" spans="1:39" s="4" customFormat="1" ht="15" x14ac:dyDescent="0.25">
      <c r="A293" s="292" t="s">
        <v>646</v>
      </c>
      <c r="B293" s="292" t="s">
        <v>526</v>
      </c>
      <c r="C293" s="292"/>
      <c r="D293" s="293">
        <v>8322</v>
      </c>
      <c r="E293" s="11"/>
      <c r="F293" s="11"/>
      <c r="G293" s="8"/>
      <c r="I293" s="62"/>
      <c r="J293" s="47"/>
      <c r="K293" s="107"/>
      <c r="M293" s="288">
        <v>9</v>
      </c>
      <c r="N293" s="289">
        <v>169.60000000000002</v>
      </c>
      <c r="O293" s="314"/>
      <c r="P293" s="290">
        <v>12</v>
      </c>
      <c r="Q293" s="291">
        <v>268.91999999999996</v>
      </c>
      <c r="S293" s="111"/>
      <c r="T293" s="47"/>
      <c r="V293" s="81"/>
      <c r="W293" s="81"/>
      <c r="X293" s="81"/>
      <c r="Y293" s="81"/>
      <c r="Z293" s="81"/>
      <c r="AA293" s="64"/>
      <c r="AB293" s="5"/>
      <c r="AC293" s="5"/>
      <c r="AD293" s="5"/>
      <c r="AE293" s="5"/>
      <c r="AF293" s="5"/>
      <c r="AG293" s="5"/>
      <c r="AH293" s="5"/>
      <c r="AI293" s="5"/>
      <c r="AJ293" s="5"/>
      <c r="AK293" s="5"/>
      <c r="AL293" s="5"/>
      <c r="AM293" s="5"/>
    </row>
    <row r="294" spans="1:39" s="4" customFormat="1" ht="15" x14ac:dyDescent="0.25">
      <c r="A294" s="292" t="s">
        <v>646</v>
      </c>
      <c r="B294" s="292" t="s">
        <v>526</v>
      </c>
      <c r="C294" s="292"/>
      <c r="D294" s="293">
        <v>8328</v>
      </c>
      <c r="E294" s="11"/>
      <c r="F294" s="11"/>
      <c r="G294" s="8"/>
      <c r="I294" s="62"/>
      <c r="J294" s="47"/>
      <c r="K294" s="107"/>
      <c r="M294" s="288">
        <v>3</v>
      </c>
      <c r="N294" s="289">
        <v>137.72</v>
      </c>
      <c r="O294" s="314"/>
      <c r="P294" s="290">
        <v>3</v>
      </c>
      <c r="Q294" s="291">
        <v>58.980000000000004</v>
      </c>
      <c r="S294" s="111"/>
      <c r="T294" s="47"/>
      <c r="V294" s="81"/>
      <c r="W294" s="81"/>
      <c r="X294" s="81"/>
      <c r="Y294" s="81"/>
      <c r="Z294" s="81"/>
      <c r="AA294" s="64"/>
      <c r="AB294" s="5"/>
      <c r="AC294" s="5"/>
      <c r="AD294" s="5"/>
      <c r="AE294" s="5"/>
      <c r="AF294" s="5"/>
      <c r="AG294" s="5"/>
      <c r="AH294" s="5"/>
      <c r="AI294" s="5"/>
      <c r="AJ294" s="5"/>
      <c r="AK294" s="5"/>
      <c r="AL294" s="5"/>
      <c r="AM294" s="5"/>
    </row>
    <row r="295" spans="1:39" s="4" customFormat="1" ht="15" x14ac:dyDescent="0.25">
      <c r="A295" s="292" t="s">
        <v>646</v>
      </c>
      <c r="B295" s="292" t="s">
        <v>526</v>
      </c>
      <c r="C295" s="292"/>
      <c r="D295" s="293">
        <v>8344</v>
      </c>
      <c r="E295" s="11"/>
      <c r="F295" s="11"/>
      <c r="G295" s="8"/>
      <c r="I295" s="62"/>
      <c r="J295" s="47"/>
      <c r="K295" s="107"/>
      <c r="M295" s="288">
        <v>1</v>
      </c>
      <c r="N295" s="289">
        <v>65.88</v>
      </c>
      <c r="O295" s="314"/>
      <c r="P295" s="290">
        <v>1</v>
      </c>
      <c r="Q295" s="291">
        <v>80.39</v>
      </c>
      <c r="S295" s="111"/>
      <c r="T295" s="47"/>
      <c r="V295" s="81"/>
      <c r="W295" s="81"/>
      <c r="X295" s="81"/>
      <c r="Y295" s="81"/>
      <c r="Z295" s="81"/>
      <c r="AA295" s="64"/>
      <c r="AB295" s="5"/>
      <c r="AC295" s="5"/>
      <c r="AD295" s="5"/>
      <c r="AE295" s="5"/>
      <c r="AF295" s="5"/>
      <c r="AG295" s="5"/>
      <c r="AH295" s="5"/>
      <c r="AI295" s="5"/>
      <c r="AJ295" s="5"/>
      <c r="AK295" s="5"/>
      <c r="AL295" s="5"/>
      <c r="AM295" s="5"/>
    </row>
    <row r="296" spans="1:39" s="4" customFormat="1" ht="15" x14ac:dyDescent="0.25">
      <c r="A296" s="292" t="s">
        <v>646</v>
      </c>
      <c r="B296" s="292" t="s">
        <v>452</v>
      </c>
      <c r="C296" s="292"/>
      <c r="D296" s="293">
        <v>8322</v>
      </c>
      <c r="E296" s="11"/>
      <c r="F296" s="11"/>
      <c r="G296" s="8"/>
      <c r="I296" s="62"/>
      <c r="J296" s="47"/>
      <c r="K296" s="107"/>
      <c r="M296" s="288">
        <v>85</v>
      </c>
      <c r="N296" s="289">
        <v>2017.0400000000004</v>
      </c>
      <c r="O296" s="314"/>
      <c r="P296" s="290">
        <v>79</v>
      </c>
      <c r="Q296" s="291">
        <v>2067.2200000000003</v>
      </c>
      <c r="S296" s="111"/>
      <c r="T296" s="47"/>
      <c r="V296" s="81"/>
      <c r="W296" s="81"/>
      <c r="X296" s="81"/>
      <c r="Y296" s="81"/>
      <c r="Z296" s="81"/>
      <c r="AA296" s="64"/>
      <c r="AB296" s="5"/>
      <c r="AC296" s="5"/>
      <c r="AD296" s="5"/>
      <c r="AE296" s="5"/>
      <c r="AF296" s="5"/>
      <c r="AG296" s="5"/>
      <c r="AH296" s="5"/>
      <c r="AI296" s="5"/>
      <c r="AJ296" s="5"/>
      <c r="AK296" s="5"/>
      <c r="AL296" s="5"/>
      <c r="AM296" s="5"/>
    </row>
    <row r="297" spans="1:39" s="4" customFormat="1" ht="15" x14ac:dyDescent="0.25">
      <c r="A297" s="292" t="s">
        <v>646</v>
      </c>
      <c r="B297" s="292" t="s">
        <v>453</v>
      </c>
      <c r="C297" s="292"/>
      <c r="D297" s="293">
        <v>8205</v>
      </c>
      <c r="E297" s="11"/>
      <c r="F297" s="11"/>
      <c r="G297" s="8"/>
      <c r="I297" s="62"/>
      <c r="J297" s="47"/>
      <c r="K297" s="107"/>
      <c r="M297" s="288">
        <v>1</v>
      </c>
      <c r="N297" s="289">
        <v>5</v>
      </c>
      <c r="O297" s="314"/>
      <c r="P297" s="290">
        <v>1</v>
      </c>
      <c r="Q297" s="291">
        <v>5</v>
      </c>
      <c r="S297" s="111"/>
      <c r="T297" s="47"/>
      <c r="V297" s="81"/>
      <c r="W297" s="81"/>
      <c r="X297" s="81"/>
      <c r="Y297" s="81"/>
      <c r="Z297" s="81"/>
      <c r="AA297" s="64"/>
      <c r="AB297" s="5"/>
      <c r="AC297" s="5"/>
      <c r="AD297" s="5"/>
      <c r="AE297" s="5"/>
      <c r="AF297" s="5"/>
      <c r="AG297" s="5"/>
      <c r="AH297" s="5"/>
      <c r="AI297" s="5"/>
      <c r="AJ297" s="5"/>
      <c r="AK297" s="5"/>
      <c r="AL297" s="5"/>
      <c r="AM297" s="5"/>
    </row>
    <row r="298" spans="1:39" s="4" customFormat="1" ht="15" x14ac:dyDescent="0.25">
      <c r="A298" s="292" t="s">
        <v>646</v>
      </c>
      <c r="B298" s="292" t="s">
        <v>637</v>
      </c>
      <c r="C298" s="292"/>
      <c r="D298" s="293">
        <v>8201</v>
      </c>
      <c r="E298" s="11"/>
      <c r="F298" s="11"/>
      <c r="G298" s="8"/>
      <c r="I298" s="62"/>
      <c r="J298" s="47"/>
      <c r="K298" s="107"/>
      <c r="M298" s="288">
        <v>1</v>
      </c>
      <c r="N298" s="289">
        <v>54.69</v>
      </c>
      <c r="O298" s="314"/>
      <c r="P298" s="290">
        <v>1</v>
      </c>
      <c r="Q298" s="291">
        <v>58.88</v>
      </c>
      <c r="S298" s="111"/>
      <c r="T298" s="47"/>
      <c r="V298" s="81"/>
      <c r="W298" s="81"/>
      <c r="X298" s="81"/>
      <c r="Y298" s="81"/>
      <c r="Z298" s="81"/>
      <c r="AA298" s="64"/>
      <c r="AB298" s="5"/>
      <c r="AC298" s="5"/>
      <c r="AD298" s="5"/>
      <c r="AE298" s="5"/>
      <c r="AF298" s="5"/>
      <c r="AG298" s="5"/>
      <c r="AH298" s="5"/>
      <c r="AI298" s="5"/>
      <c r="AJ298" s="5"/>
      <c r="AK298" s="5"/>
      <c r="AL298" s="5"/>
      <c r="AM298" s="5"/>
    </row>
    <row r="299" spans="1:39" s="4" customFormat="1" ht="15" x14ac:dyDescent="0.25">
      <c r="A299" s="292" t="s">
        <v>646</v>
      </c>
      <c r="B299" s="292" t="s">
        <v>637</v>
      </c>
      <c r="C299" s="292"/>
      <c r="D299" s="293">
        <v>8205</v>
      </c>
      <c r="E299" s="11"/>
      <c r="F299" s="11"/>
      <c r="G299" s="8"/>
      <c r="I299" s="62"/>
      <c r="J299" s="47"/>
      <c r="K299" s="107"/>
      <c r="M299" s="288">
        <v>649</v>
      </c>
      <c r="N299" s="289">
        <v>20515.909999999993</v>
      </c>
      <c r="O299" s="314"/>
      <c r="P299" s="290">
        <v>650</v>
      </c>
      <c r="Q299" s="291">
        <v>14923.949999999997</v>
      </c>
      <c r="S299" s="111"/>
      <c r="T299" s="47"/>
      <c r="V299" s="81"/>
      <c r="W299" s="81"/>
      <c r="X299" s="81"/>
      <c r="Y299" s="81"/>
      <c r="Z299" s="81"/>
      <c r="AA299" s="64"/>
      <c r="AB299" s="5"/>
      <c r="AC299" s="5"/>
      <c r="AD299" s="5"/>
      <c r="AE299" s="5"/>
      <c r="AF299" s="5"/>
      <c r="AG299" s="5"/>
      <c r="AH299" s="5"/>
      <c r="AI299" s="5"/>
      <c r="AJ299" s="5"/>
      <c r="AK299" s="5"/>
      <c r="AL299" s="5"/>
      <c r="AM299" s="5"/>
    </row>
    <row r="300" spans="1:39" s="4" customFormat="1" ht="15" x14ac:dyDescent="0.25">
      <c r="A300" s="292" t="s">
        <v>646</v>
      </c>
      <c r="B300" s="292" t="s">
        <v>637</v>
      </c>
      <c r="C300" s="292"/>
      <c r="D300" s="293">
        <v>8215</v>
      </c>
      <c r="E300" s="11"/>
      <c r="F300" s="11"/>
      <c r="G300" s="8"/>
      <c r="I300" s="62"/>
      <c r="J300" s="47"/>
      <c r="K300" s="107"/>
      <c r="M300" s="288">
        <v>2</v>
      </c>
      <c r="N300" s="289">
        <v>67.61</v>
      </c>
      <c r="O300" s="314"/>
      <c r="P300" s="290">
        <v>2</v>
      </c>
      <c r="Q300" s="291">
        <v>10</v>
      </c>
      <c r="S300" s="111"/>
      <c r="T300" s="47"/>
      <c r="V300" s="81"/>
      <c r="W300" s="81"/>
      <c r="X300" s="81"/>
      <c r="Y300" s="81"/>
      <c r="Z300" s="81"/>
      <c r="AA300" s="64"/>
      <c r="AB300" s="5"/>
      <c r="AC300" s="5"/>
      <c r="AD300" s="5"/>
      <c r="AE300" s="5"/>
      <c r="AF300" s="5"/>
      <c r="AG300" s="5"/>
      <c r="AH300" s="5"/>
      <c r="AI300" s="5"/>
      <c r="AJ300" s="5"/>
      <c r="AK300" s="5"/>
      <c r="AL300" s="5"/>
      <c r="AM300" s="5"/>
    </row>
    <row r="301" spans="1:39" s="4" customFormat="1" ht="15" x14ac:dyDescent="0.25">
      <c r="A301" s="292" t="s">
        <v>646</v>
      </c>
      <c r="B301" s="292" t="s">
        <v>502</v>
      </c>
      <c r="C301" s="292"/>
      <c r="D301" s="293">
        <v>8026</v>
      </c>
      <c r="E301" s="11"/>
      <c r="F301" s="11"/>
      <c r="G301" s="8"/>
      <c r="I301" s="62"/>
      <c r="J301" s="47"/>
      <c r="K301" s="107"/>
      <c r="M301" s="288">
        <v>40</v>
      </c>
      <c r="N301" s="289">
        <v>706.29000000000008</v>
      </c>
      <c r="O301" s="314"/>
      <c r="P301" s="290">
        <v>36</v>
      </c>
      <c r="Q301" s="291">
        <v>650.8900000000001</v>
      </c>
      <c r="S301" s="111"/>
      <c r="T301" s="47"/>
      <c r="V301" s="81"/>
      <c r="W301" s="81"/>
      <c r="X301" s="81"/>
      <c r="Y301" s="81"/>
      <c r="Z301" s="81"/>
      <c r="AA301" s="64"/>
      <c r="AB301" s="5"/>
      <c r="AC301" s="5"/>
      <c r="AD301" s="5"/>
      <c r="AE301" s="5"/>
      <c r="AF301" s="5"/>
      <c r="AG301" s="5"/>
      <c r="AH301" s="5"/>
      <c r="AI301" s="5"/>
      <c r="AJ301" s="5"/>
      <c r="AK301" s="5"/>
      <c r="AL301" s="5"/>
      <c r="AM301" s="5"/>
    </row>
    <row r="302" spans="1:39" s="4" customFormat="1" ht="15" x14ac:dyDescent="0.25">
      <c r="A302" s="292" t="s">
        <v>646</v>
      </c>
      <c r="B302" s="292" t="s">
        <v>613</v>
      </c>
      <c r="C302" s="292"/>
      <c r="D302" s="293">
        <v>8027</v>
      </c>
      <c r="E302" s="11"/>
      <c r="F302" s="11"/>
      <c r="G302" s="8"/>
      <c r="I302" s="62"/>
      <c r="J302" s="47"/>
      <c r="K302" s="107"/>
      <c r="M302" s="288">
        <v>49</v>
      </c>
      <c r="N302" s="289">
        <v>1825.37</v>
      </c>
      <c r="O302" s="314"/>
      <c r="P302" s="290">
        <v>48</v>
      </c>
      <c r="Q302" s="291">
        <v>1217.8200000000002</v>
      </c>
      <c r="S302" s="111"/>
      <c r="T302" s="47"/>
      <c r="V302" s="81"/>
      <c r="W302" s="81"/>
      <c r="X302" s="81"/>
      <c r="Y302" s="81"/>
      <c r="Z302" s="81"/>
      <c r="AA302" s="64"/>
      <c r="AB302" s="5"/>
      <c r="AC302" s="5"/>
      <c r="AD302" s="5"/>
      <c r="AE302" s="5"/>
      <c r="AF302" s="5"/>
      <c r="AG302" s="5"/>
      <c r="AH302" s="5"/>
      <c r="AI302" s="5"/>
      <c r="AJ302" s="5"/>
      <c r="AK302" s="5"/>
      <c r="AL302" s="5"/>
      <c r="AM302" s="5"/>
    </row>
    <row r="303" spans="1:39" s="4" customFormat="1" ht="15" x14ac:dyDescent="0.25">
      <c r="A303" s="292" t="s">
        <v>646</v>
      </c>
      <c r="B303" s="292" t="s">
        <v>456</v>
      </c>
      <c r="C303" s="292"/>
      <c r="D303" s="293">
        <v>8028</v>
      </c>
      <c r="E303" s="11"/>
      <c r="F303" s="11"/>
      <c r="G303" s="8"/>
      <c r="I303" s="62"/>
      <c r="J303" s="47"/>
      <c r="K303" s="107"/>
      <c r="M303" s="288">
        <v>343</v>
      </c>
      <c r="N303" s="289">
        <v>9560.3099999999977</v>
      </c>
      <c r="O303" s="314"/>
      <c r="P303" s="290">
        <v>312</v>
      </c>
      <c r="Q303" s="291">
        <v>7527.5500000000047</v>
      </c>
      <c r="S303" s="111"/>
      <c r="T303" s="47"/>
      <c r="V303" s="81"/>
      <c r="W303" s="81"/>
      <c r="X303" s="81"/>
      <c r="Y303" s="81"/>
      <c r="Z303" s="81"/>
      <c r="AA303" s="64"/>
      <c r="AB303" s="5"/>
      <c r="AC303" s="5"/>
      <c r="AD303" s="5"/>
      <c r="AE303" s="5"/>
      <c r="AF303" s="5"/>
      <c r="AG303" s="5"/>
      <c r="AH303" s="5"/>
      <c r="AI303" s="5"/>
      <c r="AJ303" s="5"/>
      <c r="AK303" s="5"/>
      <c r="AL303" s="5"/>
      <c r="AM303" s="5"/>
    </row>
    <row r="304" spans="1:39" s="4" customFormat="1" ht="15" x14ac:dyDescent="0.25">
      <c r="A304" s="292" t="s">
        <v>646</v>
      </c>
      <c r="B304" s="292" t="s">
        <v>503</v>
      </c>
      <c r="C304" s="292"/>
      <c r="D304" s="293">
        <v>8029</v>
      </c>
      <c r="E304" s="11"/>
      <c r="F304" s="11"/>
      <c r="G304" s="8"/>
      <c r="I304" s="62"/>
      <c r="J304" s="47"/>
      <c r="K304" s="107"/>
      <c r="M304" s="288">
        <v>56</v>
      </c>
      <c r="N304" s="289">
        <v>2058.58</v>
      </c>
      <c r="O304" s="314"/>
      <c r="P304" s="290">
        <v>67</v>
      </c>
      <c r="Q304" s="291">
        <v>1907.68</v>
      </c>
      <c r="S304" s="111"/>
      <c r="T304" s="47"/>
      <c r="V304" s="81"/>
      <c r="W304" s="81"/>
      <c r="X304" s="81"/>
      <c r="Y304" s="81"/>
      <c r="Z304" s="81"/>
      <c r="AA304" s="64"/>
      <c r="AB304" s="5"/>
      <c r="AC304" s="5"/>
      <c r="AD304" s="5"/>
      <c r="AE304" s="5"/>
      <c r="AF304" s="5"/>
      <c r="AG304" s="5"/>
      <c r="AH304" s="5"/>
      <c r="AI304" s="5"/>
      <c r="AJ304" s="5"/>
      <c r="AK304" s="5"/>
      <c r="AL304" s="5"/>
      <c r="AM304" s="5"/>
    </row>
    <row r="305" spans="1:39" s="4" customFormat="1" ht="15" x14ac:dyDescent="0.25">
      <c r="A305" s="292" t="s">
        <v>646</v>
      </c>
      <c r="B305" s="292" t="s">
        <v>527</v>
      </c>
      <c r="C305" s="292"/>
      <c r="D305" s="293">
        <v>8012</v>
      </c>
      <c r="E305" s="11"/>
      <c r="F305" s="11"/>
      <c r="G305" s="8"/>
      <c r="I305" s="62"/>
      <c r="J305" s="47"/>
      <c r="K305" s="107"/>
      <c r="M305" s="288">
        <v>20</v>
      </c>
      <c r="N305" s="289">
        <v>830.98</v>
      </c>
      <c r="O305" s="314"/>
      <c r="P305" s="290">
        <v>22</v>
      </c>
      <c r="Q305" s="291">
        <v>458.43</v>
      </c>
      <c r="S305" s="111"/>
      <c r="T305" s="47"/>
      <c r="V305" s="81"/>
      <c r="W305" s="81"/>
      <c r="X305" s="81"/>
      <c r="Y305" s="81"/>
      <c r="Z305" s="81"/>
      <c r="AA305" s="64"/>
      <c r="AB305" s="5"/>
      <c r="AC305" s="5"/>
      <c r="AD305" s="5"/>
      <c r="AE305" s="5"/>
      <c r="AF305" s="5"/>
      <c r="AG305" s="5"/>
      <c r="AH305" s="5"/>
      <c r="AI305" s="5"/>
      <c r="AJ305" s="5"/>
      <c r="AK305" s="5"/>
      <c r="AL305" s="5"/>
      <c r="AM305" s="5"/>
    </row>
    <row r="306" spans="1:39" s="4" customFormat="1" ht="15" x14ac:dyDescent="0.25">
      <c r="A306" s="292" t="s">
        <v>646</v>
      </c>
      <c r="B306" s="292" t="s">
        <v>527</v>
      </c>
      <c r="C306" s="292"/>
      <c r="D306" s="293">
        <v>8021</v>
      </c>
      <c r="E306" s="11"/>
      <c r="F306" s="11"/>
      <c r="G306" s="8"/>
      <c r="I306" s="62"/>
      <c r="J306" s="47"/>
      <c r="K306" s="107"/>
      <c r="M306" s="288">
        <v>32</v>
      </c>
      <c r="N306" s="289">
        <v>1224.7099999999998</v>
      </c>
      <c r="O306" s="314"/>
      <c r="P306" s="290">
        <v>35</v>
      </c>
      <c r="Q306" s="291">
        <v>1445.13</v>
      </c>
      <c r="S306" s="111"/>
      <c r="T306" s="47"/>
      <c r="V306" s="81"/>
      <c r="W306" s="81"/>
      <c r="X306" s="81"/>
      <c r="Y306" s="81"/>
      <c r="Z306" s="81"/>
      <c r="AA306" s="64"/>
      <c r="AB306" s="5"/>
      <c r="AC306" s="5"/>
      <c r="AD306" s="5"/>
      <c r="AE306" s="5"/>
      <c r="AF306" s="5"/>
      <c r="AG306" s="5"/>
      <c r="AH306" s="5"/>
      <c r="AI306" s="5"/>
      <c r="AJ306" s="5"/>
      <c r="AK306" s="5"/>
      <c r="AL306" s="5"/>
      <c r="AM306" s="5"/>
    </row>
    <row r="307" spans="1:39" s="4" customFormat="1" ht="15" x14ac:dyDescent="0.25">
      <c r="A307" s="292" t="s">
        <v>646</v>
      </c>
      <c r="B307" s="292" t="s">
        <v>527</v>
      </c>
      <c r="C307" s="292"/>
      <c r="D307" s="293">
        <v>8029</v>
      </c>
      <c r="E307" s="11"/>
      <c r="F307" s="11"/>
      <c r="G307" s="8"/>
      <c r="I307" s="62"/>
      <c r="J307" s="47"/>
      <c r="K307" s="107"/>
      <c r="M307" s="288">
        <v>12</v>
      </c>
      <c r="N307" s="289">
        <v>428.05000000000007</v>
      </c>
      <c r="O307" s="314"/>
      <c r="P307" s="290">
        <v>12</v>
      </c>
      <c r="Q307" s="291">
        <v>399.75</v>
      </c>
      <c r="S307" s="111"/>
      <c r="T307" s="47"/>
      <c r="V307" s="81"/>
      <c r="W307" s="81"/>
      <c r="X307" s="81"/>
      <c r="Y307" s="81"/>
      <c r="Z307" s="81"/>
      <c r="AA307" s="64"/>
      <c r="AB307" s="5"/>
      <c r="AC307" s="5"/>
      <c r="AD307" s="5"/>
      <c r="AE307" s="5"/>
      <c r="AF307" s="5"/>
      <c r="AG307" s="5"/>
      <c r="AH307" s="5"/>
      <c r="AI307" s="5"/>
      <c r="AJ307" s="5"/>
      <c r="AK307" s="5"/>
      <c r="AL307" s="5"/>
      <c r="AM307" s="5"/>
    </row>
    <row r="308" spans="1:39" s="4" customFormat="1" ht="15" x14ac:dyDescent="0.25">
      <c r="A308" s="292" t="s">
        <v>646</v>
      </c>
      <c r="B308" s="292" t="s">
        <v>527</v>
      </c>
      <c r="C308" s="292"/>
      <c r="D308" s="293">
        <v>8081</v>
      </c>
      <c r="E308" s="11"/>
      <c r="F308" s="11"/>
      <c r="G308" s="8"/>
      <c r="I308" s="62"/>
      <c r="J308" s="47"/>
      <c r="K308" s="107"/>
      <c r="M308" s="288">
        <v>28</v>
      </c>
      <c r="N308" s="289">
        <v>962.06000000000006</v>
      </c>
      <c r="O308" s="314"/>
      <c r="P308" s="290">
        <v>26</v>
      </c>
      <c r="Q308" s="291">
        <v>855.18</v>
      </c>
      <c r="S308" s="111"/>
      <c r="T308" s="47"/>
      <c r="V308" s="81"/>
      <c r="W308" s="81"/>
      <c r="X308" s="81"/>
      <c r="Y308" s="81"/>
      <c r="Z308" s="81"/>
      <c r="AA308" s="64"/>
      <c r="AB308" s="5"/>
      <c r="AC308" s="5"/>
      <c r="AD308" s="5"/>
      <c r="AE308" s="5"/>
      <c r="AF308" s="5"/>
      <c r="AG308" s="5"/>
      <c r="AH308" s="5"/>
      <c r="AI308" s="5"/>
      <c r="AJ308" s="5"/>
      <c r="AK308" s="5"/>
      <c r="AL308" s="5"/>
      <c r="AM308" s="5"/>
    </row>
    <row r="309" spans="1:39" s="4" customFormat="1" ht="15" x14ac:dyDescent="0.25">
      <c r="A309" s="292" t="s">
        <v>646</v>
      </c>
      <c r="B309" s="292" t="s">
        <v>527</v>
      </c>
      <c r="C309" s="292"/>
      <c r="D309" s="293">
        <v>8083</v>
      </c>
      <c r="E309" s="11"/>
      <c r="F309" s="11"/>
      <c r="G309" s="8"/>
      <c r="I309" s="62"/>
      <c r="J309" s="47"/>
      <c r="K309" s="107"/>
      <c r="M309" s="288">
        <v>2</v>
      </c>
      <c r="N309" s="289">
        <v>52.21</v>
      </c>
      <c r="O309" s="314"/>
      <c r="P309" s="290">
        <v>3</v>
      </c>
      <c r="Q309" s="291">
        <v>76.28</v>
      </c>
      <c r="S309" s="111"/>
      <c r="T309" s="47"/>
      <c r="V309" s="81"/>
      <c r="W309" s="81"/>
      <c r="X309" s="81"/>
      <c r="Y309" s="81"/>
      <c r="Z309" s="81"/>
      <c r="AA309" s="64"/>
      <c r="AB309" s="5"/>
      <c r="AC309" s="5"/>
      <c r="AD309" s="5"/>
      <c r="AE309" s="5"/>
      <c r="AF309" s="5"/>
      <c r="AG309" s="5"/>
      <c r="AH309" s="5"/>
      <c r="AI309" s="5"/>
      <c r="AJ309" s="5"/>
      <c r="AK309" s="5"/>
      <c r="AL309" s="5"/>
      <c r="AM309" s="5"/>
    </row>
    <row r="310" spans="1:39" s="4" customFormat="1" ht="15" x14ac:dyDescent="0.25">
      <c r="A310" s="292" t="s">
        <v>646</v>
      </c>
      <c r="B310" s="292" t="s">
        <v>528</v>
      </c>
      <c r="C310" s="292"/>
      <c r="D310" s="293">
        <v>8219</v>
      </c>
      <c r="E310" s="11"/>
      <c r="F310" s="11"/>
      <c r="G310" s="8"/>
      <c r="I310" s="62"/>
      <c r="J310" s="47"/>
      <c r="K310" s="107"/>
      <c r="M310" s="288">
        <v>4</v>
      </c>
      <c r="N310" s="289">
        <v>149.93</v>
      </c>
      <c r="O310" s="314"/>
      <c r="P310" s="290">
        <v>1</v>
      </c>
      <c r="Q310" s="291">
        <v>38.81</v>
      </c>
      <c r="S310" s="111"/>
      <c r="T310" s="47"/>
      <c r="V310" s="81"/>
      <c r="W310" s="81"/>
      <c r="X310" s="81"/>
      <c r="Y310" s="81"/>
      <c r="Z310" s="81"/>
      <c r="AA310" s="64"/>
      <c r="AB310" s="5"/>
      <c r="AC310" s="5"/>
      <c r="AD310" s="5"/>
      <c r="AE310" s="5"/>
      <c r="AF310" s="5"/>
      <c r="AG310" s="5"/>
      <c r="AH310" s="5"/>
      <c r="AI310" s="5"/>
      <c r="AJ310" s="5"/>
      <c r="AK310" s="5"/>
      <c r="AL310" s="5"/>
      <c r="AM310" s="5"/>
    </row>
    <row r="311" spans="1:39" s="4" customFormat="1" ht="15" x14ac:dyDescent="0.25">
      <c r="A311" s="292" t="s">
        <v>646</v>
      </c>
      <c r="B311" s="292" t="s">
        <v>599</v>
      </c>
      <c r="C311" s="292"/>
      <c r="D311" s="293">
        <v>8027</v>
      </c>
      <c r="E311" s="11"/>
      <c r="F311" s="11"/>
      <c r="G311" s="8"/>
      <c r="I311" s="62"/>
      <c r="J311" s="47"/>
      <c r="K311" s="107"/>
      <c r="M311" s="288">
        <v>9</v>
      </c>
      <c r="N311" s="289">
        <v>267.98</v>
      </c>
      <c r="O311" s="314"/>
      <c r="P311" s="290">
        <v>12</v>
      </c>
      <c r="Q311" s="291">
        <v>368.06</v>
      </c>
      <c r="S311" s="111"/>
      <c r="T311" s="47"/>
      <c r="V311" s="81"/>
      <c r="W311" s="81"/>
      <c r="X311" s="81"/>
      <c r="Y311" s="81"/>
      <c r="Z311" s="81"/>
      <c r="AA311" s="64"/>
      <c r="AB311" s="5"/>
      <c r="AC311" s="5"/>
      <c r="AD311" s="5"/>
      <c r="AE311" s="5"/>
      <c r="AF311" s="5"/>
      <c r="AG311" s="5"/>
      <c r="AH311" s="5"/>
      <c r="AI311" s="5"/>
      <c r="AJ311" s="5"/>
      <c r="AK311" s="5"/>
      <c r="AL311" s="5"/>
      <c r="AM311" s="5"/>
    </row>
    <row r="312" spans="1:39" s="4" customFormat="1" ht="15" x14ac:dyDescent="0.25">
      <c r="A312" s="292" t="s">
        <v>646</v>
      </c>
      <c r="B312" s="292" t="s">
        <v>529</v>
      </c>
      <c r="C312" s="292"/>
      <c r="D312" s="293">
        <v>8032</v>
      </c>
      <c r="E312" s="11"/>
      <c r="F312" s="11"/>
      <c r="G312" s="8"/>
      <c r="I312" s="62"/>
      <c r="J312" s="47"/>
      <c r="K312" s="107"/>
      <c r="M312" s="288">
        <v>9</v>
      </c>
      <c r="N312" s="289">
        <v>458.29</v>
      </c>
      <c r="O312" s="314"/>
      <c r="P312" s="290">
        <v>9</v>
      </c>
      <c r="Q312" s="291">
        <v>382.31</v>
      </c>
      <c r="S312" s="111"/>
      <c r="T312" s="47"/>
      <c r="V312" s="81"/>
      <c r="W312" s="81"/>
      <c r="X312" s="81"/>
      <c r="Y312" s="81"/>
      <c r="Z312" s="81"/>
      <c r="AA312" s="64"/>
      <c r="AB312" s="5"/>
      <c r="AC312" s="5"/>
      <c r="AD312" s="5"/>
      <c r="AE312" s="5"/>
      <c r="AF312" s="5"/>
      <c r="AG312" s="5"/>
      <c r="AH312" s="5"/>
      <c r="AI312" s="5"/>
      <c r="AJ312" s="5"/>
      <c r="AK312" s="5"/>
      <c r="AL312" s="5"/>
      <c r="AM312" s="5"/>
    </row>
    <row r="313" spans="1:39" s="4" customFormat="1" ht="15" x14ac:dyDescent="0.25">
      <c r="A313" s="292" t="s">
        <v>646</v>
      </c>
      <c r="B313" s="292" t="s">
        <v>530</v>
      </c>
      <c r="C313" s="292"/>
      <c r="D313" s="293">
        <v>8330</v>
      </c>
      <c r="E313" s="11"/>
      <c r="F313" s="11"/>
      <c r="G313" s="8"/>
      <c r="I313" s="62"/>
      <c r="J313" s="47"/>
      <c r="K313" s="107"/>
      <c r="M313" s="288">
        <v>52</v>
      </c>
      <c r="N313" s="289">
        <v>1677.1700000000003</v>
      </c>
      <c r="O313" s="314"/>
      <c r="P313" s="290">
        <v>53</v>
      </c>
      <c r="Q313" s="291">
        <v>1528.3800000000003</v>
      </c>
      <c r="S313" s="111"/>
      <c r="T313" s="47"/>
      <c r="V313" s="81"/>
      <c r="W313" s="81"/>
      <c r="X313" s="81"/>
      <c r="Y313" s="81"/>
      <c r="Z313" s="81"/>
      <c r="AA313" s="64"/>
      <c r="AB313" s="5"/>
      <c r="AC313" s="5"/>
      <c r="AD313" s="5"/>
      <c r="AE313" s="5"/>
      <c r="AF313" s="5"/>
      <c r="AG313" s="5"/>
      <c r="AH313" s="5"/>
      <c r="AI313" s="5"/>
      <c r="AJ313" s="5"/>
      <c r="AK313" s="5"/>
      <c r="AL313" s="5"/>
      <c r="AM313" s="5"/>
    </row>
    <row r="314" spans="1:39" s="4" customFormat="1" ht="15" x14ac:dyDescent="0.25">
      <c r="A314" s="292" t="s">
        <v>646</v>
      </c>
      <c r="B314" s="292" t="s">
        <v>457</v>
      </c>
      <c r="C314" s="292"/>
      <c r="D314" s="293">
        <v>8037</v>
      </c>
      <c r="E314" s="11"/>
      <c r="F314" s="11"/>
      <c r="G314" s="8"/>
      <c r="I314" s="62"/>
      <c r="J314" s="47"/>
      <c r="K314" s="107"/>
      <c r="M314" s="288">
        <v>294</v>
      </c>
      <c r="N314" s="289">
        <v>9108.2999999999975</v>
      </c>
      <c r="O314" s="314"/>
      <c r="P314" s="290">
        <v>307</v>
      </c>
      <c r="Q314" s="291">
        <v>8044.1100000000015</v>
      </c>
      <c r="S314" s="111"/>
      <c r="T314" s="47"/>
      <c r="V314" s="81"/>
      <c r="W314" s="81"/>
      <c r="X314" s="81"/>
      <c r="Y314" s="81"/>
      <c r="Z314" s="81"/>
      <c r="AA314" s="64"/>
      <c r="AB314" s="5"/>
      <c r="AC314" s="5"/>
      <c r="AD314" s="5"/>
      <c r="AE314" s="5"/>
      <c r="AF314" s="5"/>
      <c r="AG314" s="5"/>
      <c r="AH314" s="5"/>
      <c r="AI314" s="5"/>
      <c r="AJ314" s="5"/>
      <c r="AK314" s="5"/>
      <c r="AL314" s="5"/>
      <c r="AM314" s="5"/>
    </row>
    <row r="315" spans="1:39" s="4" customFormat="1" ht="15" x14ac:dyDescent="0.25">
      <c r="A315" s="292" t="s">
        <v>646</v>
      </c>
      <c r="B315" s="292" t="s">
        <v>531</v>
      </c>
      <c r="C315" s="292"/>
      <c r="D315" s="293">
        <v>8062</v>
      </c>
      <c r="E315" s="11"/>
      <c r="F315" s="11"/>
      <c r="G315" s="8"/>
      <c r="I315" s="62"/>
      <c r="J315" s="47"/>
      <c r="K315" s="107"/>
      <c r="M315" s="288">
        <v>5</v>
      </c>
      <c r="N315" s="289">
        <v>52.39</v>
      </c>
      <c r="O315" s="314"/>
      <c r="P315" s="290">
        <v>3</v>
      </c>
      <c r="Q315" s="291">
        <v>138.20999999999998</v>
      </c>
      <c r="S315" s="111"/>
      <c r="T315" s="47"/>
      <c r="V315" s="81"/>
      <c r="W315" s="81"/>
      <c r="X315" s="81"/>
      <c r="Y315" s="81"/>
      <c r="Z315" s="81"/>
      <c r="AA315" s="64"/>
      <c r="AB315" s="5"/>
      <c r="AC315" s="5"/>
      <c r="AD315" s="5"/>
      <c r="AE315" s="5"/>
      <c r="AF315" s="5"/>
      <c r="AG315" s="5"/>
      <c r="AH315" s="5"/>
      <c r="AI315" s="5"/>
      <c r="AJ315" s="5"/>
      <c r="AK315" s="5"/>
      <c r="AL315" s="5"/>
      <c r="AM315" s="5"/>
    </row>
    <row r="316" spans="1:39" s="4" customFormat="1" ht="15" x14ac:dyDescent="0.25">
      <c r="A316" s="292" t="s">
        <v>646</v>
      </c>
      <c r="B316" s="292" t="s">
        <v>531</v>
      </c>
      <c r="C316" s="292"/>
      <c r="D316" s="293">
        <v>8074</v>
      </c>
      <c r="E316" s="11"/>
      <c r="F316" s="11"/>
      <c r="G316" s="8"/>
      <c r="I316" s="62"/>
      <c r="J316" s="47"/>
      <c r="K316" s="107"/>
      <c r="M316" s="288">
        <v>1</v>
      </c>
      <c r="N316" s="289">
        <v>74.680000000000007</v>
      </c>
      <c r="O316" s="314"/>
      <c r="P316" s="290">
        <v>1</v>
      </c>
      <c r="Q316" s="291">
        <v>51.68</v>
      </c>
      <c r="S316" s="111"/>
      <c r="T316" s="47"/>
      <c r="V316" s="81"/>
      <c r="W316" s="81"/>
      <c r="X316" s="81"/>
      <c r="Y316" s="81"/>
      <c r="Z316" s="81"/>
      <c r="AA316" s="64"/>
      <c r="AB316" s="5"/>
      <c r="AC316" s="5"/>
      <c r="AD316" s="5"/>
      <c r="AE316" s="5"/>
      <c r="AF316" s="5"/>
      <c r="AG316" s="5"/>
      <c r="AH316" s="5"/>
      <c r="AI316" s="5"/>
      <c r="AJ316" s="5"/>
      <c r="AK316" s="5"/>
      <c r="AL316" s="5"/>
      <c r="AM316" s="5"/>
    </row>
    <row r="317" spans="1:39" s="4" customFormat="1" ht="15" x14ac:dyDescent="0.25">
      <c r="A317" s="292" t="s">
        <v>646</v>
      </c>
      <c r="B317" s="292" t="s">
        <v>614</v>
      </c>
      <c r="C317" s="292"/>
      <c r="D317" s="293">
        <v>8302</v>
      </c>
      <c r="E317" s="11"/>
      <c r="F317" s="11"/>
      <c r="G317" s="8"/>
      <c r="I317" s="62"/>
      <c r="J317" s="47"/>
      <c r="K317" s="107"/>
      <c r="M317" s="288">
        <v>2</v>
      </c>
      <c r="N317" s="289">
        <v>37.82</v>
      </c>
      <c r="O317" s="314"/>
      <c r="P317" s="290">
        <v>1</v>
      </c>
      <c r="Q317" s="291">
        <v>5</v>
      </c>
      <c r="S317" s="111"/>
      <c r="T317" s="47"/>
      <c r="V317" s="81"/>
      <c r="W317" s="81"/>
      <c r="X317" s="81"/>
      <c r="Y317" s="81"/>
      <c r="Z317" s="81"/>
      <c r="AA317" s="64"/>
      <c r="AB317" s="5"/>
      <c r="AC317" s="5"/>
      <c r="AD317" s="5"/>
      <c r="AE317" s="5"/>
      <c r="AF317" s="5"/>
      <c r="AG317" s="5"/>
      <c r="AH317" s="5"/>
      <c r="AI317" s="5"/>
      <c r="AJ317" s="5"/>
      <c r="AK317" s="5"/>
      <c r="AL317" s="5"/>
      <c r="AM317" s="5"/>
    </row>
    <row r="318" spans="1:39" s="4" customFormat="1" ht="15" x14ac:dyDescent="0.25">
      <c r="A318" s="292" t="s">
        <v>646</v>
      </c>
      <c r="B318" s="292" t="s">
        <v>600</v>
      </c>
      <c r="C318" s="292"/>
      <c r="D318" s="293">
        <v>8302</v>
      </c>
      <c r="E318" s="11"/>
      <c r="F318" s="11"/>
      <c r="G318" s="8"/>
      <c r="I318" s="62"/>
      <c r="J318" s="47"/>
      <c r="K318" s="107"/>
      <c r="M318" s="288">
        <v>3</v>
      </c>
      <c r="N318" s="289">
        <v>56.54</v>
      </c>
      <c r="O318" s="314"/>
      <c r="P318" s="290">
        <v>2</v>
      </c>
      <c r="Q318" s="291">
        <v>18.310000000000002</v>
      </c>
      <c r="S318" s="111"/>
      <c r="T318" s="47"/>
      <c r="V318" s="81"/>
      <c r="W318" s="81"/>
      <c r="X318" s="81"/>
      <c r="Y318" s="81"/>
      <c r="Z318" s="81"/>
      <c r="AA318" s="64"/>
      <c r="AB318" s="5"/>
      <c r="AC318" s="5"/>
      <c r="AD318" s="5"/>
      <c r="AE318" s="5"/>
      <c r="AF318" s="5"/>
      <c r="AG318" s="5"/>
      <c r="AH318" s="5"/>
      <c r="AI318" s="5"/>
      <c r="AJ318" s="5"/>
      <c r="AK318" s="5"/>
      <c r="AL318" s="5"/>
      <c r="AM318" s="5"/>
    </row>
    <row r="319" spans="1:39" s="4" customFormat="1" ht="15" x14ac:dyDescent="0.25">
      <c r="A319" s="292" t="s">
        <v>646</v>
      </c>
      <c r="B319" s="292" t="s">
        <v>458</v>
      </c>
      <c r="C319" s="292"/>
      <c r="D319" s="293">
        <v>8046</v>
      </c>
      <c r="E319" s="11"/>
      <c r="F319" s="11"/>
      <c r="G319" s="8"/>
      <c r="I319" s="62"/>
      <c r="J319" s="47"/>
      <c r="K319" s="107"/>
      <c r="M319" s="288"/>
      <c r="N319" s="289"/>
      <c r="O319" s="314"/>
      <c r="P319" s="290">
        <v>1</v>
      </c>
      <c r="Q319" s="291">
        <v>26.7</v>
      </c>
      <c r="S319" s="111"/>
      <c r="T319" s="47"/>
      <c r="V319" s="81"/>
      <c r="W319" s="81"/>
      <c r="X319" s="81"/>
      <c r="Y319" s="81"/>
      <c r="Z319" s="81"/>
      <c r="AA319" s="64"/>
      <c r="AB319" s="5"/>
      <c r="AC319" s="5"/>
      <c r="AD319" s="5"/>
      <c r="AE319" s="5"/>
      <c r="AF319" s="5"/>
      <c r="AG319" s="5"/>
      <c r="AH319" s="5"/>
      <c r="AI319" s="5"/>
      <c r="AJ319" s="5"/>
      <c r="AK319" s="5"/>
      <c r="AL319" s="5"/>
      <c r="AM319" s="5"/>
    </row>
    <row r="320" spans="1:39" s="4" customFormat="1" ht="15" x14ac:dyDescent="0.25">
      <c r="A320" s="292" t="s">
        <v>646</v>
      </c>
      <c r="B320" s="292" t="s">
        <v>458</v>
      </c>
      <c r="C320" s="292"/>
      <c r="D320" s="293">
        <v>8326</v>
      </c>
      <c r="E320" s="11"/>
      <c r="F320" s="11"/>
      <c r="G320" s="8"/>
      <c r="I320" s="62"/>
      <c r="J320" s="47"/>
      <c r="K320" s="107"/>
      <c r="M320" s="288">
        <v>29</v>
      </c>
      <c r="N320" s="289">
        <v>839.18999999999994</v>
      </c>
      <c r="O320" s="314"/>
      <c r="P320" s="290">
        <v>32</v>
      </c>
      <c r="Q320" s="291">
        <v>643.67999999999995</v>
      </c>
      <c r="S320" s="111"/>
      <c r="T320" s="47"/>
      <c r="V320" s="81"/>
      <c r="W320" s="81"/>
      <c r="X320" s="81"/>
      <c r="Y320" s="81"/>
      <c r="Z320" s="81"/>
      <c r="AA320" s="64"/>
      <c r="AB320" s="5"/>
      <c r="AC320" s="5"/>
      <c r="AD320" s="5"/>
      <c r="AE320" s="5"/>
      <c r="AF320" s="5"/>
      <c r="AG320" s="5"/>
      <c r="AH320" s="5"/>
      <c r="AI320" s="5"/>
      <c r="AJ320" s="5"/>
      <c r="AK320" s="5"/>
      <c r="AL320" s="5"/>
      <c r="AM320" s="5"/>
    </row>
    <row r="321" spans="1:39" s="4" customFormat="1" ht="15" x14ac:dyDescent="0.25">
      <c r="A321" s="292" t="s">
        <v>646</v>
      </c>
      <c r="B321" s="292" t="s">
        <v>533</v>
      </c>
      <c r="C321" s="292"/>
      <c r="D321" s="293">
        <v>8021</v>
      </c>
      <c r="E321" s="11"/>
      <c r="F321" s="11"/>
      <c r="G321" s="8"/>
      <c r="I321" s="62"/>
      <c r="J321" s="47"/>
      <c r="K321" s="107"/>
      <c r="M321" s="288">
        <v>34</v>
      </c>
      <c r="N321" s="289">
        <v>1781.0099999999998</v>
      </c>
      <c r="O321" s="314"/>
      <c r="P321" s="290">
        <v>35</v>
      </c>
      <c r="Q321" s="291">
        <v>1177.6099999999999</v>
      </c>
      <c r="S321" s="111"/>
      <c r="T321" s="47"/>
      <c r="V321" s="81"/>
      <c r="W321" s="81"/>
      <c r="X321" s="81"/>
      <c r="Y321" s="81"/>
      <c r="Z321" s="81"/>
      <c r="AA321" s="64"/>
      <c r="AB321" s="5"/>
      <c r="AC321" s="5"/>
      <c r="AD321" s="5"/>
      <c r="AE321" s="5"/>
      <c r="AF321" s="5"/>
      <c r="AG321" s="5"/>
      <c r="AH321" s="5"/>
      <c r="AI321" s="5"/>
      <c r="AJ321" s="5"/>
      <c r="AK321" s="5"/>
      <c r="AL321" s="5"/>
      <c r="AM321" s="5"/>
    </row>
    <row r="322" spans="1:39" s="4" customFormat="1" ht="15" x14ac:dyDescent="0.25">
      <c r="A322" s="292" t="s">
        <v>646</v>
      </c>
      <c r="B322" s="292" t="s">
        <v>534</v>
      </c>
      <c r="C322" s="292"/>
      <c r="D322" s="293">
        <v>8045</v>
      </c>
      <c r="E322" s="11"/>
      <c r="F322" s="11"/>
      <c r="G322" s="8"/>
      <c r="I322" s="62"/>
      <c r="J322" s="47"/>
      <c r="K322" s="107"/>
      <c r="M322" s="288">
        <v>36</v>
      </c>
      <c r="N322" s="289">
        <v>1668.95</v>
      </c>
      <c r="O322" s="314"/>
      <c r="P322" s="290">
        <v>34</v>
      </c>
      <c r="Q322" s="291">
        <v>1525.3000000000002</v>
      </c>
      <c r="S322" s="111"/>
      <c r="T322" s="47"/>
      <c r="V322" s="81"/>
      <c r="W322" s="81"/>
      <c r="X322" s="81"/>
      <c r="Y322" s="81"/>
      <c r="Z322" s="81"/>
      <c r="AA322" s="64"/>
      <c r="AB322" s="5"/>
      <c r="AC322" s="5"/>
      <c r="AD322" s="5"/>
      <c r="AE322" s="5"/>
      <c r="AF322" s="5"/>
      <c r="AG322" s="5"/>
      <c r="AH322" s="5"/>
      <c r="AI322" s="5"/>
      <c r="AJ322" s="5"/>
      <c r="AK322" s="5"/>
      <c r="AL322" s="5"/>
      <c r="AM322" s="5"/>
    </row>
    <row r="323" spans="1:39" s="4" customFormat="1" ht="15" x14ac:dyDescent="0.25">
      <c r="A323" s="292" t="s">
        <v>646</v>
      </c>
      <c r="B323" s="292" t="s">
        <v>638</v>
      </c>
      <c r="C323" s="292"/>
      <c r="D323" s="293">
        <v>8311</v>
      </c>
      <c r="E323" s="11"/>
      <c r="F323" s="11"/>
      <c r="G323" s="8"/>
      <c r="I323" s="62"/>
      <c r="J323" s="47"/>
      <c r="K323" s="107"/>
      <c r="M323" s="288">
        <v>2</v>
      </c>
      <c r="N323" s="289">
        <v>10</v>
      </c>
      <c r="O323" s="314"/>
      <c r="P323" s="290">
        <v>1</v>
      </c>
      <c r="Q323" s="291">
        <v>5</v>
      </c>
      <c r="S323" s="111"/>
      <c r="T323" s="47"/>
      <c r="V323" s="81"/>
      <c r="W323" s="81"/>
      <c r="X323" s="81"/>
      <c r="Y323" s="81"/>
      <c r="Z323" s="81"/>
      <c r="AA323" s="64"/>
      <c r="AB323" s="5"/>
      <c r="AC323" s="5"/>
      <c r="AD323" s="5"/>
      <c r="AE323" s="5"/>
      <c r="AF323" s="5"/>
      <c r="AG323" s="5"/>
      <c r="AH323" s="5"/>
      <c r="AI323" s="5"/>
      <c r="AJ323" s="5"/>
      <c r="AK323" s="5"/>
      <c r="AL323" s="5"/>
      <c r="AM323" s="5"/>
    </row>
    <row r="324" spans="1:39" s="4" customFormat="1" ht="15" x14ac:dyDescent="0.25">
      <c r="A324" s="292" t="s">
        <v>646</v>
      </c>
      <c r="B324" s="292" t="s">
        <v>535</v>
      </c>
      <c r="C324" s="292"/>
      <c r="D324" s="293">
        <v>8327</v>
      </c>
      <c r="E324" s="11"/>
      <c r="F324" s="11"/>
      <c r="G324" s="8"/>
      <c r="I324" s="62"/>
      <c r="J324" s="47"/>
      <c r="K324" s="107"/>
      <c r="M324" s="288">
        <v>13</v>
      </c>
      <c r="N324" s="289">
        <v>478.71999999999997</v>
      </c>
      <c r="O324" s="314"/>
      <c r="P324" s="290">
        <v>10</v>
      </c>
      <c r="Q324" s="291">
        <v>228.67000000000002</v>
      </c>
      <c r="S324" s="111"/>
      <c r="T324" s="47"/>
      <c r="V324" s="81"/>
      <c r="W324" s="81"/>
      <c r="X324" s="81"/>
      <c r="Y324" s="81"/>
      <c r="Z324" s="81"/>
      <c r="AA324" s="64"/>
      <c r="AB324" s="5"/>
      <c r="AC324" s="5"/>
      <c r="AD324" s="5"/>
      <c r="AE324" s="5"/>
      <c r="AF324" s="5"/>
      <c r="AG324" s="5"/>
      <c r="AH324" s="5"/>
      <c r="AI324" s="5"/>
      <c r="AJ324" s="5"/>
      <c r="AK324" s="5"/>
      <c r="AL324" s="5"/>
      <c r="AM324" s="5"/>
    </row>
    <row r="325" spans="1:39" s="4" customFormat="1" ht="15" x14ac:dyDescent="0.25">
      <c r="A325" s="292" t="s">
        <v>646</v>
      </c>
      <c r="B325" s="292" t="s">
        <v>459</v>
      </c>
      <c r="C325" s="292"/>
      <c r="D325" s="293">
        <v>8021</v>
      </c>
      <c r="E325" s="11"/>
      <c r="F325" s="11"/>
      <c r="G325" s="8"/>
      <c r="I325" s="62"/>
      <c r="J325" s="47"/>
      <c r="K325" s="107"/>
      <c r="M325" s="288">
        <v>313</v>
      </c>
      <c r="N325" s="289">
        <v>9352.8699999999972</v>
      </c>
      <c r="O325" s="314"/>
      <c r="P325" s="290">
        <v>321</v>
      </c>
      <c r="Q325" s="291">
        <v>8124.3</v>
      </c>
      <c r="S325" s="111"/>
      <c r="T325" s="47"/>
      <c r="V325" s="81"/>
      <c r="W325" s="81"/>
      <c r="X325" s="81"/>
      <c r="Y325" s="81"/>
      <c r="Z325" s="81"/>
      <c r="AA325" s="64"/>
      <c r="AB325" s="5"/>
      <c r="AC325" s="5"/>
      <c r="AD325" s="5"/>
      <c r="AE325" s="5"/>
      <c r="AF325" s="5"/>
      <c r="AG325" s="5"/>
      <c r="AH325" s="5"/>
      <c r="AI325" s="5"/>
      <c r="AJ325" s="5"/>
      <c r="AK325" s="5"/>
      <c r="AL325" s="5"/>
      <c r="AM325" s="5"/>
    </row>
    <row r="326" spans="1:39" s="4" customFormat="1" ht="15" x14ac:dyDescent="0.25">
      <c r="A326" s="292" t="s">
        <v>646</v>
      </c>
      <c r="B326" s="292" t="s">
        <v>536</v>
      </c>
      <c r="C326" s="292"/>
      <c r="D326" s="293">
        <v>8221</v>
      </c>
      <c r="E326" s="11"/>
      <c r="F326" s="11"/>
      <c r="G326" s="8"/>
      <c r="I326" s="62"/>
      <c r="J326" s="47"/>
      <c r="K326" s="107"/>
      <c r="M326" s="288">
        <v>49</v>
      </c>
      <c r="N326" s="289">
        <v>2195.0299999999997</v>
      </c>
      <c r="O326" s="314"/>
      <c r="P326" s="290">
        <v>49</v>
      </c>
      <c r="Q326" s="291">
        <v>1744.8000000000002</v>
      </c>
      <c r="S326" s="111"/>
      <c r="T326" s="47"/>
      <c r="V326" s="81"/>
      <c r="W326" s="81"/>
      <c r="X326" s="81"/>
      <c r="Y326" s="81"/>
      <c r="Z326" s="81"/>
      <c r="AA326" s="64"/>
      <c r="AB326" s="5"/>
      <c r="AC326" s="5"/>
      <c r="AD326" s="5"/>
      <c r="AE326" s="5"/>
      <c r="AF326" s="5"/>
      <c r="AG326" s="5"/>
      <c r="AH326" s="5"/>
      <c r="AI326" s="5"/>
      <c r="AJ326" s="5"/>
      <c r="AK326" s="5"/>
      <c r="AL326" s="5"/>
      <c r="AM326" s="5"/>
    </row>
    <row r="327" spans="1:39" s="4" customFormat="1" ht="15" x14ac:dyDescent="0.25">
      <c r="A327" s="292" t="s">
        <v>646</v>
      </c>
      <c r="B327" s="292" t="s">
        <v>537</v>
      </c>
      <c r="C327" s="292"/>
      <c r="D327" s="293">
        <v>8085</v>
      </c>
      <c r="E327" s="11"/>
      <c r="F327" s="11"/>
      <c r="G327" s="8"/>
      <c r="I327" s="62"/>
      <c r="J327" s="47"/>
      <c r="K327" s="107"/>
      <c r="M327" s="288">
        <v>1</v>
      </c>
      <c r="N327" s="289">
        <v>43.93</v>
      </c>
      <c r="O327" s="314"/>
      <c r="P327" s="290">
        <v>2</v>
      </c>
      <c r="Q327" s="291">
        <v>40.049999999999997</v>
      </c>
      <c r="S327" s="111"/>
      <c r="T327" s="47"/>
      <c r="V327" s="81"/>
      <c r="W327" s="81"/>
      <c r="X327" s="81"/>
      <c r="Y327" s="81"/>
      <c r="Z327" s="81"/>
      <c r="AA327" s="64"/>
      <c r="AB327" s="5"/>
      <c r="AC327" s="5"/>
      <c r="AD327" s="5"/>
      <c r="AE327" s="5"/>
      <c r="AF327" s="5"/>
      <c r="AG327" s="5"/>
      <c r="AH327" s="5"/>
      <c r="AI327" s="5"/>
      <c r="AJ327" s="5"/>
      <c r="AK327" s="5"/>
      <c r="AL327" s="5"/>
      <c r="AM327" s="5"/>
    </row>
    <row r="328" spans="1:39" s="4" customFormat="1" ht="15" x14ac:dyDescent="0.25">
      <c r="A328" s="292" t="s">
        <v>646</v>
      </c>
      <c r="B328" s="292" t="s">
        <v>538</v>
      </c>
      <c r="C328" s="292"/>
      <c r="D328" s="293">
        <v>8014</v>
      </c>
      <c r="E328" s="11"/>
      <c r="F328" s="11"/>
      <c r="G328" s="8"/>
      <c r="I328" s="62"/>
      <c r="J328" s="47"/>
      <c r="K328" s="107"/>
      <c r="M328" s="288">
        <v>2</v>
      </c>
      <c r="N328" s="289">
        <v>125.82</v>
      </c>
      <c r="O328" s="314"/>
      <c r="P328" s="290">
        <v>2</v>
      </c>
      <c r="Q328" s="291">
        <v>117.52</v>
      </c>
      <c r="S328" s="111"/>
      <c r="T328" s="47"/>
      <c r="V328" s="81"/>
      <c r="W328" s="81"/>
      <c r="X328" s="81"/>
      <c r="Y328" s="81"/>
      <c r="Z328" s="81"/>
      <c r="AA328" s="64"/>
      <c r="AB328" s="5"/>
      <c r="AC328" s="5"/>
      <c r="AD328" s="5"/>
      <c r="AE328" s="5"/>
      <c r="AF328" s="5"/>
      <c r="AG328" s="5"/>
      <c r="AH328" s="5"/>
      <c r="AI328" s="5"/>
      <c r="AJ328" s="5"/>
      <c r="AK328" s="5"/>
      <c r="AL328" s="5"/>
      <c r="AM328" s="5"/>
    </row>
    <row r="329" spans="1:39" s="4" customFormat="1" ht="15" x14ac:dyDescent="0.25">
      <c r="A329" s="292" t="s">
        <v>646</v>
      </c>
      <c r="B329" s="292" t="s">
        <v>538</v>
      </c>
      <c r="C329" s="292"/>
      <c r="D329" s="293">
        <v>8085</v>
      </c>
      <c r="E329" s="11"/>
      <c r="F329" s="11"/>
      <c r="G329" s="8"/>
      <c r="I329" s="62"/>
      <c r="J329" s="47"/>
      <c r="K329" s="107"/>
      <c r="M329" s="288">
        <v>6</v>
      </c>
      <c r="N329" s="289">
        <v>118.53</v>
      </c>
      <c r="O329" s="314"/>
      <c r="P329" s="290">
        <v>6</v>
      </c>
      <c r="Q329" s="291">
        <v>163.47000000000003</v>
      </c>
      <c r="S329" s="111"/>
      <c r="T329" s="47"/>
      <c r="V329" s="81"/>
      <c r="W329" s="81"/>
      <c r="X329" s="81"/>
      <c r="Y329" s="81"/>
      <c r="Z329" s="81"/>
      <c r="AA329" s="64"/>
      <c r="AB329" s="5"/>
      <c r="AC329" s="5"/>
      <c r="AD329" s="5"/>
      <c r="AE329" s="5"/>
      <c r="AF329" s="5"/>
      <c r="AG329" s="5"/>
      <c r="AH329" s="5"/>
      <c r="AI329" s="5"/>
      <c r="AJ329" s="5"/>
      <c r="AK329" s="5"/>
      <c r="AL329" s="5"/>
      <c r="AM329" s="5"/>
    </row>
    <row r="330" spans="1:39" s="4" customFormat="1" ht="15" x14ac:dyDescent="0.25">
      <c r="A330" s="292" t="s">
        <v>646</v>
      </c>
      <c r="B330" s="292" t="s">
        <v>539</v>
      </c>
      <c r="C330" s="292"/>
      <c r="D330" s="293">
        <v>8403</v>
      </c>
      <c r="E330" s="11"/>
      <c r="F330" s="11"/>
      <c r="G330" s="8"/>
      <c r="I330" s="62"/>
      <c r="J330" s="47"/>
      <c r="K330" s="107"/>
      <c r="M330" s="288">
        <v>4</v>
      </c>
      <c r="N330" s="289">
        <v>155.5</v>
      </c>
      <c r="O330" s="314"/>
      <c r="P330" s="290">
        <v>5</v>
      </c>
      <c r="Q330" s="291">
        <v>114.42000000000002</v>
      </c>
      <c r="S330" s="111"/>
      <c r="T330" s="47"/>
      <c r="V330" s="81"/>
      <c r="W330" s="81"/>
      <c r="X330" s="81"/>
      <c r="Y330" s="81"/>
      <c r="Z330" s="81"/>
      <c r="AA330" s="64"/>
      <c r="AB330" s="5"/>
      <c r="AC330" s="5"/>
      <c r="AD330" s="5"/>
      <c r="AE330" s="5"/>
      <c r="AF330" s="5"/>
      <c r="AG330" s="5"/>
      <c r="AH330" s="5"/>
      <c r="AI330" s="5"/>
      <c r="AJ330" s="5"/>
      <c r="AK330" s="5"/>
      <c r="AL330" s="5"/>
      <c r="AM330" s="5"/>
    </row>
    <row r="331" spans="1:39" s="4" customFormat="1" ht="15" x14ac:dyDescent="0.25">
      <c r="A331" s="292" t="s">
        <v>646</v>
      </c>
      <c r="B331" s="292" t="s">
        <v>540</v>
      </c>
      <c r="C331" s="292"/>
      <c r="D331" s="293">
        <v>8204</v>
      </c>
      <c r="E331" s="11"/>
      <c r="F331" s="11"/>
      <c r="G331" s="8"/>
      <c r="I331" s="62"/>
      <c r="J331" s="47"/>
      <c r="K331" s="107"/>
      <c r="M331" s="288">
        <v>45</v>
      </c>
      <c r="N331" s="289">
        <v>970.72</v>
      </c>
      <c r="O331" s="314"/>
      <c r="P331" s="290">
        <v>38</v>
      </c>
      <c r="Q331" s="291">
        <v>793.90000000000009</v>
      </c>
      <c r="S331" s="111"/>
      <c r="T331" s="47"/>
      <c r="V331" s="81"/>
      <c r="W331" s="81"/>
      <c r="X331" s="81"/>
      <c r="Y331" s="81"/>
      <c r="Z331" s="81"/>
      <c r="AA331" s="64"/>
      <c r="AB331" s="5"/>
      <c r="AC331" s="5"/>
      <c r="AD331" s="5"/>
      <c r="AE331" s="5"/>
      <c r="AF331" s="5"/>
      <c r="AG331" s="5"/>
      <c r="AH331" s="5"/>
      <c r="AI331" s="5"/>
      <c r="AJ331" s="5"/>
      <c r="AK331" s="5"/>
      <c r="AL331" s="5"/>
      <c r="AM331" s="5"/>
    </row>
    <row r="332" spans="1:39" s="4" customFormat="1" ht="15" x14ac:dyDescent="0.25">
      <c r="A332" s="292" t="s">
        <v>646</v>
      </c>
      <c r="B332" s="292" t="s">
        <v>540</v>
      </c>
      <c r="C332" s="292"/>
      <c r="D332" s="293">
        <v>8251</v>
      </c>
      <c r="E332" s="11"/>
      <c r="F332" s="11"/>
      <c r="G332" s="8"/>
      <c r="I332" s="62"/>
      <c r="J332" s="47"/>
      <c r="K332" s="107"/>
      <c r="M332" s="288">
        <v>23</v>
      </c>
      <c r="N332" s="289">
        <v>445.18</v>
      </c>
      <c r="O332" s="314"/>
      <c r="P332" s="290">
        <v>20</v>
      </c>
      <c r="Q332" s="291">
        <v>348.25</v>
      </c>
      <c r="S332" s="111"/>
      <c r="T332" s="47"/>
      <c r="V332" s="81"/>
      <c r="W332" s="81"/>
      <c r="X332" s="81"/>
      <c r="Y332" s="81"/>
      <c r="Z332" s="81"/>
      <c r="AA332" s="64"/>
      <c r="AB332" s="5"/>
      <c r="AC332" s="5"/>
      <c r="AD332" s="5"/>
      <c r="AE332" s="5"/>
      <c r="AF332" s="5"/>
      <c r="AG332" s="5"/>
      <c r="AH332" s="5"/>
      <c r="AI332" s="5"/>
      <c r="AJ332" s="5"/>
      <c r="AK332" s="5"/>
      <c r="AL332" s="5"/>
      <c r="AM332" s="5"/>
    </row>
    <row r="333" spans="1:39" s="4" customFormat="1" ht="15" x14ac:dyDescent="0.25">
      <c r="A333" s="292" t="s">
        <v>646</v>
      </c>
      <c r="B333" s="292" t="s">
        <v>460</v>
      </c>
      <c r="C333" s="292"/>
      <c r="D333" s="293">
        <v>8049</v>
      </c>
      <c r="E333" s="11"/>
      <c r="F333" s="11"/>
      <c r="G333" s="8"/>
      <c r="I333" s="62"/>
      <c r="J333" s="47"/>
      <c r="K333" s="107"/>
      <c r="M333" s="288">
        <v>115</v>
      </c>
      <c r="N333" s="289">
        <v>3821.1000000000004</v>
      </c>
      <c r="O333" s="314"/>
      <c r="P333" s="290">
        <v>108</v>
      </c>
      <c r="Q333" s="291">
        <v>3511.6200000000013</v>
      </c>
      <c r="S333" s="111"/>
      <c r="T333" s="47"/>
      <c r="V333" s="81"/>
      <c r="W333" s="81"/>
      <c r="X333" s="81"/>
      <c r="Y333" s="81"/>
      <c r="Z333" s="81"/>
      <c r="AA333" s="64"/>
      <c r="AB333" s="5"/>
      <c r="AC333" s="5"/>
      <c r="AD333" s="5"/>
      <c r="AE333" s="5"/>
      <c r="AF333" s="5"/>
      <c r="AG333" s="5"/>
      <c r="AH333" s="5"/>
      <c r="AI333" s="5"/>
      <c r="AJ333" s="5"/>
      <c r="AK333" s="5"/>
      <c r="AL333" s="5"/>
      <c r="AM333" s="5"/>
    </row>
    <row r="334" spans="1:39" s="4" customFormat="1" ht="15" x14ac:dyDescent="0.25">
      <c r="A334" s="292" t="s">
        <v>646</v>
      </c>
      <c r="B334" s="292" t="s">
        <v>541</v>
      </c>
      <c r="C334" s="292"/>
      <c r="D334" s="293">
        <v>8328</v>
      </c>
      <c r="E334" s="11"/>
      <c r="F334" s="11"/>
      <c r="G334" s="8"/>
      <c r="I334" s="62"/>
      <c r="J334" s="47"/>
      <c r="K334" s="107"/>
      <c r="M334" s="288">
        <v>27</v>
      </c>
      <c r="N334" s="289">
        <v>460.14000000000004</v>
      </c>
      <c r="O334" s="314"/>
      <c r="P334" s="290">
        <v>24</v>
      </c>
      <c r="Q334" s="291">
        <v>242.51000000000005</v>
      </c>
      <c r="S334" s="111"/>
      <c r="T334" s="47"/>
      <c r="V334" s="81"/>
      <c r="W334" s="81"/>
      <c r="X334" s="81"/>
      <c r="Y334" s="81"/>
      <c r="Z334" s="81"/>
      <c r="AA334" s="64"/>
      <c r="AB334" s="5"/>
      <c r="AC334" s="5"/>
      <c r="AD334" s="5"/>
      <c r="AE334" s="5"/>
      <c r="AF334" s="5"/>
      <c r="AG334" s="5"/>
      <c r="AH334" s="5"/>
      <c r="AI334" s="5"/>
      <c r="AJ334" s="5"/>
      <c r="AK334" s="5"/>
      <c r="AL334" s="5"/>
      <c r="AM334" s="5"/>
    </row>
    <row r="335" spans="1:39" s="4" customFormat="1" ht="15" x14ac:dyDescent="0.25">
      <c r="A335" s="292" t="s">
        <v>646</v>
      </c>
      <c r="B335" s="292" t="s">
        <v>639</v>
      </c>
      <c r="C335" s="292"/>
      <c r="D335" s="293">
        <v>8079</v>
      </c>
      <c r="E335" s="11"/>
      <c r="F335" s="11"/>
      <c r="G335" s="8"/>
      <c r="I335" s="62"/>
      <c r="J335" s="47"/>
      <c r="K335" s="107"/>
      <c r="M335" s="288"/>
      <c r="N335" s="289"/>
      <c r="O335" s="314"/>
      <c r="P335" s="290">
        <v>1</v>
      </c>
      <c r="Q335" s="291">
        <v>68.8</v>
      </c>
      <c r="S335" s="111"/>
      <c r="T335" s="47"/>
      <c r="V335" s="81"/>
      <c r="W335" s="81"/>
      <c r="X335" s="81"/>
      <c r="Y335" s="81"/>
      <c r="Z335" s="81"/>
      <c r="AA335" s="64"/>
      <c r="AB335" s="5"/>
      <c r="AC335" s="5"/>
      <c r="AD335" s="5"/>
      <c r="AE335" s="5"/>
      <c r="AF335" s="5"/>
      <c r="AG335" s="5"/>
      <c r="AH335" s="5"/>
      <c r="AI335" s="5"/>
      <c r="AJ335" s="5"/>
      <c r="AK335" s="5"/>
      <c r="AL335" s="5"/>
      <c r="AM335" s="5"/>
    </row>
    <row r="336" spans="1:39" s="4" customFormat="1" ht="15" x14ac:dyDescent="0.25">
      <c r="A336" s="292" t="s">
        <v>646</v>
      </c>
      <c r="B336" s="292" t="s">
        <v>653</v>
      </c>
      <c r="C336" s="292"/>
      <c r="D336" s="293">
        <v>8051</v>
      </c>
      <c r="E336" s="11"/>
      <c r="F336" s="11"/>
      <c r="G336" s="8"/>
      <c r="I336" s="62"/>
      <c r="J336" s="47"/>
      <c r="K336" s="107"/>
      <c r="M336" s="288">
        <v>2</v>
      </c>
      <c r="N336" s="289">
        <v>68.83</v>
      </c>
      <c r="O336" s="314"/>
      <c r="P336" s="290">
        <v>2</v>
      </c>
      <c r="Q336" s="291">
        <v>36.370000000000005</v>
      </c>
      <c r="S336" s="111"/>
      <c r="T336" s="47"/>
      <c r="V336" s="81"/>
      <c r="W336" s="81"/>
      <c r="X336" s="81"/>
      <c r="Y336" s="81"/>
      <c r="Z336" s="81"/>
      <c r="AA336" s="64"/>
      <c r="AB336" s="5"/>
      <c r="AC336" s="5"/>
      <c r="AD336" s="5"/>
      <c r="AE336" s="5"/>
      <c r="AF336" s="5"/>
      <c r="AG336" s="5"/>
      <c r="AH336" s="5"/>
      <c r="AI336" s="5"/>
      <c r="AJ336" s="5"/>
      <c r="AK336" s="5"/>
      <c r="AL336" s="5"/>
      <c r="AM336" s="5"/>
    </row>
    <row r="337" spans="1:39" s="4" customFormat="1" ht="15" x14ac:dyDescent="0.25">
      <c r="A337" s="292" t="s">
        <v>646</v>
      </c>
      <c r="B337" s="292" t="s">
        <v>654</v>
      </c>
      <c r="C337" s="292"/>
      <c r="D337" s="293">
        <v>8051</v>
      </c>
      <c r="E337" s="11"/>
      <c r="F337" s="11"/>
      <c r="G337" s="8"/>
      <c r="I337" s="62"/>
      <c r="J337" s="47"/>
      <c r="K337" s="107"/>
      <c r="M337" s="288">
        <v>1</v>
      </c>
      <c r="N337" s="289">
        <v>5</v>
      </c>
      <c r="O337" s="314"/>
      <c r="P337" s="290"/>
      <c r="Q337" s="291"/>
      <c r="S337" s="111"/>
      <c r="T337" s="47"/>
      <c r="V337" s="81"/>
      <c r="W337" s="81"/>
      <c r="X337" s="81"/>
      <c r="Y337" s="81"/>
      <c r="Z337" s="81"/>
      <c r="AA337" s="64"/>
      <c r="AB337" s="5"/>
      <c r="AC337" s="5"/>
      <c r="AD337" s="5"/>
      <c r="AE337" s="5"/>
      <c r="AF337" s="5"/>
      <c r="AG337" s="5"/>
      <c r="AH337" s="5"/>
      <c r="AI337" s="5"/>
      <c r="AJ337" s="5"/>
      <c r="AK337" s="5"/>
      <c r="AL337" s="5"/>
      <c r="AM337" s="5"/>
    </row>
    <row r="338" spans="1:39" s="4" customFormat="1" ht="15" x14ac:dyDescent="0.25">
      <c r="A338" s="292" t="s">
        <v>646</v>
      </c>
      <c r="B338" s="292" t="s">
        <v>461</v>
      </c>
      <c r="C338" s="292"/>
      <c r="D338" s="293">
        <v>8051</v>
      </c>
      <c r="E338" s="11"/>
      <c r="F338" s="11"/>
      <c r="G338" s="8"/>
      <c r="I338" s="62"/>
      <c r="J338" s="47"/>
      <c r="K338" s="107"/>
      <c r="M338" s="288">
        <v>207</v>
      </c>
      <c r="N338" s="289">
        <v>3711.1800000000003</v>
      </c>
      <c r="O338" s="314"/>
      <c r="P338" s="290">
        <v>186</v>
      </c>
      <c r="Q338" s="291">
        <v>2783.4900000000002</v>
      </c>
      <c r="S338" s="111"/>
      <c r="T338" s="47"/>
      <c r="V338" s="81"/>
      <c r="W338" s="81"/>
      <c r="X338" s="81"/>
      <c r="Y338" s="81"/>
      <c r="Z338" s="81"/>
      <c r="AA338" s="64"/>
      <c r="AB338" s="5"/>
      <c r="AC338" s="5"/>
      <c r="AD338" s="5"/>
      <c r="AE338" s="5"/>
      <c r="AF338" s="5"/>
      <c r="AG338" s="5"/>
      <c r="AH338" s="5"/>
      <c r="AI338" s="5"/>
      <c r="AJ338" s="5"/>
      <c r="AK338" s="5"/>
      <c r="AL338" s="5"/>
      <c r="AM338" s="5"/>
    </row>
    <row r="339" spans="1:39" s="4" customFormat="1" ht="15" x14ac:dyDescent="0.25">
      <c r="A339" s="292" t="s">
        <v>646</v>
      </c>
      <c r="B339" s="292" t="s">
        <v>461</v>
      </c>
      <c r="C339" s="292"/>
      <c r="D339" s="293">
        <v>8080</v>
      </c>
      <c r="E339" s="11"/>
      <c r="F339" s="11"/>
      <c r="G339" s="8"/>
      <c r="I339" s="62"/>
      <c r="J339" s="47"/>
      <c r="K339" s="107"/>
      <c r="M339" s="288">
        <v>15</v>
      </c>
      <c r="N339" s="289">
        <v>409.32</v>
      </c>
      <c r="O339" s="314"/>
      <c r="P339" s="290">
        <v>12</v>
      </c>
      <c r="Q339" s="291">
        <v>167.56</v>
      </c>
      <c r="S339" s="111"/>
      <c r="T339" s="47"/>
      <c r="V339" s="81"/>
      <c r="W339" s="81"/>
      <c r="X339" s="81"/>
      <c r="Y339" s="81"/>
      <c r="Z339" s="81"/>
      <c r="AA339" s="64"/>
      <c r="AB339" s="5"/>
      <c r="AC339" s="5"/>
      <c r="AD339" s="5"/>
      <c r="AE339" s="5"/>
      <c r="AF339" s="5"/>
      <c r="AG339" s="5"/>
      <c r="AH339" s="5"/>
      <c r="AI339" s="5"/>
      <c r="AJ339" s="5"/>
      <c r="AK339" s="5"/>
      <c r="AL339" s="5"/>
      <c r="AM339" s="5"/>
    </row>
    <row r="340" spans="1:39" s="4" customFormat="1" ht="15" x14ac:dyDescent="0.25">
      <c r="A340" s="292" t="s">
        <v>646</v>
      </c>
      <c r="B340" s="292" t="s">
        <v>462</v>
      </c>
      <c r="C340" s="292"/>
      <c r="D340" s="293">
        <v>8402</v>
      </c>
      <c r="E340" s="11"/>
      <c r="F340" s="11"/>
      <c r="G340" s="8"/>
      <c r="I340" s="62"/>
      <c r="J340" s="47"/>
      <c r="K340" s="107"/>
      <c r="M340" s="288">
        <v>43</v>
      </c>
      <c r="N340" s="289">
        <v>2015.6899999999996</v>
      </c>
      <c r="O340" s="314"/>
      <c r="P340" s="290">
        <v>45</v>
      </c>
      <c r="Q340" s="291">
        <v>1834.14</v>
      </c>
      <c r="S340" s="111"/>
      <c r="T340" s="47"/>
      <c r="V340" s="81"/>
      <c r="W340" s="81"/>
      <c r="X340" s="81"/>
      <c r="Y340" s="81"/>
      <c r="Z340" s="81"/>
      <c r="AA340" s="64"/>
      <c r="AB340" s="5"/>
      <c r="AC340" s="5"/>
      <c r="AD340" s="5"/>
      <c r="AE340" s="5"/>
      <c r="AF340" s="5"/>
      <c r="AG340" s="5"/>
      <c r="AH340" s="5"/>
      <c r="AI340" s="5"/>
      <c r="AJ340" s="5"/>
      <c r="AK340" s="5"/>
      <c r="AL340" s="5"/>
      <c r="AM340" s="5"/>
    </row>
    <row r="341" spans="1:39" s="4" customFormat="1" ht="15" x14ac:dyDescent="0.25">
      <c r="A341" s="292" t="s">
        <v>646</v>
      </c>
      <c r="B341" s="292" t="s">
        <v>640</v>
      </c>
      <c r="C341" s="292"/>
      <c r="D341" s="293">
        <v>8402</v>
      </c>
      <c r="E341" s="11"/>
      <c r="F341" s="11"/>
      <c r="G341" s="8"/>
      <c r="I341" s="62"/>
      <c r="J341" s="47"/>
      <c r="K341" s="107"/>
      <c r="M341" s="288">
        <v>3</v>
      </c>
      <c r="N341" s="289">
        <v>178.99</v>
      </c>
      <c r="O341" s="314"/>
      <c r="P341" s="290">
        <v>2</v>
      </c>
      <c r="Q341" s="291">
        <v>76.89</v>
      </c>
      <c r="S341" s="111"/>
      <c r="T341" s="47"/>
      <c r="V341" s="81"/>
      <c r="W341" s="81"/>
      <c r="X341" s="81"/>
      <c r="Y341" s="81"/>
      <c r="Z341" s="81"/>
      <c r="AA341" s="64"/>
      <c r="AB341" s="5"/>
      <c r="AC341" s="5"/>
      <c r="AD341" s="5"/>
      <c r="AE341" s="5"/>
      <c r="AF341" s="5"/>
      <c r="AG341" s="5"/>
      <c r="AH341" s="5"/>
      <c r="AI341" s="5"/>
      <c r="AJ341" s="5"/>
      <c r="AK341" s="5"/>
      <c r="AL341" s="5"/>
      <c r="AM341" s="5"/>
    </row>
    <row r="342" spans="1:39" s="4" customFormat="1" ht="15" x14ac:dyDescent="0.25">
      <c r="A342" s="292" t="s">
        <v>646</v>
      </c>
      <c r="B342" s="292" t="s">
        <v>463</v>
      </c>
      <c r="C342" s="292"/>
      <c r="D342" s="293">
        <v>8053</v>
      </c>
      <c r="E342" s="11"/>
      <c r="F342" s="11"/>
      <c r="G342" s="8"/>
      <c r="I342" s="62"/>
      <c r="J342" s="47"/>
      <c r="K342" s="107"/>
      <c r="M342" s="288">
        <v>110</v>
      </c>
      <c r="N342" s="289">
        <v>1817.2799999999997</v>
      </c>
      <c r="O342" s="314"/>
      <c r="P342" s="290">
        <v>108</v>
      </c>
      <c r="Q342" s="291">
        <v>1775.4400000000003</v>
      </c>
      <c r="S342" s="111"/>
      <c r="T342" s="47"/>
      <c r="V342" s="81"/>
      <c r="W342" s="81"/>
      <c r="X342" s="81"/>
      <c r="Y342" s="81"/>
      <c r="Z342" s="81"/>
      <c r="AA342" s="64"/>
      <c r="AB342" s="5"/>
      <c r="AC342" s="5"/>
      <c r="AD342" s="5"/>
      <c r="AE342" s="5"/>
      <c r="AF342" s="5"/>
      <c r="AG342" s="5"/>
      <c r="AH342" s="5"/>
      <c r="AI342" s="5"/>
      <c r="AJ342" s="5"/>
      <c r="AK342" s="5"/>
      <c r="AL342" s="5"/>
      <c r="AM342" s="5"/>
    </row>
    <row r="343" spans="1:39" s="4" customFormat="1" ht="15" x14ac:dyDescent="0.25">
      <c r="A343" s="292" t="s">
        <v>646</v>
      </c>
      <c r="B343" s="292" t="s">
        <v>464</v>
      </c>
      <c r="C343" s="292"/>
      <c r="D343" s="293">
        <v>8043</v>
      </c>
      <c r="E343" s="11"/>
      <c r="F343" s="11"/>
      <c r="G343" s="8"/>
      <c r="I343" s="62"/>
      <c r="J343" s="47"/>
      <c r="K343" s="107"/>
      <c r="M343" s="288">
        <v>1</v>
      </c>
      <c r="N343" s="289">
        <v>5</v>
      </c>
      <c r="O343" s="314"/>
      <c r="P343" s="290">
        <v>1</v>
      </c>
      <c r="Q343" s="291">
        <v>5</v>
      </c>
      <c r="S343" s="111"/>
      <c r="T343" s="47"/>
      <c r="V343" s="81"/>
      <c r="W343" s="81"/>
      <c r="X343" s="81"/>
      <c r="Y343" s="81"/>
      <c r="Z343" s="81"/>
      <c r="AA343" s="64"/>
      <c r="AB343" s="5"/>
      <c r="AC343" s="5"/>
      <c r="AD343" s="5"/>
      <c r="AE343" s="5"/>
      <c r="AF343" s="5"/>
      <c r="AG343" s="5"/>
      <c r="AH343" s="5"/>
      <c r="AI343" s="5"/>
      <c r="AJ343" s="5"/>
      <c r="AK343" s="5"/>
      <c r="AL343" s="5"/>
      <c r="AM343" s="5"/>
    </row>
    <row r="344" spans="1:39" s="4" customFormat="1" ht="15" x14ac:dyDescent="0.25">
      <c r="A344" s="292" t="s">
        <v>646</v>
      </c>
      <c r="B344" s="292" t="s">
        <v>464</v>
      </c>
      <c r="C344" s="292"/>
      <c r="D344" s="293">
        <v>8223</v>
      </c>
      <c r="E344" s="11"/>
      <c r="F344" s="11"/>
      <c r="G344" s="8"/>
      <c r="I344" s="62"/>
      <c r="J344" s="47"/>
      <c r="K344" s="107"/>
      <c r="M344" s="288">
        <v>28</v>
      </c>
      <c r="N344" s="289">
        <v>685.59</v>
      </c>
      <c r="O344" s="314"/>
      <c r="P344" s="290">
        <v>26</v>
      </c>
      <c r="Q344" s="291">
        <v>691.54</v>
      </c>
      <c r="S344" s="111"/>
      <c r="T344" s="47"/>
      <c r="V344" s="81"/>
      <c r="W344" s="81"/>
      <c r="X344" s="81"/>
      <c r="Y344" s="81"/>
      <c r="Z344" s="81"/>
      <c r="AA344" s="64"/>
      <c r="AB344" s="5"/>
      <c r="AC344" s="5"/>
      <c r="AD344" s="5"/>
      <c r="AE344" s="5"/>
      <c r="AF344" s="5"/>
      <c r="AG344" s="5"/>
      <c r="AH344" s="5"/>
      <c r="AI344" s="5"/>
      <c r="AJ344" s="5"/>
      <c r="AK344" s="5"/>
      <c r="AL344" s="5"/>
      <c r="AM344" s="5"/>
    </row>
    <row r="345" spans="1:39" s="4" customFormat="1" ht="15" x14ac:dyDescent="0.25">
      <c r="A345" s="292" t="s">
        <v>646</v>
      </c>
      <c r="B345" s="292" t="s">
        <v>542</v>
      </c>
      <c r="C345" s="292"/>
      <c r="D345" s="293">
        <v>8327</v>
      </c>
      <c r="E345" s="11"/>
      <c r="F345" s="11"/>
      <c r="G345" s="8"/>
      <c r="I345" s="62"/>
      <c r="J345" s="47"/>
      <c r="K345" s="107"/>
      <c r="M345" s="288">
        <v>4</v>
      </c>
      <c r="N345" s="289">
        <v>124.3</v>
      </c>
      <c r="O345" s="314"/>
      <c r="P345" s="290">
        <v>2</v>
      </c>
      <c r="Q345" s="291">
        <v>10</v>
      </c>
      <c r="S345" s="111"/>
      <c r="T345" s="47"/>
      <c r="V345" s="81"/>
      <c r="W345" s="81"/>
      <c r="X345" s="81"/>
      <c r="Y345" s="81"/>
      <c r="Z345" s="81"/>
      <c r="AA345" s="64"/>
      <c r="AB345" s="5"/>
      <c r="AC345" s="5"/>
      <c r="AD345" s="5"/>
      <c r="AE345" s="5"/>
      <c r="AF345" s="5"/>
      <c r="AG345" s="5"/>
      <c r="AH345" s="5"/>
      <c r="AI345" s="5"/>
      <c r="AJ345" s="5"/>
      <c r="AK345" s="5"/>
      <c r="AL345" s="5"/>
      <c r="AM345" s="5"/>
    </row>
    <row r="346" spans="1:39" s="4" customFormat="1" ht="15" x14ac:dyDescent="0.25">
      <c r="A346" s="292" t="s">
        <v>646</v>
      </c>
      <c r="B346" s="292" t="s">
        <v>542</v>
      </c>
      <c r="C346" s="292"/>
      <c r="D346" s="293">
        <v>8332</v>
      </c>
      <c r="E346" s="11"/>
      <c r="F346" s="11"/>
      <c r="G346" s="8"/>
      <c r="I346" s="62"/>
      <c r="J346" s="47"/>
      <c r="K346" s="107"/>
      <c r="M346" s="288">
        <v>1</v>
      </c>
      <c r="N346" s="289">
        <v>112.36</v>
      </c>
      <c r="O346" s="314"/>
      <c r="P346" s="290">
        <v>1</v>
      </c>
      <c r="Q346" s="291">
        <v>55.32</v>
      </c>
      <c r="S346" s="111"/>
      <c r="T346" s="47"/>
      <c r="V346" s="81"/>
      <c r="W346" s="81"/>
      <c r="X346" s="81"/>
      <c r="Y346" s="81"/>
      <c r="Z346" s="81"/>
      <c r="AA346" s="64"/>
      <c r="AB346" s="5"/>
      <c r="AC346" s="5"/>
      <c r="AD346" s="5"/>
      <c r="AE346" s="5"/>
      <c r="AF346" s="5"/>
      <c r="AG346" s="5"/>
      <c r="AH346" s="5"/>
      <c r="AI346" s="5"/>
      <c r="AJ346" s="5"/>
      <c r="AK346" s="5"/>
      <c r="AL346" s="5"/>
      <c r="AM346" s="5"/>
    </row>
    <row r="347" spans="1:39" s="4" customFormat="1" ht="15" x14ac:dyDescent="0.25">
      <c r="A347" s="292" t="s">
        <v>646</v>
      </c>
      <c r="B347" s="292" t="s">
        <v>543</v>
      </c>
      <c r="C347" s="292"/>
      <c r="D347" s="293">
        <v>8329</v>
      </c>
      <c r="E347" s="11"/>
      <c r="F347" s="11"/>
      <c r="G347" s="8"/>
      <c r="I347" s="62"/>
      <c r="J347" s="47"/>
      <c r="K347" s="107"/>
      <c r="M347" s="288">
        <v>4</v>
      </c>
      <c r="N347" s="289">
        <v>256.14999999999998</v>
      </c>
      <c r="O347" s="314"/>
      <c r="P347" s="290">
        <v>1</v>
      </c>
      <c r="Q347" s="291">
        <v>25.64</v>
      </c>
      <c r="S347" s="111"/>
      <c r="T347" s="47"/>
      <c r="V347" s="81"/>
      <c r="W347" s="81"/>
      <c r="X347" s="81"/>
      <c r="Y347" s="81"/>
      <c r="Z347" s="81"/>
      <c r="AA347" s="64"/>
      <c r="AB347" s="5"/>
      <c r="AC347" s="5"/>
      <c r="AD347" s="5"/>
      <c r="AE347" s="5"/>
      <c r="AF347" s="5"/>
      <c r="AG347" s="5"/>
      <c r="AH347" s="5"/>
      <c r="AI347" s="5"/>
      <c r="AJ347" s="5"/>
      <c r="AK347" s="5"/>
      <c r="AL347" s="5"/>
      <c r="AM347" s="5"/>
    </row>
    <row r="348" spans="1:39" s="4" customFormat="1" ht="15" x14ac:dyDescent="0.25">
      <c r="A348" s="292" t="s">
        <v>646</v>
      </c>
      <c r="B348" s="292" t="s">
        <v>616</v>
      </c>
      <c r="C348" s="292"/>
      <c r="D348" s="293">
        <v>8330</v>
      </c>
      <c r="E348" s="11"/>
      <c r="F348" s="11"/>
      <c r="G348" s="8"/>
      <c r="I348" s="62"/>
      <c r="J348" s="47"/>
      <c r="K348" s="107"/>
      <c r="M348" s="288">
        <v>458</v>
      </c>
      <c r="N348" s="289">
        <v>11029.46</v>
      </c>
      <c r="O348" s="314"/>
      <c r="P348" s="290">
        <v>454</v>
      </c>
      <c r="Q348" s="291">
        <v>9553.4399999999987</v>
      </c>
      <c r="S348" s="111"/>
      <c r="T348" s="47"/>
      <c r="V348" s="81"/>
      <c r="W348" s="81"/>
      <c r="X348" s="81"/>
      <c r="Y348" s="81"/>
      <c r="Z348" s="81"/>
      <c r="AA348" s="64"/>
      <c r="AB348" s="5"/>
      <c r="AC348" s="5"/>
      <c r="AD348" s="5"/>
      <c r="AE348" s="5"/>
      <c r="AF348" s="5"/>
      <c r="AG348" s="5"/>
      <c r="AH348" s="5"/>
      <c r="AI348" s="5"/>
      <c r="AJ348" s="5"/>
      <c r="AK348" s="5"/>
      <c r="AL348" s="5"/>
      <c r="AM348" s="5"/>
    </row>
    <row r="349" spans="1:39" s="4" customFormat="1" ht="15" x14ac:dyDescent="0.25">
      <c r="A349" s="292" t="s">
        <v>646</v>
      </c>
      <c r="B349" s="292" t="s">
        <v>544</v>
      </c>
      <c r="C349" s="292"/>
      <c r="D349" s="293">
        <v>8330</v>
      </c>
      <c r="E349" s="11"/>
      <c r="F349" s="11"/>
      <c r="G349" s="8"/>
      <c r="I349" s="62"/>
      <c r="J349" s="47"/>
      <c r="K349" s="107"/>
      <c r="M349" s="288">
        <v>1</v>
      </c>
      <c r="N349" s="289">
        <v>19.21</v>
      </c>
      <c r="O349" s="314"/>
      <c r="P349" s="290">
        <v>2</v>
      </c>
      <c r="Q349" s="291">
        <v>13.29</v>
      </c>
      <c r="S349" s="111"/>
      <c r="T349" s="47"/>
      <c r="V349" s="81"/>
      <c r="W349" s="81"/>
      <c r="X349" s="81"/>
      <c r="Y349" s="81"/>
      <c r="Z349" s="81"/>
      <c r="AA349" s="64"/>
      <c r="AB349" s="5"/>
      <c r="AC349" s="5"/>
      <c r="AD349" s="5"/>
      <c r="AE349" s="5"/>
      <c r="AF349" s="5"/>
      <c r="AG349" s="5"/>
      <c r="AH349" s="5"/>
      <c r="AI349" s="5"/>
      <c r="AJ349" s="5"/>
      <c r="AK349" s="5"/>
      <c r="AL349" s="5"/>
      <c r="AM349" s="5"/>
    </row>
    <row r="350" spans="1:39" s="4" customFormat="1" ht="15" x14ac:dyDescent="0.25">
      <c r="A350" s="292" t="s">
        <v>646</v>
      </c>
      <c r="B350" s="292" t="s">
        <v>545</v>
      </c>
      <c r="C350" s="292"/>
      <c r="D350" s="293">
        <v>8055</v>
      </c>
      <c r="E350" s="11"/>
      <c r="F350" s="11"/>
      <c r="G350" s="8"/>
      <c r="I350" s="62"/>
      <c r="J350" s="47"/>
      <c r="K350" s="107"/>
      <c r="M350" s="288"/>
      <c r="N350" s="289"/>
      <c r="O350" s="314"/>
      <c r="P350" s="290">
        <v>1</v>
      </c>
      <c r="Q350" s="291">
        <v>30.37</v>
      </c>
      <c r="S350" s="111"/>
      <c r="T350" s="47"/>
      <c r="V350" s="81"/>
      <c r="W350" s="81"/>
      <c r="X350" s="81"/>
      <c r="Y350" s="81"/>
      <c r="Z350" s="81"/>
      <c r="AA350" s="64"/>
      <c r="AB350" s="5"/>
      <c r="AC350" s="5"/>
      <c r="AD350" s="5"/>
      <c r="AE350" s="5"/>
      <c r="AF350" s="5"/>
      <c r="AG350" s="5"/>
      <c r="AH350" s="5"/>
      <c r="AI350" s="5"/>
      <c r="AJ350" s="5"/>
      <c r="AK350" s="5"/>
      <c r="AL350" s="5"/>
      <c r="AM350" s="5"/>
    </row>
    <row r="351" spans="1:39" s="4" customFormat="1" ht="15" x14ac:dyDescent="0.25">
      <c r="A351" s="292" t="s">
        <v>646</v>
      </c>
      <c r="B351" s="292" t="s">
        <v>466</v>
      </c>
      <c r="C351" s="292"/>
      <c r="D351" s="293">
        <v>8055</v>
      </c>
      <c r="E351" s="11"/>
      <c r="F351" s="11"/>
      <c r="G351" s="8"/>
      <c r="I351" s="62"/>
      <c r="J351" s="47"/>
      <c r="K351" s="107"/>
      <c r="M351" s="288">
        <v>80</v>
      </c>
      <c r="N351" s="289">
        <v>3078.2700000000004</v>
      </c>
      <c r="O351" s="314"/>
      <c r="P351" s="290">
        <v>59</v>
      </c>
      <c r="Q351" s="291">
        <v>1329.9499999999998</v>
      </c>
      <c r="S351" s="111"/>
      <c r="T351" s="47"/>
      <c r="V351" s="81"/>
      <c r="W351" s="81"/>
      <c r="X351" s="81"/>
      <c r="Y351" s="81"/>
      <c r="Z351" s="81"/>
      <c r="AA351" s="64"/>
      <c r="AB351" s="5"/>
      <c r="AC351" s="5"/>
      <c r="AD351" s="5"/>
      <c r="AE351" s="5"/>
      <c r="AF351" s="5"/>
      <c r="AG351" s="5"/>
      <c r="AH351" s="5"/>
      <c r="AI351" s="5"/>
      <c r="AJ351" s="5"/>
      <c r="AK351" s="5"/>
      <c r="AL351" s="5"/>
      <c r="AM351" s="5"/>
    </row>
    <row r="352" spans="1:39" s="4" customFormat="1" ht="15" x14ac:dyDescent="0.25">
      <c r="A352" s="292" t="s">
        <v>646</v>
      </c>
      <c r="B352" s="292" t="s">
        <v>546</v>
      </c>
      <c r="C352" s="292"/>
      <c r="D352" s="293">
        <v>8056</v>
      </c>
      <c r="E352" s="11"/>
      <c r="F352" s="11"/>
      <c r="G352" s="8"/>
      <c r="I352" s="62"/>
      <c r="J352" s="47"/>
      <c r="K352" s="107"/>
      <c r="M352" s="288">
        <v>10</v>
      </c>
      <c r="N352" s="289">
        <v>264.11</v>
      </c>
      <c r="O352" s="314"/>
      <c r="P352" s="290">
        <v>6</v>
      </c>
      <c r="Q352" s="291">
        <v>219.74</v>
      </c>
      <c r="S352" s="111"/>
      <c r="T352" s="47"/>
      <c r="V352" s="81"/>
      <c r="W352" s="81"/>
      <c r="X352" s="81"/>
      <c r="Y352" s="81"/>
      <c r="Z352" s="81"/>
      <c r="AA352" s="64"/>
      <c r="AB352" s="5"/>
      <c r="AC352" s="5"/>
      <c r="AD352" s="5"/>
      <c r="AE352" s="5"/>
      <c r="AF352" s="5"/>
      <c r="AG352" s="5"/>
      <c r="AH352" s="5"/>
      <c r="AI352" s="5"/>
      <c r="AJ352" s="5"/>
      <c r="AK352" s="5"/>
      <c r="AL352" s="5"/>
      <c r="AM352" s="5"/>
    </row>
    <row r="353" spans="1:39" s="4" customFormat="1" ht="15" x14ac:dyDescent="0.25">
      <c r="A353" s="292" t="s">
        <v>646</v>
      </c>
      <c r="B353" s="292" t="s">
        <v>547</v>
      </c>
      <c r="C353" s="292"/>
      <c r="D353" s="293">
        <v>8210</v>
      </c>
      <c r="E353" s="11"/>
      <c r="F353" s="11"/>
      <c r="G353" s="8"/>
      <c r="I353" s="62"/>
      <c r="J353" s="47"/>
      <c r="K353" s="107"/>
      <c r="M353" s="288">
        <v>17</v>
      </c>
      <c r="N353" s="289">
        <v>537.20000000000005</v>
      </c>
      <c r="O353" s="314"/>
      <c r="P353" s="290">
        <v>19</v>
      </c>
      <c r="Q353" s="291">
        <v>377.34999999999997</v>
      </c>
      <c r="S353" s="111"/>
      <c r="T353" s="47"/>
      <c r="V353" s="81"/>
      <c r="W353" s="81"/>
      <c r="X353" s="81"/>
      <c r="Y353" s="81"/>
      <c r="Z353" s="81"/>
      <c r="AA353" s="64"/>
      <c r="AB353" s="5"/>
      <c r="AC353" s="5"/>
      <c r="AD353" s="5"/>
      <c r="AE353" s="5"/>
      <c r="AF353" s="5"/>
      <c r="AG353" s="5"/>
      <c r="AH353" s="5"/>
      <c r="AI353" s="5"/>
      <c r="AJ353" s="5"/>
      <c r="AK353" s="5"/>
      <c r="AL353" s="5"/>
      <c r="AM353" s="5"/>
    </row>
    <row r="354" spans="1:39" s="4" customFormat="1" ht="15" x14ac:dyDescent="0.25">
      <c r="A354" s="292" t="s">
        <v>646</v>
      </c>
      <c r="B354" s="292" t="s">
        <v>547</v>
      </c>
      <c r="C354" s="292"/>
      <c r="D354" s="293">
        <v>8219</v>
      </c>
      <c r="E354" s="11"/>
      <c r="F354" s="11"/>
      <c r="G354" s="8"/>
      <c r="I354" s="62"/>
      <c r="J354" s="47"/>
      <c r="K354" s="107"/>
      <c r="M354" s="288">
        <v>1</v>
      </c>
      <c r="N354" s="289">
        <v>74.5</v>
      </c>
      <c r="O354" s="314"/>
      <c r="P354" s="290">
        <v>1</v>
      </c>
      <c r="Q354" s="291">
        <v>62.62</v>
      </c>
      <c r="S354" s="111"/>
      <c r="T354" s="47"/>
      <c r="V354" s="81"/>
      <c r="W354" s="81"/>
      <c r="X354" s="81"/>
      <c r="Y354" s="81"/>
      <c r="Z354" s="81"/>
      <c r="AA354" s="64"/>
      <c r="AB354" s="5"/>
      <c r="AC354" s="5"/>
      <c r="AD354" s="5"/>
      <c r="AE354" s="5"/>
      <c r="AF354" s="5"/>
      <c r="AG354" s="5"/>
      <c r="AH354" s="5"/>
      <c r="AI354" s="5"/>
      <c r="AJ354" s="5"/>
      <c r="AK354" s="5"/>
      <c r="AL354" s="5"/>
      <c r="AM354" s="5"/>
    </row>
    <row r="355" spans="1:39" s="4" customFormat="1" ht="15" x14ac:dyDescent="0.25">
      <c r="A355" s="292" t="s">
        <v>646</v>
      </c>
      <c r="B355" s="292" t="s">
        <v>547</v>
      </c>
      <c r="C355" s="292"/>
      <c r="D355" s="293">
        <v>8242</v>
      </c>
      <c r="E355" s="11"/>
      <c r="F355" s="11"/>
      <c r="G355" s="8"/>
      <c r="I355" s="62"/>
      <c r="J355" s="47"/>
      <c r="K355" s="107"/>
      <c r="M355" s="288">
        <v>17</v>
      </c>
      <c r="N355" s="289">
        <v>431.94000000000005</v>
      </c>
      <c r="O355" s="314"/>
      <c r="P355" s="290">
        <v>17</v>
      </c>
      <c r="Q355" s="291">
        <v>460.59999999999997</v>
      </c>
      <c r="S355" s="111"/>
      <c r="T355" s="47"/>
      <c r="V355" s="81"/>
      <c r="W355" s="81"/>
      <c r="X355" s="81"/>
      <c r="Y355" s="81"/>
      <c r="Z355" s="81"/>
      <c r="AA355" s="64"/>
      <c r="AB355" s="5"/>
      <c r="AC355" s="5"/>
      <c r="AD355" s="5"/>
      <c r="AE355" s="5"/>
      <c r="AF355" s="5"/>
      <c r="AG355" s="5"/>
      <c r="AH355" s="5"/>
      <c r="AI355" s="5"/>
      <c r="AJ355" s="5"/>
      <c r="AK355" s="5"/>
      <c r="AL355" s="5"/>
      <c r="AM355" s="5"/>
    </row>
    <row r="356" spans="1:39" s="4" customFormat="1" ht="15" x14ac:dyDescent="0.25">
      <c r="A356" s="292" t="s">
        <v>646</v>
      </c>
      <c r="B356" s="292" t="s">
        <v>547</v>
      </c>
      <c r="C356" s="292"/>
      <c r="D356" s="293">
        <v>8251</v>
      </c>
      <c r="E356" s="11"/>
      <c r="F356" s="11"/>
      <c r="G356" s="8"/>
      <c r="I356" s="62"/>
      <c r="J356" s="47"/>
      <c r="K356" s="107"/>
      <c r="M356" s="288">
        <v>1</v>
      </c>
      <c r="N356" s="289">
        <v>5</v>
      </c>
      <c r="O356" s="314"/>
      <c r="P356" s="290">
        <v>1</v>
      </c>
      <c r="Q356" s="291">
        <v>5</v>
      </c>
      <c r="S356" s="111"/>
      <c r="T356" s="47"/>
      <c r="V356" s="81"/>
      <c r="W356" s="81"/>
      <c r="X356" s="81"/>
      <c r="Y356" s="81"/>
      <c r="Z356" s="81"/>
      <c r="AA356" s="64"/>
      <c r="AB356" s="5"/>
      <c r="AC356" s="5"/>
      <c r="AD356" s="5"/>
      <c r="AE356" s="5"/>
      <c r="AF356" s="5"/>
      <c r="AG356" s="5"/>
      <c r="AH356" s="5"/>
      <c r="AI356" s="5"/>
      <c r="AJ356" s="5"/>
      <c r="AK356" s="5"/>
      <c r="AL356" s="5"/>
      <c r="AM356" s="5"/>
    </row>
    <row r="357" spans="1:39" s="4" customFormat="1" ht="15" x14ac:dyDescent="0.25">
      <c r="A357" s="292" t="s">
        <v>646</v>
      </c>
      <c r="B357" s="292" t="s">
        <v>467</v>
      </c>
      <c r="C357" s="292"/>
      <c r="D357" s="293">
        <v>8332</v>
      </c>
      <c r="E357" s="11"/>
      <c r="F357" s="11"/>
      <c r="G357" s="8"/>
      <c r="I357" s="62"/>
      <c r="J357" s="47"/>
      <c r="K357" s="107"/>
      <c r="M357" s="288">
        <v>1304</v>
      </c>
      <c r="N357" s="289">
        <v>39190.420000000049</v>
      </c>
      <c r="O357" s="314"/>
      <c r="P357" s="290">
        <v>1194</v>
      </c>
      <c r="Q357" s="291">
        <v>30368.760000000024</v>
      </c>
      <c r="S357" s="111"/>
      <c r="T357" s="47"/>
      <c r="V357" s="81"/>
      <c r="W357" s="81"/>
      <c r="X357" s="81"/>
      <c r="Y357" s="81"/>
      <c r="Z357" s="81"/>
      <c r="AA357" s="64"/>
      <c r="AB357" s="5"/>
      <c r="AC357" s="5"/>
      <c r="AD357" s="5"/>
      <c r="AE357" s="5"/>
      <c r="AF357" s="5"/>
      <c r="AG357" s="5"/>
      <c r="AH357" s="5"/>
      <c r="AI357" s="5"/>
      <c r="AJ357" s="5"/>
      <c r="AK357" s="5"/>
      <c r="AL357" s="5"/>
      <c r="AM357" s="5"/>
    </row>
    <row r="358" spans="1:39" s="4" customFormat="1" ht="15" x14ac:dyDescent="0.25">
      <c r="A358" s="292" t="s">
        <v>646</v>
      </c>
      <c r="B358" s="292" t="s">
        <v>548</v>
      </c>
      <c r="C358" s="292"/>
      <c r="D358" s="293">
        <v>8340</v>
      </c>
      <c r="E358" s="11"/>
      <c r="F358" s="11"/>
      <c r="G358" s="8"/>
      <c r="I358" s="62"/>
      <c r="J358" s="47"/>
      <c r="K358" s="107"/>
      <c r="M358" s="288">
        <v>3</v>
      </c>
      <c r="N358" s="289">
        <v>123.81</v>
      </c>
      <c r="O358" s="314"/>
      <c r="P358" s="290">
        <v>1</v>
      </c>
      <c r="Q358" s="291">
        <v>34.270000000000003</v>
      </c>
      <c r="S358" s="111"/>
      <c r="T358" s="47"/>
      <c r="V358" s="81"/>
      <c r="W358" s="81"/>
      <c r="X358" s="81"/>
      <c r="Y358" s="81"/>
      <c r="Z358" s="81"/>
      <c r="AA358" s="64"/>
      <c r="AB358" s="5"/>
      <c r="AC358" s="5"/>
      <c r="AD358" s="5"/>
      <c r="AE358" s="5"/>
      <c r="AF358" s="5"/>
      <c r="AG358" s="5"/>
      <c r="AH358" s="5"/>
      <c r="AI358" s="5"/>
      <c r="AJ358" s="5"/>
      <c r="AK358" s="5"/>
      <c r="AL358" s="5"/>
      <c r="AM358" s="5"/>
    </row>
    <row r="359" spans="1:39" s="4" customFormat="1" ht="15" x14ac:dyDescent="0.25">
      <c r="A359" s="292" t="s">
        <v>646</v>
      </c>
      <c r="B359" s="292" t="s">
        <v>549</v>
      </c>
      <c r="C359" s="292"/>
      <c r="D359" s="293">
        <v>8341</v>
      </c>
      <c r="E359" s="11"/>
      <c r="F359" s="11"/>
      <c r="G359" s="8"/>
      <c r="I359" s="62"/>
      <c r="J359" s="47"/>
      <c r="K359" s="107"/>
      <c r="M359" s="288">
        <v>34</v>
      </c>
      <c r="N359" s="289">
        <v>1229.5999999999999</v>
      </c>
      <c r="O359" s="314"/>
      <c r="P359" s="290">
        <v>39</v>
      </c>
      <c r="Q359" s="291">
        <v>1106.1100000000001</v>
      </c>
      <c r="S359" s="111"/>
      <c r="T359" s="47"/>
      <c r="V359" s="81"/>
      <c r="W359" s="81"/>
      <c r="X359" s="81"/>
      <c r="Y359" s="81"/>
      <c r="Z359" s="81"/>
      <c r="AA359" s="64"/>
      <c r="AB359" s="5"/>
      <c r="AC359" s="5"/>
      <c r="AD359" s="5"/>
      <c r="AE359" s="5"/>
      <c r="AF359" s="5"/>
      <c r="AG359" s="5"/>
      <c r="AH359" s="5"/>
      <c r="AI359" s="5"/>
      <c r="AJ359" s="5"/>
      <c r="AK359" s="5"/>
      <c r="AL359" s="5"/>
      <c r="AM359" s="5"/>
    </row>
    <row r="360" spans="1:39" s="4" customFormat="1" ht="15" x14ac:dyDescent="0.25">
      <c r="A360" s="292" t="s">
        <v>646</v>
      </c>
      <c r="B360" s="292" t="s">
        <v>550</v>
      </c>
      <c r="C360" s="292"/>
      <c r="D360" s="293">
        <v>8342</v>
      </c>
      <c r="E360" s="11"/>
      <c r="F360" s="11"/>
      <c r="G360" s="8"/>
      <c r="I360" s="62"/>
      <c r="J360" s="47"/>
      <c r="K360" s="107"/>
      <c r="M360" s="288">
        <v>1</v>
      </c>
      <c r="N360" s="289">
        <v>95.83</v>
      </c>
      <c r="O360" s="314"/>
      <c r="P360" s="290">
        <v>1</v>
      </c>
      <c r="Q360" s="291">
        <v>37.03</v>
      </c>
      <c r="S360" s="111"/>
      <c r="T360" s="47"/>
      <c r="V360" s="81"/>
      <c r="W360" s="81"/>
      <c r="X360" s="81"/>
      <c r="Y360" s="81"/>
      <c r="Z360" s="81"/>
      <c r="AA360" s="64"/>
      <c r="AB360" s="5"/>
      <c r="AC360" s="5"/>
      <c r="AD360" s="5"/>
      <c r="AE360" s="5"/>
      <c r="AF360" s="5"/>
      <c r="AG360" s="5"/>
      <c r="AH360" s="5"/>
      <c r="AI360" s="5"/>
      <c r="AJ360" s="5"/>
      <c r="AK360" s="5"/>
      <c r="AL360" s="5"/>
      <c r="AM360" s="5"/>
    </row>
    <row r="361" spans="1:39" s="4" customFormat="1" ht="15" x14ac:dyDescent="0.25">
      <c r="A361" s="292" t="s">
        <v>646</v>
      </c>
      <c r="B361" s="292" t="s">
        <v>468</v>
      </c>
      <c r="C361" s="292"/>
      <c r="D361" s="293">
        <v>8094</v>
      </c>
      <c r="E361" s="11"/>
      <c r="F361" s="11"/>
      <c r="G361" s="8"/>
      <c r="I361" s="62"/>
      <c r="J361" s="47"/>
      <c r="K361" s="107"/>
      <c r="M361" s="288">
        <v>47</v>
      </c>
      <c r="N361" s="289">
        <v>1383.93</v>
      </c>
      <c r="O361" s="314"/>
      <c r="P361" s="290">
        <v>42</v>
      </c>
      <c r="Q361" s="291">
        <v>1024.2600000000002</v>
      </c>
      <c r="S361" s="111"/>
      <c r="T361" s="47"/>
      <c r="V361" s="81"/>
      <c r="W361" s="81"/>
      <c r="X361" s="81"/>
      <c r="Y361" s="81"/>
      <c r="Z361" s="81"/>
      <c r="AA361" s="64"/>
      <c r="AB361" s="5"/>
      <c r="AC361" s="5"/>
      <c r="AD361" s="5"/>
      <c r="AE361" s="5"/>
      <c r="AF361" s="5"/>
      <c r="AG361" s="5"/>
      <c r="AH361" s="5"/>
      <c r="AI361" s="5"/>
      <c r="AJ361" s="5"/>
      <c r="AK361" s="5"/>
      <c r="AL361" s="5"/>
      <c r="AM361" s="5"/>
    </row>
    <row r="362" spans="1:39" s="4" customFormat="1" ht="15" x14ac:dyDescent="0.25">
      <c r="A362" s="292" t="s">
        <v>646</v>
      </c>
      <c r="B362" s="292" t="s">
        <v>496</v>
      </c>
      <c r="C362" s="292"/>
      <c r="D362" s="293">
        <v>8343</v>
      </c>
      <c r="E362" s="11"/>
      <c r="F362" s="11"/>
      <c r="G362" s="8"/>
      <c r="I362" s="62"/>
      <c r="J362" s="47"/>
      <c r="K362" s="107"/>
      <c r="M362" s="288">
        <v>24</v>
      </c>
      <c r="N362" s="289">
        <v>881.62</v>
      </c>
      <c r="O362" s="314"/>
      <c r="P362" s="290">
        <v>23</v>
      </c>
      <c r="Q362" s="291">
        <v>515.17000000000007</v>
      </c>
      <c r="S362" s="111"/>
      <c r="T362" s="47"/>
      <c r="V362" s="81"/>
      <c r="W362" s="81"/>
      <c r="X362" s="81"/>
      <c r="Y362" s="81"/>
      <c r="Z362" s="81"/>
      <c r="AA362" s="64"/>
      <c r="AB362" s="5"/>
      <c r="AC362" s="5"/>
      <c r="AD362" s="5"/>
      <c r="AE362" s="5"/>
      <c r="AF362" s="5"/>
      <c r="AG362" s="5"/>
      <c r="AH362" s="5"/>
      <c r="AI362" s="5"/>
      <c r="AJ362" s="5"/>
      <c r="AK362" s="5"/>
      <c r="AL362" s="5"/>
      <c r="AM362" s="5"/>
    </row>
    <row r="363" spans="1:39" s="4" customFormat="1" ht="15" x14ac:dyDescent="0.25">
      <c r="A363" s="292" t="s">
        <v>646</v>
      </c>
      <c r="B363" s="292" t="s">
        <v>469</v>
      </c>
      <c r="C363" s="292"/>
      <c r="D363" s="293">
        <v>8061</v>
      </c>
      <c r="E363" s="11"/>
      <c r="F363" s="11"/>
      <c r="G363" s="8"/>
      <c r="I363" s="62"/>
      <c r="J363" s="47"/>
      <c r="K363" s="107"/>
      <c r="M363" s="288">
        <v>31</v>
      </c>
      <c r="N363" s="289">
        <v>734.99</v>
      </c>
      <c r="O363" s="314"/>
      <c r="P363" s="290">
        <v>30</v>
      </c>
      <c r="Q363" s="291">
        <v>540.18999999999994</v>
      </c>
      <c r="S363" s="111"/>
      <c r="T363" s="47"/>
      <c r="V363" s="81"/>
      <c r="W363" s="81"/>
      <c r="X363" s="81"/>
      <c r="Y363" s="81"/>
      <c r="Z363" s="81"/>
      <c r="AA363" s="64"/>
      <c r="AB363" s="5"/>
      <c r="AC363" s="5"/>
      <c r="AD363" s="5"/>
      <c r="AE363" s="5"/>
      <c r="AF363" s="5"/>
      <c r="AG363" s="5"/>
      <c r="AH363" s="5"/>
      <c r="AI363" s="5"/>
      <c r="AJ363" s="5"/>
      <c r="AK363" s="5"/>
      <c r="AL363" s="5"/>
      <c r="AM363" s="5"/>
    </row>
    <row r="364" spans="1:39" s="4" customFormat="1" ht="15" x14ac:dyDescent="0.25">
      <c r="A364" s="292" t="s">
        <v>646</v>
      </c>
      <c r="B364" s="292" t="s">
        <v>504</v>
      </c>
      <c r="C364" s="292"/>
      <c r="D364" s="293">
        <v>8062</v>
      </c>
      <c r="E364" s="11"/>
      <c r="F364" s="11"/>
      <c r="G364" s="8"/>
      <c r="I364" s="62"/>
      <c r="J364" s="47"/>
      <c r="K364" s="107"/>
      <c r="M364" s="288">
        <v>92</v>
      </c>
      <c r="N364" s="289">
        <v>2147.4000000000005</v>
      </c>
      <c r="O364" s="314"/>
      <c r="P364" s="290">
        <v>75</v>
      </c>
      <c r="Q364" s="291">
        <v>1177.7600000000002</v>
      </c>
      <c r="S364" s="111"/>
      <c r="T364" s="47"/>
      <c r="V364" s="81"/>
      <c r="W364" s="81"/>
      <c r="X364" s="81"/>
      <c r="Y364" s="81"/>
      <c r="Z364" s="81"/>
      <c r="AA364" s="64"/>
      <c r="AB364" s="5"/>
      <c r="AC364" s="5"/>
      <c r="AD364" s="5"/>
      <c r="AE364" s="5"/>
      <c r="AF364" s="5"/>
      <c r="AG364" s="5"/>
      <c r="AH364" s="5"/>
      <c r="AI364" s="5"/>
      <c r="AJ364" s="5"/>
      <c r="AK364" s="5"/>
      <c r="AL364" s="5"/>
      <c r="AM364" s="5"/>
    </row>
    <row r="365" spans="1:39" s="4" customFormat="1" ht="15" x14ac:dyDescent="0.25">
      <c r="A365" s="292" t="s">
        <v>646</v>
      </c>
      <c r="B365" s="292" t="s">
        <v>618</v>
      </c>
      <c r="C365" s="292"/>
      <c r="D365" s="293">
        <v>8215</v>
      </c>
      <c r="E365" s="11"/>
      <c r="F365" s="11"/>
      <c r="G365" s="8"/>
      <c r="I365" s="62"/>
      <c r="J365" s="47"/>
      <c r="K365" s="107"/>
      <c r="M365" s="288">
        <v>9</v>
      </c>
      <c r="N365" s="289">
        <v>224.31</v>
      </c>
      <c r="O365" s="314"/>
      <c r="P365" s="290">
        <v>8</v>
      </c>
      <c r="Q365" s="291">
        <v>113.53</v>
      </c>
      <c r="S365" s="111"/>
      <c r="T365" s="47"/>
      <c r="V365" s="81"/>
      <c r="W365" s="81"/>
      <c r="X365" s="81"/>
      <c r="Y365" s="81"/>
      <c r="Z365" s="81"/>
      <c r="AA365" s="64"/>
      <c r="AB365" s="5"/>
      <c r="AC365" s="5"/>
      <c r="AD365" s="5"/>
      <c r="AE365" s="5"/>
      <c r="AF365" s="5"/>
      <c r="AG365" s="5"/>
      <c r="AH365" s="5"/>
      <c r="AI365" s="5"/>
      <c r="AJ365" s="5"/>
      <c r="AK365" s="5"/>
      <c r="AL365" s="5"/>
      <c r="AM365" s="5"/>
    </row>
    <row r="366" spans="1:39" s="4" customFormat="1" ht="15" x14ac:dyDescent="0.25">
      <c r="A366" s="292" t="s">
        <v>646</v>
      </c>
      <c r="B366" s="292" t="s">
        <v>641</v>
      </c>
      <c r="C366" s="292"/>
      <c r="D366" s="293">
        <v>8037</v>
      </c>
      <c r="E366" s="11"/>
      <c r="F366" s="11"/>
      <c r="G366" s="8"/>
      <c r="I366" s="62"/>
      <c r="J366" s="47"/>
      <c r="K366" s="107"/>
      <c r="M366" s="288">
        <v>3</v>
      </c>
      <c r="N366" s="289">
        <v>263.93</v>
      </c>
      <c r="O366" s="314"/>
      <c r="P366" s="290">
        <v>2</v>
      </c>
      <c r="Q366" s="291">
        <v>181.01</v>
      </c>
      <c r="S366" s="111"/>
      <c r="T366" s="47"/>
      <c r="V366" s="81"/>
      <c r="W366" s="81"/>
      <c r="X366" s="81"/>
      <c r="Y366" s="81"/>
      <c r="Z366" s="81"/>
      <c r="AA366" s="64"/>
      <c r="AB366" s="5"/>
      <c r="AC366" s="5"/>
      <c r="AD366" s="5"/>
      <c r="AE366" s="5"/>
      <c r="AF366" s="5"/>
      <c r="AG366" s="5"/>
      <c r="AH366" s="5"/>
      <c r="AI366" s="5"/>
      <c r="AJ366" s="5"/>
      <c r="AK366" s="5"/>
      <c r="AL366" s="5"/>
      <c r="AM366" s="5"/>
    </row>
    <row r="367" spans="1:39" s="4" customFormat="1" ht="15" x14ac:dyDescent="0.25">
      <c r="A367" s="292" t="s">
        <v>646</v>
      </c>
      <c r="B367" s="292" t="s">
        <v>641</v>
      </c>
      <c r="C367" s="292"/>
      <c r="D367" s="293">
        <v>8215</v>
      </c>
      <c r="E367" s="11"/>
      <c r="F367" s="11"/>
      <c r="G367" s="8"/>
      <c r="I367" s="62"/>
      <c r="J367" s="47"/>
      <c r="K367" s="107"/>
      <c r="M367" s="288">
        <v>4</v>
      </c>
      <c r="N367" s="289">
        <v>96.93</v>
      </c>
      <c r="O367" s="314"/>
      <c r="P367" s="290">
        <v>3</v>
      </c>
      <c r="Q367" s="291">
        <v>63.400000000000006</v>
      </c>
      <c r="S367" s="111"/>
      <c r="T367" s="47"/>
      <c r="V367" s="81"/>
      <c r="W367" s="81"/>
      <c r="X367" s="81"/>
      <c r="Y367" s="81"/>
      <c r="Z367" s="81"/>
      <c r="AA367" s="64"/>
      <c r="AB367" s="5"/>
      <c r="AC367" s="5"/>
      <c r="AD367" s="5"/>
      <c r="AE367" s="5"/>
      <c r="AF367" s="5"/>
      <c r="AG367" s="5"/>
      <c r="AH367" s="5"/>
      <c r="AI367" s="5"/>
      <c r="AJ367" s="5"/>
      <c r="AK367" s="5"/>
      <c r="AL367" s="5"/>
      <c r="AM367" s="5"/>
    </row>
    <row r="368" spans="1:39" s="4" customFormat="1" ht="15" x14ac:dyDescent="0.25">
      <c r="A368" s="292" t="s">
        <v>646</v>
      </c>
      <c r="B368" s="292" t="s">
        <v>641</v>
      </c>
      <c r="C368" s="292"/>
      <c r="D368" s="293">
        <v>8217</v>
      </c>
      <c r="E368" s="11"/>
      <c r="F368" s="11"/>
      <c r="G368" s="8"/>
      <c r="I368" s="62"/>
      <c r="J368" s="47"/>
      <c r="K368" s="107"/>
      <c r="M368" s="288">
        <v>1</v>
      </c>
      <c r="N368" s="289">
        <v>55.04</v>
      </c>
      <c r="O368" s="314"/>
      <c r="P368" s="290">
        <v>1</v>
      </c>
      <c r="Q368" s="291">
        <v>15.49</v>
      </c>
      <c r="S368" s="111"/>
      <c r="T368" s="47"/>
      <c r="V368" s="81"/>
      <c r="W368" s="81"/>
      <c r="X368" s="81"/>
      <c r="Y368" s="81"/>
      <c r="Z368" s="81"/>
      <c r="AA368" s="64"/>
      <c r="AB368" s="5"/>
      <c r="AC368" s="5"/>
      <c r="AD368" s="5"/>
      <c r="AE368" s="5"/>
      <c r="AF368" s="5"/>
      <c r="AG368" s="5"/>
      <c r="AH368" s="5"/>
      <c r="AI368" s="5"/>
      <c r="AJ368" s="5"/>
      <c r="AK368" s="5"/>
      <c r="AL368" s="5"/>
      <c r="AM368" s="5"/>
    </row>
    <row r="369" spans="1:39" s="4" customFormat="1" ht="15" x14ac:dyDescent="0.25">
      <c r="A369" s="292" t="s">
        <v>646</v>
      </c>
      <c r="B369" s="292" t="s">
        <v>551</v>
      </c>
      <c r="C369" s="292"/>
      <c r="D369" s="293">
        <v>8318</v>
      </c>
      <c r="E369" s="11"/>
      <c r="F369" s="11"/>
      <c r="G369" s="8"/>
      <c r="I369" s="62"/>
      <c r="J369" s="47"/>
      <c r="K369" s="107"/>
      <c r="M369" s="288">
        <v>1</v>
      </c>
      <c r="N369" s="289">
        <v>5</v>
      </c>
      <c r="O369" s="314"/>
      <c r="P369" s="290">
        <v>1</v>
      </c>
      <c r="Q369" s="291">
        <v>5</v>
      </c>
      <c r="S369" s="111"/>
      <c r="T369" s="47"/>
      <c r="V369" s="81"/>
      <c r="W369" s="81"/>
      <c r="X369" s="81"/>
      <c r="Y369" s="81"/>
      <c r="Z369" s="81"/>
      <c r="AA369" s="64"/>
      <c r="AB369" s="5"/>
      <c r="AC369" s="5"/>
      <c r="AD369" s="5"/>
      <c r="AE369" s="5"/>
      <c r="AF369" s="5"/>
      <c r="AG369" s="5"/>
      <c r="AH369" s="5"/>
      <c r="AI369" s="5"/>
      <c r="AJ369" s="5"/>
      <c r="AK369" s="5"/>
      <c r="AL369" s="5"/>
      <c r="AM369" s="5"/>
    </row>
    <row r="370" spans="1:39" s="4" customFormat="1" ht="15" x14ac:dyDescent="0.25">
      <c r="A370" s="292" t="s">
        <v>646</v>
      </c>
      <c r="B370" s="292" t="s">
        <v>551</v>
      </c>
      <c r="C370" s="292"/>
      <c r="D370" s="293">
        <v>8344</v>
      </c>
      <c r="E370" s="11"/>
      <c r="F370" s="11"/>
      <c r="G370" s="8"/>
      <c r="I370" s="62"/>
      <c r="J370" s="47"/>
      <c r="K370" s="107"/>
      <c r="M370" s="288">
        <v>81</v>
      </c>
      <c r="N370" s="289">
        <v>2662.2199999999993</v>
      </c>
      <c r="O370" s="314"/>
      <c r="P370" s="290">
        <v>74</v>
      </c>
      <c r="Q370" s="291">
        <v>2171.38</v>
      </c>
      <c r="S370" s="111"/>
      <c r="T370" s="47"/>
      <c r="V370" s="81"/>
      <c r="W370" s="81"/>
      <c r="X370" s="81"/>
      <c r="Y370" s="81"/>
      <c r="Z370" s="81"/>
      <c r="AA370" s="64"/>
      <c r="AB370" s="5"/>
      <c r="AC370" s="5"/>
      <c r="AD370" s="5"/>
      <c r="AE370" s="5"/>
      <c r="AF370" s="5"/>
      <c r="AG370" s="5"/>
      <c r="AH370" s="5"/>
      <c r="AI370" s="5"/>
      <c r="AJ370" s="5"/>
      <c r="AK370" s="5"/>
      <c r="AL370" s="5"/>
      <c r="AM370" s="5"/>
    </row>
    <row r="371" spans="1:39" s="4" customFormat="1" ht="15" x14ac:dyDescent="0.25">
      <c r="A371" s="292" t="s">
        <v>646</v>
      </c>
      <c r="B371" s="292" t="s">
        <v>551</v>
      </c>
      <c r="C371" s="292"/>
      <c r="D371" s="293">
        <v>8360</v>
      </c>
      <c r="E371" s="11"/>
      <c r="F371" s="11"/>
      <c r="G371" s="8"/>
      <c r="I371" s="62"/>
      <c r="J371" s="47"/>
      <c r="K371" s="107"/>
      <c r="M371" s="288"/>
      <c r="N371" s="289"/>
      <c r="O371" s="314"/>
      <c r="P371" s="290">
        <v>1</v>
      </c>
      <c r="Q371" s="291">
        <v>5</v>
      </c>
      <c r="S371" s="111"/>
      <c r="T371" s="47"/>
      <c r="V371" s="81"/>
      <c r="W371" s="81"/>
      <c r="X371" s="81"/>
      <c r="Y371" s="81"/>
      <c r="Z371" s="81"/>
      <c r="AA371" s="64"/>
      <c r="AB371" s="5"/>
      <c r="AC371" s="5"/>
      <c r="AD371" s="5"/>
      <c r="AE371" s="5"/>
      <c r="AF371" s="5"/>
      <c r="AG371" s="5"/>
      <c r="AH371" s="5"/>
      <c r="AI371" s="5"/>
      <c r="AJ371" s="5"/>
      <c r="AK371" s="5"/>
      <c r="AL371" s="5"/>
      <c r="AM371" s="5"/>
    </row>
    <row r="372" spans="1:39" s="4" customFormat="1" ht="15" x14ac:dyDescent="0.25">
      <c r="A372" s="292" t="s">
        <v>646</v>
      </c>
      <c r="B372" s="292" t="s">
        <v>552</v>
      </c>
      <c r="C372" s="292"/>
      <c r="D372" s="293">
        <v>8345</v>
      </c>
      <c r="E372" s="11"/>
      <c r="F372" s="11"/>
      <c r="G372" s="8"/>
      <c r="I372" s="62"/>
      <c r="J372" s="47"/>
      <c r="K372" s="107"/>
      <c r="M372" s="288">
        <v>20</v>
      </c>
      <c r="N372" s="289">
        <v>835.3</v>
      </c>
      <c r="O372" s="314"/>
      <c r="P372" s="290">
        <v>16</v>
      </c>
      <c r="Q372" s="291">
        <v>533.43999999999994</v>
      </c>
      <c r="S372" s="111"/>
      <c r="T372" s="47"/>
      <c r="V372" s="81"/>
      <c r="W372" s="81"/>
      <c r="X372" s="81"/>
      <c r="Y372" s="81"/>
      <c r="Z372" s="81"/>
      <c r="AA372" s="64"/>
      <c r="AB372" s="5"/>
      <c r="AC372" s="5"/>
      <c r="AD372" s="5"/>
      <c r="AE372" s="5"/>
      <c r="AF372" s="5"/>
      <c r="AG372" s="5"/>
      <c r="AH372" s="5"/>
      <c r="AI372" s="5"/>
      <c r="AJ372" s="5"/>
      <c r="AK372" s="5"/>
      <c r="AL372" s="5"/>
      <c r="AM372" s="5"/>
    </row>
    <row r="373" spans="1:39" s="4" customFormat="1" ht="15" x14ac:dyDescent="0.25">
      <c r="A373" s="292" t="s">
        <v>646</v>
      </c>
      <c r="B373" s="292" t="s">
        <v>553</v>
      </c>
      <c r="C373" s="292"/>
      <c r="D373" s="293">
        <v>8346</v>
      </c>
      <c r="E373" s="11"/>
      <c r="F373" s="11"/>
      <c r="G373" s="8"/>
      <c r="I373" s="62"/>
      <c r="J373" s="47"/>
      <c r="K373" s="107"/>
      <c r="M373" s="288">
        <v>20</v>
      </c>
      <c r="N373" s="289">
        <v>640.01999999999987</v>
      </c>
      <c r="O373" s="314"/>
      <c r="P373" s="290">
        <v>16</v>
      </c>
      <c r="Q373" s="291">
        <v>398.05</v>
      </c>
      <c r="S373" s="111"/>
      <c r="T373" s="47"/>
      <c r="V373" s="81"/>
      <c r="W373" s="81"/>
      <c r="X373" s="81"/>
      <c r="Y373" s="81"/>
      <c r="Z373" s="81"/>
      <c r="AA373" s="64"/>
      <c r="AB373" s="5"/>
      <c r="AC373" s="5"/>
      <c r="AD373" s="5"/>
      <c r="AE373" s="5"/>
      <c r="AF373" s="5"/>
      <c r="AG373" s="5"/>
      <c r="AH373" s="5"/>
      <c r="AI373" s="5"/>
      <c r="AJ373" s="5"/>
      <c r="AK373" s="5"/>
      <c r="AL373" s="5"/>
      <c r="AM373" s="5"/>
    </row>
    <row r="374" spans="1:39" s="4" customFormat="1" ht="15" x14ac:dyDescent="0.25">
      <c r="A374" s="292" t="s">
        <v>646</v>
      </c>
      <c r="B374" s="292" t="s">
        <v>554</v>
      </c>
      <c r="C374" s="292"/>
      <c r="D374" s="293">
        <v>8347</v>
      </c>
      <c r="E374" s="11"/>
      <c r="F374" s="11"/>
      <c r="G374" s="8"/>
      <c r="I374" s="62"/>
      <c r="J374" s="47"/>
      <c r="K374" s="107"/>
      <c r="M374" s="288">
        <v>2</v>
      </c>
      <c r="N374" s="289">
        <v>65.72999999999999</v>
      </c>
      <c r="O374" s="314"/>
      <c r="P374" s="290">
        <v>4</v>
      </c>
      <c r="Q374" s="291">
        <v>114.76</v>
      </c>
      <c r="S374" s="111"/>
      <c r="T374" s="47"/>
      <c r="V374" s="81"/>
      <c r="W374" s="81"/>
      <c r="X374" s="81"/>
      <c r="Y374" s="81"/>
      <c r="Z374" s="81"/>
      <c r="AA374" s="64"/>
      <c r="AB374" s="5"/>
      <c r="AC374" s="5"/>
      <c r="AD374" s="5"/>
      <c r="AE374" s="5"/>
      <c r="AF374" s="5"/>
      <c r="AG374" s="5"/>
      <c r="AH374" s="5"/>
      <c r="AI374" s="5"/>
      <c r="AJ374" s="5"/>
      <c r="AK374" s="5"/>
      <c r="AL374" s="5"/>
      <c r="AM374" s="5"/>
    </row>
    <row r="375" spans="1:39" s="4" customFormat="1" ht="15" x14ac:dyDescent="0.25">
      <c r="A375" s="292" t="s">
        <v>646</v>
      </c>
      <c r="B375" s="292" t="s">
        <v>497</v>
      </c>
      <c r="C375" s="292"/>
      <c r="D375" s="293">
        <v>8204</v>
      </c>
      <c r="E375" s="11"/>
      <c r="F375" s="11"/>
      <c r="G375" s="8"/>
      <c r="I375" s="62"/>
      <c r="J375" s="47"/>
      <c r="K375" s="107"/>
      <c r="M375" s="288">
        <v>45</v>
      </c>
      <c r="N375" s="289">
        <v>1354.2799999999997</v>
      </c>
      <c r="O375" s="314"/>
      <c r="P375" s="290">
        <v>34</v>
      </c>
      <c r="Q375" s="291">
        <v>869.08</v>
      </c>
      <c r="S375" s="111"/>
      <c r="T375" s="47"/>
      <c r="V375" s="81"/>
      <c r="W375" s="81"/>
      <c r="X375" s="81"/>
      <c r="Y375" s="81"/>
      <c r="Z375" s="81"/>
      <c r="AA375" s="64"/>
      <c r="AB375" s="5"/>
      <c r="AC375" s="5"/>
      <c r="AD375" s="5"/>
      <c r="AE375" s="5"/>
      <c r="AF375" s="5"/>
      <c r="AG375" s="5"/>
      <c r="AH375" s="5"/>
      <c r="AI375" s="5"/>
      <c r="AJ375" s="5"/>
      <c r="AK375" s="5"/>
      <c r="AL375" s="5"/>
      <c r="AM375" s="5"/>
    </row>
    <row r="376" spans="1:39" s="4" customFormat="1" ht="15" x14ac:dyDescent="0.25">
      <c r="A376" s="292" t="s">
        <v>646</v>
      </c>
      <c r="B376" s="292" t="s">
        <v>555</v>
      </c>
      <c r="C376" s="292"/>
      <c r="D376" s="293">
        <v>8260</v>
      </c>
      <c r="E376" s="11"/>
      <c r="F376" s="11"/>
      <c r="G376" s="8"/>
      <c r="I376" s="62"/>
      <c r="J376" s="47"/>
      <c r="K376" s="107"/>
      <c r="M376" s="288">
        <v>8</v>
      </c>
      <c r="N376" s="289">
        <v>269.83000000000004</v>
      </c>
      <c r="O376" s="314"/>
      <c r="P376" s="290">
        <v>7</v>
      </c>
      <c r="Q376" s="291">
        <v>190.12</v>
      </c>
      <c r="S376" s="111"/>
      <c r="T376" s="47"/>
      <c r="V376" s="81"/>
      <c r="W376" s="81"/>
      <c r="X376" s="81"/>
      <c r="Y376" s="81"/>
      <c r="Z376" s="81"/>
      <c r="AA376" s="64"/>
      <c r="AB376" s="5"/>
      <c r="AC376" s="5"/>
      <c r="AD376" s="5"/>
      <c r="AE376" s="5"/>
      <c r="AF376" s="5"/>
      <c r="AG376" s="5"/>
      <c r="AH376" s="5"/>
      <c r="AI376" s="5"/>
      <c r="AJ376" s="5"/>
      <c r="AK376" s="5"/>
      <c r="AL376" s="5"/>
      <c r="AM376" s="5"/>
    </row>
    <row r="377" spans="1:39" s="4" customFormat="1" ht="15" x14ac:dyDescent="0.25">
      <c r="A377" s="292" t="s">
        <v>646</v>
      </c>
      <c r="B377" s="292" t="s">
        <v>642</v>
      </c>
      <c r="C377" s="292"/>
      <c r="D377" s="293">
        <v>8225</v>
      </c>
      <c r="E377" s="11"/>
      <c r="F377" s="11"/>
      <c r="G377" s="8"/>
      <c r="I377" s="62"/>
      <c r="J377" s="47"/>
      <c r="K377" s="107"/>
      <c r="M377" s="288">
        <v>119</v>
      </c>
      <c r="N377" s="289">
        <v>4782.6600000000008</v>
      </c>
      <c r="O377" s="314"/>
      <c r="P377" s="290">
        <v>121</v>
      </c>
      <c r="Q377" s="291">
        <v>3472.0399999999995</v>
      </c>
      <c r="S377" s="111"/>
      <c r="T377" s="47"/>
      <c r="V377" s="81"/>
      <c r="W377" s="81"/>
      <c r="X377" s="81"/>
      <c r="Y377" s="81"/>
      <c r="Z377" s="81"/>
      <c r="AA377" s="64"/>
      <c r="AB377" s="5"/>
      <c r="AC377" s="5"/>
      <c r="AD377" s="5"/>
      <c r="AE377" s="5"/>
      <c r="AF377" s="5"/>
      <c r="AG377" s="5"/>
      <c r="AH377" s="5"/>
      <c r="AI377" s="5"/>
      <c r="AJ377" s="5"/>
      <c r="AK377" s="5"/>
      <c r="AL377" s="5"/>
      <c r="AM377" s="5"/>
    </row>
    <row r="378" spans="1:39" s="4" customFormat="1" ht="15" x14ac:dyDescent="0.25">
      <c r="A378" s="292" t="s">
        <v>646</v>
      </c>
      <c r="B378" s="292" t="s">
        <v>471</v>
      </c>
      <c r="C378" s="292"/>
      <c r="D378" s="293">
        <v>8226</v>
      </c>
      <c r="E378" s="11"/>
      <c r="F378" s="11"/>
      <c r="G378" s="8"/>
      <c r="I378" s="62"/>
      <c r="J378" s="47"/>
      <c r="K378" s="107"/>
      <c r="M378" s="288">
        <v>49</v>
      </c>
      <c r="N378" s="289">
        <v>1432.8400000000001</v>
      </c>
      <c r="O378" s="314"/>
      <c r="P378" s="290">
        <v>47</v>
      </c>
      <c r="Q378" s="291">
        <v>1366.8900000000003</v>
      </c>
      <c r="S378" s="111"/>
      <c r="T378" s="47"/>
      <c r="V378" s="81"/>
      <c r="W378" s="81"/>
      <c r="X378" s="81"/>
      <c r="Y378" s="81"/>
      <c r="Z378" s="81"/>
      <c r="AA378" s="64"/>
      <c r="AB378" s="5"/>
      <c r="AC378" s="5"/>
      <c r="AD378" s="5"/>
      <c r="AE378" s="5"/>
      <c r="AF378" s="5"/>
      <c r="AG378" s="5"/>
      <c r="AH378" s="5"/>
      <c r="AI378" s="5"/>
      <c r="AJ378" s="5"/>
      <c r="AK378" s="5"/>
      <c r="AL378" s="5"/>
      <c r="AM378" s="5"/>
    </row>
    <row r="379" spans="1:39" s="4" customFormat="1" ht="15" x14ac:dyDescent="0.25">
      <c r="A379" s="292" t="s">
        <v>646</v>
      </c>
      <c r="B379" s="292" t="s">
        <v>472</v>
      </c>
      <c r="C379" s="292"/>
      <c r="D379" s="293">
        <v>8230</v>
      </c>
      <c r="E379" s="11"/>
      <c r="F379" s="11"/>
      <c r="G379" s="8"/>
      <c r="I379" s="62"/>
      <c r="J379" s="47"/>
      <c r="K379" s="107"/>
      <c r="M379" s="288">
        <v>41</v>
      </c>
      <c r="N379" s="289">
        <v>740.8</v>
      </c>
      <c r="O379" s="314"/>
      <c r="P379" s="290">
        <v>32</v>
      </c>
      <c r="Q379" s="291">
        <v>476.31000000000006</v>
      </c>
      <c r="S379" s="111"/>
      <c r="T379" s="47"/>
      <c r="V379" s="81"/>
      <c r="W379" s="81"/>
      <c r="X379" s="81"/>
      <c r="Y379" s="81"/>
      <c r="Z379" s="81"/>
      <c r="AA379" s="64"/>
      <c r="AB379" s="5"/>
      <c r="AC379" s="5"/>
      <c r="AD379" s="5"/>
      <c r="AE379" s="5"/>
      <c r="AF379" s="5"/>
      <c r="AG379" s="5"/>
      <c r="AH379" s="5"/>
      <c r="AI379" s="5"/>
      <c r="AJ379" s="5"/>
      <c r="AK379" s="5"/>
      <c r="AL379" s="5"/>
      <c r="AM379" s="5"/>
    </row>
    <row r="380" spans="1:39" s="4" customFormat="1" ht="15" x14ac:dyDescent="0.25">
      <c r="A380" s="292" t="s">
        <v>646</v>
      </c>
      <c r="B380" s="292" t="s">
        <v>556</v>
      </c>
      <c r="C380" s="292"/>
      <c r="D380" s="293">
        <v>8067</v>
      </c>
      <c r="E380" s="11"/>
      <c r="F380" s="11"/>
      <c r="G380" s="8"/>
      <c r="I380" s="62"/>
      <c r="J380" s="47"/>
      <c r="K380" s="107"/>
      <c r="M380" s="288">
        <v>2</v>
      </c>
      <c r="N380" s="289">
        <v>162.30000000000001</v>
      </c>
      <c r="O380" s="314"/>
      <c r="P380" s="290">
        <v>1</v>
      </c>
      <c r="Q380" s="291">
        <v>23.74</v>
      </c>
      <c r="S380" s="111"/>
      <c r="T380" s="47"/>
      <c r="V380" s="81"/>
      <c r="W380" s="81"/>
      <c r="X380" s="81"/>
      <c r="Y380" s="81"/>
      <c r="Z380" s="81"/>
      <c r="AA380" s="64"/>
      <c r="AB380" s="5"/>
      <c r="AC380" s="5"/>
      <c r="AD380" s="5"/>
      <c r="AE380" s="5"/>
      <c r="AF380" s="5"/>
      <c r="AG380" s="5"/>
      <c r="AH380" s="5"/>
      <c r="AI380" s="5"/>
      <c r="AJ380" s="5"/>
      <c r="AK380" s="5"/>
      <c r="AL380" s="5"/>
      <c r="AM380" s="5"/>
    </row>
    <row r="381" spans="1:39" s="4" customFormat="1" ht="15" x14ac:dyDescent="0.25">
      <c r="A381" s="292" t="s">
        <v>646</v>
      </c>
      <c r="B381" s="292" t="s">
        <v>655</v>
      </c>
      <c r="C381" s="292"/>
      <c r="D381" s="293">
        <v>8223</v>
      </c>
      <c r="E381" s="11"/>
      <c r="F381" s="11"/>
      <c r="G381" s="8"/>
      <c r="I381" s="62"/>
      <c r="J381" s="47"/>
      <c r="K381" s="107"/>
      <c r="M381" s="288">
        <v>1</v>
      </c>
      <c r="N381" s="289">
        <v>78.709999999999994</v>
      </c>
      <c r="O381" s="314"/>
      <c r="P381" s="290"/>
      <c r="Q381" s="291"/>
      <c r="S381" s="111"/>
      <c r="T381" s="47"/>
      <c r="V381" s="81"/>
      <c r="W381" s="81"/>
      <c r="X381" s="81"/>
      <c r="Y381" s="81"/>
      <c r="Z381" s="81"/>
      <c r="AA381" s="64"/>
      <c r="AB381" s="5"/>
      <c r="AC381" s="5"/>
      <c r="AD381" s="5"/>
      <c r="AE381" s="5"/>
      <c r="AF381" s="5"/>
      <c r="AG381" s="5"/>
      <c r="AH381" s="5"/>
      <c r="AI381" s="5"/>
      <c r="AJ381" s="5"/>
      <c r="AK381" s="5"/>
      <c r="AL381" s="5"/>
      <c r="AM381" s="5"/>
    </row>
    <row r="382" spans="1:39" s="4" customFormat="1" ht="15" x14ac:dyDescent="0.25">
      <c r="A382" s="292" t="s">
        <v>646</v>
      </c>
      <c r="B382" s="292" t="s">
        <v>473</v>
      </c>
      <c r="C382" s="292"/>
      <c r="D382" s="293">
        <v>8051</v>
      </c>
      <c r="E382" s="11"/>
      <c r="F382" s="11"/>
      <c r="G382" s="8"/>
      <c r="I382" s="62"/>
      <c r="J382" s="47"/>
      <c r="K382" s="107"/>
      <c r="M382" s="288">
        <v>2</v>
      </c>
      <c r="N382" s="289">
        <v>10</v>
      </c>
      <c r="O382" s="314"/>
      <c r="P382" s="290">
        <v>2</v>
      </c>
      <c r="Q382" s="291">
        <v>10</v>
      </c>
      <c r="S382" s="111"/>
      <c r="T382" s="47"/>
      <c r="V382" s="81"/>
      <c r="W382" s="81"/>
      <c r="X382" s="81"/>
      <c r="Y382" s="81"/>
      <c r="Z382" s="81"/>
      <c r="AA382" s="64"/>
      <c r="AB382" s="5"/>
      <c r="AC382" s="5"/>
      <c r="AD382" s="5"/>
      <c r="AE382" s="5"/>
      <c r="AF382" s="5"/>
      <c r="AG382" s="5"/>
      <c r="AH382" s="5"/>
      <c r="AI382" s="5"/>
      <c r="AJ382" s="5"/>
      <c r="AK382" s="5"/>
      <c r="AL382" s="5"/>
      <c r="AM382" s="5"/>
    </row>
    <row r="383" spans="1:39" s="4" customFormat="1" ht="15" x14ac:dyDescent="0.25">
      <c r="A383" s="292" t="s">
        <v>646</v>
      </c>
      <c r="B383" s="292" t="s">
        <v>473</v>
      </c>
      <c r="C383" s="292"/>
      <c r="D383" s="293">
        <v>8066</v>
      </c>
      <c r="E383" s="11"/>
      <c r="F383" s="11"/>
      <c r="G383" s="8"/>
      <c r="I383" s="62"/>
      <c r="J383" s="47"/>
      <c r="K383" s="107"/>
      <c r="M383" s="288">
        <v>257</v>
      </c>
      <c r="N383" s="289">
        <v>7883.4799999999968</v>
      </c>
      <c r="O383" s="314"/>
      <c r="P383" s="290">
        <v>249</v>
      </c>
      <c r="Q383" s="291">
        <v>6760.6800000000057</v>
      </c>
      <c r="S383" s="111"/>
      <c r="T383" s="47"/>
      <c r="V383" s="81"/>
      <c r="W383" s="81"/>
      <c r="X383" s="81"/>
      <c r="Y383" s="81"/>
      <c r="Z383" s="81"/>
      <c r="AA383" s="64"/>
      <c r="AB383" s="5"/>
      <c r="AC383" s="5"/>
      <c r="AD383" s="5"/>
      <c r="AE383" s="5"/>
      <c r="AF383" s="5"/>
      <c r="AG383" s="5"/>
      <c r="AH383" s="5"/>
      <c r="AI383" s="5"/>
      <c r="AJ383" s="5"/>
      <c r="AK383" s="5"/>
      <c r="AL383" s="5"/>
      <c r="AM383" s="5"/>
    </row>
    <row r="384" spans="1:39" s="4" customFormat="1" ht="15" x14ac:dyDescent="0.25">
      <c r="A384" s="292" t="s">
        <v>646</v>
      </c>
      <c r="B384" s="292" t="s">
        <v>473</v>
      </c>
      <c r="C384" s="292"/>
      <c r="D384" s="293">
        <v>8096</v>
      </c>
      <c r="E384" s="11"/>
      <c r="F384" s="11"/>
      <c r="G384" s="8"/>
      <c r="I384" s="62"/>
      <c r="J384" s="47"/>
      <c r="K384" s="107"/>
      <c r="M384" s="288">
        <v>1</v>
      </c>
      <c r="N384" s="289">
        <v>5</v>
      </c>
      <c r="O384" s="314"/>
      <c r="P384" s="290">
        <v>1</v>
      </c>
      <c r="Q384" s="291">
        <v>5</v>
      </c>
      <c r="S384" s="111"/>
      <c r="T384" s="47"/>
      <c r="V384" s="81"/>
      <c r="W384" s="81"/>
      <c r="X384" s="81"/>
      <c r="Y384" s="81"/>
      <c r="Z384" s="81"/>
      <c r="AA384" s="64"/>
      <c r="AB384" s="5"/>
      <c r="AC384" s="5"/>
      <c r="AD384" s="5"/>
      <c r="AE384" s="5"/>
      <c r="AF384" s="5"/>
      <c r="AG384" s="5"/>
      <c r="AH384" s="5"/>
      <c r="AI384" s="5"/>
      <c r="AJ384" s="5"/>
      <c r="AK384" s="5"/>
      <c r="AL384" s="5"/>
      <c r="AM384" s="5"/>
    </row>
    <row r="385" spans="1:39" s="4" customFormat="1" ht="15" x14ac:dyDescent="0.25">
      <c r="A385" s="292" t="s">
        <v>646</v>
      </c>
      <c r="B385" s="292" t="s">
        <v>557</v>
      </c>
      <c r="C385" s="292"/>
      <c r="D385" s="293">
        <v>8067</v>
      </c>
      <c r="E385" s="11"/>
      <c r="F385" s="11"/>
      <c r="G385" s="8"/>
      <c r="I385" s="62"/>
      <c r="J385" s="47"/>
      <c r="K385" s="107"/>
      <c r="M385" s="288">
        <v>14</v>
      </c>
      <c r="N385" s="289">
        <v>513.57000000000005</v>
      </c>
      <c r="O385" s="314"/>
      <c r="P385" s="290">
        <v>11</v>
      </c>
      <c r="Q385" s="291">
        <v>290.22000000000008</v>
      </c>
      <c r="S385" s="111"/>
      <c r="T385" s="47"/>
      <c r="V385" s="81"/>
      <c r="W385" s="81"/>
      <c r="X385" s="81"/>
      <c r="Y385" s="81"/>
      <c r="Z385" s="81"/>
      <c r="AA385" s="64"/>
      <c r="AB385" s="5"/>
      <c r="AC385" s="5"/>
      <c r="AD385" s="5"/>
      <c r="AE385" s="5"/>
      <c r="AF385" s="5"/>
      <c r="AG385" s="5"/>
      <c r="AH385" s="5"/>
      <c r="AI385" s="5"/>
      <c r="AJ385" s="5"/>
      <c r="AK385" s="5"/>
      <c r="AL385" s="5"/>
      <c r="AM385" s="5"/>
    </row>
    <row r="386" spans="1:39" s="4" customFormat="1" ht="15" x14ac:dyDescent="0.25">
      <c r="A386" s="292" t="s">
        <v>646</v>
      </c>
      <c r="B386" s="292" t="s">
        <v>619</v>
      </c>
      <c r="C386" s="292"/>
      <c r="D386" s="293">
        <v>8069</v>
      </c>
      <c r="E386" s="11"/>
      <c r="F386" s="11"/>
      <c r="G386" s="8"/>
      <c r="I386" s="62"/>
      <c r="J386" s="47"/>
      <c r="K386" s="107"/>
      <c r="M386" s="288">
        <v>249</v>
      </c>
      <c r="N386" s="289">
        <v>8848.720000000003</v>
      </c>
      <c r="O386" s="314"/>
      <c r="P386" s="290">
        <v>257</v>
      </c>
      <c r="Q386" s="291">
        <v>7420.9700000000012</v>
      </c>
      <c r="S386" s="111"/>
      <c r="T386" s="47"/>
      <c r="V386" s="81"/>
      <c r="W386" s="81"/>
      <c r="X386" s="81"/>
      <c r="Y386" s="81"/>
      <c r="Z386" s="81"/>
      <c r="AA386" s="64"/>
      <c r="AB386" s="5"/>
      <c r="AC386" s="5"/>
      <c r="AD386" s="5"/>
      <c r="AE386" s="5"/>
      <c r="AF386" s="5"/>
      <c r="AG386" s="5"/>
      <c r="AH386" s="5"/>
      <c r="AI386" s="5"/>
      <c r="AJ386" s="5"/>
      <c r="AK386" s="5"/>
      <c r="AL386" s="5"/>
      <c r="AM386" s="5"/>
    </row>
    <row r="387" spans="1:39" s="4" customFormat="1" ht="15" x14ac:dyDescent="0.25">
      <c r="A387" s="292" t="s">
        <v>646</v>
      </c>
      <c r="B387" s="292" t="s">
        <v>475</v>
      </c>
      <c r="C387" s="292"/>
      <c r="D387" s="293">
        <v>8070</v>
      </c>
      <c r="E387" s="11"/>
      <c r="F387" s="11"/>
      <c r="G387" s="8"/>
      <c r="I387" s="62"/>
      <c r="J387" s="47"/>
      <c r="K387" s="107"/>
      <c r="M387" s="288">
        <v>168</v>
      </c>
      <c r="N387" s="289">
        <v>4728.9699999999984</v>
      </c>
      <c r="O387" s="314"/>
      <c r="P387" s="290">
        <v>154</v>
      </c>
      <c r="Q387" s="291">
        <v>3872.4</v>
      </c>
      <c r="S387" s="111"/>
      <c r="T387" s="47"/>
      <c r="V387" s="81"/>
      <c r="W387" s="81"/>
      <c r="X387" s="81"/>
      <c r="Y387" s="81"/>
      <c r="Z387" s="81"/>
      <c r="AA387" s="64"/>
      <c r="AB387" s="5"/>
      <c r="AC387" s="5"/>
      <c r="AD387" s="5"/>
      <c r="AE387" s="5"/>
      <c r="AF387" s="5"/>
      <c r="AG387" s="5"/>
      <c r="AH387" s="5"/>
      <c r="AI387" s="5"/>
      <c r="AJ387" s="5"/>
      <c r="AK387" s="5"/>
      <c r="AL387" s="5"/>
      <c r="AM387" s="5"/>
    </row>
    <row r="388" spans="1:39" s="4" customFormat="1" ht="15" x14ac:dyDescent="0.25">
      <c r="A388" s="292" t="s">
        <v>646</v>
      </c>
      <c r="B388" s="292" t="s">
        <v>559</v>
      </c>
      <c r="C388" s="292"/>
      <c r="D388" s="293">
        <v>8098</v>
      </c>
      <c r="E388" s="11"/>
      <c r="F388" s="11"/>
      <c r="G388" s="8"/>
      <c r="I388" s="62"/>
      <c r="J388" s="47"/>
      <c r="K388" s="107"/>
      <c r="M388" s="288">
        <v>9</v>
      </c>
      <c r="N388" s="289">
        <v>208.79</v>
      </c>
      <c r="O388" s="314"/>
      <c r="P388" s="290">
        <v>9</v>
      </c>
      <c r="Q388" s="291">
        <v>162.15</v>
      </c>
      <c r="S388" s="111"/>
      <c r="T388" s="47"/>
      <c r="V388" s="81"/>
      <c r="W388" s="81"/>
      <c r="X388" s="81"/>
      <c r="Y388" s="81"/>
      <c r="Z388" s="81"/>
      <c r="AA388" s="64"/>
      <c r="AB388" s="5"/>
      <c r="AC388" s="5"/>
      <c r="AD388" s="5"/>
      <c r="AE388" s="5"/>
      <c r="AF388" s="5"/>
      <c r="AG388" s="5"/>
      <c r="AH388" s="5"/>
      <c r="AI388" s="5"/>
      <c r="AJ388" s="5"/>
      <c r="AK388" s="5"/>
      <c r="AL388" s="5"/>
      <c r="AM388" s="5"/>
    </row>
    <row r="389" spans="1:39" s="4" customFormat="1" ht="15" x14ac:dyDescent="0.25">
      <c r="A389" s="292" t="s">
        <v>646</v>
      </c>
      <c r="B389" s="292" t="s">
        <v>498</v>
      </c>
      <c r="C389" s="292"/>
      <c r="D389" s="293">
        <v>8009</v>
      </c>
      <c r="E389" s="11"/>
      <c r="F389" s="11"/>
      <c r="G389" s="8"/>
      <c r="I389" s="62"/>
      <c r="J389" s="47"/>
      <c r="K389" s="107"/>
      <c r="M389" s="288">
        <v>4</v>
      </c>
      <c r="N389" s="289">
        <v>140.71</v>
      </c>
      <c r="O389" s="314"/>
      <c r="P389" s="290">
        <v>4</v>
      </c>
      <c r="Q389" s="291">
        <v>131.43</v>
      </c>
      <c r="S389" s="111"/>
      <c r="T389" s="47"/>
      <c r="V389" s="81"/>
      <c r="W389" s="81"/>
      <c r="X389" s="81"/>
      <c r="Y389" s="81"/>
      <c r="Z389" s="81"/>
      <c r="AA389" s="64"/>
      <c r="AB389" s="5"/>
      <c r="AC389" s="5"/>
      <c r="AD389" s="5"/>
      <c r="AE389" s="5"/>
      <c r="AF389" s="5"/>
      <c r="AG389" s="5"/>
      <c r="AH389" s="5"/>
      <c r="AI389" s="5"/>
      <c r="AJ389" s="5"/>
      <c r="AK389" s="5"/>
      <c r="AL389" s="5"/>
      <c r="AM389" s="5"/>
    </row>
    <row r="390" spans="1:39" s="4" customFormat="1" ht="15" x14ac:dyDescent="0.25">
      <c r="A390" s="292" t="s">
        <v>646</v>
      </c>
      <c r="B390" s="292" t="s">
        <v>498</v>
      </c>
      <c r="C390" s="292"/>
      <c r="D390" s="293">
        <v>8021</v>
      </c>
      <c r="E390" s="11"/>
      <c r="F390" s="11"/>
      <c r="G390" s="8"/>
      <c r="I390" s="62"/>
      <c r="J390" s="47"/>
      <c r="K390" s="107"/>
      <c r="M390" s="288">
        <v>194</v>
      </c>
      <c r="N390" s="289">
        <v>6500.079999999999</v>
      </c>
      <c r="O390" s="314"/>
      <c r="P390" s="290">
        <v>175</v>
      </c>
      <c r="Q390" s="291">
        <v>4565.7400000000007</v>
      </c>
      <c r="S390" s="111"/>
      <c r="T390" s="47"/>
      <c r="V390" s="81"/>
      <c r="W390" s="81"/>
      <c r="X390" s="81"/>
      <c r="Y390" s="81"/>
      <c r="Z390" s="81"/>
      <c r="AA390" s="64"/>
      <c r="AB390" s="5"/>
      <c r="AC390" s="5"/>
      <c r="AD390" s="5"/>
      <c r="AE390" s="5"/>
      <c r="AF390" s="5"/>
      <c r="AG390" s="5"/>
      <c r="AH390" s="5"/>
      <c r="AI390" s="5"/>
      <c r="AJ390" s="5"/>
      <c r="AK390" s="5"/>
      <c r="AL390" s="5"/>
      <c r="AM390" s="5"/>
    </row>
    <row r="391" spans="1:39" s="4" customFormat="1" ht="15" x14ac:dyDescent="0.25">
      <c r="A391" s="292" t="s">
        <v>646</v>
      </c>
      <c r="B391" s="292" t="s">
        <v>560</v>
      </c>
      <c r="C391" s="292"/>
      <c r="D391" s="293">
        <v>8071</v>
      </c>
      <c r="E391" s="11"/>
      <c r="F391" s="11"/>
      <c r="G391" s="8"/>
      <c r="I391" s="62"/>
      <c r="J391" s="47"/>
      <c r="K391" s="107"/>
      <c r="M391" s="288">
        <v>86</v>
      </c>
      <c r="N391" s="289">
        <v>2129.6300000000006</v>
      </c>
      <c r="O391" s="314"/>
      <c r="P391" s="290">
        <v>87</v>
      </c>
      <c r="Q391" s="291">
        <v>1716.6000000000001</v>
      </c>
      <c r="S391" s="111"/>
      <c r="T391" s="47"/>
      <c r="V391" s="81"/>
      <c r="W391" s="81"/>
      <c r="X391" s="81"/>
      <c r="Y391" s="81"/>
      <c r="Z391" s="81"/>
      <c r="AA391" s="64"/>
      <c r="AB391" s="5"/>
      <c r="AC391" s="5"/>
      <c r="AD391" s="5"/>
      <c r="AE391" s="5"/>
      <c r="AF391" s="5"/>
      <c r="AG391" s="5"/>
      <c r="AH391" s="5"/>
      <c r="AI391" s="5"/>
      <c r="AJ391" s="5"/>
      <c r="AK391" s="5"/>
      <c r="AL391" s="5"/>
      <c r="AM391" s="5"/>
    </row>
    <row r="392" spans="1:39" s="4" customFormat="1" ht="15" x14ac:dyDescent="0.25">
      <c r="A392" s="292" t="s">
        <v>646</v>
      </c>
      <c r="B392" s="292" t="s">
        <v>561</v>
      </c>
      <c r="C392" s="292"/>
      <c r="D392" s="293">
        <v>8302</v>
      </c>
      <c r="E392" s="11"/>
      <c r="F392" s="11"/>
      <c r="G392" s="8"/>
      <c r="I392" s="62"/>
      <c r="J392" s="47"/>
      <c r="K392" s="107"/>
      <c r="M392" s="288">
        <v>2</v>
      </c>
      <c r="N392" s="289">
        <v>36.56</v>
      </c>
      <c r="O392" s="314"/>
      <c r="P392" s="290">
        <v>1</v>
      </c>
      <c r="Q392" s="291">
        <v>5</v>
      </c>
      <c r="S392" s="111"/>
      <c r="T392" s="47"/>
      <c r="V392" s="81"/>
      <c r="W392" s="81"/>
      <c r="X392" s="81"/>
      <c r="Y392" s="81"/>
      <c r="Z392" s="81"/>
      <c r="AA392" s="64"/>
      <c r="AB392" s="5"/>
      <c r="AC392" s="5"/>
      <c r="AD392" s="5"/>
      <c r="AE392" s="5"/>
      <c r="AF392" s="5"/>
      <c r="AG392" s="5"/>
      <c r="AH392" s="5"/>
      <c r="AI392" s="5"/>
      <c r="AJ392" s="5"/>
      <c r="AK392" s="5"/>
      <c r="AL392" s="5"/>
      <c r="AM392" s="5"/>
    </row>
    <row r="393" spans="1:39" s="4" customFormat="1" ht="15" x14ac:dyDescent="0.25">
      <c r="A393" s="292" t="s">
        <v>646</v>
      </c>
      <c r="B393" s="292" t="s">
        <v>561</v>
      </c>
      <c r="C393" s="292"/>
      <c r="D393" s="293">
        <v>8318</v>
      </c>
      <c r="E393" s="11"/>
      <c r="F393" s="11"/>
      <c r="G393" s="8"/>
      <c r="I393" s="62"/>
      <c r="J393" s="47"/>
      <c r="K393" s="107"/>
      <c r="M393" s="288">
        <v>6</v>
      </c>
      <c r="N393" s="289">
        <v>72.75</v>
      </c>
      <c r="O393" s="314"/>
      <c r="P393" s="290">
        <v>7</v>
      </c>
      <c r="Q393" s="291">
        <v>98.960000000000008</v>
      </c>
      <c r="S393" s="111"/>
      <c r="T393" s="47"/>
      <c r="V393" s="81"/>
      <c r="W393" s="81"/>
      <c r="X393" s="81"/>
      <c r="Y393" s="81"/>
      <c r="Z393" s="81"/>
      <c r="AA393" s="64"/>
      <c r="AB393" s="5"/>
      <c r="AC393" s="5"/>
      <c r="AD393" s="5"/>
      <c r="AE393" s="5"/>
      <c r="AF393" s="5"/>
      <c r="AG393" s="5"/>
      <c r="AH393" s="5"/>
      <c r="AI393" s="5"/>
      <c r="AJ393" s="5"/>
      <c r="AK393" s="5"/>
      <c r="AL393" s="5"/>
      <c r="AM393" s="5"/>
    </row>
    <row r="394" spans="1:39" s="4" customFormat="1" ht="15" x14ac:dyDescent="0.25">
      <c r="A394" s="292" t="s">
        <v>646</v>
      </c>
      <c r="B394" s="292" t="s">
        <v>561</v>
      </c>
      <c r="C394" s="292"/>
      <c r="D394" s="293">
        <v>8347</v>
      </c>
      <c r="E394" s="11"/>
      <c r="F394" s="11"/>
      <c r="G394" s="8"/>
      <c r="I394" s="62"/>
      <c r="J394" s="47"/>
      <c r="K394" s="107"/>
      <c r="M394" s="288">
        <v>1</v>
      </c>
      <c r="N394" s="289">
        <v>8.5500000000000007</v>
      </c>
      <c r="O394" s="314"/>
      <c r="P394" s="290">
        <v>1</v>
      </c>
      <c r="Q394" s="291">
        <v>5</v>
      </c>
      <c r="S394" s="111"/>
      <c r="T394" s="47"/>
      <c r="V394" s="81"/>
      <c r="W394" s="81"/>
      <c r="X394" s="81"/>
      <c r="Y394" s="81"/>
      <c r="Z394" s="81"/>
      <c r="AA394" s="64"/>
      <c r="AB394" s="5"/>
      <c r="AC394" s="5"/>
      <c r="AD394" s="5"/>
      <c r="AE394" s="5"/>
      <c r="AF394" s="5"/>
      <c r="AG394" s="5"/>
      <c r="AH394" s="5"/>
      <c r="AI394" s="5"/>
      <c r="AJ394" s="5"/>
      <c r="AK394" s="5"/>
      <c r="AL394" s="5"/>
      <c r="AM394" s="5"/>
    </row>
    <row r="395" spans="1:39" s="4" customFormat="1" ht="15" x14ac:dyDescent="0.25">
      <c r="A395" s="292" t="s">
        <v>646</v>
      </c>
      <c r="B395" s="292" t="s">
        <v>562</v>
      </c>
      <c r="C395" s="292"/>
      <c r="D395" s="293">
        <v>8318</v>
      </c>
      <c r="E395" s="11"/>
      <c r="F395" s="11"/>
      <c r="G395" s="8"/>
      <c r="I395" s="62"/>
      <c r="J395" s="47"/>
      <c r="K395" s="107"/>
      <c r="M395" s="288">
        <v>35</v>
      </c>
      <c r="N395" s="289">
        <v>876.3</v>
      </c>
      <c r="O395" s="314"/>
      <c r="P395" s="290">
        <v>38</v>
      </c>
      <c r="Q395" s="291">
        <v>811.74000000000012</v>
      </c>
      <c r="S395" s="111"/>
      <c r="T395" s="47"/>
      <c r="V395" s="81"/>
      <c r="W395" s="81"/>
      <c r="X395" s="81"/>
      <c r="Y395" s="81"/>
      <c r="Z395" s="81"/>
      <c r="AA395" s="64"/>
      <c r="AB395" s="5"/>
      <c r="AC395" s="5"/>
      <c r="AD395" s="5"/>
      <c r="AE395" s="5"/>
      <c r="AF395" s="5"/>
      <c r="AG395" s="5"/>
      <c r="AH395" s="5"/>
      <c r="AI395" s="5"/>
      <c r="AJ395" s="5"/>
      <c r="AK395" s="5"/>
      <c r="AL395" s="5"/>
      <c r="AM395" s="5"/>
    </row>
    <row r="396" spans="1:39" s="4" customFormat="1" ht="15" x14ac:dyDescent="0.25">
      <c r="A396" s="292" t="s">
        <v>646</v>
      </c>
      <c r="B396" s="292" t="s">
        <v>476</v>
      </c>
      <c r="C396" s="292"/>
      <c r="D396" s="293">
        <v>8232</v>
      </c>
      <c r="E396" s="11"/>
      <c r="F396" s="11"/>
      <c r="G396" s="8"/>
      <c r="I396" s="62"/>
      <c r="J396" s="47"/>
      <c r="K396" s="107"/>
      <c r="M396" s="288">
        <v>835</v>
      </c>
      <c r="N396" s="289">
        <v>30108.239999999962</v>
      </c>
      <c r="O396" s="314"/>
      <c r="P396" s="290">
        <v>907</v>
      </c>
      <c r="Q396" s="291">
        <v>27676.800000000017</v>
      </c>
      <c r="S396" s="111"/>
      <c r="T396" s="47"/>
      <c r="V396" s="81"/>
      <c r="W396" s="81"/>
      <c r="X396" s="81"/>
      <c r="Y396" s="81"/>
      <c r="Z396" s="81"/>
      <c r="AA396" s="64"/>
      <c r="AB396" s="5"/>
      <c r="AC396" s="5"/>
      <c r="AD396" s="5"/>
      <c r="AE396" s="5"/>
      <c r="AF396" s="5"/>
      <c r="AG396" s="5"/>
      <c r="AH396" s="5"/>
      <c r="AI396" s="5"/>
      <c r="AJ396" s="5"/>
      <c r="AK396" s="5"/>
      <c r="AL396" s="5"/>
      <c r="AM396" s="5"/>
    </row>
    <row r="397" spans="1:39" s="4" customFormat="1" ht="15" x14ac:dyDescent="0.25">
      <c r="A397" s="292" t="s">
        <v>646</v>
      </c>
      <c r="B397" s="292" t="s">
        <v>476</v>
      </c>
      <c r="C397" s="292"/>
      <c r="D397" s="293">
        <v>8234</v>
      </c>
      <c r="E397" s="11"/>
      <c r="F397" s="11"/>
      <c r="G397" s="8"/>
      <c r="I397" s="62"/>
      <c r="J397" s="47"/>
      <c r="K397" s="107"/>
      <c r="M397" s="288"/>
      <c r="N397" s="289"/>
      <c r="O397" s="314"/>
      <c r="P397" s="290">
        <v>1</v>
      </c>
      <c r="Q397" s="291">
        <v>5</v>
      </c>
      <c r="S397" s="111"/>
      <c r="T397" s="47"/>
      <c r="V397" s="81"/>
      <c r="W397" s="81"/>
      <c r="X397" s="81"/>
      <c r="Y397" s="81"/>
      <c r="Z397" s="81"/>
      <c r="AA397" s="64"/>
      <c r="AB397" s="5"/>
      <c r="AC397" s="5"/>
      <c r="AD397" s="5"/>
      <c r="AE397" s="5"/>
      <c r="AF397" s="5"/>
      <c r="AG397" s="5"/>
      <c r="AH397" s="5"/>
      <c r="AI397" s="5"/>
      <c r="AJ397" s="5"/>
      <c r="AK397" s="5"/>
      <c r="AL397" s="5"/>
      <c r="AM397" s="5"/>
    </row>
    <row r="398" spans="1:39" s="4" customFormat="1" ht="15" x14ac:dyDescent="0.25">
      <c r="A398" s="292" t="s">
        <v>646</v>
      </c>
      <c r="B398" s="292" t="s">
        <v>477</v>
      </c>
      <c r="C398" s="292"/>
      <c r="D398" s="293">
        <v>8240</v>
      </c>
      <c r="E398" s="11"/>
      <c r="F398" s="11"/>
      <c r="G398" s="8"/>
      <c r="I398" s="62"/>
      <c r="J398" s="47"/>
      <c r="K398" s="107"/>
      <c r="M398" s="288">
        <v>3</v>
      </c>
      <c r="N398" s="289">
        <v>28.64</v>
      </c>
      <c r="O398" s="314"/>
      <c r="P398" s="290">
        <v>5</v>
      </c>
      <c r="Q398" s="291">
        <v>31.48</v>
      </c>
      <c r="S398" s="111"/>
      <c r="T398" s="47"/>
      <c r="V398" s="81"/>
      <c r="W398" s="81"/>
      <c r="X398" s="81"/>
      <c r="Y398" s="81"/>
      <c r="Z398" s="81"/>
      <c r="AA398" s="64"/>
      <c r="AB398" s="5"/>
      <c r="AC398" s="5"/>
      <c r="AD398" s="5"/>
      <c r="AE398" s="5"/>
      <c r="AF398" s="5"/>
      <c r="AG398" s="5"/>
      <c r="AH398" s="5"/>
      <c r="AI398" s="5"/>
      <c r="AJ398" s="5"/>
      <c r="AK398" s="5"/>
      <c r="AL398" s="5"/>
      <c r="AM398" s="5"/>
    </row>
    <row r="399" spans="1:39" s="4" customFormat="1" ht="15" x14ac:dyDescent="0.25">
      <c r="A399" s="292" t="s">
        <v>646</v>
      </c>
      <c r="B399" s="292" t="s">
        <v>563</v>
      </c>
      <c r="C399" s="292"/>
      <c r="D399" s="293">
        <v>8332</v>
      </c>
      <c r="E399" s="11"/>
      <c r="F399" s="11"/>
      <c r="G399" s="8"/>
      <c r="I399" s="62"/>
      <c r="J399" s="47"/>
      <c r="K399" s="107"/>
      <c r="M399" s="288">
        <v>1</v>
      </c>
      <c r="N399" s="289">
        <v>5</v>
      </c>
      <c r="O399" s="314"/>
      <c r="P399" s="290">
        <v>1</v>
      </c>
      <c r="Q399" s="291">
        <v>5</v>
      </c>
      <c r="S399" s="111"/>
      <c r="T399" s="47"/>
      <c r="V399" s="81"/>
      <c r="W399" s="81"/>
      <c r="X399" s="81"/>
      <c r="Y399" s="81"/>
      <c r="Z399" s="81"/>
      <c r="AA399" s="64"/>
      <c r="AB399" s="5"/>
      <c r="AC399" s="5"/>
      <c r="AD399" s="5"/>
      <c r="AE399" s="5"/>
      <c r="AF399" s="5"/>
      <c r="AG399" s="5"/>
      <c r="AH399" s="5"/>
      <c r="AI399" s="5"/>
      <c r="AJ399" s="5"/>
      <c r="AK399" s="5"/>
      <c r="AL399" s="5"/>
      <c r="AM399" s="5"/>
    </row>
    <row r="400" spans="1:39" s="4" customFormat="1" ht="15" x14ac:dyDescent="0.25">
      <c r="A400" s="292" t="s">
        <v>646</v>
      </c>
      <c r="B400" s="292" t="s">
        <v>563</v>
      </c>
      <c r="C400" s="292"/>
      <c r="D400" s="293">
        <v>8348</v>
      </c>
      <c r="E400" s="11"/>
      <c r="F400" s="11"/>
      <c r="G400" s="8"/>
      <c r="I400" s="62"/>
      <c r="J400" s="47"/>
      <c r="K400" s="107"/>
      <c r="M400" s="288">
        <v>5</v>
      </c>
      <c r="N400" s="289">
        <v>368.92</v>
      </c>
      <c r="O400" s="314"/>
      <c r="P400" s="290">
        <v>3</v>
      </c>
      <c r="Q400" s="291">
        <v>196.24</v>
      </c>
      <c r="S400" s="111"/>
      <c r="T400" s="47"/>
      <c r="V400" s="81"/>
      <c r="W400" s="81"/>
      <c r="X400" s="81"/>
      <c r="Y400" s="81"/>
      <c r="Z400" s="81"/>
      <c r="AA400" s="64"/>
      <c r="AB400" s="5"/>
      <c r="AC400" s="5"/>
      <c r="AD400" s="5"/>
      <c r="AE400" s="5"/>
      <c r="AF400" s="5"/>
      <c r="AG400" s="5"/>
      <c r="AH400" s="5"/>
      <c r="AI400" s="5"/>
      <c r="AJ400" s="5"/>
      <c r="AK400" s="5"/>
      <c r="AL400" s="5"/>
      <c r="AM400" s="5"/>
    </row>
    <row r="401" spans="1:39" s="4" customFormat="1" ht="15" x14ac:dyDescent="0.25">
      <c r="A401" s="292" t="s">
        <v>646</v>
      </c>
      <c r="B401" s="292" t="s">
        <v>564</v>
      </c>
      <c r="C401" s="292"/>
      <c r="D401" s="293">
        <v>8349</v>
      </c>
      <c r="E401" s="11"/>
      <c r="F401" s="11"/>
      <c r="G401" s="8"/>
      <c r="I401" s="62"/>
      <c r="J401" s="47"/>
      <c r="K401" s="107"/>
      <c r="M401" s="288">
        <v>57</v>
      </c>
      <c r="N401" s="289">
        <v>2370.2000000000003</v>
      </c>
      <c r="O401" s="314"/>
      <c r="P401" s="290">
        <v>51</v>
      </c>
      <c r="Q401" s="291">
        <v>1397.3599999999997</v>
      </c>
      <c r="S401" s="111"/>
      <c r="T401" s="47"/>
      <c r="V401" s="81"/>
      <c r="W401" s="81"/>
      <c r="X401" s="81"/>
      <c r="Y401" s="81"/>
      <c r="Z401" s="81"/>
      <c r="AA401" s="64"/>
      <c r="AB401" s="5"/>
      <c r="AC401" s="5"/>
      <c r="AD401" s="5"/>
      <c r="AE401" s="5"/>
      <c r="AF401" s="5"/>
      <c r="AG401" s="5"/>
      <c r="AH401" s="5"/>
      <c r="AI401" s="5"/>
      <c r="AJ401" s="5"/>
      <c r="AK401" s="5"/>
      <c r="AL401" s="5"/>
      <c r="AM401" s="5"/>
    </row>
    <row r="402" spans="1:39" s="4" customFormat="1" ht="15" x14ac:dyDescent="0.25">
      <c r="A402" s="292" t="s">
        <v>646</v>
      </c>
      <c r="B402" s="292" t="s">
        <v>565</v>
      </c>
      <c r="C402" s="292"/>
      <c r="D402" s="293">
        <v>8350</v>
      </c>
      <c r="E402" s="11"/>
      <c r="F402" s="11"/>
      <c r="G402" s="8"/>
      <c r="I402" s="62"/>
      <c r="J402" s="47"/>
      <c r="K402" s="107"/>
      <c r="M402" s="288">
        <v>12</v>
      </c>
      <c r="N402" s="289">
        <v>199.53</v>
      </c>
      <c r="O402" s="314"/>
      <c r="P402" s="290">
        <v>9</v>
      </c>
      <c r="Q402" s="291">
        <v>131.35</v>
      </c>
      <c r="S402" s="111"/>
      <c r="T402" s="47"/>
      <c r="V402" s="81"/>
      <c r="W402" s="81"/>
      <c r="X402" s="81"/>
      <c r="Y402" s="81"/>
      <c r="Z402" s="81"/>
      <c r="AA402" s="64"/>
      <c r="AB402" s="5"/>
      <c r="AC402" s="5"/>
      <c r="AD402" s="5"/>
      <c r="AE402" s="5"/>
      <c r="AF402" s="5"/>
      <c r="AG402" s="5"/>
      <c r="AH402" s="5"/>
      <c r="AI402" s="5"/>
      <c r="AJ402" s="5"/>
      <c r="AK402" s="5"/>
      <c r="AL402" s="5"/>
      <c r="AM402" s="5"/>
    </row>
    <row r="403" spans="1:39" s="4" customFormat="1" ht="15" x14ac:dyDescent="0.25">
      <c r="A403" s="292" t="s">
        <v>646</v>
      </c>
      <c r="B403" s="292" t="s">
        <v>566</v>
      </c>
      <c r="C403" s="292"/>
      <c r="D403" s="293">
        <v>8074</v>
      </c>
      <c r="E403" s="11"/>
      <c r="F403" s="11"/>
      <c r="G403" s="8"/>
      <c r="I403" s="62"/>
      <c r="J403" s="47"/>
      <c r="K403" s="107"/>
      <c r="M403" s="288"/>
      <c r="N403" s="289"/>
      <c r="O403" s="314"/>
      <c r="P403" s="290">
        <v>1</v>
      </c>
      <c r="Q403" s="291">
        <v>5</v>
      </c>
      <c r="S403" s="111"/>
      <c r="T403" s="47"/>
      <c r="V403" s="81"/>
      <c r="W403" s="81"/>
      <c r="X403" s="81"/>
      <c r="Y403" s="81"/>
      <c r="Z403" s="81"/>
      <c r="AA403" s="64"/>
      <c r="AB403" s="5"/>
      <c r="AC403" s="5"/>
      <c r="AD403" s="5"/>
      <c r="AE403" s="5"/>
      <c r="AF403" s="5"/>
      <c r="AG403" s="5"/>
      <c r="AH403" s="5"/>
      <c r="AI403" s="5"/>
      <c r="AJ403" s="5"/>
      <c r="AK403" s="5"/>
      <c r="AL403" s="5"/>
      <c r="AM403" s="5"/>
    </row>
    <row r="404" spans="1:39" s="4" customFormat="1" ht="15" x14ac:dyDescent="0.25">
      <c r="A404" s="292" t="s">
        <v>646</v>
      </c>
      <c r="B404" s="292" t="s">
        <v>567</v>
      </c>
      <c r="C404" s="292"/>
      <c r="D404" s="293">
        <v>8242</v>
      </c>
      <c r="E404" s="11"/>
      <c r="F404" s="11"/>
      <c r="G404" s="8"/>
      <c r="I404" s="62"/>
      <c r="J404" s="47"/>
      <c r="K404" s="107"/>
      <c r="M404" s="288">
        <v>136</v>
      </c>
      <c r="N404" s="289">
        <v>2237.87</v>
      </c>
      <c r="O404" s="314"/>
      <c r="P404" s="290">
        <v>145</v>
      </c>
      <c r="Q404" s="291">
        <v>2134.77</v>
      </c>
      <c r="S404" s="111"/>
      <c r="T404" s="47"/>
      <c r="V404" s="81"/>
      <c r="W404" s="81"/>
      <c r="X404" s="81"/>
      <c r="Y404" s="81"/>
      <c r="Z404" s="81"/>
      <c r="AA404" s="64"/>
      <c r="AB404" s="5"/>
      <c r="AC404" s="5"/>
      <c r="AD404" s="5"/>
      <c r="AE404" s="5"/>
      <c r="AF404" s="5"/>
      <c r="AG404" s="5"/>
      <c r="AH404" s="5"/>
      <c r="AI404" s="5"/>
      <c r="AJ404" s="5"/>
      <c r="AK404" s="5"/>
      <c r="AL404" s="5"/>
      <c r="AM404" s="5"/>
    </row>
    <row r="405" spans="1:39" s="4" customFormat="1" ht="15" x14ac:dyDescent="0.25">
      <c r="A405" s="292" t="s">
        <v>646</v>
      </c>
      <c r="B405" s="292" t="s">
        <v>568</v>
      </c>
      <c r="C405" s="292"/>
      <c r="D405" s="293">
        <v>8352</v>
      </c>
      <c r="E405" s="11"/>
      <c r="F405" s="11"/>
      <c r="G405" s="8"/>
      <c r="I405" s="62"/>
      <c r="J405" s="47"/>
      <c r="K405" s="107"/>
      <c r="M405" s="288">
        <v>13</v>
      </c>
      <c r="N405" s="289">
        <v>367.22</v>
      </c>
      <c r="O405" s="314"/>
      <c r="P405" s="290">
        <v>17</v>
      </c>
      <c r="Q405" s="291">
        <v>271.73999999999995</v>
      </c>
      <c r="S405" s="111"/>
      <c r="T405" s="47"/>
      <c r="V405" s="81"/>
      <c r="W405" s="81"/>
      <c r="X405" s="81"/>
      <c r="Y405" s="81"/>
      <c r="Z405" s="81"/>
      <c r="AA405" s="64"/>
      <c r="AB405" s="5"/>
      <c r="AC405" s="5"/>
      <c r="AD405" s="5"/>
      <c r="AE405" s="5"/>
      <c r="AF405" s="5"/>
      <c r="AG405" s="5"/>
      <c r="AH405" s="5"/>
      <c r="AI405" s="5"/>
      <c r="AJ405" s="5"/>
      <c r="AK405" s="5"/>
      <c r="AL405" s="5"/>
      <c r="AM405" s="5"/>
    </row>
    <row r="406" spans="1:39" s="4" customFormat="1" ht="15" x14ac:dyDescent="0.25">
      <c r="A406" s="292" t="s">
        <v>646</v>
      </c>
      <c r="B406" s="292" t="s">
        <v>569</v>
      </c>
      <c r="C406" s="292"/>
      <c r="D406" s="293">
        <v>8029</v>
      </c>
      <c r="E406" s="11"/>
      <c r="F406" s="11"/>
      <c r="G406" s="8"/>
      <c r="I406" s="62"/>
      <c r="J406" s="47"/>
      <c r="K406" s="107"/>
      <c r="M406" s="288">
        <v>1</v>
      </c>
      <c r="N406" s="289">
        <v>5</v>
      </c>
      <c r="O406" s="314"/>
      <c r="P406" s="290">
        <v>1</v>
      </c>
      <c r="Q406" s="291">
        <v>5</v>
      </c>
      <c r="S406" s="111"/>
      <c r="T406" s="47"/>
      <c r="V406" s="81"/>
      <c r="W406" s="81"/>
      <c r="X406" s="81"/>
      <c r="Y406" s="81"/>
      <c r="Z406" s="81"/>
      <c r="AA406" s="64"/>
      <c r="AB406" s="5"/>
      <c r="AC406" s="5"/>
      <c r="AD406" s="5"/>
      <c r="AE406" s="5"/>
      <c r="AF406" s="5"/>
      <c r="AG406" s="5"/>
      <c r="AH406" s="5"/>
      <c r="AI406" s="5"/>
      <c r="AJ406" s="5"/>
      <c r="AK406" s="5"/>
      <c r="AL406" s="5"/>
      <c r="AM406" s="5"/>
    </row>
    <row r="407" spans="1:39" s="4" customFormat="1" ht="15" x14ac:dyDescent="0.25">
      <c r="A407" s="292" t="s">
        <v>646</v>
      </c>
      <c r="B407" s="292" t="s">
        <v>569</v>
      </c>
      <c r="C407" s="292"/>
      <c r="D407" s="293">
        <v>8078</v>
      </c>
      <c r="E407" s="11"/>
      <c r="F407" s="11"/>
      <c r="G407" s="8"/>
      <c r="I407" s="62"/>
      <c r="J407" s="47"/>
      <c r="K407" s="107"/>
      <c r="M407" s="288">
        <v>129</v>
      </c>
      <c r="N407" s="289">
        <v>3872.09</v>
      </c>
      <c r="O407" s="314"/>
      <c r="P407" s="290">
        <v>125</v>
      </c>
      <c r="Q407" s="291">
        <v>2988.2600000000007</v>
      </c>
      <c r="S407" s="111"/>
      <c r="T407" s="47"/>
      <c r="V407" s="81"/>
      <c r="W407" s="81"/>
      <c r="X407" s="81"/>
      <c r="Y407" s="81"/>
      <c r="Z407" s="81"/>
      <c r="AA407" s="64"/>
      <c r="AB407" s="5"/>
      <c r="AC407" s="5"/>
      <c r="AD407" s="5"/>
      <c r="AE407" s="5"/>
      <c r="AF407" s="5"/>
      <c r="AG407" s="5"/>
      <c r="AH407" s="5"/>
      <c r="AI407" s="5"/>
      <c r="AJ407" s="5"/>
      <c r="AK407" s="5"/>
      <c r="AL407" s="5"/>
      <c r="AM407" s="5"/>
    </row>
    <row r="408" spans="1:39" s="4" customFormat="1" ht="15" x14ac:dyDescent="0.25">
      <c r="A408" s="292" t="s">
        <v>646</v>
      </c>
      <c r="B408" s="292" t="s">
        <v>569</v>
      </c>
      <c r="C408" s="292"/>
      <c r="D408" s="293">
        <v>8094</v>
      </c>
      <c r="E408" s="11"/>
      <c r="F408" s="11"/>
      <c r="G408" s="8"/>
      <c r="I408" s="62"/>
      <c r="J408" s="47"/>
      <c r="K408" s="107"/>
      <c r="M408" s="288">
        <v>1</v>
      </c>
      <c r="N408" s="289">
        <v>16.86</v>
      </c>
      <c r="O408" s="314"/>
      <c r="P408" s="290">
        <v>1</v>
      </c>
      <c r="Q408" s="291">
        <v>6.08</v>
      </c>
      <c r="S408" s="111"/>
      <c r="T408" s="47"/>
      <c r="V408" s="81"/>
      <c r="W408" s="81"/>
      <c r="X408" s="81"/>
      <c r="Y408" s="81"/>
      <c r="Z408" s="81"/>
      <c r="AA408" s="64"/>
      <c r="AB408" s="5"/>
      <c r="AC408" s="5"/>
      <c r="AD408" s="5"/>
      <c r="AE408" s="5"/>
      <c r="AF408" s="5"/>
      <c r="AG408" s="5"/>
      <c r="AH408" s="5"/>
      <c r="AI408" s="5"/>
      <c r="AJ408" s="5"/>
      <c r="AK408" s="5"/>
      <c r="AL408" s="5"/>
      <c r="AM408" s="5"/>
    </row>
    <row r="409" spans="1:39" s="4" customFormat="1" ht="15" x14ac:dyDescent="0.25">
      <c r="A409" s="292" t="s">
        <v>646</v>
      </c>
      <c r="B409" s="292" t="s">
        <v>478</v>
      </c>
      <c r="C409" s="292"/>
      <c r="D409" s="293">
        <v>8079</v>
      </c>
      <c r="E409" s="11"/>
      <c r="F409" s="11"/>
      <c r="G409" s="8"/>
      <c r="I409" s="62"/>
      <c r="J409" s="47"/>
      <c r="K409" s="107"/>
      <c r="M409" s="288">
        <v>352</v>
      </c>
      <c r="N409" s="289">
        <v>10011.19</v>
      </c>
      <c r="O409" s="314"/>
      <c r="P409" s="290">
        <v>376</v>
      </c>
      <c r="Q409" s="291">
        <v>9669.1600000000017</v>
      </c>
      <c r="S409" s="111"/>
      <c r="T409" s="47"/>
      <c r="V409" s="81"/>
      <c r="W409" s="81"/>
      <c r="X409" s="81"/>
      <c r="Y409" s="81"/>
      <c r="Z409" s="81"/>
      <c r="AA409" s="64"/>
      <c r="AB409" s="5"/>
      <c r="AC409" s="5"/>
      <c r="AD409" s="5"/>
      <c r="AE409" s="5"/>
      <c r="AF409" s="5"/>
      <c r="AG409" s="5"/>
      <c r="AH409" s="5"/>
      <c r="AI409" s="5"/>
      <c r="AJ409" s="5"/>
      <c r="AK409" s="5"/>
      <c r="AL409" s="5"/>
      <c r="AM409" s="5"/>
    </row>
    <row r="410" spans="1:39" s="4" customFormat="1" ht="15" x14ac:dyDescent="0.25">
      <c r="A410" s="292" t="s">
        <v>646</v>
      </c>
      <c r="B410" s="292" t="s">
        <v>479</v>
      </c>
      <c r="C410" s="292"/>
      <c r="D410" s="293">
        <v>8243</v>
      </c>
      <c r="E410" s="11"/>
      <c r="F410" s="11"/>
      <c r="G410" s="8"/>
      <c r="I410" s="62"/>
      <c r="J410" s="47"/>
      <c r="K410" s="107"/>
      <c r="M410" s="288">
        <v>9</v>
      </c>
      <c r="N410" s="289">
        <v>423.25</v>
      </c>
      <c r="O410" s="314"/>
      <c r="P410" s="290">
        <v>5</v>
      </c>
      <c r="Q410" s="291">
        <v>55.27</v>
      </c>
      <c r="S410" s="111"/>
      <c r="T410" s="47"/>
      <c r="V410" s="81"/>
      <c r="W410" s="81"/>
      <c r="X410" s="81"/>
      <c r="Y410" s="81"/>
      <c r="Z410" s="81"/>
      <c r="AA410" s="64"/>
      <c r="AB410" s="5"/>
      <c r="AC410" s="5"/>
      <c r="AD410" s="5"/>
      <c r="AE410" s="5"/>
      <c r="AF410" s="5"/>
      <c r="AG410" s="5"/>
      <c r="AH410" s="5"/>
      <c r="AI410" s="5"/>
      <c r="AJ410" s="5"/>
      <c r="AK410" s="5"/>
      <c r="AL410" s="5"/>
      <c r="AM410" s="5"/>
    </row>
    <row r="411" spans="1:39" s="4" customFormat="1" ht="15" x14ac:dyDescent="0.25">
      <c r="A411" s="292" t="s">
        <v>646</v>
      </c>
      <c r="B411" s="292" t="s">
        <v>570</v>
      </c>
      <c r="C411" s="292"/>
      <c r="D411" s="293">
        <v>8302</v>
      </c>
      <c r="E411" s="11"/>
      <c r="F411" s="11"/>
      <c r="G411" s="8"/>
      <c r="I411" s="62"/>
      <c r="J411" s="47"/>
      <c r="K411" s="107"/>
      <c r="M411" s="288">
        <v>8</v>
      </c>
      <c r="N411" s="289">
        <v>556.23</v>
      </c>
      <c r="O411" s="314"/>
      <c r="P411" s="290">
        <v>5</v>
      </c>
      <c r="Q411" s="291">
        <v>184.43</v>
      </c>
      <c r="S411" s="111"/>
      <c r="T411" s="47"/>
      <c r="V411" s="81"/>
      <c r="W411" s="81"/>
      <c r="X411" s="81"/>
      <c r="Y411" s="81"/>
      <c r="Z411" s="81"/>
      <c r="AA411" s="64"/>
      <c r="AB411" s="5"/>
      <c r="AC411" s="5"/>
      <c r="AD411" s="5"/>
      <c r="AE411" s="5"/>
      <c r="AF411" s="5"/>
      <c r="AG411" s="5"/>
      <c r="AH411" s="5"/>
      <c r="AI411" s="5"/>
      <c r="AJ411" s="5"/>
      <c r="AK411" s="5"/>
      <c r="AL411" s="5"/>
      <c r="AM411" s="5"/>
    </row>
    <row r="412" spans="1:39" s="4" customFormat="1" ht="15" x14ac:dyDescent="0.25">
      <c r="A412" s="292" t="s">
        <v>646</v>
      </c>
      <c r="B412" s="292" t="s">
        <v>571</v>
      </c>
      <c r="C412" s="292"/>
      <c r="D412" s="293">
        <v>8230</v>
      </c>
      <c r="E412" s="11"/>
      <c r="F412" s="11"/>
      <c r="G412" s="8"/>
      <c r="I412" s="62"/>
      <c r="J412" s="47"/>
      <c r="K412" s="107"/>
      <c r="M412" s="288">
        <v>2</v>
      </c>
      <c r="N412" s="289">
        <v>10</v>
      </c>
      <c r="O412" s="314"/>
      <c r="P412" s="290">
        <v>1</v>
      </c>
      <c r="Q412" s="291">
        <v>6.07</v>
      </c>
      <c r="S412" s="111"/>
      <c r="T412" s="47"/>
      <c r="V412" s="81"/>
      <c r="W412" s="81"/>
      <c r="X412" s="81"/>
      <c r="Y412" s="81"/>
      <c r="Z412" s="81"/>
      <c r="AA412" s="64"/>
      <c r="AB412" s="5"/>
      <c r="AC412" s="5"/>
      <c r="AD412" s="5"/>
      <c r="AE412" s="5"/>
      <c r="AF412" s="5"/>
      <c r="AG412" s="5"/>
      <c r="AH412" s="5"/>
      <c r="AI412" s="5"/>
      <c r="AJ412" s="5"/>
      <c r="AK412" s="5"/>
      <c r="AL412" s="5"/>
      <c r="AM412" s="5"/>
    </row>
    <row r="413" spans="1:39" s="4" customFormat="1" ht="15" x14ac:dyDescent="0.25">
      <c r="A413" s="292" t="s">
        <v>646</v>
      </c>
      <c r="B413" s="292" t="s">
        <v>480</v>
      </c>
      <c r="C413" s="292"/>
      <c r="D413" s="293">
        <v>8080</v>
      </c>
      <c r="E413" s="11"/>
      <c r="F413" s="11"/>
      <c r="G413" s="8"/>
      <c r="I413" s="62"/>
      <c r="J413" s="47"/>
      <c r="K413" s="107"/>
      <c r="M413" s="288">
        <v>357</v>
      </c>
      <c r="N413" s="289">
        <v>8741.33</v>
      </c>
      <c r="O413" s="314"/>
      <c r="P413" s="290">
        <v>376</v>
      </c>
      <c r="Q413" s="291">
        <v>7238.5800000000017</v>
      </c>
      <c r="S413" s="111"/>
      <c r="T413" s="47"/>
      <c r="V413" s="81"/>
      <c r="W413" s="81"/>
      <c r="X413" s="81"/>
      <c r="Y413" s="81"/>
      <c r="Z413" s="81"/>
      <c r="AA413" s="64"/>
      <c r="AB413" s="5"/>
      <c r="AC413" s="5"/>
      <c r="AD413" s="5"/>
      <c r="AE413" s="5"/>
      <c r="AF413" s="5"/>
      <c r="AG413" s="5"/>
      <c r="AH413" s="5"/>
      <c r="AI413" s="5"/>
      <c r="AJ413" s="5"/>
      <c r="AK413" s="5"/>
      <c r="AL413" s="5"/>
      <c r="AM413" s="5"/>
    </row>
    <row r="414" spans="1:39" s="4" customFormat="1" ht="15" x14ac:dyDescent="0.25">
      <c r="A414" s="292" t="s">
        <v>646</v>
      </c>
      <c r="B414" s="292" t="s">
        <v>572</v>
      </c>
      <c r="C414" s="292"/>
      <c r="D414" s="293">
        <v>8088</v>
      </c>
      <c r="E414" s="11"/>
      <c r="F414" s="11"/>
      <c r="G414" s="8"/>
      <c r="I414" s="62"/>
      <c r="J414" s="47"/>
      <c r="K414" s="107"/>
      <c r="M414" s="288">
        <v>10</v>
      </c>
      <c r="N414" s="289">
        <v>420.21999999999991</v>
      </c>
      <c r="O414" s="314"/>
      <c r="P414" s="290">
        <v>7</v>
      </c>
      <c r="Q414" s="291">
        <v>268.27999999999997</v>
      </c>
      <c r="S414" s="111"/>
      <c r="T414" s="47"/>
      <c r="V414" s="81"/>
      <c r="W414" s="81"/>
      <c r="X414" s="81"/>
      <c r="Y414" s="81"/>
      <c r="Z414" s="81"/>
      <c r="AA414" s="64"/>
      <c r="AB414" s="5"/>
      <c r="AC414" s="5"/>
      <c r="AD414" s="5"/>
      <c r="AE414" s="5"/>
      <c r="AF414" s="5"/>
      <c r="AG414" s="5"/>
      <c r="AH414" s="5"/>
      <c r="AI414" s="5"/>
      <c r="AJ414" s="5"/>
      <c r="AK414" s="5"/>
      <c r="AL414" s="5"/>
      <c r="AM414" s="5"/>
    </row>
    <row r="415" spans="1:39" s="4" customFormat="1" ht="15" x14ac:dyDescent="0.25">
      <c r="A415" s="292" t="s">
        <v>646</v>
      </c>
      <c r="B415" s="292" t="s">
        <v>573</v>
      </c>
      <c r="C415" s="292"/>
      <c r="D415" s="293">
        <v>8353</v>
      </c>
      <c r="E415" s="11"/>
      <c r="F415" s="11"/>
      <c r="G415" s="8"/>
      <c r="I415" s="62"/>
      <c r="J415" s="47"/>
      <c r="K415" s="107"/>
      <c r="M415" s="288">
        <v>5</v>
      </c>
      <c r="N415" s="289">
        <v>173.42000000000002</v>
      </c>
      <c r="O415" s="314"/>
      <c r="P415" s="290">
        <v>4</v>
      </c>
      <c r="Q415" s="291">
        <v>125.14</v>
      </c>
      <c r="S415" s="111"/>
      <c r="T415" s="47"/>
      <c r="V415" s="81"/>
      <c r="W415" s="81"/>
      <c r="X415" s="81"/>
      <c r="Y415" s="81"/>
      <c r="Z415" s="81"/>
      <c r="AA415" s="64"/>
      <c r="AB415" s="5"/>
      <c r="AC415" s="5"/>
      <c r="AD415" s="5"/>
      <c r="AE415" s="5"/>
      <c r="AF415" s="5"/>
      <c r="AG415" s="5"/>
      <c r="AH415" s="5"/>
      <c r="AI415" s="5"/>
      <c r="AJ415" s="5"/>
      <c r="AK415" s="5"/>
      <c r="AL415" s="5"/>
      <c r="AM415" s="5"/>
    </row>
    <row r="416" spans="1:39" s="4" customFormat="1" ht="15" x14ac:dyDescent="0.25">
      <c r="A416" s="292" t="s">
        <v>646</v>
      </c>
      <c r="B416" s="292" t="s">
        <v>481</v>
      </c>
      <c r="C416" s="292"/>
      <c r="D416" s="293">
        <v>8081</v>
      </c>
      <c r="E416" s="11"/>
      <c r="F416" s="11"/>
      <c r="G416" s="8"/>
      <c r="I416" s="62"/>
      <c r="J416" s="47"/>
      <c r="K416" s="107"/>
      <c r="M416" s="288">
        <v>863</v>
      </c>
      <c r="N416" s="289">
        <v>29225.670000000009</v>
      </c>
      <c r="O416" s="314"/>
      <c r="P416" s="290">
        <v>792</v>
      </c>
      <c r="Q416" s="291">
        <v>19677.739999999972</v>
      </c>
      <c r="S416" s="111"/>
      <c r="T416" s="47"/>
      <c r="V416" s="81"/>
      <c r="W416" s="81"/>
      <c r="X416" s="81"/>
      <c r="Y416" s="81"/>
      <c r="Z416" s="81"/>
      <c r="AA416" s="64"/>
      <c r="AB416" s="5"/>
      <c r="AC416" s="5"/>
      <c r="AD416" s="5"/>
      <c r="AE416" s="5"/>
      <c r="AF416" s="5"/>
      <c r="AG416" s="5"/>
      <c r="AH416" s="5"/>
      <c r="AI416" s="5"/>
      <c r="AJ416" s="5"/>
      <c r="AK416" s="5"/>
      <c r="AL416" s="5"/>
      <c r="AM416" s="5"/>
    </row>
    <row r="417" spans="1:39" s="4" customFormat="1" ht="15" x14ac:dyDescent="0.25">
      <c r="A417" s="292" t="s">
        <v>646</v>
      </c>
      <c r="B417" s="292" t="s">
        <v>574</v>
      </c>
      <c r="C417" s="292"/>
      <c r="D417" s="293">
        <v>8083</v>
      </c>
      <c r="E417" s="11"/>
      <c r="F417" s="11"/>
      <c r="G417" s="8"/>
      <c r="I417" s="62"/>
      <c r="J417" s="47"/>
      <c r="K417" s="107"/>
      <c r="M417" s="288">
        <v>133</v>
      </c>
      <c r="N417" s="289">
        <v>5257.3799999999983</v>
      </c>
      <c r="O417" s="314"/>
      <c r="P417" s="290">
        <v>146</v>
      </c>
      <c r="Q417" s="291">
        <v>4986.75</v>
      </c>
      <c r="S417" s="111"/>
      <c r="T417" s="47"/>
      <c r="V417" s="81"/>
      <c r="W417" s="81"/>
      <c r="X417" s="81"/>
      <c r="Y417" s="81"/>
      <c r="Z417" s="81"/>
      <c r="AA417" s="64"/>
      <c r="AB417" s="5"/>
      <c r="AC417" s="5"/>
      <c r="AD417" s="5"/>
      <c r="AE417" s="5"/>
      <c r="AF417" s="5"/>
      <c r="AG417" s="5"/>
      <c r="AH417" s="5"/>
      <c r="AI417" s="5"/>
      <c r="AJ417" s="5"/>
      <c r="AK417" s="5"/>
      <c r="AL417" s="5"/>
      <c r="AM417" s="5"/>
    </row>
    <row r="418" spans="1:39" s="4" customFormat="1" ht="15" x14ac:dyDescent="0.25">
      <c r="A418" s="292" t="s">
        <v>646</v>
      </c>
      <c r="B418" s="292" t="s">
        <v>482</v>
      </c>
      <c r="C418" s="292"/>
      <c r="D418" s="293">
        <v>8244</v>
      </c>
      <c r="E418" s="11"/>
      <c r="F418" s="11"/>
      <c r="G418" s="8"/>
      <c r="I418" s="62"/>
      <c r="J418" s="47"/>
      <c r="K418" s="107"/>
      <c r="M418" s="288">
        <v>131</v>
      </c>
      <c r="N418" s="289">
        <v>4606.0099999999993</v>
      </c>
      <c r="O418" s="314"/>
      <c r="P418" s="290">
        <v>125</v>
      </c>
      <c r="Q418" s="291">
        <v>3431.02</v>
      </c>
      <c r="S418" s="111"/>
      <c r="T418" s="47"/>
      <c r="V418" s="81"/>
      <c r="W418" s="81"/>
      <c r="X418" s="81"/>
      <c r="Y418" s="81"/>
      <c r="Z418" s="81"/>
      <c r="AA418" s="64"/>
      <c r="AB418" s="5"/>
      <c r="AC418" s="5"/>
      <c r="AD418" s="5"/>
      <c r="AE418" s="5"/>
      <c r="AF418" s="5"/>
      <c r="AG418" s="5"/>
      <c r="AH418" s="5"/>
      <c r="AI418" s="5"/>
      <c r="AJ418" s="5"/>
      <c r="AK418" s="5"/>
      <c r="AL418" s="5"/>
      <c r="AM418" s="5"/>
    </row>
    <row r="419" spans="1:39" s="4" customFormat="1" ht="15" x14ac:dyDescent="0.25">
      <c r="A419" s="292" t="s">
        <v>646</v>
      </c>
      <c r="B419" s="292" t="s">
        <v>575</v>
      </c>
      <c r="C419" s="292"/>
      <c r="D419" s="293">
        <v>8062</v>
      </c>
      <c r="E419" s="11"/>
      <c r="F419" s="11"/>
      <c r="G419" s="8"/>
      <c r="I419" s="62"/>
      <c r="J419" s="47"/>
      <c r="K419" s="107"/>
      <c r="M419" s="288">
        <v>1</v>
      </c>
      <c r="N419" s="289">
        <v>59.64</v>
      </c>
      <c r="O419" s="314"/>
      <c r="P419" s="290">
        <v>1</v>
      </c>
      <c r="Q419" s="291">
        <v>46.12</v>
      </c>
      <c r="S419" s="111"/>
      <c r="T419" s="47"/>
      <c r="V419" s="81"/>
      <c r="W419" s="81"/>
      <c r="X419" s="81"/>
      <c r="Y419" s="81"/>
      <c r="Z419" s="81"/>
      <c r="AA419" s="64"/>
      <c r="AB419" s="5"/>
      <c r="AC419" s="5"/>
      <c r="AD419" s="5"/>
      <c r="AE419" s="5"/>
      <c r="AF419" s="5"/>
      <c r="AG419" s="5"/>
      <c r="AH419" s="5"/>
      <c r="AI419" s="5"/>
      <c r="AJ419" s="5"/>
      <c r="AK419" s="5"/>
      <c r="AL419" s="5"/>
      <c r="AM419" s="5"/>
    </row>
    <row r="420" spans="1:39" s="4" customFormat="1" ht="15" x14ac:dyDescent="0.25">
      <c r="A420" s="292" t="s">
        <v>646</v>
      </c>
      <c r="B420" s="292" t="s">
        <v>576</v>
      </c>
      <c r="C420" s="292"/>
      <c r="D420" s="293">
        <v>8210</v>
      </c>
      <c r="E420" s="11"/>
      <c r="F420" s="11"/>
      <c r="G420" s="8"/>
      <c r="I420" s="62"/>
      <c r="J420" s="47"/>
      <c r="K420" s="107"/>
      <c r="M420" s="288">
        <v>1</v>
      </c>
      <c r="N420" s="289">
        <v>5</v>
      </c>
      <c r="O420" s="314"/>
      <c r="P420" s="290">
        <v>1</v>
      </c>
      <c r="Q420" s="291">
        <v>5</v>
      </c>
      <c r="S420" s="111"/>
      <c r="T420" s="47"/>
      <c r="V420" s="81"/>
      <c r="W420" s="81"/>
      <c r="X420" s="81"/>
      <c r="Y420" s="81"/>
      <c r="Z420" s="81"/>
      <c r="AA420" s="64"/>
      <c r="AB420" s="5"/>
      <c r="AC420" s="5"/>
      <c r="AD420" s="5"/>
      <c r="AE420" s="5"/>
      <c r="AF420" s="5"/>
      <c r="AG420" s="5"/>
      <c r="AH420" s="5"/>
      <c r="AI420" s="5"/>
      <c r="AJ420" s="5"/>
      <c r="AK420" s="5"/>
      <c r="AL420" s="5"/>
      <c r="AM420" s="5"/>
    </row>
    <row r="421" spans="1:39" s="4" customFormat="1" ht="15" x14ac:dyDescent="0.25">
      <c r="A421" s="292" t="s">
        <v>646</v>
      </c>
      <c r="B421" s="292" t="s">
        <v>576</v>
      </c>
      <c r="C421" s="292"/>
      <c r="D421" s="293">
        <v>8246</v>
      </c>
      <c r="E421" s="11"/>
      <c r="F421" s="11"/>
      <c r="G421" s="8"/>
      <c r="I421" s="62"/>
      <c r="J421" s="47"/>
      <c r="K421" s="107"/>
      <c r="M421" s="288">
        <v>2</v>
      </c>
      <c r="N421" s="289">
        <v>10</v>
      </c>
      <c r="O421" s="314"/>
      <c r="P421" s="290">
        <v>1</v>
      </c>
      <c r="Q421" s="291">
        <v>39.72</v>
      </c>
      <c r="S421" s="111"/>
      <c r="T421" s="47"/>
      <c r="V421" s="81"/>
      <c r="W421" s="81"/>
      <c r="X421" s="81"/>
      <c r="Y421" s="81"/>
      <c r="Z421" s="81"/>
      <c r="AA421" s="64"/>
      <c r="AB421" s="5"/>
      <c r="AC421" s="5"/>
      <c r="AD421" s="5"/>
      <c r="AE421" s="5"/>
      <c r="AF421" s="5"/>
      <c r="AG421" s="5"/>
      <c r="AH421" s="5"/>
      <c r="AI421" s="5"/>
      <c r="AJ421" s="5"/>
      <c r="AK421" s="5"/>
      <c r="AL421" s="5"/>
      <c r="AM421" s="5"/>
    </row>
    <row r="422" spans="1:39" s="4" customFormat="1" ht="15" x14ac:dyDescent="0.25">
      <c r="A422" s="292" t="s">
        <v>646</v>
      </c>
      <c r="B422" s="292" t="s">
        <v>603</v>
      </c>
      <c r="C422" s="292"/>
      <c r="D422" s="293">
        <v>8247</v>
      </c>
      <c r="E422" s="11"/>
      <c r="F422" s="11"/>
      <c r="G422" s="8"/>
      <c r="I422" s="62"/>
      <c r="J422" s="47"/>
      <c r="K422" s="107"/>
      <c r="M422" s="288">
        <v>3</v>
      </c>
      <c r="N422" s="289">
        <v>190</v>
      </c>
      <c r="O422" s="314"/>
      <c r="P422" s="290">
        <v>3</v>
      </c>
      <c r="Q422" s="291">
        <v>128.82999999999998</v>
      </c>
      <c r="S422" s="111"/>
      <c r="T422" s="47"/>
      <c r="V422" s="81"/>
      <c r="W422" s="81"/>
      <c r="X422" s="81"/>
      <c r="Y422" s="81"/>
      <c r="Z422" s="81"/>
      <c r="AA422" s="64"/>
      <c r="AB422" s="5"/>
      <c r="AC422" s="5"/>
      <c r="AD422" s="5"/>
      <c r="AE422" s="5"/>
      <c r="AF422" s="5"/>
      <c r="AG422" s="5"/>
      <c r="AH422" s="5"/>
      <c r="AI422" s="5"/>
      <c r="AJ422" s="5"/>
      <c r="AK422" s="5"/>
      <c r="AL422" s="5"/>
      <c r="AM422" s="5"/>
    </row>
    <row r="423" spans="1:39" s="4" customFormat="1" ht="15" x14ac:dyDescent="0.25">
      <c r="A423" s="292" t="s">
        <v>646</v>
      </c>
      <c r="B423" s="292" t="s">
        <v>577</v>
      </c>
      <c r="C423" s="292"/>
      <c r="D423" s="293">
        <v>8084</v>
      </c>
      <c r="E423" s="11"/>
      <c r="F423" s="11"/>
      <c r="G423" s="8"/>
      <c r="I423" s="62"/>
      <c r="J423" s="47"/>
      <c r="K423" s="107"/>
      <c r="M423" s="288">
        <v>93</v>
      </c>
      <c r="N423" s="289">
        <v>2984.4299999999994</v>
      </c>
      <c r="O423" s="314"/>
      <c r="P423" s="290">
        <v>86</v>
      </c>
      <c r="Q423" s="291">
        <v>2351.1299999999992</v>
      </c>
      <c r="S423" s="111"/>
      <c r="T423" s="47"/>
      <c r="V423" s="81"/>
      <c r="W423" s="81"/>
      <c r="X423" s="81"/>
      <c r="Y423" s="81"/>
      <c r="Z423" s="81"/>
      <c r="AA423" s="64"/>
      <c r="AB423" s="5"/>
      <c r="AC423" s="5"/>
      <c r="AD423" s="5"/>
      <c r="AE423" s="5"/>
      <c r="AF423" s="5"/>
      <c r="AG423" s="5"/>
      <c r="AH423" s="5"/>
      <c r="AI423" s="5"/>
      <c r="AJ423" s="5"/>
      <c r="AK423" s="5"/>
      <c r="AL423" s="5"/>
      <c r="AM423" s="5"/>
    </row>
    <row r="424" spans="1:39" s="4" customFormat="1" ht="15" x14ac:dyDescent="0.25">
      <c r="A424" s="292" t="s">
        <v>646</v>
      </c>
      <c r="B424" s="292" t="s">
        <v>643</v>
      </c>
      <c r="C424" s="292"/>
      <c r="D424" s="293">
        <v>8085</v>
      </c>
      <c r="E424" s="11"/>
      <c r="F424" s="11"/>
      <c r="G424" s="8"/>
      <c r="I424" s="62"/>
      <c r="J424" s="47"/>
      <c r="K424" s="107"/>
      <c r="M424" s="288">
        <v>155</v>
      </c>
      <c r="N424" s="289">
        <v>3467.94</v>
      </c>
      <c r="O424" s="314"/>
      <c r="P424" s="290">
        <v>161</v>
      </c>
      <c r="Q424" s="291">
        <v>3143.9</v>
      </c>
      <c r="S424" s="111"/>
      <c r="T424" s="47"/>
      <c r="V424" s="81"/>
      <c r="W424" s="81"/>
      <c r="X424" s="81"/>
      <c r="Y424" s="81"/>
      <c r="Z424" s="81"/>
      <c r="AA424" s="64"/>
      <c r="AB424" s="5"/>
      <c r="AC424" s="5"/>
      <c r="AD424" s="5"/>
      <c r="AE424" s="5"/>
      <c r="AF424" s="5"/>
      <c r="AG424" s="5"/>
      <c r="AH424" s="5"/>
      <c r="AI424" s="5"/>
      <c r="AJ424" s="5"/>
      <c r="AK424" s="5"/>
      <c r="AL424" s="5"/>
      <c r="AM424" s="5"/>
    </row>
    <row r="425" spans="1:39" s="4" customFormat="1" ht="15" x14ac:dyDescent="0.25">
      <c r="A425" s="292" t="s">
        <v>646</v>
      </c>
      <c r="B425" s="292" t="s">
        <v>505</v>
      </c>
      <c r="C425" s="292"/>
      <c r="D425" s="293">
        <v>8088</v>
      </c>
      <c r="E425" s="11"/>
      <c r="F425" s="11"/>
      <c r="G425" s="8"/>
      <c r="I425" s="62"/>
      <c r="J425" s="47"/>
      <c r="K425" s="107"/>
      <c r="M425" s="288">
        <v>2</v>
      </c>
      <c r="N425" s="289">
        <v>73.400000000000006</v>
      </c>
      <c r="O425" s="314"/>
      <c r="P425" s="290">
        <v>3</v>
      </c>
      <c r="Q425" s="291">
        <v>61.4</v>
      </c>
      <c r="S425" s="111"/>
      <c r="T425" s="47"/>
      <c r="V425" s="81"/>
      <c r="W425" s="81"/>
      <c r="X425" s="81"/>
      <c r="Y425" s="81"/>
      <c r="Z425" s="81"/>
      <c r="AA425" s="64"/>
      <c r="AB425" s="5"/>
      <c r="AC425" s="5"/>
      <c r="AD425" s="5"/>
      <c r="AE425" s="5"/>
      <c r="AF425" s="5"/>
      <c r="AG425" s="5"/>
      <c r="AH425" s="5"/>
      <c r="AI425" s="5"/>
      <c r="AJ425" s="5"/>
      <c r="AK425" s="5"/>
      <c r="AL425" s="5"/>
      <c r="AM425" s="5"/>
    </row>
    <row r="426" spans="1:39" s="4" customFormat="1" ht="15" x14ac:dyDescent="0.25">
      <c r="A426" s="292" t="s">
        <v>646</v>
      </c>
      <c r="B426" s="292" t="s">
        <v>644</v>
      </c>
      <c r="C426" s="292"/>
      <c r="D426" s="293">
        <v>8086</v>
      </c>
      <c r="E426" s="11"/>
      <c r="F426" s="11"/>
      <c r="G426" s="8"/>
      <c r="I426" s="62"/>
      <c r="J426" s="47"/>
      <c r="K426" s="107"/>
      <c r="M426" s="288">
        <v>1</v>
      </c>
      <c r="N426" s="289">
        <v>20.78</v>
      </c>
      <c r="O426" s="314"/>
      <c r="P426" s="290">
        <v>1</v>
      </c>
      <c r="Q426" s="291">
        <v>11.23</v>
      </c>
      <c r="S426" s="111"/>
      <c r="T426" s="47"/>
      <c r="V426" s="81"/>
      <c r="W426" s="81"/>
      <c r="X426" s="81"/>
      <c r="Y426" s="81"/>
      <c r="Z426" s="81"/>
      <c r="AA426" s="64"/>
      <c r="AB426" s="5"/>
      <c r="AC426" s="5"/>
      <c r="AD426" s="5"/>
      <c r="AE426" s="5"/>
      <c r="AF426" s="5"/>
      <c r="AG426" s="5"/>
      <c r="AH426" s="5"/>
      <c r="AI426" s="5"/>
      <c r="AJ426" s="5"/>
      <c r="AK426" s="5"/>
      <c r="AL426" s="5"/>
      <c r="AM426" s="5"/>
    </row>
    <row r="427" spans="1:39" s="4" customFormat="1" ht="15" x14ac:dyDescent="0.25">
      <c r="A427" s="292" t="s">
        <v>646</v>
      </c>
      <c r="B427" s="292" t="s">
        <v>579</v>
      </c>
      <c r="C427" s="292"/>
      <c r="D427" s="293">
        <v>8250</v>
      </c>
      <c r="E427" s="11"/>
      <c r="F427" s="11"/>
      <c r="G427" s="8"/>
      <c r="I427" s="62"/>
      <c r="J427" s="47"/>
      <c r="K427" s="107"/>
      <c r="M427" s="288">
        <v>6</v>
      </c>
      <c r="N427" s="289">
        <v>159.58999999999997</v>
      </c>
      <c r="O427" s="314"/>
      <c r="P427" s="290">
        <v>3</v>
      </c>
      <c r="Q427" s="291">
        <v>68.680000000000007</v>
      </c>
      <c r="S427" s="111"/>
      <c r="T427" s="47"/>
      <c r="V427" s="81"/>
      <c r="W427" s="81"/>
      <c r="X427" s="81"/>
      <c r="Y427" s="81"/>
      <c r="Z427" s="81"/>
      <c r="AA427" s="64"/>
      <c r="AB427" s="5"/>
      <c r="AC427" s="5"/>
      <c r="AD427" s="5"/>
      <c r="AE427" s="5"/>
      <c r="AF427" s="5"/>
      <c r="AG427" s="5"/>
      <c r="AH427" s="5"/>
      <c r="AI427" s="5"/>
      <c r="AJ427" s="5"/>
      <c r="AK427" s="5"/>
      <c r="AL427" s="5"/>
      <c r="AM427" s="5"/>
    </row>
    <row r="428" spans="1:39" s="4" customFormat="1" ht="15" x14ac:dyDescent="0.25">
      <c r="A428" s="292" t="s">
        <v>646</v>
      </c>
      <c r="B428" s="292" t="s">
        <v>484</v>
      </c>
      <c r="C428" s="292"/>
      <c r="D428" s="293">
        <v>8012</v>
      </c>
      <c r="E428" s="11"/>
      <c r="F428" s="11"/>
      <c r="G428" s="8"/>
      <c r="I428" s="62"/>
      <c r="J428" s="47"/>
      <c r="K428" s="107"/>
      <c r="M428" s="288">
        <v>9</v>
      </c>
      <c r="N428" s="289">
        <v>219.64000000000001</v>
      </c>
      <c r="O428" s="314"/>
      <c r="P428" s="290">
        <v>4</v>
      </c>
      <c r="Q428" s="291">
        <v>75.289999999999992</v>
      </c>
      <c r="S428" s="111"/>
      <c r="T428" s="47"/>
      <c r="V428" s="81"/>
      <c r="W428" s="81"/>
      <c r="X428" s="81"/>
      <c r="Y428" s="81"/>
      <c r="Z428" s="81"/>
      <c r="AA428" s="64"/>
      <c r="AB428" s="5"/>
      <c r="AC428" s="5"/>
      <c r="AD428" s="5"/>
      <c r="AE428" s="5"/>
      <c r="AF428" s="5"/>
      <c r="AG428" s="5"/>
      <c r="AH428" s="5"/>
      <c r="AI428" s="5"/>
      <c r="AJ428" s="5"/>
      <c r="AK428" s="5"/>
      <c r="AL428" s="5"/>
      <c r="AM428" s="5"/>
    </row>
    <row r="429" spans="1:39" s="4" customFormat="1" ht="15" x14ac:dyDescent="0.25">
      <c r="A429" s="292" t="s">
        <v>646</v>
      </c>
      <c r="B429" s="292" t="s">
        <v>484</v>
      </c>
      <c r="C429" s="292"/>
      <c r="D429" s="293">
        <v>8028</v>
      </c>
      <c r="E429" s="11"/>
      <c r="F429" s="11"/>
      <c r="G429" s="8"/>
      <c r="I429" s="62"/>
      <c r="J429" s="47"/>
      <c r="K429" s="107"/>
      <c r="M429" s="288"/>
      <c r="N429" s="289"/>
      <c r="O429" s="314"/>
      <c r="P429" s="290">
        <v>1</v>
      </c>
      <c r="Q429" s="291">
        <v>5</v>
      </c>
      <c r="S429" s="111"/>
      <c r="T429" s="47"/>
      <c r="V429" s="81"/>
      <c r="W429" s="81"/>
      <c r="X429" s="81"/>
      <c r="Y429" s="81"/>
      <c r="Z429" s="81"/>
      <c r="AA429" s="64"/>
      <c r="AB429" s="5"/>
      <c r="AC429" s="5"/>
      <c r="AD429" s="5"/>
      <c r="AE429" s="5"/>
      <c r="AF429" s="5"/>
      <c r="AG429" s="5"/>
      <c r="AH429" s="5"/>
      <c r="AI429" s="5"/>
      <c r="AJ429" s="5"/>
      <c r="AK429" s="5"/>
      <c r="AL429" s="5"/>
      <c r="AM429" s="5"/>
    </row>
    <row r="430" spans="1:39" s="4" customFormat="1" ht="15" x14ac:dyDescent="0.25">
      <c r="A430" s="292" t="s">
        <v>646</v>
      </c>
      <c r="B430" s="292" t="s">
        <v>484</v>
      </c>
      <c r="C430" s="292"/>
      <c r="D430" s="293">
        <v>8080</v>
      </c>
      <c r="E430" s="11"/>
      <c r="F430" s="11"/>
      <c r="G430" s="8"/>
      <c r="I430" s="62"/>
      <c r="J430" s="47"/>
      <c r="K430" s="107"/>
      <c r="M430" s="288"/>
      <c r="N430" s="289"/>
      <c r="O430" s="314"/>
      <c r="P430" s="290">
        <v>1</v>
      </c>
      <c r="Q430" s="291">
        <v>7.26</v>
      </c>
      <c r="S430" s="111"/>
      <c r="T430" s="47"/>
      <c r="V430" s="81"/>
      <c r="W430" s="81"/>
      <c r="X430" s="81"/>
      <c r="Y430" s="81"/>
      <c r="Z430" s="81"/>
      <c r="AA430" s="64"/>
      <c r="AB430" s="5"/>
      <c r="AC430" s="5"/>
      <c r="AD430" s="5"/>
      <c r="AE430" s="5"/>
      <c r="AF430" s="5"/>
      <c r="AG430" s="5"/>
      <c r="AH430" s="5"/>
      <c r="AI430" s="5"/>
      <c r="AJ430" s="5"/>
      <c r="AK430" s="5"/>
      <c r="AL430" s="5"/>
      <c r="AM430" s="5"/>
    </row>
    <row r="431" spans="1:39" s="4" customFormat="1" ht="15" x14ac:dyDescent="0.25">
      <c r="A431" s="292" t="s">
        <v>646</v>
      </c>
      <c r="B431" s="292" t="s">
        <v>624</v>
      </c>
      <c r="C431" s="292"/>
      <c r="D431" s="293">
        <v>8302</v>
      </c>
      <c r="E431" s="11"/>
      <c r="F431" s="11"/>
      <c r="G431" s="8"/>
      <c r="I431" s="62"/>
      <c r="J431" s="47"/>
      <c r="K431" s="107"/>
      <c r="M431" s="288">
        <v>20</v>
      </c>
      <c r="N431" s="289">
        <v>527.5</v>
      </c>
      <c r="O431" s="314"/>
      <c r="P431" s="290">
        <v>18</v>
      </c>
      <c r="Q431" s="291">
        <v>152.36000000000001</v>
      </c>
      <c r="S431" s="111"/>
      <c r="T431" s="47"/>
      <c r="V431" s="81"/>
      <c r="W431" s="81"/>
      <c r="X431" s="81"/>
      <c r="Y431" s="81"/>
      <c r="Z431" s="81"/>
      <c r="AA431" s="64"/>
      <c r="AB431" s="5"/>
      <c r="AC431" s="5"/>
      <c r="AD431" s="5"/>
      <c r="AE431" s="5"/>
      <c r="AF431" s="5"/>
      <c r="AG431" s="5"/>
      <c r="AH431" s="5"/>
      <c r="AI431" s="5"/>
      <c r="AJ431" s="5"/>
      <c r="AK431" s="5"/>
      <c r="AL431" s="5"/>
      <c r="AM431" s="5"/>
    </row>
    <row r="432" spans="1:39" s="4" customFormat="1" ht="15" x14ac:dyDescent="0.25">
      <c r="A432" s="292" t="s">
        <v>646</v>
      </c>
      <c r="B432" s="292" t="s">
        <v>580</v>
      </c>
      <c r="C432" s="292"/>
      <c r="D432" s="293">
        <v>8318</v>
      </c>
      <c r="E432" s="11"/>
      <c r="F432" s="11"/>
      <c r="G432" s="8"/>
      <c r="I432" s="62"/>
      <c r="J432" s="47"/>
      <c r="K432" s="107"/>
      <c r="M432" s="288">
        <v>1</v>
      </c>
      <c r="N432" s="289">
        <v>5</v>
      </c>
      <c r="O432" s="314"/>
      <c r="P432" s="290">
        <v>1</v>
      </c>
      <c r="Q432" s="291">
        <v>5</v>
      </c>
      <c r="S432" s="111"/>
      <c r="T432" s="47"/>
      <c r="V432" s="81"/>
      <c r="W432" s="81"/>
      <c r="X432" s="81"/>
      <c r="Y432" s="81"/>
      <c r="Z432" s="81"/>
      <c r="AA432" s="64"/>
      <c r="AB432" s="5"/>
      <c r="AC432" s="5"/>
      <c r="AD432" s="5"/>
      <c r="AE432" s="5"/>
      <c r="AF432" s="5"/>
      <c r="AG432" s="5"/>
      <c r="AH432" s="5"/>
      <c r="AI432" s="5"/>
      <c r="AJ432" s="5"/>
      <c r="AK432" s="5"/>
      <c r="AL432" s="5"/>
      <c r="AM432" s="5"/>
    </row>
    <row r="433" spans="1:39" s="4" customFormat="1" ht="15" x14ac:dyDescent="0.25">
      <c r="A433" s="292" t="s">
        <v>646</v>
      </c>
      <c r="B433" s="292" t="s">
        <v>580</v>
      </c>
      <c r="C433" s="292"/>
      <c r="D433" s="293">
        <v>8343</v>
      </c>
      <c r="E433" s="11"/>
      <c r="F433" s="11"/>
      <c r="G433" s="8"/>
      <c r="I433" s="62"/>
      <c r="J433" s="47"/>
      <c r="K433" s="107"/>
      <c r="M433" s="288">
        <v>2</v>
      </c>
      <c r="N433" s="289">
        <v>61.83</v>
      </c>
      <c r="O433" s="314"/>
      <c r="P433" s="290">
        <v>2</v>
      </c>
      <c r="Q433" s="291">
        <v>73.33</v>
      </c>
      <c r="S433" s="111"/>
      <c r="T433" s="47"/>
      <c r="V433" s="81"/>
      <c r="W433" s="81"/>
      <c r="X433" s="81"/>
      <c r="Y433" s="81"/>
      <c r="Z433" s="81"/>
      <c r="AA433" s="64"/>
      <c r="AB433" s="5"/>
      <c r="AC433" s="5"/>
      <c r="AD433" s="5"/>
      <c r="AE433" s="5"/>
      <c r="AF433" s="5"/>
      <c r="AG433" s="5"/>
      <c r="AH433" s="5"/>
      <c r="AI433" s="5"/>
      <c r="AJ433" s="5"/>
      <c r="AK433" s="5"/>
      <c r="AL433" s="5"/>
      <c r="AM433" s="5"/>
    </row>
    <row r="434" spans="1:39" s="4" customFormat="1" ht="15" x14ac:dyDescent="0.25">
      <c r="A434" s="292" t="s">
        <v>646</v>
      </c>
      <c r="B434" s="292" t="s">
        <v>581</v>
      </c>
      <c r="C434" s="292"/>
      <c r="D434" s="293">
        <v>8223</v>
      </c>
      <c r="E434" s="11"/>
      <c r="F434" s="11"/>
      <c r="G434" s="8"/>
      <c r="I434" s="62"/>
      <c r="J434" s="47"/>
      <c r="K434" s="107"/>
      <c r="M434" s="288">
        <v>2</v>
      </c>
      <c r="N434" s="289">
        <v>10</v>
      </c>
      <c r="O434" s="314"/>
      <c r="P434" s="290">
        <v>2</v>
      </c>
      <c r="Q434" s="291">
        <v>31.31</v>
      </c>
      <c r="S434" s="111"/>
      <c r="T434" s="47"/>
      <c r="V434" s="81"/>
      <c r="W434" s="81"/>
      <c r="X434" s="81"/>
      <c r="Y434" s="81"/>
      <c r="Z434" s="81"/>
      <c r="AA434" s="64"/>
      <c r="AB434" s="5"/>
      <c r="AC434" s="5"/>
      <c r="AD434" s="5"/>
      <c r="AE434" s="5"/>
      <c r="AF434" s="5"/>
      <c r="AG434" s="5"/>
      <c r="AH434" s="5"/>
      <c r="AI434" s="5"/>
      <c r="AJ434" s="5"/>
      <c r="AK434" s="5"/>
      <c r="AL434" s="5"/>
      <c r="AM434" s="5"/>
    </row>
    <row r="435" spans="1:39" s="4" customFormat="1" ht="15" x14ac:dyDescent="0.25">
      <c r="A435" s="292" t="s">
        <v>646</v>
      </c>
      <c r="B435" s="292" t="s">
        <v>581</v>
      </c>
      <c r="C435" s="292"/>
      <c r="D435" s="293">
        <v>8270</v>
      </c>
      <c r="E435" s="11"/>
      <c r="F435" s="11"/>
      <c r="G435" s="8"/>
      <c r="I435" s="62"/>
      <c r="J435" s="47"/>
      <c r="K435" s="107"/>
      <c r="M435" s="288">
        <v>1</v>
      </c>
      <c r="N435" s="289">
        <v>5</v>
      </c>
      <c r="O435" s="314"/>
      <c r="P435" s="290">
        <v>1</v>
      </c>
      <c r="Q435" s="291">
        <v>5</v>
      </c>
      <c r="S435" s="111"/>
      <c r="T435" s="47"/>
      <c r="V435" s="81"/>
      <c r="W435" s="81"/>
      <c r="X435" s="81"/>
      <c r="Y435" s="81"/>
      <c r="Z435" s="81"/>
      <c r="AA435" s="64"/>
      <c r="AB435" s="5"/>
      <c r="AC435" s="5"/>
      <c r="AD435" s="5"/>
      <c r="AE435" s="5"/>
      <c r="AF435" s="5"/>
      <c r="AG435" s="5"/>
      <c r="AH435" s="5"/>
      <c r="AI435" s="5"/>
      <c r="AJ435" s="5"/>
      <c r="AK435" s="5"/>
      <c r="AL435" s="5"/>
      <c r="AM435" s="5"/>
    </row>
    <row r="436" spans="1:39" s="4" customFormat="1" ht="15" x14ac:dyDescent="0.25">
      <c r="A436" s="292" t="s">
        <v>646</v>
      </c>
      <c r="B436" s="292" t="s">
        <v>645</v>
      </c>
      <c r="C436" s="292"/>
      <c r="D436" s="293">
        <v>8401</v>
      </c>
      <c r="E436" s="11"/>
      <c r="F436" s="11"/>
      <c r="G436" s="8"/>
      <c r="I436" s="62"/>
      <c r="J436" s="47"/>
      <c r="K436" s="107"/>
      <c r="M436" s="288">
        <v>1</v>
      </c>
      <c r="N436" s="289">
        <v>98.51</v>
      </c>
      <c r="O436" s="314"/>
      <c r="P436" s="290">
        <v>1</v>
      </c>
      <c r="Q436" s="291">
        <v>84.73</v>
      </c>
      <c r="S436" s="111"/>
      <c r="T436" s="47"/>
      <c r="V436" s="81"/>
      <c r="W436" s="81"/>
      <c r="X436" s="81"/>
      <c r="Y436" s="81"/>
      <c r="Z436" s="81"/>
      <c r="AA436" s="64"/>
      <c r="AB436" s="5"/>
      <c r="AC436" s="5"/>
      <c r="AD436" s="5"/>
      <c r="AE436" s="5"/>
      <c r="AF436" s="5"/>
      <c r="AG436" s="5"/>
      <c r="AH436" s="5"/>
      <c r="AI436" s="5"/>
      <c r="AJ436" s="5"/>
      <c r="AK436" s="5"/>
      <c r="AL436" s="5"/>
      <c r="AM436" s="5"/>
    </row>
    <row r="437" spans="1:39" s="4" customFormat="1" ht="15" x14ac:dyDescent="0.25">
      <c r="A437" s="292" t="s">
        <v>646</v>
      </c>
      <c r="B437" s="292" t="s">
        <v>645</v>
      </c>
      <c r="C437" s="292"/>
      <c r="D437" s="293">
        <v>8406</v>
      </c>
      <c r="E437" s="11"/>
      <c r="F437" s="11"/>
      <c r="G437" s="8"/>
      <c r="I437" s="62"/>
      <c r="J437" s="47"/>
      <c r="K437" s="107"/>
      <c r="M437" s="288">
        <v>141</v>
      </c>
      <c r="N437" s="289">
        <v>7450.6699999999964</v>
      </c>
      <c r="O437" s="314"/>
      <c r="P437" s="290">
        <v>148</v>
      </c>
      <c r="Q437" s="291">
        <v>6178.4500000000007</v>
      </c>
      <c r="S437" s="111"/>
      <c r="T437" s="47"/>
      <c r="V437" s="81"/>
      <c r="W437" s="81"/>
      <c r="X437" s="81"/>
      <c r="Y437" s="81"/>
      <c r="Z437" s="81"/>
      <c r="AA437" s="64"/>
      <c r="AB437" s="5"/>
      <c r="AC437" s="5"/>
      <c r="AD437" s="5"/>
      <c r="AE437" s="5"/>
      <c r="AF437" s="5"/>
      <c r="AG437" s="5"/>
      <c r="AH437" s="5"/>
      <c r="AI437" s="5"/>
      <c r="AJ437" s="5"/>
      <c r="AK437" s="5"/>
      <c r="AL437" s="5"/>
      <c r="AM437" s="5"/>
    </row>
    <row r="438" spans="1:39" s="4" customFormat="1" ht="15" x14ac:dyDescent="0.25">
      <c r="A438" s="292" t="s">
        <v>646</v>
      </c>
      <c r="B438" s="292" t="s">
        <v>582</v>
      </c>
      <c r="C438" s="292"/>
      <c r="D438" s="293">
        <v>8406</v>
      </c>
      <c r="E438" s="11"/>
      <c r="F438" s="11"/>
      <c r="G438" s="8"/>
      <c r="I438" s="62"/>
      <c r="J438" s="47"/>
      <c r="K438" s="107"/>
      <c r="M438" s="288">
        <v>10</v>
      </c>
      <c r="N438" s="289">
        <v>232.8</v>
      </c>
      <c r="O438" s="314"/>
      <c r="P438" s="290">
        <v>8</v>
      </c>
      <c r="Q438" s="291">
        <v>120.66</v>
      </c>
      <c r="S438" s="111"/>
      <c r="T438" s="47"/>
      <c r="V438" s="81"/>
      <c r="W438" s="81"/>
      <c r="X438" s="81"/>
      <c r="Y438" s="81"/>
      <c r="Z438" s="81"/>
      <c r="AA438" s="64"/>
      <c r="AB438" s="5"/>
      <c r="AC438" s="5"/>
      <c r="AD438" s="5"/>
      <c r="AE438" s="5"/>
      <c r="AF438" s="5"/>
      <c r="AG438" s="5"/>
      <c r="AH438" s="5"/>
      <c r="AI438" s="5"/>
      <c r="AJ438" s="5"/>
      <c r="AK438" s="5"/>
      <c r="AL438" s="5"/>
      <c r="AM438" s="5"/>
    </row>
    <row r="439" spans="1:39" s="4" customFormat="1" ht="15" x14ac:dyDescent="0.25">
      <c r="A439" s="292" t="s">
        <v>646</v>
      </c>
      <c r="B439" s="292" t="s">
        <v>486</v>
      </c>
      <c r="C439" s="292"/>
      <c r="D439" s="293">
        <v>8251</v>
      </c>
      <c r="E439" s="11"/>
      <c r="F439" s="11"/>
      <c r="G439" s="8"/>
      <c r="I439" s="62"/>
      <c r="J439" s="47"/>
      <c r="K439" s="107"/>
      <c r="M439" s="288">
        <v>152</v>
      </c>
      <c r="N439" s="289">
        <v>2354.9299999999998</v>
      </c>
      <c r="O439" s="314"/>
      <c r="P439" s="290">
        <v>136</v>
      </c>
      <c r="Q439" s="291">
        <v>2103.8700000000008</v>
      </c>
      <c r="S439" s="111"/>
      <c r="T439" s="47"/>
      <c r="V439" s="81"/>
      <c r="W439" s="81"/>
      <c r="X439" s="81"/>
      <c r="Y439" s="81"/>
      <c r="Z439" s="81"/>
      <c r="AA439" s="64"/>
      <c r="AB439" s="5"/>
      <c r="AC439" s="5"/>
      <c r="AD439" s="5"/>
      <c r="AE439" s="5"/>
      <c r="AF439" s="5"/>
      <c r="AG439" s="5"/>
      <c r="AH439" s="5"/>
      <c r="AI439" s="5"/>
      <c r="AJ439" s="5"/>
      <c r="AK439" s="5"/>
      <c r="AL439" s="5"/>
      <c r="AM439" s="5"/>
    </row>
    <row r="440" spans="1:39" s="4" customFormat="1" ht="15" x14ac:dyDescent="0.25">
      <c r="A440" s="292" t="s">
        <v>646</v>
      </c>
      <c r="B440" s="292" t="s">
        <v>583</v>
      </c>
      <c r="C440" s="292"/>
      <c r="D440" s="293">
        <v>8088</v>
      </c>
      <c r="E440" s="11"/>
      <c r="F440" s="11"/>
      <c r="G440" s="8"/>
      <c r="I440" s="62"/>
      <c r="J440" s="47"/>
      <c r="K440" s="107"/>
      <c r="M440" s="288">
        <v>37</v>
      </c>
      <c r="N440" s="289">
        <v>884.75000000000011</v>
      </c>
      <c r="O440" s="314"/>
      <c r="P440" s="290">
        <v>34</v>
      </c>
      <c r="Q440" s="291">
        <v>565.24999999999989</v>
      </c>
      <c r="S440" s="111"/>
      <c r="T440" s="47"/>
      <c r="V440" s="81"/>
      <c r="W440" s="81"/>
      <c r="X440" s="81"/>
      <c r="Y440" s="81"/>
      <c r="Z440" s="81"/>
      <c r="AA440" s="64"/>
      <c r="AB440" s="5"/>
      <c r="AC440" s="5"/>
      <c r="AD440" s="5"/>
      <c r="AE440" s="5"/>
      <c r="AF440" s="5"/>
      <c r="AG440" s="5"/>
      <c r="AH440" s="5"/>
      <c r="AI440" s="5"/>
      <c r="AJ440" s="5"/>
      <c r="AK440" s="5"/>
      <c r="AL440" s="5"/>
      <c r="AM440" s="5"/>
    </row>
    <row r="441" spans="1:39" s="4" customFormat="1" ht="15" x14ac:dyDescent="0.25">
      <c r="A441" s="292" t="s">
        <v>646</v>
      </c>
      <c r="B441" s="292" t="s">
        <v>656</v>
      </c>
      <c r="C441" s="292"/>
      <c r="D441" s="293">
        <v>8361</v>
      </c>
      <c r="E441" s="11"/>
      <c r="F441" s="11"/>
      <c r="G441" s="8"/>
      <c r="I441" s="62"/>
      <c r="J441" s="47"/>
      <c r="K441" s="107"/>
      <c r="M441" s="288"/>
      <c r="N441" s="289"/>
      <c r="O441" s="314"/>
      <c r="P441" s="290">
        <v>1</v>
      </c>
      <c r="Q441" s="291">
        <v>24.63</v>
      </c>
      <c r="S441" s="111"/>
      <c r="T441" s="47"/>
      <c r="V441" s="81"/>
      <c r="W441" s="81"/>
      <c r="X441" s="81"/>
      <c r="Y441" s="81"/>
      <c r="Z441" s="81"/>
      <c r="AA441" s="64"/>
      <c r="AB441" s="5"/>
      <c r="AC441" s="5"/>
      <c r="AD441" s="5"/>
      <c r="AE441" s="5"/>
      <c r="AF441" s="5"/>
      <c r="AG441" s="5"/>
      <c r="AH441" s="5"/>
      <c r="AI441" s="5"/>
      <c r="AJ441" s="5"/>
      <c r="AK441" s="5"/>
      <c r="AL441" s="5"/>
      <c r="AM441" s="5"/>
    </row>
    <row r="442" spans="1:39" s="4" customFormat="1" ht="15" x14ac:dyDescent="0.25">
      <c r="A442" s="292" t="s">
        <v>646</v>
      </c>
      <c r="B442" s="292" t="s">
        <v>487</v>
      </c>
      <c r="C442" s="292"/>
      <c r="D442" s="293">
        <v>8332</v>
      </c>
      <c r="E442" s="11"/>
      <c r="F442" s="11"/>
      <c r="G442" s="8"/>
      <c r="I442" s="62"/>
      <c r="J442" s="47"/>
      <c r="K442" s="107"/>
      <c r="M442" s="288">
        <v>1</v>
      </c>
      <c r="N442" s="289">
        <v>5</v>
      </c>
      <c r="O442" s="314"/>
      <c r="P442" s="290">
        <v>2</v>
      </c>
      <c r="Q442" s="291">
        <v>61.47</v>
      </c>
      <c r="S442" s="111"/>
      <c r="T442" s="47"/>
      <c r="V442" s="81"/>
      <c r="W442" s="81"/>
      <c r="X442" s="81"/>
      <c r="Y442" s="81"/>
      <c r="Z442" s="81"/>
      <c r="AA442" s="64"/>
      <c r="AB442" s="5"/>
      <c r="AC442" s="5"/>
      <c r="AD442" s="5"/>
      <c r="AE442" s="5"/>
      <c r="AF442" s="5"/>
      <c r="AG442" s="5"/>
      <c r="AH442" s="5"/>
      <c r="AI442" s="5"/>
      <c r="AJ442" s="5"/>
      <c r="AK442" s="5"/>
      <c r="AL442" s="5"/>
      <c r="AM442" s="5"/>
    </row>
    <row r="443" spans="1:39" s="4" customFormat="1" ht="15" x14ac:dyDescent="0.25">
      <c r="A443" s="292" t="s">
        <v>646</v>
      </c>
      <c r="B443" s="292" t="s">
        <v>487</v>
      </c>
      <c r="C443" s="292"/>
      <c r="D443" s="293">
        <v>8344</v>
      </c>
      <c r="E443" s="11"/>
      <c r="F443" s="11"/>
      <c r="G443" s="8"/>
      <c r="I443" s="62"/>
      <c r="J443" s="47"/>
      <c r="K443" s="107"/>
      <c r="M443" s="288">
        <v>1</v>
      </c>
      <c r="N443" s="289">
        <v>66.23</v>
      </c>
      <c r="O443" s="314"/>
      <c r="P443" s="290">
        <v>1</v>
      </c>
      <c r="Q443" s="291">
        <v>26.61</v>
      </c>
      <c r="S443" s="111"/>
      <c r="T443" s="47"/>
      <c r="V443" s="81"/>
      <c r="W443" s="81"/>
      <c r="X443" s="81"/>
      <c r="Y443" s="81"/>
      <c r="Z443" s="81"/>
      <c r="AA443" s="64"/>
      <c r="AB443" s="5"/>
      <c r="AC443" s="5"/>
      <c r="AD443" s="5"/>
      <c r="AE443" s="5"/>
      <c r="AF443" s="5"/>
      <c r="AG443" s="5"/>
      <c r="AH443" s="5"/>
      <c r="AI443" s="5"/>
      <c r="AJ443" s="5"/>
      <c r="AK443" s="5"/>
      <c r="AL443" s="5"/>
      <c r="AM443" s="5"/>
    </row>
    <row r="444" spans="1:39" s="4" customFormat="1" ht="15" x14ac:dyDescent="0.25">
      <c r="A444" s="292" t="s">
        <v>646</v>
      </c>
      <c r="B444" s="292" t="s">
        <v>487</v>
      </c>
      <c r="C444" s="292"/>
      <c r="D444" s="293">
        <v>8360</v>
      </c>
      <c r="E444" s="11"/>
      <c r="F444" s="11"/>
      <c r="G444" s="8"/>
      <c r="I444" s="62"/>
      <c r="J444" s="47"/>
      <c r="K444" s="107"/>
      <c r="M444" s="288">
        <v>1406</v>
      </c>
      <c r="N444" s="289">
        <v>61293.370000000083</v>
      </c>
      <c r="O444" s="314"/>
      <c r="P444" s="290">
        <v>1330</v>
      </c>
      <c r="Q444" s="291">
        <v>45093.63</v>
      </c>
      <c r="S444" s="111"/>
      <c r="T444" s="47"/>
      <c r="V444" s="81"/>
      <c r="W444" s="81"/>
      <c r="X444" s="81"/>
      <c r="Y444" s="81"/>
      <c r="Z444" s="81"/>
      <c r="AA444" s="64"/>
      <c r="AB444" s="5"/>
      <c r="AC444" s="5"/>
      <c r="AD444" s="5"/>
      <c r="AE444" s="5"/>
      <c r="AF444" s="5"/>
      <c r="AG444" s="5"/>
      <c r="AH444" s="5"/>
      <c r="AI444" s="5"/>
      <c r="AJ444" s="5"/>
      <c r="AK444" s="5"/>
      <c r="AL444" s="5"/>
      <c r="AM444" s="5"/>
    </row>
    <row r="445" spans="1:39" s="4" customFormat="1" ht="15" x14ac:dyDescent="0.25">
      <c r="A445" s="292" t="s">
        <v>646</v>
      </c>
      <c r="B445" s="292" t="s">
        <v>487</v>
      </c>
      <c r="C445" s="292"/>
      <c r="D445" s="293">
        <v>8361</v>
      </c>
      <c r="E445" s="11"/>
      <c r="F445" s="11"/>
      <c r="G445" s="8"/>
      <c r="I445" s="62"/>
      <c r="J445" s="47"/>
      <c r="K445" s="107"/>
      <c r="M445" s="288">
        <v>274</v>
      </c>
      <c r="N445" s="289">
        <v>11796.529999999997</v>
      </c>
      <c r="O445" s="314"/>
      <c r="P445" s="290">
        <v>239</v>
      </c>
      <c r="Q445" s="291">
        <v>7931.3400000000065</v>
      </c>
      <c r="S445" s="111"/>
      <c r="T445" s="47"/>
      <c r="V445" s="81"/>
      <c r="W445" s="81"/>
      <c r="X445" s="81"/>
      <c r="Y445" s="81"/>
      <c r="Z445" s="81"/>
      <c r="AA445" s="64"/>
      <c r="AB445" s="5"/>
      <c r="AC445" s="5"/>
      <c r="AD445" s="5"/>
      <c r="AE445" s="5"/>
      <c r="AF445" s="5"/>
      <c r="AG445" s="5"/>
      <c r="AH445" s="5"/>
      <c r="AI445" s="5"/>
      <c r="AJ445" s="5"/>
      <c r="AK445" s="5"/>
      <c r="AL445" s="5"/>
      <c r="AM445" s="5"/>
    </row>
    <row r="446" spans="1:39" s="4" customFormat="1" ht="15" x14ac:dyDescent="0.25">
      <c r="A446" s="292" t="s">
        <v>646</v>
      </c>
      <c r="B446" s="292" t="s">
        <v>488</v>
      </c>
      <c r="C446" s="292"/>
      <c r="D446" s="293">
        <v>8043</v>
      </c>
      <c r="E446" s="11"/>
      <c r="F446" s="11"/>
      <c r="G446" s="8"/>
      <c r="I446" s="62"/>
      <c r="J446" s="47"/>
      <c r="K446" s="107"/>
      <c r="M446" s="288">
        <v>196</v>
      </c>
      <c r="N446" s="289">
        <v>6205.5899999999974</v>
      </c>
      <c r="O446" s="314"/>
      <c r="P446" s="290">
        <v>176</v>
      </c>
      <c r="Q446" s="291">
        <v>4815.22</v>
      </c>
      <c r="S446" s="111"/>
      <c r="T446" s="47"/>
      <c r="V446" s="81"/>
      <c r="W446" s="81"/>
      <c r="X446" s="81"/>
      <c r="Y446" s="81"/>
      <c r="Z446" s="81"/>
      <c r="AA446" s="64"/>
      <c r="AB446" s="5"/>
      <c r="AC446" s="5"/>
      <c r="AD446" s="5"/>
      <c r="AE446" s="5"/>
      <c r="AF446" s="5"/>
      <c r="AG446" s="5"/>
      <c r="AH446" s="5"/>
      <c r="AI446" s="5"/>
      <c r="AJ446" s="5"/>
      <c r="AK446" s="5"/>
      <c r="AL446" s="5"/>
      <c r="AM446" s="5"/>
    </row>
    <row r="447" spans="1:39" s="4" customFormat="1" ht="15" x14ac:dyDescent="0.25">
      <c r="A447" s="292" t="s">
        <v>646</v>
      </c>
      <c r="B447" s="292" t="s">
        <v>657</v>
      </c>
      <c r="C447" s="292"/>
      <c r="D447" s="293">
        <v>8012</v>
      </c>
      <c r="E447" s="11"/>
      <c r="F447" s="11"/>
      <c r="G447" s="8"/>
      <c r="I447" s="62"/>
      <c r="J447" s="47"/>
      <c r="K447" s="107"/>
      <c r="M447" s="288"/>
      <c r="N447" s="289"/>
      <c r="O447" s="314"/>
      <c r="P447" s="290">
        <v>1</v>
      </c>
      <c r="Q447" s="291">
        <v>5</v>
      </c>
      <c r="S447" s="111"/>
      <c r="T447" s="47"/>
      <c r="V447" s="81"/>
      <c r="W447" s="81"/>
      <c r="X447" s="81"/>
      <c r="Y447" s="81"/>
      <c r="Z447" s="81"/>
      <c r="AA447" s="64"/>
      <c r="AB447" s="5"/>
      <c r="AC447" s="5"/>
      <c r="AD447" s="5"/>
      <c r="AE447" s="5"/>
      <c r="AF447" s="5"/>
      <c r="AG447" s="5"/>
      <c r="AH447" s="5"/>
      <c r="AI447" s="5"/>
      <c r="AJ447" s="5"/>
      <c r="AK447" s="5"/>
      <c r="AL447" s="5"/>
      <c r="AM447" s="5"/>
    </row>
    <row r="448" spans="1:39" s="4" customFormat="1" ht="15" x14ac:dyDescent="0.25">
      <c r="A448" s="292" t="s">
        <v>646</v>
      </c>
      <c r="B448" s="292" t="s">
        <v>584</v>
      </c>
      <c r="C448" s="292"/>
      <c r="D448" s="293">
        <v>8012</v>
      </c>
      <c r="E448" s="11"/>
      <c r="F448" s="11"/>
      <c r="G448" s="8"/>
      <c r="I448" s="62"/>
      <c r="J448" s="47"/>
      <c r="K448" s="107"/>
      <c r="M448" s="288">
        <v>28</v>
      </c>
      <c r="N448" s="289">
        <v>680.08</v>
      </c>
      <c r="O448" s="314"/>
      <c r="P448" s="290">
        <v>22</v>
      </c>
      <c r="Q448" s="291">
        <v>401.34999999999997</v>
      </c>
      <c r="S448" s="111"/>
      <c r="T448" s="47"/>
      <c r="V448" s="81"/>
      <c r="W448" s="81"/>
      <c r="X448" s="81"/>
      <c r="Y448" s="81"/>
      <c r="Z448" s="81"/>
      <c r="AA448" s="64"/>
      <c r="AB448" s="5"/>
      <c r="AC448" s="5"/>
      <c r="AD448" s="5"/>
      <c r="AE448" s="5"/>
      <c r="AF448" s="5"/>
      <c r="AG448" s="5"/>
      <c r="AH448" s="5"/>
      <c r="AI448" s="5"/>
      <c r="AJ448" s="5"/>
      <c r="AK448" s="5"/>
      <c r="AL448" s="5"/>
      <c r="AM448" s="5"/>
    </row>
    <row r="449" spans="1:39" s="4" customFormat="1" ht="15" x14ac:dyDescent="0.25">
      <c r="A449" s="292" t="s">
        <v>646</v>
      </c>
      <c r="B449" s="292" t="s">
        <v>584</v>
      </c>
      <c r="C449" s="292"/>
      <c r="D449" s="293">
        <v>8080</v>
      </c>
      <c r="E449" s="11"/>
      <c r="F449" s="11"/>
      <c r="G449" s="8"/>
      <c r="I449" s="62"/>
      <c r="J449" s="47"/>
      <c r="K449" s="107"/>
      <c r="M449" s="288">
        <v>28</v>
      </c>
      <c r="N449" s="289">
        <v>730.17999999999984</v>
      </c>
      <c r="O449" s="314"/>
      <c r="P449" s="290">
        <v>34</v>
      </c>
      <c r="Q449" s="291">
        <v>751.21</v>
      </c>
      <c r="S449" s="111"/>
      <c r="T449" s="47"/>
      <c r="V449" s="81"/>
      <c r="W449" s="81"/>
      <c r="X449" s="81"/>
      <c r="Y449" s="81"/>
      <c r="Z449" s="81"/>
      <c r="AA449" s="64"/>
      <c r="AB449" s="5"/>
      <c r="AC449" s="5"/>
      <c r="AD449" s="5"/>
      <c r="AE449" s="5"/>
      <c r="AF449" s="5"/>
      <c r="AG449" s="5"/>
      <c r="AH449" s="5"/>
      <c r="AI449" s="5"/>
      <c r="AJ449" s="5"/>
      <c r="AK449" s="5"/>
      <c r="AL449" s="5"/>
      <c r="AM449" s="5"/>
    </row>
    <row r="450" spans="1:39" s="4" customFormat="1" ht="15" x14ac:dyDescent="0.25">
      <c r="A450" s="292" t="s">
        <v>646</v>
      </c>
      <c r="B450" s="292" t="s">
        <v>585</v>
      </c>
      <c r="C450" s="292"/>
      <c r="D450" s="293">
        <v>8089</v>
      </c>
      <c r="E450" s="11"/>
      <c r="F450" s="11"/>
      <c r="G450" s="8"/>
      <c r="I450" s="62"/>
      <c r="J450" s="47"/>
      <c r="K450" s="107"/>
      <c r="M450" s="288">
        <v>27</v>
      </c>
      <c r="N450" s="289">
        <v>1000.15</v>
      </c>
      <c r="O450" s="314"/>
      <c r="P450" s="290">
        <v>26</v>
      </c>
      <c r="Q450" s="291">
        <v>867.31000000000006</v>
      </c>
      <c r="S450" s="111"/>
      <c r="T450" s="47"/>
      <c r="V450" s="81"/>
      <c r="W450" s="81"/>
      <c r="X450" s="81"/>
      <c r="Y450" s="81"/>
      <c r="Z450" s="81"/>
      <c r="AA450" s="64"/>
      <c r="AB450" s="5"/>
      <c r="AC450" s="5"/>
      <c r="AD450" s="5"/>
      <c r="AE450" s="5"/>
      <c r="AF450" s="5"/>
      <c r="AG450" s="5"/>
      <c r="AH450" s="5"/>
      <c r="AI450" s="5"/>
      <c r="AJ450" s="5"/>
      <c r="AK450" s="5"/>
      <c r="AL450" s="5"/>
      <c r="AM450" s="5"/>
    </row>
    <row r="451" spans="1:39" s="4" customFormat="1" ht="15" x14ac:dyDescent="0.25">
      <c r="A451" s="292" t="s">
        <v>646</v>
      </c>
      <c r="B451" s="292" t="s">
        <v>489</v>
      </c>
      <c r="C451" s="292"/>
      <c r="D451" s="293">
        <v>8004</v>
      </c>
      <c r="E451" s="11"/>
      <c r="F451" s="11"/>
      <c r="G451" s="8"/>
      <c r="I451" s="62"/>
      <c r="J451" s="47"/>
      <c r="K451" s="107"/>
      <c r="M451" s="288">
        <v>18</v>
      </c>
      <c r="N451" s="289">
        <v>588.38</v>
      </c>
      <c r="O451" s="314"/>
      <c r="P451" s="290">
        <v>23</v>
      </c>
      <c r="Q451" s="291">
        <v>345.27</v>
      </c>
      <c r="S451" s="111"/>
      <c r="T451" s="47"/>
      <c r="V451" s="81"/>
      <c r="W451" s="81"/>
      <c r="X451" s="81"/>
      <c r="Y451" s="81"/>
      <c r="Z451" s="81"/>
      <c r="AA451" s="64"/>
      <c r="AB451" s="5"/>
      <c r="AC451" s="5"/>
      <c r="AD451" s="5"/>
      <c r="AE451" s="5"/>
      <c r="AF451" s="5"/>
      <c r="AG451" s="5"/>
      <c r="AH451" s="5"/>
      <c r="AI451" s="5"/>
      <c r="AJ451" s="5"/>
      <c r="AK451" s="5"/>
      <c r="AL451" s="5"/>
      <c r="AM451" s="5"/>
    </row>
    <row r="452" spans="1:39" s="4" customFormat="1" ht="15" x14ac:dyDescent="0.25">
      <c r="A452" s="292" t="s">
        <v>646</v>
      </c>
      <c r="B452" s="292" t="s">
        <v>489</v>
      </c>
      <c r="C452" s="292"/>
      <c r="D452" s="293">
        <v>8089</v>
      </c>
      <c r="E452" s="11"/>
      <c r="F452" s="11"/>
      <c r="G452" s="8"/>
      <c r="I452" s="62"/>
      <c r="J452" s="47"/>
      <c r="K452" s="107"/>
      <c r="M452" s="288">
        <v>2</v>
      </c>
      <c r="N452" s="289">
        <v>58.49</v>
      </c>
      <c r="O452" s="314"/>
      <c r="P452" s="290">
        <v>2</v>
      </c>
      <c r="Q452" s="291">
        <v>78.959999999999994</v>
      </c>
      <c r="S452" s="111"/>
      <c r="T452" s="47"/>
      <c r="V452" s="81"/>
      <c r="W452" s="81"/>
      <c r="X452" s="81"/>
      <c r="Y452" s="81"/>
      <c r="Z452" s="81"/>
      <c r="AA452" s="64"/>
      <c r="AB452" s="5"/>
      <c r="AC452" s="5"/>
      <c r="AD452" s="5"/>
      <c r="AE452" s="5"/>
      <c r="AF452" s="5"/>
      <c r="AG452" s="5"/>
      <c r="AH452" s="5"/>
      <c r="AI452" s="5"/>
      <c r="AJ452" s="5"/>
      <c r="AK452" s="5"/>
      <c r="AL452" s="5"/>
      <c r="AM452" s="5"/>
    </row>
    <row r="453" spans="1:39" s="4" customFormat="1" ht="15" x14ac:dyDescent="0.25">
      <c r="A453" s="292" t="s">
        <v>646</v>
      </c>
      <c r="B453" s="292" t="s">
        <v>586</v>
      </c>
      <c r="C453" s="292"/>
      <c r="D453" s="293">
        <v>8090</v>
      </c>
      <c r="E453" s="11"/>
      <c r="F453" s="11"/>
      <c r="G453" s="8"/>
      <c r="I453" s="62"/>
      <c r="J453" s="47"/>
      <c r="K453" s="107"/>
      <c r="M453" s="288">
        <v>108</v>
      </c>
      <c r="N453" s="289">
        <v>3874.61</v>
      </c>
      <c r="O453" s="314"/>
      <c r="P453" s="290">
        <v>90</v>
      </c>
      <c r="Q453" s="291">
        <v>2422.9799999999996</v>
      </c>
      <c r="S453" s="111"/>
      <c r="T453" s="47"/>
      <c r="V453" s="81"/>
      <c r="W453" s="81"/>
      <c r="X453" s="81"/>
      <c r="Y453" s="81"/>
      <c r="Z453" s="81"/>
      <c r="AA453" s="64"/>
      <c r="AB453" s="5"/>
      <c r="AC453" s="5"/>
      <c r="AD453" s="5"/>
      <c r="AE453" s="5"/>
      <c r="AF453" s="5"/>
      <c r="AG453" s="5"/>
      <c r="AH453" s="5"/>
      <c r="AI453" s="5"/>
      <c r="AJ453" s="5"/>
      <c r="AK453" s="5"/>
      <c r="AL453" s="5"/>
      <c r="AM453" s="5"/>
    </row>
    <row r="454" spans="1:39" s="4" customFormat="1" ht="15" x14ac:dyDescent="0.25">
      <c r="A454" s="292" t="s">
        <v>646</v>
      </c>
      <c r="B454" s="292" t="s">
        <v>490</v>
      </c>
      <c r="C454" s="292"/>
      <c r="D454" s="293">
        <v>8091</v>
      </c>
      <c r="E454" s="11"/>
      <c r="F454" s="11"/>
      <c r="G454" s="8"/>
      <c r="I454" s="62"/>
      <c r="J454" s="47"/>
      <c r="K454" s="107"/>
      <c r="M454" s="288">
        <v>76</v>
      </c>
      <c r="N454" s="289">
        <v>2633.6799999999994</v>
      </c>
      <c r="O454" s="314"/>
      <c r="P454" s="290">
        <v>75</v>
      </c>
      <c r="Q454" s="291">
        <v>1835.0699999999995</v>
      </c>
      <c r="S454" s="111"/>
      <c r="T454" s="47"/>
      <c r="V454" s="81"/>
      <c r="W454" s="81"/>
      <c r="X454" s="81"/>
      <c r="Y454" s="81"/>
      <c r="Z454" s="81"/>
      <c r="AA454" s="64"/>
      <c r="AB454" s="5"/>
      <c r="AC454" s="5"/>
      <c r="AD454" s="5"/>
      <c r="AE454" s="5"/>
      <c r="AF454" s="5"/>
      <c r="AG454" s="5"/>
      <c r="AH454" s="5"/>
      <c r="AI454" s="5"/>
      <c r="AJ454" s="5"/>
      <c r="AK454" s="5"/>
      <c r="AL454" s="5"/>
      <c r="AM454" s="5"/>
    </row>
    <row r="455" spans="1:39" s="4" customFormat="1" ht="15" x14ac:dyDescent="0.25">
      <c r="A455" s="292" t="s">
        <v>646</v>
      </c>
      <c r="B455" s="292" t="s">
        <v>627</v>
      </c>
      <c r="C455" s="292"/>
      <c r="D455" s="293">
        <v>8204</v>
      </c>
      <c r="E455" s="11"/>
      <c r="F455" s="11"/>
      <c r="G455" s="8"/>
      <c r="I455" s="62"/>
      <c r="J455" s="47"/>
      <c r="K455" s="107"/>
      <c r="M455" s="288">
        <v>9</v>
      </c>
      <c r="N455" s="289">
        <v>146.97999999999999</v>
      </c>
      <c r="O455" s="314"/>
      <c r="P455" s="290">
        <v>6</v>
      </c>
      <c r="Q455" s="291">
        <v>71.36</v>
      </c>
      <c r="S455" s="111"/>
      <c r="T455" s="47"/>
      <c r="V455" s="81"/>
      <c r="W455" s="81"/>
      <c r="X455" s="81"/>
      <c r="Y455" s="81"/>
      <c r="Z455" s="81"/>
      <c r="AA455" s="64"/>
      <c r="AB455" s="5"/>
      <c r="AC455" s="5"/>
      <c r="AD455" s="5"/>
      <c r="AE455" s="5"/>
      <c r="AF455" s="5"/>
      <c r="AG455" s="5"/>
      <c r="AH455" s="5"/>
      <c r="AI455" s="5"/>
      <c r="AJ455" s="5"/>
      <c r="AK455" s="5"/>
      <c r="AL455" s="5"/>
      <c r="AM455" s="5"/>
    </row>
    <row r="456" spans="1:39" s="4" customFormat="1" ht="15" x14ac:dyDescent="0.25">
      <c r="A456" s="292" t="s">
        <v>646</v>
      </c>
      <c r="B456" s="292" t="s">
        <v>588</v>
      </c>
      <c r="C456" s="292"/>
      <c r="D456" s="293">
        <v>8051</v>
      </c>
      <c r="E456" s="11"/>
      <c r="F456" s="11"/>
      <c r="G456" s="8"/>
      <c r="I456" s="62"/>
      <c r="J456" s="47"/>
      <c r="K456" s="107"/>
      <c r="M456" s="288">
        <v>1</v>
      </c>
      <c r="N456" s="289">
        <v>62.51</v>
      </c>
      <c r="O456" s="314"/>
      <c r="P456" s="290">
        <v>3</v>
      </c>
      <c r="Q456" s="291">
        <v>60.85</v>
      </c>
      <c r="S456" s="111"/>
      <c r="T456" s="47"/>
      <c r="V456" s="81"/>
      <c r="W456" s="81"/>
      <c r="X456" s="81"/>
      <c r="Y456" s="81"/>
      <c r="Z456" s="81"/>
      <c r="AA456" s="64"/>
      <c r="AB456" s="5"/>
      <c r="AC456" s="5"/>
      <c r="AD456" s="5"/>
      <c r="AE456" s="5"/>
      <c r="AF456" s="5"/>
      <c r="AG456" s="5"/>
      <c r="AH456" s="5"/>
      <c r="AI456" s="5"/>
      <c r="AJ456" s="5"/>
      <c r="AK456" s="5"/>
      <c r="AL456" s="5"/>
      <c r="AM456" s="5"/>
    </row>
    <row r="457" spans="1:39" s="4" customFormat="1" ht="15" x14ac:dyDescent="0.25">
      <c r="A457" s="292" t="s">
        <v>646</v>
      </c>
      <c r="B457" s="292" t="s">
        <v>588</v>
      </c>
      <c r="C457" s="292"/>
      <c r="D457" s="293">
        <v>8096</v>
      </c>
      <c r="E457" s="11"/>
      <c r="F457" s="11"/>
      <c r="G457" s="8"/>
      <c r="I457" s="62"/>
      <c r="J457" s="47"/>
      <c r="K457" s="107"/>
      <c r="M457" s="288">
        <v>4</v>
      </c>
      <c r="N457" s="289">
        <v>114.25999999999999</v>
      </c>
      <c r="O457" s="314"/>
      <c r="P457" s="290">
        <v>3</v>
      </c>
      <c r="Q457" s="291">
        <v>69.289999999999992</v>
      </c>
      <c r="S457" s="111"/>
      <c r="T457" s="47"/>
      <c r="V457" s="81"/>
      <c r="W457" s="81"/>
      <c r="X457" s="81"/>
      <c r="Y457" s="81"/>
      <c r="Z457" s="81"/>
      <c r="AA457" s="64"/>
      <c r="AB457" s="5"/>
      <c r="AC457" s="5"/>
      <c r="AD457" s="5"/>
      <c r="AE457" s="5"/>
      <c r="AF457" s="5"/>
      <c r="AG457" s="5"/>
      <c r="AH457" s="5"/>
      <c r="AI457" s="5"/>
      <c r="AJ457" s="5"/>
      <c r="AK457" s="5"/>
      <c r="AL457" s="5"/>
      <c r="AM457" s="5"/>
    </row>
    <row r="458" spans="1:39" s="4" customFormat="1" ht="15" x14ac:dyDescent="0.25">
      <c r="A458" s="292" t="s">
        <v>646</v>
      </c>
      <c r="B458" s="292" t="s">
        <v>589</v>
      </c>
      <c r="C458" s="292"/>
      <c r="D458" s="293">
        <v>8051</v>
      </c>
      <c r="E458" s="11"/>
      <c r="F458" s="11"/>
      <c r="G458" s="8"/>
      <c r="I458" s="62"/>
      <c r="J458" s="47"/>
      <c r="K458" s="107"/>
      <c r="M458" s="288">
        <v>26</v>
      </c>
      <c r="N458" s="289">
        <v>405.3300000000001</v>
      </c>
      <c r="O458" s="314"/>
      <c r="P458" s="290">
        <v>21</v>
      </c>
      <c r="Q458" s="291">
        <v>318.29000000000002</v>
      </c>
      <c r="S458" s="111"/>
      <c r="T458" s="47"/>
      <c r="V458" s="81"/>
      <c r="W458" s="81"/>
      <c r="X458" s="81"/>
      <c r="Y458" s="81"/>
      <c r="Z458" s="81"/>
      <c r="AA458" s="64"/>
      <c r="AB458" s="5"/>
      <c r="AC458" s="5"/>
      <c r="AD458" s="5"/>
      <c r="AE458" s="5"/>
      <c r="AF458" s="5"/>
      <c r="AG458" s="5"/>
      <c r="AH458" s="5"/>
      <c r="AI458" s="5"/>
      <c r="AJ458" s="5"/>
      <c r="AK458" s="5"/>
      <c r="AL458" s="5"/>
      <c r="AM458" s="5"/>
    </row>
    <row r="459" spans="1:39" s="4" customFormat="1" ht="15" x14ac:dyDescent="0.25">
      <c r="A459" s="292" t="s">
        <v>646</v>
      </c>
      <c r="B459" s="292" t="s">
        <v>589</v>
      </c>
      <c r="C459" s="292"/>
      <c r="D459" s="293">
        <v>8066</v>
      </c>
      <c r="E459" s="11"/>
      <c r="F459" s="11"/>
      <c r="G459" s="8"/>
      <c r="I459" s="62"/>
      <c r="J459" s="47"/>
      <c r="K459" s="107"/>
      <c r="M459" s="288">
        <v>1</v>
      </c>
      <c r="N459" s="289">
        <v>5</v>
      </c>
      <c r="O459" s="314"/>
      <c r="P459" s="290">
        <v>1</v>
      </c>
      <c r="Q459" s="291">
        <v>5</v>
      </c>
      <c r="S459" s="111"/>
      <c r="T459" s="47"/>
      <c r="V459" s="81"/>
      <c r="W459" s="81"/>
      <c r="X459" s="81"/>
      <c r="Y459" s="81"/>
      <c r="Z459" s="81"/>
      <c r="AA459" s="64"/>
      <c r="AB459" s="5"/>
      <c r="AC459" s="5"/>
      <c r="AD459" s="5"/>
      <c r="AE459" s="5"/>
      <c r="AF459" s="5"/>
      <c r="AG459" s="5"/>
      <c r="AH459" s="5"/>
      <c r="AI459" s="5"/>
      <c r="AJ459" s="5"/>
      <c r="AK459" s="5"/>
      <c r="AL459" s="5"/>
      <c r="AM459" s="5"/>
    </row>
    <row r="460" spans="1:39" s="4" customFormat="1" ht="15" x14ac:dyDescent="0.25">
      <c r="A460" s="292" t="s">
        <v>646</v>
      </c>
      <c r="B460" s="292" t="s">
        <v>589</v>
      </c>
      <c r="C460" s="292"/>
      <c r="D460" s="293">
        <v>8086</v>
      </c>
      <c r="E460" s="11"/>
      <c r="F460" s="11"/>
      <c r="G460" s="8"/>
      <c r="I460" s="62"/>
      <c r="J460" s="47"/>
      <c r="K460" s="107"/>
      <c r="M460" s="288">
        <v>8</v>
      </c>
      <c r="N460" s="289">
        <v>216.87</v>
      </c>
      <c r="O460" s="314"/>
      <c r="P460" s="290">
        <v>7</v>
      </c>
      <c r="Q460" s="291">
        <v>260.38</v>
      </c>
      <c r="S460" s="111"/>
      <c r="T460" s="47"/>
      <c r="V460" s="81"/>
      <c r="W460" s="81"/>
      <c r="X460" s="81"/>
      <c r="Y460" s="81"/>
      <c r="Z460" s="81"/>
      <c r="AA460" s="64"/>
      <c r="AB460" s="5"/>
      <c r="AC460" s="5"/>
      <c r="AD460" s="5"/>
      <c r="AE460" s="5"/>
      <c r="AF460" s="5"/>
      <c r="AG460" s="5"/>
      <c r="AH460" s="5"/>
      <c r="AI460" s="5"/>
      <c r="AJ460" s="5"/>
      <c r="AK460" s="5"/>
      <c r="AL460" s="5"/>
      <c r="AM460" s="5"/>
    </row>
    <row r="461" spans="1:39" s="4" customFormat="1" ht="15" x14ac:dyDescent="0.25">
      <c r="A461" s="292" t="s">
        <v>646</v>
      </c>
      <c r="B461" s="292" t="s">
        <v>589</v>
      </c>
      <c r="C461" s="292"/>
      <c r="D461" s="293">
        <v>8096</v>
      </c>
      <c r="E461" s="11"/>
      <c r="F461" s="11"/>
      <c r="G461" s="8"/>
      <c r="I461" s="62"/>
      <c r="J461" s="47"/>
      <c r="K461" s="107"/>
      <c r="M461" s="288">
        <v>19</v>
      </c>
      <c r="N461" s="289">
        <v>619.39</v>
      </c>
      <c r="O461" s="314"/>
      <c r="P461" s="290">
        <v>18</v>
      </c>
      <c r="Q461" s="291">
        <v>483.78999999999991</v>
      </c>
      <c r="S461" s="111"/>
      <c r="T461" s="47"/>
      <c r="V461" s="81"/>
      <c r="W461" s="81"/>
      <c r="X461" s="81"/>
      <c r="Y461" s="81"/>
      <c r="Z461" s="81"/>
      <c r="AA461" s="64"/>
      <c r="AB461" s="5"/>
      <c r="AC461" s="5"/>
      <c r="AD461" s="5"/>
      <c r="AE461" s="5"/>
      <c r="AF461" s="5"/>
      <c r="AG461" s="5"/>
      <c r="AH461" s="5"/>
      <c r="AI461" s="5"/>
      <c r="AJ461" s="5"/>
      <c r="AK461" s="5"/>
      <c r="AL461" s="5"/>
      <c r="AM461" s="5"/>
    </row>
    <row r="462" spans="1:39" s="4" customFormat="1" ht="15" x14ac:dyDescent="0.25">
      <c r="A462" s="292" t="s">
        <v>646</v>
      </c>
      <c r="B462" s="292" t="s">
        <v>590</v>
      </c>
      <c r="C462" s="292"/>
      <c r="D462" s="293">
        <v>8260</v>
      </c>
      <c r="E462" s="11"/>
      <c r="F462" s="11"/>
      <c r="G462" s="8"/>
      <c r="I462" s="62"/>
      <c r="J462" s="47"/>
      <c r="K462" s="107"/>
      <c r="M462" s="288">
        <v>3</v>
      </c>
      <c r="N462" s="289">
        <v>132.84</v>
      </c>
      <c r="O462" s="314"/>
      <c r="P462" s="290">
        <v>4</v>
      </c>
      <c r="Q462" s="291">
        <v>199.89000000000001</v>
      </c>
      <c r="S462" s="111"/>
      <c r="T462" s="47"/>
      <c r="V462" s="81"/>
      <c r="W462" s="81"/>
      <c r="X462" s="81"/>
      <c r="Y462" s="81"/>
      <c r="Z462" s="81"/>
      <c r="AA462" s="64"/>
      <c r="AB462" s="5"/>
      <c r="AC462" s="5"/>
      <c r="AD462" s="5"/>
      <c r="AE462" s="5"/>
      <c r="AF462" s="5"/>
      <c r="AG462" s="5"/>
      <c r="AH462" s="5"/>
      <c r="AI462" s="5"/>
      <c r="AJ462" s="5"/>
      <c r="AK462" s="5"/>
      <c r="AL462" s="5"/>
      <c r="AM462" s="5"/>
    </row>
    <row r="463" spans="1:39" s="4" customFormat="1" ht="15" x14ac:dyDescent="0.25">
      <c r="A463" s="292" t="s">
        <v>646</v>
      </c>
      <c r="B463" s="292" t="s">
        <v>491</v>
      </c>
      <c r="C463" s="292"/>
      <c r="D463" s="293">
        <v>8252</v>
      </c>
      <c r="E463" s="11"/>
      <c r="F463" s="11"/>
      <c r="G463" s="8"/>
      <c r="I463" s="62"/>
      <c r="J463" s="47"/>
      <c r="K463" s="107"/>
      <c r="M463" s="288">
        <v>10</v>
      </c>
      <c r="N463" s="289">
        <v>259.52999999999997</v>
      </c>
      <c r="O463" s="314"/>
      <c r="P463" s="290">
        <v>10</v>
      </c>
      <c r="Q463" s="291">
        <v>330.64</v>
      </c>
      <c r="S463" s="111"/>
      <c r="T463" s="47"/>
      <c r="V463" s="81"/>
      <c r="W463" s="81"/>
      <c r="X463" s="81"/>
      <c r="Y463" s="81"/>
      <c r="Z463" s="81"/>
      <c r="AA463" s="64"/>
      <c r="AB463" s="5"/>
      <c r="AC463" s="5"/>
      <c r="AD463" s="5"/>
      <c r="AE463" s="5"/>
      <c r="AF463" s="5"/>
      <c r="AG463" s="5"/>
      <c r="AH463" s="5"/>
      <c r="AI463" s="5"/>
      <c r="AJ463" s="5"/>
      <c r="AK463" s="5"/>
      <c r="AL463" s="5"/>
      <c r="AM463" s="5"/>
    </row>
    <row r="464" spans="1:39" s="4" customFormat="1" ht="15" x14ac:dyDescent="0.25">
      <c r="A464" s="292" t="s">
        <v>646</v>
      </c>
      <c r="B464" s="292" t="s">
        <v>628</v>
      </c>
      <c r="C464" s="292"/>
      <c r="D464" s="293">
        <v>8260</v>
      </c>
      <c r="E464" s="11"/>
      <c r="F464" s="11"/>
      <c r="G464" s="8"/>
      <c r="I464" s="62"/>
      <c r="J464" s="47"/>
      <c r="K464" s="107"/>
      <c r="M464" s="288">
        <v>9</v>
      </c>
      <c r="N464" s="289">
        <v>362.74</v>
      </c>
      <c r="O464" s="314"/>
      <c r="P464" s="290">
        <v>7</v>
      </c>
      <c r="Q464" s="291">
        <v>216.44</v>
      </c>
      <c r="S464" s="111"/>
      <c r="T464" s="47"/>
      <c r="V464" s="81"/>
      <c r="W464" s="81"/>
      <c r="X464" s="81"/>
      <c r="Y464" s="81"/>
      <c r="Z464" s="81"/>
      <c r="AA464" s="64"/>
      <c r="AB464" s="5"/>
      <c r="AC464" s="5"/>
      <c r="AD464" s="5"/>
      <c r="AE464" s="5"/>
      <c r="AF464" s="5"/>
      <c r="AG464" s="5"/>
      <c r="AH464" s="5"/>
      <c r="AI464" s="5"/>
      <c r="AJ464" s="5"/>
      <c r="AK464" s="5"/>
      <c r="AL464" s="5"/>
      <c r="AM464" s="5"/>
    </row>
    <row r="465" spans="1:39" s="4" customFormat="1" ht="15" x14ac:dyDescent="0.25">
      <c r="A465" s="292" t="s">
        <v>646</v>
      </c>
      <c r="B465" s="292" t="s">
        <v>492</v>
      </c>
      <c r="C465" s="292"/>
      <c r="D465" s="293">
        <v>8260</v>
      </c>
      <c r="E465" s="11"/>
      <c r="F465" s="11"/>
      <c r="G465" s="8"/>
      <c r="I465" s="62"/>
      <c r="J465" s="47"/>
      <c r="K465" s="107"/>
      <c r="M465" s="288">
        <v>200</v>
      </c>
      <c r="N465" s="289">
        <v>6100.1900000000014</v>
      </c>
      <c r="O465" s="314"/>
      <c r="P465" s="290">
        <v>210</v>
      </c>
      <c r="Q465" s="291">
        <v>5309.8100000000013</v>
      </c>
      <c r="S465" s="111"/>
      <c r="T465" s="47"/>
      <c r="V465" s="81"/>
      <c r="W465" s="81"/>
      <c r="X465" s="81"/>
      <c r="Y465" s="81"/>
      <c r="Z465" s="81"/>
      <c r="AA465" s="64"/>
      <c r="AB465" s="5"/>
      <c r="AC465" s="5"/>
      <c r="AD465" s="5"/>
      <c r="AE465" s="5"/>
      <c r="AF465" s="5"/>
      <c r="AG465" s="5"/>
      <c r="AH465" s="5"/>
      <c r="AI465" s="5"/>
      <c r="AJ465" s="5"/>
      <c r="AK465" s="5"/>
      <c r="AL465" s="5"/>
      <c r="AM465" s="5"/>
    </row>
    <row r="466" spans="1:39" s="4" customFormat="1" ht="15" x14ac:dyDescent="0.25">
      <c r="A466" s="292" t="s">
        <v>646</v>
      </c>
      <c r="B466" s="292" t="s">
        <v>493</v>
      </c>
      <c r="C466" s="292"/>
      <c r="D466" s="293">
        <v>8094</v>
      </c>
      <c r="E466" s="11"/>
      <c r="F466" s="11"/>
      <c r="G466" s="8"/>
      <c r="I466" s="62"/>
      <c r="J466" s="47"/>
      <c r="K466" s="107"/>
      <c r="M466" s="288">
        <v>602</v>
      </c>
      <c r="N466" s="289">
        <v>17090.640000000003</v>
      </c>
      <c r="O466" s="314"/>
      <c r="P466" s="290">
        <v>584</v>
      </c>
      <c r="Q466" s="291">
        <v>12736.39</v>
      </c>
      <c r="S466" s="111"/>
      <c r="T466" s="47"/>
      <c r="V466" s="81"/>
      <c r="W466" s="81"/>
      <c r="X466" s="81"/>
      <c r="Y466" s="81"/>
      <c r="Z466" s="81"/>
      <c r="AA466" s="64"/>
      <c r="AB466" s="5"/>
      <c r="AC466" s="5"/>
      <c r="AD466" s="5"/>
      <c r="AE466" s="5"/>
      <c r="AF466" s="5"/>
      <c r="AG466" s="5"/>
      <c r="AH466" s="5"/>
      <c r="AI466" s="5"/>
      <c r="AJ466" s="5"/>
      <c r="AK466" s="5"/>
      <c r="AL466" s="5"/>
      <c r="AM466" s="5"/>
    </row>
    <row r="467" spans="1:39" s="4" customFormat="1" ht="15" x14ac:dyDescent="0.25">
      <c r="A467" s="292" t="s">
        <v>646</v>
      </c>
      <c r="B467" s="292" t="s">
        <v>592</v>
      </c>
      <c r="C467" s="292"/>
      <c r="D467" s="293">
        <v>8004</v>
      </c>
      <c r="E467" s="11"/>
      <c r="F467" s="11"/>
      <c r="G467" s="8"/>
      <c r="I467" s="62"/>
      <c r="J467" s="47"/>
      <c r="K467" s="107"/>
      <c r="M467" s="288">
        <v>2</v>
      </c>
      <c r="N467" s="289">
        <v>83.03</v>
      </c>
      <c r="O467" s="314"/>
      <c r="P467" s="290">
        <v>3</v>
      </c>
      <c r="Q467" s="291">
        <v>63.11</v>
      </c>
      <c r="S467" s="111"/>
      <c r="T467" s="47"/>
      <c r="V467" s="81"/>
      <c r="W467" s="81"/>
      <c r="X467" s="81"/>
      <c r="Y467" s="81"/>
      <c r="Z467" s="81"/>
      <c r="AA467" s="64"/>
      <c r="AB467" s="5"/>
      <c r="AC467" s="5"/>
      <c r="AD467" s="5"/>
      <c r="AE467" s="5"/>
      <c r="AF467" s="5"/>
      <c r="AG467" s="5"/>
      <c r="AH467" s="5"/>
      <c r="AI467" s="5"/>
      <c r="AJ467" s="5"/>
      <c r="AK467" s="5"/>
      <c r="AL467" s="5"/>
      <c r="AM467" s="5"/>
    </row>
    <row r="468" spans="1:39" s="4" customFormat="1" ht="15" x14ac:dyDescent="0.25">
      <c r="A468" s="292" t="s">
        <v>646</v>
      </c>
      <c r="B468" s="292" t="s">
        <v>592</v>
      </c>
      <c r="C468" s="292"/>
      <c r="D468" s="293">
        <v>8009</v>
      </c>
      <c r="E468" s="11"/>
      <c r="F468" s="11"/>
      <c r="G468" s="8"/>
      <c r="I468" s="62"/>
      <c r="J468" s="47"/>
      <c r="K468" s="107"/>
      <c r="M468" s="288">
        <v>5</v>
      </c>
      <c r="N468" s="289">
        <v>199.60999999999999</v>
      </c>
      <c r="O468" s="314"/>
      <c r="P468" s="290">
        <v>4</v>
      </c>
      <c r="Q468" s="291">
        <v>109.66</v>
      </c>
      <c r="S468" s="111"/>
      <c r="T468" s="47"/>
      <c r="V468" s="81"/>
      <c r="W468" s="81"/>
      <c r="X468" s="81"/>
      <c r="Y468" s="81"/>
      <c r="Z468" s="81"/>
      <c r="AA468" s="64"/>
      <c r="AB468" s="5"/>
      <c r="AC468" s="5"/>
      <c r="AD468" s="5"/>
      <c r="AE468" s="5"/>
      <c r="AF468" s="5"/>
      <c r="AG468" s="5"/>
      <c r="AH468" s="5"/>
      <c r="AI468" s="5"/>
      <c r="AJ468" s="5"/>
      <c r="AK468" s="5"/>
      <c r="AL468" s="5"/>
      <c r="AM468" s="5"/>
    </row>
    <row r="469" spans="1:39" s="4" customFormat="1" ht="15" x14ac:dyDescent="0.25">
      <c r="A469" s="292" t="s">
        <v>646</v>
      </c>
      <c r="B469" s="292" t="s">
        <v>592</v>
      </c>
      <c r="C469" s="292"/>
      <c r="D469" s="293">
        <v>8037</v>
      </c>
      <c r="E469" s="11"/>
      <c r="F469" s="11"/>
      <c r="G469" s="8"/>
      <c r="I469" s="62"/>
      <c r="J469" s="47"/>
      <c r="K469" s="107"/>
      <c r="M469" s="288">
        <v>14</v>
      </c>
      <c r="N469" s="289">
        <v>530.79</v>
      </c>
      <c r="O469" s="314"/>
      <c r="P469" s="290">
        <v>12</v>
      </c>
      <c r="Q469" s="291">
        <v>298.51</v>
      </c>
      <c r="S469" s="111"/>
      <c r="T469" s="47"/>
      <c r="V469" s="81"/>
      <c r="W469" s="81"/>
      <c r="X469" s="81"/>
      <c r="Y469" s="81"/>
      <c r="Z469" s="81"/>
      <c r="AA469" s="64"/>
      <c r="AB469" s="5"/>
      <c r="AC469" s="5"/>
      <c r="AD469" s="5"/>
      <c r="AE469" s="5"/>
      <c r="AF469" s="5"/>
      <c r="AG469" s="5"/>
      <c r="AH469" s="5"/>
      <c r="AI469" s="5"/>
      <c r="AJ469" s="5"/>
      <c r="AK469" s="5"/>
      <c r="AL469" s="5"/>
      <c r="AM469" s="5"/>
    </row>
    <row r="470" spans="1:39" s="4" customFormat="1" ht="15" x14ac:dyDescent="0.25">
      <c r="A470" s="292" t="s">
        <v>646</v>
      </c>
      <c r="B470" s="292" t="s">
        <v>592</v>
      </c>
      <c r="C470" s="292"/>
      <c r="D470" s="293">
        <v>8081</v>
      </c>
      <c r="E470" s="11"/>
      <c r="F470" s="11"/>
      <c r="G470" s="8"/>
      <c r="I470" s="62"/>
      <c r="J470" s="47"/>
      <c r="K470" s="107"/>
      <c r="M470" s="288">
        <v>59</v>
      </c>
      <c r="N470" s="289">
        <v>2117.9799999999996</v>
      </c>
      <c r="O470" s="314"/>
      <c r="P470" s="290">
        <v>59</v>
      </c>
      <c r="Q470" s="291">
        <v>1441.72</v>
      </c>
      <c r="S470" s="111"/>
      <c r="T470" s="47"/>
      <c r="V470" s="81"/>
      <c r="W470" s="81"/>
      <c r="X470" s="81"/>
      <c r="Y470" s="81"/>
      <c r="Z470" s="81"/>
      <c r="AA470" s="64"/>
      <c r="AB470" s="5"/>
      <c r="AC470" s="5"/>
      <c r="AD470" s="5"/>
      <c r="AE470" s="5"/>
      <c r="AF470" s="5"/>
      <c r="AG470" s="5"/>
      <c r="AH470" s="5"/>
      <c r="AI470" s="5"/>
      <c r="AJ470" s="5"/>
      <c r="AK470" s="5"/>
      <c r="AL470" s="5"/>
      <c r="AM470" s="5"/>
    </row>
    <row r="471" spans="1:39" s="4" customFormat="1" ht="15" x14ac:dyDescent="0.25">
      <c r="A471" s="292" t="s">
        <v>646</v>
      </c>
      <c r="B471" s="292" t="s">
        <v>592</v>
      </c>
      <c r="C471" s="292"/>
      <c r="D471" s="293">
        <v>8089</v>
      </c>
      <c r="E471" s="11"/>
      <c r="F471" s="11"/>
      <c r="G471" s="8"/>
      <c r="I471" s="62"/>
      <c r="J471" s="47"/>
      <c r="K471" s="107"/>
      <c r="M471" s="288">
        <v>2</v>
      </c>
      <c r="N471" s="289">
        <v>67.27</v>
      </c>
      <c r="O471" s="314"/>
      <c r="P471" s="290">
        <v>2</v>
      </c>
      <c r="Q471" s="291">
        <v>57.230000000000004</v>
      </c>
      <c r="S471" s="111"/>
      <c r="T471" s="47"/>
      <c r="V471" s="81"/>
      <c r="W471" s="81"/>
      <c r="X471" s="81"/>
      <c r="Y471" s="81"/>
      <c r="Z471" s="81"/>
      <c r="AA471" s="64"/>
      <c r="AB471" s="5"/>
      <c r="AC471" s="5"/>
      <c r="AD471" s="5"/>
      <c r="AE471" s="5"/>
      <c r="AF471" s="5"/>
      <c r="AG471" s="5"/>
      <c r="AH471" s="5"/>
      <c r="AI471" s="5"/>
      <c r="AJ471" s="5"/>
      <c r="AK471" s="5"/>
      <c r="AL471" s="5"/>
      <c r="AM471" s="5"/>
    </row>
    <row r="472" spans="1:39" s="4" customFormat="1" ht="15" x14ac:dyDescent="0.25">
      <c r="A472" s="292" t="s">
        <v>646</v>
      </c>
      <c r="B472" s="292" t="s">
        <v>593</v>
      </c>
      <c r="C472" s="292"/>
      <c r="D472" s="293">
        <v>8081</v>
      </c>
      <c r="E472" s="11"/>
      <c r="F472" s="11"/>
      <c r="G472" s="8"/>
      <c r="I472" s="62"/>
      <c r="J472" s="47"/>
      <c r="K472" s="107"/>
      <c r="M472" s="288">
        <v>9</v>
      </c>
      <c r="N472" s="289">
        <v>297.40999999999997</v>
      </c>
      <c r="O472" s="314"/>
      <c r="P472" s="290">
        <v>8</v>
      </c>
      <c r="Q472" s="291">
        <v>204.26999999999998</v>
      </c>
      <c r="S472" s="111"/>
      <c r="T472" s="47"/>
      <c r="V472" s="81"/>
      <c r="W472" s="81"/>
      <c r="X472" s="81"/>
      <c r="Y472" s="81"/>
      <c r="Z472" s="81"/>
      <c r="AA472" s="64"/>
      <c r="AB472" s="5"/>
      <c r="AC472" s="5"/>
      <c r="AD472" s="5"/>
      <c r="AE472" s="5"/>
      <c r="AF472" s="5"/>
      <c r="AG472" s="5"/>
      <c r="AH472" s="5"/>
      <c r="AI472" s="5"/>
      <c r="AJ472" s="5"/>
      <c r="AK472" s="5"/>
      <c r="AL472" s="5"/>
      <c r="AM472" s="5"/>
    </row>
    <row r="473" spans="1:39" s="4" customFormat="1" ht="15" x14ac:dyDescent="0.25">
      <c r="A473" s="292" t="s">
        <v>646</v>
      </c>
      <c r="B473" s="292" t="s">
        <v>593</v>
      </c>
      <c r="C473" s="292"/>
      <c r="D473" s="293">
        <v>8095</v>
      </c>
      <c r="E473" s="11"/>
      <c r="F473" s="11"/>
      <c r="G473" s="8"/>
      <c r="I473" s="62"/>
      <c r="J473" s="47"/>
      <c r="K473" s="107"/>
      <c r="M473" s="288">
        <v>5</v>
      </c>
      <c r="N473" s="289">
        <v>197.83999999999997</v>
      </c>
      <c r="O473" s="314"/>
      <c r="P473" s="290">
        <v>3</v>
      </c>
      <c r="Q473" s="291">
        <v>76.75</v>
      </c>
      <c r="S473" s="111"/>
      <c r="T473" s="47"/>
      <c r="V473" s="81"/>
      <c r="W473" s="81"/>
      <c r="X473" s="81"/>
      <c r="Y473" s="81"/>
      <c r="Z473" s="81"/>
      <c r="AA473" s="64"/>
      <c r="AB473" s="5"/>
      <c r="AC473" s="5"/>
      <c r="AD473" s="5"/>
      <c r="AE473" s="5"/>
      <c r="AF473" s="5"/>
      <c r="AG473" s="5"/>
      <c r="AH473" s="5"/>
      <c r="AI473" s="5"/>
      <c r="AJ473" s="5"/>
      <c r="AK473" s="5"/>
      <c r="AL473" s="5"/>
      <c r="AM473" s="5"/>
    </row>
    <row r="474" spans="1:39" s="4" customFormat="1" ht="15" x14ac:dyDescent="0.25">
      <c r="A474" s="292" t="s">
        <v>646</v>
      </c>
      <c r="B474" s="292" t="s">
        <v>494</v>
      </c>
      <c r="C474" s="292"/>
      <c r="D474" s="293">
        <v>8270</v>
      </c>
      <c r="E474" s="11"/>
      <c r="F474" s="11"/>
      <c r="G474" s="8"/>
      <c r="I474" s="62"/>
      <c r="J474" s="47"/>
      <c r="K474" s="107"/>
      <c r="M474" s="288">
        <v>64</v>
      </c>
      <c r="N474" s="289">
        <v>2083.1300000000006</v>
      </c>
      <c r="O474" s="314"/>
      <c r="P474" s="290">
        <v>59</v>
      </c>
      <c r="Q474" s="291">
        <v>1762.59</v>
      </c>
      <c r="S474" s="111"/>
      <c r="T474" s="47"/>
      <c r="V474" s="81"/>
      <c r="W474" s="81"/>
      <c r="X474" s="81"/>
      <c r="Y474" s="81"/>
      <c r="Z474" s="81"/>
      <c r="AA474" s="64"/>
      <c r="AB474" s="5"/>
      <c r="AC474" s="5"/>
      <c r="AD474" s="5"/>
      <c r="AE474" s="5"/>
      <c r="AF474" s="5"/>
      <c r="AG474" s="5"/>
      <c r="AH474" s="5"/>
      <c r="AI474" s="5"/>
      <c r="AJ474" s="5"/>
      <c r="AK474" s="5"/>
      <c r="AL474" s="5"/>
      <c r="AM474" s="5"/>
    </row>
    <row r="475" spans="1:39" s="4" customFormat="1" ht="15" x14ac:dyDescent="0.25">
      <c r="A475" s="292" t="s">
        <v>646</v>
      </c>
      <c r="B475" s="292" t="s">
        <v>494</v>
      </c>
      <c r="C475" s="292"/>
      <c r="D475" s="293">
        <v>8434</v>
      </c>
      <c r="E475" s="11"/>
      <c r="F475" s="11"/>
      <c r="G475" s="8"/>
      <c r="I475" s="62"/>
      <c r="J475" s="47"/>
      <c r="K475" s="107"/>
      <c r="M475" s="288">
        <v>1</v>
      </c>
      <c r="N475" s="289">
        <v>5</v>
      </c>
      <c r="O475" s="314"/>
      <c r="P475" s="290"/>
      <c r="Q475" s="291"/>
      <c r="S475" s="111"/>
      <c r="T475" s="47"/>
      <c r="V475" s="81"/>
      <c r="W475" s="81"/>
      <c r="X475" s="81"/>
      <c r="Y475" s="81"/>
      <c r="Z475" s="81"/>
      <c r="AA475" s="64"/>
      <c r="AB475" s="5"/>
      <c r="AC475" s="5"/>
      <c r="AD475" s="5"/>
      <c r="AE475" s="5"/>
      <c r="AF475" s="5"/>
      <c r="AG475" s="5"/>
      <c r="AH475" s="5"/>
      <c r="AI475" s="5"/>
      <c r="AJ475" s="5"/>
      <c r="AK475" s="5"/>
      <c r="AL475" s="5"/>
      <c r="AM475" s="5"/>
    </row>
    <row r="476" spans="1:39" s="4" customFormat="1" ht="15" x14ac:dyDescent="0.25">
      <c r="A476" s="292" t="s">
        <v>646</v>
      </c>
      <c r="B476" s="292" t="s">
        <v>499</v>
      </c>
      <c r="C476" s="292"/>
      <c r="D476" s="293">
        <v>8097</v>
      </c>
      <c r="E476" s="11"/>
      <c r="F476" s="11"/>
      <c r="G476" s="8"/>
      <c r="I476" s="62"/>
      <c r="J476" s="47"/>
      <c r="K476" s="107"/>
      <c r="M476" s="288">
        <v>45</v>
      </c>
      <c r="N476" s="289">
        <v>2023.8399999999997</v>
      </c>
      <c r="O476" s="314"/>
      <c r="P476" s="290">
        <v>40</v>
      </c>
      <c r="Q476" s="291">
        <v>1371.5799999999995</v>
      </c>
      <c r="S476" s="111"/>
      <c r="T476" s="47"/>
      <c r="V476" s="81"/>
      <c r="W476" s="81"/>
      <c r="X476" s="81"/>
      <c r="Y476" s="81"/>
      <c r="Z476" s="81"/>
      <c r="AA476" s="64"/>
      <c r="AB476" s="5"/>
      <c r="AC476" s="5"/>
      <c r="AD476" s="5"/>
      <c r="AE476" s="5"/>
      <c r="AF476" s="5"/>
      <c r="AG476" s="5"/>
      <c r="AH476" s="5"/>
      <c r="AI476" s="5"/>
      <c r="AJ476" s="5"/>
      <c r="AK476" s="5"/>
      <c r="AL476" s="5"/>
      <c r="AM476" s="5"/>
    </row>
    <row r="477" spans="1:39" s="4" customFormat="1" ht="15" x14ac:dyDescent="0.25">
      <c r="A477" s="292" t="s">
        <v>646</v>
      </c>
      <c r="B477" s="292" t="s">
        <v>594</v>
      </c>
      <c r="C477" s="292"/>
      <c r="D477" s="293">
        <v>8096</v>
      </c>
      <c r="E477" s="11"/>
      <c r="F477" s="11"/>
      <c r="G477" s="8"/>
      <c r="I477" s="62"/>
      <c r="J477" s="47"/>
      <c r="K477" s="107"/>
      <c r="M477" s="288">
        <v>6</v>
      </c>
      <c r="N477" s="289">
        <v>141.43</v>
      </c>
      <c r="O477" s="314"/>
      <c r="P477" s="290">
        <v>4</v>
      </c>
      <c r="Q477" s="291">
        <v>131.47</v>
      </c>
      <c r="S477" s="111"/>
      <c r="T477" s="47"/>
      <c r="V477" s="81"/>
      <c r="W477" s="81"/>
      <c r="X477" s="81"/>
      <c r="Y477" s="81"/>
      <c r="Z477" s="81"/>
      <c r="AA477" s="64"/>
      <c r="AB477" s="5"/>
      <c r="AC477" s="5"/>
      <c r="AD477" s="5"/>
      <c r="AE477" s="5"/>
      <c r="AF477" s="5"/>
      <c r="AG477" s="5"/>
      <c r="AH477" s="5"/>
      <c r="AI477" s="5"/>
      <c r="AJ477" s="5"/>
      <c r="AK477" s="5"/>
      <c r="AL477" s="5"/>
      <c r="AM477" s="5"/>
    </row>
    <row r="478" spans="1:39" s="4" customFormat="1" ht="15" x14ac:dyDescent="0.25">
      <c r="A478" s="292" t="s">
        <v>646</v>
      </c>
      <c r="B478" s="292" t="s">
        <v>595</v>
      </c>
      <c r="C478" s="292"/>
      <c r="D478" s="293">
        <v>8098</v>
      </c>
      <c r="E478" s="11"/>
      <c r="F478" s="11"/>
      <c r="G478" s="8"/>
      <c r="I478" s="62"/>
      <c r="J478" s="47"/>
      <c r="K478" s="107"/>
      <c r="M478" s="288">
        <v>102</v>
      </c>
      <c r="N478" s="289">
        <v>1979.8400000000001</v>
      </c>
      <c r="O478" s="314"/>
      <c r="P478" s="290">
        <v>92</v>
      </c>
      <c r="Q478" s="291">
        <v>1524.87</v>
      </c>
      <c r="S478" s="111"/>
      <c r="T478" s="47"/>
      <c r="V478" s="81"/>
      <c r="W478" s="81"/>
      <c r="X478" s="81"/>
      <c r="Y478" s="81"/>
      <c r="Z478" s="81"/>
      <c r="AA478" s="64"/>
      <c r="AB478" s="5"/>
      <c r="AC478" s="5"/>
      <c r="AD478" s="5"/>
      <c r="AE478" s="5"/>
      <c r="AF478" s="5"/>
      <c r="AG478" s="5"/>
      <c r="AH478" s="5"/>
      <c r="AI478" s="5"/>
      <c r="AJ478" s="5"/>
      <c r="AK478" s="5"/>
      <c r="AL478" s="5"/>
      <c r="AM478" s="5"/>
    </row>
    <row r="479" spans="1:39" s="4" customFormat="1" ht="15" x14ac:dyDescent="0.25">
      <c r="A479" s="292" t="s">
        <v>646</v>
      </c>
      <c r="B479" s="292" t="s">
        <v>597</v>
      </c>
      <c r="C479" s="292"/>
      <c r="D479" s="293">
        <v>8085</v>
      </c>
      <c r="E479" s="11"/>
      <c r="F479" s="11"/>
      <c r="G479" s="8"/>
      <c r="I479" s="62"/>
      <c r="J479" s="47"/>
      <c r="K479" s="107"/>
      <c r="M479" s="288">
        <v>7</v>
      </c>
      <c r="N479" s="289">
        <v>145.07</v>
      </c>
      <c r="O479" s="314"/>
      <c r="P479" s="290">
        <v>9</v>
      </c>
      <c r="Q479" s="291">
        <v>138.68</v>
      </c>
      <c r="S479" s="111"/>
      <c r="T479" s="47"/>
      <c r="V479" s="81"/>
      <c r="W479" s="81"/>
      <c r="X479" s="81"/>
      <c r="Y479" s="81"/>
      <c r="Z479" s="81"/>
      <c r="AA479" s="64"/>
      <c r="AB479" s="5"/>
      <c r="AC479" s="5"/>
      <c r="AD479" s="5"/>
      <c r="AE479" s="5"/>
      <c r="AF479" s="5"/>
      <c r="AG479" s="5"/>
      <c r="AH479" s="5"/>
      <c r="AI479" s="5"/>
      <c r="AJ479" s="5"/>
      <c r="AK479" s="5"/>
      <c r="AL479" s="5"/>
      <c r="AM479" s="5"/>
    </row>
    <row r="480" spans="1:39" s="4" customFormat="1" ht="15" x14ac:dyDescent="0.25">
      <c r="A480" s="292" t="s">
        <v>646</v>
      </c>
      <c r="B480" s="292" t="s">
        <v>598</v>
      </c>
      <c r="C480" s="292"/>
      <c r="D480" s="293">
        <v>8085</v>
      </c>
      <c r="E480" s="11"/>
      <c r="F480" s="11"/>
      <c r="G480" s="8"/>
      <c r="I480" s="62"/>
      <c r="J480" s="47"/>
      <c r="K480" s="107"/>
      <c r="M480" s="288">
        <v>3</v>
      </c>
      <c r="N480" s="289">
        <v>87.17</v>
      </c>
      <c r="O480" s="314"/>
      <c r="P480" s="290"/>
      <c r="Q480" s="291"/>
      <c r="S480" s="111"/>
      <c r="T480" s="47"/>
      <c r="V480" s="81"/>
      <c r="W480" s="81"/>
      <c r="X480" s="81"/>
      <c r="Y480" s="81"/>
      <c r="Z480" s="81"/>
      <c r="AA480" s="64"/>
      <c r="AB480" s="5"/>
      <c r="AC480" s="5"/>
      <c r="AD480" s="5"/>
      <c r="AE480" s="5"/>
      <c r="AF480" s="5"/>
      <c r="AG480" s="5"/>
      <c r="AH480" s="5"/>
      <c r="AI480" s="5"/>
      <c r="AJ480" s="5"/>
      <c r="AK480" s="5"/>
      <c r="AL480" s="5"/>
      <c r="AM480" s="5"/>
    </row>
    <row r="481" spans="1:39" s="4" customFormat="1" ht="15" x14ac:dyDescent="0.25">
      <c r="A481" s="292" t="s">
        <v>658</v>
      </c>
      <c r="B481" s="292" t="s">
        <v>631</v>
      </c>
      <c r="C481" s="292"/>
      <c r="D481" s="293">
        <v>8201</v>
      </c>
      <c r="E481" s="11"/>
      <c r="F481" s="11"/>
      <c r="G481" s="8"/>
      <c r="I481" s="62"/>
      <c r="J481" s="47"/>
      <c r="K481" s="107"/>
      <c r="M481" s="288">
        <v>31</v>
      </c>
      <c r="N481" s="289">
        <v>1913.0899999999997</v>
      </c>
      <c r="O481" s="314"/>
      <c r="P481" s="290">
        <v>19</v>
      </c>
      <c r="Q481" s="291">
        <v>989.62999999999988</v>
      </c>
      <c r="S481" s="111"/>
      <c r="T481" s="47"/>
      <c r="V481" s="81"/>
      <c r="W481" s="81"/>
      <c r="X481" s="81"/>
      <c r="Y481" s="81"/>
      <c r="Z481" s="81"/>
      <c r="AA481" s="64"/>
      <c r="AB481" s="5"/>
      <c r="AC481" s="5"/>
      <c r="AD481" s="5"/>
      <c r="AE481" s="5"/>
      <c r="AF481" s="5"/>
      <c r="AG481" s="5"/>
      <c r="AH481" s="5"/>
      <c r="AI481" s="5"/>
      <c r="AJ481" s="5"/>
      <c r="AK481" s="5"/>
      <c r="AL481" s="5"/>
      <c r="AM481" s="5"/>
    </row>
    <row r="482" spans="1:39" s="4" customFormat="1" ht="15" x14ac:dyDescent="0.25">
      <c r="A482" s="292" t="s">
        <v>658</v>
      </c>
      <c r="B482" s="292" t="s">
        <v>434</v>
      </c>
      <c r="C482" s="292"/>
      <c r="D482" s="293">
        <v>8004</v>
      </c>
      <c r="E482" s="11"/>
      <c r="F482" s="11"/>
      <c r="G482" s="8"/>
      <c r="I482" s="62"/>
      <c r="J482" s="47"/>
      <c r="K482" s="107"/>
      <c r="M482" s="288">
        <v>14</v>
      </c>
      <c r="N482" s="289">
        <v>969.94999999999993</v>
      </c>
      <c r="O482" s="314"/>
      <c r="P482" s="290">
        <v>9</v>
      </c>
      <c r="Q482" s="291">
        <v>732.87</v>
      </c>
      <c r="S482" s="111"/>
      <c r="T482" s="47"/>
      <c r="V482" s="81"/>
      <c r="W482" s="81"/>
      <c r="X482" s="81"/>
      <c r="Y482" s="81"/>
      <c r="Z482" s="81"/>
      <c r="AA482" s="64"/>
      <c r="AB482" s="5"/>
      <c r="AC482" s="5"/>
      <c r="AD482" s="5"/>
      <c r="AE482" s="5"/>
      <c r="AF482" s="5"/>
      <c r="AG482" s="5"/>
      <c r="AH482" s="5"/>
      <c r="AI482" s="5"/>
      <c r="AJ482" s="5"/>
      <c r="AK482" s="5"/>
      <c r="AL482" s="5"/>
      <c r="AM482" s="5"/>
    </row>
    <row r="483" spans="1:39" s="4" customFormat="1" ht="15" x14ac:dyDescent="0.25">
      <c r="A483" s="292" t="s">
        <v>658</v>
      </c>
      <c r="B483" s="292" t="s">
        <v>435</v>
      </c>
      <c r="C483" s="292"/>
      <c r="D483" s="293">
        <v>8401</v>
      </c>
      <c r="E483" s="11"/>
      <c r="F483" s="11"/>
      <c r="G483" s="8"/>
      <c r="I483" s="62"/>
      <c r="J483" s="47"/>
      <c r="K483" s="107"/>
      <c r="M483" s="288">
        <v>188</v>
      </c>
      <c r="N483" s="289">
        <v>14652.750000000004</v>
      </c>
      <c r="O483" s="314"/>
      <c r="P483" s="290">
        <v>93</v>
      </c>
      <c r="Q483" s="291">
        <v>11174.780000000002</v>
      </c>
      <c r="S483" s="111"/>
      <c r="T483" s="47"/>
      <c r="V483" s="81"/>
      <c r="W483" s="81"/>
      <c r="X483" s="81"/>
      <c r="Y483" s="81"/>
      <c r="Z483" s="81"/>
      <c r="AA483" s="64"/>
      <c r="AB483" s="5"/>
      <c r="AC483" s="5"/>
      <c r="AD483" s="5"/>
      <c r="AE483" s="5"/>
      <c r="AF483" s="5"/>
      <c r="AG483" s="5"/>
      <c r="AH483" s="5"/>
      <c r="AI483" s="5"/>
      <c r="AJ483" s="5"/>
      <c r="AK483" s="5"/>
      <c r="AL483" s="5"/>
      <c r="AM483" s="5"/>
    </row>
    <row r="484" spans="1:39" s="4" customFormat="1" ht="15" x14ac:dyDescent="0.25">
      <c r="A484" s="292" t="s">
        <v>658</v>
      </c>
      <c r="B484" s="292" t="s">
        <v>507</v>
      </c>
      <c r="C484" s="292"/>
      <c r="D484" s="293">
        <v>8091</v>
      </c>
      <c r="E484" s="11"/>
      <c r="F484" s="11"/>
      <c r="G484" s="8"/>
      <c r="I484" s="62"/>
      <c r="J484" s="47"/>
      <c r="K484" s="107"/>
      <c r="M484" s="288">
        <v>1</v>
      </c>
      <c r="N484" s="289">
        <v>7.02</v>
      </c>
      <c r="O484" s="314"/>
      <c r="P484" s="290"/>
      <c r="Q484" s="291"/>
      <c r="S484" s="111"/>
      <c r="T484" s="47"/>
      <c r="V484" s="81"/>
      <c r="W484" s="81"/>
      <c r="X484" s="81"/>
      <c r="Y484" s="81"/>
      <c r="Z484" s="81"/>
      <c r="AA484" s="64"/>
      <c r="AB484" s="5"/>
      <c r="AC484" s="5"/>
      <c r="AD484" s="5"/>
      <c r="AE484" s="5"/>
      <c r="AF484" s="5"/>
      <c r="AG484" s="5"/>
      <c r="AH484" s="5"/>
      <c r="AI484" s="5"/>
      <c r="AJ484" s="5"/>
      <c r="AK484" s="5"/>
      <c r="AL484" s="5"/>
      <c r="AM484" s="5"/>
    </row>
    <row r="485" spans="1:39" s="4" customFormat="1" ht="15" x14ac:dyDescent="0.25">
      <c r="A485" s="292" t="s">
        <v>658</v>
      </c>
      <c r="B485" s="292" t="s">
        <v>607</v>
      </c>
      <c r="C485" s="292"/>
      <c r="D485" s="293">
        <v>8009</v>
      </c>
      <c r="E485" s="11"/>
      <c r="F485" s="11"/>
      <c r="G485" s="8"/>
      <c r="I485" s="62"/>
      <c r="J485" s="47"/>
      <c r="K485" s="107"/>
      <c r="M485" s="288">
        <v>13</v>
      </c>
      <c r="N485" s="289">
        <v>763.16000000000008</v>
      </c>
      <c r="O485" s="314"/>
      <c r="P485" s="290">
        <v>9</v>
      </c>
      <c r="Q485" s="291">
        <v>950.65000000000009</v>
      </c>
      <c r="S485" s="111"/>
      <c r="T485" s="47"/>
      <c r="V485" s="81"/>
      <c r="W485" s="81"/>
      <c r="X485" s="81"/>
      <c r="Y485" s="81"/>
      <c r="Z485" s="81"/>
      <c r="AA485" s="64"/>
      <c r="AB485" s="5"/>
      <c r="AC485" s="5"/>
      <c r="AD485" s="5"/>
      <c r="AE485" s="5"/>
      <c r="AF485" s="5"/>
      <c r="AG485" s="5"/>
      <c r="AH485" s="5"/>
      <c r="AI485" s="5"/>
      <c r="AJ485" s="5"/>
      <c r="AK485" s="5"/>
      <c r="AL485" s="5"/>
      <c r="AM485" s="5"/>
    </row>
    <row r="486" spans="1:39" s="4" customFormat="1" ht="15" x14ac:dyDescent="0.25">
      <c r="A486" s="292" t="s">
        <v>658</v>
      </c>
      <c r="B486" s="292" t="s">
        <v>437</v>
      </c>
      <c r="C486" s="292"/>
      <c r="D486" s="293">
        <v>8012</v>
      </c>
      <c r="E486" s="11"/>
      <c r="F486" s="11"/>
      <c r="G486" s="8"/>
      <c r="I486" s="62"/>
      <c r="J486" s="47"/>
      <c r="K486" s="107"/>
      <c r="M486" s="288">
        <v>65</v>
      </c>
      <c r="N486" s="289">
        <v>4275.3499999999995</v>
      </c>
      <c r="O486" s="314"/>
      <c r="P486" s="290">
        <v>20</v>
      </c>
      <c r="Q486" s="291">
        <v>1654.99</v>
      </c>
      <c r="S486" s="111"/>
      <c r="T486" s="47"/>
      <c r="V486" s="81"/>
      <c r="W486" s="81"/>
      <c r="X486" s="81"/>
      <c r="Y486" s="81"/>
      <c r="Z486" s="81"/>
      <c r="AA486" s="64"/>
      <c r="AB486" s="5"/>
      <c r="AC486" s="5"/>
      <c r="AD486" s="5"/>
      <c r="AE486" s="5"/>
      <c r="AF486" s="5"/>
      <c r="AG486" s="5"/>
      <c r="AH486" s="5"/>
      <c r="AI486" s="5"/>
      <c r="AJ486" s="5"/>
      <c r="AK486" s="5"/>
      <c r="AL486" s="5"/>
      <c r="AM486" s="5"/>
    </row>
    <row r="487" spans="1:39" s="4" customFormat="1" ht="15" x14ac:dyDescent="0.25">
      <c r="A487" s="292" t="s">
        <v>658</v>
      </c>
      <c r="B487" s="292" t="s">
        <v>647</v>
      </c>
      <c r="C487" s="292"/>
      <c r="D487" s="293">
        <v>8012</v>
      </c>
      <c r="E487" s="11"/>
      <c r="F487" s="11"/>
      <c r="G487" s="8"/>
      <c r="I487" s="62"/>
      <c r="J487" s="47"/>
      <c r="K487" s="107"/>
      <c r="M487" s="288">
        <v>1</v>
      </c>
      <c r="N487" s="289">
        <v>159.21</v>
      </c>
      <c r="O487" s="314"/>
      <c r="P487" s="290"/>
      <c r="Q487" s="291"/>
      <c r="S487" s="111"/>
      <c r="T487" s="47"/>
      <c r="V487" s="81"/>
      <c r="W487" s="81"/>
      <c r="X487" s="81"/>
      <c r="Y487" s="81"/>
      <c r="Z487" s="81"/>
      <c r="AA487" s="64"/>
      <c r="AB487" s="5"/>
      <c r="AC487" s="5"/>
      <c r="AD487" s="5"/>
      <c r="AE487" s="5"/>
      <c r="AF487" s="5"/>
      <c r="AG487" s="5"/>
      <c r="AH487" s="5"/>
      <c r="AI487" s="5"/>
      <c r="AJ487" s="5"/>
      <c r="AK487" s="5"/>
      <c r="AL487" s="5"/>
      <c r="AM487" s="5"/>
    </row>
    <row r="488" spans="1:39" s="4" customFormat="1" ht="15" x14ac:dyDescent="0.25">
      <c r="A488" s="292" t="s">
        <v>658</v>
      </c>
      <c r="B488" s="292" t="s">
        <v>438</v>
      </c>
      <c r="C488" s="292"/>
      <c r="D488" s="293">
        <v>8302</v>
      </c>
      <c r="E488" s="11"/>
      <c r="F488" s="11"/>
      <c r="G488" s="8"/>
      <c r="I488" s="62"/>
      <c r="J488" s="47"/>
      <c r="K488" s="107"/>
      <c r="M488" s="288">
        <v>151</v>
      </c>
      <c r="N488" s="289">
        <v>8532.7599999999948</v>
      </c>
      <c r="O488" s="314"/>
      <c r="P488" s="290">
        <v>86</v>
      </c>
      <c r="Q488" s="291">
        <v>5234.51</v>
      </c>
      <c r="S488" s="111"/>
      <c r="T488" s="47"/>
      <c r="V488" s="81"/>
      <c r="W488" s="81"/>
      <c r="X488" s="81"/>
      <c r="Y488" s="81"/>
      <c r="Z488" s="81"/>
      <c r="AA488" s="64"/>
      <c r="AB488" s="5"/>
      <c r="AC488" s="5"/>
      <c r="AD488" s="5"/>
      <c r="AE488" s="5"/>
      <c r="AF488" s="5"/>
      <c r="AG488" s="5"/>
      <c r="AH488" s="5"/>
      <c r="AI488" s="5"/>
      <c r="AJ488" s="5"/>
      <c r="AK488" s="5"/>
      <c r="AL488" s="5"/>
      <c r="AM488" s="5"/>
    </row>
    <row r="489" spans="1:39" s="4" customFormat="1" ht="15" x14ac:dyDescent="0.25">
      <c r="A489" s="292" t="s">
        <v>658</v>
      </c>
      <c r="B489" s="292" t="s">
        <v>509</v>
      </c>
      <c r="C489" s="292"/>
      <c r="D489" s="293">
        <v>8203</v>
      </c>
      <c r="E489" s="11"/>
      <c r="F489" s="11"/>
      <c r="G489" s="8"/>
      <c r="I489" s="62"/>
      <c r="J489" s="47"/>
      <c r="K489" s="107"/>
      <c r="M489" s="288">
        <v>11</v>
      </c>
      <c r="N489" s="289">
        <v>281.73</v>
      </c>
      <c r="O489" s="314"/>
      <c r="P489" s="290">
        <v>3</v>
      </c>
      <c r="Q489" s="291">
        <v>227.06</v>
      </c>
      <c r="S489" s="111"/>
      <c r="T489" s="47"/>
      <c r="V489" s="81"/>
      <c r="W489" s="81"/>
      <c r="X489" s="81"/>
      <c r="Y489" s="81"/>
      <c r="Z489" s="81"/>
      <c r="AA489" s="64"/>
      <c r="AB489" s="5"/>
      <c r="AC489" s="5"/>
      <c r="AD489" s="5"/>
      <c r="AE489" s="5"/>
      <c r="AF489" s="5"/>
      <c r="AG489" s="5"/>
      <c r="AH489" s="5"/>
      <c r="AI489" s="5"/>
      <c r="AJ489" s="5"/>
      <c r="AK489" s="5"/>
      <c r="AL489" s="5"/>
      <c r="AM489" s="5"/>
    </row>
    <row r="490" spans="1:39" s="4" customFormat="1" ht="15" x14ac:dyDescent="0.25">
      <c r="A490" s="292" t="s">
        <v>658</v>
      </c>
      <c r="B490" s="292" t="s">
        <v>495</v>
      </c>
      <c r="C490" s="292"/>
      <c r="D490" s="293">
        <v>8310</v>
      </c>
      <c r="E490" s="11"/>
      <c r="F490" s="11"/>
      <c r="G490" s="8"/>
      <c r="I490" s="62"/>
      <c r="J490" s="47"/>
      <c r="K490" s="107"/>
      <c r="M490" s="288">
        <v>3</v>
      </c>
      <c r="N490" s="289">
        <v>43.37</v>
      </c>
      <c r="O490" s="314"/>
      <c r="P490" s="290">
        <v>1</v>
      </c>
      <c r="Q490" s="291">
        <v>5.32</v>
      </c>
      <c r="S490" s="111"/>
      <c r="T490" s="47"/>
      <c r="V490" s="81"/>
      <c r="W490" s="81"/>
      <c r="X490" s="81"/>
      <c r="Y490" s="81"/>
      <c r="Z490" s="81"/>
      <c r="AA490" s="64"/>
      <c r="AB490" s="5"/>
      <c r="AC490" s="5"/>
      <c r="AD490" s="5"/>
      <c r="AE490" s="5"/>
      <c r="AF490" s="5"/>
      <c r="AG490" s="5"/>
      <c r="AH490" s="5"/>
      <c r="AI490" s="5"/>
      <c r="AJ490" s="5"/>
      <c r="AK490" s="5"/>
      <c r="AL490" s="5"/>
      <c r="AM490" s="5"/>
    </row>
    <row r="491" spans="1:39" s="4" customFormat="1" ht="15" x14ac:dyDescent="0.25">
      <c r="A491" s="292" t="s">
        <v>658</v>
      </c>
      <c r="B491" s="292" t="s">
        <v>439</v>
      </c>
      <c r="C491" s="292"/>
      <c r="D491" s="293">
        <v>8210</v>
      </c>
      <c r="E491" s="11"/>
      <c r="F491" s="11"/>
      <c r="G491" s="8"/>
      <c r="I491" s="62"/>
      <c r="J491" s="47"/>
      <c r="K491" s="107"/>
      <c r="M491" s="288">
        <v>31</v>
      </c>
      <c r="N491" s="289">
        <v>1740.7600000000004</v>
      </c>
      <c r="O491" s="314"/>
      <c r="P491" s="290">
        <v>8</v>
      </c>
      <c r="Q491" s="291">
        <v>298.35000000000002</v>
      </c>
      <c r="S491" s="111"/>
      <c r="T491" s="47"/>
      <c r="V491" s="81"/>
      <c r="W491" s="81"/>
      <c r="X491" s="81"/>
      <c r="Y491" s="81"/>
      <c r="Z491" s="81"/>
      <c r="AA491" s="64"/>
      <c r="AB491" s="5"/>
      <c r="AC491" s="5"/>
      <c r="AD491" s="5"/>
      <c r="AE491" s="5"/>
      <c r="AF491" s="5"/>
      <c r="AG491" s="5"/>
      <c r="AH491" s="5"/>
      <c r="AI491" s="5"/>
      <c r="AJ491" s="5"/>
      <c r="AK491" s="5"/>
      <c r="AL491" s="5"/>
      <c r="AM491" s="5"/>
    </row>
    <row r="492" spans="1:39" s="4" customFormat="1" ht="15" x14ac:dyDescent="0.25">
      <c r="A492" s="292" t="s">
        <v>658</v>
      </c>
      <c r="B492" s="292" t="s">
        <v>440</v>
      </c>
      <c r="C492" s="292"/>
      <c r="D492" s="293">
        <v>8204</v>
      </c>
      <c r="E492" s="11"/>
      <c r="F492" s="11"/>
      <c r="G492" s="8"/>
      <c r="I492" s="62"/>
      <c r="J492" s="47"/>
      <c r="K492" s="107"/>
      <c r="M492" s="288">
        <v>3</v>
      </c>
      <c r="N492" s="289">
        <v>213.07999999999998</v>
      </c>
      <c r="O492" s="314"/>
      <c r="P492" s="290">
        <v>9</v>
      </c>
      <c r="Q492" s="291">
        <v>508.51</v>
      </c>
      <c r="S492" s="111"/>
      <c r="T492" s="47"/>
      <c r="V492" s="81"/>
      <c r="W492" s="81"/>
      <c r="X492" s="81"/>
      <c r="Y492" s="81"/>
      <c r="Z492" s="81"/>
      <c r="AA492" s="64"/>
      <c r="AB492" s="5"/>
      <c r="AC492" s="5"/>
      <c r="AD492" s="5"/>
      <c r="AE492" s="5"/>
      <c r="AF492" s="5"/>
      <c r="AG492" s="5"/>
      <c r="AH492" s="5"/>
      <c r="AI492" s="5"/>
      <c r="AJ492" s="5"/>
      <c r="AK492" s="5"/>
      <c r="AL492" s="5"/>
      <c r="AM492" s="5"/>
    </row>
    <row r="493" spans="1:39" s="4" customFormat="1" ht="15" x14ac:dyDescent="0.25">
      <c r="A493" s="292" t="s">
        <v>658</v>
      </c>
      <c r="B493" s="292" t="s">
        <v>441</v>
      </c>
      <c r="C493" s="292"/>
      <c r="D493" s="293">
        <v>8069</v>
      </c>
      <c r="E493" s="11"/>
      <c r="F493" s="11"/>
      <c r="G493" s="8"/>
      <c r="I493" s="62"/>
      <c r="J493" s="47"/>
      <c r="K493" s="107"/>
      <c r="M493" s="288">
        <v>16</v>
      </c>
      <c r="N493" s="289">
        <v>722.75000000000011</v>
      </c>
      <c r="O493" s="314"/>
      <c r="P493" s="290">
        <v>16</v>
      </c>
      <c r="Q493" s="291">
        <v>1046.06</v>
      </c>
      <c r="S493" s="111"/>
      <c r="T493" s="47"/>
      <c r="V493" s="81"/>
      <c r="W493" s="81"/>
      <c r="X493" s="81"/>
      <c r="Y493" s="81"/>
      <c r="Z493" s="81"/>
      <c r="AA493" s="64"/>
      <c r="AB493" s="5"/>
      <c r="AC493" s="5"/>
      <c r="AD493" s="5"/>
      <c r="AE493" s="5"/>
      <c r="AF493" s="5"/>
      <c r="AG493" s="5"/>
      <c r="AH493" s="5"/>
      <c r="AI493" s="5"/>
      <c r="AJ493" s="5"/>
      <c r="AK493" s="5"/>
      <c r="AL493" s="5"/>
      <c r="AM493" s="5"/>
    </row>
    <row r="494" spans="1:39" s="4" customFormat="1" ht="15" x14ac:dyDescent="0.25">
      <c r="A494" s="292" t="s">
        <v>658</v>
      </c>
      <c r="B494" s="292" t="s">
        <v>443</v>
      </c>
      <c r="C494" s="292"/>
      <c r="D494" s="293">
        <v>8311</v>
      </c>
      <c r="E494" s="11"/>
      <c r="F494" s="11"/>
      <c r="G494" s="8"/>
      <c r="I494" s="62"/>
      <c r="J494" s="47"/>
      <c r="K494" s="107"/>
      <c r="M494" s="288">
        <v>6</v>
      </c>
      <c r="N494" s="289">
        <v>306.09000000000003</v>
      </c>
      <c r="O494" s="314"/>
      <c r="P494" s="290">
        <v>3</v>
      </c>
      <c r="Q494" s="291">
        <v>100.6</v>
      </c>
      <c r="S494" s="111"/>
      <c r="T494" s="47"/>
      <c r="V494" s="81"/>
      <c r="W494" s="81"/>
      <c r="X494" s="81"/>
      <c r="Y494" s="81"/>
      <c r="Z494" s="81"/>
      <c r="AA494" s="64"/>
      <c r="AB494" s="5"/>
      <c r="AC494" s="5"/>
      <c r="AD494" s="5"/>
      <c r="AE494" s="5"/>
      <c r="AF494" s="5"/>
      <c r="AG494" s="5"/>
      <c r="AH494" s="5"/>
      <c r="AI494" s="5"/>
      <c r="AJ494" s="5"/>
      <c r="AK494" s="5"/>
      <c r="AL494" s="5"/>
      <c r="AM494" s="5"/>
    </row>
    <row r="495" spans="1:39" s="4" customFormat="1" ht="15" x14ac:dyDescent="0.25">
      <c r="A495" s="292" t="s">
        <v>658</v>
      </c>
      <c r="B495" s="292" t="s">
        <v>444</v>
      </c>
      <c r="C495" s="292"/>
      <c r="D495" s="293">
        <v>8003</v>
      </c>
      <c r="E495" s="11"/>
      <c r="F495" s="11"/>
      <c r="G495" s="8"/>
      <c r="I495" s="62"/>
      <c r="J495" s="47"/>
      <c r="K495" s="107"/>
      <c r="M495" s="288">
        <v>7</v>
      </c>
      <c r="N495" s="289">
        <v>415.12</v>
      </c>
      <c r="O495" s="314"/>
      <c r="P495" s="290">
        <v>1</v>
      </c>
      <c r="Q495" s="291">
        <v>25.78</v>
      </c>
      <c r="S495" s="111"/>
      <c r="T495" s="47"/>
      <c r="V495" s="81"/>
      <c r="W495" s="81"/>
      <c r="X495" s="81"/>
      <c r="Y495" s="81"/>
      <c r="Z495" s="81"/>
      <c r="AA495" s="64"/>
      <c r="AB495" s="5"/>
      <c r="AC495" s="5"/>
      <c r="AD495" s="5"/>
      <c r="AE495" s="5"/>
      <c r="AF495" s="5"/>
      <c r="AG495" s="5"/>
      <c r="AH495" s="5"/>
      <c r="AI495" s="5"/>
      <c r="AJ495" s="5"/>
      <c r="AK495" s="5"/>
      <c r="AL495" s="5"/>
      <c r="AM495" s="5"/>
    </row>
    <row r="496" spans="1:39" s="4" customFormat="1" ht="15" x14ac:dyDescent="0.25">
      <c r="A496" s="292" t="s">
        <v>658</v>
      </c>
      <c r="B496" s="292" t="s">
        <v>511</v>
      </c>
      <c r="C496" s="292"/>
      <c r="D496" s="293">
        <v>8089</v>
      </c>
      <c r="E496" s="11"/>
      <c r="F496" s="11"/>
      <c r="G496" s="8"/>
      <c r="I496" s="62"/>
      <c r="J496" s="47"/>
      <c r="K496" s="107"/>
      <c r="M496" s="288">
        <v>3</v>
      </c>
      <c r="N496" s="289">
        <v>195.26</v>
      </c>
      <c r="O496" s="314"/>
      <c r="P496" s="290">
        <v>3</v>
      </c>
      <c r="Q496" s="291">
        <v>127.43</v>
      </c>
      <c r="S496" s="111"/>
      <c r="T496" s="47"/>
      <c r="V496" s="81"/>
      <c r="W496" s="81"/>
      <c r="X496" s="81"/>
      <c r="Y496" s="81"/>
      <c r="Z496" s="81"/>
      <c r="AA496" s="64"/>
      <c r="AB496" s="5"/>
      <c r="AC496" s="5"/>
      <c r="AD496" s="5"/>
      <c r="AE496" s="5"/>
      <c r="AF496" s="5"/>
      <c r="AG496" s="5"/>
      <c r="AH496" s="5"/>
      <c r="AI496" s="5"/>
      <c r="AJ496" s="5"/>
      <c r="AK496" s="5"/>
      <c r="AL496" s="5"/>
      <c r="AM496" s="5"/>
    </row>
    <row r="497" spans="1:39" s="4" customFormat="1" ht="15" x14ac:dyDescent="0.25">
      <c r="A497" s="292" t="s">
        <v>658</v>
      </c>
      <c r="B497" s="292" t="s">
        <v>500</v>
      </c>
      <c r="C497" s="292"/>
      <c r="D497" s="293">
        <v>8020</v>
      </c>
      <c r="E497" s="11"/>
      <c r="F497" s="11"/>
      <c r="G497" s="8"/>
      <c r="I497" s="62"/>
      <c r="J497" s="47"/>
      <c r="K497" s="107"/>
      <c r="M497" s="288"/>
      <c r="N497" s="289"/>
      <c r="O497" s="314"/>
      <c r="P497" s="290">
        <v>1</v>
      </c>
      <c r="Q497" s="291">
        <v>7.16</v>
      </c>
      <c r="S497" s="111"/>
      <c r="T497" s="47"/>
      <c r="V497" s="81"/>
      <c r="W497" s="81"/>
      <c r="X497" s="81"/>
      <c r="Y497" s="81"/>
      <c r="Z497" s="81"/>
      <c r="AA497" s="64"/>
      <c r="AB497" s="5"/>
      <c r="AC497" s="5"/>
      <c r="AD497" s="5"/>
      <c r="AE497" s="5"/>
      <c r="AF497" s="5"/>
      <c r="AG497" s="5"/>
      <c r="AH497" s="5"/>
      <c r="AI497" s="5"/>
      <c r="AJ497" s="5"/>
      <c r="AK497" s="5"/>
      <c r="AL497" s="5"/>
      <c r="AM497" s="5"/>
    </row>
    <row r="498" spans="1:39" s="4" customFormat="1" ht="15" x14ac:dyDescent="0.25">
      <c r="A498" s="292" t="s">
        <v>658</v>
      </c>
      <c r="B498" s="292" t="s">
        <v>445</v>
      </c>
      <c r="C498" s="292"/>
      <c r="D498" s="293">
        <v>8312</v>
      </c>
      <c r="E498" s="11"/>
      <c r="F498" s="11"/>
      <c r="G498" s="8"/>
      <c r="I498" s="62"/>
      <c r="J498" s="47"/>
      <c r="K498" s="107"/>
      <c r="M498" s="288">
        <v>18</v>
      </c>
      <c r="N498" s="289">
        <v>1250.2700000000002</v>
      </c>
      <c r="O498" s="314"/>
      <c r="P498" s="290">
        <v>12</v>
      </c>
      <c r="Q498" s="291">
        <v>828.51000000000022</v>
      </c>
      <c r="S498" s="111"/>
      <c r="T498" s="47"/>
      <c r="V498" s="81"/>
      <c r="W498" s="81"/>
      <c r="X498" s="81"/>
      <c r="Y498" s="81"/>
      <c r="Z498" s="81"/>
      <c r="AA498" s="64"/>
      <c r="AB498" s="5"/>
      <c r="AC498" s="5"/>
      <c r="AD498" s="5"/>
      <c r="AE498" s="5"/>
      <c r="AF498" s="5"/>
      <c r="AG498" s="5"/>
      <c r="AH498" s="5"/>
      <c r="AI498" s="5"/>
      <c r="AJ498" s="5"/>
      <c r="AK498" s="5"/>
      <c r="AL498" s="5"/>
      <c r="AM498" s="5"/>
    </row>
    <row r="499" spans="1:39" s="4" customFormat="1" ht="15" x14ac:dyDescent="0.25">
      <c r="A499" s="292" t="s">
        <v>658</v>
      </c>
      <c r="B499" s="292" t="s">
        <v>446</v>
      </c>
      <c r="C499" s="292"/>
      <c r="D499" s="293">
        <v>8021</v>
      </c>
      <c r="E499" s="11"/>
      <c r="F499" s="11"/>
      <c r="G499" s="8"/>
      <c r="I499" s="62"/>
      <c r="J499" s="47"/>
      <c r="K499" s="107"/>
      <c r="M499" s="288">
        <v>64</v>
      </c>
      <c r="N499" s="289">
        <v>4736.4199999999992</v>
      </c>
      <c r="O499" s="314"/>
      <c r="P499" s="290">
        <v>19</v>
      </c>
      <c r="Q499" s="291">
        <v>1391.9299999999998</v>
      </c>
      <c r="S499" s="111"/>
      <c r="T499" s="47"/>
      <c r="V499" s="81"/>
      <c r="W499" s="81"/>
      <c r="X499" s="81"/>
      <c r="Y499" s="81"/>
      <c r="Z499" s="81"/>
      <c r="AA499" s="64"/>
      <c r="AB499" s="5"/>
      <c r="AC499" s="5"/>
      <c r="AD499" s="5"/>
      <c r="AE499" s="5"/>
      <c r="AF499" s="5"/>
      <c r="AG499" s="5"/>
      <c r="AH499" s="5"/>
      <c r="AI499" s="5"/>
      <c r="AJ499" s="5"/>
      <c r="AK499" s="5"/>
      <c r="AL499" s="5"/>
      <c r="AM499" s="5"/>
    </row>
    <row r="500" spans="1:39" s="4" customFormat="1" ht="15" x14ac:dyDescent="0.25">
      <c r="A500" s="292" t="s">
        <v>658</v>
      </c>
      <c r="B500" s="292" t="s">
        <v>650</v>
      </c>
      <c r="C500" s="292"/>
      <c r="D500" s="293">
        <v>8213</v>
      </c>
      <c r="E500" s="11"/>
      <c r="F500" s="11"/>
      <c r="G500" s="8"/>
      <c r="I500" s="62"/>
      <c r="J500" s="47"/>
      <c r="K500" s="107"/>
      <c r="M500" s="288">
        <v>2</v>
      </c>
      <c r="N500" s="289">
        <v>36.76</v>
      </c>
      <c r="O500" s="314"/>
      <c r="P500" s="290"/>
      <c r="Q500" s="291"/>
      <c r="S500" s="111"/>
      <c r="T500" s="47"/>
      <c r="V500" s="81"/>
      <c r="W500" s="81"/>
      <c r="X500" s="81"/>
      <c r="Y500" s="81"/>
      <c r="Z500" s="81"/>
      <c r="AA500" s="64"/>
      <c r="AB500" s="5"/>
      <c r="AC500" s="5"/>
      <c r="AD500" s="5"/>
      <c r="AE500" s="5"/>
      <c r="AF500" s="5"/>
      <c r="AG500" s="5"/>
      <c r="AH500" s="5"/>
      <c r="AI500" s="5"/>
      <c r="AJ500" s="5"/>
      <c r="AK500" s="5"/>
      <c r="AL500" s="5"/>
      <c r="AM500" s="5"/>
    </row>
    <row r="501" spans="1:39" s="4" customFormat="1" ht="15" x14ac:dyDescent="0.25">
      <c r="A501" s="292" t="s">
        <v>658</v>
      </c>
      <c r="B501" s="292" t="s">
        <v>512</v>
      </c>
      <c r="C501" s="292"/>
      <c r="D501" s="293">
        <v>8332</v>
      </c>
      <c r="E501" s="11"/>
      <c r="F501" s="11"/>
      <c r="G501" s="8"/>
      <c r="I501" s="62"/>
      <c r="J501" s="47"/>
      <c r="K501" s="107"/>
      <c r="M501" s="288">
        <v>2</v>
      </c>
      <c r="N501" s="289">
        <v>120.98</v>
      </c>
      <c r="O501" s="314"/>
      <c r="P501" s="290">
        <v>1</v>
      </c>
      <c r="Q501" s="291">
        <v>27.26</v>
      </c>
      <c r="S501" s="111"/>
      <c r="T501" s="47"/>
      <c r="V501" s="81"/>
      <c r="W501" s="81"/>
      <c r="X501" s="81"/>
      <c r="Y501" s="81"/>
      <c r="Z501" s="81"/>
      <c r="AA501" s="64"/>
      <c r="AB501" s="5"/>
      <c r="AC501" s="5"/>
      <c r="AD501" s="5"/>
      <c r="AE501" s="5"/>
      <c r="AF501" s="5"/>
      <c r="AG501" s="5"/>
      <c r="AH501" s="5"/>
      <c r="AI501" s="5"/>
      <c r="AJ501" s="5"/>
      <c r="AK501" s="5"/>
      <c r="AL501" s="5"/>
      <c r="AM501" s="5"/>
    </row>
    <row r="502" spans="1:39" s="4" customFormat="1" ht="15" x14ac:dyDescent="0.25">
      <c r="A502" s="292" t="s">
        <v>658</v>
      </c>
      <c r="B502" s="292" t="s">
        <v>512</v>
      </c>
      <c r="C502" s="292"/>
      <c r="D502" s="293">
        <v>8349</v>
      </c>
      <c r="E502" s="11"/>
      <c r="F502" s="11"/>
      <c r="G502" s="8"/>
      <c r="I502" s="62"/>
      <c r="J502" s="47"/>
      <c r="K502" s="107"/>
      <c r="M502" s="288"/>
      <c r="N502" s="289"/>
      <c r="O502" s="314"/>
      <c r="P502" s="290">
        <v>3</v>
      </c>
      <c r="Q502" s="291">
        <v>179.64</v>
      </c>
      <c r="S502" s="111"/>
      <c r="T502" s="47"/>
      <c r="V502" s="81"/>
      <c r="W502" s="81"/>
      <c r="X502" s="81"/>
      <c r="Y502" s="81"/>
      <c r="Z502" s="81"/>
      <c r="AA502" s="64"/>
      <c r="AB502" s="5"/>
      <c r="AC502" s="5"/>
      <c r="AD502" s="5"/>
      <c r="AE502" s="5"/>
      <c r="AF502" s="5"/>
      <c r="AG502" s="5"/>
      <c r="AH502" s="5"/>
      <c r="AI502" s="5"/>
      <c r="AJ502" s="5"/>
      <c r="AK502" s="5"/>
      <c r="AL502" s="5"/>
      <c r="AM502" s="5"/>
    </row>
    <row r="503" spans="1:39" s="4" customFormat="1" ht="15" x14ac:dyDescent="0.25">
      <c r="A503" s="292" t="s">
        <v>658</v>
      </c>
      <c r="B503" s="292" t="s">
        <v>501</v>
      </c>
      <c r="C503" s="292"/>
      <c r="D503" s="293">
        <v>8023</v>
      </c>
      <c r="E503" s="11"/>
      <c r="F503" s="11"/>
      <c r="G503" s="8"/>
      <c r="I503" s="62"/>
      <c r="J503" s="47"/>
      <c r="K503" s="107"/>
      <c r="M503" s="288">
        <v>3</v>
      </c>
      <c r="N503" s="289">
        <v>184.04</v>
      </c>
      <c r="O503" s="314"/>
      <c r="P503" s="290">
        <v>2</v>
      </c>
      <c r="Q503" s="291">
        <v>18.649999999999999</v>
      </c>
      <c r="S503" s="111"/>
      <c r="T503" s="47"/>
      <c r="V503" s="81"/>
      <c r="W503" s="81"/>
      <c r="X503" s="81"/>
      <c r="Y503" s="81"/>
      <c r="Z503" s="81"/>
      <c r="AA503" s="64"/>
      <c r="AB503" s="5"/>
      <c r="AC503" s="5"/>
      <c r="AD503" s="5"/>
      <c r="AE503" s="5"/>
      <c r="AF503" s="5"/>
      <c r="AG503" s="5"/>
      <c r="AH503" s="5"/>
      <c r="AI503" s="5"/>
      <c r="AJ503" s="5"/>
      <c r="AK503" s="5"/>
      <c r="AL503" s="5"/>
      <c r="AM503" s="5"/>
    </row>
    <row r="504" spans="1:39" s="4" customFormat="1" ht="15" x14ac:dyDescent="0.25">
      <c r="A504" s="292" t="s">
        <v>658</v>
      </c>
      <c r="B504" s="292" t="s">
        <v>513</v>
      </c>
      <c r="C504" s="292"/>
      <c r="D504" s="293">
        <v>8251</v>
      </c>
      <c r="E504" s="11"/>
      <c r="F504" s="11"/>
      <c r="G504" s="8"/>
      <c r="I504" s="62"/>
      <c r="J504" s="47"/>
      <c r="K504" s="107"/>
      <c r="M504" s="288">
        <v>1</v>
      </c>
      <c r="N504" s="289">
        <v>9.5299999999999994</v>
      </c>
      <c r="O504" s="314"/>
      <c r="P504" s="290"/>
      <c r="Q504" s="291"/>
      <c r="S504" s="111"/>
      <c r="T504" s="47"/>
      <c r="V504" s="81"/>
      <c r="W504" s="81"/>
      <c r="X504" s="81"/>
      <c r="Y504" s="81"/>
      <c r="Z504" s="81"/>
      <c r="AA504" s="64"/>
      <c r="AB504" s="5"/>
      <c r="AC504" s="5"/>
      <c r="AD504" s="5"/>
      <c r="AE504" s="5"/>
      <c r="AF504" s="5"/>
      <c r="AG504" s="5"/>
      <c r="AH504" s="5"/>
      <c r="AI504" s="5"/>
      <c r="AJ504" s="5"/>
      <c r="AK504" s="5"/>
      <c r="AL504" s="5"/>
      <c r="AM504" s="5"/>
    </row>
    <row r="505" spans="1:39" s="4" customFormat="1" ht="15" x14ac:dyDescent="0.25">
      <c r="A505" s="292" t="s">
        <v>658</v>
      </c>
      <c r="B505" s="292" t="s">
        <v>448</v>
      </c>
      <c r="C505" s="292"/>
      <c r="D505" s="293">
        <v>8090</v>
      </c>
      <c r="E505" s="11"/>
      <c r="F505" s="11"/>
      <c r="G505" s="8"/>
      <c r="I505" s="62"/>
      <c r="J505" s="47"/>
      <c r="K505" s="107"/>
      <c r="M505" s="288"/>
      <c r="N505" s="289"/>
      <c r="O505" s="314"/>
      <c r="P505" s="290">
        <v>1</v>
      </c>
      <c r="Q505" s="291">
        <v>51.6</v>
      </c>
      <c r="S505" s="111"/>
      <c r="T505" s="47"/>
      <c r="V505" s="81"/>
      <c r="W505" s="81"/>
      <c r="X505" s="81"/>
      <c r="Y505" s="81"/>
      <c r="Z505" s="81"/>
      <c r="AA505" s="64"/>
      <c r="AB505" s="5"/>
      <c r="AC505" s="5"/>
      <c r="AD505" s="5"/>
      <c r="AE505" s="5"/>
      <c r="AF505" s="5"/>
      <c r="AG505" s="5"/>
      <c r="AH505" s="5"/>
      <c r="AI505" s="5"/>
      <c r="AJ505" s="5"/>
      <c r="AK505" s="5"/>
      <c r="AL505" s="5"/>
      <c r="AM505" s="5"/>
    </row>
    <row r="506" spans="1:39" s="4" customFormat="1" ht="15" x14ac:dyDescent="0.25">
      <c r="A506" s="292" t="s">
        <v>658</v>
      </c>
      <c r="B506" s="292" t="s">
        <v>448</v>
      </c>
      <c r="C506" s="292"/>
      <c r="D506" s="293">
        <v>8096</v>
      </c>
      <c r="E506" s="11"/>
      <c r="F506" s="11"/>
      <c r="G506" s="8"/>
      <c r="I506" s="62"/>
      <c r="J506" s="47"/>
      <c r="K506" s="107"/>
      <c r="M506" s="288">
        <v>20</v>
      </c>
      <c r="N506" s="289">
        <v>1055.1299999999999</v>
      </c>
      <c r="O506" s="314"/>
      <c r="P506" s="290">
        <v>7</v>
      </c>
      <c r="Q506" s="291">
        <v>793.62</v>
      </c>
      <c r="S506" s="111"/>
      <c r="T506" s="47"/>
      <c r="V506" s="81"/>
      <c r="W506" s="81"/>
      <c r="X506" s="81"/>
      <c r="Y506" s="81"/>
      <c r="Z506" s="81"/>
      <c r="AA506" s="64"/>
      <c r="AB506" s="5"/>
      <c r="AC506" s="5"/>
      <c r="AD506" s="5"/>
      <c r="AE506" s="5"/>
      <c r="AF506" s="5"/>
      <c r="AG506" s="5"/>
      <c r="AH506" s="5"/>
      <c r="AI506" s="5"/>
      <c r="AJ506" s="5"/>
      <c r="AK506" s="5"/>
      <c r="AL506" s="5"/>
      <c r="AM506" s="5"/>
    </row>
    <row r="507" spans="1:39" s="4" customFormat="1" ht="15" x14ac:dyDescent="0.25">
      <c r="A507" s="292" t="s">
        <v>658</v>
      </c>
      <c r="B507" s="292" t="s">
        <v>514</v>
      </c>
      <c r="C507" s="292"/>
      <c r="D507" s="293">
        <v>8315</v>
      </c>
      <c r="E507" s="11"/>
      <c r="F507" s="11"/>
      <c r="G507" s="8"/>
      <c r="I507" s="62"/>
      <c r="J507" s="47"/>
      <c r="K507" s="107"/>
      <c r="M507" s="288"/>
      <c r="N507" s="289"/>
      <c r="O507" s="314"/>
      <c r="P507" s="290">
        <v>2</v>
      </c>
      <c r="Q507" s="291">
        <v>145</v>
      </c>
      <c r="S507" s="111"/>
      <c r="T507" s="47"/>
      <c r="V507" s="81"/>
      <c r="W507" s="81"/>
      <c r="X507" s="81"/>
      <c r="Y507" s="81"/>
      <c r="Z507" s="81"/>
      <c r="AA507" s="64"/>
      <c r="AB507" s="5"/>
      <c r="AC507" s="5"/>
      <c r="AD507" s="5"/>
      <c r="AE507" s="5"/>
      <c r="AF507" s="5"/>
      <c r="AG507" s="5"/>
      <c r="AH507" s="5"/>
      <c r="AI507" s="5"/>
      <c r="AJ507" s="5"/>
      <c r="AK507" s="5"/>
      <c r="AL507" s="5"/>
      <c r="AM507" s="5"/>
    </row>
    <row r="508" spans="1:39" s="4" customFormat="1" ht="15" x14ac:dyDescent="0.25">
      <c r="A508" s="292" t="s">
        <v>658</v>
      </c>
      <c r="B508" s="292" t="s">
        <v>449</v>
      </c>
      <c r="C508" s="292"/>
      <c r="D508" s="293">
        <v>8215</v>
      </c>
      <c r="E508" s="11"/>
      <c r="F508" s="11"/>
      <c r="G508" s="8"/>
      <c r="I508" s="62"/>
      <c r="J508" s="47"/>
      <c r="K508" s="107"/>
      <c r="M508" s="288">
        <v>30</v>
      </c>
      <c r="N508" s="289">
        <v>1674.5500000000004</v>
      </c>
      <c r="O508" s="314"/>
      <c r="P508" s="290">
        <v>20</v>
      </c>
      <c r="Q508" s="291">
        <v>782.48000000000013</v>
      </c>
      <c r="S508" s="111"/>
      <c r="T508" s="47"/>
      <c r="V508" s="81"/>
      <c r="W508" s="81"/>
      <c r="X508" s="81"/>
      <c r="Y508" s="81"/>
      <c r="Z508" s="81"/>
      <c r="AA508" s="64"/>
      <c r="AB508" s="5"/>
      <c r="AC508" s="5"/>
      <c r="AD508" s="5"/>
      <c r="AE508" s="5"/>
      <c r="AF508" s="5"/>
      <c r="AG508" s="5"/>
      <c r="AH508" s="5"/>
      <c r="AI508" s="5"/>
      <c r="AJ508" s="5"/>
      <c r="AK508" s="5"/>
      <c r="AL508" s="5"/>
      <c r="AM508" s="5"/>
    </row>
    <row r="509" spans="1:39" s="4" customFormat="1" ht="15" x14ac:dyDescent="0.25">
      <c r="A509" s="292" t="s">
        <v>658</v>
      </c>
      <c r="B509" s="292" t="s">
        <v>449</v>
      </c>
      <c r="C509" s="292"/>
      <c r="D509" s="293">
        <v>8240</v>
      </c>
      <c r="E509" s="11"/>
      <c r="F509" s="11"/>
      <c r="G509" s="8"/>
      <c r="I509" s="62"/>
      <c r="J509" s="47"/>
      <c r="K509" s="107"/>
      <c r="M509" s="288">
        <v>1</v>
      </c>
      <c r="N509" s="289">
        <v>102</v>
      </c>
      <c r="O509" s="314"/>
      <c r="P509" s="290"/>
      <c r="Q509" s="291"/>
      <c r="S509" s="111"/>
      <c r="T509" s="47"/>
      <c r="V509" s="81"/>
      <c r="W509" s="81"/>
      <c r="X509" s="81"/>
      <c r="Y509" s="81"/>
      <c r="Z509" s="81"/>
      <c r="AA509" s="64"/>
      <c r="AB509" s="5"/>
      <c r="AC509" s="5"/>
      <c r="AD509" s="5"/>
      <c r="AE509" s="5"/>
      <c r="AF509" s="5"/>
      <c r="AG509" s="5"/>
      <c r="AH509" s="5"/>
      <c r="AI509" s="5"/>
      <c r="AJ509" s="5"/>
      <c r="AK509" s="5"/>
      <c r="AL509" s="5"/>
      <c r="AM509" s="5"/>
    </row>
    <row r="510" spans="1:39" s="4" customFormat="1" ht="15" x14ac:dyDescent="0.25">
      <c r="A510" s="292" t="s">
        <v>658</v>
      </c>
      <c r="B510" s="292" t="s">
        <v>450</v>
      </c>
      <c r="C510" s="292"/>
      <c r="D510" s="293">
        <v>8234</v>
      </c>
      <c r="E510" s="11"/>
      <c r="F510" s="11"/>
      <c r="G510" s="8"/>
      <c r="I510" s="62"/>
      <c r="J510" s="47"/>
      <c r="K510" s="107"/>
      <c r="M510" s="288">
        <v>86</v>
      </c>
      <c r="N510" s="289">
        <v>7377.4699999999975</v>
      </c>
      <c r="O510" s="314"/>
      <c r="P510" s="290">
        <v>37</v>
      </c>
      <c r="Q510" s="291">
        <v>1671.2399999999996</v>
      </c>
      <c r="S510" s="111"/>
      <c r="T510" s="47"/>
      <c r="V510" s="81"/>
      <c r="W510" s="81"/>
      <c r="X510" s="81"/>
      <c r="Y510" s="81"/>
      <c r="Z510" s="81"/>
      <c r="AA510" s="64"/>
      <c r="AB510" s="5"/>
      <c r="AC510" s="5"/>
      <c r="AD510" s="5"/>
      <c r="AE510" s="5"/>
      <c r="AF510" s="5"/>
      <c r="AG510" s="5"/>
      <c r="AH510" s="5"/>
      <c r="AI510" s="5"/>
      <c r="AJ510" s="5"/>
      <c r="AK510" s="5"/>
      <c r="AL510" s="5"/>
      <c r="AM510" s="5"/>
    </row>
    <row r="511" spans="1:39" s="4" customFormat="1" ht="15" x14ac:dyDescent="0.25">
      <c r="A511" s="292" t="s">
        <v>658</v>
      </c>
      <c r="B511" s="292" t="s">
        <v>518</v>
      </c>
      <c r="C511" s="292"/>
      <c r="D511" s="293">
        <v>8232</v>
      </c>
      <c r="E511" s="11"/>
      <c r="F511" s="11"/>
      <c r="G511" s="8"/>
      <c r="I511" s="62"/>
      <c r="J511" s="47"/>
      <c r="K511" s="107"/>
      <c r="M511" s="288">
        <v>1</v>
      </c>
      <c r="N511" s="289">
        <v>43.21</v>
      </c>
      <c r="O511" s="314"/>
      <c r="P511" s="290"/>
      <c r="Q511" s="291"/>
      <c r="S511" s="111"/>
      <c r="T511" s="47"/>
      <c r="V511" s="81"/>
      <c r="W511" s="81"/>
      <c r="X511" s="81"/>
      <c r="Y511" s="81"/>
      <c r="Z511" s="81"/>
      <c r="AA511" s="64"/>
      <c r="AB511" s="5"/>
      <c r="AC511" s="5"/>
      <c r="AD511" s="5"/>
      <c r="AE511" s="5"/>
      <c r="AF511" s="5"/>
      <c r="AG511" s="5"/>
      <c r="AH511" s="5"/>
      <c r="AI511" s="5"/>
      <c r="AJ511" s="5"/>
      <c r="AK511" s="5"/>
      <c r="AL511" s="5"/>
      <c r="AM511" s="5"/>
    </row>
    <row r="512" spans="1:39" s="4" customFormat="1" ht="15" x14ac:dyDescent="0.25">
      <c r="A512" s="292" t="s">
        <v>658</v>
      </c>
      <c r="B512" s="292" t="s">
        <v>518</v>
      </c>
      <c r="C512" s="292"/>
      <c r="D512" s="293">
        <v>8234</v>
      </c>
      <c r="E512" s="11"/>
      <c r="F512" s="11"/>
      <c r="G512" s="8"/>
      <c r="I512" s="62"/>
      <c r="J512" s="47"/>
      <c r="K512" s="107"/>
      <c r="M512" s="288">
        <v>9</v>
      </c>
      <c r="N512" s="289">
        <v>542.9799999999999</v>
      </c>
      <c r="O512" s="314"/>
      <c r="P512" s="290">
        <v>5</v>
      </c>
      <c r="Q512" s="291">
        <v>1186.1799999999998</v>
      </c>
      <c r="S512" s="111"/>
      <c r="T512" s="47"/>
      <c r="V512" s="81"/>
      <c r="W512" s="81"/>
      <c r="X512" s="81"/>
      <c r="Y512" s="81"/>
      <c r="Z512" s="81"/>
      <c r="AA512" s="64"/>
      <c r="AB512" s="5"/>
      <c r="AC512" s="5"/>
      <c r="AD512" s="5"/>
      <c r="AE512" s="5"/>
      <c r="AF512" s="5"/>
      <c r="AG512" s="5"/>
      <c r="AH512" s="5"/>
      <c r="AI512" s="5"/>
      <c r="AJ512" s="5"/>
      <c r="AK512" s="5"/>
      <c r="AL512" s="5"/>
      <c r="AM512" s="5"/>
    </row>
    <row r="513" spans="1:39" s="4" customFormat="1" ht="15" x14ac:dyDescent="0.25">
      <c r="A513" s="292" t="s">
        <v>658</v>
      </c>
      <c r="B513" s="292" t="s">
        <v>451</v>
      </c>
      <c r="C513" s="292"/>
      <c r="D513" s="293">
        <v>8318</v>
      </c>
      <c r="E513" s="11"/>
      <c r="F513" s="11"/>
      <c r="G513" s="8"/>
      <c r="I513" s="62"/>
      <c r="J513" s="47"/>
      <c r="K513" s="107"/>
      <c r="M513" s="288">
        <v>10</v>
      </c>
      <c r="N513" s="289">
        <v>495.78999999999996</v>
      </c>
      <c r="O513" s="314"/>
      <c r="P513" s="290">
        <v>5</v>
      </c>
      <c r="Q513" s="291">
        <v>142.94</v>
      </c>
      <c r="S513" s="111"/>
      <c r="T513" s="47"/>
      <c r="V513" s="81"/>
      <c r="W513" s="81"/>
      <c r="X513" s="81"/>
      <c r="Y513" s="81"/>
      <c r="Z513" s="81"/>
      <c r="AA513" s="64"/>
      <c r="AB513" s="5"/>
      <c r="AC513" s="5"/>
      <c r="AD513" s="5"/>
      <c r="AE513" s="5"/>
      <c r="AF513" s="5"/>
      <c r="AG513" s="5"/>
      <c r="AH513" s="5"/>
      <c r="AI513" s="5"/>
      <c r="AJ513" s="5"/>
      <c r="AK513" s="5"/>
      <c r="AL513" s="5"/>
      <c r="AM513" s="5"/>
    </row>
    <row r="514" spans="1:39" s="4" customFormat="1" ht="15" x14ac:dyDescent="0.25">
      <c r="A514" s="292" t="s">
        <v>658</v>
      </c>
      <c r="B514" s="292" t="s">
        <v>523</v>
      </c>
      <c r="C514" s="292"/>
      <c r="D514" s="293">
        <v>8081</v>
      </c>
      <c r="E514" s="11"/>
      <c r="F514" s="11"/>
      <c r="G514" s="8"/>
      <c r="I514" s="62"/>
      <c r="J514" s="47"/>
      <c r="K514" s="107"/>
      <c r="M514" s="288"/>
      <c r="N514" s="289"/>
      <c r="O514" s="314"/>
      <c r="P514" s="290">
        <v>1</v>
      </c>
      <c r="Q514" s="291">
        <v>156.87</v>
      </c>
      <c r="S514" s="111"/>
      <c r="T514" s="47"/>
      <c r="V514" s="81"/>
      <c r="W514" s="81"/>
      <c r="X514" s="81"/>
      <c r="Y514" s="81"/>
      <c r="Z514" s="81"/>
      <c r="AA514" s="64"/>
      <c r="AB514" s="5"/>
      <c r="AC514" s="5"/>
      <c r="AD514" s="5"/>
      <c r="AE514" s="5"/>
      <c r="AF514" s="5"/>
      <c r="AG514" s="5"/>
      <c r="AH514" s="5"/>
      <c r="AI514" s="5"/>
      <c r="AJ514" s="5"/>
      <c r="AK514" s="5"/>
      <c r="AL514" s="5"/>
      <c r="AM514" s="5"/>
    </row>
    <row r="515" spans="1:39" s="4" customFormat="1" ht="15" x14ac:dyDescent="0.25">
      <c r="A515" s="292" t="s">
        <v>658</v>
      </c>
      <c r="B515" s="292" t="s">
        <v>524</v>
      </c>
      <c r="C515" s="292"/>
      <c r="D515" s="293">
        <v>8053</v>
      </c>
      <c r="E515" s="11"/>
      <c r="F515" s="11"/>
      <c r="G515" s="8"/>
      <c r="I515" s="62"/>
      <c r="J515" s="47"/>
      <c r="K515" s="107"/>
      <c r="M515" s="288">
        <v>1</v>
      </c>
      <c r="N515" s="289">
        <v>181.32</v>
      </c>
      <c r="O515" s="314"/>
      <c r="P515" s="290"/>
      <c r="Q515" s="291"/>
      <c r="S515" s="111"/>
      <c r="T515" s="47"/>
      <c r="V515" s="81"/>
      <c r="W515" s="81"/>
      <c r="X515" s="81"/>
      <c r="Y515" s="81"/>
      <c r="Z515" s="81"/>
      <c r="AA515" s="64"/>
      <c r="AB515" s="5"/>
      <c r="AC515" s="5"/>
      <c r="AD515" s="5"/>
      <c r="AE515" s="5"/>
      <c r="AF515" s="5"/>
      <c r="AG515" s="5"/>
      <c r="AH515" s="5"/>
      <c r="AI515" s="5"/>
      <c r="AJ515" s="5"/>
      <c r="AK515" s="5"/>
      <c r="AL515" s="5"/>
      <c r="AM515" s="5"/>
    </row>
    <row r="516" spans="1:39" s="4" customFormat="1" ht="15" x14ac:dyDescent="0.25">
      <c r="A516" s="292" t="s">
        <v>658</v>
      </c>
      <c r="B516" s="292" t="s">
        <v>611</v>
      </c>
      <c r="C516" s="292"/>
      <c r="D516" s="293">
        <v>8302</v>
      </c>
      <c r="E516" s="11"/>
      <c r="F516" s="11"/>
      <c r="G516" s="8"/>
      <c r="I516" s="62"/>
      <c r="J516" s="47"/>
      <c r="K516" s="107"/>
      <c r="M516" s="288">
        <v>1</v>
      </c>
      <c r="N516" s="289">
        <v>96.69</v>
      </c>
      <c r="O516" s="314"/>
      <c r="P516" s="290"/>
      <c r="Q516" s="291"/>
      <c r="S516" s="111"/>
      <c r="T516" s="47"/>
      <c r="V516" s="81"/>
      <c r="W516" s="81"/>
      <c r="X516" s="81"/>
      <c r="Y516" s="81"/>
      <c r="Z516" s="81"/>
      <c r="AA516" s="64"/>
      <c r="AB516" s="5"/>
      <c r="AC516" s="5"/>
      <c r="AD516" s="5"/>
      <c r="AE516" s="5"/>
      <c r="AF516" s="5"/>
      <c r="AG516" s="5"/>
      <c r="AH516" s="5"/>
      <c r="AI516" s="5"/>
      <c r="AJ516" s="5"/>
      <c r="AK516" s="5"/>
      <c r="AL516" s="5"/>
      <c r="AM516" s="5"/>
    </row>
    <row r="517" spans="1:39" s="4" customFormat="1" ht="15" x14ac:dyDescent="0.25">
      <c r="A517" s="292" t="s">
        <v>658</v>
      </c>
      <c r="B517" s="292" t="s">
        <v>612</v>
      </c>
      <c r="C517" s="292"/>
      <c r="D517" s="293">
        <v>8320</v>
      </c>
      <c r="E517" s="11"/>
      <c r="F517" s="11"/>
      <c r="G517" s="8"/>
      <c r="I517" s="62"/>
      <c r="J517" s="47"/>
      <c r="K517" s="107"/>
      <c r="M517" s="288">
        <v>1</v>
      </c>
      <c r="N517" s="289">
        <v>132.30000000000001</v>
      </c>
      <c r="O517" s="314"/>
      <c r="P517" s="290"/>
      <c r="Q517" s="291"/>
      <c r="S517" s="111"/>
      <c r="T517" s="47"/>
      <c r="V517" s="81"/>
      <c r="W517" s="81"/>
      <c r="X517" s="81"/>
      <c r="Y517" s="81"/>
      <c r="Z517" s="81"/>
      <c r="AA517" s="64"/>
      <c r="AB517" s="5"/>
      <c r="AC517" s="5"/>
      <c r="AD517" s="5"/>
      <c r="AE517" s="5"/>
      <c r="AF517" s="5"/>
      <c r="AG517" s="5"/>
      <c r="AH517" s="5"/>
      <c r="AI517" s="5"/>
      <c r="AJ517" s="5"/>
      <c r="AK517" s="5"/>
      <c r="AL517" s="5"/>
      <c r="AM517" s="5"/>
    </row>
    <row r="518" spans="1:39" s="4" customFormat="1" ht="15" x14ac:dyDescent="0.25">
      <c r="A518" s="292" t="s">
        <v>658</v>
      </c>
      <c r="B518" s="292" t="s">
        <v>526</v>
      </c>
      <c r="C518" s="292"/>
      <c r="D518" s="293">
        <v>8322</v>
      </c>
      <c r="E518" s="11"/>
      <c r="F518" s="11"/>
      <c r="G518" s="8"/>
      <c r="I518" s="62"/>
      <c r="J518" s="47"/>
      <c r="K518" s="107"/>
      <c r="M518" s="288"/>
      <c r="N518" s="289"/>
      <c r="O518" s="314"/>
      <c r="P518" s="290">
        <v>1</v>
      </c>
      <c r="Q518" s="291">
        <v>15.97</v>
      </c>
      <c r="S518" s="111"/>
      <c r="T518" s="47"/>
      <c r="V518" s="81"/>
      <c r="W518" s="81"/>
      <c r="X518" s="81"/>
      <c r="Y518" s="81"/>
      <c r="Z518" s="81"/>
      <c r="AA518" s="64"/>
      <c r="AB518" s="5"/>
      <c r="AC518" s="5"/>
      <c r="AD518" s="5"/>
      <c r="AE518" s="5"/>
      <c r="AF518" s="5"/>
      <c r="AG518" s="5"/>
      <c r="AH518" s="5"/>
      <c r="AI518" s="5"/>
      <c r="AJ518" s="5"/>
      <c r="AK518" s="5"/>
      <c r="AL518" s="5"/>
      <c r="AM518" s="5"/>
    </row>
    <row r="519" spans="1:39" s="4" customFormat="1" ht="15" x14ac:dyDescent="0.25">
      <c r="A519" s="292" t="s">
        <v>658</v>
      </c>
      <c r="B519" s="292" t="s">
        <v>526</v>
      </c>
      <c r="C519" s="292"/>
      <c r="D519" s="293">
        <v>8344</v>
      </c>
      <c r="E519" s="11"/>
      <c r="F519" s="11"/>
      <c r="G519" s="8"/>
      <c r="I519" s="62"/>
      <c r="J519" s="47"/>
      <c r="K519" s="107"/>
      <c r="M519" s="288">
        <v>1</v>
      </c>
      <c r="N519" s="289">
        <v>5.99</v>
      </c>
      <c r="O519" s="314"/>
      <c r="P519" s="290"/>
      <c r="Q519" s="291"/>
      <c r="S519" s="111"/>
      <c r="T519" s="47"/>
      <c r="V519" s="81"/>
      <c r="W519" s="81"/>
      <c r="X519" s="81"/>
      <c r="Y519" s="81"/>
      <c r="Z519" s="81"/>
      <c r="AA519" s="64"/>
      <c r="AB519" s="5"/>
      <c r="AC519" s="5"/>
      <c r="AD519" s="5"/>
      <c r="AE519" s="5"/>
      <c r="AF519" s="5"/>
      <c r="AG519" s="5"/>
      <c r="AH519" s="5"/>
      <c r="AI519" s="5"/>
      <c r="AJ519" s="5"/>
      <c r="AK519" s="5"/>
      <c r="AL519" s="5"/>
      <c r="AM519" s="5"/>
    </row>
    <row r="520" spans="1:39" s="4" customFormat="1" ht="15" x14ac:dyDescent="0.25">
      <c r="A520" s="292" t="s">
        <v>658</v>
      </c>
      <c r="B520" s="292" t="s">
        <v>452</v>
      </c>
      <c r="C520" s="292"/>
      <c r="D520" s="293">
        <v>8322</v>
      </c>
      <c r="E520" s="11"/>
      <c r="F520" s="11"/>
      <c r="G520" s="8"/>
      <c r="I520" s="62"/>
      <c r="J520" s="47"/>
      <c r="K520" s="107"/>
      <c r="M520" s="288">
        <v>15</v>
      </c>
      <c r="N520" s="289">
        <v>446.69999999999982</v>
      </c>
      <c r="O520" s="314"/>
      <c r="P520" s="290">
        <v>5</v>
      </c>
      <c r="Q520" s="291">
        <v>189.60000000000002</v>
      </c>
      <c r="S520" s="111"/>
      <c r="T520" s="47"/>
      <c r="V520" s="81"/>
      <c r="W520" s="81"/>
      <c r="X520" s="81"/>
      <c r="Y520" s="81"/>
      <c r="Z520" s="81"/>
      <c r="AA520" s="64"/>
      <c r="AB520" s="5"/>
      <c r="AC520" s="5"/>
      <c r="AD520" s="5"/>
      <c r="AE520" s="5"/>
      <c r="AF520" s="5"/>
      <c r="AG520" s="5"/>
      <c r="AH520" s="5"/>
      <c r="AI520" s="5"/>
      <c r="AJ520" s="5"/>
      <c r="AK520" s="5"/>
      <c r="AL520" s="5"/>
      <c r="AM520" s="5"/>
    </row>
    <row r="521" spans="1:39" s="4" customFormat="1" ht="15" x14ac:dyDescent="0.25">
      <c r="A521" s="292" t="s">
        <v>658</v>
      </c>
      <c r="B521" s="292" t="s">
        <v>637</v>
      </c>
      <c r="C521" s="292"/>
      <c r="D521" s="293">
        <v>8205</v>
      </c>
      <c r="E521" s="11"/>
      <c r="F521" s="11"/>
      <c r="G521" s="8"/>
      <c r="I521" s="62"/>
      <c r="J521" s="47"/>
      <c r="K521" s="107"/>
      <c r="M521" s="288">
        <v>81</v>
      </c>
      <c r="N521" s="289">
        <v>4353.7800000000007</v>
      </c>
      <c r="O521" s="314"/>
      <c r="P521" s="290">
        <v>31</v>
      </c>
      <c r="Q521" s="291">
        <v>1899.7499999999998</v>
      </c>
      <c r="S521" s="111"/>
      <c r="T521" s="47"/>
      <c r="V521" s="81"/>
      <c r="W521" s="81"/>
      <c r="X521" s="81"/>
      <c r="Y521" s="81"/>
      <c r="Z521" s="81"/>
      <c r="AA521" s="64"/>
      <c r="AB521" s="5"/>
      <c r="AC521" s="5"/>
      <c r="AD521" s="5"/>
      <c r="AE521" s="5"/>
      <c r="AF521" s="5"/>
      <c r="AG521" s="5"/>
      <c r="AH521" s="5"/>
      <c r="AI521" s="5"/>
      <c r="AJ521" s="5"/>
      <c r="AK521" s="5"/>
      <c r="AL521" s="5"/>
      <c r="AM521" s="5"/>
    </row>
    <row r="522" spans="1:39" s="4" customFormat="1" ht="15" x14ac:dyDescent="0.25">
      <c r="A522" s="292" t="s">
        <v>658</v>
      </c>
      <c r="B522" s="292" t="s">
        <v>502</v>
      </c>
      <c r="C522" s="292"/>
      <c r="D522" s="293">
        <v>8026</v>
      </c>
      <c r="E522" s="11"/>
      <c r="F522" s="11"/>
      <c r="G522" s="8"/>
      <c r="I522" s="62"/>
      <c r="J522" s="47"/>
      <c r="K522" s="107"/>
      <c r="M522" s="288">
        <v>6</v>
      </c>
      <c r="N522" s="289">
        <v>152.63999999999999</v>
      </c>
      <c r="O522" s="314"/>
      <c r="P522" s="290">
        <v>2</v>
      </c>
      <c r="Q522" s="291">
        <v>33.409999999999997</v>
      </c>
      <c r="S522" s="111"/>
      <c r="T522" s="47"/>
      <c r="V522" s="81"/>
      <c r="W522" s="81"/>
      <c r="X522" s="81"/>
      <c r="Y522" s="81"/>
      <c r="Z522" s="81"/>
      <c r="AA522" s="64"/>
      <c r="AB522" s="5"/>
      <c r="AC522" s="5"/>
      <c r="AD522" s="5"/>
      <c r="AE522" s="5"/>
      <c r="AF522" s="5"/>
      <c r="AG522" s="5"/>
      <c r="AH522" s="5"/>
      <c r="AI522" s="5"/>
      <c r="AJ522" s="5"/>
      <c r="AK522" s="5"/>
      <c r="AL522" s="5"/>
      <c r="AM522" s="5"/>
    </row>
    <row r="523" spans="1:39" s="4" customFormat="1" ht="15" x14ac:dyDescent="0.25">
      <c r="A523" s="292" t="s">
        <v>658</v>
      </c>
      <c r="B523" s="292" t="s">
        <v>613</v>
      </c>
      <c r="C523" s="292"/>
      <c r="D523" s="293">
        <v>8027</v>
      </c>
      <c r="E523" s="11"/>
      <c r="F523" s="11"/>
      <c r="G523" s="8"/>
      <c r="I523" s="62"/>
      <c r="J523" s="47"/>
      <c r="K523" s="107"/>
      <c r="M523" s="288">
        <v>11</v>
      </c>
      <c r="N523" s="289">
        <v>490.72</v>
      </c>
      <c r="O523" s="314"/>
      <c r="P523" s="290">
        <v>2</v>
      </c>
      <c r="Q523" s="291">
        <v>54.78</v>
      </c>
      <c r="S523" s="111"/>
      <c r="T523" s="47"/>
      <c r="V523" s="81"/>
      <c r="W523" s="81"/>
      <c r="X523" s="81"/>
      <c r="Y523" s="81"/>
      <c r="Z523" s="81"/>
      <c r="AA523" s="64"/>
      <c r="AB523" s="5"/>
      <c r="AC523" s="5"/>
      <c r="AD523" s="5"/>
      <c r="AE523" s="5"/>
      <c r="AF523" s="5"/>
      <c r="AG523" s="5"/>
      <c r="AH523" s="5"/>
      <c r="AI523" s="5"/>
      <c r="AJ523" s="5"/>
      <c r="AK523" s="5"/>
      <c r="AL523" s="5"/>
      <c r="AM523" s="5"/>
    </row>
    <row r="524" spans="1:39" s="4" customFormat="1" ht="15" x14ac:dyDescent="0.25">
      <c r="A524" s="292" t="s">
        <v>658</v>
      </c>
      <c r="B524" s="292" t="s">
        <v>456</v>
      </c>
      <c r="C524" s="292"/>
      <c r="D524" s="293">
        <v>8028</v>
      </c>
      <c r="E524" s="11"/>
      <c r="F524" s="11"/>
      <c r="G524" s="8"/>
      <c r="I524" s="62"/>
      <c r="J524" s="47"/>
      <c r="K524" s="107"/>
      <c r="M524" s="288">
        <v>47</v>
      </c>
      <c r="N524" s="289">
        <v>2275.1400000000003</v>
      </c>
      <c r="O524" s="314"/>
      <c r="P524" s="290">
        <v>30</v>
      </c>
      <c r="Q524" s="291">
        <v>2269.08</v>
      </c>
      <c r="S524" s="111"/>
      <c r="T524" s="47"/>
      <c r="V524" s="81"/>
      <c r="W524" s="81"/>
      <c r="X524" s="81"/>
      <c r="Y524" s="81"/>
      <c r="Z524" s="81"/>
      <c r="AA524" s="64"/>
      <c r="AB524" s="5"/>
      <c r="AC524" s="5"/>
      <c r="AD524" s="5"/>
      <c r="AE524" s="5"/>
      <c r="AF524" s="5"/>
      <c r="AG524" s="5"/>
      <c r="AH524" s="5"/>
      <c r="AI524" s="5"/>
      <c r="AJ524" s="5"/>
      <c r="AK524" s="5"/>
      <c r="AL524" s="5"/>
      <c r="AM524" s="5"/>
    </row>
    <row r="525" spans="1:39" s="4" customFormat="1" ht="15" x14ac:dyDescent="0.25">
      <c r="A525" s="292" t="s">
        <v>658</v>
      </c>
      <c r="B525" s="292" t="s">
        <v>503</v>
      </c>
      <c r="C525" s="292"/>
      <c r="D525" s="293">
        <v>8029</v>
      </c>
      <c r="E525" s="11"/>
      <c r="F525" s="11"/>
      <c r="G525" s="8"/>
      <c r="I525" s="62"/>
      <c r="J525" s="47"/>
      <c r="K525" s="107"/>
      <c r="M525" s="288">
        <v>3</v>
      </c>
      <c r="N525" s="289">
        <v>108.7</v>
      </c>
      <c r="O525" s="314"/>
      <c r="P525" s="290">
        <v>6</v>
      </c>
      <c r="Q525" s="291">
        <v>110.50999999999999</v>
      </c>
      <c r="S525" s="111"/>
      <c r="T525" s="47"/>
      <c r="V525" s="81"/>
      <c r="W525" s="81"/>
      <c r="X525" s="81"/>
      <c r="Y525" s="81"/>
      <c r="Z525" s="81"/>
      <c r="AA525" s="64"/>
      <c r="AB525" s="5"/>
      <c r="AC525" s="5"/>
      <c r="AD525" s="5"/>
      <c r="AE525" s="5"/>
      <c r="AF525" s="5"/>
      <c r="AG525" s="5"/>
      <c r="AH525" s="5"/>
      <c r="AI525" s="5"/>
      <c r="AJ525" s="5"/>
      <c r="AK525" s="5"/>
      <c r="AL525" s="5"/>
      <c r="AM525" s="5"/>
    </row>
    <row r="526" spans="1:39" s="4" customFormat="1" ht="15" x14ac:dyDescent="0.25">
      <c r="A526" s="292" t="s">
        <v>658</v>
      </c>
      <c r="B526" s="292" t="s">
        <v>527</v>
      </c>
      <c r="C526" s="292"/>
      <c r="D526" s="293">
        <v>8012</v>
      </c>
      <c r="E526" s="11"/>
      <c r="F526" s="11"/>
      <c r="G526" s="8"/>
      <c r="I526" s="62"/>
      <c r="J526" s="47"/>
      <c r="K526" s="107"/>
      <c r="M526" s="288">
        <v>2</v>
      </c>
      <c r="N526" s="289">
        <v>202.55</v>
      </c>
      <c r="O526" s="314"/>
      <c r="P526" s="290">
        <v>1</v>
      </c>
      <c r="Q526" s="291">
        <v>73.63</v>
      </c>
      <c r="S526" s="111"/>
      <c r="T526" s="47"/>
      <c r="V526" s="81"/>
      <c r="W526" s="81"/>
      <c r="X526" s="81"/>
      <c r="Y526" s="81"/>
      <c r="Z526" s="81"/>
      <c r="AA526" s="64"/>
      <c r="AB526" s="5"/>
      <c r="AC526" s="5"/>
      <c r="AD526" s="5"/>
      <c r="AE526" s="5"/>
      <c r="AF526" s="5"/>
      <c r="AG526" s="5"/>
      <c r="AH526" s="5"/>
      <c r="AI526" s="5"/>
      <c r="AJ526" s="5"/>
      <c r="AK526" s="5"/>
      <c r="AL526" s="5"/>
      <c r="AM526" s="5"/>
    </row>
    <row r="527" spans="1:39" s="4" customFormat="1" ht="15" x14ac:dyDescent="0.25">
      <c r="A527" s="292" t="s">
        <v>658</v>
      </c>
      <c r="B527" s="292" t="s">
        <v>527</v>
      </c>
      <c r="C527" s="292"/>
      <c r="D527" s="293">
        <v>8021</v>
      </c>
      <c r="E527" s="11"/>
      <c r="F527" s="11"/>
      <c r="G527" s="8"/>
      <c r="I527" s="62"/>
      <c r="J527" s="47"/>
      <c r="K527" s="107"/>
      <c r="M527" s="288">
        <v>1</v>
      </c>
      <c r="N527" s="289">
        <v>46.75</v>
      </c>
      <c r="O527" s="314"/>
      <c r="P527" s="290"/>
      <c r="Q527" s="291"/>
      <c r="S527" s="111"/>
      <c r="T527" s="47"/>
      <c r="V527" s="81"/>
      <c r="W527" s="81"/>
      <c r="X527" s="81"/>
      <c r="Y527" s="81"/>
      <c r="Z527" s="81"/>
      <c r="AA527" s="64"/>
      <c r="AB527" s="5"/>
      <c r="AC527" s="5"/>
      <c r="AD527" s="5"/>
      <c r="AE527" s="5"/>
      <c r="AF527" s="5"/>
      <c r="AG527" s="5"/>
      <c r="AH527" s="5"/>
      <c r="AI527" s="5"/>
      <c r="AJ527" s="5"/>
      <c r="AK527" s="5"/>
      <c r="AL527" s="5"/>
      <c r="AM527" s="5"/>
    </row>
    <row r="528" spans="1:39" s="4" customFormat="1" ht="15" x14ac:dyDescent="0.25">
      <c r="A528" s="292" t="s">
        <v>658</v>
      </c>
      <c r="B528" s="292" t="s">
        <v>527</v>
      </c>
      <c r="C528" s="292"/>
      <c r="D528" s="293">
        <v>8081</v>
      </c>
      <c r="E528" s="11"/>
      <c r="F528" s="11"/>
      <c r="G528" s="8"/>
      <c r="I528" s="62"/>
      <c r="J528" s="47"/>
      <c r="K528" s="107"/>
      <c r="M528" s="288">
        <v>1</v>
      </c>
      <c r="N528" s="289">
        <v>23.73</v>
      </c>
      <c r="O528" s="314"/>
      <c r="P528" s="290">
        <v>1</v>
      </c>
      <c r="Q528" s="291">
        <v>40.04</v>
      </c>
      <c r="S528" s="111"/>
      <c r="T528" s="47"/>
      <c r="V528" s="81"/>
      <c r="W528" s="81"/>
      <c r="X528" s="81"/>
      <c r="Y528" s="81"/>
      <c r="Z528" s="81"/>
      <c r="AA528" s="64"/>
      <c r="AB528" s="5"/>
      <c r="AC528" s="5"/>
      <c r="AD528" s="5"/>
      <c r="AE528" s="5"/>
      <c r="AF528" s="5"/>
      <c r="AG528" s="5"/>
      <c r="AH528" s="5"/>
      <c r="AI528" s="5"/>
      <c r="AJ528" s="5"/>
      <c r="AK528" s="5"/>
      <c r="AL528" s="5"/>
      <c r="AM528" s="5"/>
    </row>
    <row r="529" spans="1:39" s="4" customFormat="1" ht="15" x14ac:dyDescent="0.25">
      <c r="A529" s="292" t="s">
        <v>658</v>
      </c>
      <c r="B529" s="292" t="s">
        <v>527</v>
      </c>
      <c r="C529" s="292"/>
      <c r="D529" s="293">
        <v>8083</v>
      </c>
      <c r="E529" s="11"/>
      <c r="F529" s="11"/>
      <c r="G529" s="8"/>
      <c r="I529" s="62"/>
      <c r="J529" s="47"/>
      <c r="K529" s="107"/>
      <c r="M529" s="288"/>
      <c r="N529" s="289"/>
      <c r="O529" s="314"/>
      <c r="P529" s="290">
        <v>1</v>
      </c>
      <c r="Q529" s="291">
        <v>11.05</v>
      </c>
      <c r="S529" s="111"/>
      <c r="T529" s="47"/>
      <c r="V529" s="81"/>
      <c r="W529" s="81"/>
      <c r="X529" s="81"/>
      <c r="Y529" s="81"/>
      <c r="Z529" s="81"/>
      <c r="AA529" s="64"/>
      <c r="AB529" s="5"/>
      <c r="AC529" s="5"/>
      <c r="AD529" s="5"/>
      <c r="AE529" s="5"/>
      <c r="AF529" s="5"/>
      <c r="AG529" s="5"/>
      <c r="AH529" s="5"/>
      <c r="AI529" s="5"/>
      <c r="AJ529" s="5"/>
      <c r="AK529" s="5"/>
      <c r="AL529" s="5"/>
      <c r="AM529" s="5"/>
    </row>
    <row r="530" spans="1:39" s="4" customFormat="1" ht="15" x14ac:dyDescent="0.25">
      <c r="A530" s="292" t="s">
        <v>658</v>
      </c>
      <c r="B530" s="292" t="s">
        <v>528</v>
      </c>
      <c r="C530" s="292"/>
      <c r="D530" s="293">
        <v>8219</v>
      </c>
      <c r="E530" s="11"/>
      <c r="F530" s="11"/>
      <c r="G530" s="8"/>
      <c r="I530" s="62"/>
      <c r="J530" s="47"/>
      <c r="K530" s="107"/>
      <c r="M530" s="288">
        <v>2</v>
      </c>
      <c r="N530" s="289">
        <v>81.669999999999987</v>
      </c>
      <c r="O530" s="314"/>
      <c r="P530" s="290"/>
      <c r="Q530" s="291"/>
      <c r="S530" s="111"/>
      <c r="T530" s="47"/>
      <c r="V530" s="81"/>
      <c r="W530" s="81"/>
      <c r="X530" s="81"/>
      <c r="Y530" s="81"/>
      <c r="Z530" s="81"/>
      <c r="AA530" s="64"/>
      <c r="AB530" s="5"/>
      <c r="AC530" s="5"/>
      <c r="AD530" s="5"/>
      <c r="AE530" s="5"/>
      <c r="AF530" s="5"/>
      <c r="AG530" s="5"/>
      <c r="AH530" s="5"/>
      <c r="AI530" s="5"/>
      <c r="AJ530" s="5"/>
      <c r="AK530" s="5"/>
      <c r="AL530" s="5"/>
      <c r="AM530" s="5"/>
    </row>
    <row r="531" spans="1:39" s="4" customFormat="1" ht="15" x14ac:dyDescent="0.25">
      <c r="A531" s="292" t="s">
        <v>658</v>
      </c>
      <c r="B531" s="292" t="s">
        <v>529</v>
      </c>
      <c r="C531" s="292"/>
      <c r="D531" s="293">
        <v>8032</v>
      </c>
      <c r="E531" s="11"/>
      <c r="F531" s="11"/>
      <c r="G531" s="8"/>
      <c r="I531" s="62"/>
      <c r="J531" s="47"/>
      <c r="K531" s="107"/>
      <c r="M531" s="288">
        <v>1</v>
      </c>
      <c r="N531" s="289">
        <v>38.659999999999997</v>
      </c>
      <c r="O531" s="314"/>
      <c r="P531" s="290">
        <v>1</v>
      </c>
      <c r="Q531" s="291">
        <v>87.16</v>
      </c>
      <c r="S531" s="111"/>
      <c r="T531" s="47"/>
      <c r="V531" s="81"/>
      <c r="W531" s="81"/>
      <c r="X531" s="81"/>
      <c r="Y531" s="81"/>
      <c r="Z531" s="81"/>
      <c r="AA531" s="64"/>
      <c r="AB531" s="5"/>
      <c r="AC531" s="5"/>
      <c r="AD531" s="5"/>
      <c r="AE531" s="5"/>
      <c r="AF531" s="5"/>
      <c r="AG531" s="5"/>
      <c r="AH531" s="5"/>
      <c r="AI531" s="5"/>
      <c r="AJ531" s="5"/>
      <c r="AK531" s="5"/>
      <c r="AL531" s="5"/>
      <c r="AM531" s="5"/>
    </row>
    <row r="532" spans="1:39" s="4" customFormat="1" ht="15" x14ac:dyDescent="0.25">
      <c r="A532" s="292" t="s">
        <v>658</v>
      </c>
      <c r="B532" s="292" t="s">
        <v>530</v>
      </c>
      <c r="C532" s="292"/>
      <c r="D532" s="293">
        <v>8330</v>
      </c>
      <c r="E532" s="11"/>
      <c r="F532" s="11"/>
      <c r="G532" s="8"/>
      <c r="I532" s="62"/>
      <c r="J532" s="47"/>
      <c r="K532" s="107"/>
      <c r="M532" s="288">
        <v>4</v>
      </c>
      <c r="N532" s="289">
        <v>96.4</v>
      </c>
      <c r="O532" s="314"/>
      <c r="P532" s="290"/>
      <c r="Q532" s="291"/>
      <c r="S532" s="111"/>
      <c r="T532" s="47"/>
      <c r="V532" s="81"/>
      <c r="W532" s="81"/>
      <c r="X532" s="81"/>
      <c r="Y532" s="81"/>
      <c r="Z532" s="81"/>
      <c r="AA532" s="64"/>
      <c r="AB532" s="5"/>
      <c r="AC532" s="5"/>
      <c r="AD532" s="5"/>
      <c r="AE532" s="5"/>
      <c r="AF532" s="5"/>
      <c r="AG532" s="5"/>
      <c r="AH532" s="5"/>
      <c r="AI532" s="5"/>
      <c r="AJ532" s="5"/>
      <c r="AK532" s="5"/>
      <c r="AL532" s="5"/>
      <c r="AM532" s="5"/>
    </row>
    <row r="533" spans="1:39" s="4" customFormat="1" ht="15" x14ac:dyDescent="0.25">
      <c r="A533" s="292" t="s">
        <v>658</v>
      </c>
      <c r="B533" s="292" t="s">
        <v>457</v>
      </c>
      <c r="C533" s="292"/>
      <c r="D533" s="293">
        <v>8037</v>
      </c>
      <c r="E533" s="11"/>
      <c r="F533" s="11"/>
      <c r="G533" s="8"/>
      <c r="I533" s="62"/>
      <c r="J533" s="47"/>
      <c r="K533" s="107"/>
      <c r="M533" s="288">
        <v>20</v>
      </c>
      <c r="N533" s="289">
        <v>1007.8</v>
      </c>
      <c r="O533" s="314"/>
      <c r="P533" s="290">
        <v>12</v>
      </c>
      <c r="Q533" s="291">
        <v>621.02</v>
      </c>
      <c r="S533" s="111"/>
      <c r="T533" s="47"/>
      <c r="V533" s="81"/>
      <c r="W533" s="81"/>
      <c r="X533" s="81"/>
      <c r="Y533" s="81"/>
      <c r="Z533" s="81"/>
      <c r="AA533" s="64"/>
      <c r="AB533" s="5"/>
      <c r="AC533" s="5"/>
      <c r="AD533" s="5"/>
      <c r="AE533" s="5"/>
      <c r="AF533" s="5"/>
      <c r="AG533" s="5"/>
      <c r="AH533" s="5"/>
      <c r="AI533" s="5"/>
      <c r="AJ533" s="5"/>
      <c r="AK533" s="5"/>
      <c r="AL533" s="5"/>
      <c r="AM533" s="5"/>
    </row>
    <row r="534" spans="1:39" s="4" customFormat="1" ht="15" x14ac:dyDescent="0.25">
      <c r="A534" s="292" t="s">
        <v>658</v>
      </c>
      <c r="B534" s="292" t="s">
        <v>458</v>
      </c>
      <c r="C534" s="292"/>
      <c r="D534" s="293">
        <v>8326</v>
      </c>
      <c r="E534" s="11"/>
      <c r="F534" s="11"/>
      <c r="G534" s="8"/>
      <c r="I534" s="62"/>
      <c r="J534" s="47"/>
      <c r="K534" s="107"/>
      <c r="M534" s="288">
        <v>3</v>
      </c>
      <c r="N534" s="289">
        <v>256.97000000000003</v>
      </c>
      <c r="O534" s="314"/>
      <c r="P534" s="290">
        <v>1</v>
      </c>
      <c r="Q534" s="291">
        <v>5.43</v>
      </c>
      <c r="S534" s="111"/>
      <c r="T534" s="47"/>
      <c r="V534" s="81"/>
      <c r="W534" s="81"/>
      <c r="X534" s="81"/>
      <c r="Y534" s="81"/>
      <c r="Z534" s="81"/>
      <c r="AA534" s="64"/>
      <c r="AB534" s="5"/>
      <c r="AC534" s="5"/>
      <c r="AD534" s="5"/>
      <c r="AE534" s="5"/>
      <c r="AF534" s="5"/>
      <c r="AG534" s="5"/>
      <c r="AH534" s="5"/>
      <c r="AI534" s="5"/>
      <c r="AJ534" s="5"/>
      <c r="AK534" s="5"/>
      <c r="AL534" s="5"/>
      <c r="AM534" s="5"/>
    </row>
    <row r="535" spans="1:39" s="4" customFormat="1" ht="15" x14ac:dyDescent="0.25">
      <c r="A535" s="292" t="s">
        <v>658</v>
      </c>
      <c r="B535" s="292" t="s">
        <v>533</v>
      </c>
      <c r="C535" s="292"/>
      <c r="D535" s="293">
        <v>8021</v>
      </c>
      <c r="E535" s="11"/>
      <c r="F535" s="11"/>
      <c r="G535" s="8"/>
      <c r="I535" s="62"/>
      <c r="J535" s="47"/>
      <c r="K535" s="107"/>
      <c r="M535" s="288">
        <v>8</v>
      </c>
      <c r="N535" s="289">
        <v>734.07999999999993</v>
      </c>
      <c r="O535" s="314"/>
      <c r="P535" s="290"/>
      <c r="Q535" s="291"/>
      <c r="S535" s="111"/>
      <c r="T535" s="47"/>
      <c r="V535" s="81"/>
      <c r="W535" s="81"/>
      <c r="X535" s="81"/>
      <c r="Y535" s="81"/>
      <c r="Z535" s="81"/>
      <c r="AA535" s="64"/>
      <c r="AB535" s="5"/>
      <c r="AC535" s="5"/>
      <c r="AD535" s="5"/>
      <c r="AE535" s="5"/>
      <c r="AF535" s="5"/>
      <c r="AG535" s="5"/>
      <c r="AH535" s="5"/>
      <c r="AI535" s="5"/>
      <c r="AJ535" s="5"/>
      <c r="AK535" s="5"/>
      <c r="AL535" s="5"/>
      <c r="AM535" s="5"/>
    </row>
    <row r="536" spans="1:39" s="4" customFormat="1" ht="15" x14ac:dyDescent="0.25">
      <c r="A536" s="292" t="s">
        <v>658</v>
      </c>
      <c r="B536" s="292" t="s">
        <v>534</v>
      </c>
      <c r="C536" s="292"/>
      <c r="D536" s="293">
        <v>8045</v>
      </c>
      <c r="E536" s="11"/>
      <c r="F536" s="11"/>
      <c r="G536" s="8"/>
      <c r="I536" s="62"/>
      <c r="J536" s="47"/>
      <c r="K536" s="107"/>
      <c r="M536" s="288">
        <v>3</v>
      </c>
      <c r="N536" s="289">
        <v>172.76999999999998</v>
      </c>
      <c r="O536" s="314"/>
      <c r="P536" s="290">
        <v>4</v>
      </c>
      <c r="Q536" s="291">
        <v>136.38999999999999</v>
      </c>
      <c r="S536" s="111"/>
      <c r="T536" s="47"/>
      <c r="V536" s="81"/>
      <c r="W536" s="81"/>
      <c r="X536" s="81"/>
      <c r="Y536" s="81"/>
      <c r="Z536" s="81"/>
      <c r="AA536" s="64"/>
      <c r="AB536" s="5"/>
      <c r="AC536" s="5"/>
      <c r="AD536" s="5"/>
      <c r="AE536" s="5"/>
      <c r="AF536" s="5"/>
      <c r="AG536" s="5"/>
      <c r="AH536" s="5"/>
      <c r="AI536" s="5"/>
      <c r="AJ536" s="5"/>
      <c r="AK536" s="5"/>
      <c r="AL536" s="5"/>
      <c r="AM536" s="5"/>
    </row>
    <row r="537" spans="1:39" s="4" customFormat="1" ht="15" x14ac:dyDescent="0.25">
      <c r="A537" s="292" t="s">
        <v>658</v>
      </c>
      <c r="B537" s="292" t="s">
        <v>535</v>
      </c>
      <c r="C537" s="292"/>
      <c r="D537" s="293">
        <v>8327</v>
      </c>
      <c r="E537" s="11"/>
      <c r="F537" s="11"/>
      <c r="G537" s="8"/>
      <c r="I537" s="62"/>
      <c r="J537" s="47"/>
      <c r="K537" s="107"/>
      <c r="M537" s="288">
        <v>1</v>
      </c>
      <c r="N537" s="289">
        <v>143.66999999999999</v>
      </c>
      <c r="O537" s="314"/>
      <c r="P537" s="290"/>
      <c r="Q537" s="291"/>
      <c r="S537" s="111"/>
      <c r="T537" s="47"/>
      <c r="V537" s="81"/>
      <c r="W537" s="81"/>
      <c r="X537" s="81"/>
      <c r="Y537" s="81"/>
      <c r="Z537" s="81"/>
      <c r="AA537" s="64"/>
      <c r="AB537" s="5"/>
      <c r="AC537" s="5"/>
      <c r="AD537" s="5"/>
      <c r="AE537" s="5"/>
      <c r="AF537" s="5"/>
      <c r="AG537" s="5"/>
      <c r="AH537" s="5"/>
      <c r="AI537" s="5"/>
      <c r="AJ537" s="5"/>
      <c r="AK537" s="5"/>
      <c r="AL537" s="5"/>
      <c r="AM537" s="5"/>
    </row>
    <row r="538" spans="1:39" s="4" customFormat="1" ht="15" x14ac:dyDescent="0.25">
      <c r="A538" s="292" t="s">
        <v>658</v>
      </c>
      <c r="B538" s="292" t="s">
        <v>459</v>
      </c>
      <c r="C538" s="292"/>
      <c r="D538" s="293">
        <v>8021</v>
      </c>
      <c r="E538" s="11"/>
      <c r="F538" s="11"/>
      <c r="G538" s="8"/>
      <c r="I538" s="62"/>
      <c r="J538" s="47"/>
      <c r="K538" s="107"/>
      <c r="M538" s="288">
        <v>40</v>
      </c>
      <c r="N538" s="289">
        <v>2722.8400000000006</v>
      </c>
      <c r="O538" s="314"/>
      <c r="P538" s="290">
        <v>18</v>
      </c>
      <c r="Q538" s="291">
        <v>1544.91</v>
      </c>
      <c r="S538" s="111"/>
      <c r="T538" s="47"/>
      <c r="V538" s="81"/>
      <c r="W538" s="81"/>
      <c r="X538" s="81"/>
      <c r="Y538" s="81"/>
      <c r="Z538" s="81"/>
      <c r="AA538" s="64"/>
      <c r="AB538" s="5"/>
      <c r="AC538" s="5"/>
      <c r="AD538" s="5"/>
      <c r="AE538" s="5"/>
      <c r="AF538" s="5"/>
      <c r="AG538" s="5"/>
      <c r="AH538" s="5"/>
      <c r="AI538" s="5"/>
      <c r="AJ538" s="5"/>
      <c r="AK538" s="5"/>
      <c r="AL538" s="5"/>
      <c r="AM538" s="5"/>
    </row>
    <row r="539" spans="1:39" s="4" customFormat="1" ht="15" x14ac:dyDescent="0.25">
      <c r="A539" s="292" t="s">
        <v>658</v>
      </c>
      <c r="B539" s="292" t="s">
        <v>536</v>
      </c>
      <c r="C539" s="292"/>
      <c r="D539" s="293">
        <v>8221</v>
      </c>
      <c r="E539" s="11"/>
      <c r="F539" s="11"/>
      <c r="G539" s="8"/>
      <c r="I539" s="62"/>
      <c r="J539" s="47"/>
      <c r="K539" s="107"/>
      <c r="M539" s="288">
        <v>4</v>
      </c>
      <c r="N539" s="289">
        <v>278.29000000000002</v>
      </c>
      <c r="O539" s="314"/>
      <c r="P539" s="290">
        <v>2</v>
      </c>
      <c r="Q539" s="291">
        <v>389.24</v>
      </c>
      <c r="S539" s="111"/>
      <c r="T539" s="47"/>
      <c r="V539" s="81"/>
      <c r="W539" s="81"/>
      <c r="X539" s="81"/>
      <c r="Y539" s="81"/>
      <c r="Z539" s="81"/>
      <c r="AA539" s="64"/>
      <c r="AB539" s="5"/>
      <c r="AC539" s="5"/>
      <c r="AD539" s="5"/>
      <c r="AE539" s="5"/>
      <c r="AF539" s="5"/>
      <c r="AG539" s="5"/>
      <c r="AH539" s="5"/>
      <c r="AI539" s="5"/>
      <c r="AJ539" s="5"/>
      <c r="AK539" s="5"/>
      <c r="AL539" s="5"/>
      <c r="AM539" s="5"/>
    </row>
    <row r="540" spans="1:39" s="4" customFormat="1" ht="15" x14ac:dyDescent="0.25">
      <c r="A540" s="292" t="s">
        <v>658</v>
      </c>
      <c r="B540" s="292" t="s">
        <v>537</v>
      </c>
      <c r="C540" s="292"/>
      <c r="D540" s="293">
        <v>8085</v>
      </c>
      <c r="E540" s="11"/>
      <c r="F540" s="11"/>
      <c r="G540" s="8"/>
      <c r="I540" s="62"/>
      <c r="J540" s="47"/>
      <c r="K540" s="107"/>
      <c r="M540" s="288"/>
      <c r="N540" s="289"/>
      <c r="O540" s="314"/>
      <c r="P540" s="290">
        <v>1</v>
      </c>
      <c r="Q540" s="291">
        <v>19.89</v>
      </c>
      <c r="S540" s="111"/>
      <c r="T540" s="47"/>
      <c r="V540" s="81"/>
      <c r="W540" s="81"/>
      <c r="X540" s="81"/>
      <c r="Y540" s="81"/>
      <c r="Z540" s="81"/>
      <c r="AA540" s="64"/>
      <c r="AB540" s="5"/>
      <c r="AC540" s="5"/>
      <c r="AD540" s="5"/>
      <c r="AE540" s="5"/>
      <c r="AF540" s="5"/>
      <c r="AG540" s="5"/>
      <c r="AH540" s="5"/>
      <c r="AI540" s="5"/>
      <c r="AJ540" s="5"/>
      <c r="AK540" s="5"/>
      <c r="AL540" s="5"/>
      <c r="AM540" s="5"/>
    </row>
    <row r="541" spans="1:39" s="4" customFormat="1" ht="15" x14ac:dyDescent="0.25">
      <c r="A541" s="292" t="s">
        <v>658</v>
      </c>
      <c r="B541" s="292" t="s">
        <v>540</v>
      </c>
      <c r="C541" s="292"/>
      <c r="D541" s="293">
        <v>8204</v>
      </c>
      <c r="E541" s="11"/>
      <c r="F541" s="11"/>
      <c r="G541" s="8"/>
      <c r="I541" s="62"/>
      <c r="J541" s="47"/>
      <c r="K541" s="107"/>
      <c r="M541" s="288">
        <v>2</v>
      </c>
      <c r="N541" s="289">
        <v>50.160000000000004</v>
      </c>
      <c r="O541" s="314"/>
      <c r="P541" s="290">
        <v>1</v>
      </c>
      <c r="Q541" s="291">
        <v>11.85</v>
      </c>
      <c r="S541" s="111"/>
      <c r="T541" s="47"/>
      <c r="V541" s="81"/>
      <c r="W541" s="81"/>
      <c r="X541" s="81"/>
      <c r="Y541" s="81"/>
      <c r="Z541" s="81"/>
      <c r="AA541" s="64"/>
      <c r="AB541" s="5"/>
      <c r="AC541" s="5"/>
      <c r="AD541" s="5"/>
      <c r="AE541" s="5"/>
      <c r="AF541" s="5"/>
      <c r="AG541" s="5"/>
      <c r="AH541" s="5"/>
      <c r="AI541" s="5"/>
      <c r="AJ541" s="5"/>
      <c r="AK541" s="5"/>
      <c r="AL541" s="5"/>
      <c r="AM541" s="5"/>
    </row>
    <row r="542" spans="1:39" s="4" customFormat="1" ht="15" x14ac:dyDescent="0.25">
      <c r="A542" s="292" t="s">
        <v>658</v>
      </c>
      <c r="B542" s="292" t="s">
        <v>540</v>
      </c>
      <c r="C542" s="292"/>
      <c r="D542" s="293">
        <v>8251</v>
      </c>
      <c r="E542" s="11"/>
      <c r="F542" s="11"/>
      <c r="G542" s="8"/>
      <c r="I542" s="62"/>
      <c r="J542" s="47"/>
      <c r="K542" s="107"/>
      <c r="M542" s="288">
        <v>1</v>
      </c>
      <c r="N542" s="289">
        <v>62.24</v>
      </c>
      <c r="O542" s="314"/>
      <c r="P542" s="290"/>
      <c r="Q542" s="291"/>
      <c r="S542" s="111"/>
      <c r="T542" s="47"/>
      <c r="V542" s="81"/>
      <c r="W542" s="81"/>
      <c r="X542" s="81"/>
      <c r="Y542" s="81"/>
      <c r="Z542" s="81"/>
      <c r="AA542" s="64"/>
      <c r="AB542" s="5"/>
      <c r="AC542" s="5"/>
      <c r="AD542" s="5"/>
      <c r="AE542" s="5"/>
      <c r="AF542" s="5"/>
      <c r="AG542" s="5"/>
      <c r="AH542" s="5"/>
      <c r="AI542" s="5"/>
      <c r="AJ542" s="5"/>
      <c r="AK542" s="5"/>
      <c r="AL542" s="5"/>
      <c r="AM542" s="5"/>
    </row>
    <row r="543" spans="1:39" s="4" customFormat="1" ht="15" x14ac:dyDescent="0.25">
      <c r="A543" s="292" t="s">
        <v>658</v>
      </c>
      <c r="B543" s="292" t="s">
        <v>460</v>
      </c>
      <c r="C543" s="292"/>
      <c r="D543" s="293">
        <v>8049</v>
      </c>
      <c r="E543" s="11"/>
      <c r="F543" s="11"/>
      <c r="G543" s="8"/>
      <c r="I543" s="62"/>
      <c r="J543" s="47"/>
      <c r="K543" s="107"/>
      <c r="M543" s="288">
        <v>15</v>
      </c>
      <c r="N543" s="289">
        <v>807.41</v>
      </c>
      <c r="O543" s="314"/>
      <c r="P543" s="290">
        <v>7</v>
      </c>
      <c r="Q543" s="291">
        <v>690.88</v>
      </c>
      <c r="S543" s="111"/>
      <c r="T543" s="47"/>
      <c r="V543" s="81"/>
      <c r="W543" s="81"/>
      <c r="X543" s="81"/>
      <c r="Y543" s="81"/>
      <c r="Z543" s="81"/>
      <c r="AA543" s="64"/>
      <c r="AB543" s="5"/>
      <c r="AC543" s="5"/>
      <c r="AD543" s="5"/>
      <c r="AE543" s="5"/>
      <c r="AF543" s="5"/>
      <c r="AG543" s="5"/>
      <c r="AH543" s="5"/>
      <c r="AI543" s="5"/>
      <c r="AJ543" s="5"/>
      <c r="AK543" s="5"/>
      <c r="AL543" s="5"/>
      <c r="AM543" s="5"/>
    </row>
    <row r="544" spans="1:39" s="4" customFormat="1" ht="15" x14ac:dyDescent="0.25">
      <c r="A544" s="292" t="s">
        <v>658</v>
      </c>
      <c r="B544" s="292" t="s">
        <v>541</v>
      </c>
      <c r="C544" s="292"/>
      <c r="D544" s="293">
        <v>8328</v>
      </c>
      <c r="E544" s="11"/>
      <c r="F544" s="11"/>
      <c r="G544" s="8"/>
      <c r="I544" s="62"/>
      <c r="J544" s="47"/>
      <c r="K544" s="107"/>
      <c r="M544" s="288">
        <v>5</v>
      </c>
      <c r="N544" s="289">
        <v>241.91</v>
      </c>
      <c r="O544" s="314"/>
      <c r="P544" s="290"/>
      <c r="Q544" s="291"/>
      <c r="S544" s="111"/>
      <c r="T544" s="47"/>
      <c r="V544" s="81"/>
      <c r="W544" s="81"/>
      <c r="X544" s="81"/>
      <c r="Y544" s="81"/>
      <c r="Z544" s="81"/>
      <c r="AA544" s="64"/>
      <c r="AB544" s="5"/>
      <c r="AC544" s="5"/>
      <c r="AD544" s="5"/>
      <c r="AE544" s="5"/>
      <c r="AF544" s="5"/>
      <c r="AG544" s="5"/>
      <c r="AH544" s="5"/>
      <c r="AI544" s="5"/>
      <c r="AJ544" s="5"/>
      <c r="AK544" s="5"/>
      <c r="AL544" s="5"/>
      <c r="AM544" s="5"/>
    </row>
    <row r="545" spans="1:39" s="4" customFormat="1" ht="15" x14ac:dyDescent="0.25">
      <c r="A545" s="292" t="s">
        <v>658</v>
      </c>
      <c r="B545" s="292" t="s">
        <v>461</v>
      </c>
      <c r="C545" s="292"/>
      <c r="D545" s="293">
        <v>8051</v>
      </c>
      <c r="E545" s="11"/>
      <c r="F545" s="11"/>
      <c r="G545" s="8"/>
      <c r="I545" s="62"/>
      <c r="J545" s="47"/>
      <c r="K545" s="107"/>
      <c r="M545" s="288">
        <v>8</v>
      </c>
      <c r="N545" s="289">
        <v>313.86</v>
      </c>
      <c r="O545" s="314"/>
      <c r="P545" s="290">
        <v>4</v>
      </c>
      <c r="Q545" s="291">
        <v>47.75</v>
      </c>
      <c r="S545" s="111"/>
      <c r="T545" s="47"/>
      <c r="V545" s="81"/>
      <c r="W545" s="81"/>
      <c r="X545" s="81"/>
      <c r="Y545" s="81"/>
      <c r="Z545" s="81"/>
      <c r="AA545" s="64"/>
      <c r="AB545" s="5"/>
      <c r="AC545" s="5"/>
      <c r="AD545" s="5"/>
      <c r="AE545" s="5"/>
      <c r="AF545" s="5"/>
      <c r="AG545" s="5"/>
      <c r="AH545" s="5"/>
      <c r="AI545" s="5"/>
      <c r="AJ545" s="5"/>
      <c r="AK545" s="5"/>
      <c r="AL545" s="5"/>
      <c r="AM545" s="5"/>
    </row>
    <row r="546" spans="1:39" s="4" customFormat="1" ht="15" x14ac:dyDescent="0.25">
      <c r="A546" s="292" t="s">
        <v>658</v>
      </c>
      <c r="B546" s="292" t="s">
        <v>461</v>
      </c>
      <c r="C546" s="292"/>
      <c r="D546" s="293">
        <v>8080</v>
      </c>
      <c r="E546" s="11"/>
      <c r="F546" s="11"/>
      <c r="G546" s="8"/>
      <c r="I546" s="62"/>
      <c r="J546" s="47"/>
      <c r="K546" s="107"/>
      <c r="M546" s="288">
        <v>1</v>
      </c>
      <c r="N546" s="289">
        <v>160.91999999999999</v>
      </c>
      <c r="O546" s="314"/>
      <c r="P546" s="290">
        <v>1</v>
      </c>
      <c r="Q546" s="291">
        <v>27.15</v>
      </c>
      <c r="S546" s="111"/>
      <c r="T546" s="47"/>
      <c r="V546" s="81"/>
      <c r="W546" s="81"/>
      <c r="X546" s="81"/>
      <c r="Y546" s="81"/>
      <c r="Z546" s="81"/>
      <c r="AA546" s="64"/>
      <c r="AB546" s="5"/>
      <c r="AC546" s="5"/>
      <c r="AD546" s="5"/>
      <c r="AE546" s="5"/>
      <c r="AF546" s="5"/>
      <c r="AG546" s="5"/>
      <c r="AH546" s="5"/>
      <c r="AI546" s="5"/>
      <c r="AJ546" s="5"/>
      <c r="AK546" s="5"/>
      <c r="AL546" s="5"/>
      <c r="AM546" s="5"/>
    </row>
    <row r="547" spans="1:39" s="4" customFormat="1" ht="15" x14ac:dyDescent="0.25">
      <c r="A547" s="292" t="s">
        <v>658</v>
      </c>
      <c r="B547" s="292" t="s">
        <v>462</v>
      </c>
      <c r="C547" s="292"/>
      <c r="D547" s="293">
        <v>8402</v>
      </c>
      <c r="E547" s="11"/>
      <c r="F547" s="11"/>
      <c r="G547" s="8"/>
      <c r="I547" s="62"/>
      <c r="J547" s="47"/>
      <c r="K547" s="107"/>
      <c r="M547" s="288">
        <v>4</v>
      </c>
      <c r="N547" s="289">
        <v>129.31</v>
      </c>
      <c r="O547" s="314"/>
      <c r="P547" s="290">
        <v>4</v>
      </c>
      <c r="Q547" s="291">
        <v>153.77000000000001</v>
      </c>
      <c r="S547" s="111"/>
      <c r="T547" s="47"/>
      <c r="V547" s="81"/>
      <c r="W547" s="81"/>
      <c r="X547" s="81"/>
      <c r="Y547" s="81"/>
      <c r="Z547" s="81"/>
      <c r="AA547" s="64"/>
      <c r="AB547" s="5"/>
      <c r="AC547" s="5"/>
      <c r="AD547" s="5"/>
      <c r="AE547" s="5"/>
      <c r="AF547" s="5"/>
      <c r="AG547" s="5"/>
      <c r="AH547" s="5"/>
      <c r="AI547" s="5"/>
      <c r="AJ547" s="5"/>
      <c r="AK547" s="5"/>
      <c r="AL547" s="5"/>
      <c r="AM547" s="5"/>
    </row>
    <row r="548" spans="1:39" s="4" customFormat="1" ht="15" x14ac:dyDescent="0.25">
      <c r="A548" s="292" t="s">
        <v>658</v>
      </c>
      <c r="B548" s="292" t="s">
        <v>463</v>
      </c>
      <c r="C548" s="292"/>
      <c r="D548" s="293">
        <v>8053</v>
      </c>
      <c r="E548" s="11"/>
      <c r="F548" s="11"/>
      <c r="G548" s="8"/>
      <c r="I548" s="62"/>
      <c r="J548" s="47"/>
      <c r="K548" s="107"/>
      <c r="M548" s="288">
        <v>10</v>
      </c>
      <c r="N548" s="289">
        <v>621.81999999999994</v>
      </c>
      <c r="O548" s="314"/>
      <c r="P548" s="290">
        <v>7</v>
      </c>
      <c r="Q548" s="291">
        <v>189.24</v>
      </c>
      <c r="S548" s="111"/>
      <c r="T548" s="47"/>
      <c r="V548" s="81"/>
      <c r="W548" s="81"/>
      <c r="X548" s="81"/>
      <c r="Y548" s="81"/>
      <c r="Z548" s="81"/>
      <c r="AA548" s="64"/>
      <c r="AB548" s="5"/>
      <c r="AC548" s="5"/>
      <c r="AD548" s="5"/>
      <c r="AE548" s="5"/>
      <c r="AF548" s="5"/>
      <c r="AG548" s="5"/>
      <c r="AH548" s="5"/>
      <c r="AI548" s="5"/>
      <c r="AJ548" s="5"/>
      <c r="AK548" s="5"/>
      <c r="AL548" s="5"/>
      <c r="AM548" s="5"/>
    </row>
    <row r="549" spans="1:39" s="4" customFormat="1" ht="15" x14ac:dyDescent="0.25">
      <c r="A549" s="292" t="s">
        <v>658</v>
      </c>
      <c r="B549" s="292" t="s">
        <v>464</v>
      </c>
      <c r="C549" s="292"/>
      <c r="D549" s="293">
        <v>8223</v>
      </c>
      <c r="E549" s="11"/>
      <c r="F549" s="11"/>
      <c r="G549" s="8"/>
      <c r="I549" s="62"/>
      <c r="J549" s="47"/>
      <c r="K549" s="107"/>
      <c r="M549" s="288">
        <v>1</v>
      </c>
      <c r="N549" s="289">
        <v>23.93</v>
      </c>
      <c r="O549" s="314"/>
      <c r="P549" s="290">
        <v>1</v>
      </c>
      <c r="Q549" s="291">
        <v>81.14</v>
      </c>
      <c r="S549" s="111"/>
      <c r="T549" s="47"/>
      <c r="V549" s="81"/>
      <c r="W549" s="81"/>
      <c r="X549" s="81"/>
      <c r="Y549" s="81"/>
      <c r="Z549" s="81"/>
      <c r="AA549" s="64"/>
      <c r="AB549" s="5"/>
      <c r="AC549" s="5"/>
      <c r="AD549" s="5"/>
      <c r="AE549" s="5"/>
      <c r="AF549" s="5"/>
      <c r="AG549" s="5"/>
      <c r="AH549" s="5"/>
      <c r="AI549" s="5"/>
      <c r="AJ549" s="5"/>
      <c r="AK549" s="5"/>
      <c r="AL549" s="5"/>
      <c r="AM549" s="5"/>
    </row>
    <row r="550" spans="1:39" s="4" customFormat="1" ht="15" x14ac:dyDescent="0.25">
      <c r="A550" s="292" t="s">
        <v>658</v>
      </c>
      <c r="B550" s="292" t="s">
        <v>616</v>
      </c>
      <c r="C550" s="292"/>
      <c r="D550" s="293">
        <v>8330</v>
      </c>
      <c r="E550" s="11"/>
      <c r="F550" s="11"/>
      <c r="G550" s="8"/>
      <c r="I550" s="62"/>
      <c r="J550" s="47"/>
      <c r="K550" s="107"/>
      <c r="M550" s="288">
        <v>59</v>
      </c>
      <c r="N550" s="289">
        <v>2869.6800000000017</v>
      </c>
      <c r="O550" s="314"/>
      <c r="P550" s="290">
        <v>39</v>
      </c>
      <c r="Q550" s="291">
        <v>2498.3100000000004</v>
      </c>
      <c r="S550" s="111"/>
      <c r="T550" s="47"/>
      <c r="V550" s="81"/>
      <c r="W550" s="81"/>
      <c r="X550" s="81"/>
      <c r="Y550" s="81"/>
      <c r="Z550" s="81"/>
      <c r="AA550" s="64"/>
      <c r="AB550" s="5"/>
      <c r="AC550" s="5"/>
      <c r="AD550" s="5"/>
      <c r="AE550" s="5"/>
      <c r="AF550" s="5"/>
      <c r="AG550" s="5"/>
      <c r="AH550" s="5"/>
      <c r="AI550" s="5"/>
      <c r="AJ550" s="5"/>
      <c r="AK550" s="5"/>
      <c r="AL550" s="5"/>
      <c r="AM550" s="5"/>
    </row>
    <row r="551" spans="1:39" s="4" customFormat="1" ht="15" x14ac:dyDescent="0.25">
      <c r="A551" s="292" t="s">
        <v>658</v>
      </c>
      <c r="B551" s="292" t="s">
        <v>466</v>
      </c>
      <c r="C551" s="292"/>
      <c r="D551" s="293">
        <v>8055</v>
      </c>
      <c r="E551" s="11"/>
      <c r="F551" s="11"/>
      <c r="G551" s="8"/>
      <c r="I551" s="62"/>
      <c r="J551" s="47"/>
      <c r="K551" s="107"/>
      <c r="M551" s="288">
        <v>9</v>
      </c>
      <c r="N551" s="289">
        <v>380.7</v>
      </c>
      <c r="O551" s="314"/>
      <c r="P551" s="290">
        <v>5</v>
      </c>
      <c r="Q551" s="291">
        <v>480.22999999999996</v>
      </c>
      <c r="S551" s="111"/>
      <c r="T551" s="47"/>
      <c r="V551" s="81"/>
      <c r="W551" s="81"/>
      <c r="X551" s="81"/>
      <c r="Y551" s="81"/>
      <c r="Z551" s="81"/>
      <c r="AA551" s="64"/>
      <c r="AB551" s="5"/>
      <c r="AC551" s="5"/>
      <c r="AD551" s="5"/>
      <c r="AE551" s="5"/>
      <c r="AF551" s="5"/>
      <c r="AG551" s="5"/>
      <c r="AH551" s="5"/>
      <c r="AI551" s="5"/>
      <c r="AJ551" s="5"/>
      <c r="AK551" s="5"/>
      <c r="AL551" s="5"/>
      <c r="AM551" s="5"/>
    </row>
    <row r="552" spans="1:39" s="4" customFormat="1" ht="15" x14ac:dyDescent="0.25">
      <c r="A552" s="292" t="s">
        <v>658</v>
      </c>
      <c r="B552" s="292" t="s">
        <v>547</v>
      </c>
      <c r="C552" s="292"/>
      <c r="D552" s="293">
        <v>8210</v>
      </c>
      <c r="E552" s="11"/>
      <c r="F552" s="11"/>
      <c r="G552" s="8"/>
      <c r="I552" s="62"/>
      <c r="J552" s="47"/>
      <c r="K552" s="107"/>
      <c r="M552" s="288"/>
      <c r="N552" s="289"/>
      <c r="O552" s="314"/>
      <c r="P552" s="290">
        <v>1</v>
      </c>
      <c r="Q552" s="291">
        <v>14.86</v>
      </c>
      <c r="S552" s="111"/>
      <c r="T552" s="47"/>
      <c r="V552" s="81"/>
      <c r="W552" s="81"/>
      <c r="X552" s="81"/>
      <c r="Y552" s="81"/>
      <c r="Z552" s="81"/>
      <c r="AA552" s="64"/>
      <c r="AB552" s="5"/>
      <c r="AC552" s="5"/>
      <c r="AD552" s="5"/>
      <c r="AE552" s="5"/>
      <c r="AF552" s="5"/>
      <c r="AG552" s="5"/>
      <c r="AH552" s="5"/>
      <c r="AI552" s="5"/>
      <c r="AJ552" s="5"/>
      <c r="AK552" s="5"/>
      <c r="AL552" s="5"/>
      <c r="AM552" s="5"/>
    </row>
    <row r="553" spans="1:39" s="4" customFormat="1" ht="15" x14ac:dyDescent="0.25">
      <c r="A553" s="292" t="s">
        <v>658</v>
      </c>
      <c r="B553" s="292" t="s">
        <v>467</v>
      </c>
      <c r="C553" s="292"/>
      <c r="D553" s="293">
        <v>8332</v>
      </c>
      <c r="E553" s="11"/>
      <c r="F553" s="11"/>
      <c r="G553" s="8"/>
      <c r="I553" s="62"/>
      <c r="J553" s="47"/>
      <c r="K553" s="107"/>
      <c r="M553" s="288">
        <v>161</v>
      </c>
      <c r="N553" s="289">
        <v>9522.9900000000016</v>
      </c>
      <c r="O553" s="314"/>
      <c r="P553" s="290">
        <v>66</v>
      </c>
      <c r="Q553" s="291">
        <v>5665.5700000000006</v>
      </c>
      <c r="S553" s="111"/>
      <c r="T553" s="47"/>
      <c r="V553" s="81"/>
      <c r="W553" s="81"/>
      <c r="X553" s="81"/>
      <c r="Y553" s="81"/>
      <c r="Z553" s="81"/>
      <c r="AA553" s="64"/>
      <c r="AB553" s="5"/>
      <c r="AC553" s="5"/>
      <c r="AD553" s="5"/>
      <c r="AE553" s="5"/>
      <c r="AF553" s="5"/>
      <c r="AG553" s="5"/>
      <c r="AH553" s="5"/>
      <c r="AI553" s="5"/>
      <c r="AJ553" s="5"/>
      <c r="AK553" s="5"/>
      <c r="AL553" s="5"/>
      <c r="AM553" s="5"/>
    </row>
    <row r="554" spans="1:39" s="4" customFormat="1" ht="15" x14ac:dyDescent="0.25">
      <c r="A554" s="292" t="s">
        <v>658</v>
      </c>
      <c r="B554" s="292" t="s">
        <v>548</v>
      </c>
      <c r="C554" s="292"/>
      <c r="D554" s="293">
        <v>8340</v>
      </c>
      <c r="E554" s="11"/>
      <c r="F554" s="11"/>
      <c r="G554" s="8"/>
      <c r="I554" s="62"/>
      <c r="J554" s="47"/>
      <c r="K554" s="107"/>
      <c r="M554" s="288">
        <v>1</v>
      </c>
      <c r="N554" s="289">
        <v>93.8</v>
      </c>
      <c r="O554" s="314"/>
      <c r="P554" s="290"/>
      <c r="Q554" s="291"/>
      <c r="S554" s="111"/>
      <c r="T554" s="47"/>
      <c r="V554" s="81"/>
      <c r="W554" s="81"/>
      <c r="X554" s="81"/>
      <c r="Y554" s="81"/>
      <c r="Z554" s="81"/>
      <c r="AA554" s="64"/>
      <c r="AB554" s="5"/>
      <c r="AC554" s="5"/>
      <c r="AD554" s="5"/>
      <c r="AE554" s="5"/>
      <c r="AF554" s="5"/>
      <c r="AG554" s="5"/>
      <c r="AH554" s="5"/>
      <c r="AI554" s="5"/>
      <c r="AJ554" s="5"/>
      <c r="AK554" s="5"/>
      <c r="AL554" s="5"/>
      <c r="AM554" s="5"/>
    </row>
    <row r="555" spans="1:39" s="4" customFormat="1" ht="15" x14ac:dyDescent="0.25">
      <c r="A555" s="292" t="s">
        <v>658</v>
      </c>
      <c r="B555" s="292" t="s">
        <v>549</v>
      </c>
      <c r="C555" s="292"/>
      <c r="D555" s="293">
        <v>8341</v>
      </c>
      <c r="E555" s="11"/>
      <c r="F555" s="11"/>
      <c r="G555" s="8"/>
      <c r="I555" s="62"/>
      <c r="J555" s="47"/>
      <c r="K555" s="107"/>
      <c r="M555" s="288">
        <v>7</v>
      </c>
      <c r="N555" s="289">
        <v>386.71</v>
      </c>
      <c r="O555" s="314"/>
      <c r="P555" s="290">
        <v>1</v>
      </c>
      <c r="Q555" s="291">
        <v>7.7</v>
      </c>
      <c r="S555" s="111"/>
      <c r="T555" s="47"/>
      <c r="V555" s="81"/>
      <c r="W555" s="81"/>
      <c r="X555" s="81"/>
      <c r="Y555" s="81"/>
      <c r="Z555" s="81"/>
      <c r="AA555" s="64"/>
      <c r="AB555" s="5"/>
      <c r="AC555" s="5"/>
      <c r="AD555" s="5"/>
      <c r="AE555" s="5"/>
      <c r="AF555" s="5"/>
      <c r="AG555" s="5"/>
      <c r="AH555" s="5"/>
      <c r="AI555" s="5"/>
      <c r="AJ555" s="5"/>
      <c r="AK555" s="5"/>
      <c r="AL555" s="5"/>
      <c r="AM555" s="5"/>
    </row>
    <row r="556" spans="1:39" s="4" customFormat="1" ht="15" x14ac:dyDescent="0.25">
      <c r="A556" s="292" t="s">
        <v>658</v>
      </c>
      <c r="B556" s="292" t="s">
        <v>468</v>
      </c>
      <c r="C556" s="292"/>
      <c r="D556" s="293">
        <v>8094</v>
      </c>
      <c r="E556" s="11"/>
      <c r="F556" s="11"/>
      <c r="G556" s="8"/>
      <c r="I556" s="62"/>
      <c r="J556" s="47"/>
      <c r="K556" s="107"/>
      <c r="M556" s="288">
        <v>5</v>
      </c>
      <c r="N556" s="289">
        <v>468.24999999999994</v>
      </c>
      <c r="O556" s="314"/>
      <c r="P556" s="290"/>
      <c r="Q556" s="291"/>
      <c r="S556" s="111"/>
      <c r="T556" s="47"/>
      <c r="V556" s="81"/>
      <c r="W556" s="81"/>
      <c r="X556" s="81"/>
      <c r="Y556" s="81"/>
      <c r="Z556" s="81"/>
      <c r="AA556" s="64"/>
      <c r="AB556" s="5"/>
      <c r="AC556" s="5"/>
      <c r="AD556" s="5"/>
      <c r="AE556" s="5"/>
      <c r="AF556" s="5"/>
      <c r="AG556" s="5"/>
      <c r="AH556" s="5"/>
      <c r="AI556" s="5"/>
      <c r="AJ556" s="5"/>
      <c r="AK556" s="5"/>
      <c r="AL556" s="5"/>
      <c r="AM556" s="5"/>
    </row>
    <row r="557" spans="1:39" s="4" customFormat="1" ht="15" x14ac:dyDescent="0.25">
      <c r="A557" s="292" t="s">
        <v>658</v>
      </c>
      <c r="B557" s="292" t="s">
        <v>496</v>
      </c>
      <c r="C557" s="292"/>
      <c r="D557" s="293">
        <v>8343</v>
      </c>
      <c r="E557" s="11"/>
      <c r="F557" s="11"/>
      <c r="G557" s="8"/>
      <c r="I557" s="62"/>
      <c r="J557" s="47"/>
      <c r="K557" s="107"/>
      <c r="M557" s="288">
        <v>5</v>
      </c>
      <c r="N557" s="289">
        <v>242.95</v>
      </c>
      <c r="O557" s="314"/>
      <c r="P557" s="290">
        <v>2</v>
      </c>
      <c r="Q557" s="291">
        <v>459.13</v>
      </c>
      <c r="S557" s="111"/>
      <c r="T557" s="47"/>
      <c r="V557" s="81"/>
      <c r="W557" s="81"/>
      <c r="X557" s="81"/>
      <c r="Y557" s="81"/>
      <c r="Z557" s="81"/>
      <c r="AA557" s="64"/>
      <c r="AB557" s="5"/>
      <c r="AC557" s="5"/>
      <c r="AD557" s="5"/>
      <c r="AE557" s="5"/>
      <c r="AF557" s="5"/>
      <c r="AG557" s="5"/>
      <c r="AH557" s="5"/>
      <c r="AI557" s="5"/>
      <c r="AJ557" s="5"/>
      <c r="AK557" s="5"/>
      <c r="AL557" s="5"/>
      <c r="AM557" s="5"/>
    </row>
    <row r="558" spans="1:39" s="4" customFormat="1" ht="15" x14ac:dyDescent="0.25">
      <c r="A558" s="292" t="s">
        <v>658</v>
      </c>
      <c r="B558" s="292" t="s">
        <v>469</v>
      </c>
      <c r="C558" s="292"/>
      <c r="D558" s="293">
        <v>8061</v>
      </c>
      <c r="E558" s="11"/>
      <c r="F558" s="11"/>
      <c r="G558" s="8"/>
      <c r="I558" s="62"/>
      <c r="J558" s="47"/>
      <c r="K558" s="107"/>
      <c r="M558" s="288">
        <v>3</v>
      </c>
      <c r="N558" s="289">
        <v>120.13</v>
      </c>
      <c r="O558" s="314"/>
      <c r="P558" s="290">
        <v>1</v>
      </c>
      <c r="Q558" s="291">
        <v>98.83</v>
      </c>
      <c r="S558" s="111"/>
      <c r="T558" s="47"/>
      <c r="V558" s="81"/>
      <c r="W558" s="81"/>
      <c r="X558" s="81"/>
      <c r="Y558" s="81"/>
      <c r="Z558" s="81"/>
      <c r="AA558" s="64"/>
      <c r="AB558" s="5"/>
      <c r="AC558" s="5"/>
      <c r="AD558" s="5"/>
      <c r="AE558" s="5"/>
      <c r="AF558" s="5"/>
      <c r="AG558" s="5"/>
      <c r="AH558" s="5"/>
      <c r="AI558" s="5"/>
      <c r="AJ558" s="5"/>
      <c r="AK558" s="5"/>
      <c r="AL558" s="5"/>
      <c r="AM558" s="5"/>
    </row>
    <row r="559" spans="1:39" s="4" customFormat="1" ht="15" x14ac:dyDescent="0.25">
      <c r="A559" s="292" t="s">
        <v>658</v>
      </c>
      <c r="B559" s="292" t="s">
        <v>504</v>
      </c>
      <c r="C559" s="292"/>
      <c r="D559" s="293">
        <v>8062</v>
      </c>
      <c r="E559" s="11"/>
      <c r="F559" s="11"/>
      <c r="G559" s="8"/>
      <c r="I559" s="62"/>
      <c r="J559" s="47"/>
      <c r="K559" s="107"/>
      <c r="M559" s="288">
        <v>10</v>
      </c>
      <c r="N559" s="289">
        <v>721.32999999999981</v>
      </c>
      <c r="O559" s="314"/>
      <c r="P559" s="290">
        <v>9</v>
      </c>
      <c r="Q559" s="291">
        <v>577.48</v>
      </c>
      <c r="S559" s="111"/>
      <c r="T559" s="47"/>
      <c r="V559" s="81"/>
      <c r="W559" s="81"/>
      <c r="X559" s="81"/>
      <c r="Y559" s="81"/>
      <c r="Z559" s="81"/>
      <c r="AA559" s="64"/>
      <c r="AB559" s="5"/>
      <c r="AC559" s="5"/>
      <c r="AD559" s="5"/>
      <c r="AE559" s="5"/>
      <c r="AF559" s="5"/>
      <c r="AG559" s="5"/>
      <c r="AH559" s="5"/>
      <c r="AI559" s="5"/>
      <c r="AJ559" s="5"/>
      <c r="AK559" s="5"/>
      <c r="AL559" s="5"/>
      <c r="AM559" s="5"/>
    </row>
    <row r="560" spans="1:39" s="4" customFormat="1" ht="15" x14ac:dyDescent="0.25">
      <c r="A560" s="292" t="s">
        <v>658</v>
      </c>
      <c r="B560" s="292" t="s">
        <v>618</v>
      </c>
      <c r="C560" s="292"/>
      <c r="D560" s="293">
        <v>8215</v>
      </c>
      <c r="E560" s="11"/>
      <c r="F560" s="11"/>
      <c r="G560" s="8"/>
      <c r="I560" s="62"/>
      <c r="J560" s="47"/>
      <c r="K560" s="107"/>
      <c r="M560" s="288">
        <v>1</v>
      </c>
      <c r="N560" s="289">
        <v>137.76</v>
      </c>
      <c r="O560" s="314"/>
      <c r="P560" s="290"/>
      <c r="Q560" s="291"/>
      <c r="S560" s="111"/>
      <c r="T560" s="47"/>
      <c r="V560" s="81"/>
      <c r="W560" s="81"/>
      <c r="X560" s="81"/>
      <c r="Y560" s="81"/>
      <c r="Z560" s="81"/>
      <c r="AA560" s="64"/>
      <c r="AB560" s="5"/>
      <c r="AC560" s="5"/>
      <c r="AD560" s="5"/>
      <c r="AE560" s="5"/>
      <c r="AF560" s="5"/>
      <c r="AG560" s="5"/>
      <c r="AH560" s="5"/>
      <c r="AI560" s="5"/>
      <c r="AJ560" s="5"/>
      <c r="AK560" s="5"/>
      <c r="AL560" s="5"/>
      <c r="AM560" s="5"/>
    </row>
    <row r="561" spans="1:39" s="4" customFormat="1" ht="15" x14ac:dyDescent="0.25">
      <c r="A561" s="292" t="s">
        <v>658</v>
      </c>
      <c r="B561" s="292" t="s">
        <v>641</v>
      </c>
      <c r="C561" s="292"/>
      <c r="D561" s="293">
        <v>8215</v>
      </c>
      <c r="E561" s="11"/>
      <c r="F561" s="11"/>
      <c r="G561" s="8"/>
      <c r="I561" s="62"/>
      <c r="J561" s="47"/>
      <c r="K561" s="107"/>
      <c r="M561" s="288">
        <v>1</v>
      </c>
      <c r="N561" s="289">
        <v>15.6</v>
      </c>
      <c r="O561" s="314"/>
      <c r="P561" s="290"/>
      <c r="Q561" s="291"/>
      <c r="S561" s="111"/>
      <c r="T561" s="47"/>
      <c r="V561" s="81"/>
      <c r="W561" s="81"/>
      <c r="X561" s="81"/>
      <c r="Y561" s="81"/>
      <c r="Z561" s="81"/>
      <c r="AA561" s="64"/>
      <c r="AB561" s="5"/>
      <c r="AC561" s="5"/>
      <c r="AD561" s="5"/>
      <c r="AE561" s="5"/>
      <c r="AF561" s="5"/>
      <c r="AG561" s="5"/>
      <c r="AH561" s="5"/>
      <c r="AI561" s="5"/>
      <c r="AJ561" s="5"/>
      <c r="AK561" s="5"/>
      <c r="AL561" s="5"/>
      <c r="AM561" s="5"/>
    </row>
    <row r="562" spans="1:39" s="4" customFormat="1" ht="15" x14ac:dyDescent="0.25">
      <c r="A562" s="292" t="s">
        <v>658</v>
      </c>
      <c r="B562" s="292" t="s">
        <v>641</v>
      </c>
      <c r="C562" s="292"/>
      <c r="D562" s="293">
        <v>8217</v>
      </c>
      <c r="E562" s="11"/>
      <c r="F562" s="11"/>
      <c r="G562" s="8"/>
      <c r="I562" s="62"/>
      <c r="J562" s="47"/>
      <c r="K562" s="107"/>
      <c r="M562" s="288">
        <v>1</v>
      </c>
      <c r="N562" s="289">
        <v>76.599999999999994</v>
      </c>
      <c r="O562" s="314"/>
      <c r="P562" s="290"/>
      <c r="Q562" s="291"/>
      <c r="S562" s="111"/>
      <c r="T562" s="47"/>
      <c r="V562" s="81"/>
      <c r="W562" s="81"/>
      <c r="X562" s="81"/>
      <c r="Y562" s="81"/>
      <c r="Z562" s="81"/>
      <c r="AA562" s="64"/>
      <c r="AB562" s="5"/>
      <c r="AC562" s="5"/>
      <c r="AD562" s="5"/>
      <c r="AE562" s="5"/>
      <c r="AF562" s="5"/>
      <c r="AG562" s="5"/>
      <c r="AH562" s="5"/>
      <c r="AI562" s="5"/>
      <c r="AJ562" s="5"/>
      <c r="AK562" s="5"/>
      <c r="AL562" s="5"/>
      <c r="AM562" s="5"/>
    </row>
    <row r="563" spans="1:39" s="4" customFormat="1" ht="15" x14ac:dyDescent="0.25">
      <c r="A563" s="292" t="s">
        <v>658</v>
      </c>
      <c r="B563" s="292" t="s">
        <v>551</v>
      </c>
      <c r="C563" s="292"/>
      <c r="D563" s="293">
        <v>8344</v>
      </c>
      <c r="E563" s="11"/>
      <c r="F563" s="11"/>
      <c r="G563" s="8"/>
      <c r="I563" s="62"/>
      <c r="J563" s="47"/>
      <c r="K563" s="107"/>
      <c r="M563" s="288">
        <v>8</v>
      </c>
      <c r="N563" s="289">
        <v>396.12</v>
      </c>
      <c r="O563" s="314"/>
      <c r="P563" s="290">
        <v>5</v>
      </c>
      <c r="Q563" s="291">
        <v>346.8</v>
      </c>
      <c r="S563" s="111"/>
      <c r="T563" s="47"/>
      <c r="V563" s="81"/>
      <c r="W563" s="81"/>
      <c r="X563" s="81"/>
      <c r="Y563" s="81"/>
      <c r="Z563" s="81"/>
      <c r="AA563" s="64"/>
      <c r="AB563" s="5"/>
      <c r="AC563" s="5"/>
      <c r="AD563" s="5"/>
      <c r="AE563" s="5"/>
      <c r="AF563" s="5"/>
      <c r="AG563" s="5"/>
      <c r="AH563" s="5"/>
      <c r="AI563" s="5"/>
      <c r="AJ563" s="5"/>
      <c r="AK563" s="5"/>
      <c r="AL563" s="5"/>
      <c r="AM563" s="5"/>
    </row>
    <row r="564" spans="1:39" s="4" customFormat="1" ht="15" x14ac:dyDescent="0.25">
      <c r="A564" s="292" t="s">
        <v>658</v>
      </c>
      <c r="B564" s="292" t="s">
        <v>552</v>
      </c>
      <c r="C564" s="292"/>
      <c r="D564" s="293">
        <v>8345</v>
      </c>
      <c r="E564" s="11"/>
      <c r="F564" s="11"/>
      <c r="G564" s="8"/>
      <c r="I564" s="62"/>
      <c r="J564" s="47"/>
      <c r="K564" s="107"/>
      <c r="M564" s="288">
        <v>2</v>
      </c>
      <c r="N564" s="289">
        <v>428.46000000000004</v>
      </c>
      <c r="O564" s="314"/>
      <c r="P564" s="290">
        <v>5</v>
      </c>
      <c r="Q564" s="291">
        <v>344.78999999999996</v>
      </c>
      <c r="S564" s="111"/>
      <c r="T564" s="47"/>
      <c r="V564" s="81"/>
      <c r="W564" s="81"/>
      <c r="X564" s="81"/>
      <c r="Y564" s="81"/>
      <c r="Z564" s="81"/>
      <c r="AA564" s="64"/>
      <c r="AB564" s="5"/>
      <c r="AC564" s="5"/>
      <c r="AD564" s="5"/>
      <c r="AE564" s="5"/>
      <c r="AF564" s="5"/>
      <c r="AG564" s="5"/>
      <c r="AH564" s="5"/>
      <c r="AI564" s="5"/>
      <c r="AJ564" s="5"/>
      <c r="AK564" s="5"/>
      <c r="AL564" s="5"/>
      <c r="AM564" s="5"/>
    </row>
    <row r="565" spans="1:39" s="4" customFormat="1" ht="15" x14ac:dyDescent="0.25">
      <c r="A565" s="292" t="s">
        <v>658</v>
      </c>
      <c r="B565" s="292" t="s">
        <v>553</v>
      </c>
      <c r="C565" s="292"/>
      <c r="D565" s="293">
        <v>8346</v>
      </c>
      <c r="E565" s="11"/>
      <c r="F565" s="11"/>
      <c r="G565" s="8"/>
      <c r="I565" s="62"/>
      <c r="J565" s="47"/>
      <c r="K565" s="107"/>
      <c r="M565" s="288">
        <v>4</v>
      </c>
      <c r="N565" s="289">
        <v>200.37</v>
      </c>
      <c r="O565" s="314"/>
      <c r="P565" s="290">
        <v>1</v>
      </c>
      <c r="Q565" s="291">
        <v>6.39</v>
      </c>
      <c r="S565" s="111"/>
      <c r="T565" s="47"/>
      <c r="V565" s="81"/>
      <c r="W565" s="81"/>
      <c r="X565" s="81"/>
      <c r="Y565" s="81"/>
      <c r="Z565" s="81"/>
      <c r="AA565" s="64"/>
      <c r="AB565" s="5"/>
      <c r="AC565" s="5"/>
      <c r="AD565" s="5"/>
      <c r="AE565" s="5"/>
      <c r="AF565" s="5"/>
      <c r="AG565" s="5"/>
      <c r="AH565" s="5"/>
      <c r="AI565" s="5"/>
      <c r="AJ565" s="5"/>
      <c r="AK565" s="5"/>
      <c r="AL565" s="5"/>
      <c r="AM565" s="5"/>
    </row>
    <row r="566" spans="1:39" s="4" customFormat="1" ht="15" x14ac:dyDescent="0.25">
      <c r="A566" s="292" t="s">
        <v>658</v>
      </c>
      <c r="B566" s="292" t="s">
        <v>554</v>
      </c>
      <c r="C566" s="292"/>
      <c r="D566" s="293">
        <v>8347</v>
      </c>
      <c r="E566" s="11"/>
      <c r="F566" s="11"/>
      <c r="G566" s="8"/>
      <c r="I566" s="62"/>
      <c r="J566" s="47"/>
      <c r="K566" s="107"/>
      <c r="M566" s="288">
        <v>2</v>
      </c>
      <c r="N566" s="289">
        <v>331.4</v>
      </c>
      <c r="O566" s="314"/>
      <c r="P566" s="290"/>
      <c r="Q566" s="291"/>
      <c r="S566" s="111"/>
      <c r="T566" s="47"/>
      <c r="V566" s="81"/>
      <c r="W566" s="81"/>
      <c r="X566" s="81"/>
      <c r="Y566" s="81"/>
      <c r="Z566" s="81"/>
      <c r="AA566" s="64"/>
      <c r="AB566" s="5"/>
      <c r="AC566" s="5"/>
      <c r="AD566" s="5"/>
      <c r="AE566" s="5"/>
      <c r="AF566" s="5"/>
      <c r="AG566" s="5"/>
      <c r="AH566" s="5"/>
      <c r="AI566" s="5"/>
      <c r="AJ566" s="5"/>
      <c r="AK566" s="5"/>
      <c r="AL566" s="5"/>
      <c r="AM566" s="5"/>
    </row>
    <row r="567" spans="1:39" s="4" customFormat="1" ht="15" x14ac:dyDescent="0.25">
      <c r="A567" s="292" t="s">
        <v>658</v>
      </c>
      <c r="B567" s="292" t="s">
        <v>497</v>
      </c>
      <c r="C567" s="292"/>
      <c r="D567" s="293">
        <v>8204</v>
      </c>
      <c r="E567" s="11"/>
      <c r="F567" s="11"/>
      <c r="G567" s="8"/>
      <c r="I567" s="62"/>
      <c r="J567" s="47"/>
      <c r="K567" s="107"/>
      <c r="M567" s="288">
        <v>3</v>
      </c>
      <c r="N567" s="289">
        <v>178.68</v>
      </c>
      <c r="O567" s="314"/>
      <c r="P567" s="290"/>
      <c r="Q567" s="291"/>
      <c r="S567" s="111"/>
      <c r="T567" s="47"/>
      <c r="V567" s="81"/>
      <c r="W567" s="81"/>
      <c r="X567" s="81"/>
      <c r="Y567" s="81"/>
      <c r="Z567" s="81"/>
      <c r="AA567" s="64"/>
      <c r="AB567" s="5"/>
      <c r="AC567" s="5"/>
      <c r="AD567" s="5"/>
      <c r="AE567" s="5"/>
      <c r="AF567" s="5"/>
      <c r="AG567" s="5"/>
      <c r="AH567" s="5"/>
      <c r="AI567" s="5"/>
      <c r="AJ567" s="5"/>
      <c r="AK567" s="5"/>
      <c r="AL567" s="5"/>
      <c r="AM567" s="5"/>
    </row>
    <row r="568" spans="1:39" s="4" customFormat="1" ht="15" x14ac:dyDescent="0.25">
      <c r="A568" s="292" t="s">
        <v>658</v>
      </c>
      <c r="B568" s="292" t="s">
        <v>555</v>
      </c>
      <c r="C568" s="292"/>
      <c r="D568" s="293">
        <v>8260</v>
      </c>
      <c r="E568" s="11"/>
      <c r="F568" s="11"/>
      <c r="G568" s="8"/>
      <c r="I568" s="62"/>
      <c r="J568" s="47"/>
      <c r="K568" s="107"/>
      <c r="M568" s="288">
        <v>1</v>
      </c>
      <c r="N568" s="289">
        <v>78.94</v>
      </c>
      <c r="O568" s="314"/>
      <c r="P568" s="290"/>
      <c r="Q568" s="291"/>
      <c r="S568" s="111"/>
      <c r="T568" s="47"/>
      <c r="V568" s="81"/>
      <c r="W568" s="81"/>
      <c r="X568" s="81"/>
      <c r="Y568" s="81"/>
      <c r="Z568" s="81"/>
      <c r="AA568" s="64"/>
      <c r="AB568" s="5"/>
      <c r="AC568" s="5"/>
      <c r="AD568" s="5"/>
      <c r="AE568" s="5"/>
      <c r="AF568" s="5"/>
      <c r="AG568" s="5"/>
      <c r="AH568" s="5"/>
      <c r="AI568" s="5"/>
      <c r="AJ568" s="5"/>
      <c r="AK568" s="5"/>
      <c r="AL568" s="5"/>
      <c r="AM568" s="5"/>
    </row>
    <row r="569" spans="1:39" s="4" customFormat="1" ht="15" x14ac:dyDescent="0.25">
      <c r="A569" s="292" t="s">
        <v>658</v>
      </c>
      <c r="B569" s="292" t="s">
        <v>642</v>
      </c>
      <c r="C569" s="292"/>
      <c r="D569" s="293">
        <v>8225</v>
      </c>
      <c r="E569" s="11"/>
      <c r="F569" s="11"/>
      <c r="G569" s="8"/>
      <c r="I569" s="62"/>
      <c r="J569" s="47"/>
      <c r="K569" s="107"/>
      <c r="M569" s="288">
        <v>5</v>
      </c>
      <c r="N569" s="289">
        <v>149.64000000000001</v>
      </c>
      <c r="O569" s="314"/>
      <c r="P569" s="290">
        <v>7</v>
      </c>
      <c r="Q569" s="291">
        <v>297.17</v>
      </c>
      <c r="S569" s="111"/>
      <c r="T569" s="47"/>
      <c r="V569" s="81"/>
      <c r="W569" s="81"/>
      <c r="X569" s="81"/>
      <c r="Y569" s="81"/>
      <c r="Z569" s="81"/>
      <c r="AA569" s="64"/>
      <c r="AB569" s="5"/>
      <c r="AC569" s="5"/>
      <c r="AD569" s="5"/>
      <c r="AE569" s="5"/>
      <c r="AF569" s="5"/>
      <c r="AG569" s="5"/>
      <c r="AH569" s="5"/>
      <c r="AI569" s="5"/>
      <c r="AJ569" s="5"/>
      <c r="AK569" s="5"/>
      <c r="AL569" s="5"/>
      <c r="AM569" s="5"/>
    </row>
    <row r="570" spans="1:39" s="4" customFormat="1" ht="15" x14ac:dyDescent="0.25">
      <c r="A570" s="292" t="s">
        <v>658</v>
      </c>
      <c r="B570" s="292" t="s">
        <v>471</v>
      </c>
      <c r="C570" s="292"/>
      <c r="D570" s="293">
        <v>8226</v>
      </c>
      <c r="E570" s="11"/>
      <c r="F570" s="11"/>
      <c r="G570" s="8"/>
      <c r="I570" s="62"/>
      <c r="J570" s="47"/>
      <c r="K570" s="107"/>
      <c r="M570" s="288">
        <v>5</v>
      </c>
      <c r="N570" s="289">
        <v>419.27000000000004</v>
      </c>
      <c r="O570" s="314"/>
      <c r="P570" s="290">
        <v>1</v>
      </c>
      <c r="Q570" s="291">
        <v>87.69</v>
      </c>
      <c r="S570" s="111"/>
      <c r="T570" s="47"/>
      <c r="V570" s="81"/>
      <c r="W570" s="81"/>
      <c r="X570" s="81"/>
      <c r="Y570" s="81"/>
      <c r="Z570" s="81"/>
      <c r="AA570" s="64"/>
      <c r="AB570" s="5"/>
      <c r="AC570" s="5"/>
      <c r="AD570" s="5"/>
      <c r="AE570" s="5"/>
      <c r="AF570" s="5"/>
      <c r="AG570" s="5"/>
      <c r="AH570" s="5"/>
      <c r="AI570" s="5"/>
      <c r="AJ570" s="5"/>
      <c r="AK570" s="5"/>
      <c r="AL570" s="5"/>
      <c r="AM570" s="5"/>
    </row>
    <row r="571" spans="1:39" s="4" customFormat="1" ht="15" x14ac:dyDescent="0.25">
      <c r="A571" s="292" t="s">
        <v>658</v>
      </c>
      <c r="B571" s="292" t="s">
        <v>472</v>
      </c>
      <c r="C571" s="292"/>
      <c r="D571" s="293">
        <v>8230</v>
      </c>
      <c r="E571" s="11"/>
      <c r="F571" s="11"/>
      <c r="G571" s="8"/>
      <c r="I571" s="62"/>
      <c r="J571" s="47"/>
      <c r="K571" s="107"/>
      <c r="M571" s="288">
        <v>1</v>
      </c>
      <c r="N571" s="289">
        <v>32.5</v>
      </c>
      <c r="O571" s="314"/>
      <c r="P571" s="290">
        <v>1</v>
      </c>
      <c r="Q571" s="291">
        <v>36.25</v>
      </c>
      <c r="S571" s="111"/>
      <c r="T571" s="47"/>
      <c r="V571" s="81"/>
      <c r="W571" s="81"/>
      <c r="X571" s="81"/>
      <c r="Y571" s="81"/>
      <c r="Z571" s="81"/>
      <c r="AA571" s="64"/>
      <c r="AB571" s="5"/>
      <c r="AC571" s="5"/>
      <c r="AD571" s="5"/>
      <c r="AE571" s="5"/>
      <c r="AF571" s="5"/>
      <c r="AG571" s="5"/>
      <c r="AH571" s="5"/>
      <c r="AI571" s="5"/>
      <c r="AJ571" s="5"/>
      <c r="AK571" s="5"/>
      <c r="AL571" s="5"/>
      <c r="AM571" s="5"/>
    </row>
    <row r="572" spans="1:39" s="4" customFormat="1" ht="15" x14ac:dyDescent="0.25">
      <c r="A572" s="292" t="s">
        <v>658</v>
      </c>
      <c r="B572" s="292" t="s">
        <v>473</v>
      </c>
      <c r="C572" s="292"/>
      <c r="D572" s="293">
        <v>8066</v>
      </c>
      <c r="E572" s="11"/>
      <c r="F572" s="11"/>
      <c r="G572" s="8"/>
      <c r="I572" s="62"/>
      <c r="J572" s="47"/>
      <c r="K572" s="107"/>
      <c r="M572" s="288">
        <v>43</v>
      </c>
      <c r="N572" s="289">
        <v>2697.1300000000006</v>
      </c>
      <c r="O572" s="314"/>
      <c r="P572" s="290">
        <v>25</v>
      </c>
      <c r="Q572" s="291">
        <v>2183.9199999999996</v>
      </c>
      <c r="S572" s="111"/>
      <c r="T572" s="47"/>
      <c r="V572" s="81"/>
      <c r="W572" s="81"/>
      <c r="X572" s="81"/>
      <c r="Y572" s="81"/>
      <c r="Z572" s="81"/>
      <c r="AA572" s="64"/>
      <c r="AB572" s="5"/>
      <c r="AC572" s="5"/>
      <c r="AD572" s="5"/>
      <c r="AE572" s="5"/>
      <c r="AF572" s="5"/>
      <c r="AG572" s="5"/>
      <c r="AH572" s="5"/>
      <c r="AI572" s="5"/>
      <c r="AJ572" s="5"/>
      <c r="AK572" s="5"/>
      <c r="AL572" s="5"/>
      <c r="AM572" s="5"/>
    </row>
    <row r="573" spans="1:39" s="4" customFormat="1" ht="15" x14ac:dyDescent="0.25">
      <c r="A573" s="292" t="s">
        <v>658</v>
      </c>
      <c r="B573" s="292" t="s">
        <v>557</v>
      </c>
      <c r="C573" s="292"/>
      <c r="D573" s="293">
        <v>8067</v>
      </c>
      <c r="E573" s="11"/>
      <c r="F573" s="11"/>
      <c r="G573" s="8"/>
      <c r="I573" s="62"/>
      <c r="J573" s="47"/>
      <c r="K573" s="107"/>
      <c r="M573" s="288">
        <v>3</v>
      </c>
      <c r="N573" s="289">
        <v>250.07999999999998</v>
      </c>
      <c r="O573" s="314"/>
      <c r="P573" s="290">
        <v>1</v>
      </c>
      <c r="Q573" s="291">
        <v>11.08</v>
      </c>
      <c r="S573" s="111"/>
      <c r="T573" s="47"/>
      <c r="V573" s="81"/>
      <c r="W573" s="81"/>
      <c r="X573" s="81"/>
      <c r="Y573" s="81"/>
      <c r="Z573" s="81"/>
      <c r="AA573" s="64"/>
      <c r="AB573" s="5"/>
      <c r="AC573" s="5"/>
      <c r="AD573" s="5"/>
      <c r="AE573" s="5"/>
      <c r="AF573" s="5"/>
      <c r="AG573" s="5"/>
      <c r="AH573" s="5"/>
      <c r="AI573" s="5"/>
      <c r="AJ573" s="5"/>
      <c r="AK573" s="5"/>
      <c r="AL573" s="5"/>
      <c r="AM573" s="5"/>
    </row>
    <row r="574" spans="1:39" s="4" customFormat="1" ht="15" x14ac:dyDescent="0.25">
      <c r="A574" s="292" t="s">
        <v>658</v>
      </c>
      <c r="B574" s="292" t="s">
        <v>619</v>
      </c>
      <c r="C574" s="292"/>
      <c r="D574" s="293">
        <v>8069</v>
      </c>
      <c r="E574" s="11"/>
      <c r="F574" s="11"/>
      <c r="G574" s="8"/>
      <c r="I574" s="62"/>
      <c r="J574" s="47"/>
      <c r="K574" s="107"/>
      <c r="M574" s="288">
        <v>26</v>
      </c>
      <c r="N574" s="289">
        <v>1202.44</v>
      </c>
      <c r="O574" s="314"/>
      <c r="P574" s="290">
        <v>16</v>
      </c>
      <c r="Q574" s="291">
        <v>831.07</v>
      </c>
      <c r="S574" s="111"/>
      <c r="T574" s="47"/>
      <c r="V574" s="81"/>
      <c r="W574" s="81"/>
      <c r="X574" s="81"/>
      <c r="Y574" s="81"/>
      <c r="Z574" s="81"/>
      <c r="AA574" s="64"/>
      <c r="AB574" s="5"/>
      <c r="AC574" s="5"/>
      <c r="AD574" s="5"/>
      <c r="AE574" s="5"/>
      <c r="AF574" s="5"/>
      <c r="AG574" s="5"/>
      <c r="AH574" s="5"/>
      <c r="AI574" s="5"/>
      <c r="AJ574" s="5"/>
      <c r="AK574" s="5"/>
      <c r="AL574" s="5"/>
      <c r="AM574" s="5"/>
    </row>
    <row r="575" spans="1:39" s="4" customFormat="1" ht="15" x14ac:dyDescent="0.25">
      <c r="A575" s="292" t="s">
        <v>658</v>
      </c>
      <c r="B575" s="292" t="s">
        <v>475</v>
      </c>
      <c r="C575" s="292"/>
      <c r="D575" s="293">
        <v>8070</v>
      </c>
      <c r="E575" s="11"/>
      <c r="F575" s="11"/>
      <c r="G575" s="8"/>
      <c r="I575" s="62"/>
      <c r="J575" s="47"/>
      <c r="K575" s="107"/>
      <c r="M575" s="288">
        <v>8</v>
      </c>
      <c r="N575" s="289">
        <v>1039.74</v>
      </c>
      <c r="O575" s="314"/>
      <c r="P575" s="290">
        <v>6</v>
      </c>
      <c r="Q575" s="291">
        <v>202.32</v>
      </c>
      <c r="S575" s="111"/>
      <c r="T575" s="47"/>
      <c r="V575" s="81"/>
      <c r="W575" s="81"/>
      <c r="X575" s="81"/>
      <c r="Y575" s="81"/>
      <c r="Z575" s="81"/>
      <c r="AA575" s="64"/>
      <c r="AB575" s="5"/>
      <c r="AC575" s="5"/>
      <c r="AD575" s="5"/>
      <c r="AE575" s="5"/>
      <c r="AF575" s="5"/>
      <c r="AG575" s="5"/>
      <c r="AH575" s="5"/>
      <c r="AI575" s="5"/>
      <c r="AJ575" s="5"/>
      <c r="AK575" s="5"/>
      <c r="AL575" s="5"/>
      <c r="AM575" s="5"/>
    </row>
    <row r="576" spans="1:39" s="4" customFormat="1" ht="15" x14ac:dyDescent="0.25">
      <c r="A576" s="292" t="s">
        <v>658</v>
      </c>
      <c r="B576" s="292" t="s">
        <v>498</v>
      </c>
      <c r="C576" s="292"/>
      <c r="D576" s="293">
        <v>8021</v>
      </c>
      <c r="E576" s="11"/>
      <c r="F576" s="11"/>
      <c r="G576" s="8"/>
      <c r="I576" s="62"/>
      <c r="J576" s="47"/>
      <c r="K576" s="107"/>
      <c r="M576" s="288">
        <v>31</v>
      </c>
      <c r="N576" s="289">
        <v>2606.5100000000002</v>
      </c>
      <c r="O576" s="314"/>
      <c r="P576" s="290">
        <v>12</v>
      </c>
      <c r="Q576" s="291">
        <v>1216.4499999999998</v>
      </c>
      <c r="S576" s="111"/>
      <c r="T576" s="47"/>
      <c r="V576" s="81"/>
      <c r="W576" s="81"/>
      <c r="X576" s="81"/>
      <c r="Y576" s="81"/>
      <c r="Z576" s="81"/>
      <c r="AA576" s="64"/>
      <c r="AB576" s="5"/>
      <c r="AC576" s="5"/>
      <c r="AD576" s="5"/>
      <c r="AE576" s="5"/>
      <c r="AF576" s="5"/>
      <c r="AG576" s="5"/>
      <c r="AH576" s="5"/>
      <c r="AI576" s="5"/>
      <c r="AJ576" s="5"/>
      <c r="AK576" s="5"/>
      <c r="AL576" s="5"/>
      <c r="AM576" s="5"/>
    </row>
    <row r="577" spans="1:39" s="4" customFormat="1" ht="15" x14ac:dyDescent="0.25">
      <c r="A577" s="292" t="s">
        <v>658</v>
      </c>
      <c r="B577" s="292" t="s">
        <v>560</v>
      </c>
      <c r="C577" s="292"/>
      <c r="D577" s="293">
        <v>8071</v>
      </c>
      <c r="E577" s="11"/>
      <c r="F577" s="11"/>
      <c r="G577" s="8"/>
      <c r="I577" s="62"/>
      <c r="J577" s="47"/>
      <c r="K577" s="107"/>
      <c r="M577" s="288">
        <v>15</v>
      </c>
      <c r="N577" s="289">
        <v>1441.45</v>
      </c>
      <c r="O577" s="314"/>
      <c r="P577" s="290">
        <v>9</v>
      </c>
      <c r="Q577" s="291">
        <v>802.93000000000006</v>
      </c>
      <c r="S577" s="111"/>
      <c r="T577" s="47"/>
      <c r="V577" s="81"/>
      <c r="W577" s="81"/>
      <c r="X577" s="81"/>
      <c r="Y577" s="81"/>
      <c r="Z577" s="81"/>
      <c r="AA577" s="64"/>
      <c r="AB577" s="5"/>
      <c r="AC577" s="5"/>
      <c r="AD577" s="5"/>
      <c r="AE577" s="5"/>
      <c r="AF577" s="5"/>
      <c r="AG577" s="5"/>
      <c r="AH577" s="5"/>
      <c r="AI577" s="5"/>
      <c r="AJ577" s="5"/>
      <c r="AK577" s="5"/>
      <c r="AL577" s="5"/>
      <c r="AM577" s="5"/>
    </row>
    <row r="578" spans="1:39" s="4" customFormat="1" ht="15" x14ac:dyDescent="0.25">
      <c r="A578" s="292" t="s">
        <v>658</v>
      </c>
      <c r="B578" s="292" t="s">
        <v>561</v>
      </c>
      <c r="C578" s="292"/>
      <c r="D578" s="293">
        <v>8318</v>
      </c>
      <c r="E578" s="11"/>
      <c r="F578" s="11"/>
      <c r="G578" s="8"/>
      <c r="I578" s="62"/>
      <c r="J578" s="47"/>
      <c r="K578" s="107"/>
      <c r="M578" s="288">
        <v>1</v>
      </c>
      <c r="N578" s="289">
        <v>41.29</v>
      </c>
      <c r="O578" s="314"/>
      <c r="P578" s="290"/>
      <c r="Q578" s="291"/>
      <c r="S578" s="111"/>
      <c r="T578" s="47"/>
      <c r="V578" s="81"/>
      <c r="W578" s="81"/>
      <c r="X578" s="81"/>
      <c r="Y578" s="81"/>
      <c r="Z578" s="81"/>
      <c r="AA578" s="64"/>
      <c r="AB578" s="5"/>
      <c r="AC578" s="5"/>
      <c r="AD578" s="5"/>
      <c r="AE578" s="5"/>
      <c r="AF578" s="5"/>
      <c r="AG578" s="5"/>
      <c r="AH578" s="5"/>
      <c r="AI578" s="5"/>
      <c r="AJ578" s="5"/>
      <c r="AK578" s="5"/>
      <c r="AL578" s="5"/>
      <c r="AM578" s="5"/>
    </row>
    <row r="579" spans="1:39" s="4" customFormat="1" ht="15" x14ac:dyDescent="0.25">
      <c r="A579" s="292" t="s">
        <v>658</v>
      </c>
      <c r="B579" s="292" t="s">
        <v>562</v>
      </c>
      <c r="C579" s="292"/>
      <c r="D579" s="293">
        <v>8318</v>
      </c>
      <c r="E579" s="11"/>
      <c r="F579" s="11"/>
      <c r="G579" s="8"/>
      <c r="I579" s="62"/>
      <c r="J579" s="47"/>
      <c r="K579" s="107"/>
      <c r="M579" s="288">
        <v>1</v>
      </c>
      <c r="N579" s="289">
        <v>93.57</v>
      </c>
      <c r="O579" s="314"/>
      <c r="P579" s="290">
        <v>5</v>
      </c>
      <c r="Q579" s="291">
        <v>341.59999999999997</v>
      </c>
      <c r="S579" s="111"/>
      <c r="T579" s="47"/>
      <c r="V579" s="81"/>
      <c r="W579" s="81"/>
      <c r="X579" s="81"/>
      <c r="Y579" s="81"/>
      <c r="Z579" s="81"/>
      <c r="AA579" s="64"/>
      <c r="AB579" s="5"/>
      <c r="AC579" s="5"/>
      <c r="AD579" s="5"/>
      <c r="AE579" s="5"/>
      <c r="AF579" s="5"/>
      <c r="AG579" s="5"/>
      <c r="AH579" s="5"/>
      <c r="AI579" s="5"/>
      <c r="AJ579" s="5"/>
      <c r="AK579" s="5"/>
      <c r="AL579" s="5"/>
      <c r="AM579" s="5"/>
    </row>
    <row r="580" spans="1:39" s="4" customFormat="1" ht="15" x14ac:dyDescent="0.25">
      <c r="A580" s="292" t="s">
        <v>658</v>
      </c>
      <c r="B580" s="292" t="s">
        <v>476</v>
      </c>
      <c r="C580" s="292"/>
      <c r="D580" s="293">
        <v>8232</v>
      </c>
      <c r="E580" s="11"/>
      <c r="F580" s="11"/>
      <c r="G580" s="8"/>
      <c r="I580" s="62"/>
      <c r="J580" s="47"/>
      <c r="K580" s="107"/>
      <c r="M580" s="288">
        <v>117</v>
      </c>
      <c r="N580" s="289">
        <v>8441.2099999999991</v>
      </c>
      <c r="O580" s="314"/>
      <c r="P580" s="290">
        <v>59</v>
      </c>
      <c r="Q580" s="291">
        <v>2464.4999999999995</v>
      </c>
      <c r="S580" s="111"/>
      <c r="T580" s="47"/>
      <c r="V580" s="81"/>
      <c r="W580" s="81"/>
      <c r="X580" s="81"/>
      <c r="Y580" s="81"/>
      <c r="Z580" s="81"/>
      <c r="AA580" s="64"/>
      <c r="AB580" s="5"/>
      <c r="AC580" s="5"/>
      <c r="AD580" s="5"/>
      <c r="AE580" s="5"/>
      <c r="AF580" s="5"/>
      <c r="AG580" s="5"/>
      <c r="AH580" s="5"/>
      <c r="AI580" s="5"/>
      <c r="AJ580" s="5"/>
      <c r="AK580" s="5"/>
      <c r="AL580" s="5"/>
      <c r="AM580" s="5"/>
    </row>
    <row r="581" spans="1:39" s="4" customFormat="1" ht="15" x14ac:dyDescent="0.25">
      <c r="A581" s="292" t="s">
        <v>658</v>
      </c>
      <c r="B581" s="292" t="s">
        <v>563</v>
      </c>
      <c r="C581" s="292"/>
      <c r="D581" s="293">
        <v>8348</v>
      </c>
      <c r="E581" s="11"/>
      <c r="F581" s="11"/>
      <c r="G581" s="8"/>
      <c r="I581" s="62"/>
      <c r="J581" s="47"/>
      <c r="K581" s="107"/>
      <c r="M581" s="288">
        <v>1</v>
      </c>
      <c r="N581" s="289">
        <v>58.07</v>
      </c>
      <c r="O581" s="314"/>
      <c r="P581" s="290"/>
      <c r="Q581" s="291"/>
      <c r="S581" s="111"/>
      <c r="T581" s="47"/>
      <c r="V581" s="81"/>
      <c r="W581" s="81"/>
      <c r="X581" s="81"/>
      <c r="Y581" s="81"/>
      <c r="Z581" s="81"/>
      <c r="AA581" s="64"/>
      <c r="AB581" s="5"/>
      <c r="AC581" s="5"/>
      <c r="AD581" s="5"/>
      <c r="AE581" s="5"/>
      <c r="AF581" s="5"/>
      <c r="AG581" s="5"/>
      <c r="AH581" s="5"/>
      <c r="AI581" s="5"/>
      <c r="AJ581" s="5"/>
      <c r="AK581" s="5"/>
      <c r="AL581" s="5"/>
      <c r="AM581" s="5"/>
    </row>
    <row r="582" spans="1:39" s="4" customFormat="1" ht="15" x14ac:dyDescent="0.25">
      <c r="A582" s="292" t="s">
        <v>658</v>
      </c>
      <c r="B582" s="292" t="s">
        <v>564</v>
      </c>
      <c r="C582" s="292"/>
      <c r="D582" s="293">
        <v>8349</v>
      </c>
      <c r="E582" s="11"/>
      <c r="F582" s="11"/>
      <c r="G582" s="8"/>
      <c r="I582" s="62"/>
      <c r="J582" s="47"/>
      <c r="K582" s="107"/>
      <c r="M582" s="288">
        <v>8</v>
      </c>
      <c r="N582" s="289">
        <v>455.27</v>
      </c>
      <c r="O582" s="314"/>
      <c r="P582" s="290">
        <v>5</v>
      </c>
      <c r="Q582" s="291">
        <v>204.89</v>
      </c>
      <c r="S582" s="111"/>
      <c r="T582" s="47"/>
      <c r="V582" s="81"/>
      <c r="W582" s="81"/>
      <c r="X582" s="81"/>
      <c r="Y582" s="81"/>
      <c r="Z582" s="81"/>
      <c r="AA582" s="64"/>
      <c r="AB582" s="5"/>
      <c r="AC582" s="5"/>
      <c r="AD582" s="5"/>
      <c r="AE582" s="5"/>
      <c r="AF582" s="5"/>
      <c r="AG582" s="5"/>
      <c r="AH582" s="5"/>
      <c r="AI582" s="5"/>
      <c r="AJ582" s="5"/>
      <c r="AK582" s="5"/>
      <c r="AL582" s="5"/>
      <c r="AM582" s="5"/>
    </row>
    <row r="583" spans="1:39" s="4" customFormat="1" ht="15" x14ac:dyDescent="0.25">
      <c r="A583" s="292" t="s">
        <v>658</v>
      </c>
      <c r="B583" s="292" t="s">
        <v>565</v>
      </c>
      <c r="C583" s="292"/>
      <c r="D583" s="293">
        <v>8350</v>
      </c>
      <c r="E583" s="11"/>
      <c r="F583" s="11"/>
      <c r="G583" s="8"/>
      <c r="I583" s="62"/>
      <c r="J583" s="47"/>
      <c r="K583" s="107"/>
      <c r="M583" s="288">
        <v>3</v>
      </c>
      <c r="N583" s="289">
        <v>170.26999999999998</v>
      </c>
      <c r="O583" s="314"/>
      <c r="P583" s="290"/>
      <c r="Q583" s="291"/>
      <c r="S583" s="111"/>
      <c r="T583" s="47"/>
      <c r="V583" s="81"/>
      <c r="W583" s="81"/>
      <c r="X583" s="81"/>
      <c r="Y583" s="81"/>
      <c r="Z583" s="81"/>
      <c r="AA583" s="64"/>
      <c r="AB583" s="5"/>
      <c r="AC583" s="5"/>
      <c r="AD583" s="5"/>
      <c r="AE583" s="5"/>
      <c r="AF583" s="5"/>
      <c r="AG583" s="5"/>
      <c r="AH583" s="5"/>
      <c r="AI583" s="5"/>
      <c r="AJ583" s="5"/>
      <c r="AK583" s="5"/>
      <c r="AL583" s="5"/>
      <c r="AM583" s="5"/>
    </row>
    <row r="584" spans="1:39" s="4" customFormat="1" ht="15" x14ac:dyDescent="0.25">
      <c r="A584" s="292" t="s">
        <v>658</v>
      </c>
      <c r="B584" s="292" t="s">
        <v>567</v>
      </c>
      <c r="C584" s="292"/>
      <c r="D584" s="293">
        <v>8242</v>
      </c>
      <c r="E584" s="11"/>
      <c r="F584" s="11"/>
      <c r="G584" s="8"/>
      <c r="I584" s="62"/>
      <c r="J584" s="47"/>
      <c r="K584" s="107"/>
      <c r="M584" s="288">
        <v>9</v>
      </c>
      <c r="N584" s="289">
        <v>263.69000000000005</v>
      </c>
      <c r="O584" s="314"/>
      <c r="P584" s="290">
        <v>3</v>
      </c>
      <c r="Q584" s="291">
        <v>343.68</v>
      </c>
      <c r="S584" s="111"/>
      <c r="T584" s="47"/>
      <c r="V584" s="81"/>
      <c r="W584" s="81"/>
      <c r="X584" s="81"/>
      <c r="Y584" s="81"/>
      <c r="Z584" s="81"/>
      <c r="AA584" s="64"/>
      <c r="AB584" s="5"/>
      <c r="AC584" s="5"/>
      <c r="AD584" s="5"/>
      <c r="AE584" s="5"/>
      <c r="AF584" s="5"/>
      <c r="AG584" s="5"/>
      <c r="AH584" s="5"/>
      <c r="AI584" s="5"/>
      <c r="AJ584" s="5"/>
      <c r="AK584" s="5"/>
      <c r="AL584" s="5"/>
      <c r="AM584" s="5"/>
    </row>
    <row r="585" spans="1:39" s="4" customFormat="1" ht="15" x14ac:dyDescent="0.25">
      <c r="A585" s="292" t="s">
        <v>658</v>
      </c>
      <c r="B585" s="292" t="s">
        <v>568</v>
      </c>
      <c r="C585" s="292"/>
      <c r="D585" s="293">
        <v>8352</v>
      </c>
      <c r="E585" s="11"/>
      <c r="F585" s="11"/>
      <c r="G585" s="8"/>
      <c r="I585" s="62"/>
      <c r="J585" s="47"/>
      <c r="K585" s="107"/>
      <c r="M585" s="288">
        <v>1</v>
      </c>
      <c r="N585" s="289">
        <v>47.08</v>
      </c>
      <c r="O585" s="314"/>
      <c r="P585" s="290"/>
      <c r="Q585" s="291"/>
      <c r="S585" s="111"/>
      <c r="T585" s="47"/>
      <c r="V585" s="81"/>
      <c r="W585" s="81"/>
      <c r="X585" s="81"/>
      <c r="Y585" s="81"/>
      <c r="Z585" s="81"/>
      <c r="AA585" s="64"/>
      <c r="AB585" s="5"/>
      <c r="AC585" s="5"/>
      <c r="AD585" s="5"/>
      <c r="AE585" s="5"/>
      <c r="AF585" s="5"/>
      <c r="AG585" s="5"/>
      <c r="AH585" s="5"/>
      <c r="AI585" s="5"/>
      <c r="AJ585" s="5"/>
      <c r="AK585" s="5"/>
      <c r="AL585" s="5"/>
      <c r="AM585" s="5"/>
    </row>
    <row r="586" spans="1:39" s="4" customFormat="1" ht="15" x14ac:dyDescent="0.25">
      <c r="A586" s="292" t="s">
        <v>658</v>
      </c>
      <c r="B586" s="292" t="s">
        <v>569</v>
      </c>
      <c r="C586" s="292"/>
      <c r="D586" s="293">
        <v>8078</v>
      </c>
      <c r="E586" s="11"/>
      <c r="F586" s="11"/>
      <c r="G586" s="8"/>
      <c r="I586" s="62"/>
      <c r="J586" s="47"/>
      <c r="K586" s="107"/>
      <c r="M586" s="288">
        <v>12</v>
      </c>
      <c r="N586" s="289">
        <v>793.92000000000007</v>
      </c>
      <c r="O586" s="314"/>
      <c r="P586" s="290">
        <v>6</v>
      </c>
      <c r="Q586" s="291">
        <v>317.86999999999995</v>
      </c>
      <c r="S586" s="111"/>
      <c r="T586" s="47"/>
      <c r="V586" s="81"/>
      <c r="W586" s="81"/>
      <c r="X586" s="81"/>
      <c r="Y586" s="81"/>
      <c r="Z586" s="81"/>
      <c r="AA586" s="64"/>
      <c r="AB586" s="5"/>
      <c r="AC586" s="5"/>
      <c r="AD586" s="5"/>
      <c r="AE586" s="5"/>
      <c r="AF586" s="5"/>
      <c r="AG586" s="5"/>
      <c r="AH586" s="5"/>
      <c r="AI586" s="5"/>
      <c r="AJ586" s="5"/>
      <c r="AK586" s="5"/>
      <c r="AL586" s="5"/>
      <c r="AM586" s="5"/>
    </row>
    <row r="587" spans="1:39" s="4" customFormat="1" ht="15" x14ac:dyDescent="0.25">
      <c r="A587" s="292" t="s">
        <v>658</v>
      </c>
      <c r="B587" s="292" t="s">
        <v>478</v>
      </c>
      <c r="C587" s="292"/>
      <c r="D587" s="293">
        <v>8079</v>
      </c>
      <c r="E587" s="11"/>
      <c r="F587" s="11"/>
      <c r="G587" s="8"/>
      <c r="I587" s="62"/>
      <c r="J587" s="47"/>
      <c r="K587" s="107"/>
      <c r="M587" s="288">
        <v>42</v>
      </c>
      <c r="N587" s="289">
        <v>2870.2</v>
      </c>
      <c r="O587" s="314"/>
      <c r="P587" s="290">
        <v>29</v>
      </c>
      <c r="Q587" s="291">
        <v>999.16000000000008</v>
      </c>
      <c r="S587" s="111"/>
      <c r="T587" s="47"/>
      <c r="V587" s="81"/>
      <c r="W587" s="81"/>
      <c r="X587" s="81"/>
      <c r="Y587" s="81"/>
      <c r="Z587" s="81"/>
      <c r="AA587" s="64"/>
      <c r="AB587" s="5"/>
      <c r="AC587" s="5"/>
      <c r="AD587" s="5"/>
      <c r="AE587" s="5"/>
      <c r="AF587" s="5"/>
      <c r="AG587" s="5"/>
      <c r="AH587" s="5"/>
      <c r="AI587" s="5"/>
      <c r="AJ587" s="5"/>
      <c r="AK587" s="5"/>
      <c r="AL587" s="5"/>
      <c r="AM587" s="5"/>
    </row>
    <row r="588" spans="1:39" s="4" customFormat="1" ht="15" x14ac:dyDescent="0.25">
      <c r="A588" s="292" t="s">
        <v>658</v>
      </c>
      <c r="B588" s="292" t="s">
        <v>479</v>
      </c>
      <c r="C588" s="292"/>
      <c r="D588" s="293">
        <v>8243</v>
      </c>
      <c r="E588" s="11"/>
      <c r="F588" s="11"/>
      <c r="G588" s="8"/>
      <c r="I588" s="62"/>
      <c r="J588" s="47"/>
      <c r="K588" s="107"/>
      <c r="M588" s="288">
        <v>1</v>
      </c>
      <c r="N588" s="289">
        <v>43.48</v>
      </c>
      <c r="O588" s="314"/>
      <c r="P588" s="290"/>
      <c r="Q588" s="291"/>
      <c r="S588" s="111"/>
      <c r="T588" s="47"/>
      <c r="V588" s="81"/>
      <c r="W588" s="81"/>
      <c r="X588" s="81"/>
      <c r="Y588" s="81"/>
      <c r="Z588" s="81"/>
      <c r="AA588" s="64"/>
      <c r="AB588" s="5"/>
      <c r="AC588" s="5"/>
      <c r="AD588" s="5"/>
      <c r="AE588" s="5"/>
      <c r="AF588" s="5"/>
      <c r="AG588" s="5"/>
      <c r="AH588" s="5"/>
      <c r="AI588" s="5"/>
      <c r="AJ588" s="5"/>
      <c r="AK588" s="5"/>
      <c r="AL588" s="5"/>
      <c r="AM588" s="5"/>
    </row>
    <row r="589" spans="1:39" s="4" customFormat="1" ht="15" x14ac:dyDescent="0.25">
      <c r="A589" s="292" t="s">
        <v>658</v>
      </c>
      <c r="B589" s="292" t="s">
        <v>570</v>
      </c>
      <c r="C589" s="292"/>
      <c r="D589" s="293">
        <v>8302</v>
      </c>
      <c r="E589" s="11"/>
      <c r="F589" s="11"/>
      <c r="G589" s="8"/>
      <c r="I589" s="62"/>
      <c r="J589" s="47"/>
      <c r="K589" s="107"/>
      <c r="M589" s="288">
        <v>3</v>
      </c>
      <c r="N589" s="289">
        <v>231.57</v>
      </c>
      <c r="O589" s="314"/>
      <c r="P589" s="290"/>
      <c r="Q589" s="291"/>
      <c r="S589" s="111"/>
      <c r="T589" s="47"/>
      <c r="V589" s="81"/>
      <c r="W589" s="81"/>
      <c r="X589" s="81"/>
      <c r="Y589" s="81"/>
      <c r="Z589" s="81"/>
      <c r="AA589" s="64"/>
      <c r="AB589" s="5"/>
      <c r="AC589" s="5"/>
      <c r="AD589" s="5"/>
      <c r="AE589" s="5"/>
      <c r="AF589" s="5"/>
      <c r="AG589" s="5"/>
      <c r="AH589" s="5"/>
      <c r="AI589" s="5"/>
      <c r="AJ589" s="5"/>
      <c r="AK589" s="5"/>
      <c r="AL589" s="5"/>
      <c r="AM589" s="5"/>
    </row>
    <row r="590" spans="1:39" s="4" customFormat="1" ht="15" x14ac:dyDescent="0.25">
      <c r="A590" s="292" t="s">
        <v>658</v>
      </c>
      <c r="B590" s="292" t="s">
        <v>480</v>
      </c>
      <c r="C590" s="292"/>
      <c r="D590" s="293">
        <v>8080</v>
      </c>
      <c r="E590" s="11"/>
      <c r="F590" s="11"/>
      <c r="G590" s="8"/>
      <c r="I590" s="62"/>
      <c r="J590" s="47"/>
      <c r="K590" s="107"/>
      <c r="M590" s="288">
        <v>44</v>
      </c>
      <c r="N590" s="289">
        <v>3470.7700000000013</v>
      </c>
      <c r="O590" s="314"/>
      <c r="P590" s="290">
        <v>14</v>
      </c>
      <c r="Q590" s="291">
        <v>1201</v>
      </c>
      <c r="S590" s="111"/>
      <c r="T590" s="47"/>
      <c r="V590" s="81"/>
      <c r="W590" s="81"/>
      <c r="X590" s="81"/>
      <c r="Y590" s="81"/>
      <c r="Z590" s="81"/>
      <c r="AA590" s="64"/>
      <c r="AB590" s="5"/>
      <c r="AC590" s="5"/>
      <c r="AD590" s="5"/>
      <c r="AE590" s="5"/>
      <c r="AF590" s="5"/>
      <c r="AG590" s="5"/>
      <c r="AH590" s="5"/>
      <c r="AI590" s="5"/>
      <c r="AJ590" s="5"/>
      <c r="AK590" s="5"/>
      <c r="AL590" s="5"/>
      <c r="AM590" s="5"/>
    </row>
    <row r="591" spans="1:39" s="4" customFormat="1" ht="15" x14ac:dyDescent="0.25">
      <c r="A591" s="292" t="s">
        <v>658</v>
      </c>
      <c r="B591" s="292" t="s">
        <v>572</v>
      </c>
      <c r="C591" s="292"/>
      <c r="D591" s="293">
        <v>8088</v>
      </c>
      <c r="E591" s="11"/>
      <c r="F591" s="11"/>
      <c r="G591" s="8"/>
      <c r="I591" s="62"/>
      <c r="J591" s="47"/>
      <c r="K591" s="107"/>
      <c r="M591" s="288"/>
      <c r="N591" s="289"/>
      <c r="O591" s="314"/>
      <c r="P591" s="290">
        <v>2</v>
      </c>
      <c r="Q591" s="291">
        <v>71.36</v>
      </c>
      <c r="S591" s="111"/>
      <c r="T591" s="47"/>
      <c r="V591" s="81"/>
      <c r="W591" s="81"/>
      <c r="X591" s="81"/>
      <c r="Y591" s="81"/>
      <c r="Z591" s="81"/>
      <c r="AA591" s="64"/>
      <c r="AB591" s="5"/>
      <c r="AC591" s="5"/>
      <c r="AD591" s="5"/>
      <c r="AE591" s="5"/>
      <c r="AF591" s="5"/>
      <c r="AG591" s="5"/>
      <c r="AH591" s="5"/>
      <c r="AI591" s="5"/>
      <c r="AJ591" s="5"/>
      <c r="AK591" s="5"/>
      <c r="AL591" s="5"/>
      <c r="AM591" s="5"/>
    </row>
    <row r="592" spans="1:39" s="4" customFormat="1" ht="15" x14ac:dyDescent="0.25">
      <c r="A592" s="292" t="s">
        <v>658</v>
      </c>
      <c r="B592" s="292" t="s">
        <v>573</v>
      </c>
      <c r="C592" s="292"/>
      <c r="D592" s="293">
        <v>8353</v>
      </c>
      <c r="E592" s="11"/>
      <c r="F592" s="11"/>
      <c r="G592" s="8"/>
      <c r="I592" s="62"/>
      <c r="J592" s="47"/>
      <c r="K592" s="107"/>
      <c r="M592" s="288"/>
      <c r="N592" s="289"/>
      <c r="O592" s="314"/>
      <c r="P592" s="290">
        <v>1</v>
      </c>
      <c r="Q592" s="291">
        <v>83.99</v>
      </c>
      <c r="S592" s="111"/>
      <c r="T592" s="47"/>
      <c r="V592" s="81"/>
      <c r="W592" s="81"/>
      <c r="X592" s="81"/>
      <c r="Y592" s="81"/>
      <c r="Z592" s="81"/>
      <c r="AA592" s="64"/>
      <c r="AB592" s="5"/>
      <c r="AC592" s="5"/>
      <c r="AD592" s="5"/>
      <c r="AE592" s="5"/>
      <c r="AF592" s="5"/>
      <c r="AG592" s="5"/>
      <c r="AH592" s="5"/>
      <c r="AI592" s="5"/>
      <c r="AJ592" s="5"/>
      <c r="AK592" s="5"/>
      <c r="AL592" s="5"/>
      <c r="AM592" s="5"/>
    </row>
    <row r="593" spans="1:39" s="4" customFormat="1" ht="15" x14ac:dyDescent="0.25">
      <c r="A593" s="292" t="s">
        <v>658</v>
      </c>
      <c r="B593" s="292" t="s">
        <v>481</v>
      </c>
      <c r="C593" s="292"/>
      <c r="D593" s="293">
        <v>8081</v>
      </c>
      <c r="E593" s="11"/>
      <c r="F593" s="11"/>
      <c r="G593" s="8"/>
      <c r="I593" s="62"/>
      <c r="J593" s="47"/>
      <c r="K593" s="107"/>
      <c r="M593" s="288">
        <v>132</v>
      </c>
      <c r="N593" s="289">
        <v>11325.95</v>
      </c>
      <c r="O593" s="314"/>
      <c r="P593" s="290">
        <v>43</v>
      </c>
      <c r="Q593" s="291">
        <v>3076.09</v>
      </c>
      <c r="S593" s="111"/>
      <c r="T593" s="47"/>
      <c r="V593" s="81"/>
      <c r="W593" s="81"/>
      <c r="X593" s="81"/>
      <c r="Y593" s="81"/>
      <c r="Z593" s="81"/>
      <c r="AA593" s="64"/>
      <c r="AB593" s="5"/>
      <c r="AC593" s="5"/>
      <c r="AD593" s="5"/>
      <c r="AE593" s="5"/>
      <c r="AF593" s="5"/>
      <c r="AG593" s="5"/>
      <c r="AH593" s="5"/>
      <c r="AI593" s="5"/>
      <c r="AJ593" s="5"/>
      <c r="AK593" s="5"/>
      <c r="AL593" s="5"/>
      <c r="AM593" s="5"/>
    </row>
    <row r="594" spans="1:39" s="4" customFormat="1" ht="15" x14ac:dyDescent="0.25">
      <c r="A594" s="292" t="s">
        <v>658</v>
      </c>
      <c r="B594" s="292" t="s">
        <v>574</v>
      </c>
      <c r="C594" s="292"/>
      <c r="D594" s="293">
        <v>8083</v>
      </c>
      <c r="E594" s="11"/>
      <c r="F594" s="11"/>
      <c r="G594" s="8"/>
      <c r="I594" s="62"/>
      <c r="J594" s="47"/>
      <c r="K594" s="107"/>
      <c r="M594" s="288">
        <v>18</v>
      </c>
      <c r="N594" s="289">
        <v>1192.3499999999999</v>
      </c>
      <c r="O594" s="314"/>
      <c r="P594" s="290">
        <v>7</v>
      </c>
      <c r="Q594" s="291">
        <v>920.07</v>
      </c>
      <c r="S594" s="111"/>
      <c r="T594" s="47"/>
      <c r="V594" s="81"/>
      <c r="W594" s="81"/>
      <c r="X594" s="81"/>
      <c r="Y594" s="81"/>
      <c r="Z594" s="81"/>
      <c r="AA594" s="64"/>
      <c r="AB594" s="5"/>
      <c r="AC594" s="5"/>
      <c r="AD594" s="5"/>
      <c r="AE594" s="5"/>
      <c r="AF594" s="5"/>
      <c r="AG594" s="5"/>
      <c r="AH594" s="5"/>
      <c r="AI594" s="5"/>
      <c r="AJ594" s="5"/>
      <c r="AK594" s="5"/>
      <c r="AL594" s="5"/>
      <c r="AM594" s="5"/>
    </row>
    <row r="595" spans="1:39" s="4" customFormat="1" ht="15" x14ac:dyDescent="0.25">
      <c r="A595" s="292" t="s">
        <v>658</v>
      </c>
      <c r="B595" s="292" t="s">
        <v>482</v>
      </c>
      <c r="C595" s="292"/>
      <c r="D595" s="293">
        <v>8244</v>
      </c>
      <c r="E595" s="11"/>
      <c r="F595" s="11"/>
      <c r="G595" s="8"/>
      <c r="I595" s="62"/>
      <c r="J595" s="47"/>
      <c r="K595" s="107"/>
      <c r="M595" s="288">
        <v>17</v>
      </c>
      <c r="N595" s="289">
        <v>972.87999999999988</v>
      </c>
      <c r="O595" s="314"/>
      <c r="P595" s="290">
        <v>7</v>
      </c>
      <c r="Q595" s="291">
        <v>306.04999999999995</v>
      </c>
      <c r="S595" s="111"/>
      <c r="T595" s="47"/>
      <c r="V595" s="81"/>
      <c r="W595" s="81"/>
      <c r="X595" s="81"/>
      <c r="Y595" s="81"/>
      <c r="Z595" s="81"/>
      <c r="AA595" s="64"/>
      <c r="AB595" s="5"/>
      <c r="AC595" s="5"/>
      <c r="AD595" s="5"/>
      <c r="AE595" s="5"/>
      <c r="AF595" s="5"/>
      <c r="AG595" s="5"/>
      <c r="AH595" s="5"/>
      <c r="AI595" s="5"/>
      <c r="AJ595" s="5"/>
      <c r="AK595" s="5"/>
      <c r="AL595" s="5"/>
      <c r="AM595" s="5"/>
    </row>
    <row r="596" spans="1:39" s="4" customFormat="1" ht="15" x14ac:dyDescent="0.25">
      <c r="A596" s="292" t="s">
        <v>658</v>
      </c>
      <c r="B596" s="292" t="s">
        <v>577</v>
      </c>
      <c r="C596" s="292"/>
      <c r="D596" s="293">
        <v>8084</v>
      </c>
      <c r="E596" s="11"/>
      <c r="F596" s="11"/>
      <c r="G596" s="8"/>
      <c r="I596" s="62"/>
      <c r="J596" s="47"/>
      <c r="K596" s="107"/>
      <c r="M596" s="288">
        <v>5</v>
      </c>
      <c r="N596" s="289">
        <v>416.20000000000005</v>
      </c>
      <c r="O596" s="314"/>
      <c r="P596" s="290">
        <v>4</v>
      </c>
      <c r="Q596" s="291">
        <v>174.04999999999998</v>
      </c>
      <c r="S596" s="111"/>
      <c r="T596" s="47"/>
      <c r="V596" s="81"/>
      <c r="W596" s="81"/>
      <c r="X596" s="81"/>
      <c r="Y596" s="81"/>
      <c r="Z596" s="81"/>
      <c r="AA596" s="64"/>
      <c r="AB596" s="5"/>
      <c r="AC596" s="5"/>
      <c r="AD596" s="5"/>
      <c r="AE596" s="5"/>
      <c r="AF596" s="5"/>
      <c r="AG596" s="5"/>
      <c r="AH596" s="5"/>
      <c r="AI596" s="5"/>
      <c r="AJ596" s="5"/>
      <c r="AK596" s="5"/>
      <c r="AL596" s="5"/>
      <c r="AM596" s="5"/>
    </row>
    <row r="597" spans="1:39" s="4" customFormat="1" ht="15" x14ac:dyDescent="0.25">
      <c r="A597" s="292" t="s">
        <v>658</v>
      </c>
      <c r="B597" s="292" t="s">
        <v>643</v>
      </c>
      <c r="C597" s="292"/>
      <c r="D597" s="293">
        <v>8085</v>
      </c>
      <c r="E597" s="11"/>
      <c r="F597" s="11"/>
      <c r="G597" s="8"/>
      <c r="I597" s="62"/>
      <c r="J597" s="47"/>
      <c r="K597" s="107"/>
      <c r="M597" s="288">
        <v>14</v>
      </c>
      <c r="N597" s="289">
        <v>705.90999999999985</v>
      </c>
      <c r="O597" s="314"/>
      <c r="P597" s="290">
        <v>5</v>
      </c>
      <c r="Q597" s="291">
        <v>964.66</v>
      </c>
      <c r="S597" s="111"/>
      <c r="T597" s="47"/>
      <c r="V597" s="81"/>
      <c r="W597" s="81"/>
      <c r="X597" s="81"/>
      <c r="Y597" s="81"/>
      <c r="Z597" s="81"/>
      <c r="AA597" s="64"/>
      <c r="AB597" s="5"/>
      <c r="AC597" s="5"/>
      <c r="AD597" s="5"/>
      <c r="AE597" s="5"/>
      <c r="AF597" s="5"/>
      <c r="AG597" s="5"/>
      <c r="AH597" s="5"/>
      <c r="AI597" s="5"/>
      <c r="AJ597" s="5"/>
      <c r="AK597" s="5"/>
      <c r="AL597" s="5"/>
      <c r="AM597" s="5"/>
    </row>
    <row r="598" spans="1:39" s="4" customFormat="1" ht="15" x14ac:dyDescent="0.25">
      <c r="A598" s="292" t="s">
        <v>658</v>
      </c>
      <c r="B598" s="292" t="s">
        <v>505</v>
      </c>
      <c r="C598" s="292"/>
      <c r="D598" s="293">
        <v>8088</v>
      </c>
      <c r="E598" s="11"/>
      <c r="F598" s="11"/>
      <c r="G598" s="8"/>
      <c r="I598" s="62"/>
      <c r="J598" s="47"/>
      <c r="K598" s="107"/>
      <c r="M598" s="288"/>
      <c r="N598" s="289"/>
      <c r="O598" s="314"/>
      <c r="P598" s="290">
        <v>1</v>
      </c>
      <c r="Q598" s="291">
        <v>8.0399999999999991</v>
      </c>
      <c r="S598" s="111"/>
      <c r="T598" s="47"/>
      <c r="V598" s="81"/>
      <c r="W598" s="81"/>
      <c r="X598" s="81"/>
      <c r="Y598" s="81"/>
      <c r="Z598" s="81"/>
      <c r="AA598" s="64"/>
      <c r="AB598" s="5"/>
      <c r="AC598" s="5"/>
      <c r="AD598" s="5"/>
      <c r="AE598" s="5"/>
      <c r="AF598" s="5"/>
      <c r="AG598" s="5"/>
      <c r="AH598" s="5"/>
      <c r="AI598" s="5"/>
      <c r="AJ598" s="5"/>
      <c r="AK598" s="5"/>
      <c r="AL598" s="5"/>
      <c r="AM598" s="5"/>
    </row>
    <row r="599" spans="1:39" s="4" customFormat="1" ht="15" x14ac:dyDescent="0.25">
      <c r="A599" s="292" t="s">
        <v>658</v>
      </c>
      <c r="B599" s="292" t="s">
        <v>579</v>
      </c>
      <c r="C599" s="292"/>
      <c r="D599" s="293">
        <v>8250</v>
      </c>
      <c r="E599" s="11"/>
      <c r="F599" s="11"/>
      <c r="G599" s="8"/>
      <c r="I599" s="62"/>
      <c r="J599" s="47"/>
      <c r="K599" s="107"/>
      <c r="M599" s="288">
        <v>4</v>
      </c>
      <c r="N599" s="289">
        <v>310.38</v>
      </c>
      <c r="O599" s="314"/>
      <c r="P599" s="290"/>
      <c r="Q599" s="291"/>
      <c r="S599" s="111"/>
      <c r="T599" s="47"/>
      <c r="V599" s="81"/>
      <c r="W599" s="81"/>
      <c r="X599" s="81"/>
      <c r="Y599" s="81"/>
      <c r="Z599" s="81"/>
      <c r="AA599" s="64"/>
      <c r="AB599" s="5"/>
      <c r="AC599" s="5"/>
      <c r="AD599" s="5"/>
      <c r="AE599" s="5"/>
      <c r="AF599" s="5"/>
      <c r="AG599" s="5"/>
      <c r="AH599" s="5"/>
      <c r="AI599" s="5"/>
      <c r="AJ599" s="5"/>
      <c r="AK599" s="5"/>
      <c r="AL599" s="5"/>
      <c r="AM599" s="5"/>
    </row>
    <row r="600" spans="1:39" s="4" customFormat="1" ht="15" x14ac:dyDescent="0.25">
      <c r="A600" s="292" t="s">
        <v>658</v>
      </c>
      <c r="B600" s="292" t="s">
        <v>484</v>
      </c>
      <c r="C600" s="292"/>
      <c r="D600" s="293">
        <v>8012</v>
      </c>
      <c r="E600" s="11"/>
      <c r="F600" s="11"/>
      <c r="G600" s="8"/>
      <c r="I600" s="62"/>
      <c r="J600" s="47"/>
      <c r="K600" s="107"/>
      <c r="M600" s="288">
        <v>1</v>
      </c>
      <c r="N600" s="289">
        <v>43.04</v>
      </c>
      <c r="O600" s="314"/>
      <c r="P600" s="290"/>
      <c r="Q600" s="291"/>
      <c r="S600" s="111"/>
      <c r="T600" s="47"/>
      <c r="V600" s="81"/>
      <c r="W600" s="81"/>
      <c r="X600" s="81"/>
      <c r="Y600" s="81"/>
      <c r="Z600" s="81"/>
      <c r="AA600" s="64"/>
      <c r="AB600" s="5"/>
      <c r="AC600" s="5"/>
      <c r="AD600" s="5"/>
      <c r="AE600" s="5"/>
      <c r="AF600" s="5"/>
      <c r="AG600" s="5"/>
      <c r="AH600" s="5"/>
      <c r="AI600" s="5"/>
      <c r="AJ600" s="5"/>
      <c r="AK600" s="5"/>
      <c r="AL600" s="5"/>
      <c r="AM600" s="5"/>
    </row>
    <row r="601" spans="1:39" s="4" customFormat="1" ht="15" x14ac:dyDescent="0.25">
      <c r="A601" s="292" t="s">
        <v>658</v>
      </c>
      <c r="B601" s="292" t="s">
        <v>624</v>
      </c>
      <c r="C601" s="292"/>
      <c r="D601" s="293">
        <v>8302</v>
      </c>
      <c r="E601" s="11"/>
      <c r="F601" s="11"/>
      <c r="G601" s="8"/>
      <c r="I601" s="62"/>
      <c r="J601" s="47"/>
      <c r="K601" s="107"/>
      <c r="M601" s="288">
        <v>4</v>
      </c>
      <c r="N601" s="289">
        <v>237.82999999999998</v>
      </c>
      <c r="O601" s="314"/>
      <c r="P601" s="290"/>
      <c r="Q601" s="291"/>
      <c r="S601" s="111"/>
      <c r="T601" s="47"/>
      <c r="V601" s="81"/>
      <c r="W601" s="81"/>
      <c r="X601" s="81"/>
      <c r="Y601" s="81"/>
      <c r="Z601" s="81"/>
      <c r="AA601" s="64"/>
      <c r="AB601" s="5"/>
      <c r="AC601" s="5"/>
      <c r="AD601" s="5"/>
      <c r="AE601" s="5"/>
      <c r="AF601" s="5"/>
      <c r="AG601" s="5"/>
      <c r="AH601" s="5"/>
      <c r="AI601" s="5"/>
      <c r="AJ601" s="5"/>
      <c r="AK601" s="5"/>
      <c r="AL601" s="5"/>
      <c r="AM601" s="5"/>
    </row>
    <row r="602" spans="1:39" s="4" customFormat="1" ht="15" x14ac:dyDescent="0.25">
      <c r="A602" s="292" t="s">
        <v>658</v>
      </c>
      <c r="B602" s="292" t="s">
        <v>645</v>
      </c>
      <c r="C602" s="292"/>
      <c r="D602" s="293">
        <v>8406</v>
      </c>
      <c r="E602" s="11"/>
      <c r="F602" s="11"/>
      <c r="G602" s="8"/>
      <c r="I602" s="62"/>
      <c r="J602" s="47"/>
      <c r="K602" s="107"/>
      <c r="M602" s="288">
        <v>12</v>
      </c>
      <c r="N602" s="289">
        <v>974.80000000000018</v>
      </c>
      <c r="O602" s="314"/>
      <c r="P602" s="290">
        <v>4</v>
      </c>
      <c r="Q602" s="291">
        <v>255.59</v>
      </c>
      <c r="S602" s="111"/>
      <c r="T602" s="47"/>
      <c r="V602" s="81"/>
      <c r="W602" s="81"/>
      <c r="X602" s="81"/>
      <c r="Y602" s="81"/>
      <c r="Z602" s="81"/>
      <c r="AA602" s="64"/>
      <c r="AB602" s="5"/>
      <c r="AC602" s="5"/>
      <c r="AD602" s="5"/>
      <c r="AE602" s="5"/>
      <c r="AF602" s="5"/>
      <c r="AG602" s="5"/>
      <c r="AH602" s="5"/>
      <c r="AI602" s="5"/>
      <c r="AJ602" s="5"/>
      <c r="AK602" s="5"/>
      <c r="AL602" s="5"/>
      <c r="AM602" s="5"/>
    </row>
    <row r="603" spans="1:39" s="4" customFormat="1" ht="15" x14ac:dyDescent="0.25">
      <c r="A603" s="292" t="s">
        <v>658</v>
      </c>
      <c r="B603" s="292" t="s">
        <v>582</v>
      </c>
      <c r="C603" s="292"/>
      <c r="D603" s="293">
        <v>8406</v>
      </c>
      <c r="E603" s="11"/>
      <c r="F603" s="11"/>
      <c r="G603" s="8"/>
      <c r="I603" s="62"/>
      <c r="J603" s="47"/>
      <c r="K603" s="107"/>
      <c r="M603" s="288">
        <v>2</v>
      </c>
      <c r="N603" s="289">
        <v>62.98</v>
      </c>
      <c r="O603" s="314"/>
      <c r="P603" s="290"/>
      <c r="Q603" s="291"/>
      <c r="S603" s="111"/>
      <c r="T603" s="47"/>
      <c r="V603" s="81"/>
      <c r="W603" s="81"/>
      <c r="X603" s="81"/>
      <c r="Y603" s="81"/>
      <c r="Z603" s="81"/>
      <c r="AA603" s="64"/>
      <c r="AB603" s="5"/>
      <c r="AC603" s="5"/>
      <c r="AD603" s="5"/>
      <c r="AE603" s="5"/>
      <c r="AF603" s="5"/>
      <c r="AG603" s="5"/>
      <c r="AH603" s="5"/>
      <c r="AI603" s="5"/>
      <c r="AJ603" s="5"/>
      <c r="AK603" s="5"/>
      <c r="AL603" s="5"/>
      <c r="AM603" s="5"/>
    </row>
    <row r="604" spans="1:39" s="4" customFormat="1" ht="15" x14ac:dyDescent="0.25">
      <c r="A604" s="292" t="s">
        <v>658</v>
      </c>
      <c r="B604" s="292" t="s">
        <v>486</v>
      </c>
      <c r="C604" s="292"/>
      <c r="D604" s="293">
        <v>8251</v>
      </c>
      <c r="E604" s="11"/>
      <c r="F604" s="11"/>
      <c r="G604" s="8"/>
      <c r="I604" s="62"/>
      <c r="J604" s="47"/>
      <c r="K604" s="107"/>
      <c r="M604" s="288">
        <v>15</v>
      </c>
      <c r="N604" s="289">
        <v>1081.26</v>
      </c>
      <c r="O604" s="314"/>
      <c r="P604" s="290">
        <v>10</v>
      </c>
      <c r="Q604" s="291">
        <v>456.62999999999994</v>
      </c>
      <c r="S604" s="111"/>
      <c r="T604" s="47"/>
      <c r="V604" s="81"/>
      <c r="W604" s="81"/>
      <c r="X604" s="81"/>
      <c r="Y604" s="81"/>
      <c r="Z604" s="81"/>
      <c r="AA604" s="64"/>
      <c r="AB604" s="5"/>
      <c r="AC604" s="5"/>
      <c r="AD604" s="5"/>
      <c r="AE604" s="5"/>
      <c r="AF604" s="5"/>
      <c r="AG604" s="5"/>
      <c r="AH604" s="5"/>
      <c r="AI604" s="5"/>
      <c r="AJ604" s="5"/>
      <c r="AK604" s="5"/>
      <c r="AL604" s="5"/>
      <c r="AM604" s="5"/>
    </row>
    <row r="605" spans="1:39" s="4" customFormat="1" ht="15" x14ac:dyDescent="0.25">
      <c r="A605" s="292" t="s">
        <v>658</v>
      </c>
      <c r="B605" s="292" t="s">
        <v>583</v>
      </c>
      <c r="C605" s="292"/>
      <c r="D605" s="293">
        <v>8088</v>
      </c>
      <c r="E605" s="11"/>
      <c r="F605" s="11"/>
      <c r="G605" s="8"/>
      <c r="I605" s="62"/>
      <c r="J605" s="47"/>
      <c r="K605" s="107"/>
      <c r="M605" s="288">
        <v>1</v>
      </c>
      <c r="N605" s="289">
        <v>23.15</v>
      </c>
      <c r="O605" s="314"/>
      <c r="P605" s="290">
        <v>3</v>
      </c>
      <c r="Q605" s="291">
        <v>161.78000000000003</v>
      </c>
      <c r="S605" s="111"/>
      <c r="T605" s="47"/>
      <c r="V605" s="81"/>
      <c r="W605" s="81"/>
      <c r="X605" s="81"/>
      <c r="Y605" s="81"/>
      <c r="Z605" s="81"/>
      <c r="AA605" s="64"/>
      <c r="AB605" s="5"/>
      <c r="AC605" s="5"/>
      <c r="AD605" s="5"/>
      <c r="AE605" s="5"/>
      <c r="AF605" s="5"/>
      <c r="AG605" s="5"/>
      <c r="AH605" s="5"/>
      <c r="AI605" s="5"/>
      <c r="AJ605" s="5"/>
      <c r="AK605" s="5"/>
      <c r="AL605" s="5"/>
      <c r="AM605" s="5"/>
    </row>
    <row r="606" spans="1:39" s="4" customFormat="1" ht="15" x14ac:dyDescent="0.25">
      <c r="A606" s="292" t="s">
        <v>658</v>
      </c>
      <c r="B606" s="292" t="s">
        <v>487</v>
      </c>
      <c r="C606" s="292"/>
      <c r="D606" s="293">
        <v>8360</v>
      </c>
      <c r="E606" s="11"/>
      <c r="F606" s="11"/>
      <c r="G606" s="8"/>
      <c r="I606" s="62"/>
      <c r="J606" s="47"/>
      <c r="K606" s="107"/>
      <c r="M606" s="288">
        <v>140</v>
      </c>
      <c r="N606" s="289">
        <v>8064.470000000003</v>
      </c>
      <c r="O606" s="314"/>
      <c r="P606" s="290">
        <v>67</v>
      </c>
      <c r="Q606" s="291">
        <v>4798.1699999999992</v>
      </c>
      <c r="S606" s="111"/>
      <c r="T606" s="47"/>
      <c r="V606" s="81"/>
      <c r="W606" s="81"/>
      <c r="X606" s="81"/>
      <c r="Y606" s="81"/>
      <c r="Z606" s="81"/>
      <c r="AA606" s="64"/>
      <c r="AB606" s="5"/>
      <c r="AC606" s="5"/>
      <c r="AD606" s="5"/>
      <c r="AE606" s="5"/>
      <c r="AF606" s="5"/>
      <c r="AG606" s="5"/>
      <c r="AH606" s="5"/>
      <c r="AI606" s="5"/>
      <c r="AJ606" s="5"/>
      <c r="AK606" s="5"/>
      <c r="AL606" s="5"/>
      <c r="AM606" s="5"/>
    </row>
    <row r="607" spans="1:39" s="4" customFormat="1" ht="15" x14ac:dyDescent="0.25">
      <c r="A607" s="292" t="s">
        <v>658</v>
      </c>
      <c r="B607" s="292" t="s">
        <v>487</v>
      </c>
      <c r="C607" s="292"/>
      <c r="D607" s="293">
        <v>8361</v>
      </c>
      <c r="E607" s="11"/>
      <c r="F607" s="11"/>
      <c r="G607" s="8"/>
      <c r="I607" s="62"/>
      <c r="J607" s="47"/>
      <c r="K607" s="107"/>
      <c r="M607" s="288">
        <v>28</v>
      </c>
      <c r="N607" s="289">
        <v>1512.6600000000003</v>
      </c>
      <c r="O607" s="314"/>
      <c r="P607" s="290">
        <v>8</v>
      </c>
      <c r="Q607" s="291">
        <v>325.89</v>
      </c>
      <c r="S607" s="111"/>
      <c r="T607" s="47"/>
      <c r="V607" s="81"/>
      <c r="W607" s="81"/>
      <c r="X607" s="81"/>
      <c r="Y607" s="81"/>
      <c r="Z607" s="81"/>
      <c r="AA607" s="64"/>
      <c r="AB607" s="5"/>
      <c r="AC607" s="5"/>
      <c r="AD607" s="5"/>
      <c r="AE607" s="5"/>
      <c r="AF607" s="5"/>
      <c r="AG607" s="5"/>
      <c r="AH607" s="5"/>
      <c r="AI607" s="5"/>
      <c r="AJ607" s="5"/>
      <c r="AK607" s="5"/>
      <c r="AL607" s="5"/>
      <c r="AM607" s="5"/>
    </row>
    <row r="608" spans="1:39" s="4" customFormat="1" ht="15" x14ac:dyDescent="0.25">
      <c r="A608" s="292" t="s">
        <v>658</v>
      </c>
      <c r="B608" s="292" t="s">
        <v>488</v>
      </c>
      <c r="C608" s="292"/>
      <c r="D608" s="293">
        <v>8043</v>
      </c>
      <c r="E608" s="11"/>
      <c r="F608" s="11"/>
      <c r="G608" s="8"/>
      <c r="I608" s="62"/>
      <c r="J608" s="47"/>
      <c r="K608" s="107"/>
      <c r="M608" s="288">
        <v>18</v>
      </c>
      <c r="N608" s="289">
        <v>1601.4699999999998</v>
      </c>
      <c r="O608" s="314"/>
      <c r="P608" s="290">
        <v>6</v>
      </c>
      <c r="Q608" s="291">
        <v>1066.8399999999999</v>
      </c>
      <c r="S608" s="111"/>
      <c r="T608" s="47"/>
      <c r="V608" s="81"/>
      <c r="W608" s="81"/>
      <c r="X608" s="81"/>
      <c r="Y608" s="81"/>
      <c r="Z608" s="81"/>
      <c r="AA608" s="64"/>
      <c r="AB608" s="5"/>
      <c r="AC608" s="5"/>
      <c r="AD608" s="5"/>
      <c r="AE608" s="5"/>
      <c r="AF608" s="5"/>
      <c r="AG608" s="5"/>
      <c r="AH608" s="5"/>
      <c r="AI608" s="5"/>
      <c r="AJ608" s="5"/>
      <c r="AK608" s="5"/>
      <c r="AL608" s="5"/>
      <c r="AM608" s="5"/>
    </row>
    <row r="609" spans="1:39" s="4" customFormat="1" ht="15" x14ac:dyDescent="0.25">
      <c r="A609" s="292" t="s">
        <v>658</v>
      </c>
      <c r="B609" s="292" t="s">
        <v>584</v>
      </c>
      <c r="C609" s="292"/>
      <c r="D609" s="293">
        <v>8012</v>
      </c>
      <c r="E609" s="11"/>
      <c r="F609" s="11"/>
      <c r="G609" s="8"/>
      <c r="I609" s="62"/>
      <c r="J609" s="47"/>
      <c r="K609" s="107"/>
      <c r="M609" s="288">
        <v>1</v>
      </c>
      <c r="N609" s="289">
        <v>24.8</v>
      </c>
      <c r="O609" s="314"/>
      <c r="P609" s="290"/>
      <c r="Q609" s="291"/>
      <c r="S609" s="111"/>
      <c r="T609" s="47"/>
      <c r="V609" s="81"/>
      <c r="W609" s="81"/>
      <c r="X609" s="81"/>
      <c r="Y609" s="81"/>
      <c r="Z609" s="81"/>
      <c r="AA609" s="64"/>
      <c r="AB609" s="5"/>
      <c r="AC609" s="5"/>
      <c r="AD609" s="5"/>
      <c r="AE609" s="5"/>
      <c r="AF609" s="5"/>
      <c r="AG609" s="5"/>
      <c r="AH609" s="5"/>
      <c r="AI609" s="5"/>
      <c r="AJ609" s="5"/>
      <c r="AK609" s="5"/>
      <c r="AL609" s="5"/>
      <c r="AM609" s="5"/>
    </row>
    <row r="610" spans="1:39" s="4" customFormat="1" ht="15" x14ac:dyDescent="0.25">
      <c r="A610" s="292" t="s">
        <v>658</v>
      </c>
      <c r="B610" s="292" t="s">
        <v>584</v>
      </c>
      <c r="C610" s="292"/>
      <c r="D610" s="293">
        <v>8080</v>
      </c>
      <c r="E610" s="11"/>
      <c r="F610" s="11"/>
      <c r="G610" s="8"/>
      <c r="I610" s="62"/>
      <c r="J610" s="47"/>
      <c r="K610" s="107"/>
      <c r="M610" s="288">
        <v>4</v>
      </c>
      <c r="N610" s="289">
        <v>181.56</v>
      </c>
      <c r="O610" s="314"/>
      <c r="P610" s="290">
        <v>2</v>
      </c>
      <c r="Q610" s="291">
        <v>421.61</v>
      </c>
      <c r="S610" s="111"/>
      <c r="T610" s="47"/>
      <c r="V610" s="81"/>
      <c r="W610" s="81"/>
      <c r="X610" s="81"/>
      <c r="Y610" s="81"/>
      <c r="Z610" s="81"/>
      <c r="AA610" s="64"/>
      <c r="AB610" s="5"/>
      <c r="AC610" s="5"/>
      <c r="AD610" s="5"/>
      <c r="AE610" s="5"/>
      <c r="AF610" s="5"/>
      <c r="AG610" s="5"/>
      <c r="AH610" s="5"/>
      <c r="AI610" s="5"/>
      <c r="AJ610" s="5"/>
      <c r="AK610" s="5"/>
      <c r="AL610" s="5"/>
      <c r="AM610" s="5"/>
    </row>
    <row r="611" spans="1:39" s="4" customFormat="1" ht="15" x14ac:dyDescent="0.25">
      <c r="A611" s="292" t="s">
        <v>658</v>
      </c>
      <c r="B611" s="292" t="s">
        <v>585</v>
      </c>
      <c r="C611" s="292"/>
      <c r="D611" s="293">
        <v>8089</v>
      </c>
      <c r="E611" s="11"/>
      <c r="F611" s="11"/>
      <c r="G611" s="8"/>
      <c r="I611" s="62"/>
      <c r="J611" s="47"/>
      <c r="K611" s="107"/>
      <c r="M611" s="288">
        <v>5</v>
      </c>
      <c r="N611" s="289">
        <v>494.59</v>
      </c>
      <c r="O611" s="314"/>
      <c r="P611" s="290">
        <v>4</v>
      </c>
      <c r="Q611" s="291">
        <v>478.39</v>
      </c>
      <c r="S611" s="111"/>
      <c r="T611" s="47"/>
      <c r="V611" s="81"/>
      <c r="W611" s="81"/>
      <c r="X611" s="81"/>
      <c r="Y611" s="81"/>
      <c r="Z611" s="81"/>
      <c r="AA611" s="64"/>
      <c r="AB611" s="5"/>
      <c r="AC611" s="5"/>
      <c r="AD611" s="5"/>
      <c r="AE611" s="5"/>
      <c r="AF611" s="5"/>
      <c r="AG611" s="5"/>
      <c r="AH611" s="5"/>
      <c r="AI611" s="5"/>
      <c r="AJ611" s="5"/>
      <c r="AK611" s="5"/>
      <c r="AL611" s="5"/>
      <c r="AM611" s="5"/>
    </row>
    <row r="612" spans="1:39" s="4" customFormat="1" ht="15" x14ac:dyDescent="0.25">
      <c r="A612" s="292" t="s">
        <v>658</v>
      </c>
      <c r="B612" s="292" t="s">
        <v>489</v>
      </c>
      <c r="C612" s="292"/>
      <c r="D612" s="293">
        <v>8004</v>
      </c>
      <c r="E612" s="11"/>
      <c r="F612" s="11"/>
      <c r="G612" s="8"/>
      <c r="I612" s="62"/>
      <c r="J612" s="47"/>
      <c r="K612" s="107"/>
      <c r="M612" s="288">
        <v>1</v>
      </c>
      <c r="N612" s="289">
        <v>36.049999999999997</v>
      </c>
      <c r="O612" s="314"/>
      <c r="P612" s="290"/>
      <c r="Q612" s="291"/>
      <c r="S612" s="111"/>
      <c r="T612" s="47"/>
      <c r="V612" s="81"/>
      <c r="W612" s="81"/>
      <c r="X612" s="81"/>
      <c r="Y612" s="81"/>
      <c r="Z612" s="81"/>
      <c r="AA612" s="64"/>
      <c r="AB612" s="5"/>
      <c r="AC612" s="5"/>
      <c r="AD612" s="5"/>
      <c r="AE612" s="5"/>
      <c r="AF612" s="5"/>
      <c r="AG612" s="5"/>
      <c r="AH612" s="5"/>
      <c r="AI612" s="5"/>
      <c r="AJ612" s="5"/>
      <c r="AK612" s="5"/>
      <c r="AL612" s="5"/>
      <c r="AM612" s="5"/>
    </row>
    <row r="613" spans="1:39" s="4" customFormat="1" ht="15" x14ac:dyDescent="0.25">
      <c r="A613" s="292" t="s">
        <v>658</v>
      </c>
      <c r="B613" s="292" t="s">
        <v>586</v>
      </c>
      <c r="C613" s="292"/>
      <c r="D613" s="293">
        <v>8090</v>
      </c>
      <c r="E613" s="11"/>
      <c r="F613" s="11"/>
      <c r="G613" s="8"/>
      <c r="I613" s="62"/>
      <c r="J613" s="47"/>
      <c r="K613" s="107"/>
      <c r="M613" s="288">
        <v>5</v>
      </c>
      <c r="N613" s="289">
        <v>203.44000000000003</v>
      </c>
      <c r="O613" s="314"/>
      <c r="P613" s="290">
        <v>7</v>
      </c>
      <c r="Q613" s="291">
        <v>544.20999999999992</v>
      </c>
      <c r="S613" s="111"/>
      <c r="T613" s="47"/>
      <c r="V613" s="81"/>
      <c r="W613" s="81"/>
      <c r="X613" s="81"/>
      <c r="Y613" s="81"/>
      <c r="Z613" s="81"/>
      <c r="AA613" s="64"/>
      <c r="AB613" s="5"/>
      <c r="AC613" s="5"/>
      <c r="AD613" s="5"/>
      <c r="AE613" s="5"/>
      <c r="AF613" s="5"/>
      <c r="AG613" s="5"/>
      <c r="AH613" s="5"/>
      <c r="AI613" s="5"/>
      <c r="AJ613" s="5"/>
      <c r="AK613" s="5"/>
      <c r="AL613" s="5"/>
      <c r="AM613" s="5"/>
    </row>
    <row r="614" spans="1:39" s="4" customFormat="1" ht="15" x14ac:dyDescent="0.25">
      <c r="A614" s="292" t="s">
        <v>658</v>
      </c>
      <c r="B614" s="292" t="s">
        <v>490</v>
      </c>
      <c r="C614" s="292"/>
      <c r="D614" s="293">
        <v>8091</v>
      </c>
      <c r="E614" s="11"/>
      <c r="F614" s="11"/>
      <c r="G614" s="8"/>
      <c r="I614" s="62"/>
      <c r="J614" s="47"/>
      <c r="K614" s="107"/>
      <c r="M614" s="288">
        <v>10</v>
      </c>
      <c r="N614" s="289">
        <v>662.33</v>
      </c>
      <c r="O614" s="314"/>
      <c r="P614" s="290">
        <v>2</v>
      </c>
      <c r="Q614" s="291">
        <v>66.180000000000007</v>
      </c>
      <c r="S614" s="111"/>
      <c r="T614" s="47"/>
      <c r="V614" s="81"/>
      <c r="W614" s="81"/>
      <c r="X614" s="81"/>
      <c r="Y614" s="81"/>
      <c r="Z614" s="81"/>
      <c r="AA614" s="64"/>
      <c r="AB614" s="5"/>
      <c r="AC614" s="5"/>
      <c r="AD614" s="5"/>
      <c r="AE614" s="5"/>
      <c r="AF614" s="5"/>
      <c r="AG614" s="5"/>
      <c r="AH614" s="5"/>
      <c r="AI614" s="5"/>
      <c r="AJ614" s="5"/>
      <c r="AK614" s="5"/>
      <c r="AL614" s="5"/>
      <c r="AM614" s="5"/>
    </row>
    <row r="615" spans="1:39" s="4" customFormat="1" ht="15" x14ac:dyDescent="0.25">
      <c r="A615" s="292" t="s">
        <v>658</v>
      </c>
      <c r="B615" s="292" t="s">
        <v>627</v>
      </c>
      <c r="C615" s="292"/>
      <c r="D615" s="293">
        <v>8204</v>
      </c>
      <c r="E615" s="11"/>
      <c r="F615" s="11"/>
      <c r="G615" s="8"/>
      <c r="I615" s="62"/>
      <c r="J615" s="47"/>
      <c r="K615" s="107"/>
      <c r="M615" s="288">
        <v>1</v>
      </c>
      <c r="N615" s="289">
        <v>97.92</v>
      </c>
      <c r="O615" s="314"/>
      <c r="P615" s="290"/>
      <c r="Q615" s="291"/>
      <c r="S615" s="111"/>
      <c r="T615" s="47"/>
      <c r="V615" s="81"/>
      <c r="W615" s="81"/>
      <c r="X615" s="81"/>
      <c r="Y615" s="81"/>
      <c r="Z615" s="81"/>
      <c r="AA615" s="64"/>
      <c r="AB615" s="5"/>
      <c r="AC615" s="5"/>
      <c r="AD615" s="5"/>
      <c r="AE615" s="5"/>
      <c r="AF615" s="5"/>
      <c r="AG615" s="5"/>
      <c r="AH615" s="5"/>
      <c r="AI615" s="5"/>
      <c r="AJ615" s="5"/>
      <c r="AK615" s="5"/>
      <c r="AL615" s="5"/>
      <c r="AM615" s="5"/>
    </row>
    <row r="616" spans="1:39" s="4" customFormat="1" ht="15" x14ac:dyDescent="0.25">
      <c r="A616" s="292" t="s">
        <v>658</v>
      </c>
      <c r="B616" s="292" t="s">
        <v>588</v>
      </c>
      <c r="C616" s="292"/>
      <c r="D616" s="293">
        <v>8051</v>
      </c>
      <c r="E616" s="11"/>
      <c r="F616" s="11"/>
      <c r="G616" s="8"/>
      <c r="I616" s="62"/>
      <c r="J616" s="47"/>
      <c r="K616" s="107"/>
      <c r="M616" s="288">
        <v>1</v>
      </c>
      <c r="N616" s="289">
        <v>24.77</v>
      </c>
      <c r="O616" s="314"/>
      <c r="P616" s="290"/>
      <c r="Q616" s="291"/>
      <c r="S616" s="111"/>
      <c r="T616" s="47"/>
      <c r="V616" s="81"/>
      <c r="W616" s="81"/>
      <c r="X616" s="81"/>
      <c r="Y616" s="81"/>
      <c r="Z616" s="81"/>
      <c r="AA616" s="64"/>
      <c r="AB616" s="5"/>
      <c r="AC616" s="5"/>
      <c r="AD616" s="5"/>
      <c r="AE616" s="5"/>
      <c r="AF616" s="5"/>
      <c r="AG616" s="5"/>
      <c r="AH616" s="5"/>
      <c r="AI616" s="5"/>
      <c r="AJ616" s="5"/>
      <c r="AK616" s="5"/>
      <c r="AL616" s="5"/>
      <c r="AM616" s="5"/>
    </row>
    <row r="617" spans="1:39" s="4" customFormat="1" ht="15" x14ac:dyDescent="0.25">
      <c r="A617" s="292" t="s">
        <v>658</v>
      </c>
      <c r="B617" s="292" t="s">
        <v>588</v>
      </c>
      <c r="C617" s="292"/>
      <c r="D617" s="293">
        <v>8096</v>
      </c>
      <c r="E617" s="11"/>
      <c r="F617" s="11"/>
      <c r="G617" s="8"/>
      <c r="I617" s="62"/>
      <c r="J617" s="47"/>
      <c r="K617" s="107"/>
      <c r="M617" s="288">
        <v>1</v>
      </c>
      <c r="N617" s="289">
        <v>8.68</v>
      </c>
      <c r="O617" s="314"/>
      <c r="P617" s="290"/>
      <c r="Q617" s="291"/>
      <c r="S617" s="111"/>
      <c r="T617" s="47"/>
      <c r="V617" s="81"/>
      <c r="W617" s="81"/>
      <c r="X617" s="81"/>
      <c r="Y617" s="81"/>
      <c r="Z617" s="81"/>
      <c r="AA617" s="64"/>
      <c r="AB617" s="5"/>
      <c r="AC617" s="5"/>
      <c r="AD617" s="5"/>
      <c r="AE617" s="5"/>
      <c r="AF617" s="5"/>
      <c r="AG617" s="5"/>
      <c r="AH617" s="5"/>
      <c r="AI617" s="5"/>
      <c r="AJ617" s="5"/>
      <c r="AK617" s="5"/>
      <c r="AL617" s="5"/>
      <c r="AM617" s="5"/>
    </row>
    <row r="618" spans="1:39" s="4" customFormat="1" ht="15" x14ac:dyDescent="0.25">
      <c r="A618" s="292" t="s">
        <v>658</v>
      </c>
      <c r="B618" s="292" t="s">
        <v>589</v>
      </c>
      <c r="C618" s="292"/>
      <c r="D618" s="293">
        <v>8051</v>
      </c>
      <c r="E618" s="11"/>
      <c r="F618" s="11"/>
      <c r="G618" s="8"/>
      <c r="I618" s="62"/>
      <c r="J618" s="47"/>
      <c r="K618" s="107"/>
      <c r="M618" s="288">
        <v>2</v>
      </c>
      <c r="N618" s="289">
        <v>29.84</v>
      </c>
      <c r="O618" s="314"/>
      <c r="P618" s="290"/>
      <c r="Q618" s="291"/>
      <c r="S618" s="111"/>
      <c r="T618" s="47"/>
      <c r="V618" s="81"/>
      <c r="W618" s="81"/>
      <c r="X618" s="81"/>
      <c r="Y618" s="81"/>
      <c r="Z618" s="81"/>
      <c r="AA618" s="64"/>
      <c r="AB618" s="5"/>
      <c r="AC618" s="5"/>
      <c r="AD618" s="5"/>
      <c r="AE618" s="5"/>
      <c r="AF618" s="5"/>
      <c r="AG618" s="5"/>
      <c r="AH618" s="5"/>
      <c r="AI618" s="5"/>
      <c r="AJ618" s="5"/>
      <c r="AK618" s="5"/>
      <c r="AL618" s="5"/>
      <c r="AM618" s="5"/>
    </row>
    <row r="619" spans="1:39" s="4" customFormat="1" ht="15" x14ac:dyDescent="0.25">
      <c r="A619" s="292" t="s">
        <v>658</v>
      </c>
      <c r="B619" s="292" t="s">
        <v>589</v>
      </c>
      <c r="C619" s="292"/>
      <c r="D619" s="293">
        <v>8086</v>
      </c>
      <c r="E619" s="11"/>
      <c r="F619" s="11"/>
      <c r="G619" s="8"/>
      <c r="I619" s="62"/>
      <c r="J619" s="47"/>
      <c r="K619" s="107"/>
      <c r="M619" s="288"/>
      <c r="N619" s="289"/>
      <c r="O619" s="314"/>
      <c r="P619" s="290">
        <v>1</v>
      </c>
      <c r="Q619" s="291">
        <v>185.63</v>
      </c>
      <c r="S619" s="111"/>
      <c r="T619" s="47"/>
      <c r="V619" s="81"/>
      <c r="W619" s="81"/>
      <c r="X619" s="81"/>
      <c r="Y619" s="81"/>
      <c r="Z619" s="81"/>
      <c r="AA619" s="64"/>
      <c r="AB619" s="5"/>
      <c r="AC619" s="5"/>
      <c r="AD619" s="5"/>
      <c r="AE619" s="5"/>
      <c r="AF619" s="5"/>
      <c r="AG619" s="5"/>
      <c r="AH619" s="5"/>
      <c r="AI619" s="5"/>
      <c r="AJ619" s="5"/>
      <c r="AK619" s="5"/>
      <c r="AL619" s="5"/>
      <c r="AM619" s="5"/>
    </row>
    <row r="620" spans="1:39" s="4" customFormat="1" ht="15" x14ac:dyDescent="0.25">
      <c r="A620" s="292" t="s">
        <v>658</v>
      </c>
      <c r="B620" s="292" t="s">
        <v>589</v>
      </c>
      <c r="C620" s="292"/>
      <c r="D620" s="293">
        <v>8096</v>
      </c>
      <c r="E620" s="11"/>
      <c r="F620" s="11"/>
      <c r="G620" s="8"/>
      <c r="I620" s="62"/>
      <c r="J620" s="47"/>
      <c r="K620" s="107"/>
      <c r="M620" s="288">
        <v>2</v>
      </c>
      <c r="N620" s="289">
        <v>203.72</v>
      </c>
      <c r="O620" s="314"/>
      <c r="P620" s="290">
        <v>1</v>
      </c>
      <c r="Q620" s="291">
        <v>10.38</v>
      </c>
      <c r="S620" s="111"/>
      <c r="T620" s="47"/>
      <c r="V620" s="81"/>
      <c r="W620" s="81"/>
      <c r="X620" s="81"/>
      <c r="Y620" s="81"/>
      <c r="Z620" s="81"/>
      <c r="AA620" s="64"/>
      <c r="AB620" s="5"/>
      <c r="AC620" s="5"/>
      <c r="AD620" s="5"/>
      <c r="AE620" s="5"/>
      <c r="AF620" s="5"/>
      <c r="AG620" s="5"/>
      <c r="AH620" s="5"/>
      <c r="AI620" s="5"/>
      <c r="AJ620" s="5"/>
      <c r="AK620" s="5"/>
      <c r="AL620" s="5"/>
      <c r="AM620" s="5"/>
    </row>
    <row r="621" spans="1:39" s="4" customFormat="1" ht="15" x14ac:dyDescent="0.25">
      <c r="A621" s="292" t="s">
        <v>658</v>
      </c>
      <c r="B621" s="292" t="s">
        <v>491</v>
      </c>
      <c r="C621" s="292"/>
      <c r="D621" s="293">
        <v>8252</v>
      </c>
      <c r="E621" s="11"/>
      <c r="F621" s="11"/>
      <c r="G621" s="8"/>
      <c r="I621" s="62"/>
      <c r="J621" s="47"/>
      <c r="K621" s="107"/>
      <c r="M621" s="288">
        <v>1</v>
      </c>
      <c r="N621" s="289">
        <v>51.05</v>
      </c>
      <c r="O621" s="314"/>
      <c r="P621" s="290"/>
      <c r="Q621" s="291"/>
      <c r="S621" s="111"/>
      <c r="T621" s="47"/>
      <c r="V621" s="81"/>
      <c r="W621" s="81"/>
      <c r="X621" s="81"/>
      <c r="Y621" s="81"/>
      <c r="Z621" s="81"/>
      <c r="AA621" s="64"/>
      <c r="AB621" s="5"/>
      <c r="AC621" s="5"/>
      <c r="AD621" s="5"/>
      <c r="AE621" s="5"/>
      <c r="AF621" s="5"/>
      <c r="AG621" s="5"/>
      <c r="AH621" s="5"/>
      <c r="AI621" s="5"/>
      <c r="AJ621" s="5"/>
      <c r="AK621" s="5"/>
      <c r="AL621" s="5"/>
      <c r="AM621" s="5"/>
    </row>
    <row r="622" spans="1:39" s="4" customFormat="1" ht="15" x14ac:dyDescent="0.25">
      <c r="A622" s="292" t="s">
        <v>658</v>
      </c>
      <c r="B622" s="292" t="s">
        <v>492</v>
      </c>
      <c r="C622" s="292"/>
      <c r="D622" s="293">
        <v>8260</v>
      </c>
      <c r="E622" s="11"/>
      <c r="F622" s="11"/>
      <c r="G622" s="8"/>
      <c r="I622" s="62"/>
      <c r="J622" s="47"/>
      <c r="K622" s="107"/>
      <c r="M622" s="288">
        <v>10</v>
      </c>
      <c r="N622" s="289">
        <v>568.28</v>
      </c>
      <c r="O622" s="314"/>
      <c r="P622" s="290">
        <v>12</v>
      </c>
      <c r="Q622" s="291">
        <v>825.50000000000011</v>
      </c>
      <c r="S622" s="111"/>
      <c r="T622" s="47"/>
      <c r="V622" s="81"/>
      <c r="W622" s="81"/>
      <c r="X622" s="81"/>
      <c r="Y622" s="81"/>
      <c r="Z622" s="81"/>
      <c r="AA622" s="64"/>
      <c r="AB622" s="5"/>
      <c r="AC622" s="5"/>
      <c r="AD622" s="5"/>
      <c r="AE622" s="5"/>
      <c r="AF622" s="5"/>
      <c r="AG622" s="5"/>
      <c r="AH622" s="5"/>
      <c r="AI622" s="5"/>
      <c r="AJ622" s="5"/>
      <c r="AK622" s="5"/>
      <c r="AL622" s="5"/>
      <c r="AM622" s="5"/>
    </row>
    <row r="623" spans="1:39" s="4" customFormat="1" ht="15" x14ac:dyDescent="0.25">
      <c r="A623" s="292" t="s">
        <v>658</v>
      </c>
      <c r="B623" s="292" t="s">
        <v>493</v>
      </c>
      <c r="C623" s="292"/>
      <c r="D623" s="293">
        <v>8094</v>
      </c>
      <c r="E623" s="11"/>
      <c r="F623" s="11"/>
      <c r="G623" s="8"/>
      <c r="I623" s="62"/>
      <c r="J623" s="47"/>
      <c r="K623" s="107"/>
      <c r="M623" s="288">
        <v>69</v>
      </c>
      <c r="N623" s="289">
        <v>4758.43</v>
      </c>
      <c r="O623" s="314"/>
      <c r="P623" s="290">
        <v>30</v>
      </c>
      <c r="Q623" s="291">
        <v>2096.17</v>
      </c>
      <c r="S623" s="111"/>
      <c r="T623" s="47"/>
      <c r="V623" s="81"/>
      <c r="W623" s="81"/>
      <c r="X623" s="81"/>
      <c r="Y623" s="81"/>
      <c r="Z623" s="81"/>
      <c r="AA623" s="64"/>
      <c r="AB623" s="5"/>
      <c r="AC623" s="5"/>
      <c r="AD623" s="5"/>
      <c r="AE623" s="5"/>
      <c r="AF623" s="5"/>
      <c r="AG623" s="5"/>
      <c r="AH623" s="5"/>
      <c r="AI623" s="5"/>
      <c r="AJ623" s="5"/>
      <c r="AK623" s="5"/>
      <c r="AL623" s="5"/>
      <c r="AM623" s="5"/>
    </row>
    <row r="624" spans="1:39" s="4" customFormat="1" ht="15" x14ac:dyDescent="0.25">
      <c r="A624" s="292" t="s">
        <v>658</v>
      </c>
      <c r="B624" s="292" t="s">
        <v>592</v>
      </c>
      <c r="C624" s="292"/>
      <c r="D624" s="293">
        <v>8009</v>
      </c>
      <c r="E624" s="11"/>
      <c r="F624" s="11"/>
      <c r="G624" s="8"/>
      <c r="I624" s="62"/>
      <c r="J624" s="47"/>
      <c r="K624" s="107"/>
      <c r="M624" s="288">
        <v>2</v>
      </c>
      <c r="N624" s="289">
        <v>45.57</v>
      </c>
      <c r="O624" s="314"/>
      <c r="P624" s="290"/>
      <c r="Q624" s="291"/>
      <c r="S624" s="111"/>
      <c r="T624" s="47"/>
      <c r="V624" s="81"/>
      <c r="W624" s="81"/>
      <c r="X624" s="81"/>
      <c r="Y624" s="81"/>
      <c r="Z624" s="81"/>
      <c r="AA624" s="64"/>
      <c r="AB624" s="5"/>
      <c r="AC624" s="5"/>
      <c r="AD624" s="5"/>
      <c r="AE624" s="5"/>
      <c r="AF624" s="5"/>
      <c r="AG624" s="5"/>
      <c r="AH624" s="5"/>
      <c r="AI624" s="5"/>
      <c r="AJ624" s="5"/>
      <c r="AK624" s="5"/>
      <c r="AL624" s="5"/>
      <c r="AM624" s="5"/>
    </row>
    <row r="625" spans="1:39" s="4" customFormat="1" ht="15" x14ac:dyDescent="0.25">
      <c r="A625" s="292" t="s">
        <v>658</v>
      </c>
      <c r="B625" s="292" t="s">
        <v>592</v>
      </c>
      <c r="C625" s="292"/>
      <c r="D625" s="293">
        <v>8037</v>
      </c>
      <c r="E625" s="11"/>
      <c r="F625" s="11"/>
      <c r="G625" s="8"/>
      <c r="I625" s="62"/>
      <c r="J625" s="47"/>
      <c r="K625" s="107"/>
      <c r="M625" s="288">
        <v>1</v>
      </c>
      <c r="N625" s="289">
        <v>133</v>
      </c>
      <c r="O625" s="314"/>
      <c r="P625" s="290">
        <v>2</v>
      </c>
      <c r="Q625" s="291">
        <v>32.020000000000003</v>
      </c>
      <c r="S625" s="111"/>
      <c r="T625" s="47"/>
      <c r="V625" s="81"/>
      <c r="W625" s="81"/>
      <c r="X625" s="81"/>
      <c r="Y625" s="81"/>
      <c r="Z625" s="81"/>
      <c r="AA625" s="64"/>
      <c r="AB625" s="5"/>
      <c r="AC625" s="5"/>
      <c r="AD625" s="5"/>
      <c r="AE625" s="5"/>
      <c r="AF625" s="5"/>
      <c r="AG625" s="5"/>
      <c r="AH625" s="5"/>
      <c r="AI625" s="5"/>
      <c r="AJ625" s="5"/>
      <c r="AK625" s="5"/>
      <c r="AL625" s="5"/>
      <c r="AM625" s="5"/>
    </row>
    <row r="626" spans="1:39" s="4" customFormat="1" ht="15" x14ac:dyDescent="0.25">
      <c r="A626" s="292" t="s">
        <v>658</v>
      </c>
      <c r="B626" s="292" t="s">
        <v>592</v>
      </c>
      <c r="C626" s="292"/>
      <c r="D626" s="293">
        <v>8081</v>
      </c>
      <c r="E626" s="11"/>
      <c r="F626" s="11"/>
      <c r="G626" s="8"/>
      <c r="I626" s="62"/>
      <c r="J626" s="47"/>
      <c r="K626" s="107"/>
      <c r="M626" s="288">
        <v>9</v>
      </c>
      <c r="N626" s="289">
        <v>801.00000000000011</v>
      </c>
      <c r="O626" s="314"/>
      <c r="P626" s="290">
        <v>3</v>
      </c>
      <c r="Q626" s="291">
        <v>203.85999999999999</v>
      </c>
      <c r="S626" s="111"/>
      <c r="T626" s="47"/>
      <c r="V626" s="81"/>
      <c r="W626" s="81"/>
      <c r="X626" s="81"/>
      <c r="Y626" s="81"/>
      <c r="Z626" s="81"/>
      <c r="AA626" s="64"/>
      <c r="AB626" s="5"/>
      <c r="AC626" s="5"/>
      <c r="AD626" s="5"/>
      <c r="AE626" s="5"/>
      <c r="AF626" s="5"/>
      <c r="AG626" s="5"/>
      <c r="AH626" s="5"/>
      <c r="AI626" s="5"/>
      <c r="AJ626" s="5"/>
      <c r="AK626" s="5"/>
      <c r="AL626" s="5"/>
      <c r="AM626" s="5"/>
    </row>
    <row r="627" spans="1:39" s="4" customFormat="1" ht="15" x14ac:dyDescent="0.25">
      <c r="A627" s="292" t="s">
        <v>658</v>
      </c>
      <c r="B627" s="292" t="s">
        <v>592</v>
      </c>
      <c r="C627" s="292"/>
      <c r="D627" s="293">
        <v>8089</v>
      </c>
      <c r="E627" s="11"/>
      <c r="F627" s="11"/>
      <c r="G627" s="8"/>
      <c r="I627" s="62"/>
      <c r="J627" s="47"/>
      <c r="K627" s="107"/>
      <c r="M627" s="288">
        <v>1</v>
      </c>
      <c r="N627" s="289">
        <v>5.82</v>
      </c>
      <c r="O627" s="314"/>
      <c r="P627" s="290"/>
      <c r="Q627" s="291"/>
      <c r="S627" s="111"/>
      <c r="T627" s="47"/>
      <c r="V627" s="81"/>
      <c r="W627" s="81"/>
      <c r="X627" s="81"/>
      <c r="Y627" s="81"/>
      <c r="Z627" s="81"/>
      <c r="AA627" s="64"/>
      <c r="AB627" s="5"/>
      <c r="AC627" s="5"/>
      <c r="AD627" s="5"/>
      <c r="AE627" s="5"/>
      <c r="AF627" s="5"/>
      <c r="AG627" s="5"/>
      <c r="AH627" s="5"/>
      <c r="AI627" s="5"/>
      <c r="AJ627" s="5"/>
      <c r="AK627" s="5"/>
      <c r="AL627" s="5"/>
      <c r="AM627" s="5"/>
    </row>
    <row r="628" spans="1:39" s="4" customFormat="1" ht="15" x14ac:dyDescent="0.25">
      <c r="A628" s="292" t="s">
        <v>658</v>
      </c>
      <c r="B628" s="292" t="s">
        <v>593</v>
      </c>
      <c r="C628" s="292"/>
      <c r="D628" s="293">
        <v>8081</v>
      </c>
      <c r="E628" s="11"/>
      <c r="F628" s="11"/>
      <c r="G628" s="8"/>
      <c r="I628" s="62"/>
      <c r="J628" s="47"/>
      <c r="K628" s="107"/>
      <c r="M628" s="288">
        <v>2</v>
      </c>
      <c r="N628" s="289">
        <v>190.28</v>
      </c>
      <c r="O628" s="314"/>
      <c r="P628" s="290">
        <v>2</v>
      </c>
      <c r="Q628" s="291">
        <v>218.66000000000003</v>
      </c>
      <c r="S628" s="111"/>
      <c r="T628" s="47"/>
      <c r="V628" s="81"/>
      <c r="W628" s="81"/>
      <c r="X628" s="81"/>
      <c r="Y628" s="81"/>
      <c r="Z628" s="81"/>
      <c r="AA628" s="64"/>
      <c r="AB628" s="5"/>
      <c r="AC628" s="5"/>
      <c r="AD628" s="5"/>
      <c r="AE628" s="5"/>
      <c r="AF628" s="5"/>
      <c r="AG628" s="5"/>
      <c r="AH628" s="5"/>
      <c r="AI628" s="5"/>
      <c r="AJ628" s="5"/>
      <c r="AK628" s="5"/>
      <c r="AL628" s="5"/>
      <c r="AM628" s="5"/>
    </row>
    <row r="629" spans="1:39" s="4" customFormat="1" ht="15" x14ac:dyDescent="0.25">
      <c r="A629" s="292" t="s">
        <v>658</v>
      </c>
      <c r="B629" s="292" t="s">
        <v>593</v>
      </c>
      <c r="C629" s="292"/>
      <c r="D629" s="293">
        <v>8095</v>
      </c>
      <c r="E629" s="11"/>
      <c r="F629" s="11"/>
      <c r="G629" s="8"/>
      <c r="I629" s="62"/>
      <c r="J629" s="47"/>
      <c r="K629" s="107"/>
      <c r="M629" s="288">
        <v>1</v>
      </c>
      <c r="N629" s="289">
        <v>36.9</v>
      </c>
      <c r="O629" s="314"/>
      <c r="P629" s="290">
        <v>1</v>
      </c>
      <c r="Q629" s="291">
        <v>72.63</v>
      </c>
      <c r="S629" s="111"/>
      <c r="T629" s="47"/>
      <c r="V629" s="81"/>
      <c r="W629" s="81"/>
      <c r="X629" s="81"/>
      <c r="Y629" s="81"/>
      <c r="Z629" s="81"/>
      <c r="AA629" s="64"/>
      <c r="AB629" s="5"/>
      <c r="AC629" s="5"/>
      <c r="AD629" s="5"/>
      <c r="AE629" s="5"/>
      <c r="AF629" s="5"/>
      <c r="AG629" s="5"/>
      <c r="AH629" s="5"/>
      <c r="AI629" s="5"/>
      <c r="AJ629" s="5"/>
      <c r="AK629" s="5"/>
      <c r="AL629" s="5"/>
      <c r="AM629" s="5"/>
    </row>
    <row r="630" spans="1:39" s="4" customFormat="1" ht="15" x14ac:dyDescent="0.25">
      <c r="A630" s="292" t="s">
        <v>658</v>
      </c>
      <c r="B630" s="292" t="s">
        <v>494</v>
      </c>
      <c r="C630" s="292"/>
      <c r="D630" s="293">
        <v>8270</v>
      </c>
      <c r="E630" s="11"/>
      <c r="F630" s="11"/>
      <c r="G630" s="8"/>
      <c r="I630" s="62"/>
      <c r="J630" s="47"/>
      <c r="K630" s="107"/>
      <c r="M630" s="288">
        <v>8</v>
      </c>
      <c r="N630" s="289">
        <v>591.8900000000001</v>
      </c>
      <c r="O630" s="314"/>
      <c r="P630" s="290">
        <v>5</v>
      </c>
      <c r="Q630" s="291">
        <v>452.73999999999995</v>
      </c>
      <c r="S630" s="111"/>
      <c r="T630" s="47"/>
      <c r="V630" s="81"/>
      <c r="W630" s="81"/>
      <c r="X630" s="81"/>
      <c r="Y630" s="81"/>
      <c r="Z630" s="81"/>
      <c r="AA630" s="64"/>
      <c r="AB630" s="5"/>
      <c r="AC630" s="5"/>
      <c r="AD630" s="5"/>
      <c r="AE630" s="5"/>
      <c r="AF630" s="5"/>
      <c r="AG630" s="5"/>
      <c r="AH630" s="5"/>
      <c r="AI630" s="5"/>
      <c r="AJ630" s="5"/>
      <c r="AK630" s="5"/>
      <c r="AL630" s="5"/>
      <c r="AM630" s="5"/>
    </row>
    <row r="631" spans="1:39" s="4" customFormat="1" ht="15" x14ac:dyDescent="0.25">
      <c r="A631" s="292" t="s">
        <v>658</v>
      </c>
      <c r="B631" s="292" t="s">
        <v>494</v>
      </c>
      <c r="C631" s="292"/>
      <c r="D631" s="293">
        <v>8434</v>
      </c>
      <c r="E631" s="11"/>
      <c r="F631" s="11"/>
      <c r="G631" s="8"/>
      <c r="I631" s="62"/>
      <c r="J631" s="47"/>
      <c r="K631" s="107"/>
      <c r="M631" s="288">
        <v>2</v>
      </c>
      <c r="N631" s="289">
        <v>276.16000000000003</v>
      </c>
      <c r="O631" s="314"/>
      <c r="P631" s="290"/>
      <c r="Q631" s="291"/>
      <c r="S631" s="111"/>
      <c r="T631" s="47"/>
      <c r="V631" s="81"/>
      <c r="W631" s="81"/>
      <c r="X631" s="81"/>
      <c r="Y631" s="81"/>
      <c r="Z631" s="81"/>
      <c r="AA631" s="64"/>
      <c r="AB631" s="5"/>
      <c r="AC631" s="5"/>
      <c r="AD631" s="5"/>
      <c r="AE631" s="5"/>
      <c r="AF631" s="5"/>
      <c r="AG631" s="5"/>
      <c r="AH631" s="5"/>
      <c r="AI631" s="5"/>
      <c r="AJ631" s="5"/>
      <c r="AK631" s="5"/>
      <c r="AL631" s="5"/>
      <c r="AM631" s="5"/>
    </row>
    <row r="632" spans="1:39" s="4" customFormat="1" ht="15" x14ac:dyDescent="0.25">
      <c r="A632" s="292" t="s">
        <v>658</v>
      </c>
      <c r="B632" s="292" t="s">
        <v>499</v>
      </c>
      <c r="C632" s="292"/>
      <c r="D632" s="293">
        <v>8097</v>
      </c>
      <c r="E632" s="11"/>
      <c r="F632" s="11"/>
      <c r="G632" s="8"/>
      <c r="I632" s="62"/>
      <c r="J632" s="47"/>
      <c r="K632" s="107"/>
      <c r="M632" s="288">
        <v>4</v>
      </c>
      <c r="N632" s="289">
        <v>182.17000000000002</v>
      </c>
      <c r="O632" s="314"/>
      <c r="P632" s="290"/>
      <c r="Q632" s="291"/>
      <c r="S632" s="111"/>
      <c r="T632" s="47"/>
      <c r="V632" s="81"/>
      <c r="W632" s="81"/>
      <c r="X632" s="81"/>
      <c r="Y632" s="81"/>
      <c r="Z632" s="81"/>
      <c r="AA632" s="64"/>
      <c r="AB632" s="5"/>
      <c r="AC632" s="5"/>
      <c r="AD632" s="5"/>
      <c r="AE632" s="5"/>
      <c r="AF632" s="5"/>
      <c r="AG632" s="5"/>
      <c r="AH632" s="5"/>
      <c r="AI632" s="5"/>
      <c r="AJ632" s="5"/>
      <c r="AK632" s="5"/>
      <c r="AL632" s="5"/>
      <c r="AM632" s="5"/>
    </row>
    <row r="633" spans="1:39" s="4" customFormat="1" ht="15" x14ac:dyDescent="0.25">
      <c r="A633" s="292" t="s">
        <v>658</v>
      </c>
      <c r="B633" s="292" t="s">
        <v>595</v>
      </c>
      <c r="C633" s="292"/>
      <c r="D633" s="293">
        <v>8098</v>
      </c>
      <c r="E633" s="11"/>
      <c r="F633" s="11"/>
      <c r="G633" s="8"/>
      <c r="I633" s="62"/>
      <c r="J633" s="47"/>
      <c r="K633" s="107"/>
      <c r="M633" s="288">
        <v>8</v>
      </c>
      <c r="N633" s="289">
        <v>840.95</v>
      </c>
      <c r="O633" s="314"/>
      <c r="P633" s="290">
        <v>11</v>
      </c>
      <c r="Q633" s="291">
        <v>529.82000000000005</v>
      </c>
      <c r="S633" s="111"/>
      <c r="T633" s="47"/>
      <c r="V633" s="81"/>
      <c r="W633" s="81"/>
      <c r="X633" s="81"/>
      <c r="Y633" s="81"/>
      <c r="Z633" s="81"/>
      <c r="AA633" s="64"/>
      <c r="AB633" s="5"/>
      <c r="AC633" s="5"/>
      <c r="AD633" s="5"/>
      <c r="AE633" s="5"/>
      <c r="AF633" s="5"/>
      <c r="AG633" s="5"/>
      <c r="AH633" s="5"/>
      <c r="AI633" s="5"/>
      <c r="AJ633" s="5"/>
      <c r="AK633" s="5"/>
      <c r="AL633" s="5"/>
      <c r="AM633" s="5"/>
    </row>
    <row r="634" spans="1:39" s="4" customFormat="1" ht="15" x14ac:dyDescent="0.25">
      <c r="A634" s="292" t="s">
        <v>658</v>
      </c>
      <c r="B634" s="292" t="s">
        <v>597</v>
      </c>
      <c r="C634" s="292"/>
      <c r="D634" s="293">
        <v>8085</v>
      </c>
      <c r="E634" s="11"/>
      <c r="F634" s="11"/>
      <c r="G634" s="8"/>
      <c r="I634" s="62"/>
      <c r="J634" s="47"/>
      <c r="K634" s="107"/>
      <c r="M634" s="288"/>
      <c r="N634" s="289"/>
      <c r="O634" s="314"/>
      <c r="P634" s="290">
        <v>1</v>
      </c>
      <c r="Q634" s="291">
        <v>5.72</v>
      </c>
      <c r="S634" s="111"/>
      <c r="T634" s="47"/>
      <c r="V634" s="81"/>
      <c r="W634" s="81"/>
      <c r="X634" s="81"/>
      <c r="Y634" s="81"/>
      <c r="Z634" s="81"/>
      <c r="AA634" s="64"/>
      <c r="AB634" s="5"/>
      <c r="AC634" s="5"/>
      <c r="AD634" s="5"/>
      <c r="AE634" s="5"/>
      <c r="AF634" s="5"/>
      <c r="AG634" s="5"/>
      <c r="AH634" s="5"/>
      <c r="AI634" s="5"/>
      <c r="AJ634" s="5"/>
      <c r="AK634" s="5"/>
      <c r="AL634" s="5"/>
      <c r="AM634" s="5"/>
    </row>
    <row r="635" spans="1:39" s="4" customFormat="1" ht="15" x14ac:dyDescent="0.25">
      <c r="A635" s="292" t="s">
        <v>658</v>
      </c>
      <c r="B635" s="292" t="s">
        <v>598</v>
      </c>
      <c r="C635" s="292"/>
      <c r="D635" s="293">
        <v>8085</v>
      </c>
      <c r="E635" s="11"/>
      <c r="F635" s="11"/>
      <c r="G635" s="8"/>
      <c r="I635" s="62"/>
      <c r="J635" s="47"/>
      <c r="K635" s="107"/>
      <c r="M635" s="288">
        <v>1</v>
      </c>
      <c r="N635" s="289">
        <v>55.96</v>
      </c>
      <c r="O635" s="314"/>
      <c r="P635" s="290"/>
      <c r="Q635" s="291"/>
      <c r="S635" s="111"/>
      <c r="T635" s="47"/>
      <c r="V635" s="81"/>
      <c r="W635" s="81"/>
      <c r="X635" s="81"/>
      <c r="Y635" s="81"/>
      <c r="Z635" s="81"/>
      <c r="AA635" s="64"/>
      <c r="AB635" s="5"/>
      <c r="AC635" s="5"/>
      <c r="AD635" s="5"/>
      <c r="AE635" s="5"/>
      <c r="AF635" s="5"/>
      <c r="AG635" s="5"/>
      <c r="AH635" s="5"/>
      <c r="AI635" s="5"/>
      <c r="AJ635" s="5"/>
      <c r="AK635" s="5"/>
      <c r="AL635" s="5"/>
      <c r="AM635" s="5"/>
    </row>
    <row r="636" spans="1:39" s="4" customFormat="1" ht="15" x14ac:dyDescent="0.25">
      <c r="A636" s="292" t="s">
        <v>665</v>
      </c>
      <c r="B636" s="292" t="s">
        <v>605</v>
      </c>
      <c r="C636" s="292"/>
      <c r="D636" s="293">
        <v>8004</v>
      </c>
      <c r="E636" s="11"/>
      <c r="F636" s="11"/>
      <c r="G636" s="8"/>
      <c r="I636" s="62"/>
      <c r="J636" s="47"/>
      <c r="K636" s="107"/>
      <c r="M636" s="288">
        <v>1</v>
      </c>
      <c r="N636" s="289">
        <v>125.9</v>
      </c>
      <c r="O636" s="314"/>
      <c r="P636" s="290">
        <v>1</v>
      </c>
      <c r="Q636" s="291">
        <v>350</v>
      </c>
      <c r="S636" s="111"/>
      <c r="T636" s="47"/>
      <c r="V636" s="81"/>
      <c r="W636" s="81"/>
      <c r="X636" s="81"/>
      <c r="Y636" s="81"/>
      <c r="Z636" s="81"/>
      <c r="AA636" s="64"/>
      <c r="AB636" s="5"/>
      <c r="AC636" s="5"/>
      <c r="AD636" s="5"/>
      <c r="AE636" s="5"/>
      <c r="AF636" s="5"/>
      <c r="AG636" s="5"/>
      <c r="AH636" s="5"/>
      <c r="AI636" s="5"/>
      <c r="AJ636" s="5"/>
      <c r="AK636" s="5"/>
      <c r="AL636" s="5"/>
      <c r="AM636" s="5"/>
    </row>
    <row r="637" spans="1:39" s="4" customFormat="1" ht="15" x14ac:dyDescent="0.25">
      <c r="A637" s="292" t="s">
        <v>665</v>
      </c>
      <c r="B637" s="292" t="s">
        <v>666</v>
      </c>
      <c r="C637" s="292"/>
      <c r="D637" s="293">
        <v>8401</v>
      </c>
      <c r="E637" s="11"/>
      <c r="F637" s="11"/>
      <c r="G637" s="8"/>
      <c r="I637" s="62"/>
      <c r="J637" s="47"/>
      <c r="K637" s="107"/>
      <c r="M637" s="288">
        <v>4</v>
      </c>
      <c r="N637" s="289">
        <v>1200</v>
      </c>
      <c r="O637" s="314"/>
      <c r="P637" s="290">
        <v>2</v>
      </c>
      <c r="Q637" s="291">
        <v>900</v>
      </c>
      <c r="S637" s="111"/>
      <c r="T637" s="47"/>
      <c r="V637" s="81"/>
      <c r="W637" s="81"/>
      <c r="X637" s="81"/>
      <c r="Y637" s="81"/>
      <c r="Z637" s="81"/>
      <c r="AA637" s="64"/>
      <c r="AB637" s="5"/>
      <c r="AC637" s="5"/>
      <c r="AD637" s="5"/>
      <c r="AE637" s="5"/>
      <c r="AF637" s="5"/>
      <c r="AG637" s="5"/>
      <c r="AH637" s="5"/>
      <c r="AI637" s="5"/>
      <c r="AJ637" s="5"/>
      <c r="AK637" s="5"/>
      <c r="AL637" s="5"/>
      <c r="AM637" s="5"/>
    </row>
    <row r="638" spans="1:39" s="4" customFormat="1" ht="15" x14ac:dyDescent="0.25">
      <c r="A638" s="292" t="s">
        <v>665</v>
      </c>
      <c r="B638" s="292" t="s">
        <v>436</v>
      </c>
      <c r="C638" s="292"/>
      <c r="D638" s="293">
        <v>8009</v>
      </c>
      <c r="E638" s="11"/>
      <c r="F638" s="11"/>
      <c r="G638" s="8"/>
      <c r="I638" s="62"/>
      <c r="J638" s="47"/>
      <c r="K638" s="107"/>
      <c r="M638" s="288"/>
      <c r="N638" s="289"/>
      <c r="O638" s="314"/>
      <c r="P638" s="290">
        <v>2</v>
      </c>
      <c r="Q638" s="291">
        <v>700</v>
      </c>
      <c r="S638" s="111"/>
      <c r="T638" s="47"/>
      <c r="V638" s="81"/>
      <c r="W638" s="81"/>
      <c r="X638" s="81"/>
      <c r="Y638" s="81"/>
      <c r="Z638" s="81"/>
      <c r="AA638" s="64"/>
      <c r="AB638" s="5"/>
      <c r="AC638" s="5"/>
      <c r="AD638" s="5"/>
      <c r="AE638" s="5"/>
      <c r="AF638" s="5"/>
      <c r="AG638" s="5"/>
      <c r="AH638" s="5"/>
      <c r="AI638" s="5"/>
      <c r="AJ638" s="5"/>
      <c r="AK638" s="5"/>
      <c r="AL638" s="5"/>
      <c r="AM638" s="5"/>
    </row>
    <row r="639" spans="1:39" s="4" customFormat="1" ht="15" x14ac:dyDescent="0.25">
      <c r="A639" s="292" t="s">
        <v>665</v>
      </c>
      <c r="B639" s="292" t="s">
        <v>608</v>
      </c>
      <c r="C639" s="292"/>
      <c r="D639" s="293">
        <v>8012</v>
      </c>
      <c r="E639" s="11"/>
      <c r="F639" s="11"/>
      <c r="G639" s="8"/>
      <c r="I639" s="62"/>
      <c r="J639" s="47"/>
      <c r="K639" s="107"/>
      <c r="M639" s="288"/>
      <c r="N639" s="289"/>
      <c r="O639" s="314"/>
      <c r="P639" s="290">
        <v>1</v>
      </c>
      <c r="Q639" s="291">
        <v>400</v>
      </c>
      <c r="S639" s="111"/>
      <c r="T639" s="47"/>
      <c r="V639" s="81"/>
      <c r="W639" s="81"/>
      <c r="X639" s="81"/>
      <c r="Y639" s="81"/>
      <c r="Z639" s="81"/>
      <c r="AA639" s="64"/>
      <c r="AB639" s="5"/>
      <c r="AC639" s="5"/>
      <c r="AD639" s="5"/>
      <c r="AE639" s="5"/>
      <c r="AF639" s="5"/>
      <c r="AG639" s="5"/>
      <c r="AH639" s="5"/>
      <c r="AI639" s="5"/>
      <c r="AJ639" s="5"/>
      <c r="AK639" s="5"/>
      <c r="AL639" s="5"/>
      <c r="AM639" s="5"/>
    </row>
    <row r="640" spans="1:39" s="4" customFormat="1" ht="15" x14ac:dyDescent="0.25">
      <c r="A640" s="292" t="s">
        <v>665</v>
      </c>
      <c r="B640" s="292" t="s">
        <v>667</v>
      </c>
      <c r="C640" s="292"/>
      <c r="D640" s="293">
        <v>8302</v>
      </c>
      <c r="E640" s="11"/>
      <c r="F640" s="11"/>
      <c r="G640" s="8"/>
      <c r="I640" s="62"/>
      <c r="J640" s="47"/>
      <c r="K640" s="107"/>
      <c r="M640" s="288">
        <v>1</v>
      </c>
      <c r="N640" s="289">
        <v>400</v>
      </c>
      <c r="O640" s="314"/>
      <c r="P640" s="290">
        <v>1</v>
      </c>
      <c r="Q640" s="291">
        <v>200</v>
      </c>
      <c r="S640" s="111"/>
      <c r="T640" s="47"/>
      <c r="V640" s="81"/>
      <c r="W640" s="81"/>
      <c r="X640" s="81"/>
      <c r="Y640" s="81"/>
      <c r="Z640" s="81"/>
      <c r="AA640" s="64"/>
      <c r="AB640" s="5"/>
      <c r="AC640" s="5"/>
      <c r="AD640" s="5"/>
      <c r="AE640" s="5"/>
      <c r="AF640" s="5"/>
      <c r="AG640" s="5"/>
      <c r="AH640" s="5"/>
      <c r="AI640" s="5"/>
      <c r="AJ640" s="5"/>
      <c r="AK640" s="5"/>
      <c r="AL640" s="5"/>
      <c r="AM640" s="5"/>
    </row>
    <row r="641" spans="1:39" s="4" customFormat="1" ht="15" x14ac:dyDescent="0.25">
      <c r="A641" s="292" t="s">
        <v>665</v>
      </c>
      <c r="B641" s="292" t="s">
        <v>668</v>
      </c>
      <c r="C641" s="292"/>
      <c r="D641" s="293">
        <v>8310</v>
      </c>
      <c r="E641" s="11"/>
      <c r="F641" s="11"/>
      <c r="G641" s="8"/>
      <c r="I641" s="62"/>
      <c r="J641" s="47"/>
      <c r="K641" s="107"/>
      <c r="M641" s="288">
        <v>1</v>
      </c>
      <c r="N641" s="289">
        <v>400</v>
      </c>
      <c r="O641" s="314"/>
      <c r="P641" s="290"/>
      <c r="Q641" s="291"/>
      <c r="S641" s="111"/>
      <c r="T641" s="47"/>
      <c r="V641" s="81"/>
      <c r="W641" s="81"/>
      <c r="X641" s="81"/>
      <c r="Y641" s="81"/>
      <c r="Z641" s="81"/>
      <c r="AA641" s="64"/>
      <c r="AB641" s="5"/>
      <c r="AC641" s="5"/>
      <c r="AD641" s="5"/>
      <c r="AE641" s="5"/>
      <c r="AF641" s="5"/>
      <c r="AG641" s="5"/>
      <c r="AH641" s="5"/>
      <c r="AI641" s="5"/>
      <c r="AJ641" s="5"/>
      <c r="AK641" s="5"/>
      <c r="AL641" s="5"/>
      <c r="AM641" s="5"/>
    </row>
    <row r="642" spans="1:39" s="4" customFormat="1" ht="15" x14ac:dyDescent="0.25">
      <c r="A642" s="292" t="s">
        <v>665</v>
      </c>
      <c r="B642" s="292" t="s">
        <v>444</v>
      </c>
      <c r="C642" s="292"/>
      <c r="D642" s="293">
        <v>8003</v>
      </c>
      <c r="E642" s="11"/>
      <c r="F642" s="11"/>
      <c r="G642" s="8"/>
      <c r="I642" s="62"/>
      <c r="J642" s="47"/>
      <c r="K642" s="107"/>
      <c r="M642" s="288">
        <v>1</v>
      </c>
      <c r="N642" s="289">
        <v>200</v>
      </c>
      <c r="O642" s="314"/>
      <c r="P642" s="290"/>
      <c r="Q642" s="291"/>
      <c r="S642" s="111"/>
      <c r="T642" s="47"/>
      <c r="V642" s="81"/>
      <c r="W642" s="81"/>
      <c r="X642" s="81"/>
      <c r="Y642" s="81"/>
      <c r="Z642" s="81"/>
      <c r="AA642" s="64"/>
      <c r="AB642" s="5"/>
      <c r="AC642" s="5"/>
      <c r="AD642" s="5"/>
      <c r="AE642" s="5"/>
      <c r="AF642" s="5"/>
      <c r="AG642" s="5"/>
      <c r="AH642" s="5"/>
      <c r="AI642" s="5"/>
      <c r="AJ642" s="5"/>
      <c r="AK642" s="5"/>
      <c r="AL642" s="5"/>
      <c r="AM642" s="5"/>
    </row>
    <row r="643" spans="1:39" s="4" customFormat="1" ht="15" x14ac:dyDescent="0.25">
      <c r="A643" s="292" t="s">
        <v>665</v>
      </c>
      <c r="B643" s="292" t="s">
        <v>511</v>
      </c>
      <c r="C643" s="292"/>
      <c r="D643" s="293">
        <v>8089</v>
      </c>
      <c r="E643" s="11"/>
      <c r="F643" s="11"/>
      <c r="G643" s="8"/>
      <c r="I643" s="62"/>
      <c r="J643" s="47"/>
      <c r="K643" s="107"/>
      <c r="M643" s="288"/>
      <c r="N643" s="289"/>
      <c r="O643" s="314"/>
      <c r="P643" s="290">
        <v>1</v>
      </c>
      <c r="Q643" s="291">
        <v>700</v>
      </c>
      <c r="S643" s="111"/>
      <c r="T643" s="47"/>
      <c r="V643" s="81"/>
      <c r="W643" s="81"/>
      <c r="X643" s="81"/>
      <c r="Y643" s="81"/>
      <c r="Z643" s="81"/>
      <c r="AA643" s="64"/>
      <c r="AB643" s="5"/>
      <c r="AC643" s="5"/>
      <c r="AD643" s="5"/>
      <c r="AE643" s="5"/>
      <c r="AF643" s="5"/>
      <c r="AG643" s="5"/>
      <c r="AH643" s="5"/>
      <c r="AI643" s="5"/>
      <c r="AJ643" s="5"/>
      <c r="AK643" s="5"/>
      <c r="AL643" s="5"/>
      <c r="AM643" s="5"/>
    </row>
    <row r="644" spans="1:39" s="4" customFormat="1" ht="15" x14ac:dyDescent="0.25">
      <c r="A644" s="292" t="s">
        <v>665</v>
      </c>
      <c r="B644" s="292" t="s">
        <v>669</v>
      </c>
      <c r="C644" s="292"/>
      <c r="D644" s="293">
        <v>8312</v>
      </c>
      <c r="E644" s="11"/>
      <c r="F644" s="11"/>
      <c r="G644" s="8"/>
      <c r="I644" s="62"/>
      <c r="J644" s="47"/>
      <c r="K644" s="107"/>
      <c r="M644" s="288">
        <v>1</v>
      </c>
      <c r="N644" s="289">
        <v>200</v>
      </c>
      <c r="O644" s="314"/>
      <c r="P644" s="290"/>
      <c r="Q644" s="291"/>
      <c r="S644" s="111"/>
      <c r="T644" s="47"/>
      <c r="V644" s="81"/>
      <c r="W644" s="81"/>
      <c r="X644" s="81"/>
      <c r="Y644" s="81"/>
      <c r="Z644" s="81"/>
      <c r="AA644" s="64"/>
      <c r="AB644" s="5"/>
      <c r="AC644" s="5"/>
      <c r="AD644" s="5"/>
      <c r="AE644" s="5"/>
      <c r="AF644" s="5"/>
      <c r="AG644" s="5"/>
      <c r="AH644" s="5"/>
      <c r="AI644" s="5"/>
      <c r="AJ644" s="5"/>
      <c r="AK644" s="5"/>
      <c r="AL644" s="5"/>
      <c r="AM644" s="5"/>
    </row>
    <row r="645" spans="1:39" s="4" customFormat="1" ht="15" x14ac:dyDescent="0.25">
      <c r="A645" s="292" t="s">
        <v>665</v>
      </c>
      <c r="B645" s="292" t="s">
        <v>670</v>
      </c>
      <c r="C645" s="292"/>
      <c r="D645" s="293">
        <v>8021</v>
      </c>
      <c r="E645" s="11"/>
      <c r="F645" s="11"/>
      <c r="G645" s="8"/>
      <c r="I645" s="62"/>
      <c r="J645" s="47"/>
      <c r="K645" s="107"/>
      <c r="M645" s="288">
        <v>2</v>
      </c>
      <c r="N645" s="289">
        <v>1100</v>
      </c>
      <c r="O645" s="314"/>
      <c r="P645" s="290"/>
      <c r="Q645" s="291"/>
      <c r="S645" s="111"/>
      <c r="T645" s="47"/>
      <c r="V645" s="81"/>
      <c r="W645" s="81"/>
      <c r="X645" s="81"/>
      <c r="Y645" s="81"/>
      <c r="Z645" s="81"/>
      <c r="AA645" s="64"/>
      <c r="AB645" s="5"/>
      <c r="AC645" s="5"/>
      <c r="AD645" s="5"/>
      <c r="AE645" s="5"/>
      <c r="AF645" s="5"/>
      <c r="AG645" s="5"/>
      <c r="AH645" s="5"/>
      <c r="AI645" s="5"/>
      <c r="AJ645" s="5"/>
      <c r="AK645" s="5"/>
      <c r="AL645" s="5"/>
      <c r="AM645" s="5"/>
    </row>
    <row r="646" spans="1:39" s="4" customFormat="1" ht="15" x14ac:dyDescent="0.25">
      <c r="A646" s="292" t="s">
        <v>665</v>
      </c>
      <c r="B646" s="292" t="s">
        <v>671</v>
      </c>
      <c r="C646" s="292"/>
      <c r="D646" s="293">
        <v>8023</v>
      </c>
      <c r="E646" s="11"/>
      <c r="F646" s="11"/>
      <c r="G646" s="8"/>
      <c r="I646" s="62"/>
      <c r="J646" s="47"/>
      <c r="K646" s="107"/>
      <c r="M646" s="288"/>
      <c r="N646" s="289"/>
      <c r="O646" s="314"/>
      <c r="P646" s="290">
        <v>1</v>
      </c>
      <c r="Q646" s="291">
        <v>200</v>
      </c>
      <c r="S646" s="111"/>
      <c r="T646" s="47"/>
      <c r="V646" s="81"/>
      <c r="W646" s="81"/>
      <c r="X646" s="81"/>
      <c r="Y646" s="81"/>
      <c r="Z646" s="81"/>
      <c r="AA646" s="64"/>
      <c r="AB646" s="5"/>
      <c r="AC646" s="5"/>
      <c r="AD646" s="5"/>
      <c r="AE646" s="5"/>
      <c r="AF646" s="5"/>
      <c r="AG646" s="5"/>
      <c r="AH646" s="5"/>
      <c r="AI646" s="5"/>
      <c r="AJ646" s="5"/>
      <c r="AK646" s="5"/>
      <c r="AL646" s="5"/>
      <c r="AM646" s="5"/>
    </row>
    <row r="647" spans="1:39" s="4" customFormat="1" ht="15" x14ac:dyDescent="0.25">
      <c r="A647" s="292" t="s">
        <v>665</v>
      </c>
      <c r="B647" s="292" t="s">
        <v>448</v>
      </c>
      <c r="C647" s="292"/>
      <c r="D647" s="293">
        <v>8096</v>
      </c>
      <c r="E647" s="11"/>
      <c r="F647" s="11"/>
      <c r="G647" s="8"/>
      <c r="I647" s="62"/>
      <c r="J647" s="47"/>
      <c r="K647" s="107"/>
      <c r="M647" s="288">
        <v>1</v>
      </c>
      <c r="N647" s="289">
        <v>350</v>
      </c>
      <c r="O647" s="314"/>
      <c r="P647" s="290"/>
      <c r="Q647" s="291"/>
      <c r="S647" s="111"/>
      <c r="T647" s="47"/>
      <c r="V647" s="81"/>
      <c r="W647" s="81"/>
      <c r="X647" s="81"/>
      <c r="Y647" s="81"/>
      <c r="Z647" s="81"/>
      <c r="AA647" s="64"/>
      <c r="AB647" s="5"/>
      <c r="AC647" s="5"/>
      <c r="AD647" s="5"/>
      <c r="AE647" s="5"/>
      <c r="AF647" s="5"/>
      <c r="AG647" s="5"/>
      <c r="AH647" s="5"/>
      <c r="AI647" s="5"/>
      <c r="AJ647" s="5"/>
      <c r="AK647" s="5"/>
      <c r="AL647" s="5"/>
      <c r="AM647" s="5"/>
    </row>
    <row r="648" spans="1:39" s="4" customFormat="1" ht="15" x14ac:dyDescent="0.25">
      <c r="A648" s="292" t="s">
        <v>665</v>
      </c>
      <c r="B648" s="292" t="s">
        <v>449</v>
      </c>
      <c r="C648" s="292"/>
      <c r="D648" s="293">
        <v>8215</v>
      </c>
      <c r="E648" s="11"/>
      <c r="F648" s="11"/>
      <c r="G648" s="8"/>
      <c r="I648" s="62"/>
      <c r="J648" s="47"/>
      <c r="K648" s="107"/>
      <c r="M648" s="288">
        <v>1</v>
      </c>
      <c r="N648" s="289">
        <v>200</v>
      </c>
      <c r="O648" s="314"/>
      <c r="P648" s="290"/>
      <c r="Q648" s="291"/>
      <c r="S648" s="111"/>
      <c r="T648" s="47"/>
      <c r="V648" s="81"/>
      <c r="W648" s="81"/>
      <c r="X648" s="81"/>
      <c r="Y648" s="81"/>
      <c r="Z648" s="81"/>
      <c r="AA648" s="64"/>
      <c r="AB648" s="5"/>
      <c r="AC648" s="5"/>
      <c r="AD648" s="5"/>
      <c r="AE648" s="5"/>
      <c r="AF648" s="5"/>
      <c r="AG648" s="5"/>
      <c r="AH648" s="5"/>
      <c r="AI648" s="5"/>
      <c r="AJ648" s="5"/>
      <c r="AK648" s="5"/>
      <c r="AL648" s="5"/>
      <c r="AM648" s="5"/>
    </row>
    <row r="649" spans="1:39" s="4" customFormat="1" ht="15" x14ac:dyDescent="0.25">
      <c r="A649" s="292" t="s">
        <v>665</v>
      </c>
      <c r="B649" s="292" t="s">
        <v>672</v>
      </c>
      <c r="C649" s="292"/>
      <c r="D649" s="293">
        <v>8234</v>
      </c>
      <c r="E649" s="11"/>
      <c r="F649" s="11"/>
      <c r="G649" s="8"/>
      <c r="I649" s="62"/>
      <c r="J649" s="47"/>
      <c r="K649" s="107"/>
      <c r="M649" s="288">
        <v>4</v>
      </c>
      <c r="N649" s="289">
        <v>1300</v>
      </c>
      <c r="O649" s="314"/>
      <c r="P649" s="290">
        <v>4</v>
      </c>
      <c r="Q649" s="291">
        <v>1450</v>
      </c>
      <c r="S649" s="111"/>
      <c r="T649" s="47"/>
      <c r="V649" s="81"/>
      <c r="W649" s="81"/>
      <c r="X649" s="81"/>
      <c r="Y649" s="81"/>
      <c r="Z649" s="81"/>
      <c r="AA649" s="64"/>
      <c r="AB649" s="5"/>
      <c r="AC649" s="5"/>
      <c r="AD649" s="5"/>
      <c r="AE649" s="5"/>
      <c r="AF649" s="5"/>
      <c r="AG649" s="5"/>
      <c r="AH649" s="5"/>
      <c r="AI649" s="5"/>
      <c r="AJ649" s="5"/>
      <c r="AK649" s="5"/>
      <c r="AL649" s="5"/>
      <c r="AM649" s="5"/>
    </row>
    <row r="650" spans="1:39" s="4" customFormat="1" ht="15" x14ac:dyDescent="0.25">
      <c r="A650" s="292" t="s">
        <v>665</v>
      </c>
      <c r="B650" s="292" t="s">
        <v>518</v>
      </c>
      <c r="C650" s="292"/>
      <c r="D650" s="293">
        <v>8234</v>
      </c>
      <c r="E650" s="11"/>
      <c r="F650" s="11"/>
      <c r="G650" s="8"/>
      <c r="I650" s="62"/>
      <c r="J650" s="47"/>
      <c r="K650" s="107"/>
      <c r="M650" s="288">
        <v>1</v>
      </c>
      <c r="N650" s="289">
        <v>200</v>
      </c>
      <c r="O650" s="314"/>
      <c r="P650" s="290">
        <v>1</v>
      </c>
      <c r="Q650" s="291">
        <v>350</v>
      </c>
      <c r="S650" s="111"/>
      <c r="T650" s="47"/>
      <c r="V650" s="81"/>
      <c r="W650" s="81"/>
      <c r="X650" s="81"/>
      <c r="Y650" s="81"/>
      <c r="Z650" s="81"/>
      <c r="AA650" s="64"/>
      <c r="AB650" s="5"/>
      <c r="AC650" s="5"/>
      <c r="AD650" s="5"/>
      <c r="AE650" s="5"/>
      <c r="AF650" s="5"/>
      <c r="AG650" s="5"/>
      <c r="AH650" s="5"/>
      <c r="AI650" s="5"/>
      <c r="AJ650" s="5"/>
      <c r="AK650" s="5"/>
      <c r="AL650" s="5"/>
      <c r="AM650" s="5"/>
    </row>
    <row r="651" spans="1:39" s="4" customFormat="1" ht="15" x14ac:dyDescent="0.25">
      <c r="A651" s="292" t="s">
        <v>665</v>
      </c>
      <c r="B651" s="292" t="s">
        <v>673</v>
      </c>
      <c r="C651" s="292"/>
      <c r="D651" s="293">
        <v>8318</v>
      </c>
      <c r="E651" s="11"/>
      <c r="F651" s="11"/>
      <c r="G651" s="8"/>
      <c r="I651" s="62"/>
      <c r="J651" s="47"/>
      <c r="K651" s="107"/>
      <c r="M651" s="288"/>
      <c r="N651" s="289"/>
      <c r="O651" s="314"/>
      <c r="P651" s="290">
        <v>1</v>
      </c>
      <c r="Q651" s="291">
        <v>400</v>
      </c>
      <c r="S651" s="111"/>
      <c r="T651" s="47"/>
      <c r="V651" s="81"/>
      <c r="W651" s="81"/>
      <c r="X651" s="81"/>
      <c r="Y651" s="81"/>
      <c r="Z651" s="81"/>
      <c r="AA651" s="64"/>
      <c r="AB651" s="5"/>
      <c r="AC651" s="5"/>
      <c r="AD651" s="5"/>
      <c r="AE651" s="5"/>
      <c r="AF651" s="5"/>
      <c r="AG651" s="5"/>
      <c r="AH651" s="5"/>
      <c r="AI651" s="5"/>
      <c r="AJ651" s="5"/>
      <c r="AK651" s="5"/>
      <c r="AL651" s="5"/>
      <c r="AM651" s="5"/>
    </row>
    <row r="652" spans="1:39" s="4" customFormat="1" ht="15" x14ac:dyDescent="0.25">
      <c r="A652" s="292" t="s">
        <v>665</v>
      </c>
      <c r="B652" s="292" t="s">
        <v>452</v>
      </c>
      <c r="C652" s="292"/>
      <c r="D652" s="293">
        <v>8322</v>
      </c>
      <c r="E652" s="11"/>
      <c r="F652" s="11"/>
      <c r="G652" s="8"/>
      <c r="I652" s="62"/>
      <c r="J652" s="47"/>
      <c r="K652" s="107"/>
      <c r="M652" s="288"/>
      <c r="N652" s="289"/>
      <c r="O652" s="314"/>
      <c r="P652" s="290">
        <v>1</v>
      </c>
      <c r="Q652" s="291">
        <v>200</v>
      </c>
      <c r="S652" s="111"/>
      <c r="T652" s="47"/>
      <c r="V652" s="81"/>
      <c r="W652" s="81"/>
      <c r="X652" s="81"/>
      <c r="Y652" s="81"/>
      <c r="Z652" s="81"/>
      <c r="AA652" s="64"/>
      <c r="AB652" s="5"/>
      <c r="AC652" s="5"/>
      <c r="AD652" s="5"/>
      <c r="AE652" s="5"/>
      <c r="AF652" s="5"/>
      <c r="AG652" s="5"/>
      <c r="AH652" s="5"/>
      <c r="AI652" s="5"/>
      <c r="AJ652" s="5"/>
      <c r="AK652" s="5"/>
      <c r="AL652" s="5"/>
      <c r="AM652" s="5"/>
    </row>
    <row r="653" spans="1:39" s="4" customFormat="1" ht="15" x14ac:dyDescent="0.25">
      <c r="A653" s="292" t="s">
        <v>665</v>
      </c>
      <c r="B653" s="292" t="s">
        <v>637</v>
      </c>
      <c r="C653" s="292"/>
      <c r="D653" s="293">
        <v>8205</v>
      </c>
      <c r="E653" s="11"/>
      <c r="F653" s="11"/>
      <c r="G653" s="8"/>
      <c r="I653" s="62"/>
      <c r="J653" s="47"/>
      <c r="K653" s="107"/>
      <c r="M653" s="288">
        <v>3</v>
      </c>
      <c r="N653" s="289">
        <v>1300</v>
      </c>
      <c r="O653" s="314"/>
      <c r="P653" s="290">
        <v>1</v>
      </c>
      <c r="Q653" s="291">
        <v>473.42</v>
      </c>
      <c r="S653" s="111"/>
      <c r="T653" s="47"/>
      <c r="V653" s="81"/>
      <c r="W653" s="81"/>
      <c r="X653" s="81"/>
      <c r="Y653" s="81"/>
      <c r="Z653" s="81"/>
      <c r="AA653" s="64"/>
      <c r="AB653" s="5"/>
      <c r="AC653" s="5"/>
      <c r="AD653" s="5"/>
      <c r="AE653" s="5"/>
      <c r="AF653" s="5"/>
      <c r="AG653" s="5"/>
      <c r="AH653" s="5"/>
      <c r="AI653" s="5"/>
      <c r="AJ653" s="5"/>
      <c r="AK653" s="5"/>
      <c r="AL653" s="5"/>
      <c r="AM653" s="5"/>
    </row>
    <row r="654" spans="1:39" s="4" customFormat="1" ht="15" x14ac:dyDescent="0.25">
      <c r="A654" s="292" t="s">
        <v>665</v>
      </c>
      <c r="B654" s="292" t="s">
        <v>674</v>
      </c>
      <c r="C654" s="292"/>
      <c r="D654" s="293">
        <v>8037</v>
      </c>
      <c r="E654" s="11"/>
      <c r="F654" s="11"/>
      <c r="G654" s="8"/>
      <c r="I654" s="62"/>
      <c r="J654" s="47"/>
      <c r="K654" s="107"/>
      <c r="M654" s="288">
        <v>2</v>
      </c>
      <c r="N654" s="289">
        <v>550</v>
      </c>
      <c r="O654" s="314"/>
      <c r="P654" s="290"/>
      <c r="Q654" s="291"/>
      <c r="S654" s="111"/>
      <c r="T654" s="47"/>
      <c r="V654" s="81"/>
      <c r="W654" s="81"/>
      <c r="X654" s="81"/>
      <c r="Y654" s="81"/>
      <c r="Z654" s="81"/>
      <c r="AA654" s="64"/>
      <c r="AB654" s="5"/>
      <c r="AC654" s="5"/>
      <c r="AD654" s="5"/>
      <c r="AE654" s="5"/>
      <c r="AF654" s="5"/>
      <c r="AG654" s="5"/>
      <c r="AH654" s="5"/>
      <c r="AI654" s="5"/>
      <c r="AJ654" s="5"/>
      <c r="AK654" s="5"/>
      <c r="AL654" s="5"/>
      <c r="AM654" s="5"/>
    </row>
    <row r="655" spans="1:39" s="4" customFormat="1" ht="15" x14ac:dyDescent="0.25">
      <c r="A655" s="292" t="s">
        <v>665</v>
      </c>
      <c r="B655" s="292" t="s">
        <v>675</v>
      </c>
      <c r="C655" s="292"/>
      <c r="D655" s="293">
        <v>8021</v>
      </c>
      <c r="E655" s="11"/>
      <c r="F655" s="11"/>
      <c r="G655" s="8"/>
      <c r="I655" s="62"/>
      <c r="J655" s="47"/>
      <c r="K655" s="107"/>
      <c r="M655" s="288">
        <v>1</v>
      </c>
      <c r="N655" s="289">
        <v>200</v>
      </c>
      <c r="O655" s="314"/>
      <c r="P655" s="290"/>
      <c r="Q655" s="291"/>
      <c r="S655" s="111"/>
      <c r="T655" s="47"/>
      <c r="V655" s="81"/>
      <c r="W655" s="81"/>
      <c r="X655" s="81"/>
      <c r="Y655" s="81"/>
      <c r="Z655" s="81"/>
      <c r="AA655" s="64"/>
      <c r="AB655" s="5"/>
      <c r="AC655" s="5"/>
      <c r="AD655" s="5"/>
      <c r="AE655" s="5"/>
      <c r="AF655" s="5"/>
      <c r="AG655" s="5"/>
      <c r="AH655" s="5"/>
      <c r="AI655" s="5"/>
      <c r="AJ655" s="5"/>
      <c r="AK655" s="5"/>
      <c r="AL655" s="5"/>
      <c r="AM655" s="5"/>
    </row>
    <row r="656" spans="1:39" s="4" customFormat="1" ht="15" x14ac:dyDescent="0.25">
      <c r="A656" s="292" t="s">
        <v>665</v>
      </c>
      <c r="B656" s="292" t="s">
        <v>460</v>
      </c>
      <c r="C656" s="292"/>
      <c r="D656" s="293">
        <v>8049</v>
      </c>
      <c r="E656" s="11"/>
      <c r="F656" s="11"/>
      <c r="G656" s="8"/>
      <c r="I656" s="62"/>
      <c r="J656" s="47"/>
      <c r="K656" s="107"/>
      <c r="M656" s="288">
        <v>1</v>
      </c>
      <c r="N656" s="289">
        <v>400</v>
      </c>
      <c r="O656" s="314"/>
      <c r="P656" s="290"/>
      <c r="Q656" s="291"/>
      <c r="S656" s="111"/>
      <c r="T656" s="47"/>
      <c r="V656" s="81"/>
      <c r="W656" s="81"/>
      <c r="X656" s="81"/>
      <c r="Y656" s="81"/>
      <c r="Z656" s="81"/>
      <c r="AA656" s="64"/>
      <c r="AB656" s="5"/>
      <c r="AC656" s="5"/>
      <c r="AD656" s="5"/>
      <c r="AE656" s="5"/>
      <c r="AF656" s="5"/>
      <c r="AG656" s="5"/>
      <c r="AH656" s="5"/>
      <c r="AI656" s="5"/>
      <c r="AJ656" s="5"/>
      <c r="AK656" s="5"/>
      <c r="AL656" s="5"/>
      <c r="AM656" s="5"/>
    </row>
    <row r="657" spans="1:39" s="4" customFormat="1" ht="15" x14ac:dyDescent="0.25">
      <c r="A657" s="292" t="s">
        <v>665</v>
      </c>
      <c r="B657" s="292" t="s">
        <v>676</v>
      </c>
      <c r="C657" s="292"/>
      <c r="D657" s="293">
        <v>8053</v>
      </c>
      <c r="E657" s="11"/>
      <c r="F657" s="11"/>
      <c r="G657" s="8"/>
      <c r="I657" s="62"/>
      <c r="J657" s="47"/>
      <c r="K657" s="107"/>
      <c r="M657" s="288">
        <v>1</v>
      </c>
      <c r="N657" s="289">
        <v>200</v>
      </c>
      <c r="O657" s="314"/>
      <c r="P657" s="290"/>
      <c r="Q657" s="291"/>
      <c r="S657" s="111"/>
      <c r="T657" s="47"/>
      <c r="V657" s="81"/>
      <c r="W657" s="81"/>
      <c r="X657" s="81"/>
      <c r="Y657" s="81"/>
      <c r="Z657" s="81"/>
      <c r="AA657" s="64"/>
      <c r="AB657" s="5"/>
      <c r="AC657" s="5"/>
      <c r="AD657" s="5"/>
      <c r="AE657" s="5"/>
      <c r="AF657" s="5"/>
      <c r="AG657" s="5"/>
      <c r="AH657" s="5"/>
      <c r="AI657" s="5"/>
      <c r="AJ657" s="5"/>
      <c r="AK657" s="5"/>
      <c r="AL657" s="5"/>
      <c r="AM657" s="5"/>
    </row>
    <row r="658" spans="1:39" s="4" customFormat="1" ht="15" x14ac:dyDescent="0.25">
      <c r="A658" s="292" t="s">
        <v>665</v>
      </c>
      <c r="B658" s="292" t="s">
        <v>465</v>
      </c>
      <c r="C658" s="292"/>
      <c r="D658" s="293">
        <v>8330</v>
      </c>
      <c r="E658" s="11"/>
      <c r="F658" s="11"/>
      <c r="G658" s="8"/>
      <c r="I658" s="62"/>
      <c r="J658" s="47"/>
      <c r="K658" s="107"/>
      <c r="M658" s="288"/>
      <c r="N658" s="289"/>
      <c r="O658" s="314"/>
      <c r="P658" s="290">
        <v>1</v>
      </c>
      <c r="Q658" s="291">
        <v>139.94</v>
      </c>
      <c r="S658" s="111"/>
      <c r="T658" s="47"/>
      <c r="V658" s="81"/>
      <c r="W658" s="81"/>
      <c r="X658" s="81"/>
      <c r="Y658" s="81"/>
      <c r="Z658" s="81"/>
      <c r="AA658" s="64"/>
      <c r="AB658" s="5"/>
      <c r="AC658" s="5"/>
      <c r="AD658" s="5"/>
      <c r="AE658" s="5"/>
      <c r="AF658" s="5"/>
      <c r="AG658" s="5"/>
      <c r="AH658" s="5"/>
      <c r="AI658" s="5"/>
      <c r="AJ658" s="5"/>
      <c r="AK658" s="5"/>
      <c r="AL658" s="5"/>
      <c r="AM658" s="5"/>
    </row>
    <row r="659" spans="1:39" s="4" customFormat="1" ht="15" x14ac:dyDescent="0.25">
      <c r="A659" s="292" t="s">
        <v>665</v>
      </c>
      <c r="B659" s="292" t="s">
        <v>677</v>
      </c>
      <c r="C659" s="292"/>
      <c r="D659" s="293">
        <v>8332</v>
      </c>
      <c r="E659" s="11"/>
      <c r="F659" s="11"/>
      <c r="G659" s="8"/>
      <c r="I659" s="62"/>
      <c r="J659" s="47"/>
      <c r="K659" s="107"/>
      <c r="M659" s="288">
        <v>4</v>
      </c>
      <c r="N659" s="289">
        <v>950</v>
      </c>
      <c r="O659" s="314"/>
      <c r="P659" s="290"/>
      <c r="Q659" s="291"/>
      <c r="S659" s="111"/>
      <c r="T659" s="47"/>
      <c r="V659" s="81"/>
      <c r="W659" s="81"/>
      <c r="X659" s="81"/>
      <c r="Y659" s="81"/>
      <c r="Z659" s="81"/>
      <c r="AA659" s="64"/>
      <c r="AB659" s="5"/>
      <c r="AC659" s="5"/>
      <c r="AD659" s="5"/>
      <c r="AE659" s="5"/>
      <c r="AF659" s="5"/>
      <c r="AG659" s="5"/>
      <c r="AH659" s="5"/>
      <c r="AI659" s="5"/>
      <c r="AJ659" s="5"/>
      <c r="AK659" s="5"/>
      <c r="AL659" s="5"/>
      <c r="AM659" s="5"/>
    </row>
    <row r="660" spans="1:39" s="4" customFormat="1" ht="15" x14ac:dyDescent="0.25">
      <c r="A660" s="292" t="s">
        <v>665</v>
      </c>
      <c r="B660" s="292" t="s">
        <v>469</v>
      </c>
      <c r="C660" s="292"/>
      <c r="D660" s="293">
        <v>8061</v>
      </c>
      <c r="E660" s="11"/>
      <c r="F660" s="11"/>
      <c r="G660" s="8"/>
      <c r="I660" s="62"/>
      <c r="J660" s="47"/>
      <c r="K660" s="107"/>
      <c r="M660" s="288"/>
      <c r="N660" s="289"/>
      <c r="O660" s="314"/>
      <c r="P660" s="290">
        <v>1</v>
      </c>
      <c r="Q660" s="291">
        <v>400</v>
      </c>
      <c r="S660" s="111"/>
      <c r="T660" s="47"/>
      <c r="V660" s="81"/>
      <c r="W660" s="81"/>
      <c r="X660" s="81"/>
      <c r="Y660" s="81"/>
      <c r="Z660" s="81"/>
      <c r="AA660" s="64"/>
      <c r="AB660" s="5"/>
      <c r="AC660" s="5"/>
      <c r="AD660" s="5"/>
      <c r="AE660" s="5"/>
      <c r="AF660" s="5"/>
      <c r="AG660" s="5"/>
      <c r="AH660" s="5"/>
      <c r="AI660" s="5"/>
      <c r="AJ660" s="5"/>
      <c r="AK660" s="5"/>
      <c r="AL660" s="5"/>
      <c r="AM660" s="5"/>
    </row>
    <row r="661" spans="1:39" s="4" customFormat="1" ht="15" x14ac:dyDescent="0.25">
      <c r="A661" s="292" t="s">
        <v>665</v>
      </c>
      <c r="B661" s="292" t="s">
        <v>551</v>
      </c>
      <c r="C661" s="292"/>
      <c r="D661" s="293">
        <v>8344</v>
      </c>
      <c r="E661" s="11"/>
      <c r="F661" s="11"/>
      <c r="G661" s="8"/>
      <c r="I661" s="62"/>
      <c r="J661" s="47"/>
      <c r="K661" s="107"/>
      <c r="M661" s="288"/>
      <c r="N661" s="289"/>
      <c r="O661" s="314"/>
      <c r="P661" s="290">
        <v>1</v>
      </c>
      <c r="Q661" s="291">
        <v>700</v>
      </c>
      <c r="S661" s="111"/>
      <c r="T661" s="47"/>
      <c r="V661" s="81"/>
      <c r="W661" s="81"/>
      <c r="X661" s="81"/>
      <c r="Y661" s="81"/>
      <c r="Z661" s="81"/>
      <c r="AA661" s="64"/>
      <c r="AB661" s="5"/>
      <c r="AC661" s="5"/>
      <c r="AD661" s="5"/>
      <c r="AE661" s="5"/>
      <c r="AF661" s="5"/>
      <c r="AG661" s="5"/>
      <c r="AH661" s="5"/>
      <c r="AI661" s="5"/>
      <c r="AJ661" s="5"/>
      <c r="AK661" s="5"/>
      <c r="AL661" s="5"/>
      <c r="AM661" s="5"/>
    </row>
    <row r="662" spans="1:39" s="4" customFormat="1" ht="15" x14ac:dyDescent="0.25">
      <c r="A662" s="292" t="s">
        <v>665</v>
      </c>
      <c r="B662" s="292" t="s">
        <v>678</v>
      </c>
      <c r="C662" s="292"/>
      <c r="D662" s="293">
        <v>8066</v>
      </c>
      <c r="E662" s="11"/>
      <c r="F662" s="11"/>
      <c r="G662" s="8"/>
      <c r="I662" s="62"/>
      <c r="J662" s="47"/>
      <c r="K662" s="107"/>
      <c r="M662" s="288">
        <v>1</v>
      </c>
      <c r="N662" s="289">
        <v>144.52000000000001</v>
      </c>
      <c r="O662" s="314"/>
      <c r="P662" s="290"/>
      <c r="Q662" s="291"/>
      <c r="S662" s="111"/>
      <c r="T662" s="47"/>
      <c r="V662" s="81"/>
      <c r="W662" s="81"/>
      <c r="X662" s="81"/>
      <c r="Y662" s="81"/>
      <c r="Z662" s="81"/>
      <c r="AA662" s="64"/>
      <c r="AB662" s="5"/>
      <c r="AC662" s="5"/>
      <c r="AD662" s="5"/>
      <c r="AE662" s="5"/>
      <c r="AF662" s="5"/>
      <c r="AG662" s="5"/>
      <c r="AH662" s="5"/>
      <c r="AI662" s="5"/>
      <c r="AJ662" s="5"/>
      <c r="AK662" s="5"/>
      <c r="AL662" s="5"/>
      <c r="AM662" s="5"/>
    </row>
    <row r="663" spans="1:39" s="4" customFormat="1" ht="15" x14ac:dyDescent="0.25">
      <c r="A663" s="292" t="s">
        <v>665</v>
      </c>
      <c r="B663" s="292" t="s">
        <v>474</v>
      </c>
      <c r="C663" s="292"/>
      <c r="D663" s="293">
        <v>8069</v>
      </c>
      <c r="E663" s="11"/>
      <c r="F663" s="11"/>
      <c r="G663" s="8"/>
      <c r="I663" s="62"/>
      <c r="J663" s="47"/>
      <c r="K663" s="107"/>
      <c r="M663" s="288">
        <v>2</v>
      </c>
      <c r="N663" s="289">
        <v>800</v>
      </c>
      <c r="O663" s="314"/>
      <c r="P663" s="290"/>
      <c r="Q663" s="291"/>
      <c r="S663" s="111"/>
      <c r="T663" s="47"/>
      <c r="V663" s="81"/>
      <c r="W663" s="81"/>
      <c r="X663" s="81"/>
      <c r="Y663" s="81"/>
      <c r="Z663" s="81"/>
      <c r="AA663" s="64"/>
      <c r="AB663" s="5"/>
      <c r="AC663" s="5"/>
      <c r="AD663" s="5"/>
      <c r="AE663" s="5"/>
      <c r="AF663" s="5"/>
      <c r="AG663" s="5"/>
      <c r="AH663" s="5"/>
      <c r="AI663" s="5"/>
      <c r="AJ663" s="5"/>
      <c r="AK663" s="5"/>
      <c r="AL663" s="5"/>
      <c r="AM663" s="5"/>
    </row>
    <row r="664" spans="1:39" s="4" customFormat="1" ht="15" x14ac:dyDescent="0.25">
      <c r="A664" s="292" t="s">
        <v>665</v>
      </c>
      <c r="B664" s="292" t="s">
        <v>620</v>
      </c>
      <c r="C664" s="292"/>
      <c r="D664" s="293">
        <v>8021</v>
      </c>
      <c r="E664" s="11"/>
      <c r="F664" s="11"/>
      <c r="G664" s="8"/>
      <c r="I664" s="62"/>
      <c r="J664" s="47"/>
      <c r="K664" s="107"/>
      <c r="M664" s="288">
        <v>1</v>
      </c>
      <c r="N664" s="289">
        <v>350</v>
      </c>
      <c r="O664" s="314"/>
      <c r="P664" s="290">
        <v>2</v>
      </c>
      <c r="Q664" s="291">
        <v>550</v>
      </c>
      <c r="S664" s="111"/>
      <c r="T664" s="47"/>
      <c r="V664" s="81"/>
      <c r="W664" s="81"/>
      <c r="X664" s="81"/>
      <c r="Y664" s="81"/>
      <c r="Z664" s="81"/>
      <c r="AA664" s="64"/>
      <c r="AB664" s="5"/>
      <c r="AC664" s="5"/>
      <c r="AD664" s="5"/>
      <c r="AE664" s="5"/>
      <c r="AF664" s="5"/>
      <c r="AG664" s="5"/>
      <c r="AH664" s="5"/>
      <c r="AI664" s="5"/>
      <c r="AJ664" s="5"/>
      <c r="AK664" s="5"/>
      <c r="AL664" s="5"/>
      <c r="AM664" s="5"/>
    </row>
    <row r="665" spans="1:39" s="4" customFormat="1" ht="15" x14ac:dyDescent="0.25">
      <c r="A665" s="292" t="s">
        <v>665</v>
      </c>
      <c r="B665" s="292" t="s">
        <v>679</v>
      </c>
      <c r="C665" s="292"/>
      <c r="D665" s="293">
        <v>8232</v>
      </c>
      <c r="E665" s="11"/>
      <c r="F665" s="11"/>
      <c r="G665" s="8"/>
      <c r="I665" s="62"/>
      <c r="J665" s="47"/>
      <c r="K665" s="107"/>
      <c r="M665" s="288">
        <v>1</v>
      </c>
      <c r="N665" s="289">
        <v>200</v>
      </c>
      <c r="O665" s="314"/>
      <c r="P665" s="290">
        <v>4</v>
      </c>
      <c r="Q665" s="291">
        <v>1222.9099999999999</v>
      </c>
      <c r="S665" s="111"/>
      <c r="T665" s="47"/>
      <c r="V665" s="81"/>
      <c r="W665" s="81"/>
      <c r="X665" s="81"/>
      <c r="Y665" s="81"/>
      <c r="Z665" s="81"/>
      <c r="AA665" s="64"/>
      <c r="AB665" s="5"/>
      <c r="AC665" s="5"/>
      <c r="AD665" s="5"/>
      <c r="AE665" s="5"/>
      <c r="AF665" s="5"/>
      <c r="AG665" s="5"/>
      <c r="AH665" s="5"/>
      <c r="AI665" s="5"/>
      <c r="AJ665" s="5"/>
      <c r="AK665" s="5"/>
      <c r="AL665" s="5"/>
      <c r="AM665" s="5"/>
    </row>
    <row r="666" spans="1:39" s="4" customFormat="1" ht="15" x14ac:dyDescent="0.25">
      <c r="A666" s="292" t="s">
        <v>665</v>
      </c>
      <c r="B666" s="292" t="s">
        <v>680</v>
      </c>
      <c r="C666" s="292"/>
      <c r="D666" s="293">
        <v>8242</v>
      </c>
      <c r="E666" s="11"/>
      <c r="F666" s="11"/>
      <c r="G666" s="8"/>
      <c r="I666" s="62"/>
      <c r="J666" s="47"/>
      <c r="K666" s="107"/>
      <c r="M666" s="288"/>
      <c r="N666" s="289"/>
      <c r="O666" s="314"/>
      <c r="P666" s="290">
        <v>1</v>
      </c>
      <c r="Q666" s="291">
        <v>128.80000000000001</v>
      </c>
      <c r="S666" s="111"/>
      <c r="T666" s="47"/>
      <c r="V666" s="81"/>
      <c r="W666" s="81"/>
      <c r="X666" s="81"/>
      <c r="Y666" s="81"/>
      <c r="Z666" s="81"/>
      <c r="AA666" s="64"/>
      <c r="AB666" s="5"/>
      <c r="AC666" s="5"/>
      <c r="AD666" s="5"/>
      <c r="AE666" s="5"/>
      <c r="AF666" s="5"/>
      <c r="AG666" s="5"/>
      <c r="AH666" s="5"/>
      <c r="AI666" s="5"/>
      <c r="AJ666" s="5"/>
      <c r="AK666" s="5"/>
      <c r="AL666" s="5"/>
      <c r="AM666" s="5"/>
    </row>
    <row r="667" spans="1:39" s="4" customFormat="1" ht="15" x14ac:dyDescent="0.25">
      <c r="A667" s="292" t="s">
        <v>665</v>
      </c>
      <c r="B667" s="292" t="s">
        <v>681</v>
      </c>
      <c r="C667" s="292"/>
      <c r="D667" s="293">
        <v>8079</v>
      </c>
      <c r="E667" s="11"/>
      <c r="F667" s="11"/>
      <c r="G667" s="8"/>
      <c r="I667" s="62"/>
      <c r="J667" s="47"/>
      <c r="K667" s="107"/>
      <c r="M667" s="288"/>
      <c r="N667" s="289"/>
      <c r="O667" s="314"/>
      <c r="P667" s="290">
        <v>1</v>
      </c>
      <c r="Q667" s="291">
        <v>200</v>
      </c>
      <c r="S667" s="111"/>
      <c r="T667" s="47"/>
      <c r="V667" s="81"/>
      <c r="W667" s="81"/>
      <c r="X667" s="81"/>
      <c r="Y667" s="81"/>
      <c r="Z667" s="81"/>
      <c r="AA667" s="64"/>
      <c r="AB667" s="5"/>
      <c r="AC667" s="5"/>
      <c r="AD667" s="5"/>
      <c r="AE667" s="5"/>
      <c r="AF667" s="5"/>
      <c r="AG667" s="5"/>
      <c r="AH667" s="5"/>
      <c r="AI667" s="5"/>
      <c r="AJ667" s="5"/>
      <c r="AK667" s="5"/>
      <c r="AL667" s="5"/>
      <c r="AM667" s="5"/>
    </row>
    <row r="668" spans="1:39" s="4" customFormat="1" ht="15" x14ac:dyDescent="0.25">
      <c r="A668" s="292" t="s">
        <v>665</v>
      </c>
      <c r="B668" s="292" t="s">
        <v>682</v>
      </c>
      <c r="C668" s="292"/>
      <c r="D668" s="293">
        <v>8080</v>
      </c>
      <c r="E668" s="11"/>
      <c r="F668" s="11"/>
      <c r="G668" s="8"/>
      <c r="I668" s="62"/>
      <c r="J668" s="47"/>
      <c r="K668" s="107"/>
      <c r="M668" s="288">
        <v>3</v>
      </c>
      <c r="N668" s="289">
        <v>1253.67</v>
      </c>
      <c r="O668" s="314"/>
      <c r="P668" s="290"/>
      <c r="Q668" s="291"/>
      <c r="S668" s="111"/>
      <c r="T668" s="47"/>
      <c r="V668" s="81"/>
      <c r="W668" s="81"/>
      <c r="X668" s="81"/>
      <c r="Y668" s="81"/>
      <c r="Z668" s="81"/>
      <c r="AA668" s="64"/>
      <c r="AB668" s="5"/>
      <c r="AC668" s="5"/>
      <c r="AD668" s="5"/>
      <c r="AE668" s="5"/>
      <c r="AF668" s="5"/>
      <c r="AG668" s="5"/>
      <c r="AH668" s="5"/>
      <c r="AI668" s="5"/>
      <c r="AJ668" s="5"/>
      <c r="AK668" s="5"/>
      <c r="AL668" s="5"/>
      <c r="AM668" s="5"/>
    </row>
    <row r="669" spans="1:39" s="4" customFormat="1" ht="15" x14ac:dyDescent="0.25">
      <c r="A669" s="292" t="s">
        <v>665</v>
      </c>
      <c r="B669" s="292" t="s">
        <v>683</v>
      </c>
      <c r="C669" s="292"/>
      <c r="D669" s="293">
        <v>8088</v>
      </c>
      <c r="E669" s="11"/>
      <c r="F669" s="11"/>
      <c r="G669" s="8"/>
      <c r="I669" s="62"/>
      <c r="J669" s="47"/>
      <c r="K669" s="107"/>
      <c r="M669" s="288">
        <v>1</v>
      </c>
      <c r="N669" s="289">
        <v>350</v>
      </c>
      <c r="O669" s="314"/>
      <c r="P669" s="290"/>
      <c r="Q669" s="291"/>
      <c r="S669" s="111"/>
      <c r="T669" s="47"/>
      <c r="V669" s="81"/>
      <c r="W669" s="81"/>
      <c r="X669" s="81"/>
      <c r="Y669" s="81"/>
      <c r="Z669" s="81"/>
      <c r="AA669" s="64"/>
      <c r="AB669" s="5"/>
      <c r="AC669" s="5"/>
      <c r="AD669" s="5"/>
      <c r="AE669" s="5"/>
      <c r="AF669" s="5"/>
      <c r="AG669" s="5"/>
      <c r="AH669" s="5"/>
      <c r="AI669" s="5"/>
      <c r="AJ669" s="5"/>
      <c r="AK669" s="5"/>
      <c r="AL669" s="5"/>
      <c r="AM669" s="5"/>
    </row>
    <row r="670" spans="1:39" s="4" customFormat="1" ht="15" x14ac:dyDescent="0.25">
      <c r="A670" s="292" t="s">
        <v>665</v>
      </c>
      <c r="B670" s="292" t="s">
        <v>684</v>
      </c>
      <c r="C670" s="292"/>
      <c r="D670" s="293">
        <v>8081</v>
      </c>
      <c r="E670" s="11"/>
      <c r="F670" s="11"/>
      <c r="G670" s="8"/>
      <c r="I670" s="62"/>
      <c r="J670" s="47"/>
      <c r="K670" s="107"/>
      <c r="M670" s="288">
        <v>6</v>
      </c>
      <c r="N670" s="289">
        <v>2386.29</v>
      </c>
      <c r="O670" s="314"/>
      <c r="P670" s="290">
        <v>1</v>
      </c>
      <c r="Q670" s="291">
        <v>350</v>
      </c>
      <c r="S670" s="111"/>
      <c r="T670" s="47"/>
      <c r="V670" s="81"/>
      <c r="W670" s="81"/>
      <c r="X670" s="81"/>
      <c r="Y670" s="81"/>
      <c r="Z670" s="81"/>
      <c r="AA670" s="64"/>
      <c r="AB670" s="5"/>
      <c r="AC670" s="5"/>
      <c r="AD670" s="5"/>
      <c r="AE670" s="5"/>
      <c r="AF670" s="5"/>
      <c r="AG670" s="5"/>
      <c r="AH670" s="5"/>
      <c r="AI670" s="5"/>
      <c r="AJ670" s="5"/>
      <c r="AK670" s="5"/>
      <c r="AL670" s="5"/>
      <c r="AM670" s="5"/>
    </row>
    <row r="671" spans="1:39" s="4" customFormat="1" ht="15" x14ac:dyDescent="0.25">
      <c r="A671" s="292" t="s">
        <v>665</v>
      </c>
      <c r="B671" s="292" t="s">
        <v>482</v>
      </c>
      <c r="C671" s="292"/>
      <c r="D671" s="293">
        <v>8244</v>
      </c>
      <c r="E671" s="11"/>
      <c r="F671" s="11"/>
      <c r="G671" s="8"/>
      <c r="I671" s="62"/>
      <c r="J671" s="47"/>
      <c r="K671" s="107"/>
      <c r="M671" s="288">
        <v>1</v>
      </c>
      <c r="N671" s="289">
        <v>194.7</v>
      </c>
      <c r="O671" s="314"/>
      <c r="P671" s="290"/>
      <c r="Q671" s="291"/>
      <c r="S671" s="111"/>
      <c r="T671" s="47"/>
      <c r="V671" s="81"/>
      <c r="W671" s="81"/>
      <c r="X671" s="81"/>
      <c r="Y671" s="81"/>
      <c r="Z671" s="81"/>
      <c r="AA671" s="64"/>
      <c r="AB671" s="5"/>
      <c r="AC671" s="5"/>
      <c r="AD671" s="5"/>
      <c r="AE671" s="5"/>
      <c r="AF671" s="5"/>
      <c r="AG671" s="5"/>
      <c r="AH671" s="5"/>
      <c r="AI671" s="5"/>
      <c r="AJ671" s="5"/>
      <c r="AK671" s="5"/>
      <c r="AL671" s="5"/>
      <c r="AM671" s="5"/>
    </row>
    <row r="672" spans="1:39" s="4" customFormat="1" ht="15" x14ac:dyDescent="0.25">
      <c r="A672" s="292" t="s">
        <v>665</v>
      </c>
      <c r="B672" s="292" t="s">
        <v>685</v>
      </c>
      <c r="C672" s="292"/>
      <c r="D672" s="293">
        <v>8084</v>
      </c>
      <c r="E672" s="11"/>
      <c r="F672" s="11"/>
      <c r="G672" s="8"/>
      <c r="I672" s="62"/>
      <c r="J672" s="47"/>
      <c r="K672" s="107"/>
      <c r="M672" s="288">
        <v>1</v>
      </c>
      <c r="N672" s="289">
        <v>700</v>
      </c>
      <c r="O672" s="314"/>
      <c r="P672" s="290"/>
      <c r="Q672" s="291"/>
      <c r="S672" s="111"/>
      <c r="T672" s="47"/>
      <c r="V672" s="81"/>
      <c r="W672" s="81"/>
      <c r="X672" s="81"/>
      <c r="Y672" s="81"/>
      <c r="Z672" s="81"/>
      <c r="AA672" s="64"/>
      <c r="AB672" s="5"/>
      <c r="AC672" s="5"/>
      <c r="AD672" s="5"/>
      <c r="AE672" s="5"/>
      <c r="AF672" s="5"/>
      <c r="AG672" s="5"/>
      <c r="AH672" s="5"/>
      <c r="AI672" s="5"/>
      <c r="AJ672" s="5"/>
      <c r="AK672" s="5"/>
      <c r="AL672" s="5"/>
      <c r="AM672" s="5"/>
    </row>
    <row r="673" spans="1:39" s="4" customFormat="1" ht="15" x14ac:dyDescent="0.25">
      <c r="A673" s="292" t="s">
        <v>665</v>
      </c>
      <c r="B673" s="292" t="s">
        <v>686</v>
      </c>
      <c r="C673" s="292"/>
      <c r="D673" s="293">
        <v>8012</v>
      </c>
      <c r="E673" s="11"/>
      <c r="F673" s="11"/>
      <c r="G673" s="8"/>
      <c r="I673" s="62"/>
      <c r="J673" s="47"/>
      <c r="K673" s="107"/>
      <c r="M673" s="288"/>
      <c r="N673" s="289"/>
      <c r="O673" s="314"/>
      <c r="P673" s="290">
        <v>1</v>
      </c>
      <c r="Q673" s="291">
        <v>350</v>
      </c>
      <c r="S673" s="111"/>
      <c r="T673" s="47"/>
      <c r="V673" s="81"/>
      <c r="W673" s="81"/>
      <c r="X673" s="81"/>
      <c r="Y673" s="81"/>
      <c r="Z673" s="81"/>
      <c r="AA673" s="64"/>
      <c r="AB673" s="5"/>
      <c r="AC673" s="5"/>
      <c r="AD673" s="5"/>
      <c r="AE673" s="5"/>
      <c r="AF673" s="5"/>
      <c r="AG673" s="5"/>
      <c r="AH673" s="5"/>
      <c r="AI673" s="5"/>
      <c r="AJ673" s="5"/>
      <c r="AK673" s="5"/>
      <c r="AL673" s="5"/>
      <c r="AM673" s="5"/>
    </row>
    <row r="674" spans="1:39" s="4" customFormat="1" ht="15" x14ac:dyDescent="0.25">
      <c r="A674" s="292" t="s">
        <v>665</v>
      </c>
      <c r="B674" s="292" t="s">
        <v>687</v>
      </c>
      <c r="C674" s="292"/>
      <c r="D674" s="293">
        <v>8360</v>
      </c>
      <c r="E674" s="11"/>
      <c r="F674" s="11"/>
      <c r="G674" s="8"/>
      <c r="I674" s="62"/>
      <c r="J674" s="47"/>
      <c r="K674" s="107"/>
      <c r="M674" s="288">
        <v>3</v>
      </c>
      <c r="N674" s="289">
        <v>1107.5999999999999</v>
      </c>
      <c r="O674" s="314"/>
      <c r="P674" s="290">
        <v>1</v>
      </c>
      <c r="Q674" s="291">
        <v>200</v>
      </c>
      <c r="S674" s="111"/>
      <c r="T674" s="47"/>
      <c r="V674" s="81"/>
      <c r="W674" s="81"/>
      <c r="X674" s="81"/>
      <c r="Y674" s="81"/>
      <c r="Z674" s="81"/>
      <c r="AA674" s="64"/>
      <c r="AB674" s="5"/>
      <c r="AC674" s="5"/>
      <c r="AD674" s="5"/>
      <c r="AE674" s="5"/>
      <c r="AF674" s="5"/>
      <c r="AG674" s="5"/>
      <c r="AH674" s="5"/>
      <c r="AI674" s="5"/>
      <c r="AJ674" s="5"/>
      <c r="AK674" s="5"/>
      <c r="AL674" s="5"/>
      <c r="AM674" s="5"/>
    </row>
    <row r="675" spans="1:39" s="4" customFormat="1" ht="15" x14ac:dyDescent="0.25">
      <c r="A675" s="292" t="s">
        <v>665</v>
      </c>
      <c r="B675" s="292" t="s">
        <v>687</v>
      </c>
      <c r="C675" s="292"/>
      <c r="D675" s="293">
        <v>8361</v>
      </c>
      <c r="E675" s="11"/>
      <c r="F675" s="11"/>
      <c r="G675" s="8"/>
      <c r="I675" s="62"/>
      <c r="J675" s="47"/>
      <c r="K675" s="107"/>
      <c r="M675" s="288">
        <v>1</v>
      </c>
      <c r="N675" s="289">
        <v>400</v>
      </c>
      <c r="O675" s="314"/>
      <c r="P675" s="290"/>
      <c r="Q675" s="291"/>
      <c r="S675" s="111"/>
      <c r="T675" s="47"/>
      <c r="V675" s="81"/>
      <c r="W675" s="81"/>
      <c r="X675" s="81"/>
      <c r="Y675" s="81"/>
      <c r="Z675" s="81"/>
      <c r="AA675" s="64"/>
      <c r="AB675" s="5"/>
      <c r="AC675" s="5"/>
      <c r="AD675" s="5"/>
      <c r="AE675" s="5"/>
      <c r="AF675" s="5"/>
      <c r="AG675" s="5"/>
      <c r="AH675" s="5"/>
      <c r="AI675" s="5"/>
      <c r="AJ675" s="5"/>
      <c r="AK675" s="5"/>
      <c r="AL675" s="5"/>
      <c r="AM675" s="5"/>
    </row>
    <row r="676" spans="1:39" s="4" customFormat="1" ht="15" x14ac:dyDescent="0.25">
      <c r="A676" s="292" t="s">
        <v>665</v>
      </c>
      <c r="B676" s="292" t="s">
        <v>488</v>
      </c>
      <c r="C676" s="292"/>
      <c r="D676" s="293">
        <v>8043</v>
      </c>
      <c r="E676" s="11"/>
      <c r="F676" s="11"/>
      <c r="G676" s="8"/>
      <c r="I676" s="62"/>
      <c r="J676" s="47"/>
      <c r="K676" s="107"/>
      <c r="M676" s="288">
        <v>1</v>
      </c>
      <c r="N676" s="289">
        <v>350</v>
      </c>
      <c r="O676" s="314"/>
      <c r="P676" s="290"/>
      <c r="Q676" s="291"/>
      <c r="S676" s="111"/>
      <c r="T676" s="47"/>
      <c r="V676" s="81"/>
      <c r="W676" s="81"/>
      <c r="X676" s="81"/>
      <c r="Y676" s="81"/>
      <c r="Z676" s="81"/>
      <c r="AA676" s="64"/>
      <c r="AB676" s="5"/>
      <c r="AC676" s="5"/>
      <c r="AD676" s="5"/>
      <c r="AE676" s="5"/>
      <c r="AF676" s="5"/>
      <c r="AG676" s="5"/>
      <c r="AH676" s="5"/>
      <c r="AI676" s="5"/>
      <c r="AJ676" s="5"/>
      <c r="AK676" s="5"/>
      <c r="AL676" s="5"/>
      <c r="AM676" s="5"/>
    </row>
    <row r="677" spans="1:39" s="4" customFormat="1" ht="15.75" thickBot="1" x14ac:dyDescent="0.3">
      <c r="A677" s="292" t="s">
        <v>665</v>
      </c>
      <c r="B677" s="292" t="s">
        <v>493</v>
      </c>
      <c r="C677" s="292"/>
      <c r="D677" s="293">
        <v>8094</v>
      </c>
      <c r="E677" s="11"/>
      <c r="F677" s="11"/>
      <c r="G677" s="8"/>
      <c r="I677" s="62"/>
      <c r="J677" s="47"/>
      <c r="K677" s="107"/>
      <c r="M677" s="288">
        <v>2</v>
      </c>
      <c r="N677" s="289">
        <v>600</v>
      </c>
      <c r="O677" s="314"/>
      <c r="P677" s="290">
        <v>3</v>
      </c>
      <c r="Q677" s="291">
        <v>750</v>
      </c>
      <c r="S677" s="111"/>
      <c r="T677" s="47"/>
      <c r="V677" s="81"/>
      <c r="W677" s="81"/>
      <c r="X677" s="81"/>
      <c r="Y677" s="81"/>
      <c r="Z677" s="81"/>
      <c r="AA677" s="64"/>
      <c r="AB677" s="5"/>
      <c r="AC677" s="5"/>
      <c r="AD677" s="5"/>
      <c r="AE677" s="5"/>
      <c r="AF677" s="5"/>
      <c r="AG677" s="5"/>
      <c r="AH677" s="5"/>
      <c r="AI677" s="5"/>
      <c r="AJ677" s="5"/>
      <c r="AK677" s="5"/>
      <c r="AL677" s="5"/>
      <c r="AM677" s="5"/>
    </row>
    <row r="678" spans="1:39" s="4" customFormat="1" ht="15.75" thickBot="1" x14ac:dyDescent="0.3">
      <c r="A678" s="158"/>
      <c r="B678" s="159"/>
      <c r="C678" s="105"/>
      <c r="D678" s="247"/>
      <c r="E678" s="131"/>
      <c r="F678" s="130"/>
      <c r="G678" s="129"/>
      <c r="I678" s="158"/>
      <c r="J678" s="160"/>
      <c r="K678" s="112"/>
      <c r="M678" s="296">
        <f>SUM(M12:M677)</f>
        <v>22317</v>
      </c>
      <c r="N678" s="298">
        <f>SUM(N12:N677)</f>
        <v>806789.3200000003</v>
      </c>
      <c r="P678" s="296">
        <f>SUM(P12:P677)</f>
        <v>24226</v>
      </c>
      <c r="Q678" s="298">
        <f>SUM(Q12:Q677)</f>
        <v>1028361.9300000006</v>
      </c>
      <c r="S678" s="294"/>
      <c r="T678" s="295"/>
      <c r="V678" s="157"/>
      <c r="W678" s="128"/>
      <c r="X678" s="128"/>
      <c r="Y678" s="128"/>
      <c r="Z678" s="127"/>
      <c r="AA678" s="64"/>
      <c r="AB678" s="5"/>
      <c r="AC678" s="5"/>
      <c r="AD678" s="5"/>
      <c r="AE678" s="5"/>
      <c r="AF678" s="5"/>
      <c r="AG678" s="5"/>
      <c r="AH678" s="5"/>
      <c r="AI678" s="5"/>
      <c r="AJ678" s="5"/>
      <c r="AK678" s="5"/>
      <c r="AL678" s="5"/>
      <c r="AM678" s="5"/>
    </row>
    <row r="679" spans="1:39" s="4" customFormat="1" ht="12.75" x14ac:dyDescent="0.2">
      <c r="A679" s="76"/>
      <c r="B679" s="76"/>
      <c r="C679" s="76"/>
      <c r="D679" s="245"/>
      <c r="N679" s="248"/>
      <c r="Q679" s="248"/>
      <c r="V679" s="64"/>
      <c r="W679" s="64"/>
      <c r="X679" s="64"/>
      <c r="Y679" s="64"/>
      <c r="Z679" s="64"/>
      <c r="AA679" s="64"/>
      <c r="AB679" s="5"/>
      <c r="AC679" s="5"/>
      <c r="AD679" s="5"/>
      <c r="AE679" s="5"/>
      <c r="AF679" s="5"/>
      <c r="AG679" s="5"/>
      <c r="AH679" s="5"/>
      <c r="AI679" s="5"/>
      <c r="AJ679" s="5"/>
      <c r="AK679" s="5"/>
      <c r="AL679" s="5"/>
      <c r="AM679" s="5"/>
    </row>
    <row r="680" spans="1:39" s="4" customFormat="1" ht="12.75" x14ac:dyDescent="0.2">
      <c r="A680" s="76"/>
      <c r="B680" s="76"/>
      <c r="C680" s="76"/>
      <c r="D680" s="245"/>
      <c r="N680" s="248"/>
      <c r="Q680" s="248"/>
      <c r="V680" s="64"/>
      <c r="W680" s="64"/>
      <c r="X680" s="64"/>
      <c r="Y680" s="64"/>
      <c r="Z680" s="64"/>
      <c r="AA680" s="64"/>
      <c r="AB680" s="5"/>
      <c r="AC680" s="5"/>
      <c r="AD680" s="5"/>
      <c r="AE680" s="5"/>
      <c r="AF680" s="5"/>
      <c r="AG680" s="5"/>
      <c r="AH680" s="5"/>
      <c r="AI680" s="5"/>
      <c r="AJ680" s="5"/>
      <c r="AK680" s="5"/>
      <c r="AL680" s="5"/>
      <c r="AM680" s="5"/>
    </row>
    <row r="681" spans="1:39" s="4" customFormat="1" ht="12.75" x14ac:dyDescent="0.2">
      <c r="D681" s="245"/>
      <c r="N681" s="248"/>
      <c r="Q681" s="248"/>
      <c r="V681" s="64"/>
      <c r="W681" s="64"/>
      <c r="X681" s="64"/>
      <c r="Y681" s="64"/>
      <c r="Z681" s="64"/>
      <c r="AA681" s="64"/>
      <c r="AB681" s="5"/>
      <c r="AC681" s="5"/>
      <c r="AD681" s="5"/>
      <c r="AE681" s="5"/>
      <c r="AF681" s="5"/>
      <c r="AG681" s="5"/>
      <c r="AH681" s="5"/>
      <c r="AI681" s="5"/>
      <c r="AJ681" s="5"/>
      <c r="AK681" s="5"/>
      <c r="AL681" s="5"/>
      <c r="AM681" s="5"/>
    </row>
    <row r="682" spans="1:39" ht="0" hidden="1" customHeight="1" x14ac:dyDescent="0.2">
      <c r="A682" s="4" t="s">
        <v>213</v>
      </c>
      <c r="B682" s="4" t="s">
        <v>243</v>
      </c>
      <c r="D682" s="245">
        <v>8021</v>
      </c>
    </row>
    <row r="683" spans="1:39" ht="0" hidden="1" customHeight="1" x14ac:dyDescent="0.2">
      <c r="A683" s="4" t="s">
        <v>213</v>
      </c>
      <c r="B683" s="4" t="s">
        <v>244</v>
      </c>
      <c r="D683" s="245">
        <v>8234</v>
      </c>
    </row>
    <row r="684" spans="1:39" ht="0" hidden="1" customHeight="1" x14ac:dyDescent="0.2">
      <c r="A684" s="4" t="s">
        <v>213</v>
      </c>
      <c r="B684" s="4" t="s">
        <v>395</v>
      </c>
      <c r="D684" s="245">
        <v>8094</v>
      </c>
    </row>
    <row r="685" spans="1:39" ht="0" hidden="1" customHeight="1" x14ac:dyDescent="0.2">
      <c r="A685" s="4" t="s">
        <v>213</v>
      </c>
      <c r="B685" s="4" t="s">
        <v>367</v>
      </c>
      <c r="D685" s="245">
        <v>8004</v>
      </c>
    </row>
    <row r="686" spans="1:39" ht="0" hidden="1" customHeight="1" x14ac:dyDescent="0.2">
      <c r="A686" s="4" t="s">
        <v>213</v>
      </c>
      <c r="B686" s="4" t="s">
        <v>245</v>
      </c>
      <c r="D686" s="245">
        <v>8085</v>
      </c>
    </row>
    <row r="687" spans="1:39" ht="0" hidden="1" customHeight="1" x14ac:dyDescent="0.2">
      <c r="A687" s="4" t="s">
        <v>213</v>
      </c>
      <c r="B687" s="4" t="s">
        <v>246</v>
      </c>
      <c r="D687" s="245">
        <v>8234</v>
      </c>
    </row>
    <row r="688" spans="1:39" ht="0" hidden="1" customHeight="1" x14ac:dyDescent="0.2">
      <c r="A688" s="4" t="s">
        <v>213</v>
      </c>
      <c r="B688" s="4" t="s">
        <v>247</v>
      </c>
      <c r="D688" s="245">
        <v>8401</v>
      </c>
    </row>
    <row r="689" spans="1:4" ht="0" hidden="1" customHeight="1" x14ac:dyDescent="0.2">
      <c r="A689" s="4" t="s">
        <v>213</v>
      </c>
      <c r="B689" s="4" t="s">
        <v>248</v>
      </c>
      <c r="D689" s="245">
        <v>8094</v>
      </c>
    </row>
    <row r="690" spans="1:4" ht="0" hidden="1" customHeight="1" x14ac:dyDescent="0.2">
      <c r="A690" s="4" t="s">
        <v>213</v>
      </c>
      <c r="B690" s="4" t="s">
        <v>249</v>
      </c>
      <c r="D690" s="245">
        <v>8043</v>
      </c>
    </row>
    <row r="691" spans="1:4" ht="0" hidden="1" customHeight="1" x14ac:dyDescent="0.2">
      <c r="A691" s="4" t="s">
        <v>213</v>
      </c>
      <c r="B691" s="4" t="s">
        <v>216</v>
      </c>
      <c r="D691" s="245">
        <v>8201</v>
      </c>
    </row>
    <row r="692" spans="1:4" ht="0" hidden="1" customHeight="1" x14ac:dyDescent="0.2">
      <c r="A692" s="4" t="s">
        <v>213</v>
      </c>
      <c r="B692" s="4" t="s">
        <v>399</v>
      </c>
      <c r="D692" s="245">
        <v>8201</v>
      </c>
    </row>
    <row r="693" spans="1:4" ht="0" hidden="1" customHeight="1" x14ac:dyDescent="0.2">
      <c r="A693" s="4" t="s">
        <v>213</v>
      </c>
      <c r="B693" s="4" t="s">
        <v>250</v>
      </c>
      <c r="D693" s="245">
        <v>8009</v>
      </c>
    </row>
    <row r="694" spans="1:4" ht="0" hidden="1" customHeight="1" x14ac:dyDescent="0.2">
      <c r="A694" s="4" t="s">
        <v>213</v>
      </c>
      <c r="B694" s="4" t="s">
        <v>251</v>
      </c>
      <c r="D694" s="245">
        <v>8062</v>
      </c>
    </row>
    <row r="695" spans="1:4" ht="0" hidden="1" customHeight="1" x14ac:dyDescent="0.2">
      <c r="A695" s="4" t="s">
        <v>213</v>
      </c>
      <c r="B695" s="4" t="s">
        <v>252</v>
      </c>
      <c r="D695" s="245">
        <v>8401</v>
      </c>
    </row>
    <row r="696" spans="1:4" ht="0" hidden="1" customHeight="1" x14ac:dyDescent="0.2">
      <c r="A696" s="4" t="s">
        <v>213</v>
      </c>
      <c r="B696" s="4" t="s">
        <v>217</v>
      </c>
      <c r="D696" s="245">
        <v>8234</v>
      </c>
    </row>
    <row r="697" spans="1:4" ht="0" hidden="1" customHeight="1" x14ac:dyDescent="0.2">
      <c r="A697" s="4" t="s">
        <v>213</v>
      </c>
      <c r="B697" s="4" t="s">
        <v>218</v>
      </c>
      <c r="D697" s="245">
        <v>8401</v>
      </c>
    </row>
    <row r="698" spans="1:4" ht="0" hidden="1" customHeight="1" x14ac:dyDescent="0.2">
      <c r="A698" s="4" t="s">
        <v>213</v>
      </c>
      <c r="B698" s="4" t="s">
        <v>253</v>
      </c>
      <c r="D698" s="245">
        <v>8051</v>
      </c>
    </row>
    <row r="699" spans="1:4" ht="0" hidden="1" customHeight="1" x14ac:dyDescent="0.2">
      <c r="A699" s="4" t="s">
        <v>213</v>
      </c>
      <c r="B699" s="4" t="s">
        <v>427</v>
      </c>
      <c r="D699" s="245">
        <v>8401</v>
      </c>
    </row>
    <row r="700" spans="1:4" ht="0" hidden="1" customHeight="1" x14ac:dyDescent="0.2">
      <c r="A700" s="4" t="s">
        <v>213</v>
      </c>
      <c r="B700" s="4" t="s">
        <v>254</v>
      </c>
      <c r="D700" s="245">
        <v>8406</v>
      </c>
    </row>
    <row r="701" spans="1:4" ht="0" hidden="1" customHeight="1" x14ac:dyDescent="0.2">
      <c r="A701" s="4" t="s">
        <v>213</v>
      </c>
      <c r="B701" s="4" t="s">
        <v>255</v>
      </c>
      <c r="D701" s="245">
        <v>8234</v>
      </c>
    </row>
    <row r="702" spans="1:4" ht="0" hidden="1" customHeight="1" x14ac:dyDescent="0.2">
      <c r="A702" s="4" t="s">
        <v>213</v>
      </c>
      <c r="B702" s="4" t="s">
        <v>386</v>
      </c>
      <c r="D702" s="245">
        <v>8081</v>
      </c>
    </row>
    <row r="703" spans="1:4" ht="0" hidden="1" customHeight="1" x14ac:dyDescent="0.2">
      <c r="A703" s="4" t="s">
        <v>213</v>
      </c>
      <c r="B703" s="4" t="s">
        <v>368</v>
      </c>
      <c r="D703" s="245">
        <v>8009</v>
      </c>
    </row>
    <row r="704" spans="1:4" ht="0" hidden="1" customHeight="1" x14ac:dyDescent="0.2">
      <c r="A704" s="4" t="s">
        <v>213</v>
      </c>
      <c r="B704" s="4" t="s">
        <v>256</v>
      </c>
      <c r="D704" s="245">
        <v>8201</v>
      </c>
    </row>
    <row r="705" spans="1:4" ht="0" hidden="1" customHeight="1" x14ac:dyDescent="0.2">
      <c r="A705" s="4" t="s">
        <v>213</v>
      </c>
      <c r="B705" s="4" t="s">
        <v>257</v>
      </c>
      <c r="D705" s="245">
        <v>8097</v>
      </c>
    </row>
    <row r="706" spans="1:4" ht="0" hidden="1" customHeight="1" x14ac:dyDescent="0.2">
      <c r="A706" s="4" t="s">
        <v>213</v>
      </c>
      <c r="B706" s="4" t="s">
        <v>258</v>
      </c>
      <c r="D706" s="245">
        <v>8344</v>
      </c>
    </row>
    <row r="707" spans="1:4" ht="0" hidden="1" customHeight="1" x14ac:dyDescent="0.2">
      <c r="A707" s="4" t="s">
        <v>213</v>
      </c>
      <c r="B707" s="4" t="s">
        <v>259</v>
      </c>
      <c r="D707" s="245">
        <v>8085</v>
      </c>
    </row>
    <row r="708" spans="1:4" ht="0" hidden="1" customHeight="1" x14ac:dyDescent="0.2">
      <c r="A708" s="4" t="s">
        <v>213</v>
      </c>
      <c r="B708" s="4" t="s">
        <v>260</v>
      </c>
      <c r="D708" s="245">
        <v>8080</v>
      </c>
    </row>
    <row r="709" spans="1:4" ht="0" hidden="1" customHeight="1" x14ac:dyDescent="0.2">
      <c r="A709" s="4" t="s">
        <v>213</v>
      </c>
      <c r="B709" s="4" t="s">
        <v>261</v>
      </c>
      <c r="D709" s="245">
        <v>8234</v>
      </c>
    </row>
    <row r="710" spans="1:4" ht="0" hidden="1" customHeight="1" x14ac:dyDescent="0.2">
      <c r="A710" s="4" t="s">
        <v>213</v>
      </c>
      <c r="B710" s="4" t="s">
        <v>262</v>
      </c>
      <c r="D710" s="245">
        <v>8205</v>
      </c>
    </row>
    <row r="711" spans="1:4" ht="0" hidden="1" customHeight="1" x14ac:dyDescent="0.2">
      <c r="A711" s="4" t="s">
        <v>213</v>
      </c>
      <c r="B711" s="4" t="s">
        <v>387</v>
      </c>
      <c r="D711" s="245">
        <v>8081</v>
      </c>
    </row>
    <row r="712" spans="1:4" ht="0" hidden="1" customHeight="1" x14ac:dyDescent="0.2">
      <c r="A712" s="4" t="s">
        <v>213</v>
      </c>
      <c r="B712" s="4" t="s">
        <v>263</v>
      </c>
      <c r="D712" s="245">
        <v>8021</v>
      </c>
    </row>
    <row r="713" spans="1:4" ht="0" hidden="1" customHeight="1" x14ac:dyDescent="0.2">
      <c r="A713" s="4" t="s">
        <v>213</v>
      </c>
      <c r="B713" s="4" t="s">
        <v>219</v>
      </c>
      <c r="D713" s="245">
        <v>8302</v>
      </c>
    </row>
    <row r="714" spans="1:4" ht="0" hidden="1" customHeight="1" x14ac:dyDescent="0.2">
      <c r="A714" s="4" t="s">
        <v>213</v>
      </c>
      <c r="B714" s="4" t="s">
        <v>402</v>
      </c>
      <c r="D714" s="245">
        <v>8215</v>
      </c>
    </row>
    <row r="715" spans="1:4" ht="0" hidden="1" customHeight="1" x14ac:dyDescent="0.2">
      <c r="A715" s="4" t="s">
        <v>213</v>
      </c>
      <c r="B715" s="4" t="s">
        <v>403</v>
      </c>
      <c r="D715" s="245">
        <v>8215</v>
      </c>
    </row>
    <row r="716" spans="1:4" ht="0" hidden="1" customHeight="1" x14ac:dyDescent="0.2">
      <c r="A716" s="4" t="s">
        <v>213</v>
      </c>
      <c r="B716" s="4" t="s">
        <v>264</v>
      </c>
      <c r="D716" s="245">
        <v>8070</v>
      </c>
    </row>
    <row r="717" spans="1:4" ht="0" hidden="1" customHeight="1" x14ac:dyDescent="0.2">
      <c r="A717" s="4" t="s">
        <v>213</v>
      </c>
      <c r="B717" s="4" t="s">
        <v>265</v>
      </c>
      <c r="D717" s="245">
        <v>8332</v>
      </c>
    </row>
    <row r="718" spans="1:4" ht="0" hidden="1" customHeight="1" x14ac:dyDescent="0.2">
      <c r="A718" s="4" t="s">
        <v>213</v>
      </c>
      <c r="B718" s="4" t="s">
        <v>266</v>
      </c>
      <c r="D718" s="245">
        <v>8055</v>
      </c>
    </row>
    <row r="719" spans="1:4" ht="0" hidden="1" customHeight="1" x14ac:dyDescent="0.2">
      <c r="A719" s="4" t="s">
        <v>213</v>
      </c>
      <c r="B719" s="4" t="s">
        <v>426</v>
      </c>
      <c r="D719" s="245">
        <v>8361</v>
      </c>
    </row>
    <row r="720" spans="1:4" ht="0" hidden="1" customHeight="1" x14ac:dyDescent="0.2">
      <c r="A720" s="4" t="s">
        <v>213</v>
      </c>
      <c r="B720" s="4" t="s">
        <v>411</v>
      </c>
      <c r="D720" s="245">
        <v>8302</v>
      </c>
    </row>
    <row r="721" spans="1:4" ht="0" hidden="1" customHeight="1" x14ac:dyDescent="0.2">
      <c r="A721" s="4" t="s">
        <v>213</v>
      </c>
      <c r="B721" s="4" t="s">
        <v>267</v>
      </c>
      <c r="D721" s="245">
        <v>8205</v>
      </c>
    </row>
    <row r="722" spans="1:4" ht="0" hidden="1" customHeight="1" x14ac:dyDescent="0.2">
      <c r="A722" s="4" t="s">
        <v>213</v>
      </c>
      <c r="B722" s="4" t="s">
        <v>268</v>
      </c>
      <c r="D722" s="245">
        <v>8027</v>
      </c>
    </row>
    <row r="723" spans="1:4" ht="0" hidden="1" customHeight="1" x14ac:dyDescent="0.2">
      <c r="A723" s="4" t="s">
        <v>213</v>
      </c>
      <c r="B723" s="4" t="s">
        <v>383</v>
      </c>
      <c r="D723" s="245">
        <v>8079</v>
      </c>
    </row>
    <row r="724" spans="1:4" ht="0" hidden="1" customHeight="1" x14ac:dyDescent="0.2">
      <c r="A724" s="4" t="s">
        <v>213</v>
      </c>
      <c r="B724" s="4" t="s">
        <v>269</v>
      </c>
      <c r="D724" s="245">
        <v>8360</v>
      </c>
    </row>
    <row r="725" spans="1:4" ht="0" hidden="1" customHeight="1" x14ac:dyDescent="0.2">
      <c r="A725" s="4" t="s">
        <v>213</v>
      </c>
      <c r="B725" s="4" t="s">
        <v>270</v>
      </c>
      <c r="D725" s="245">
        <v>8232</v>
      </c>
    </row>
    <row r="726" spans="1:4" ht="0" hidden="1" customHeight="1" x14ac:dyDescent="0.2">
      <c r="A726" s="4" t="s">
        <v>213</v>
      </c>
      <c r="B726" s="4" t="s">
        <v>220</v>
      </c>
      <c r="D726" s="245">
        <v>8098</v>
      </c>
    </row>
    <row r="727" spans="1:4" ht="0" hidden="1" customHeight="1" x14ac:dyDescent="0.2">
      <c r="A727" s="4" t="s">
        <v>213</v>
      </c>
      <c r="B727" s="4" t="s">
        <v>271</v>
      </c>
      <c r="D727" s="245">
        <v>8215</v>
      </c>
    </row>
    <row r="728" spans="1:4" ht="0" hidden="1" customHeight="1" x14ac:dyDescent="0.2">
      <c r="A728" s="4" t="s">
        <v>213</v>
      </c>
      <c r="B728" s="4" t="s">
        <v>371</v>
      </c>
      <c r="D728" s="245">
        <v>8021</v>
      </c>
    </row>
    <row r="729" spans="1:4" ht="0" hidden="1" customHeight="1" x14ac:dyDescent="0.2">
      <c r="A729" s="4" t="s">
        <v>213</v>
      </c>
      <c r="B729" s="4" t="s">
        <v>272</v>
      </c>
      <c r="D729" s="245">
        <v>8012</v>
      </c>
    </row>
    <row r="730" spans="1:4" ht="0" hidden="1" customHeight="1" x14ac:dyDescent="0.2">
      <c r="A730" s="4" t="s">
        <v>213</v>
      </c>
      <c r="B730" s="4" t="s">
        <v>412</v>
      </c>
      <c r="D730" s="245">
        <v>8302</v>
      </c>
    </row>
    <row r="731" spans="1:4" ht="0" hidden="1" customHeight="1" x14ac:dyDescent="0.2">
      <c r="A731" s="4" t="s">
        <v>213</v>
      </c>
      <c r="B731" s="4" t="s">
        <v>273</v>
      </c>
      <c r="D731" s="245">
        <v>8201</v>
      </c>
    </row>
    <row r="732" spans="1:4" ht="0" hidden="1" customHeight="1" x14ac:dyDescent="0.2">
      <c r="A732" s="4" t="s">
        <v>213</v>
      </c>
      <c r="B732" s="4" t="s">
        <v>221</v>
      </c>
      <c r="D732" s="245">
        <v>8021</v>
      </c>
    </row>
    <row r="733" spans="1:4" ht="0" hidden="1" customHeight="1" x14ac:dyDescent="0.2">
      <c r="A733" s="4" t="s">
        <v>213</v>
      </c>
      <c r="B733" s="4" t="s">
        <v>274</v>
      </c>
      <c r="D733" s="245">
        <v>8201</v>
      </c>
    </row>
    <row r="734" spans="1:4" ht="0" hidden="1" customHeight="1" x14ac:dyDescent="0.2">
      <c r="A734" s="4" t="s">
        <v>213</v>
      </c>
      <c r="B734" s="4" t="s">
        <v>370</v>
      </c>
      <c r="D734" s="245">
        <v>8012</v>
      </c>
    </row>
    <row r="735" spans="1:4" ht="0" hidden="1" customHeight="1" x14ac:dyDescent="0.2">
      <c r="A735" s="4" t="s">
        <v>213</v>
      </c>
      <c r="B735" s="4" t="s">
        <v>381</v>
      </c>
      <c r="D735" s="245">
        <v>8071</v>
      </c>
    </row>
    <row r="736" spans="1:4" ht="0" hidden="1" customHeight="1" x14ac:dyDescent="0.2">
      <c r="A736" s="4" t="s">
        <v>213</v>
      </c>
      <c r="B736" s="4" t="s">
        <v>396</v>
      </c>
      <c r="D736" s="245">
        <v>8094</v>
      </c>
    </row>
    <row r="737" spans="1:4" ht="0" hidden="1" customHeight="1" x14ac:dyDescent="0.2">
      <c r="A737" s="4" t="s">
        <v>213</v>
      </c>
      <c r="B737" s="4" t="s">
        <v>275</v>
      </c>
      <c r="D737" s="245">
        <v>8094</v>
      </c>
    </row>
    <row r="738" spans="1:4" ht="0" hidden="1" customHeight="1" x14ac:dyDescent="0.2">
      <c r="A738" s="4" t="s">
        <v>213</v>
      </c>
      <c r="B738" s="4" t="s">
        <v>276</v>
      </c>
      <c r="D738" s="245">
        <v>8081</v>
      </c>
    </row>
    <row r="739" spans="1:4" ht="0" hidden="1" customHeight="1" x14ac:dyDescent="0.2">
      <c r="A739" s="4" t="s">
        <v>213</v>
      </c>
      <c r="B739" s="4" t="s">
        <v>222</v>
      </c>
      <c r="D739" s="245">
        <v>8205</v>
      </c>
    </row>
    <row r="740" spans="1:4" ht="0" hidden="1" customHeight="1" x14ac:dyDescent="0.2">
      <c r="A740" s="4" t="s">
        <v>213</v>
      </c>
      <c r="B740" s="4" t="s">
        <v>277</v>
      </c>
      <c r="D740" s="245">
        <v>8244</v>
      </c>
    </row>
    <row r="741" spans="1:4" ht="0" hidden="1" customHeight="1" x14ac:dyDescent="0.2">
      <c r="A741" s="4" t="s">
        <v>213</v>
      </c>
      <c r="B741" s="4" t="s">
        <v>278</v>
      </c>
      <c r="D741" s="245">
        <v>8205</v>
      </c>
    </row>
    <row r="742" spans="1:4" ht="0" hidden="1" customHeight="1" x14ac:dyDescent="0.2">
      <c r="A742" s="4" t="s">
        <v>213</v>
      </c>
      <c r="B742" s="4" t="s">
        <v>223</v>
      </c>
      <c r="D742" s="245">
        <v>8401</v>
      </c>
    </row>
    <row r="743" spans="1:4" ht="0" hidden="1" customHeight="1" x14ac:dyDescent="0.2">
      <c r="A743" s="4" t="s">
        <v>213</v>
      </c>
      <c r="B743" s="4" t="s">
        <v>224</v>
      </c>
      <c r="D743" s="245">
        <v>8201</v>
      </c>
    </row>
    <row r="744" spans="1:4" ht="0" hidden="1" customHeight="1" x14ac:dyDescent="0.2">
      <c r="A744" s="4" t="s">
        <v>213</v>
      </c>
      <c r="B744" s="4" t="s">
        <v>279</v>
      </c>
      <c r="D744" s="245">
        <v>8080</v>
      </c>
    </row>
    <row r="745" spans="1:4" ht="0" hidden="1" customHeight="1" x14ac:dyDescent="0.2">
      <c r="A745" s="4" t="s">
        <v>213</v>
      </c>
      <c r="B745" s="4" t="s">
        <v>372</v>
      </c>
      <c r="D745" s="245">
        <v>8021</v>
      </c>
    </row>
    <row r="746" spans="1:4" ht="0" hidden="1" customHeight="1" x14ac:dyDescent="0.2">
      <c r="A746" s="4" t="s">
        <v>213</v>
      </c>
      <c r="B746" s="4" t="s">
        <v>406</v>
      </c>
      <c r="D746" s="245">
        <v>8234</v>
      </c>
    </row>
    <row r="747" spans="1:4" ht="0" hidden="1" customHeight="1" x14ac:dyDescent="0.2">
      <c r="A747" s="4" t="s">
        <v>213</v>
      </c>
      <c r="B747" s="4" t="s">
        <v>280</v>
      </c>
      <c r="D747" s="245">
        <v>8234</v>
      </c>
    </row>
    <row r="748" spans="1:4" ht="0" hidden="1" customHeight="1" x14ac:dyDescent="0.2">
      <c r="A748" s="4" t="s">
        <v>213</v>
      </c>
      <c r="B748" s="4" t="s">
        <v>281</v>
      </c>
      <c r="D748" s="245">
        <v>8232</v>
      </c>
    </row>
    <row r="749" spans="1:4" ht="0" hidden="1" customHeight="1" x14ac:dyDescent="0.2">
      <c r="A749" s="4" t="s">
        <v>213</v>
      </c>
      <c r="B749" s="4" t="s">
        <v>410</v>
      </c>
      <c r="D749" s="245">
        <v>8252</v>
      </c>
    </row>
    <row r="750" spans="1:4" ht="0" hidden="1" customHeight="1" x14ac:dyDescent="0.2">
      <c r="A750" s="4" t="s">
        <v>213</v>
      </c>
      <c r="B750" s="4" t="s">
        <v>282</v>
      </c>
      <c r="D750" s="245">
        <v>8234</v>
      </c>
    </row>
    <row r="751" spans="1:4" ht="0" hidden="1" customHeight="1" x14ac:dyDescent="0.2">
      <c r="A751" s="4" t="s">
        <v>213</v>
      </c>
      <c r="B751" s="4" t="s">
        <v>283</v>
      </c>
      <c r="D751" s="245">
        <v>8401</v>
      </c>
    </row>
    <row r="752" spans="1:4" ht="0" hidden="1" customHeight="1" x14ac:dyDescent="0.2">
      <c r="A752" s="4" t="s">
        <v>213</v>
      </c>
      <c r="B752" s="4" t="s">
        <v>423</v>
      </c>
      <c r="D752" s="245">
        <v>8360</v>
      </c>
    </row>
    <row r="753" spans="1:4" ht="0" hidden="1" customHeight="1" x14ac:dyDescent="0.2">
      <c r="A753" s="4" t="s">
        <v>213</v>
      </c>
      <c r="B753" s="4" t="s">
        <v>284</v>
      </c>
      <c r="D753" s="245">
        <v>8328</v>
      </c>
    </row>
    <row r="754" spans="1:4" ht="0" hidden="1" customHeight="1" x14ac:dyDescent="0.2">
      <c r="A754" s="4" t="s">
        <v>213</v>
      </c>
      <c r="B754" s="4" t="s">
        <v>397</v>
      </c>
      <c r="D754" s="245">
        <v>8094</v>
      </c>
    </row>
    <row r="755" spans="1:4" ht="0" hidden="1" customHeight="1" x14ac:dyDescent="0.2">
      <c r="A755" s="4" t="s">
        <v>213</v>
      </c>
      <c r="B755" s="4" t="s">
        <v>225</v>
      </c>
      <c r="D755" s="245">
        <v>8094</v>
      </c>
    </row>
    <row r="756" spans="1:4" ht="0" hidden="1" customHeight="1" x14ac:dyDescent="0.2">
      <c r="A756" s="4" t="s">
        <v>213</v>
      </c>
      <c r="B756" s="4" t="s">
        <v>407</v>
      </c>
      <c r="D756" s="245">
        <v>8234</v>
      </c>
    </row>
    <row r="757" spans="1:4" ht="0" hidden="1" customHeight="1" x14ac:dyDescent="0.2">
      <c r="A757" s="4" t="s">
        <v>213</v>
      </c>
      <c r="B757" s="4" t="s">
        <v>226</v>
      </c>
      <c r="D757" s="245">
        <v>8004</v>
      </c>
    </row>
    <row r="758" spans="1:4" ht="0" hidden="1" customHeight="1" x14ac:dyDescent="0.2">
      <c r="A758" s="4" t="s">
        <v>213</v>
      </c>
      <c r="B758" s="4" t="s">
        <v>285</v>
      </c>
      <c r="D758" s="245">
        <v>8361</v>
      </c>
    </row>
    <row r="759" spans="1:4" ht="0" hidden="1" customHeight="1" x14ac:dyDescent="0.2">
      <c r="A759" s="4" t="s">
        <v>213</v>
      </c>
      <c r="B759" s="4" t="s">
        <v>286</v>
      </c>
      <c r="D759" s="245">
        <v>8069</v>
      </c>
    </row>
    <row r="760" spans="1:4" ht="0" hidden="1" customHeight="1" x14ac:dyDescent="0.2">
      <c r="A760" s="4" t="s">
        <v>213</v>
      </c>
      <c r="B760" s="4" t="s">
        <v>408</v>
      </c>
      <c r="D760" s="245">
        <v>8234</v>
      </c>
    </row>
    <row r="761" spans="1:4" ht="0" hidden="1" customHeight="1" x14ac:dyDescent="0.2">
      <c r="A761" s="4" t="s">
        <v>213</v>
      </c>
      <c r="B761" s="4" t="s">
        <v>287</v>
      </c>
      <c r="D761" s="245">
        <v>8084</v>
      </c>
    </row>
    <row r="762" spans="1:4" ht="0" hidden="1" customHeight="1" x14ac:dyDescent="0.2">
      <c r="A762" s="4" t="s">
        <v>213</v>
      </c>
      <c r="B762" s="4" t="s">
        <v>288</v>
      </c>
      <c r="D762" s="245">
        <v>8083</v>
      </c>
    </row>
    <row r="763" spans="1:4" ht="0" hidden="1" customHeight="1" x14ac:dyDescent="0.2">
      <c r="A763" s="4" t="s">
        <v>213</v>
      </c>
      <c r="B763" s="4" t="s">
        <v>369</v>
      </c>
      <c r="D763" s="245">
        <v>8009</v>
      </c>
    </row>
    <row r="764" spans="1:4" ht="0" hidden="1" customHeight="1" x14ac:dyDescent="0.2">
      <c r="A764" s="4" t="s">
        <v>213</v>
      </c>
      <c r="B764" s="4" t="s">
        <v>289</v>
      </c>
      <c r="D764" s="245">
        <v>8232</v>
      </c>
    </row>
    <row r="765" spans="1:4" ht="0" hidden="1" customHeight="1" x14ac:dyDescent="0.2">
      <c r="A765" s="4" t="s">
        <v>213</v>
      </c>
      <c r="B765" s="4" t="s">
        <v>424</v>
      </c>
      <c r="D765" s="245">
        <v>8360</v>
      </c>
    </row>
    <row r="766" spans="1:4" ht="0" hidden="1" customHeight="1" x14ac:dyDescent="0.2">
      <c r="A766" s="4" t="s">
        <v>213</v>
      </c>
      <c r="B766" s="4" t="s">
        <v>404</v>
      </c>
      <c r="D766" s="245">
        <v>8232</v>
      </c>
    </row>
    <row r="767" spans="1:4" ht="0" hidden="1" customHeight="1" x14ac:dyDescent="0.2">
      <c r="A767" s="4" t="s">
        <v>213</v>
      </c>
      <c r="B767" s="4" t="s">
        <v>290</v>
      </c>
      <c r="D767" s="245">
        <v>8083</v>
      </c>
    </row>
    <row r="768" spans="1:4" ht="0" hidden="1" customHeight="1" x14ac:dyDescent="0.2">
      <c r="A768" s="4" t="s">
        <v>213</v>
      </c>
      <c r="B768" s="4" t="s">
        <v>388</v>
      </c>
      <c r="D768" s="245">
        <v>8081</v>
      </c>
    </row>
    <row r="769" spans="1:4" ht="0" hidden="1" customHeight="1" x14ac:dyDescent="0.2">
      <c r="A769" s="4" t="s">
        <v>213</v>
      </c>
      <c r="B769" s="4" t="s">
        <v>291</v>
      </c>
      <c r="D769" s="245">
        <v>8085</v>
      </c>
    </row>
    <row r="770" spans="1:4" ht="0" hidden="1" customHeight="1" x14ac:dyDescent="0.2">
      <c r="A770" s="4" t="s">
        <v>213</v>
      </c>
      <c r="B770" s="4" t="s">
        <v>292</v>
      </c>
      <c r="D770" s="245">
        <v>8401</v>
      </c>
    </row>
    <row r="771" spans="1:4" ht="0" hidden="1" customHeight="1" x14ac:dyDescent="0.2">
      <c r="A771" s="4" t="s">
        <v>213</v>
      </c>
      <c r="B771" s="4" t="s">
        <v>293</v>
      </c>
      <c r="D771" s="245">
        <v>8332</v>
      </c>
    </row>
    <row r="772" spans="1:4" ht="0" hidden="1" customHeight="1" x14ac:dyDescent="0.2">
      <c r="A772" s="4" t="s">
        <v>213</v>
      </c>
      <c r="B772" s="4" t="s">
        <v>294</v>
      </c>
      <c r="D772" s="245">
        <v>8021</v>
      </c>
    </row>
    <row r="773" spans="1:4" ht="0" hidden="1" customHeight="1" x14ac:dyDescent="0.2">
      <c r="A773" s="4" t="s">
        <v>213</v>
      </c>
      <c r="B773" s="4" t="s">
        <v>378</v>
      </c>
      <c r="D773" s="245">
        <v>8066</v>
      </c>
    </row>
    <row r="774" spans="1:4" ht="0" hidden="1" customHeight="1" x14ac:dyDescent="0.2">
      <c r="A774" s="4" t="s">
        <v>213</v>
      </c>
      <c r="B774" s="4" t="s">
        <v>295</v>
      </c>
      <c r="D774" s="245">
        <v>8012</v>
      </c>
    </row>
    <row r="775" spans="1:4" ht="0" hidden="1" customHeight="1" x14ac:dyDescent="0.2">
      <c r="A775" s="4" t="s">
        <v>213</v>
      </c>
      <c r="B775" s="4" t="s">
        <v>379</v>
      </c>
      <c r="D775" s="245">
        <v>8069</v>
      </c>
    </row>
    <row r="776" spans="1:4" ht="0" hidden="1" customHeight="1" x14ac:dyDescent="0.2">
      <c r="A776" s="4" t="s">
        <v>213</v>
      </c>
      <c r="B776" s="4" t="s">
        <v>394</v>
      </c>
      <c r="D776" s="245">
        <v>8091</v>
      </c>
    </row>
    <row r="777" spans="1:4" ht="0" hidden="1" customHeight="1" x14ac:dyDescent="0.2">
      <c r="A777" s="4" t="s">
        <v>213</v>
      </c>
      <c r="B777" s="4" t="s">
        <v>227</v>
      </c>
      <c r="D777" s="245">
        <v>8028</v>
      </c>
    </row>
    <row r="778" spans="1:4" ht="0" hidden="1" customHeight="1" x14ac:dyDescent="0.2">
      <c r="A778" s="4" t="s">
        <v>213</v>
      </c>
      <c r="B778" s="4" t="s">
        <v>377</v>
      </c>
      <c r="D778" s="245">
        <v>8028</v>
      </c>
    </row>
    <row r="779" spans="1:4" ht="0" hidden="1" customHeight="1" x14ac:dyDescent="0.2">
      <c r="A779" s="4" t="s">
        <v>213</v>
      </c>
      <c r="B779" s="4" t="s">
        <v>296</v>
      </c>
      <c r="D779" s="245">
        <v>8028</v>
      </c>
    </row>
    <row r="780" spans="1:4" ht="0" hidden="1" customHeight="1" x14ac:dyDescent="0.2">
      <c r="A780" s="4" t="s">
        <v>213</v>
      </c>
      <c r="B780" s="4" t="s">
        <v>413</v>
      </c>
      <c r="D780" s="245">
        <v>8302</v>
      </c>
    </row>
    <row r="781" spans="1:4" ht="0" hidden="1" customHeight="1" x14ac:dyDescent="0.2">
      <c r="A781" s="4" t="s">
        <v>213</v>
      </c>
      <c r="B781" s="4" t="s">
        <v>428</v>
      </c>
      <c r="D781" s="245">
        <v>8401</v>
      </c>
    </row>
    <row r="782" spans="1:4" ht="0" hidden="1" customHeight="1" x14ac:dyDescent="0.2">
      <c r="A782" s="4" t="s">
        <v>213</v>
      </c>
      <c r="B782" s="4" t="s">
        <v>297</v>
      </c>
      <c r="D782" s="245">
        <v>8037</v>
      </c>
    </row>
    <row r="783" spans="1:4" ht="0" hidden="1" customHeight="1" x14ac:dyDescent="0.2">
      <c r="A783" s="4" t="s">
        <v>213</v>
      </c>
      <c r="B783" s="4" t="s">
        <v>392</v>
      </c>
      <c r="D783" s="245">
        <v>8089</v>
      </c>
    </row>
    <row r="784" spans="1:4" ht="0" hidden="1" customHeight="1" x14ac:dyDescent="0.2">
      <c r="A784" s="4" t="s">
        <v>213</v>
      </c>
      <c r="B784" s="4" t="s">
        <v>298</v>
      </c>
      <c r="D784" s="245">
        <v>8069</v>
      </c>
    </row>
    <row r="785" spans="1:4" ht="0" hidden="1" customHeight="1" x14ac:dyDescent="0.2">
      <c r="A785" s="4" t="s">
        <v>213</v>
      </c>
      <c r="B785" s="4" t="s">
        <v>215</v>
      </c>
      <c r="D785" s="245">
        <v>8234</v>
      </c>
    </row>
    <row r="786" spans="1:4" ht="0" hidden="1" customHeight="1" x14ac:dyDescent="0.2">
      <c r="A786" s="4" t="s">
        <v>213</v>
      </c>
      <c r="B786" s="4" t="s">
        <v>299</v>
      </c>
      <c r="D786" s="245">
        <v>8069</v>
      </c>
    </row>
    <row r="787" spans="1:4" ht="0" hidden="1" customHeight="1" x14ac:dyDescent="0.2">
      <c r="A787" s="4" t="s">
        <v>213</v>
      </c>
      <c r="B787" s="4" t="s">
        <v>228</v>
      </c>
      <c r="D787" s="245">
        <v>8232</v>
      </c>
    </row>
    <row r="788" spans="1:4" ht="0" hidden="1" customHeight="1" x14ac:dyDescent="0.2">
      <c r="A788" s="4" t="s">
        <v>213</v>
      </c>
      <c r="B788" s="4" t="s">
        <v>300</v>
      </c>
      <c r="D788" s="245">
        <v>8401</v>
      </c>
    </row>
    <row r="789" spans="1:4" ht="0" hidden="1" customHeight="1" x14ac:dyDescent="0.2">
      <c r="A789" s="4" t="s">
        <v>213</v>
      </c>
      <c r="B789" s="4" t="s">
        <v>301</v>
      </c>
      <c r="D789" s="245">
        <v>8401</v>
      </c>
    </row>
    <row r="790" spans="1:4" ht="0" hidden="1" customHeight="1" x14ac:dyDescent="0.2">
      <c r="A790" s="4" t="s">
        <v>213</v>
      </c>
      <c r="B790" s="4" t="s">
        <v>417</v>
      </c>
      <c r="D790" s="245">
        <v>8322</v>
      </c>
    </row>
    <row r="791" spans="1:4" ht="0" hidden="1" customHeight="1" x14ac:dyDescent="0.2">
      <c r="A791" s="4" t="s">
        <v>213</v>
      </c>
      <c r="B791" s="4" t="s">
        <v>414</v>
      </c>
      <c r="D791" s="245">
        <v>8302</v>
      </c>
    </row>
    <row r="792" spans="1:4" ht="0" hidden="1" customHeight="1" x14ac:dyDescent="0.2">
      <c r="A792" s="4" t="s">
        <v>213</v>
      </c>
      <c r="B792" s="4" t="s">
        <v>302</v>
      </c>
      <c r="D792" s="245">
        <v>8401</v>
      </c>
    </row>
    <row r="793" spans="1:4" ht="0" hidden="1" customHeight="1" x14ac:dyDescent="0.2">
      <c r="A793" s="4" t="s">
        <v>213</v>
      </c>
      <c r="B793" s="4" t="s">
        <v>303</v>
      </c>
      <c r="D793" s="245">
        <v>8069</v>
      </c>
    </row>
    <row r="794" spans="1:4" ht="0" hidden="1" customHeight="1" x14ac:dyDescent="0.2">
      <c r="A794" s="4" t="s">
        <v>213</v>
      </c>
      <c r="B794" s="4" t="s">
        <v>304</v>
      </c>
      <c r="D794" s="245">
        <v>8080</v>
      </c>
    </row>
    <row r="795" spans="1:4" ht="0" hidden="1" customHeight="1" x14ac:dyDescent="0.2">
      <c r="A795" s="4" t="s">
        <v>213</v>
      </c>
      <c r="B795" s="4" t="s">
        <v>305</v>
      </c>
      <c r="D795" s="245">
        <v>8055</v>
      </c>
    </row>
    <row r="796" spans="1:4" ht="0" hidden="1" customHeight="1" x14ac:dyDescent="0.2">
      <c r="A796" s="4" t="s">
        <v>213</v>
      </c>
      <c r="B796" s="4" t="s">
        <v>306</v>
      </c>
      <c r="D796" s="245">
        <v>8232</v>
      </c>
    </row>
    <row r="797" spans="1:4" ht="0" hidden="1" customHeight="1" x14ac:dyDescent="0.2">
      <c r="A797" s="4" t="s">
        <v>213</v>
      </c>
      <c r="B797" s="4" t="s">
        <v>307</v>
      </c>
      <c r="D797" s="245">
        <v>8090</v>
      </c>
    </row>
    <row r="798" spans="1:4" ht="0" hidden="1" customHeight="1" x14ac:dyDescent="0.2">
      <c r="A798" s="4" t="s">
        <v>213</v>
      </c>
      <c r="B798" s="4" t="s">
        <v>229</v>
      </c>
      <c r="D798" s="245">
        <v>8205</v>
      </c>
    </row>
    <row r="799" spans="1:4" ht="0" hidden="1" customHeight="1" x14ac:dyDescent="0.2">
      <c r="A799" s="4" t="s">
        <v>213</v>
      </c>
      <c r="B799" s="4" t="s">
        <v>308</v>
      </c>
      <c r="D799" s="245">
        <v>8021</v>
      </c>
    </row>
    <row r="800" spans="1:4" ht="0" hidden="1" customHeight="1" x14ac:dyDescent="0.2">
      <c r="A800" s="4" t="s">
        <v>213</v>
      </c>
      <c r="B800" s="4" t="s">
        <v>309</v>
      </c>
      <c r="D800" s="245">
        <v>8312</v>
      </c>
    </row>
    <row r="801" spans="1:4" ht="0" hidden="1" customHeight="1" x14ac:dyDescent="0.2">
      <c r="A801" s="4" t="s">
        <v>213</v>
      </c>
      <c r="B801" s="4" t="s">
        <v>398</v>
      </c>
      <c r="D801" s="245">
        <v>8094</v>
      </c>
    </row>
    <row r="802" spans="1:4" ht="0" hidden="1" customHeight="1" x14ac:dyDescent="0.2">
      <c r="A802" s="4" t="s">
        <v>213</v>
      </c>
      <c r="B802" s="4" t="s">
        <v>310</v>
      </c>
      <c r="D802" s="245">
        <v>8360</v>
      </c>
    </row>
    <row r="803" spans="1:4" ht="0" hidden="1" customHeight="1" x14ac:dyDescent="0.2">
      <c r="A803" s="4" t="s">
        <v>213</v>
      </c>
      <c r="B803" s="4" t="s">
        <v>311</v>
      </c>
      <c r="D803" s="245">
        <v>8232</v>
      </c>
    </row>
    <row r="804" spans="1:4" ht="0" hidden="1" customHeight="1" x14ac:dyDescent="0.2">
      <c r="A804" s="4" t="s">
        <v>213</v>
      </c>
      <c r="B804" s="4" t="s">
        <v>401</v>
      </c>
      <c r="D804" s="245">
        <v>8210</v>
      </c>
    </row>
    <row r="805" spans="1:4" ht="0" hidden="1" customHeight="1" x14ac:dyDescent="0.2">
      <c r="A805" s="4" t="s">
        <v>213</v>
      </c>
      <c r="B805" s="4" t="s">
        <v>312</v>
      </c>
      <c r="D805" s="245">
        <v>8094</v>
      </c>
    </row>
    <row r="806" spans="1:4" ht="0" hidden="1" customHeight="1" x14ac:dyDescent="0.2">
      <c r="A806" s="4" t="s">
        <v>213</v>
      </c>
      <c r="B806" s="4" t="s">
        <v>313</v>
      </c>
      <c r="D806" s="245">
        <v>8312</v>
      </c>
    </row>
    <row r="807" spans="1:4" ht="0" hidden="1" customHeight="1" x14ac:dyDescent="0.2">
      <c r="A807" s="4" t="s">
        <v>213</v>
      </c>
      <c r="B807" s="4" t="s">
        <v>314</v>
      </c>
      <c r="D807" s="245">
        <v>8232</v>
      </c>
    </row>
    <row r="808" spans="1:4" ht="0" hidden="1" customHeight="1" x14ac:dyDescent="0.2">
      <c r="A808" s="4" t="s">
        <v>213</v>
      </c>
      <c r="B808" s="4" t="s">
        <v>429</v>
      </c>
      <c r="D808" s="245">
        <v>8401</v>
      </c>
    </row>
    <row r="809" spans="1:4" ht="0" hidden="1" customHeight="1" x14ac:dyDescent="0.2">
      <c r="A809" s="4" t="s">
        <v>213</v>
      </c>
      <c r="B809" s="4" t="s">
        <v>315</v>
      </c>
      <c r="D809" s="245">
        <v>8302</v>
      </c>
    </row>
    <row r="810" spans="1:4" ht="0" hidden="1" customHeight="1" x14ac:dyDescent="0.2">
      <c r="A810" s="4" t="s">
        <v>213</v>
      </c>
      <c r="B810" s="4" t="s">
        <v>230</v>
      </c>
      <c r="D810" s="245">
        <v>8094</v>
      </c>
    </row>
    <row r="811" spans="1:4" ht="0" hidden="1" customHeight="1" x14ac:dyDescent="0.2">
      <c r="A811" s="4" t="s">
        <v>213</v>
      </c>
      <c r="B811" s="4" t="s">
        <v>376</v>
      </c>
      <c r="D811" s="245">
        <v>8026</v>
      </c>
    </row>
    <row r="812" spans="1:4" ht="0" hidden="1" customHeight="1" x14ac:dyDescent="0.2">
      <c r="A812" s="4" t="s">
        <v>213</v>
      </c>
      <c r="B812" s="4" t="s">
        <v>316</v>
      </c>
      <c r="D812" s="245">
        <v>8330</v>
      </c>
    </row>
    <row r="813" spans="1:4" ht="0" hidden="1" customHeight="1" x14ac:dyDescent="0.2">
      <c r="A813" s="4" t="s">
        <v>213</v>
      </c>
      <c r="B813" s="4" t="s">
        <v>317</v>
      </c>
      <c r="D813" s="245">
        <v>8332</v>
      </c>
    </row>
    <row r="814" spans="1:4" ht="0" hidden="1" customHeight="1" x14ac:dyDescent="0.2">
      <c r="A814" s="4" t="s">
        <v>213</v>
      </c>
      <c r="B814" s="4" t="s">
        <v>373</v>
      </c>
      <c r="D814" s="245">
        <v>8021</v>
      </c>
    </row>
    <row r="815" spans="1:4" ht="0" hidden="1" customHeight="1" x14ac:dyDescent="0.2">
      <c r="A815" s="4" t="s">
        <v>213</v>
      </c>
      <c r="B815" s="4" t="s">
        <v>318</v>
      </c>
      <c r="D815" s="245">
        <v>8037</v>
      </c>
    </row>
    <row r="816" spans="1:4" ht="0" hidden="1" customHeight="1" x14ac:dyDescent="0.2">
      <c r="A816" s="4" t="s">
        <v>213</v>
      </c>
      <c r="B816" s="4" t="s">
        <v>418</v>
      </c>
      <c r="D816" s="245">
        <v>8322</v>
      </c>
    </row>
    <row r="817" spans="1:4" ht="0" hidden="1" customHeight="1" x14ac:dyDescent="0.2">
      <c r="A817" s="4" t="s">
        <v>213</v>
      </c>
      <c r="B817" s="4" t="s">
        <v>430</v>
      </c>
      <c r="D817" s="245">
        <v>8401</v>
      </c>
    </row>
    <row r="818" spans="1:4" ht="0" hidden="1" customHeight="1" x14ac:dyDescent="0.2">
      <c r="A818" s="4" t="s">
        <v>213</v>
      </c>
      <c r="B818" s="4" t="s">
        <v>319</v>
      </c>
      <c r="D818" s="245">
        <v>8360</v>
      </c>
    </row>
    <row r="819" spans="1:4" ht="0" hidden="1" customHeight="1" x14ac:dyDescent="0.2">
      <c r="A819" s="4" t="s">
        <v>213</v>
      </c>
      <c r="B819" s="4" t="s">
        <v>320</v>
      </c>
      <c r="D819" s="245">
        <v>8361</v>
      </c>
    </row>
    <row r="820" spans="1:4" ht="0" hidden="1" customHeight="1" x14ac:dyDescent="0.2">
      <c r="A820" s="4" t="s">
        <v>213</v>
      </c>
      <c r="B820" s="4" t="s">
        <v>409</v>
      </c>
      <c r="D820" s="245">
        <v>8234</v>
      </c>
    </row>
    <row r="821" spans="1:4" ht="0" hidden="1" customHeight="1" x14ac:dyDescent="0.2">
      <c r="A821" s="4" t="s">
        <v>213</v>
      </c>
      <c r="B821" s="4" t="s">
        <v>374</v>
      </c>
      <c r="D821" s="245">
        <v>8021</v>
      </c>
    </row>
    <row r="822" spans="1:4" ht="0" hidden="1" customHeight="1" x14ac:dyDescent="0.2">
      <c r="A822" s="4" t="s">
        <v>213</v>
      </c>
      <c r="B822" s="4" t="s">
        <v>321</v>
      </c>
      <c r="D822" s="245">
        <v>8312</v>
      </c>
    </row>
    <row r="823" spans="1:4" ht="0" hidden="1" customHeight="1" x14ac:dyDescent="0.2">
      <c r="A823" s="4" t="s">
        <v>213</v>
      </c>
      <c r="B823" s="4" t="s">
        <v>231</v>
      </c>
      <c r="D823" s="245">
        <v>8012</v>
      </c>
    </row>
    <row r="824" spans="1:4" ht="0" hidden="1" customHeight="1" x14ac:dyDescent="0.2">
      <c r="A824" s="4" t="s">
        <v>213</v>
      </c>
      <c r="B824" s="4" t="s">
        <v>322</v>
      </c>
      <c r="D824" s="245">
        <v>8225</v>
      </c>
    </row>
    <row r="825" spans="1:4" ht="0" hidden="1" customHeight="1" x14ac:dyDescent="0.2">
      <c r="A825" s="4" t="s">
        <v>213</v>
      </c>
      <c r="B825" s="4" t="s">
        <v>232</v>
      </c>
      <c r="D825" s="245">
        <v>8232</v>
      </c>
    </row>
    <row r="826" spans="1:4" ht="0" hidden="1" customHeight="1" x14ac:dyDescent="0.2">
      <c r="A826" s="4" t="s">
        <v>213</v>
      </c>
      <c r="B826" s="4" t="s">
        <v>415</v>
      </c>
      <c r="D826" s="245">
        <v>8302</v>
      </c>
    </row>
    <row r="827" spans="1:4" ht="0" hidden="1" customHeight="1" x14ac:dyDescent="0.2">
      <c r="A827" s="4" t="s">
        <v>213</v>
      </c>
      <c r="B827" s="4" t="s">
        <v>323</v>
      </c>
      <c r="D827" s="245">
        <v>8318</v>
      </c>
    </row>
    <row r="828" spans="1:4" ht="0" hidden="1" customHeight="1" x14ac:dyDescent="0.2">
      <c r="A828" s="4" t="s">
        <v>213</v>
      </c>
      <c r="B828" s="4" t="s">
        <v>431</v>
      </c>
      <c r="D828" s="245">
        <v>8401</v>
      </c>
    </row>
    <row r="829" spans="1:4" ht="0" hidden="1" customHeight="1" x14ac:dyDescent="0.2">
      <c r="A829" s="4" t="s">
        <v>213</v>
      </c>
      <c r="B829" s="4" t="s">
        <v>233</v>
      </c>
      <c r="D829" s="245">
        <v>8311</v>
      </c>
    </row>
    <row r="830" spans="1:4" ht="0" hidden="1" customHeight="1" x14ac:dyDescent="0.2">
      <c r="A830" s="4" t="s">
        <v>213</v>
      </c>
      <c r="B830" s="4" t="s">
        <v>384</v>
      </c>
      <c r="D830" s="245">
        <v>8080</v>
      </c>
    </row>
    <row r="831" spans="1:4" ht="0" hidden="1" customHeight="1" x14ac:dyDescent="0.2">
      <c r="A831" s="4" t="s">
        <v>213</v>
      </c>
      <c r="B831" s="4" t="s">
        <v>234</v>
      </c>
      <c r="D831" s="245">
        <v>8312</v>
      </c>
    </row>
    <row r="832" spans="1:4" ht="0" hidden="1" customHeight="1" x14ac:dyDescent="0.2">
      <c r="A832" s="4" t="s">
        <v>213</v>
      </c>
      <c r="B832" s="4" t="s">
        <v>419</v>
      </c>
      <c r="D832" s="245">
        <v>8330</v>
      </c>
    </row>
    <row r="833" spans="1:4" ht="0" hidden="1" customHeight="1" x14ac:dyDescent="0.2">
      <c r="A833" s="4" t="s">
        <v>213</v>
      </c>
      <c r="B833" s="4" t="s">
        <v>324</v>
      </c>
      <c r="D833" s="245">
        <v>8260</v>
      </c>
    </row>
    <row r="834" spans="1:4" ht="0" hidden="1" customHeight="1" x14ac:dyDescent="0.2">
      <c r="A834" s="4" t="s">
        <v>213</v>
      </c>
      <c r="B834" s="4" t="s">
        <v>325</v>
      </c>
      <c r="D834" s="245">
        <v>8079</v>
      </c>
    </row>
    <row r="835" spans="1:4" ht="0" hidden="1" customHeight="1" x14ac:dyDescent="0.2">
      <c r="A835" s="4" t="s">
        <v>213</v>
      </c>
      <c r="B835" s="4" t="s">
        <v>326</v>
      </c>
      <c r="D835" s="245">
        <v>8330</v>
      </c>
    </row>
    <row r="836" spans="1:4" ht="0" hidden="1" customHeight="1" x14ac:dyDescent="0.2">
      <c r="A836" s="4" t="s">
        <v>213</v>
      </c>
      <c r="B836" s="4" t="s">
        <v>327</v>
      </c>
      <c r="D836" s="245">
        <v>8322</v>
      </c>
    </row>
    <row r="837" spans="1:4" ht="0" hidden="1" customHeight="1" x14ac:dyDescent="0.2">
      <c r="A837" s="4" t="s">
        <v>213</v>
      </c>
      <c r="B837" s="4" t="s">
        <v>328</v>
      </c>
      <c r="D837" s="245">
        <v>8401</v>
      </c>
    </row>
    <row r="838" spans="1:4" ht="0" hidden="1" customHeight="1" x14ac:dyDescent="0.2">
      <c r="A838" s="4" t="s">
        <v>213</v>
      </c>
      <c r="B838" s="4" t="s">
        <v>235</v>
      </c>
      <c r="D838" s="245">
        <v>8081</v>
      </c>
    </row>
    <row r="839" spans="1:4" ht="0" hidden="1" customHeight="1" x14ac:dyDescent="0.2">
      <c r="A839" s="4" t="s">
        <v>213</v>
      </c>
      <c r="B839" s="4" t="s">
        <v>329</v>
      </c>
      <c r="D839" s="245">
        <v>8091</v>
      </c>
    </row>
    <row r="840" spans="1:4" ht="0" hidden="1" customHeight="1" x14ac:dyDescent="0.2">
      <c r="A840" s="4" t="s">
        <v>213</v>
      </c>
      <c r="B840" s="4" t="s">
        <v>330</v>
      </c>
      <c r="D840" s="245">
        <v>8049</v>
      </c>
    </row>
    <row r="841" spans="1:4" ht="0" hidden="1" customHeight="1" x14ac:dyDescent="0.2">
      <c r="A841" s="4" t="s">
        <v>213</v>
      </c>
      <c r="B841" s="4" t="s">
        <v>331</v>
      </c>
      <c r="D841" s="245">
        <v>8332</v>
      </c>
    </row>
    <row r="842" spans="1:4" ht="0" hidden="1" customHeight="1" x14ac:dyDescent="0.2">
      <c r="A842" s="4" t="s">
        <v>213</v>
      </c>
      <c r="B842" s="4" t="s">
        <v>332</v>
      </c>
      <c r="D842" s="245">
        <v>8330</v>
      </c>
    </row>
    <row r="843" spans="1:4" ht="0" hidden="1" customHeight="1" x14ac:dyDescent="0.2">
      <c r="A843" s="4" t="s">
        <v>213</v>
      </c>
      <c r="B843" s="4" t="s">
        <v>333</v>
      </c>
      <c r="D843" s="245">
        <v>8360</v>
      </c>
    </row>
    <row r="844" spans="1:4" ht="0" hidden="1" customHeight="1" x14ac:dyDescent="0.2">
      <c r="A844" s="4" t="s">
        <v>213</v>
      </c>
      <c r="B844" s="4" t="s">
        <v>334</v>
      </c>
      <c r="D844" s="245">
        <v>8332</v>
      </c>
    </row>
    <row r="845" spans="1:4" ht="0" hidden="1" customHeight="1" x14ac:dyDescent="0.2">
      <c r="A845" s="4" t="s">
        <v>213</v>
      </c>
      <c r="B845" s="4" t="s">
        <v>236</v>
      </c>
      <c r="D845" s="245">
        <v>8232</v>
      </c>
    </row>
    <row r="846" spans="1:4" ht="0" hidden="1" customHeight="1" x14ac:dyDescent="0.2">
      <c r="A846" s="4" t="s">
        <v>213</v>
      </c>
      <c r="B846" s="4" t="s">
        <v>335</v>
      </c>
      <c r="D846" s="245">
        <v>8027</v>
      </c>
    </row>
    <row r="847" spans="1:4" ht="0" hidden="1" customHeight="1" x14ac:dyDescent="0.2">
      <c r="A847" s="4" t="s">
        <v>213</v>
      </c>
      <c r="B847" s="4" t="s">
        <v>336</v>
      </c>
      <c r="D847" s="245">
        <v>8079</v>
      </c>
    </row>
    <row r="848" spans="1:4" ht="0" hidden="1" customHeight="1" x14ac:dyDescent="0.2">
      <c r="A848" s="4" t="s">
        <v>213</v>
      </c>
      <c r="B848" s="4" t="s">
        <v>389</v>
      </c>
      <c r="D848" s="245">
        <v>8081</v>
      </c>
    </row>
    <row r="849" spans="1:4" ht="0" hidden="1" customHeight="1" x14ac:dyDescent="0.2">
      <c r="A849" s="4" t="s">
        <v>213</v>
      </c>
      <c r="B849" s="4" t="s">
        <v>422</v>
      </c>
      <c r="D849" s="245">
        <v>8332</v>
      </c>
    </row>
    <row r="850" spans="1:4" ht="0" hidden="1" customHeight="1" x14ac:dyDescent="0.2">
      <c r="A850" s="4" t="s">
        <v>213</v>
      </c>
      <c r="B850" s="4" t="s">
        <v>337</v>
      </c>
      <c r="D850" s="245">
        <v>8330</v>
      </c>
    </row>
    <row r="851" spans="1:4" ht="0" hidden="1" customHeight="1" x14ac:dyDescent="0.2">
      <c r="A851" s="4" t="s">
        <v>213</v>
      </c>
      <c r="B851" s="4" t="s">
        <v>420</v>
      </c>
      <c r="D851" s="245">
        <v>8330</v>
      </c>
    </row>
    <row r="852" spans="1:4" ht="0" hidden="1" customHeight="1" x14ac:dyDescent="0.2">
      <c r="A852" s="4" t="s">
        <v>213</v>
      </c>
      <c r="B852" s="4" t="s">
        <v>237</v>
      </c>
      <c r="D852" s="245">
        <v>8012</v>
      </c>
    </row>
    <row r="853" spans="1:4" ht="0" hidden="1" customHeight="1" x14ac:dyDescent="0.2">
      <c r="A853" s="4" t="s">
        <v>213</v>
      </c>
      <c r="B853" s="4" t="s">
        <v>338</v>
      </c>
      <c r="D853" s="245">
        <v>8330</v>
      </c>
    </row>
    <row r="854" spans="1:4" ht="0" hidden="1" customHeight="1" x14ac:dyDescent="0.2">
      <c r="A854" s="4" t="s">
        <v>213</v>
      </c>
      <c r="B854" s="4" t="s">
        <v>390</v>
      </c>
      <c r="D854" s="245">
        <v>8081</v>
      </c>
    </row>
    <row r="855" spans="1:4" ht="0" hidden="1" customHeight="1" x14ac:dyDescent="0.2">
      <c r="A855" s="4" t="s">
        <v>213</v>
      </c>
      <c r="B855" s="4" t="s">
        <v>339</v>
      </c>
      <c r="D855" s="245">
        <v>8344</v>
      </c>
    </row>
    <row r="856" spans="1:4" ht="0" hidden="1" customHeight="1" x14ac:dyDescent="0.2">
      <c r="A856" s="4" t="s">
        <v>213</v>
      </c>
      <c r="B856" s="4" t="s">
        <v>340</v>
      </c>
      <c r="D856" s="245">
        <v>8270</v>
      </c>
    </row>
    <row r="857" spans="1:4" ht="0" hidden="1" customHeight="1" x14ac:dyDescent="0.2">
      <c r="A857" s="4" t="s">
        <v>213</v>
      </c>
      <c r="B857" s="4" t="s">
        <v>385</v>
      </c>
      <c r="D857" s="245">
        <v>8080</v>
      </c>
    </row>
    <row r="858" spans="1:4" ht="0" hidden="1" customHeight="1" x14ac:dyDescent="0.2">
      <c r="A858" s="4" t="s">
        <v>213</v>
      </c>
      <c r="B858" s="4" t="s">
        <v>341</v>
      </c>
      <c r="D858" s="245">
        <v>8406</v>
      </c>
    </row>
    <row r="859" spans="1:4" ht="0" hidden="1" customHeight="1" x14ac:dyDescent="0.2">
      <c r="A859" s="4" t="s">
        <v>213</v>
      </c>
      <c r="B859" s="4" t="s">
        <v>400</v>
      </c>
      <c r="D859" s="245">
        <v>8205</v>
      </c>
    </row>
    <row r="860" spans="1:4" ht="0" hidden="1" customHeight="1" x14ac:dyDescent="0.2">
      <c r="A860" s="4" t="s">
        <v>213</v>
      </c>
      <c r="B860" s="4" t="s">
        <v>342</v>
      </c>
      <c r="D860" s="245">
        <v>8330</v>
      </c>
    </row>
    <row r="861" spans="1:4" ht="0" hidden="1" customHeight="1" x14ac:dyDescent="0.2">
      <c r="A861" s="4" t="s">
        <v>213</v>
      </c>
      <c r="B861" s="4" t="s">
        <v>382</v>
      </c>
      <c r="D861" s="245">
        <v>8078</v>
      </c>
    </row>
    <row r="862" spans="1:4" ht="0" hidden="1" customHeight="1" x14ac:dyDescent="0.2">
      <c r="A862" s="4" t="s">
        <v>213</v>
      </c>
      <c r="B862" s="4" t="s">
        <v>343</v>
      </c>
      <c r="D862" s="245">
        <v>8232</v>
      </c>
    </row>
    <row r="863" spans="1:4" ht="0" hidden="1" customHeight="1" x14ac:dyDescent="0.2">
      <c r="A863" s="4" t="s">
        <v>213</v>
      </c>
      <c r="B863" s="4" t="s">
        <v>344</v>
      </c>
      <c r="D863" s="245">
        <v>8225</v>
      </c>
    </row>
    <row r="864" spans="1:4" ht="0" hidden="1" customHeight="1" x14ac:dyDescent="0.2">
      <c r="A864" s="4" t="s">
        <v>213</v>
      </c>
      <c r="B864" s="4" t="s">
        <v>345</v>
      </c>
      <c r="D864" s="245">
        <v>8360</v>
      </c>
    </row>
    <row r="865" spans="1:4" ht="0" hidden="1" customHeight="1" x14ac:dyDescent="0.2">
      <c r="A865" s="4" t="s">
        <v>213</v>
      </c>
      <c r="B865" s="4" t="s">
        <v>346</v>
      </c>
      <c r="D865" s="245">
        <v>8204</v>
      </c>
    </row>
    <row r="866" spans="1:4" ht="0" hidden="1" customHeight="1" x14ac:dyDescent="0.2">
      <c r="A866" s="4" t="s">
        <v>213</v>
      </c>
      <c r="B866" s="4" t="s">
        <v>238</v>
      </c>
      <c r="D866" s="245">
        <v>8078</v>
      </c>
    </row>
    <row r="867" spans="1:4" ht="0" hidden="1" customHeight="1" x14ac:dyDescent="0.2">
      <c r="A867" s="4" t="s">
        <v>213</v>
      </c>
      <c r="B867" s="4" t="s">
        <v>239</v>
      </c>
      <c r="D867" s="245">
        <v>8201</v>
      </c>
    </row>
    <row r="868" spans="1:4" ht="0" hidden="1" customHeight="1" x14ac:dyDescent="0.2">
      <c r="A868" s="4" t="s">
        <v>213</v>
      </c>
      <c r="B868" s="4" t="s">
        <v>347</v>
      </c>
      <c r="D868" s="245">
        <v>8234</v>
      </c>
    </row>
    <row r="869" spans="1:4" ht="0" hidden="1" customHeight="1" x14ac:dyDescent="0.2">
      <c r="A869" s="4" t="s">
        <v>213</v>
      </c>
      <c r="B869" s="4" t="s">
        <v>348</v>
      </c>
      <c r="D869" s="245">
        <v>8330</v>
      </c>
    </row>
    <row r="870" spans="1:4" ht="0" hidden="1" customHeight="1" x14ac:dyDescent="0.2">
      <c r="A870" s="4" t="s">
        <v>213</v>
      </c>
      <c r="B870" s="4" t="s">
        <v>240</v>
      </c>
      <c r="D870" s="245">
        <v>8081</v>
      </c>
    </row>
    <row r="871" spans="1:4" ht="0" hidden="1" customHeight="1" x14ac:dyDescent="0.2">
      <c r="A871" s="4" t="s">
        <v>213</v>
      </c>
      <c r="B871" s="4" t="s">
        <v>391</v>
      </c>
      <c r="D871" s="245">
        <v>8081</v>
      </c>
    </row>
    <row r="872" spans="1:4" ht="0" hidden="1" customHeight="1" x14ac:dyDescent="0.2">
      <c r="A872" s="4" t="s">
        <v>213</v>
      </c>
      <c r="B872" s="4" t="s">
        <v>432</v>
      </c>
      <c r="D872" s="245">
        <v>8401</v>
      </c>
    </row>
    <row r="873" spans="1:4" ht="0" hidden="1" customHeight="1" x14ac:dyDescent="0.2">
      <c r="A873" s="4" t="s">
        <v>213</v>
      </c>
      <c r="B873" s="4" t="s">
        <v>393</v>
      </c>
      <c r="D873" s="245">
        <v>8090</v>
      </c>
    </row>
    <row r="874" spans="1:4" ht="0" hidden="1" customHeight="1" x14ac:dyDescent="0.2">
      <c r="A874" s="4" t="s">
        <v>213</v>
      </c>
      <c r="B874" s="4" t="s">
        <v>349</v>
      </c>
      <c r="D874" s="245">
        <v>8360</v>
      </c>
    </row>
    <row r="875" spans="1:4" ht="0" hidden="1" customHeight="1" x14ac:dyDescent="0.2">
      <c r="A875" s="4" t="s">
        <v>213</v>
      </c>
      <c r="B875" s="4" t="s">
        <v>350</v>
      </c>
      <c r="D875" s="245">
        <v>8021</v>
      </c>
    </row>
    <row r="876" spans="1:4" ht="0" hidden="1" customHeight="1" x14ac:dyDescent="0.2">
      <c r="A876" s="4" t="s">
        <v>213</v>
      </c>
      <c r="B876" s="4" t="s">
        <v>351</v>
      </c>
      <c r="D876" s="245">
        <v>8330</v>
      </c>
    </row>
    <row r="877" spans="1:4" ht="0" hidden="1" customHeight="1" x14ac:dyDescent="0.2">
      <c r="A877" s="4" t="s">
        <v>213</v>
      </c>
      <c r="B877" s="4" t="s">
        <v>352</v>
      </c>
      <c r="D877" s="245">
        <v>8232</v>
      </c>
    </row>
    <row r="878" spans="1:4" ht="0" hidden="1" customHeight="1" x14ac:dyDescent="0.2">
      <c r="A878" s="4" t="s">
        <v>213</v>
      </c>
      <c r="B878" s="4" t="s">
        <v>353</v>
      </c>
      <c r="D878" s="245">
        <v>8360</v>
      </c>
    </row>
    <row r="879" spans="1:4" ht="0" hidden="1" customHeight="1" x14ac:dyDescent="0.2">
      <c r="A879" s="4" t="s">
        <v>213</v>
      </c>
      <c r="B879" s="4" t="s">
        <v>421</v>
      </c>
      <c r="D879" s="245">
        <v>8330</v>
      </c>
    </row>
    <row r="880" spans="1:4" ht="0" hidden="1" customHeight="1" x14ac:dyDescent="0.2">
      <c r="A880" s="4" t="s">
        <v>213</v>
      </c>
      <c r="B880" s="4" t="s">
        <v>425</v>
      </c>
      <c r="D880" s="245">
        <v>8360</v>
      </c>
    </row>
    <row r="881" spans="1:4" ht="0" hidden="1" customHeight="1" x14ac:dyDescent="0.2">
      <c r="A881" s="4" t="s">
        <v>213</v>
      </c>
      <c r="B881" s="4" t="s">
        <v>354</v>
      </c>
      <c r="D881" s="245">
        <v>8360</v>
      </c>
    </row>
    <row r="882" spans="1:4" ht="0" hidden="1" customHeight="1" x14ac:dyDescent="0.2">
      <c r="A882" s="4" t="s">
        <v>213</v>
      </c>
      <c r="B882" s="4" t="s">
        <v>355</v>
      </c>
      <c r="D882" s="245">
        <v>8360</v>
      </c>
    </row>
    <row r="883" spans="1:4" ht="0" hidden="1" customHeight="1" x14ac:dyDescent="0.2">
      <c r="A883" s="4" t="s">
        <v>213</v>
      </c>
      <c r="B883" s="4" t="s">
        <v>356</v>
      </c>
      <c r="D883" s="245">
        <v>8045</v>
      </c>
    </row>
    <row r="884" spans="1:4" ht="0" hidden="1" customHeight="1" x14ac:dyDescent="0.2">
      <c r="A884" s="4" t="s">
        <v>213</v>
      </c>
      <c r="B884" s="4" t="s">
        <v>375</v>
      </c>
      <c r="D884" s="245">
        <v>8021</v>
      </c>
    </row>
    <row r="885" spans="1:4" ht="0" hidden="1" customHeight="1" x14ac:dyDescent="0.2">
      <c r="A885" s="4" t="s">
        <v>213</v>
      </c>
      <c r="B885" s="4" t="s">
        <v>357</v>
      </c>
      <c r="D885" s="245">
        <v>8021</v>
      </c>
    </row>
    <row r="886" spans="1:4" ht="0" hidden="1" customHeight="1" x14ac:dyDescent="0.2">
      <c r="A886" s="4" t="s">
        <v>213</v>
      </c>
      <c r="B886" s="4" t="s">
        <v>358</v>
      </c>
      <c r="D886" s="245">
        <v>8402</v>
      </c>
    </row>
    <row r="887" spans="1:4" ht="0" hidden="1" customHeight="1" x14ac:dyDescent="0.2">
      <c r="A887" s="4" t="s">
        <v>213</v>
      </c>
      <c r="B887" s="4" t="s">
        <v>241</v>
      </c>
      <c r="D887" s="245">
        <v>8081</v>
      </c>
    </row>
    <row r="888" spans="1:4" ht="0" hidden="1" customHeight="1" x14ac:dyDescent="0.2">
      <c r="A888" s="4" t="s">
        <v>213</v>
      </c>
      <c r="B888" s="4" t="s">
        <v>359</v>
      </c>
      <c r="D888" s="245">
        <v>8070</v>
      </c>
    </row>
    <row r="889" spans="1:4" ht="0" hidden="1" customHeight="1" x14ac:dyDescent="0.2">
      <c r="A889" s="4" t="s">
        <v>213</v>
      </c>
      <c r="B889" s="4" t="s">
        <v>360</v>
      </c>
      <c r="D889" s="245">
        <v>8401</v>
      </c>
    </row>
    <row r="890" spans="1:4" ht="0" hidden="1" customHeight="1" x14ac:dyDescent="0.2">
      <c r="A890" s="4" t="s">
        <v>213</v>
      </c>
      <c r="B890" s="4" t="s">
        <v>361</v>
      </c>
      <c r="D890" s="245">
        <v>8332</v>
      </c>
    </row>
    <row r="891" spans="1:4" ht="0" hidden="1" customHeight="1" x14ac:dyDescent="0.2">
      <c r="A891" s="4" t="s">
        <v>213</v>
      </c>
      <c r="B891" s="4" t="s">
        <v>362</v>
      </c>
      <c r="D891" s="245">
        <v>8062</v>
      </c>
    </row>
    <row r="892" spans="1:4" ht="0" hidden="1" customHeight="1" x14ac:dyDescent="0.2">
      <c r="A892" s="4" t="s">
        <v>213</v>
      </c>
      <c r="B892" s="4" t="s">
        <v>363</v>
      </c>
      <c r="D892" s="245">
        <v>8360</v>
      </c>
    </row>
    <row r="893" spans="1:4" ht="0" hidden="1" customHeight="1" x14ac:dyDescent="0.2">
      <c r="A893" s="4" t="s">
        <v>213</v>
      </c>
      <c r="B893" s="4" t="s">
        <v>380</v>
      </c>
      <c r="D893" s="245">
        <v>8069</v>
      </c>
    </row>
    <row r="894" spans="1:4" ht="0" hidden="1" customHeight="1" x14ac:dyDescent="0.2">
      <c r="A894" s="4" t="s">
        <v>213</v>
      </c>
      <c r="B894" s="4" t="s">
        <v>416</v>
      </c>
      <c r="D894" s="245">
        <v>8302</v>
      </c>
    </row>
    <row r="895" spans="1:4" ht="0" hidden="1" customHeight="1" x14ac:dyDescent="0.2">
      <c r="A895" s="4" t="s">
        <v>213</v>
      </c>
      <c r="B895" s="4" t="s">
        <v>364</v>
      </c>
      <c r="D895" s="245">
        <v>8360</v>
      </c>
    </row>
    <row r="896" spans="1:4" ht="0" hidden="1" customHeight="1" x14ac:dyDescent="0.2">
      <c r="A896" s="4" t="s">
        <v>213</v>
      </c>
      <c r="B896" s="4" t="s">
        <v>242</v>
      </c>
      <c r="D896" s="245">
        <v>8302</v>
      </c>
    </row>
    <row r="897" spans="1:4" ht="0" hidden="1" customHeight="1" x14ac:dyDescent="0.2">
      <c r="A897" s="4" t="s">
        <v>213</v>
      </c>
      <c r="B897" s="4" t="s">
        <v>365</v>
      </c>
      <c r="D897" s="245">
        <v>8332</v>
      </c>
    </row>
    <row r="898" spans="1:4" ht="0" hidden="1" customHeight="1" x14ac:dyDescent="0.2">
      <c r="A898" s="4" t="s">
        <v>213</v>
      </c>
      <c r="B898" s="4" t="s">
        <v>366</v>
      </c>
      <c r="D898" s="245">
        <v>8332</v>
      </c>
    </row>
    <row r="899" spans="1:4" ht="0" hidden="1" customHeight="1" x14ac:dyDescent="0.2">
      <c r="A899" s="4" t="s">
        <v>213</v>
      </c>
      <c r="B899" s="4" t="s">
        <v>405</v>
      </c>
      <c r="D899" s="245">
        <v>8232</v>
      </c>
    </row>
  </sheetData>
  <sortState xmlns:xlrd2="http://schemas.microsoft.com/office/spreadsheetml/2017/richdata2" ref="A12:Z677">
    <sortCondition ref="A12:A677"/>
  </sortState>
  <mergeCells count="15">
    <mergeCell ref="I2:K2"/>
    <mergeCell ref="M2:N2"/>
    <mergeCell ref="V2:W2"/>
    <mergeCell ref="A2:B2"/>
    <mergeCell ref="A7:G8"/>
    <mergeCell ref="I5:L6"/>
    <mergeCell ref="M5:Q7"/>
    <mergeCell ref="Z41:Z50"/>
    <mergeCell ref="V52:Z52"/>
    <mergeCell ref="Z53:Z58"/>
    <mergeCell ref="V12:Z12"/>
    <mergeCell ref="Z13:Z25"/>
    <mergeCell ref="V28:Z28"/>
    <mergeCell ref="Z29:Z38"/>
    <mergeCell ref="V40:Z40"/>
  </mergeCells>
  <pageMargins left="0.7" right="0.7" top="0.75" bottom="0.75" header="0.3" footer="0.3"/>
  <pageSetup scale="39" orientation="portrait" r:id="rId1"/>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1"/>
  </sheetPr>
  <dimension ref="A1:XFD1048566"/>
  <sheetViews>
    <sheetView zoomScale="85" zoomScaleNormal="85" workbookViewId="0">
      <selection activeCell="A6" sqref="A6:E6"/>
    </sheetView>
  </sheetViews>
  <sheetFormatPr defaultColWidth="0" defaultRowHeight="12.75" zeroHeight="1" x14ac:dyDescent="0.2"/>
  <cols>
    <col min="1" max="1" width="35.7109375" style="5" customWidth="1"/>
    <col min="2" max="2" width="27.28515625" style="5" bestFit="1" customWidth="1"/>
    <col min="3" max="3" width="24.140625" style="5" bestFit="1" customWidth="1"/>
    <col min="4" max="4" width="33.140625" style="5" bestFit="1" customWidth="1"/>
    <col min="5" max="5" width="66" style="4" customWidth="1"/>
    <col min="6" max="10" width="0" style="5" hidden="1" customWidth="1"/>
    <col min="11" max="16383" width="8.85546875" style="5" hidden="1"/>
    <col min="16384" max="16384" width="65.140625" style="5" hidden="1" customWidth="1"/>
  </cols>
  <sheetData>
    <row r="1" spans="1:16384" ht="13.5" thickBot="1" x14ac:dyDescent="0.25">
      <c r="A1" s="59" t="s">
        <v>151</v>
      </c>
      <c r="B1" s="4"/>
      <c r="C1" s="4"/>
      <c r="D1" s="4"/>
    </row>
    <row r="2" spans="1:16384" ht="65.45" customHeight="1" thickBot="1" x14ac:dyDescent="0.25">
      <c r="A2" s="435" t="s">
        <v>152</v>
      </c>
      <c r="B2" s="437"/>
      <c r="C2" s="19"/>
      <c r="D2" s="19"/>
      <c r="E2" s="16"/>
      <c r="F2" s="26"/>
      <c r="G2" s="26"/>
      <c r="H2" s="26"/>
      <c r="I2" s="26"/>
      <c r="J2" s="26"/>
    </row>
    <row r="3" spans="1:16384" s="4" customFormat="1" x14ac:dyDescent="0.2">
      <c r="F3" s="4" t="s">
        <v>153</v>
      </c>
      <c r="G3" s="4" t="s">
        <v>153</v>
      </c>
      <c r="H3" s="4" t="s">
        <v>153</v>
      </c>
      <c r="I3" s="4" t="s">
        <v>153</v>
      </c>
      <c r="J3" s="4" t="s">
        <v>153</v>
      </c>
      <c r="K3" s="4" t="s">
        <v>153</v>
      </c>
      <c r="L3" s="4" t="s">
        <v>153</v>
      </c>
      <c r="M3" s="4" t="s">
        <v>153</v>
      </c>
      <c r="N3" s="4" t="s">
        <v>153</v>
      </c>
      <c r="O3" s="4" t="s">
        <v>153</v>
      </c>
      <c r="P3" s="4" t="s">
        <v>153</v>
      </c>
      <c r="Q3" s="4" t="s">
        <v>153</v>
      </c>
      <c r="R3" s="4" t="s">
        <v>153</v>
      </c>
      <c r="S3" s="4" t="s">
        <v>153</v>
      </c>
      <c r="T3" s="4" t="s">
        <v>153</v>
      </c>
      <c r="U3" s="4" t="s">
        <v>153</v>
      </c>
      <c r="V3" s="4" t="s">
        <v>153</v>
      </c>
      <c r="W3" s="4" t="s">
        <v>153</v>
      </c>
      <c r="X3" s="4" t="s">
        <v>153</v>
      </c>
      <c r="Y3" s="4" t="s">
        <v>153</v>
      </c>
      <c r="Z3" s="4" t="s">
        <v>153</v>
      </c>
      <c r="AA3" s="4" t="s">
        <v>153</v>
      </c>
      <c r="AB3" s="4" t="s">
        <v>153</v>
      </c>
      <c r="AC3" s="4" t="s">
        <v>153</v>
      </c>
      <c r="AD3" s="4" t="s">
        <v>153</v>
      </c>
      <c r="AE3" s="4" t="s">
        <v>153</v>
      </c>
      <c r="AF3" s="4" t="s">
        <v>153</v>
      </c>
      <c r="AG3" s="4" t="s">
        <v>153</v>
      </c>
      <c r="AH3" s="4" t="s">
        <v>153</v>
      </c>
      <c r="AI3" s="4" t="s">
        <v>153</v>
      </c>
      <c r="AJ3" s="4" t="s">
        <v>153</v>
      </c>
      <c r="AK3" s="4" t="s">
        <v>153</v>
      </c>
      <c r="AL3" s="4" t="s">
        <v>153</v>
      </c>
      <c r="AM3" s="4" t="s">
        <v>153</v>
      </c>
      <c r="AN3" s="4" t="s">
        <v>153</v>
      </c>
      <c r="AO3" s="4" t="s">
        <v>153</v>
      </c>
      <c r="AP3" s="4" t="s">
        <v>153</v>
      </c>
      <c r="AQ3" s="4" t="s">
        <v>153</v>
      </c>
      <c r="AR3" s="4" t="s">
        <v>153</v>
      </c>
      <c r="AS3" s="4" t="s">
        <v>153</v>
      </c>
      <c r="AT3" s="4" t="s">
        <v>153</v>
      </c>
      <c r="AU3" s="4" t="s">
        <v>153</v>
      </c>
      <c r="AV3" s="4" t="s">
        <v>153</v>
      </c>
      <c r="AW3" s="4" t="s">
        <v>153</v>
      </c>
      <c r="AX3" s="4" t="s">
        <v>153</v>
      </c>
      <c r="AY3" s="4" t="s">
        <v>153</v>
      </c>
      <c r="AZ3" s="4" t="s">
        <v>153</v>
      </c>
      <c r="BA3" s="4" t="s">
        <v>153</v>
      </c>
      <c r="BB3" s="4" t="s">
        <v>153</v>
      </c>
      <c r="BC3" s="4" t="s">
        <v>153</v>
      </c>
      <c r="BD3" s="4" t="s">
        <v>153</v>
      </c>
      <c r="BE3" s="4" t="s">
        <v>153</v>
      </c>
      <c r="BF3" s="4" t="s">
        <v>153</v>
      </c>
      <c r="BG3" s="4" t="s">
        <v>153</v>
      </c>
      <c r="BH3" s="4" t="s">
        <v>153</v>
      </c>
      <c r="BI3" s="4" t="s">
        <v>153</v>
      </c>
      <c r="BJ3" s="4" t="s">
        <v>153</v>
      </c>
      <c r="BK3" s="4" t="s">
        <v>153</v>
      </c>
      <c r="BL3" s="4" t="s">
        <v>153</v>
      </c>
      <c r="BM3" s="4" t="s">
        <v>153</v>
      </c>
      <c r="BN3" s="4" t="s">
        <v>153</v>
      </c>
      <c r="BO3" s="4" t="s">
        <v>153</v>
      </c>
      <c r="BP3" s="4" t="s">
        <v>153</v>
      </c>
      <c r="BQ3" s="4" t="s">
        <v>153</v>
      </c>
      <c r="BR3" s="4" t="s">
        <v>153</v>
      </c>
      <c r="BS3" s="4" t="s">
        <v>153</v>
      </c>
      <c r="BT3" s="4" t="s">
        <v>153</v>
      </c>
      <c r="BU3" s="4" t="s">
        <v>153</v>
      </c>
      <c r="BV3" s="4" t="s">
        <v>153</v>
      </c>
      <c r="BW3" s="4" t="s">
        <v>153</v>
      </c>
      <c r="BX3" s="4" t="s">
        <v>153</v>
      </c>
      <c r="BY3" s="4" t="s">
        <v>153</v>
      </c>
      <c r="BZ3" s="4" t="s">
        <v>153</v>
      </c>
      <c r="CA3" s="4" t="s">
        <v>153</v>
      </c>
      <c r="CB3" s="4" t="s">
        <v>153</v>
      </c>
      <c r="CC3" s="4" t="s">
        <v>153</v>
      </c>
      <c r="CD3" s="4" t="s">
        <v>153</v>
      </c>
      <c r="CE3" s="4" t="s">
        <v>153</v>
      </c>
      <c r="CF3" s="4" t="s">
        <v>153</v>
      </c>
      <c r="CG3" s="4" t="s">
        <v>153</v>
      </c>
      <c r="CH3" s="4" t="s">
        <v>153</v>
      </c>
      <c r="CI3" s="4" t="s">
        <v>153</v>
      </c>
      <c r="CJ3" s="4" t="s">
        <v>153</v>
      </c>
      <c r="CK3" s="4" t="s">
        <v>153</v>
      </c>
      <c r="CL3" s="4" t="s">
        <v>153</v>
      </c>
      <c r="CM3" s="4" t="s">
        <v>153</v>
      </c>
      <c r="CN3" s="4" t="s">
        <v>153</v>
      </c>
      <c r="CO3" s="4" t="s">
        <v>153</v>
      </c>
      <c r="CP3" s="4" t="s">
        <v>153</v>
      </c>
      <c r="CQ3" s="4" t="s">
        <v>153</v>
      </c>
      <c r="CR3" s="4" t="s">
        <v>153</v>
      </c>
      <c r="CS3" s="4" t="s">
        <v>153</v>
      </c>
      <c r="CT3" s="4" t="s">
        <v>153</v>
      </c>
      <c r="CU3" s="4" t="s">
        <v>153</v>
      </c>
      <c r="CV3" s="4" t="s">
        <v>153</v>
      </c>
      <c r="CW3" s="4" t="s">
        <v>153</v>
      </c>
      <c r="CX3" s="4" t="s">
        <v>153</v>
      </c>
      <c r="CY3" s="4" t="s">
        <v>153</v>
      </c>
      <c r="CZ3" s="4" t="s">
        <v>153</v>
      </c>
      <c r="DA3" s="4" t="s">
        <v>153</v>
      </c>
      <c r="DB3" s="4" t="s">
        <v>153</v>
      </c>
      <c r="DC3" s="4" t="s">
        <v>153</v>
      </c>
      <c r="DD3" s="4" t="s">
        <v>153</v>
      </c>
      <c r="DE3" s="4" t="s">
        <v>153</v>
      </c>
      <c r="DF3" s="4" t="s">
        <v>153</v>
      </c>
      <c r="DG3" s="4" t="s">
        <v>153</v>
      </c>
      <c r="DH3" s="4" t="s">
        <v>153</v>
      </c>
      <c r="DI3" s="4" t="s">
        <v>153</v>
      </c>
      <c r="DJ3" s="4" t="s">
        <v>153</v>
      </c>
      <c r="DK3" s="4" t="s">
        <v>153</v>
      </c>
      <c r="DL3" s="4" t="s">
        <v>153</v>
      </c>
      <c r="DM3" s="4" t="s">
        <v>153</v>
      </c>
      <c r="DN3" s="4" t="s">
        <v>153</v>
      </c>
      <c r="DO3" s="4" t="s">
        <v>153</v>
      </c>
      <c r="DP3" s="4" t="s">
        <v>153</v>
      </c>
      <c r="DQ3" s="4" t="s">
        <v>153</v>
      </c>
      <c r="DR3" s="4" t="s">
        <v>153</v>
      </c>
      <c r="DS3" s="4" t="s">
        <v>153</v>
      </c>
      <c r="DT3" s="4" t="s">
        <v>153</v>
      </c>
      <c r="DU3" s="4" t="s">
        <v>153</v>
      </c>
      <c r="DV3" s="4" t="s">
        <v>153</v>
      </c>
      <c r="DW3" s="4" t="s">
        <v>153</v>
      </c>
      <c r="DX3" s="4" t="s">
        <v>153</v>
      </c>
      <c r="DY3" s="4" t="s">
        <v>153</v>
      </c>
      <c r="DZ3" s="4" t="s">
        <v>153</v>
      </c>
      <c r="EA3" s="4" t="s">
        <v>153</v>
      </c>
      <c r="EB3" s="4" t="s">
        <v>153</v>
      </c>
      <c r="EC3" s="4" t="s">
        <v>153</v>
      </c>
      <c r="ED3" s="4" t="s">
        <v>153</v>
      </c>
      <c r="EE3" s="4" t="s">
        <v>153</v>
      </c>
      <c r="EF3" s="4" t="s">
        <v>153</v>
      </c>
      <c r="EG3" s="4" t="s">
        <v>153</v>
      </c>
      <c r="EH3" s="4" t="s">
        <v>153</v>
      </c>
      <c r="EI3" s="4" t="s">
        <v>153</v>
      </c>
      <c r="EJ3" s="4" t="s">
        <v>153</v>
      </c>
      <c r="EK3" s="4" t="s">
        <v>153</v>
      </c>
      <c r="EL3" s="4" t="s">
        <v>153</v>
      </c>
      <c r="EM3" s="4" t="s">
        <v>153</v>
      </c>
      <c r="EN3" s="4" t="s">
        <v>153</v>
      </c>
      <c r="EO3" s="4" t="s">
        <v>153</v>
      </c>
      <c r="EP3" s="4" t="s">
        <v>153</v>
      </c>
      <c r="EQ3" s="4" t="s">
        <v>153</v>
      </c>
      <c r="ER3" s="4" t="s">
        <v>153</v>
      </c>
      <c r="ES3" s="4" t="s">
        <v>153</v>
      </c>
      <c r="ET3" s="4" t="s">
        <v>153</v>
      </c>
      <c r="EU3" s="4" t="s">
        <v>153</v>
      </c>
      <c r="EV3" s="4" t="s">
        <v>153</v>
      </c>
      <c r="EW3" s="4" t="s">
        <v>153</v>
      </c>
      <c r="EX3" s="4" t="s">
        <v>153</v>
      </c>
      <c r="EY3" s="4" t="s">
        <v>153</v>
      </c>
      <c r="EZ3" s="4" t="s">
        <v>153</v>
      </c>
      <c r="FA3" s="4" t="s">
        <v>153</v>
      </c>
      <c r="FB3" s="4" t="s">
        <v>153</v>
      </c>
      <c r="FC3" s="4" t="s">
        <v>153</v>
      </c>
      <c r="FD3" s="4" t="s">
        <v>153</v>
      </c>
      <c r="FE3" s="4" t="s">
        <v>153</v>
      </c>
      <c r="FF3" s="4" t="s">
        <v>153</v>
      </c>
      <c r="FG3" s="4" t="s">
        <v>153</v>
      </c>
      <c r="FH3" s="4" t="s">
        <v>153</v>
      </c>
      <c r="FI3" s="4" t="s">
        <v>153</v>
      </c>
      <c r="FJ3" s="4" t="s">
        <v>153</v>
      </c>
      <c r="FK3" s="4" t="s">
        <v>153</v>
      </c>
      <c r="FL3" s="4" t="s">
        <v>153</v>
      </c>
      <c r="FM3" s="4" t="s">
        <v>153</v>
      </c>
      <c r="FN3" s="4" t="s">
        <v>153</v>
      </c>
      <c r="FO3" s="4" t="s">
        <v>153</v>
      </c>
      <c r="FP3" s="4" t="s">
        <v>153</v>
      </c>
      <c r="FQ3" s="4" t="s">
        <v>153</v>
      </c>
      <c r="FR3" s="4" t="s">
        <v>153</v>
      </c>
      <c r="FS3" s="4" t="s">
        <v>153</v>
      </c>
      <c r="FT3" s="4" t="s">
        <v>153</v>
      </c>
      <c r="FU3" s="4" t="s">
        <v>153</v>
      </c>
      <c r="FV3" s="4" t="s">
        <v>153</v>
      </c>
      <c r="FW3" s="4" t="s">
        <v>153</v>
      </c>
      <c r="FX3" s="4" t="s">
        <v>153</v>
      </c>
      <c r="FY3" s="4" t="s">
        <v>153</v>
      </c>
      <c r="FZ3" s="4" t="s">
        <v>153</v>
      </c>
      <c r="GA3" s="4" t="s">
        <v>153</v>
      </c>
      <c r="GB3" s="4" t="s">
        <v>153</v>
      </c>
      <c r="GC3" s="4" t="s">
        <v>153</v>
      </c>
      <c r="GD3" s="4" t="s">
        <v>153</v>
      </c>
      <c r="GE3" s="4" t="s">
        <v>153</v>
      </c>
      <c r="GF3" s="4" t="s">
        <v>153</v>
      </c>
      <c r="GG3" s="4" t="s">
        <v>153</v>
      </c>
      <c r="GH3" s="4" t="s">
        <v>153</v>
      </c>
      <c r="GI3" s="4" t="s">
        <v>153</v>
      </c>
      <c r="GJ3" s="4" t="s">
        <v>153</v>
      </c>
      <c r="GK3" s="4" t="s">
        <v>153</v>
      </c>
      <c r="GL3" s="4" t="s">
        <v>153</v>
      </c>
      <c r="GM3" s="4" t="s">
        <v>153</v>
      </c>
      <c r="GN3" s="4" t="s">
        <v>153</v>
      </c>
      <c r="GO3" s="4" t="s">
        <v>153</v>
      </c>
      <c r="GP3" s="4" t="s">
        <v>153</v>
      </c>
      <c r="GQ3" s="4" t="s">
        <v>153</v>
      </c>
      <c r="GR3" s="4" t="s">
        <v>153</v>
      </c>
      <c r="GS3" s="4" t="s">
        <v>153</v>
      </c>
      <c r="GT3" s="4" t="s">
        <v>153</v>
      </c>
      <c r="GU3" s="4" t="s">
        <v>153</v>
      </c>
      <c r="GV3" s="4" t="s">
        <v>153</v>
      </c>
      <c r="GW3" s="4" t="s">
        <v>153</v>
      </c>
      <c r="GX3" s="4" t="s">
        <v>153</v>
      </c>
      <c r="GY3" s="4" t="s">
        <v>153</v>
      </c>
      <c r="GZ3" s="4" t="s">
        <v>153</v>
      </c>
      <c r="HA3" s="4" t="s">
        <v>153</v>
      </c>
      <c r="HB3" s="4" t="s">
        <v>153</v>
      </c>
      <c r="HC3" s="4" t="s">
        <v>153</v>
      </c>
      <c r="HD3" s="4" t="s">
        <v>153</v>
      </c>
      <c r="HE3" s="4" t="s">
        <v>153</v>
      </c>
      <c r="HF3" s="4" t="s">
        <v>153</v>
      </c>
      <c r="HG3" s="4" t="s">
        <v>153</v>
      </c>
      <c r="HH3" s="4" t="s">
        <v>153</v>
      </c>
      <c r="HI3" s="4" t="s">
        <v>153</v>
      </c>
      <c r="HJ3" s="4" t="s">
        <v>153</v>
      </c>
      <c r="HK3" s="4" t="s">
        <v>153</v>
      </c>
      <c r="HL3" s="4" t="s">
        <v>153</v>
      </c>
      <c r="HM3" s="4" t="s">
        <v>153</v>
      </c>
      <c r="HN3" s="4" t="s">
        <v>153</v>
      </c>
      <c r="HO3" s="4" t="s">
        <v>153</v>
      </c>
      <c r="HP3" s="4" t="s">
        <v>153</v>
      </c>
      <c r="HQ3" s="4" t="s">
        <v>153</v>
      </c>
      <c r="HR3" s="4" t="s">
        <v>153</v>
      </c>
      <c r="HS3" s="4" t="s">
        <v>153</v>
      </c>
      <c r="HT3" s="4" t="s">
        <v>153</v>
      </c>
      <c r="HU3" s="4" t="s">
        <v>153</v>
      </c>
      <c r="HV3" s="4" t="s">
        <v>153</v>
      </c>
      <c r="HW3" s="4" t="s">
        <v>153</v>
      </c>
      <c r="HX3" s="4" t="s">
        <v>153</v>
      </c>
      <c r="HY3" s="4" t="s">
        <v>153</v>
      </c>
      <c r="HZ3" s="4" t="s">
        <v>153</v>
      </c>
      <c r="IA3" s="4" t="s">
        <v>153</v>
      </c>
      <c r="IB3" s="4" t="s">
        <v>153</v>
      </c>
      <c r="IC3" s="4" t="s">
        <v>153</v>
      </c>
      <c r="ID3" s="4" t="s">
        <v>153</v>
      </c>
      <c r="IE3" s="4" t="s">
        <v>153</v>
      </c>
      <c r="IF3" s="4" t="s">
        <v>153</v>
      </c>
      <c r="IG3" s="4" t="s">
        <v>153</v>
      </c>
      <c r="IH3" s="4" t="s">
        <v>153</v>
      </c>
      <c r="II3" s="4" t="s">
        <v>153</v>
      </c>
      <c r="IJ3" s="4" t="s">
        <v>153</v>
      </c>
      <c r="IK3" s="4" t="s">
        <v>153</v>
      </c>
      <c r="IL3" s="4" t="s">
        <v>153</v>
      </c>
      <c r="IM3" s="4" t="s">
        <v>153</v>
      </c>
      <c r="IN3" s="4" t="s">
        <v>153</v>
      </c>
      <c r="IO3" s="4" t="s">
        <v>153</v>
      </c>
      <c r="IP3" s="4" t="s">
        <v>153</v>
      </c>
      <c r="IQ3" s="4" t="s">
        <v>153</v>
      </c>
      <c r="IR3" s="4" t="s">
        <v>153</v>
      </c>
      <c r="IS3" s="4" t="s">
        <v>153</v>
      </c>
      <c r="IT3" s="4" t="s">
        <v>153</v>
      </c>
      <c r="IU3" s="4" t="s">
        <v>153</v>
      </c>
      <c r="IV3" s="4" t="s">
        <v>153</v>
      </c>
      <c r="IW3" s="4" t="s">
        <v>153</v>
      </c>
      <c r="IX3" s="4" t="s">
        <v>153</v>
      </c>
      <c r="IY3" s="4" t="s">
        <v>153</v>
      </c>
      <c r="IZ3" s="4" t="s">
        <v>153</v>
      </c>
      <c r="JA3" s="4" t="s">
        <v>153</v>
      </c>
      <c r="JB3" s="4" t="s">
        <v>153</v>
      </c>
      <c r="JC3" s="4" t="s">
        <v>153</v>
      </c>
      <c r="JD3" s="4" t="s">
        <v>153</v>
      </c>
      <c r="JE3" s="4" t="s">
        <v>153</v>
      </c>
      <c r="JF3" s="4" t="s">
        <v>153</v>
      </c>
      <c r="JG3" s="4" t="s">
        <v>153</v>
      </c>
      <c r="JH3" s="4" t="s">
        <v>153</v>
      </c>
      <c r="JI3" s="4" t="s">
        <v>153</v>
      </c>
      <c r="JJ3" s="4" t="s">
        <v>153</v>
      </c>
      <c r="JK3" s="4" t="s">
        <v>153</v>
      </c>
      <c r="JL3" s="4" t="s">
        <v>153</v>
      </c>
      <c r="JM3" s="4" t="s">
        <v>153</v>
      </c>
      <c r="JN3" s="4" t="s">
        <v>153</v>
      </c>
      <c r="JO3" s="4" t="s">
        <v>153</v>
      </c>
      <c r="JP3" s="4" t="s">
        <v>153</v>
      </c>
      <c r="JQ3" s="4" t="s">
        <v>153</v>
      </c>
      <c r="JR3" s="4" t="s">
        <v>153</v>
      </c>
      <c r="JS3" s="4" t="s">
        <v>153</v>
      </c>
      <c r="JT3" s="4" t="s">
        <v>153</v>
      </c>
      <c r="JU3" s="4" t="s">
        <v>153</v>
      </c>
      <c r="JV3" s="4" t="s">
        <v>153</v>
      </c>
      <c r="JW3" s="4" t="s">
        <v>153</v>
      </c>
      <c r="JX3" s="4" t="s">
        <v>153</v>
      </c>
      <c r="JY3" s="4" t="s">
        <v>153</v>
      </c>
      <c r="JZ3" s="4" t="s">
        <v>153</v>
      </c>
      <c r="KA3" s="4" t="s">
        <v>153</v>
      </c>
      <c r="KB3" s="4" t="s">
        <v>153</v>
      </c>
      <c r="KC3" s="4" t="s">
        <v>153</v>
      </c>
      <c r="KD3" s="4" t="s">
        <v>153</v>
      </c>
      <c r="KE3" s="4" t="s">
        <v>153</v>
      </c>
      <c r="KF3" s="4" t="s">
        <v>153</v>
      </c>
      <c r="KG3" s="4" t="s">
        <v>153</v>
      </c>
      <c r="KH3" s="4" t="s">
        <v>153</v>
      </c>
      <c r="KI3" s="4" t="s">
        <v>153</v>
      </c>
      <c r="KJ3" s="4" t="s">
        <v>153</v>
      </c>
      <c r="KK3" s="4" t="s">
        <v>153</v>
      </c>
      <c r="KL3" s="4" t="s">
        <v>153</v>
      </c>
      <c r="KM3" s="4" t="s">
        <v>153</v>
      </c>
      <c r="KN3" s="4" t="s">
        <v>153</v>
      </c>
      <c r="KO3" s="4" t="s">
        <v>153</v>
      </c>
      <c r="KP3" s="4" t="s">
        <v>153</v>
      </c>
      <c r="KQ3" s="4" t="s">
        <v>153</v>
      </c>
      <c r="KR3" s="4" t="s">
        <v>153</v>
      </c>
      <c r="KS3" s="4" t="s">
        <v>153</v>
      </c>
      <c r="KT3" s="4" t="s">
        <v>153</v>
      </c>
      <c r="KU3" s="4" t="s">
        <v>153</v>
      </c>
      <c r="KV3" s="4" t="s">
        <v>153</v>
      </c>
      <c r="KW3" s="4" t="s">
        <v>153</v>
      </c>
      <c r="KX3" s="4" t="s">
        <v>153</v>
      </c>
      <c r="KY3" s="4" t="s">
        <v>153</v>
      </c>
      <c r="KZ3" s="4" t="s">
        <v>153</v>
      </c>
      <c r="LA3" s="4" t="s">
        <v>153</v>
      </c>
      <c r="LB3" s="4" t="s">
        <v>153</v>
      </c>
      <c r="LC3" s="4" t="s">
        <v>153</v>
      </c>
      <c r="LD3" s="4" t="s">
        <v>153</v>
      </c>
      <c r="LE3" s="4" t="s">
        <v>153</v>
      </c>
      <c r="LF3" s="4" t="s">
        <v>153</v>
      </c>
      <c r="LG3" s="4" t="s">
        <v>153</v>
      </c>
      <c r="LH3" s="4" t="s">
        <v>153</v>
      </c>
      <c r="LI3" s="4" t="s">
        <v>153</v>
      </c>
      <c r="LJ3" s="4" t="s">
        <v>153</v>
      </c>
      <c r="LK3" s="4" t="s">
        <v>153</v>
      </c>
      <c r="LL3" s="4" t="s">
        <v>153</v>
      </c>
      <c r="LM3" s="4" t="s">
        <v>153</v>
      </c>
      <c r="LN3" s="4" t="s">
        <v>153</v>
      </c>
      <c r="LO3" s="4" t="s">
        <v>153</v>
      </c>
      <c r="LP3" s="4" t="s">
        <v>153</v>
      </c>
      <c r="LQ3" s="4" t="s">
        <v>153</v>
      </c>
      <c r="LR3" s="4" t="s">
        <v>153</v>
      </c>
      <c r="LS3" s="4" t="s">
        <v>153</v>
      </c>
      <c r="LT3" s="4" t="s">
        <v>153</v>
      </c>
      <c r="LU3" s="4" t="s">
        <v>153</v>
      </c>
      <c r="LV3" s="4" t="s">
        <v>153</v>
      </c>
      <c r="LW3" s="4" t="s">
        <v>153</v>
      </c>
      <c r="LX3" s="4" t="s">
        <v>153</v>
      </c>
      <c r="LY3" s="4" t="s">
        <v>153</v>
      </c>
      <c r="LZ3" s="4" t="s">
        <v>153</v>
      </c>
      <c r="MA3" s="4" t="s">
        <v>153</v>
      </c>
      <c r="MB3" s="4" t="s">
        <v>153</v>
      </c>
      <c r="MC3" s="4" t="s">
        <v>153</v>
      </c>
      <c r="MD3" s="4" t="s">
        <v>153</v>
      </c>
      <c r="ME3" s="4" t="s">
        <v>153</v>
      </c>
      <c r="MF3" s="4" t="s">
        <v>153</v>
      </c>
      <c r="MG3" s="4" t="s">
        <v>153</v>
      </c>
      <c r="MH3" s="4" t="s">
        <v>153</v>
      </c>
      <c r="MI3" s="4" t="s">
        <v>153</v>
      </c>
      <c r="MJ3" s="4" t="s">
        <v>153</v>
      </c>
      <c r="MK3" s="4" t="s">
        <v>153</v>
      </c>
      <c r="ML3" s="4" t="s">
        <v>153</v>
      </c>
      <c r="MM3" s="4" t="s">
        <v>153</v>
      </c>
      <c r="MN3" s="4" t="s">
        <v>153</v>
      </c>
      <c r="MO3" s="4" t="s">
        <v>153</v>
      </c>
      <c r="MP3" s="4" t="s">
        <v>153</v>
      </c>
      <c r="MQ3" s="4" t="s">
        <v>153</v>
      </c>
      <c r="MR3" s="4" t="s">
        <v>153</v>
      </c>
      <c r="MS3" s="4" t="s">
        <v>153</v>
      </c>
      <c r="MT3" s="4" t="s">
        <v>153</v>
      </c>
      <c r="MU3" s="4" t="s">
        <v>153</v>
      </c>
      <c r="MV3" s="4" t="s">
        <v>153</v>
      </c>
      <c r="MW3" s="4" t="s">
        <v>153</v>
      </c>
      <c r="MX3" s="4" t="s">
        <v>153</v>
      </c>
      <c r="MY3" s="4" t="s">
        <v>153</v>
      </c>
      <c r="MZ3" s="4" t="s">
        <v>153</v>
      </c>
      <c r="NA3" s="4" t="s">
        <v>153</v>
      </c>
      <c r="NB3" s="4" t="s">
        <v>153</v>
      </c>
      <c r="NC3" s="4" t="s">
        <v>153</v>
      </c>
      <c r="ND3" s="4" t="s">
        <v>153</v>
      </c>
      <c r="NE3" s="4" t="s">
        <v>153</v>
      </c>
      <c r="NF3" s="4" t="s">
        <v>153</v>
      </c>
      <c r="NG3" s="4" t="s">
        <v>153</v>
      </c>
      <c r="NH3" s="4" t="s">
        <v>153</v>
      </c>
      <c r="NI3" s="4" t="s">
        <v>153</v>
      </c>
      <c r="NJ3" s="4" t="s">
        <v>153</v>
      </c>
      <c r="NK3" s="4" t="s">
        <v>153</v>
      </c>
      <c r="NL3" s="4" t="s">
        <v>153</v>
      </c>
      <c r="NM3" s="4" t="s">
        <v>153</v>
      </c>
      <c r="NN3" s="4" t="s">
        <v>153</v>
      </c>
      <c r="NO3" s="4" t="s">
        <v>153</v>
      </c>
      <c r="NP3" s="4" t="s">
        <v>153</v>
      </c>
      <c r="NQ3" s="4" t="s">
        <v>153</v>
      </c>
      <c r="NR3" s="4" t="s">
        <v>153</v>
      </c>
      <c r="NS3" s="4" t="s">
        <v>153</v>
      </c>
      <c r="NT3" s="4" t="s">
        <v>153</v>
      </c>
      <c r="NU3" s="4" t="s">
        <v>153</v>
      </c>
      <c r="NV3" s="4" t="s">
        <v>153</v>
      </c>
      <c r="NW3" s="4" t="s">
        <v>153</v>
      </c>
      <c r="NX3" s="4" t="s">
        <v>153</v>
      </c>
      <c r="NY3" s="4" t="s">
        <v>153</v>
      </c>
      <c r="NZ3" s="4" t="s">
        <v>153</v>
      </c>
      <c r="OA3" s="4" t="s">
        <v>153</v>
      </c>
      <c r="OB3" s="4" t="s">
        <v>153</v>
      </c>
      <c r="OC3" s="4" t="s">
        <v>153</v>
      </c>
      <c r="OD3" s="4" t="s">
        <v>153</v>
      </c>
      <c r="OE3" s="4" t="s">
        <v>153</v>
      </c>
      <c r="OF3" s="4" t="s">
        <v>153</v>
      </c>
      <c r="OG3" s="4" t="s">
        <v>153</v>
      </c>
      <c r="OH3" s="4" t="s">
        <v>153</v>
      </c>
      <c r="OI3" s="4" t="s">
        <v>153</v>
      </c>
      <c r="OJ3" s="4" t="s">
        <v>153</v>
      </c>
      <c r="OK3" s="4" t="s">
        <v>153</v>
      </c>
      <c r="OL3" s="4" t="s">
        <v>153</v>
      </c>
      <c r="OM3" s="4" t="s">
        <v>153</v>
      </c>
      <c r="ON3" s="4" t="s">
        <v>153</v>
      </c>
      <c r="OO3" s="4" t="s">
        <v>153</v>
      </c>
      <c r="OP3" s="4" t="s">
        <v>153</v>
      </c>
      <c r="OQ3" s="4" t="s">
        <v>153</v>
      </c>
      <c r="OR3" s="4" t="s">
        <v>153</v>
      </c>
      <c r="OS3" s="4" t="s">
        <v>153</v>
      </c>
      <c r="OT3" s="4" t="s">
        <v>153</v>
      </c>
      <c r="OU3" s="4" t="s">
        <v>153</v>
      </c>
      <c r="OV3" s="4" t="s">
        <v>153</v>
      </c>
      <c r="OW3" s="4" t="s">
        <v>153</v>
      </c>
      <c r="OX3" s="4" t="s">
        <v>153</v>
      </c>
      <c r="OY3" s="4" t="s">
        <v>153</v>
      </c>
      <c r="OZ3" s="4" t="s">
        <v>153</v>
      </c>
      <c r="PA3" s="4" t="s">
        <v>153</v>
      </c>
      <c r="PB3" s="4" t="s">
        <v>153</v>
      </c>
      <c r="PC3" s="4" t="s">
        <v>153</v>
      </c>
      <c r="PD3" s="4" t="s">
        <v>153</v>
      </c>
      <c r="PE3" s="4" t="s">
        <v>153</v>
      </c>
      <c r="PF3" s="4" t="s">
        <v>153</v>
      </c>
      <c r="PG3" s="4" t="s">
        <v>153</v>
      </c>
      <c r="PH3" s="4" t="s">
        <v>153</v>
      </c>
      <c r="PI3" s="4" t="s">
        <v>153</v>
      </c>
      <c r="PJ3" s="4" t="s">
        <v>153</v>
      </c>
      <c r="PK3" s="4" t="s">
        <v>153</v>
      </c>
      <c r="PL3" s="4" t="s">
        <v>153</v>
      </c>
      <c r="PM3" s="4" t="s">
        <v>153</v>
      </c>
      <c r="PN3" s="4" t="s">
        <v>153</v>
      </c>
      <c r="PO3" s="4" t="s">
        <v>153</v>
      </c>
      <c r="PP3" s="4" t="s">
        <v>153</v>
      </c>
      <c r="PQ3" s="4" t="s">
        <v>153</v>
      </c>
      <c r="PR3" s="4" t="s">
        <v>153</v>
      </c>
      <c r="PS3" s="4" t="s">
        <v>153</v>
      </c>
      <c r="PT3" s="4" t="s">
        <v>153</v>
      </c>
      <c r="PU3" s="4" t="s">
        <v>153</v>
      </c>
      <c r="PV3" s="4" t="s">
        <v>153</v>
      </c>
      <c r="PW3" s="4" t="s">
        <v>153</v>
      </c>
      <c r="PX3" s="4" t="s">
        <v>153</v>
      </c>
      <c r="PY3" s="4" t="s">
        <v>153</v>
      </c>
      <c r="PZ3" s="4" t="s">
        <v>153</v>
      </c>
      <c r="QA3" s="4" t="s">
        <v>153</v>
      </c>
      <c r="QB3" s="4" t="s">
        <v>153</v>
      </c>
      <c r="QC3" s="4" t="s">
        <v>153</v>
      </c>
      <c r="QD3" s="4" t="s">
        <v>153</v>
      </c>
      <c r="QE3" s="4" t="s">
        <v>153</v>
      </c>
      <c r="QF3" s="4" t="s">
        <v>153</v>
      </c>
      <c r="QG3" s="4" t="s">
        <v>153</v>
      </c>
      <c r="QH3" s="4" t="s">
        <v>153</v>
      </c>
      <c r="QI3" s="4" t="s">
        <v>153</v>
      </c>
      <c r="QJ3" s="4" t="s">
        <v>153</v>
      </c>
      <c r="QK3" s="4" t="s">
        <v>153</v>
      </c>
      <c r="QL3" s="4" t="s">
        <v>153</v>
      </c>
      <c r="QM3" s="4" t="s">
        <v>153</v>
      </c>
      <c r="QN3" s="4" t="s">
        <v>153</v>
      </c>
      <c r="QO3" s="4" t="s">
        <v>153</v>
      </c>
      <c r="QP3" s="4" t="s">
        <v>153</v>
      </c>
      <c r="QQ3" s="4" t="s">
        <v>153</v>
      </c>
      <c r="QR3" s="4" t="s">
        <v>153</v>
      </c>
      <c r="QS3" s="4" t="s">
        <v>153</v>
      </c>
      <c r="QT3" s="4" t="s">
        <v>153</v>
      </c>
      <c r="QU3" s="4" t="s">
        <v>153</v>
      </c>
      <c r="QV3" s="4" t="s">
        <v>153</v>
      </c>
      <c r="QW3" s="4" t="s">
        <v>153</v>
      </c>
      <c r="QX3" s="4" t="s">
        <v>153</v>
      </c>
      <c r="QY3" s="4" t="s">
        <v>153</v>
      </c>
      <c r="QZ3" s="4" t="s">
        <v>153</v>
      </c>
      <c r="RA3" s="4" t="s">
        <v>153</v>
      </c>
      <c r="RB3" s="4" t="s">
        <v>153</v>
      </c>
      <c r="RC3" s="4" t="s">
        <v>153</v>
      </c>
      <c r="RD3" s="4" t="s">
        <v>153</v>
      </c>
      <c r="RE3" s="4" t="s">
        <v>153</v>
      </c>
      <c r="RF3" s="4" t="s">
        <v>153</v>
      </c>
      <c r="RG3" s="4" t="s">
        <v>153</v>
      </c>
      <c r="RH3" s="4" t="s">
        <v>153</v>
      </c>
      <c r="RI3" s="4" t="s">
        <v>153</v>
      </c>
      <c r="RJ3" s="4" t="s">
        <v>153</v>
      </c>
      <c r="RK3" s="4" t="s">
        <v>153</v>
      </c>
      <c r="RL3" s="4" t="s">
        <v>153</v>
      </c>
      <c r="RM3" s="4" t="s">
        <v>153</v>
      </c>
      <c r="RN3" s="4" t="s">
        <v>153</v>
      </c>
      <c r="RO3" s="4" t="s">
        <v>153</v>
      </c>
      <c r="RP3" s="4" t="s">
        <v>153</v>
      </c>
      <c r="RQ3" s="4" t="s">
        <v>153</v>
      </c>
      <c r="RR3" s="4" t="s">
        <v>153</v>
      </c>
      <c r="RS3" s="4" t="s">
        <v>153</v>
      </c>
      <c r="RT3" s="4" t="s">
        <v>153</v>
      </c>
      <c r="RU3" s="4" t="s">
        <v>153</v>
      </c>
      <c r="RV3" s="4" t="s">
        <v>153</v>
      </c>
      <c r="RW3" s="4" t="s">
        <v>153</v>
      </c>
      <c r="RX3" s="4" t="s">
        <v>153</v>
      </c>
      <c r="RY3" s="4" t="s">
        <v>153</v>
      </c>
      <c r="RZ3" s="4" t="s">
        <v>153</v>
      </c>
      <c r="SA3" s="4" t="s">
        <v>153</v>
      </c>
      <c r="SB3" s="4" t="s">
        <v>153</v>
      </c>
      <c r="SC3" s="4" t="s">
        <v>153</v>
      </c>
      <c r="SD3" s="4" t="s">
        <v>153</v>
      </c>
      <c r="SE3" s="4" t="s">
        <v>153</v>
      </c>
      <c r="SF3" s="4" t="s">
        <v>153</v>
      </c>
      <c r="SG3" s="4" t="s">
        <v>153</v>
      </c>
      <c r="SH3" s="4" t="s">
        <v>153</v>
      </c>
      <c r="SI3" s="4" t="s">
        <v>153</v>
      </c>
      <c r="SJ3" s="4" t="s">
        <v>153</v>
      </c>
      <c r="SK3" s="4" t="s">
        <v>153</v>
      </c>
      <c r="SL3" s="4" t="s">
        <v>153</v>
      </c>
      <c r="SM3" s="4" t="s">
        <v>153</v>
      </c>
      <c r="SN3" s="4" t="s">
        <v>153</v>
      </c>
      <c r="SO3" s="4" t="s">
        <v>153</v>
      </c>
      <c r="SP3" s="4" t="s">
        <v>153</v>
      </c>
      <c r="SQ3" s="4" t="s">
        <v>153</v>
      </c>
      <c r="SR3" s="4" t="s">
        <v>153</v>
      </c>
      <c r="SS3" s="4" t="s">
        <v>153</v>
      </c>
      <c r="ST3" s="4" t="s">
        <v>153</v>
      </c>
      <c r="SU3" s="4" t="s">
        <v>153</v>
      </c>
      <c r="SV3" s="4" t="s">
        <v>153</v>
      </c>
      <c r="SW3" s="4" t="s">
        <v>153</v>
      </c>
      <c r="SX3" s="4" t="s">
        <v>153</v>
      </c>
      <c r="SY3" s="4" t="s">
        <v>153</v>
      </c>
      <c r="SZ3" s="4" t="s">
        <v>153</v>
      </c>
      <c r="TA3" s="4" t="s">
        <v>153</v>
      </c>
      <c r="TB3" s="4" t="s">
        <v>153</v>
      </c>
      <c r="TC3" s="4" t="s">
        <v>153</v>
      </c>
      <c r="TD3" s="4" t="s">
        <v>153</v>
      </c>
      <c r="TE3" s="4" t="s">
        <v>153</v>
      </c>
      <c r="TF3" s="4" t="s">
        <v>153</v>
      </c>
      <c r="TG3" s="4" t="s">
        <v>153</v>
      </c>
      <c r="TH3" s="4" t="s">
        <v>153</v>
      </c>
      <c r="TI3" s="4" t="s">
        <v>153</v>
      </c>
      <c r="TJ3" s="4" t="s">
        <v>153</v>
      </c>
      <c r="TK3" s="4" t="s">
        <v>153</v>
      </c>
      <c r="TL3" s="4" t="s">
        <v>153</v>
      </c>
      <c r="TM3" s="4" t="s">
        <v>153</v>
      </c>
      <c r="TN3" s="4" t="s">
        <v>153</v>
      </c>
      <c r="TO3" s="4" t="s">
        <v>153</v>
      </c>
      <c r="TP3" s="4" t="s">
        <v>153</v>
      </c>
      <c r="TQ3" s="4" t="s">
        <v>153</v>
      </c>
      <c r="TR3" s="4" t="s">
        <v>153</v>
      </c>
      <c r="TS3" s="4" t="s">
        <v>153</v>
      </c>
      <c r="TT3" s="4" t="s">
        <v>153</v>
      </c>
      <c r="TU3" s="4" t="s">
        <v>153</v>
      </c>
      <c r="TV3" s="4" t="s">
        <v>153</v>
      </c>
      <c r="TW3" s="4" t="s">
        <v>153</v>
      </c>
      <c r="TX3" s="4" t="s">
        <v>153</v>
      </c>
      <c r="TY3" s="4" t="s">
        <v>153</v>
      </c>
      <c r="TZ3" s="4" t="s">
        <v>153</v>
      </c>
      <c r="UA3" s="4" t="s">
        <v>153</v>
      </c>
      <c r="UB3" s="4" t="s">
        <v>153</v>
      </c>
      <c r="UC3" s="4" t="s">
        <v>153</v>
      </c>
      <c r="UD3" s="4" t="s">
        <v>153</v>
      </c>
      <c r="UE3" s="4" t="s">
        <v>153</v>
      </c>
      <c r="UF3" s="4" t="s">
        <v>153</v>
      </c>
      <c r="UG3" s="4" t="s">
        <v>153</v>
      </c>
      <c r="UH3" s="4" t="s">
        <v>153</v>
      </c>
      <c r="UI3" s="4" t="s">
        <v>153</v>
      </c>
      <c r="UJ3" s="4" t="s">
        <v>153</v>
      </c>
      <c r="UK3" s="4" t="s">
        <v>153</v>
      </c>
      <c r="UL3" s="4" t="s">
        <v>153</v>
      </c>
      <c r="UM3" s="4" t="s">
        <v>153</v>
      </c>
      <c r="UN3" s="4" t="s">
        <v>153</v>
      </c>
      <c r="UO3" s="4" t="s">
        <v>153</v>
      </c>
      <c r="UP3" s="4" t="s">
        <v>153</v>
      </c>
      <c r="UQ3" s="4" t="s">
        <v>153</v>
      </c>
      <c r="UR3" s="4" t="s">
        <v>153</v>
      </c>
      <c r="US3" s="4" t="s">
        <v>153</v>
      </c>
      <c r="UT3" s="4" t="s">
        <v>153</v>
      </c>
      <c r="UU3" s="4" t="s">
        <v>153</v>
      </c>
      <c r="UV3" s="4" t="s">
        <v>153</v>
      </c>
      <c r="UW3" s="4" t="s">
        <v>153</v>
      </c>
      <c r="UX3" s="4" t="s">
        <v>153</v>
      </c>
      <c r="UY3" s="4" t="s">
        <v>153</v>
      </c>
      <c r="UZ3" s="4" t="s">
        <v>153</v>
      </c>
      <c r="VA3" s="4" t="s">
        <v>153</v>
      </c>
      <c r="VB3" s="4" t="s">
        <v>153</v>
      </c>
      <c r="VC3" s="4" t="s">
        <v>153</v>
      </c>
      <c r="VD3" s="4" t="s">
        <v>153</v>
      </c>
      <c r="VE3" s="4" t="s">
        <v>153</v>
      </c>
      <c r="VF3" s="4" t="s">
        <v>153</v>
      </c>
      <c r="VG3" s="4" t="s">
        <v>153</v>
      </c>
      <c r="VH3" s="4" t="s">
        <v>153</v>
      </c>
      <c r="VI3" s="4" t="s">
        <v>153</v>
      </c>
      <c r="VJ3" s="4" t="s">
        <v>153</v>
      </c>
      <c r="VK3" s="4" t="s">
        <v>153</v>
      </c>
      <c r="VL3" s="4" t="s">
        <v>153</v>
      </c>
      <c r="VM3" s="4" t="s">
        <v>153</v>
      </c>
      <c r="VN3" s="4" t="s">
        <v>153</v>
      </c>
      <c r="VO3" s="4" t="s">
        <v>153</v>
      </c>
      <c r="VP3" s="4" t="s">
        <v>153</v>
      </c>
      <c r="VQ3" s="4" t="s">
        <v>153</v>
      </c>
      <c r="VR3" s="4" t="s">
        <v>153</v>
      </c>
      <c r="VS3" s="4" t="s">
        <v>153</v>
      </c>
      <c r="VT3" s="4" t="s">
        <v>153</v>
      </c>
      <c r="VU3" s="4" t="s">
        <v>153</v>
      </c>
      <c r="VV3" s="4" t="s">
        <v>153</v>
      </c>
      <c r="VW3" s="4" t="s">
        <v>153</v>
      </c>
      <c r="VX3" s="4" t="s">
        <v>153</v>
      </c>
      <c r="VY3" s="4" t="s">
        <v>153</v>
      </c>
      <c r="VZ3" s="4" t="s">
        <v>153</v>
      </c>
      <c r="WA3" s="4" t="s">
        <v>153</v>
      </c>
      <c r="WB3" s="4" t="s">
        <v>153</v>
      </c>
      <c r="WC3" s="4" t="s">
        <v>153</v>
      </c>
      <c r="WD3" s="4" t="s">
        <v>153</v>
      </c>
      <c r="WE3" s="4" t="s">
        <v>153</v>
      </c>
      <c r="WF3" s="4" t="s">
        <v>153</v>
      </c>
      <c r="WG3" s="4" t="s">
        <v>153</v>
      </c>
      <c r="WH3" s="4" t="s">
        <v>153</v>
      </c>
      <c r="WI3" s="4" t="s">
        <v>153</v>
      </c>
      <c r="WJ3" s="4" t="s">
        <v>153</v>
      </c>
      <c r="WK3" s="4" t="s">
        <v>153</v>
      </c>
      <c r="WL3" s="4" t="s">
        <v>153</v>
      </c>
      <c r="WM3" s="4" t="s">
        <v>153</v>
      </c>
      <c r="WN3" s="4" t="s">
        <v>153</v>
      </c>
      <c r="WO3" s="4" t="s">
        <v>153</v>
      </c>
      <c r="WP3" s="4" t="s">
        <v>153</v>
      </c>
      <c r="WQ3" s="4" t="s">
        <v>153</v>
      </c>
      <c r="WR3" s="4" t="s">
        <v>153</v>
      </c>
      <c r="WS3" s="4" t="s">
        <v>153</v>
      </c>
      <c r="WT3" s="4" t="s">
        <v>153</v>
      </c>
      <c r="WU3" s="4" t="s">
        <v>153</v>
      </c>
      <c r="WV3" s="4" t="s">
        <v>153</v>
      </c>
      <c r="WW3" s="4" t="s">
        <v>153</v>
      </c>
      <c r="WX3" s="4" t="s">
        <v>153</v>
      </c>
      <c r="WY3" s="4" t="s">
        <v>153</v>
      </c>
      <c r="WZ3" s="4" t="s">
        <v>153</v>
      </c>
      <c r="XA3" s="4" t="s">
        <v>153</v>
      </c>
      <c r="XB3" s="4" t="s">
        <v>153</v>
      </c>
      <c r="XC3" s="4" t="s">
        <v>153</v>
      </c>
      <c r="XD3" s="4" t="s">
        <v>153</v>
      </c>
      <c r="XE3" s="4" t="s">
        <v>153</v>
      </c>
      <c r="XF3" s="4" t="s">
        <v>153</v>
      </c>
      <c r="XG3" s="4" t="s">
        <v>153</v>
      </c>
      <c r="XH3" s="4" t="s">
        <v>153</v>
      </c>
      <c r="XI3" s="4" t="s">
        <v>153</v>
      </c>
      <c r="XJ3" s="4" t="s">
        <v>153</v>
      </c>
      <c r="XK3" s="4" t="s">
        <v>153</v>
      </c>
      <c r="XL3" s="4" t="s">
        <v>153</v>
      </c>
      <c r="XM3" s="4" t="s">
        <v>153</v>
      </c>
      <c r="XN3" s="4" t="s">
        <v>153</v>
      </c>
      <c r="XO3" s="4" t="s">
        <v>153</v>
      </c>
      <c r="XP3" s="4" t="s">
        <v>153</v>
      </c>
      <c r="XQ3" s="4" t="s">
        <v>153</v>
      </c>
      <c r="XR3" s="4" t="s">
        <v>153</v>
      </c>
      <c r="XS3" s="4" t="s">
        <v>153</v>
      </c>
      <c r="XT3" s="4" t="s">
        <v>153</v>
      </c>
      <c r="XU3" s="4" t="s">
        <v>153</v>
      </c>
      <c r="XV3" s="4" t="s">
        <v>153</v>
      </c>
      <c r="XW3" s="4" t="s">
        <v>153</v>
      </c>
      <c r="XX3" s="4" t="s">
        <v>153</v>
      </c>
      <c r="XY3" s="4" t="s">
        <v>153</v>
      </c>
      <c r="XZ3" s="4" t="s">
        <v>153</v>
      </c>
      <c r="YA3" s="4" t="s">
        <v>153</v>
      </c>
      <c r="YB3" s="4" t="s">
        <v>153</v>
      </c>
      <c r="YC3" s="4" t="s">
        <v>153</v>
      </c>
      <c r="YD3" s="4" t="s">
        <v>153</v>
      </c>
      <c r="YE3" s="4" t="s">
        <v>153</v>
      </c>
      <c r="YF3" s="4" t="s">
        <v>153</v>
      </c>
      <c r="YG3" s="4" t="s">
        <v>153</v>
      </c>
      <c r="YH3" s="4" t="s">
        <v>153</v>
      </c>
      <c r="YI3" s="4" t="s">
        <v>153</v>
      </c>
      <c r="YJ3" s="4" t="s">
        <v>153</v>
      </c>
      <c r="YK3" s="4" t="s">
        <v>153</v>
      </c>
      <c r="YL3" s="4" t="s">
        <v>153</v>
      </c>
      <c r="YM3" s="4" t="s">
        <v>153</v>
      </c>
      <c r="YN3" s="4" t="s">
        <v>153</v>
      </c>
      <c r="YO3" s="4" t="s">
        <v>153</v>
      </c>
      <c r="YP3" s="4" t="s">
        <v>153</v>
      </c>
      <c r="YQ3" s="4" t="s">
        <v>153</v>
      </c>
      <c r="YR3" s="4" t="s">
        <v>153</v>
      </c>
      <c r="YS3" s="4" t="s">
        <v>153</v>
      </c>
      <c r="YT3" s="4" t="s">
        <v>153</v>
      </c>
      <c r="YU3" s="4" t="s">
        <v>153</v>
      </c>
      <c r="YV3" s="4" t="s">
        <v>153</v>
      </c>
      <c r="YW3" s="4" t="s">
        <v>153</v>
      </c>
      <c r="YX3" s="4" t="s">
        <v>153</v>
      </c>
      <c r="YY3" s="4" t="s">
        <v>153</v>
      </c>
      <c r="YZ3" s="4" t="s">
        <v>153</v>
      </c>
      <c r="ZA3" s="4" t="s">
        <v>153</v>
      </c>
      <c r="ZB3" s="4" t="s">
        <v>153</v>
      </c>
      <c r="ZC3" s="4" t="s">
        <v>153</v>
      </c>
      <c r="ZD3" s="4" t="s">
        <v>153</v>
      </c>
      <c r="ZE3" s="4" t="s">
        <v>153</v>
      </c>
      <c r="ZF3" s="4" t="s">
        <v>153</v>
      </c>
      <c r="ZG3" s="4" t="s">
        <v>153</v>
      </c>
      <c r="ZH3" s="4" t="s">
        <v>153</v>
      </c>
      <c r="ZI3" s="4" t="s">
        <v>153</v>
      </c>
      <c r="ZJ3" s="4" t="s">
        <v>153</v>
      </c>
      <c r="ZK3" s="4" t="s">
        <v>153</v>
      </c>
      <c r="ZL3" s="4" t="s">
        <v>153</v>
      </c>
      <c r="ZM3" s="4" t="s">
        <v>153</v>
      </c>
      <c r="ZN3" s="4" t="s">
        <v>153</v>
      </c>
      <c r="ZO3" s="4" t="s">
        <v>153</v>
      </c>
      <c r="ZP3" s="4" t="s">
        <v>153</v>
      </c>
      <c r="ZQ3" s="4" t="s">
        <v>153</v>
      </c>
      <c r="ZR3" s="4" t="s">
        <v>153</v>
      </c>
      <c r="ZS3" s="4" t="s">
        <v>153</v>
      </c>
      <c r="ZT3" s="4" t="s">
        <v>153</v>
      </c>
      <c r="ZU3" s="4" t="s">
        <v>153</v>
      </c>
      <c r="ZV3" s="4" t="s">
        <v>153</v>
      </c>
      <c r="ZW3" s="4" t="s">
        <v>153</v>
      </c>
      <c r="ZX3" s="4" t="s">
        <v>153</v>
      </c>
      <c r="ZY3" s="4" t="s">
        <v>153</v>
      </c>
      <c r="ZZ3" s="4" t="s">
        <v>153</v>
      </c>
      <c r="AAA3" s="4" t="s">
        <v>153</v>
      </c>
      <c r="AAB3" s="4" t="s">
        <v>153</v>
      </c>
      <c r="AAC3" s="4" t="s">
        <v>153</v>
      </c>
      <c r="AAD3" s="4" t="s">
        <v>153</v>
      </c>
      <c r="AAE3" s="4" t="s">
        <v>153</v>
      </c>
      <c r="AAF3" s="4" t="s">
        <v>153</v>
      </c>
      <c r="AAG3" s="4" t="s">
        <v>153</v>
      </c>
      <c r="AAH3" s="4" t="s">
        <v>153</v>
      </c>
      <c r="AAI3" s="4" t="s">
        <v>153</v>
      </c>
      <c r="AAJ3" s="4" t="s">
        <v>153</v>
      </c>
      <c r="AAK3" s="4" t="s">
        <v>153</v>
      </c>
      <c r="AAL3" s="4" t="s">
        <v>153</v>
      </c>
      <c r="AAM3" s="4" t="s">
        <v>153</v>
      </c>
      <c r="AAN3" s="4" t="s">
        <v>153</v>
      </c>
      <c r="AAO3" s="4" t="s">
        <v>153</v>
      </c>
      <c r="AAP3" s="4" t="s">
        <v>153</v>
      </c>
      <c r="AAQ3" s="4" t="s">
        <v>153</v>
      </c>
      <c r="AAR3" s="4" t="s">
        <v>153</v>
      </c>
      <c r="AAS3" s="4" t="s">
        <v>153</v>
      </c>
      <c r="AAT3" s="4" t="s">
        <v>153</v>
      </c>
      <c r="AAU3" s="4" t="s">
        <v>153</v>
      </c>
      <c r="AAV3" s="4" t="s">
        <v>153</v>
      </c>
      <c r="AAW3" s="4" t="s">
        <v>153</v>
      </c>
      <c r="AAX3" s="4" t="s">
        <v>153</v>
      </c>
      <c r="AAY3" s="4" t="s">
        <v>153</v>
      </c>
      <c r="AAZ3" s="4" t="s">
        <v>153</v>
      </c>
      <c r="ABA3" s="4" t="s">
        <v>153</v>
      </c>
      <c r="ABB3" s="4" t="s">
        <v>153</v>
      </c>
      <c r="ABC3" s="4" t="s">
        <v>153</v>
      </c>
      <c r="ABD3" s="4" t="s">
        <v>153</v>
      </c>
      <c r="ABE3" s="4" t="s">
        <v>153</v>
      </c>
      <c r="ABF3" s="4" t="s">
        <v>153</v>
      </c>
      <c r="ABG3" s="4" t="s">
        <v>153</v>
      </c>
      <c r="ABH3" s="4" t="s">
        <v>153</v>
      </c>
      <c r="ABI3" s="4" t="s">
        <v>153</v>
      </c>
      <c r="ABJ3" s="4" t="s">
        <v>153</v>
      </c>
      <c r="ABK3" s="4" t="s">
        <v>153</v>
      </c>
      <c r="ABL3" s="4" t="s">
        <v>153</v>
      </c>
      <c r="ABM3" s="4" t="s">
        <v>153</v>
      </c>
      <c r="ABN3" s="4" t="s">
        <v>153</v>
      </c>
      <c r="ABO3" s="4" t="s">
        <v>153</v>
      </c>
      <c r="ABP3" s="4" t="s">
        <v>153</v>
      </c>
      <c r="ABQ3" s="4" t="s">
        <v>153</v>
      </c>
      <c r="ABR3" s="4" t="s">
        <v>153</v>
      </c>
      <c r="ABS3" s="4" t="s">
        <v>153</v>
      </c>
      <c r="ABT3" s="4" t="s">
        <v>153</v>
      </c>
      <c r="ABU3" s="4" t="s">
        <v>153</v>
      </c>
      <c r="ABV3" s="4" t="s">
        <v>153</v>
      </c>
      <c r="ABW3" s="4" t="s">
        <v>153</v>
      </c>
      <c r="ABX3" s="4" t="s">
        <v>153</v>
      </c>
      <c r="ABY3" s="4" t="s">
        <v>153</v>
      </c>
      <c r="ABZ3" s="4" t="s">
        <v>153</v>
      </c>
      <c r="ACA3" s="4" t="s">
        <v>153</v>
      </c>
      <c r="ACB3" s="4" t="s">
        <v>153</v>
      </c>
      <c r="ACC3" s="4" t="s">
        <v>153</v>
      </c>
      <c r="ACD3" s="4" t="s">
        <v>153</v>
      </c>
      <c r="ACE3" s="4" t="s">
        <v>153</v>
      </c>
      <c r="ACF3" s="4" t="s">
        <v>153</v>
      </c>
      <c r="ACG3" s="4" t="s">
        <v>153</v>
      </c>
      <c r="ACH3" s="4" t="s">
        <v>153</v>
      </c>
      <c r="ACI3" s="4" t="s">
        <v>153</v>
      </c>
      <c r="ACJ3" s="4" t="s">
        <v>153</v>
      </c>
      <c r="ACK3" s="4" t="s">
        <v>153</v>
      </c>
      <c r="ACL3" s="4" t="s">
        <v>153</v>
      </c>
      <c r="ACM3" s="4" t="s">
        <v>153</v>
      </c>
      <c r="ACN3" s="4" t="s">
        <v>153</v>
      </c>
      <c r="ACO3" s="4" t="s">
        <v>153</v>
      </c>
      <c r="ACP3" s="4" t="s">
        <v>153</v>
      </c>
      <c r="ACQ3" s="4" t="s">
        <v>153</v>
      </c>
      <c r="ACR3" s="4" t="s">
        <v>153</v>
      </c>
      <c r="ACS3" s="4" t="s">
        <v>153</v>
      </c>
      <c r="ACT3" s="4" t="s">
        <v>153</v>
      </c>
      <c r="ACU3" s="4" t="s">
        <v>153</v>
      </c>
      <c r="ACV3" s="4" t="s">
        <v>153</v>
      </c>
      <c r="ACW3" s="4" t="s">
        <v>153</v>
      </c>
      <c r="ACX3" s="4" t="s">
        <v>153</v>
      </c>
      <c r="ACY3" s="4" t="s">
        <v>153</v>
      </c>
      <c r="ACZ3" s="4" t="s">
        <v>153</v>
      </c>
      <c r="ADA3" s="4" t="s">
        <v>153</v>
      </c>
      <c r="ADB3" s="4" t="s">
        <v>153</v>
      </c>
      <c r="ADC3" s="4" t="s">
        <v>153</v>
      </c>
      <c r="ADD3" s="4" t="s">
        <v>153</v>
      </c>
      <c r="ADE3" s="4" t="s">
        <v>153</v>
      </c>
      <c r="ADF3" s="4" t="s">
        <v>153</v>
      </c>
      <c r="ADG3" s="4" t="s">
        <v>153</v>
      </c>
      <c r="ADH3" s="4" t="s">
        <v>153</v>
      </c>
      <c r="ADI3" s="4" t="s">
        <v>153</v>
      </c>
      <c r="ADJ3" s="4" t="s">
        <v>153</v>
      </c>
      <c r="ADK3" s="4" t="s">
        <v>153</v>
      </c>
      <c r="ADL3" s="4" t="s">
        <v>153</v>
      </c>
      <c r="ADM3" s="4" t="s">
        <v>153</v>
      </c>
      <c r="ADN3" s="4" t="s">
        <v>153</v>
      </c>
      <c r="ADO3" s="4" t="s">
        <v>153</v>
      </c>
      <c r="ADP3" s="4" t="s">
        <v>153</v>
      </c>
      <c r="ADQ3" s="4" t="s">
        <v>153</v>
      </c>
      <c r="ADR3" s="4" t="s">
        <v>153</v>
      </c>
      <c r="ADS3" s="4" t="s">
        <v>153</v>
      </c>
      <c r="ADT3" s="4" t="s">
        <v>153</v>
      </c>
      <c r="ADU3" s="4" t="s">
        <v>153</v>
      </c>
      <c r="ADV3" s="4" t="s">
        <v>153</v>
      </c>
      <c r="ADW3" s="4" t="s">
        <v>153</v>
      </c>
      <c r="ADX3" s="4" t="s">
        <v>153</v>
      </c>
      <c r="ADY3" s="4" t="s">
        <v>153</v>
      </c>
      <c r="ADZ3" s="4" t="s">
        <v>153</v>
      </c>
      <c r="AEA3" s="4" t="s">
        <v>153</v>
      </c>
      <c r="AEB3" s="4" t="s">
        <v>153</v>
      </c>
      <c r="AEC3" s="4" t="s">
        <v>153</v>
      </c>
      <c r="AED3" s="4" t="s">
        <v>153</v>
      </c>
      <c r="AEE3" s="4" t="s">
        <v>153</v>
      </c>
      <c r="AEF3" s="4" t="s">
        <v>153</v>
      </c>
      <c r="AEG3" s="4" t="s">
        <v>153</v>
      </c>
      <c r="AEH3" s="4" t="s">
        <v>153</v>
      </c>
      <c r="AEI3" s="4" t="s">
        <v>153</v>
      </c>
      <c r="AEJ3" s="4" t="s">
        <v>153</v>
      </c>
      <c r="AEK3" s="4" t="s">
        <v>153</v>
      </c>
      <c r="AEL3" s="4" t="s">
        <v>153</v>
      </c>
      <c r="AEM3" s="4" t="s">
        <v>153</v>
      </c>
      <c r="AEN3" s="4" t="s">
        <v>153</v>
      </c>
      <c r="AEO3" s="4" t="s">
        <v>153</v>
      </c>
      <c r="AEP3" s="4" t="s">
        <v>153</v>
      </c>
      <c r="AEQ3" s="4" t="s">
        <v>153</v>
      </c>
      <c r="AER3" s="4" t="s">
        <v>153</v>
      </c>
      <c r="AES3" s="4" t="s">
        <v>153</v>
      </c>
      <c r="AET3" s="4" t="s">
        <v>153</v>
      </c>
      <c r="AEU3" s="4" t="s">
        <v>153</v>
      </c>
      <c r="AEV3" s="4" t="s">
        <v>153</v>
      </c>
      <c r="AEW3" s="4" t="s">
        <v>153</v>
      </c>
      <c r="AEX3" s="4" t="s">
        <v>153</v>
      </c>
      <c r="AEY3" s="4" t="s">
        <v>153</v>
      </c>
      <c r="AEZ3" s="4" t="s">
        <v>153</v>
      </c>
      <c r="AFA3" s="4" t="s">
        <v>153</v>
      </c>
      <c r="AFB3" s="4" t="s">
        <v>153</v>
      </c>
      <c r="AFC3" s="4" t="s">
        <v>153</v>
      </c>
      <c r="AFD3" s="4" t="s">
        <v>153</v>
      </c>
      <c r="AFE3" s="4" t="s">
        <v>153</v>
      </c>
      <c r="AFF3" s="4" t="s">
        <v>153</v>
      </c>
      <c r="AFG3" s="4" t="s">
        <v>153</v>
      </c>
      <c r="AFH3" s="4" t="s">
        <v>153</v>
      </c>
      <c r="AFI3" s="4" t="s">
        <v>153</v>
      </c>
      <c r="AFJ3" s="4" t="s">
        <v>153</v>
      </c>
      <c r="AFK3" s="4" t="s">
        <v>153</v>
      </c>
      <c r="AFL3" s="4" t="s">
        <v>153</v>
      </c>
      <c r="AFM3" s="4" t="s">
        <v>153</v>
      </c>
      <c r="AFN3" s="4" t="s">
        <v>153</v>
      </c>
      <c r="AFO3" s="4" t="s">
        <v>153</v>
      </c>
      <c r="AFP3" s="4" t="s">
        <v>153</v>
      </c>
      <c r="AFQ3" s="4" t="s">
        <v>153</v>
      </c>
      <c r="AFR3" s="4" t="s">
        <v>153</v>
      </c>
      <c r="AFS3" s="4" t="s">
        <v>153</v>
      </c>
      <c r="AFT3" s="4" t="s">
        <v>153</v>
      </c>
      <c r="AFU3" s="4" t="s">
        <v>153</v>
      </c>
      <c r="AFV3" s="4" t="s">
        <v>153</v>
      </c>
      <c r="AFW3" s="4" t="s">
        <v>153</v>
      </c>
      <c r="AFX3" s="4" t="s">
        <v>153</v>
      </c>
      <c r="AFY3" s="4" t="s">
        <v>153</v>
      </c>
      <c r="AFZ3" s="4" t="s">
        <v>153</v>
      </c>
      <c r="AGA3" s="4" t="s">
        <v>153</v>
      </c>
      <c r="AGB3" s="4" t="s">
        <v>153</v>
      </c>
      <c r="AGC3" s="4" t="s">
        <v>153</v>
      </c>
      <c r="AGD3" s="4" t="s">
        <v>153</v>
      </c>
      <c r="AGE3" s="4" t="s">
        <v>153</v>
      </c>
      <c r="AGF3" s="4" t="s">
        <v>153</v>
      </c>
      <c r="AGG3" s="4" t="s">
        <v>153</v>
      </c>
      <c r="AGH3" s="4" t="s">
        <v>153</v>
      </c>
      <c r="AGI3" s="4" t="s">
        <v>153</v>
      </c>
      <c r="AGJ3" s="4" t="s">
        <v>153</v>
      </c>
      <c r="AGK3" s="4" t="s">
        <v>153</v>
      </c>
      <c r="AGL3" s="4" t="s">
        <v>153</v>
      </c>
      <c r="AGM3" s="4" t="s">
        <v>153</v>
      </c>
      <c r="AGN3" s="4" t="s">
        <v>153</v>
      </c>
      <c r="AGO3" s="4" t="s">
        <v>153</v>
      </c>
      <c r="AGP3" s="4" t="s">
        <v>153</v>
      </c>
      <c r="AGQ3" s="4" t="s">
        <v>153</v>
      </c>
      <c r="AGR3" s="4" t="s">
        <v>153</v>
      </c>
      <c r="AGS3" s="4" t="s">
        <v>153</v>
      </c>
      <c r="AGT3" s="4" t="s">
        <v>153</v>
      </c>
      <c r="AGU3" s="4" t="s">
        <v>153</v>
      </c>
      <c r="AGV3" s="4" t="s">
        <v>153</v>
      </c>
      <c r="AGW3" s="4" t="s">
        <v>153</v>
      </c>
      <c r="AGX3" s="4" t="s">
        <v>153</v>
      </c>
      <c r="AGY3" s="4" t="s">
        <v>153</v>
      </c>
      <c r="AGZ3" s="4" t="s">
        <v>153</v>
      </c>
      <c r="AHA3" s="4" t="s">
        <v>153</v>
      </c>
      <c r="AHB3" s="4" t="s">
        <v>153</v>
      </c>
      <c r="AHC3" s="4" t="s">
        <v>153</v>
      </c>
      <c r="AHD3" s="4" t="s">
        <v>153</v>
      </c>
      <c r="AHE3" s="4" t="s">
        <v>153</v>
      </c>
      <c r="AHF3" s="4" t="s">
        <v>153</v>
      </c>
      <c r="AHG3" s="4" t="s">
        <v>153</v>
      </c>
      <c r="AHH3" s="4" t="s">
        <v>153</v>
      </c>
      <c r="AHI3" s="4" t="s">
        <v>153</v>
      </c>
      <c r="AHJ3" s="4" t="s">
        <v>153</v>
      </c>
      <c r="AHK3" s="4" t="s">
        <v>153</v>
      </c>
      <c r="AHL3" s="4" t="s">
        <v>153</v>
      </c>
      <c r="AHM3" s="4" t="s">
        <v>153</v>
      </c>
      <c r="AHN3" s="4" t="s">
        <v>153</v>
      </c>
      <c r="AHO3" s="4" t="s">
        <v>153</v>
      </c>
      <c r="AHP3" s="4" t="s">
        <v>153</v>
      </c>
      <c r="AHQ3" s="4" t="s">
        <v>153</v>
      </c>
      <c r="AHR3" s="4" t="s">
        <v>153</v>
      </c>
      <c r="AHS3" s="4" t="s">
        <v>153</v>
      </c>
      <c r="AHT3" s="4" t="s">
        <v>153</v>
      </c>
      <c r="AHU3" s="4" t="s">
        <v>153</v>
      </c>
      <c r="AHV3" s="4" t="s">
        <v>153</v>
      </c>
      <c r="AHW3" s="4" t="s">
        <v>153</v>
      </c>
      <c r="AHX3" s="4" t="s">
        <v>153</v>
      </c>
      <c r="AHY3" s="4" t="s">
        <v>153</v>
      </c>
      <c r="AHZ3" s="4" t="s">
        <v>153</v>
      </c>
      <c r="AIA3" s="4" t="s">
        <v>153</v>
      </c>
      <c r="AIB3" s="4" t="s">
        <v>153</v>
      </c>
      <c r="AIC3" s="4" t="s">
        <v>153</v>
      </c>
      <c r="AID3" s="4" t="s">
        <v>153</v>
      </c>
      <c r="AIE3" s="4" t="s">
        <v>153</v>
      </c>
      <c r="AIF3" s="4" t="s">
        <v>153</v>
      </c>
      <c r="AIG3" s="4" t="s">
        <v>153</v>
      </c>
      <c r="AIH3" s="4" t="s">
        <v>153</v>
      </c>
      <c r="AII3" s="4" t="s">
        <v>153</v>
      </c>
      <c r="AIJ3" s="4" t="s">
        <v>153</v>
      </c>
      <c r="AIK3" s="4" t="s">
        <v>153</v>
      </c>
      <c r="AIL3" s="4" t="s">
        <v>153</v>
      </c>
      <c r="AIM3" s="4" t="s">
        <v>153</v>
      </c>
      <c r="AIN3" s="4" t="s">
        <v>153</v>
      </c>
      <c r="AIO3" s="4" t="s">
        <v>153</v>
      </c>
      <c r="AIP3" s="4" t="s">
        <v>153</v>
      </c>
      <c r="AIQ3" s="4" t="s">
        <v>153</v>
      </c>
      <c r="AIR3" s="4" t="s">
        <v>153</v>
      </c>
      <c r="AIS3" s="4" t="s">
        <v>153</v>
      </c>
      <c r="AIT3" s="4" t="s">
        <v>153</v>
      </c>
      <c r="AIU3" s="4" t="s">
        <v>153</v>
      </c>
      <c r="AIV3" s="4" t="s">
        <v>153</v>
      </c>
      <c r="AIW3" s="4" t="s">
        <v>153</v>
      </c>
      <c r="AIX3" s="4" t="s">
        <v>153</v>
      </c>
      <c r="AIY3" s="4" t="s">
        <v>153</v>
      </c>
      <c r="AIZ3" s="4" t="s">
        <v>153</v>
      </c>
      <c r="AJA3" s="4" t="s">
        <v>153</v>
      </c>
      <c r="AJB3" s="4" t="s">
        <v>153</v>
      </c>
      <c r="AJC3" s="4" t="s">
        <v>153</v>
      </c>
      <c r="AJD3" s="4" t="s">
        <v>153</v>
      </c>
      <c r="AJE3" s="4" t="s">
        <v>153</v>
      </c>
      <c r="AJF3" s="4" t="s">
        <v>153</v>
      </c>
      <c r="AJG3" s="4" t="s">
        <v>153</v>
      </c>
      <c r="AJH3" s="4" t="s">
        <v>153</v>
      </c>
      <c r="AJI3" s="4" t="s">
        <v>153</v>
      </c>
      <c r="AJJ3" s="4" t="s">
        <v>153</v>
      </c>
      <c r="AJK3" s="4" t="s">
        <v>153</v>
      </c>
      <c r="AJL3" s="4" t="s">
        <v>153</v>
      </c>
      <c r="AJM3" s="4" t="s">
        <v>153</v>
      </c>
      <c r="AJN3" s="4" t="s">
        <v>153</v>
      </c>
      <c r="AJO3" s="4" t="s">
        <v>153</v>
      </c>
      <c r="AJP3" s="4" t="s">
        <v>153</v>
      </c>
      <c r="AJQ3" s="4" t="s">
        <v>153</v>
      </c>
      <c r="AJR3" s="4" t="s">
        <v>153</v>
      </c>
      <c r="AJS3" s="4" t="s">
        <v>153</v>
      </c>
      <c r="AJT3" s="4" t="s">
        <v>153</v>
      </c>
      <c r="AJU3" s="4" t="s">
        <v>153</v>
      </c>
      <c r="AJV3" s="4" t="s">
        <v>153</v>
      </c>
      <c r="AJW3" s="4" t="s">
        <v>153</v>
      </c>
      <c r="AJX3" s="4" t="s">
        <v>153</v>
      </c>
      <c r="AJY3" s="4" t="s">
        <v>153</v>
      </c>
      <c r="AJZ3" s="4" t="s">
        <v>153</v>
      </c>
      <c r="AKA3" s="4" t="s">
        <v>153</v>
      </c>
      <c r="AKB3" s="4" t="s">
        <v>153</v>
      </c>
      <c r="AKC3" s="4" t="s">
        <v>153</v>
      </c>
      <c r="AKD3" s="4" t="s">
        <v>153</v>
      </c>
      <c r="AKE3" s="4" t="s">
        <v>153</v>
      </c>
      <c r="AKF3" s="4" t="s">
        <v>153</v>
      </c>
      <c r="AKG3" s="4" t="s">
        <v>153</v>
      </c>
      <c r="AKH3" s="4" t="s">
        <v>153</v>
      </c>
      <c r="AKI3" s="4" t="s">
        <v>153</v>
      </c>
      <c r="AKJ3" s="4" t="s">
        <v>153</v>
      </c>
      <c r="AKK3" s="4" t="s">
        <v>153</v>
      </c>
      <c r="AKL3" s="4" t="s">
        <v>153</v>
      </c>
      <c r="AKM3" s="4" t="s">
        <v>153</v>
      </c>
      <c r="AKN3" s="4" t="s">
        <v>153</v>
      </c>
      <c r="AKO3" s="4" t="s">
        <v>153</v>
      </c>
      <c r="AKP3" s="4" t="s">
        <v>153</v>
      </c>
      <c r="AKQ3" s="4" t="s">
        <v>153</v>
      </c>
      <c r="AKR3" s="4" t="s">
        <v>153</v>
      </c>
      <c r="AKS3" s="4" t="s">
        <v>153</v>
      </c>
      <c r="AKT3" s="4" t="s">
        <v>153</v>
      </c>
      <c r="AKU3" s="4" t="s">
        <v>153</v>
      </c>
      <c r="AKV3" s="4" t="s">
        <v>153</v>
      </c>
      <c r="AKW3" s="4" t="s">
        <v>153</v>
      </c>
      <c r="AKX3" s="4" t="s">
        <v>153</v>
      </c>
      <c r="AKY3" s="4" t="s">
        <v>153</v>
      </c>
      <c r="AKZ3" s="4" t="s">
        <v>153</v>
      </c>
      <c r="ALA3" s="4" t="s">
        <v>153</v>
      </c>
      <c r="ALB3" s="4" t="s">
        <v>153</v>
      </c>
      <c r="ALC3" s="4" t="s">
        <v>153</v>
      </c>
      <c r="ALD3" s="4" t="s">
        <v>153</v>
      </c>
      <c r="ALE3" s="4" t="s">
        <v>153</v>
      </c>
      <c r="ALF3" s="4" t="s">
        <v>153</v>
      </c>
      <c r="ALG3" s="4" t="s">
        <v>153</v>
      </c>
      <c r="ALH3" s="4" t="s">
        <v>153</v>
      </c>
      <c r="ALI3" s="4" t="s">
        <v>153</v>
      </c>
      <c r="ALJ3" s="4" t="s">
        <v>153</v>
      </c>
      <c r="ALK3" s="4" t="s">
        <v>153</v>
      </c>
      <c r="ALL3" s="4" t="s">
        <v>153</v>
      </c>
      <c r="ALM3" s="4" t="s">
        <v>153</v>
      </c>
      <c r="ALN3" s="4" t="s">
        <v>153</v>
      </c>
      <c r="ALO3" s="4" t="s">
        <v>153</v>
      </c>
      <c r="ALP3" s="4" t="s">
        <v>153</v>
      </c>
      <c r="ALQ3" s="4" t="s">
        <v>153</v>
      </c>
      <c r="ALR3" s="4" t="s">
        <v>153</v>
      </c>
      <c r="ALS3" s="4" t="s">
        <v>153</v>
      </c>
      <c r="ALT3" s="4" t="s">
        <v>153</v>
      </c>
      <c r="ALU3" s="4" t="s">
        <v>153</v>
      </c>
      <c r="ALV3" s="4" t="s">
        <v>153</v>
      </c>
      <c r="ALW3" s="4" t="s">
        <v>153</v>
      </c>
      <c r="ALX3" s="4" t="s">
        <v>153</v>
      </c>
      <c r="ALY3" s="4" t="s">
        <v>153</v>
      </c>
      <c r="ALZ3" s="4" t="s">
        <v>153</v>
      </c>
      <c r="AMA3" s="4" t="s">
        <v>153</v>
      </c>
      <c r="AMB3" s="4" t="s">
        <v>153</v>
      </c>
      <c r="AMC3" s="4" t="s">
        <v>153</v>
      </c>
      <c r="AMD3" s="4" t="s">
        <v>153</v>
      </c>
      <c r="AME3" s="4" t="s">
        <v>153</v>
      </c>
      <c r="AMF3" s="4" t="s">
        <v>153</v>
      </c>
      <c r="AMG3" s="4" t="s">
        <v>153</v>
      </c>
      <c r="AMH3" s="4" t="s">
        <v>153</v>
      </c>
      <c r="AMI3" s="4" t="s">
        <v>153</v>
      </c>
      <c r="AMJ3" s="4" t="s">
        <v>153</v>
      </c>
      <c r="AMK3" s="4" t="s">
        <v>153</v>
      </c>
      <c r="AML3" s="4" t="s">
        <v>153</v>
      </c>
      <c r="AMM3" s="4" t="s">
        <v>153</v>
      </c>
      <c r="AMN3" s="4" t="s">
        <v>153</v>
      </c>
      <c r="AMO3" s="4" t="s">
        <v>153</v>
      </c>
      <c r="AMP3" s="4" t="s">
        <v>153</v>
      </c>
      <c r="AMQ3" s="4" t="s">
        <v>153</v>
      </c>
      <c r="AMR3" s="4" t="s">
        <v>153</v>
      </c>
      <c r="AMS3" s="4" t="s">
        <v>153</v>
      </c>
      <c r="AMT3" s="4" t="s">
        <v>153</v>
      </c>
      <c r="AMU3" s="4" t="s">
        <v>153</v>
      </c>
      <c r="AMV3" s="4" t="s">
        <v>153</v>
      </c>
      <c r="AMW3" s="4" t="s">
        <v>153</v>
      </c>
      <c r="AMX3" s="4" t="s">
        <v>153</v>
      </c>
      <c r="AMY3" s="4" t="s">
        <v>153</v>
      </c>
      <c r="AMZ3" s="4" t="s">
        <v>153</v>
      </c>
      <c r="ANA3" s="4" t="s">
        <v>153</v>
      </c>
      <c r="ANB3" s="4" t="s">
        <v>153</v>
      </c>
      <c r="ANC3" s="4" t="s">
        <v>153</v>
      </c>
      <c r="AND3" s="4" t="s">
        <v>153</v>
      </c>
      <c r="ANE3" s="4" t="s">
        <v>153</v>
      </c>
      <c r="ANF3" s="4" t="s">
        <v>153</v>
      </c>
      <c r="ANG3" s="4" t="s">
        <v>153</v>
      </c>
      <c r="ANH3" s="4" t="s">
        <v>153</v>
      </c>
      <c r="ANI3" s="4" t="s">
        <v>153</v>
      </c>
      <c r="ANJ3" s="4" t="s">
        <v>153</v>
      </c>
      <c r="ANK3" s="4" t="s">
        <v>153</v>
      </c>
      <c r="ANL3" s="4" t="s">
        <v>153</v>
      </c>
      <c r="ANM3" s="4" t="s">
        <v>153</v>
      </c>
      <c r="ANN3" s="4" t="s">
        <v>153</v>
      </c>
      <c r="ANO3" s="4" t="s">
        <v>153</v>
      </c>
      <c r="ANP3" s="4" t="s">
        <v>153</v>
      </c>
      <c r="ANQ3" s="4" t="s">
        <v>153</v>
      </c>
      <c r="ANR3" s="4" t="s">
        <v>153</v>
      </c>
      <c r="ANS3" s="4" t="s">
        <v>153</v>
      </c>
      <c r="ANT3" s="4" t="s">
        <v>153</v>
      </c>
      <c r="ANU3" s="4" t="s">
        <v>153</v>
      </c>
      <c r="ANV3" s="4" t="s">
        <v>153</v>
      </c>
      <c r="ANW3" s="4" t="s">
        <v>153</v>
      </c>
      <c r="ANX3" s="4" t="s">
        <v>153</v>
      </c>
      <c r="ANY3" s="4" t="s">
        <v>153</v>
      </c>
      <c r="ANZ3" s="4" t="s">
        <v>153</v>
      </c>
      <c r="AOA3" s="4" t="s">
        <v>153</v>
      </c>
      <c r="AOB3" s="4" t="s">
        <v>153</v>
      </c>
      <c r="AOC3" s="4" t="s">
        <v>153</v>
      </c>
      <c r="AOD3" s="4" t="s">
        <v>153</v>
      </c>
      <c r="AOE3" s="4" t="s">
        <v>153</v>
      </c>
      <c r="AOF3" s="4" t="s">
        <v>153</v>
      </c>
      <c r="AOG3" s="4" t="s">
        <v>153</v>
      </c>
      <c r="AOH3" s="4" t="s">
        <v>153</v>
      </c>
      <c r="AOI3" s="4" t="s">
        <v>153</v>
      </c>
      <c r="AOJ3" s="4" t="s">
        <v>153</v>
      </c>
      <c r="AOK3" s="4" t="s">
        <v>153</v>
      </c>
      <c r="AOL3" s="4" t="s">
        <v>153</v>
      </c>
      <c r="AOM3" s="4" t="s">
        <v>153</v>
      </c>
      <c r="AON3" s="4" t="s">
        <v>153</v>
      </c>
      <c r="AOO3" s="4" t="s">
        <v>153</v>
      </c>
      <c r="AOP3" s="4" t="s">
        <v>153</v>
      </c>
      <c r="AOQ3" s="4" t="s">
        <v>153</v>
      </c>
      <c r="AOR3" s="4" t="s">
        <v>153</v>
      </c>
      <c r="AOS3" s="4" t="s">
        <v>153</v>
      </c>
      <c r="AOT3" s="4" t="s">
        <v>153</v>
      </c>
      <c r="AOU3" s="4" t="s">
        <v>153</v>
      </c>
      <c r="AOV3" s="4" t="s">
        <v>153</v>
      </c>
      <c r="AOW3" s="4" t="s">
        <v>153</v>
      </c>
      <c r="AOX3" s="4" t="s">
        <v>153</v>
      </c>
      <c r="AOY3" s="4" t="s">
        <v>153</v>
      </c>
      <c r="AOZ3" s="4" t="s">
        <v>153</v>
      </c>
      <c r="APA3" s="4" t="s">
        <v>153</v>
      </c>
      <c r="APB3" s="4" t="s">
        <v>153</v>
      </c>
      <c r="APC3" s="4" t="s">
        <v>153</v>
      </c>
      <c r="APD3" s="4" t="s">
        <v>153</v>
      </c>
      <c r="APE3" s="4" t="s">
        <v>153</v>
      </c>
      <c r="APF3" s="4" t="s">
        <v>153</v>
      </c>
      <c r="APG3" s="4" t="s">
        <v>153</v>
      </c>
      <c r="APH3" s="4" t="s">
        <v>153</v>
      </c>
      <c r="API3" s="4" t="s">
        <v>153</v>
      </c>
      <c r="APJ3" s="4" t="s">
        <v>153</v>
      </c>
      <c r="APK3" s="4" t="s">
        <v>153</v>
      </c>
      <c r="APL3" s="4" t="s">
        <v>153</v>
      </c>
      <c r="APM3" s="4" t="s">
        <v>153</v>
      </c>
      <c r="APN3" s="4" t="s">
        <v>153</v>
      </c>
      <c r="APO3" s="4" t="s">
        <v>153</v>
      </c>
      <c r="APP3" s="4" t="s">
        <v>153</v>
      </c>
      <c r="APQ3" s="4" t="s">
        <v>153</v>
      </c>
      <c r="APR3" s="4" t="s">
        <v>153</v>
      </c>
      <c r="APS3" s="4" t="s">
        <v>153</v>
      </c>
      <c r="APT3" s="4" t="s">
        <v>153</v>
      </c>
      <c r="APU3" s="4" t="s">
        <v>153</v>
      </c>
      <c r="APV3" s="4" t="s">
        <v>153</v>
      </c>
      <c r="APW3" s="4" t="s">
        <v>153</v>
      </c>
      <c r="APX3" s="4" t="s">
        <v>153</v>
      </c>
      <c r="APY3" s="4" t="s">
        <v>153</v>
      </c>
      <c r="APZ3" s="4" t="s">
        <v>153</v>
      </c>
      <c r="AQA3" s="4" t="s">
        <v>153</v>
      </c>
      <c r="AQB3" s="4" t="s">
        <v>153</v>
      </c>
      <c r="AQC3" s="4" t="s">
        <v>153</v>
      </c>
      <c r="AQD3" s="4" t="s">
        <v>153</v>
      </c>
      <c r="AQE3" s="4" t="s">
        <v>153</v>
      </c>
      <c r="AQF3" s="4" t="s">
        <v>153</v>
      </c>
      <c r="AQG3" s="4" t="s">
        <v>153</v>
      </c>
      <c r="AQH3" s="4" t="s">
        <v>153</v>
      </c>
      <c r="AQI3" s="4" t="s">
        <v>153</v>
      </c>
      <c r="AQJ3" s="4" t="s">
        <v>153</v>
      </c>
      <c r="AQK3" s="4" t="s">
        <v>153</v>
      </c>
      <c r="AQL3" s="4" t="s">
        <v>153</v>
      </c>
      <c r="AQM3" s="4" t="s">
        <v>153</v>
      </c>
      <c r="AQN3" s="4" t="s">
        <v>153</v>
      </c>
      <c r="AQO3" s="4" t="s">
        <v>153</v>
      </c>
      <c r="AQP3" s="4" t="s">
        <v>153</v>
      </c>
      <c r="AQQ3" s="4" t="s">
        <v>153</v>
      </c>
      <c r="AQR3" s="4" t="s">
        <v>153</v>
      </c>
      <c r="AQS3" s="4" t="s">
        <v>153</v>
      </c>
      <c r="AQT3" s="4" t="s">
        <v>153</v>
      </c>
      <c r="AQU3" s="4" t="s">
        <v>153</v>
      </c>
      <c r="AQV3" s="4" t="s">
        <v>153</v>
      </c>
      <c r="AQW3" s="4" t="s">
        <v>153</v>
      </c>
      <c r="AQX3" s="4" t="s">
        <v>153</v>
      </c>
      <c r="AQY3" s="4" t="s">
        <v>153</v>
      </c>
      <c r="AQZ3" s="4" t="s">
        <v>153</v>
      </c>
      <c r="ARA3" s="4" t="s">
        <v>153</v>
      </c>
      <c r="ARB3" s="4" t="s">
        <v>153</v>
      </c>
      <c r="ARC3" s="4" t="s">
        <v>153</v>
      </c>
      <c r="ARD3" s="4" t="s">
        <v>153</v>
      </c>
      <c r="ARE3" s="4" t="s">
        <v>153</v>
      </c>
      <c r="ARF3" s="4" t="s">
        <v>153</v>
      </c>
      <c r="ARG3" s="4" t="s">
        <v>153</v>
      </c>
      <c r="ARH3" s="4" t="s">
        <v>153</v>
      </c>
      <c r="ARI3" s="4" t="s">
        <v>153</v>
      </c>
      <c r="ARJ3" s="4" t="s">
        <v>153</v>
      </c>
      <c r="ARK3" s="4" t="s">
        <v>153</v>
      </c>
      <c r="ARL3" s="4" t="s">
        <v>153</v>
      </c>
      <c r="ARM3" s="4" t="s">
        <v>153</v>
      </c>
      <c r="ARN3" s="4" t="s">
        <v>153</v>
      </c>
      <c r="ARO3" s="4" t="s">
        <v>153</v>
      </c>
      <c r="ARP3" s="4" t="s">
        <v>153</v>
      </c>
      <c r="ARQ3" s="4" t="s">
        <v>153</v>
      </c>
      <c r="ARR3" s="4" t="s">
        <v>153</v>
      </c>
      <c r="ARS3" s="4" t="s">
        <v>153</v>
      </c>
      <c r="ART3" s="4" t="s">
        <v>153</v>
      </c>
      <c r="ARU3" s="4" t="s">
        <v>153</v>
      </c>
      <c r="ARV3" s="4" t="s">
        <v>153</v>
      </c>
      <c r="ARW3" s="4" t="s">
        <v>153</v>
      </c>
      <c r="ARX3" s="4" t="s">
        <v>153</v>
      </c>
      <c r="ARY3" s="4" t="s">
        <v>153</v>
      </c>
      <c r="ARZ3" s="4" t="s">
        <v>153</v>
      </c>
      <c r="ASA3" s="4" t="s">
        <v>153</v>
      </c>
      <c r="ASB3" s="4" t="s">
        <v>153</v>
      </c>
      <c r="ASC3" s="4" t="s">
        <v>153</v>
      </c>
      <c r="ASD3" s="4" t="s">
        <v>153</v>
      </c>
      <c r="ASE3" s="4" t="s">
        <v>153</v>
      </c>
      <c r="ASF3" s="4" t="s">
        <v>153</v>
      </c>
      <c r="ASG3" s="4" t="s">
        <v>153</v>
      </c>
      <c r="ASH3" s="4" t="s">
        <v>153</v>
      </c>
      <c r="ASI3" s="4" t="s">
        <v>153</v>
      </c>
      <c r="ASJ3" s="4" t="s">
        <v>153</v>
      </c>
      <c r="ASK3" s="4" t="s">
        <v>153</v>
      </c>
      <c r="ASL3" s="4" t="s">
        <v>153</v>
      </c>
      <c r="ASM3" s="4" t="s">
        <v>153</v>
      </c>
      <c r="ASN3" s="4" t="s">
        <v>153</v>
      </c>
      <c r="ASO3" s="4" t="s">
        <v>153</v>
      </c>
      <c r="ASP3" s="4" t="s">
        <v>153</v>
      </c>
      <c r="ASQ3" s="4" t="s">
        <v>153</v>
      </c>
      <c r="ASR3" s="4" t="s">
        <v>153</v>
      </c>
      <c r="ASS3" s="4" t="s">
        <v>153</v>
      </c>
      <c r="AST3" s="4" t="s">
        <v>153</v>
      </c>
      <c r="ASU3" s="4" t="s">
        <v>153</v>
      </c>
      <c r="ASV3" s="4" t="s">
        <v>153</v>
      </c>
      <c r="ASW3" s="4" t="s">
        <v>153</v>
      </c>
      <c r="ASX3" s="4" t="s">
        <v>153</v>
      </c>
      <c r="ASY3" s="4" t="s">
        <v>153</v>
      </c>
      <c r="ASZ3" s="4" t="s">
        <v>153</v>
      </c>
      <c r="ATA3" s="4" t="s">
        <v>153</v>
      </c>
      <c r="ATB3" s="4" t="s">
        <v>153</v>
      </c>
      <c r="ATC3" s="4" t="s">
        <v>153</v>
      </c>
      <c r="ATD3" s="4" t="s">
        <v>153</v>
      </c>
      <c r="ATE3" s="4" t="s">
        <v>153</v>
      </c>
      <c r="ATF3" s="4" t="s">
        <v>153</v>
      </c>
      <c r="ATG3" s="4" t="s">
        <v>153</v>
      </c>
      <c r="ATH3" s="4" t="s">
        <v>153</v>
      </c>
      <c r="ATI3" s="4" t="s">
        <v>153</v>
      </c>
      <c r="ATJ3" s="4" t="s">
        <v>153</v>
      </c>
      <c r="ATK3" s="4" t="s">
        <v>153</v>
      </c>
      <c r="ATL3" s="4" t="s">
        <v>153</v>
      </c>
      <c r="ATM3" s="4" t="s">
        <v>153</v>
      </c>
      <c r="ATN3" s="4" t="s">
        <v>153</v>
      </c>
      <c r="ATO3" s="4" t="s">
        <v>153</v>
      </c>
      <c r="ATP3" s="4" t="s">
        <v>153</v>
      </c>
      <c r="ATQ3" s="4" t="s">
        <v>153</v>
      </c>
      <c r="ATR3" s="4" t="s">
        <v>153</v>
      </c>
      <c r="ATS3" s="4" t="s">
        <v>153</v>
      </c>
      <c r="ATT3" s="4" t="s">
        <v>153</v>
      </c>
      <c r="ATU3" s="4" t="s">
        <v>153</v>
      </c>
      <c r="ATV3" s="4" t="s">
        <v>153</v>
      </c>
      <c r="ATW3" s="4" t="s">
        <v>153</v>
      </c>
      <c r="ATX3" s="4" t="s">
        <v>153</v>
      </c>
      <c r="ATY3" s="4" t="s">
        <v>153</v>
      </c>
      <c r="ATZ3" s="4" t="s">
        <v>153</v>
      </c>
      <c r="AUA3" s="4" t="s">
        <v>153</v>
      </c>
      <c r="AUB3" s="4" t="s">
        <v>153</v>
      </c>
      <c r="AUC3" s="4" t="s">
        <v>153</v>
      </c>
      <c r="AUD3" s="4" t="s">
        <v>153</v>
      </c>
      <c r="AUE3" s="4" t="s">
        <v>153</v>
      </c>
      <c r="AUF3" s="4" t="s">
        <v>153</v>
      </c>
      <c r="AUG3" s="4" t="s">
        <v>153</v>
      </c>
      <c r="AUH3" s="4" t="s">
        <v>153</v>
      </c>
      <c r="AUI3" s="4" t="s">
        <v>153</v>
      </c>
      <c r="AUJ3" s="4" t="s">
        <v>153</v>
      </c>
      <c r="AUK3" s="4" t="s">
        <v>153</v>
      </c>
      <c r="AUL3" s="4" t="s">
        <v>153</v>
      </c>
      <c r="AUM3" s="4" t="s">
        <v>153</v>
      </c>
      <c r="AUN3" s="4" t="s">
        <v>153</v>
      </c>
      <c r="AUO3" s="4" t="s">
        <v>153</v>
      </c>
      <c r="AUP3" s="4" t="s">
        <v>153</v>
      </c>
      <c r="AUQ3" s="4" t="s">
        <v>153</v>
      </c>
      <c r="AUR3" s="4" t="s">
        <v>153</v>
      </c>
      <c r="AUS3" s="4" t="s">
        <v>153</v>
      </c>
      <c r="AUT3" s="4" t="s">
        <v>153</v>
      </c>
      <c r="AUU3" s="4" t="s">
        <v>153</v>
      </c>
      <c r="AUV3" s="4" t="s">
        <v>153</v>
      </c>
      <c r="AUW3" s="4" t="s">
        <v>153</v>
      </c>
      <c r="AUX3" s="4" t="s">
        <v>153</v>
      </c>
      <c r="AUY3" s="4" t="s">
        <v>153</v>
      </c>
      <c r="AUZ3" s="4" t="s">
        <v>153</v>
      </c>
      <c r="AVA3" s="4" t="s">
        <v>153</v>
      </c>
      <c r="AVB3" s="4" t="s">
        <v>153</v>
      </c>
      <c r="AVC3" s="4" t="s">
        <v>153</v>
      </c>
      <c r="AVD3" s="4" t="s">
        <v>153</v>
      </c>
      <c r="AVE3" s="4" t="s">
        <v>153</v>
      </c>
      <c r="AVF3" s="4" t="s">
        <v>153</v>
      </c>
      <c r="AVG3" s="4" t="s">
        <v>153</v>
      </c>
      <c r="AVH3" s="4" t="s">
        <v>153</v>
      </c>
      <c r="AVI3" s="4" t="s">
        <v>153</v>
      </c>
      <c r="AVJ3" s="4" t="s">
        <v>153</v>
      </c>
      <c r="AVK3" s="4" t="s">
        <v>153</v>
      </c>
      <c r="AVL3" s="4" t="s">
        <v>153</v>
      </c>
      <c r="AVM3" s="4" t="s">
        <v>153</v>
      </c>
      <c r="AVN3" s="4" t="s">
        <v>153</v>
      </c>
      <c r="AVO3" s="4" t="s">
        <v>153</v>
      </c>
      <c r="AVP3" s="4" t="s">
        <v>153</v>
      </c>
      <c r="AVQ3" s="4" t="s">
        <v>153</v>
      </c>
      <c r="AVR3" s="4" t="s">
        <v>153</v>
      </c>
      <c r="AVS3" s="4" t="s">
        <v>153</v>
      </c>
      <c r="AVT3" s="4" t="s">
        <v>153</v>
      </c>
      <c r="AVU3" s="4" t="s">
        <v>153</v>
      </c>
      <c r="AVV3" s="4" t="s">
        <v>153</v>
      </c>
      <c r="AVW3" s="4" t="s">
        <v>153</v>
      </c>
      <c r="AVX3" s="4" t="s">
        <v>153</v>
      </c>
      <c r="AVY3" s="4" t="s">
        <v>153</v>
      </c>
      <c r="AVZ3" s="4" t="s">
        <v>153</v>
      </c>
      <c r="AWA3" s="4" t="s">
        <v>153</v>
      </c>
      <c r="AWB3" s="4" t="s">
        <v>153</v>
      </c>
      <c r="AWC3" s="4" t="s">
        <v>153</v>
      </c>
      <c r="AWD3" s="4" t="s">
        <v>153</v>
      </c>
      <c r="AWE3" s="4" t="s">
        <v>153</v>
      </c>
      <c r="AWF3" s="4" t="s">
        <v>153</v>
      </c>
      <c r="AWG3" s="4" t="s">
        <v>153</v>
      </c>
      <c r="AWH3" s="4" t="s">
        <v>153</v>
      </c>
      <c r="AWI3" s="4" t="s">
        <v>153</v>
      </c>
      <c r="AWJ3" s="4" t="s">
        <v>153</v>
      </c>
      <c r="AWK3" s="4" t="s">
        <v>153</v>
      </c>
      <c r="AWL3" s="4" t="s">
        <v>153</v>
      </c>
      <c r="AWM3" s="4" t="s">
        <v>153</v>
      </c>
      <c r="AWN3" s="4" t="s">
        <v>153</v>
      </c>
      <c r="AWO3" s="4" t="s">
        <v>153</v>
      </c>
      <c r="AWP3" s="4" t="s">
        <v>153</v>
      </c>
      <c r="AWQ3" s="4" t="s">
        <v>153</v>
      </c>
      <c r="AWR3" s="4" t="s">
        <v>153</v>
      </c>
      <c r="AWS3" s="4" t="s">
        <v>153</v>
      </c>
      <c r="AWT3" s="4" t="s">
        <v>153</v>
      </c>
      <c r="AWU3" s="4" t="s">
        <v>153</v>
      </c>
      <c r="AWV3" s="4" t="s">
        <v>153</v>
      </c>
      <c r="AWW3" s="4" t="s">
        <v>153</v>
      </c>
      <c r="AWX3" s="4" t="s">
        <v>153</v>
      </c>
      <c r="AWY3" s="4" t="s">
        <v>153</v>
      </c>
      <c r="AWZ3" s="4" t="s">
        <v>153</v>
      </c>
      <c r="AXA3" s="4" t="s">
        <v>153</v>
      </c>
      <c r="AXB3" s="4" t="s">
        <v>153</v>
      </c>
      <c r="AXC3" s="4" t="s">
        <v>153</v>
      </c>
      <c r="AXD3" s="4" t="s">
        <v>153</v>
      </c>
      <c r="AXE3" s="4" t="s">
        <v>153</v>
      </c>
      <c r="AXF3" s="4" t="s">
        <v>153</v>
      </c>
      <c r="AXG3" s="4" t="s">
        <v>153</v>
      </c>
      <c r="AXH3" s="4" t="s">
        <v>153</v>
      </c>
      <c r="AXI3" s="4" t="s">
        <v>153</v>
      </c>
      <c r="AXJ3" s="4" t="s">
        <v>153</v>
      </c>
      <c r="AXK3" s="4" t="s">
        <v>153</v>
      </c>
      <c r="AXL3" s="4" t="s">
        <v>153</v>
      </c>
      <c r="AXM3" s="4" t="s">
        <v>153</v>
      </c>
      <c r="AXN3" s="4" t="s">
        <v>153</v>
      </c>
      <c r="AXO3" s="4" t="s">
        <v>153</v>
      </c>
      <c r="AXP3" s="4" t="s">
        <v>153</v>
      </c>
      <c r="AXQ3" s="4" t="s">
        <v>153</v>
      </c>
      <c r="AXR3" s="4" t="s">
        <v>153</v>
      </c>
      <c r="AXS3" s="4" t="s">
        <v>153</v>
      </c>
      <c r="AXT3" s="4" t="s">
        <v>153</v>
      </c>
      <c r="AXU3" s="4" t="s">
        <v>153</v>
      </c>
      <c r="AXV3" s="4" t="s">
        <v>153</v>
      </c>
      <c r="AXW3" s="4" t="s">
        <v>153</v>
      </c>
      <c r="AXX3" s="4" t="s">
        <v>153</v>
      </c>
      <c r="AXY3" s="4" t="s">
        <v>153</v>
      </c>
      <c r="AXZ3" s="4" t="s">
        <v>153</v>
      </c>
      <c r="AYA3" s="4" t="s">
        <v>153</v>
      </c>
      <c r="AYB3" s="4" t="s">
        <v>153</v>
      </c>
      <c r="AYC3" s="4" t="s">
        <v>153</v>
      </c>
      <c r="AYD3" s="4" t="s">
        <v>153</v>
      </c>
      <c r="AYE3" s="4" t="s">
        <v>153</v>
      </c>
      <c r="AYF3" s="4" t="s">
        <v>153</v>
      </c>
      <c r="AYG3" s="4" t="s">
        <v>153</v>
      </c>
      <c r="AYH3" s="4" t="s">
        <v>153</v>
      </c>
      <c r="AYI3" s="4" t="s">
        <v>153</v>
      </c>
      <c r="AYJ3" s="4" t="s">
        <v>153</v>
      </c>
      <c r="AYK3" s="4" t="s">
        <v>153</v>
      </c>
      <c r="AYL3" s="4" t="s">
        <v>153</v>
      </c>
      <c r="AYM3" s="4" t="s">
        <v>153</v>
      </c>
      <c r="AYN3" s="4" t="s">
        <v>153</v>
      </c>
      <c r="AYO3" s="4" t="s">
        <v>153</v>
      </c>
      <c r="AYP3" s="4" t="s">
        <v>153</v>
      </c>
      <c r="AYQ3" s="4" t="s">
        <v>153</v>
      </c>
      <c r="AYR3" s="4" t="s">
        <v>153</v>
      </c>
      <c r="AYS3" s="4" t="s">
        <v>153</v>
      </c>
      <c r="AYT3" s="4" t="s">
        <v>153</v>
      </c>
      <c r="AYU3" s="4" t="s">
        <v>153</v>
      </c>
      <c r="AYV3" s="4" t="s">
        <v>153</v>
      </c>
      <c r="AYW3" s="4" t="s">
        <v>153</v>
      </c>
      <c r="AYX3" s="4" t="s">
        <v>153</v>
      </c>
      <c r="AYY3" s="4" t="s">
        <v>153</v>
      </c>
      <c r="AYZ3" s="4" t="s">
        <v>153</v>
      </c>
      <c r="AZA3" s="4" t="s">
        <v>153</v>
      </c>
      <c r="AZB3" s="4" t="s">
        <v>153</v>
      </c>
      <c r="AZC3" s="4" t="s">
        <v>153</v>
      </c>
      <c r="AZD3" s="4" t="s">
        <v>153</v>
      </c>
      <c r="AZE3" s="4" t="s">
        <v>153</v>
      </c>
      <c r="AZF3" s="4" t="s">
        <v>153</v>
      </c>
      <c r="AZG3" s="4" t="s">
        <v>153</v>
      </c>
      <c r="AZH3" s="4" t="s">
        <v>153</v>
      </c>
      <c r="AZI3" s="4" t="s">
        <v>153</v>
      </c>
      <c r="AZJ3" s="4" t="s">
        <v>153</v>
      </c>
      <c r="AZK3" s="4" t="s">
        <v>153</v>
      </c>
      <c r="AZL3" s="4" t="s">
        <v>153</v>
      </c>
      <c r="AZM3" s="4" t="s">
        <v>153</v>
      </c>
      <c r="AZN3" s="4" t="s">
        <v>153</v>
      </c>
      <c r="AZO3" s="4" t="s">
        <v>153</v>
      </c>
      <c r="AZP3" s="4" t="s">
        <v>153</v>
      </c>
      <c r="AZQ3" s="4" t="s">
        <v>153</v>
      </c>
      <c r="AZR3" s="4" t="s">
        <v>153</v>
      </c>
      <c r="AZS3" s="4" t="s">
        <v>153</v>
      </c>
      <c r="AZT3" s="4" t="s">
        <v>153</v>
      </c>
      <c r="AZU3" s="4" t="s">
        <v>153</v>
      </c>
      <c r="AZV3" s="4" t="s">
        <v>153</v>
      </c>
      <c r="AZW3" s="4" t="s">
        <v>153</v>
      </c>
      <c r="AZX3" s="4" t="s">
        <v>153</v>
      </c>
      <c r="AZY3" s="4" t="s">
        <v>153</v>
      </c>
      <c r="AZZ3" s="4" t="s">
        <v>153</v>
      </c>
      <c r="BAA3" s="4" t="s">
        <v>153</v>
      </c>
      <c r="BAB3" s="4" t="s">
        <v>153</v>
      </c>
      <c r="BAC3" s="4" t="s">
        <v>153</v>
      </c>
      <c r="BAD3" s="4" t="s">
        <v>153</v>
      </c>
      <c r="BAE3" s="4" t="s">
        <v>153</v>
      </c>
      <c r="BAF3" s="4" t="s">
        <v>153</v>
      </c>
      <c r="BAG3" s="4" t="s">
        <v>153</v>
      </c>
      <c r="BAH3" s="4" t="s">
        <v>153</v>
      </c>
      <c r="BAI3" s="4" t="s">
        <v>153</v>
      </c>
      <c r="BAJ3" s="4" t="s">
        <v>153</v>
      </c>
      <c r="BAK3" s="4" t="s">
        <v>153</v>
      </c>
      <c r="BAL3" s="4" t="s">
        <v>153</v>
      </c>
      <c r="BAM3" s="4" t="s">
        <v>153</v>
      </c>
      <c r="BAN3" s="4" t="s">
        <v>153</v>
      </c>
      <c r="BAO3" s="4" t="s">
        <v>153</v>
      </c>
      <c r="BAP3" s="4" t="s">
        <v>153</v>
      </c>
      <c r="BAQ3" s="4" t="s">
        <v>153</v>
      </c>
      <c r="BAR3" s="4" t="s">
        <v>153</v>
      </c>
      <c r="BAS3" s="4" t="s">
        <v>153</v>
      </c>
      <c r="BAT3" s="4" t="s">
        <v>153</v>
      </c>
      <c r="BAU3" s="4" t="s">
        <v>153</v>
      </c>
      <c r="BAV3" s="4" t="s">
        <v>153</v>
      </c>
      <c r="BAW3" s="4" t="s">
        <v>153</v>
      </c>
      <c r="BAX3" s="4" t="s">
        <v>153</v>
      </c>
      <c r="BAY3" s="4" t="s">
        <v>153</v>
      </c>
      <c r="BAZ3" s="4" t="s">
        <v>153</v>
      </c>
      <c r="BBA3" s="4" t="s">
        <v>153</v>
      </c>
      <c r="BBB3" s="4" t="s">
        <v>153</v>
      </c>
      <c r="BBC3" s="4" t="s">
        <v>153</v>
      </c>
      <c r="BBD3" s="4" t="s">
        <v>153</v>
      </c>
      <c r="BBE3" s="4" t="s">
        <v>153</v>
      </c>
      <c r="BBF3" s="4" t="s">
        <v>153</v>
      </c>
      <c r="BBG3" s="4" t="s">
        <v>153</v>
      </c>
      <c r="BBH3" s="4" t="s">
        <v>153</v>
      </c>
      <c r="BBI3" s="4" t="s">
        <v>153</v>
      </c>
      <c r="BBJ3" s="4" t="s">
        <v>153</v>
      </c>
      <c r="BBK3" s="4" t="s">
        <v>153</v>
      </c>
      <c r="BBL3" s="4" t="s">
        <v>153</v>
      </c>
      <c r="BBM3" s="4" t="s">
        <v>153</v>
      </c>
      <c r="BBN3" s="4" t="s">
        <v>153</v>
      </c>
      <c r="BBO3" s="4" t="s">
        <v>153</v>
      </c>
      <c r="BBP3" s="4" t="s">
        <v>153</v>
      </c>
      <c r="BBQ3" s="4" t="s">
        <v>153</v>
      </c>
      <c r="BBR3" s="4" t="s">
        <v>153</v>
      </c>
      <c r="BBS3" s="4" t="s">
        <v>153</v>
      </c>
      <c r="BBT3" s="4" t="s">
        <v>153</v>
      </c>
      <c r="BBU3" s="4" t="s">
        <v>153</v>
      </c>
      <c r="BBV3" s="4" t="s">
        <v>153</v>
      </c>
      <c r="BBW3" s="4" t="s">
        <v>153</v>
      </c>
      <c r="BBX3" s="4" t="s">
        <v>153</v>
      </c>
      <c r="BBY3" s="4" t="s">
        <v>153</v>
      </c>
      <c r="BBZ3" s="4" t="s">
        <v>153</v>
      </c>
      <c r="BCA3" s="4" t="s">
        <v>153</v>
      </c>
      <c r="BCB3" s="4" t="s">
        <v>153</v>
      </c>
      <c r="BCC3" s="4" t="s">
        <v>153</v>
      </c>
      <c r="BCD3" s="4" t="s">
        <v>153</v>
      </c>
      <c r="BCE3" s="4" t="s">
        <v>153</v>
      </c>
      <c r="BCF3" s="4" t="s">
        <v>153</v>
      </c>
      <c r="BCG3" s="4" t="s">
        <v>153</v>
      </c>
      <c r="BCH3" s="4" t="s">
        <v>153</v>
      </c>
      <c r="BCI3" s="4" t="s">
        <v>153</v>
      </c>
      <c r="BCJ3" s="4" t="s">
        <v>153</v>
      </c>
      <c r="BCK3" s="4" t="s">
        <v>153</v>
      </c>
      <c r="BCL3" s="4" t="s">
        <v>153</v>
      </c>
      <c r="BCM3" s="4" t="s">
        <v>153</v>
      </c>
      <c r="BCN3" s="4" t="s">
        <v>153</v>
      </c>
      <c r="BCO3" s="4" t="s">
        <v>153</v>
      </c>
      <c r="BCP3" s="4" t="s">
        <v>153</v>
      </c>
      <c r="BCQ3" s="4" t="s">
        <v>153</v>
      </c>
      <c r="BCR3" s="4" t="s">
        <v>153</v>
      </c>
      <c r="BCS3" s="4" t="s">
        <v>153</v>
      </c>
      <c r="BCT3" s="4" t="s">
        <v>153</v>
      </c>
      <c r="BCU3" s="4" t="s">
        <v>153</v>
      </c>
      <c r="BCV3" s="4" t="s">
        <v>153</v>
      </c>
      <c r="BCW3" s="4" t="s">
        <v>153</v>
      </c>
      <c r="BCX3" s="4" t="s">
        <v>153</v>
      </c>
      <c r="BCY3" s="4" t="s">
        <v>153</v>
      </c>
      <c r="BCZ3" s="4" t="s">
        <v>153</v>
      </c>
      <c r="BDA3" s="4" t="s">
        <v>153</v>
      </c>
      <c r="BDB3" s="4" t="s">
        <v>153</v>
      </c>
      <c r="BDC3" s="4" t="s">
        <v>153</v>
      </c>
      <c r="BDD3" s="4" t="s">
        <v>153</v>
      </c>
      <c r="BDE3" s="4" t="s">
        <v>153</v>
      </c>
      <c r="BDF3" s="4" t="s">
        <v>153</v>
      </c>
      <c r="BDG3" s="4" t="s">
        <v>153</v>
      </c>
      <c r="BDH3" s="4" t="s">
        <v>153</v>
      </c>
      <c r="BDI3" s="4" t="s">
        <v>153</v>
      </c>
      <c r="BDJ3" s="4" t="s">
        <v>153</v>
      </c>
      <c r="BDK3" s="4" t="s">
        <v>153</v>
      </c>
      <c r="BDL3" s="4" t="s">
        <v>153</v>
      </c>
      <c r="BDM3" s="4" t="s">
        <v>153</v>
      </c>
      <c r="BDN3" s="4" t="s">
        <v>153</v>
      </c>
      <c r="BDO3" s="4" t="s">
        <v>153</v>
      </c>
      <c r="BDP3" s="4" t="s">
        <v>153</v>
      </c>
      <c r="BDQ3" s="4" t="s">
        <v>153</v>
      </c>
      <c r="BDR3" s="4" t="s">
        <v>153</v>
      </c>
      <c r="BDS3" s="4" t="s">
        <v>153</v>
      </c>
      <c r="BDT3" s="4" t="s">
        <v>153</v>
      </c>
      <c r="BDU3" s="4" t="s">
        <v>153</v>
      </c>
      <c r="BDV3" s="4" t="s">
        <v>153</v>
      </c>
      <c r="BDW3" s="4" t="s">
        <v>153</v>
      </c>
      <c r="BDX3" s="4" t="s">
        <v>153</v>
      </c>
      <c r="BDY3" s="4" t="s">
        <v>153</v>
      </c>
      <c r="BDZ3" s="4" t="s">
        <v>153</v>
      </c>
      <c r="BEA3" s="4" t="s">
        <v>153</v>
      </c>
      <c r="BEB3" s="4" t="s">
        <v>153</v>
      </c>
      <c r="BEC3" s="4" t="s">
        <v>153</v>
      </c>
      <c r="BED3" s="4" t="s">
        <v>153</v>
      </c>
      <c r="BEE3" s="4" t="s">
        <v>153</v>
      </c>
      <c r="BEF3" s="4" t="s">
        <v>153</v>
      </c>
      <c r="BEG3" s="4" t="s">
        <v>153</v>
      </c>
      <c r="BEH3" s="4" t="s">
        <v>153</v>
      </c>
      <c r="BEI3" s="4" t="s">
        <v>153</v>
      </c>
      <c r="BEJ3" s="4" t="s">
        <v>153</v>
      </c>
      <c r="BEK3" s="4" t="s">
        <v>153</v>
      </c>
      <c r="BEL3" s="4" t="s">
        <v>153</v>
      </c>
      <c r="BEM3" s="4" t="s">
        <v>153</v>
      </c>
      <c r="BEN3" s="4" t="s">
        <v>153</v>
      </c>
      <c r="BEO3" s="4" t="s">
        <v>153</v>
      </c>
      <c r="BEP3" s="4" t="s">
        <v>153</v>
      </c>
      <c r="BEQ3" s="4" t="s">
        <v>153</v>
      </c>
      <c r="BER3" s="4" t="s">
        <v>153</v>
      </c>
      <c r="BES3" s="4" t="s">
        <v>153</v>
      </c>
      <c r="BET3" s="4" t="s">
        <v>153</v>
      </c>
      <c r="BEU3" s="4" t="s">
        <v>153</v>
      </c>
      <c r="BEV3" s="4" t="s">
        <v>153</v>
      </c>
      <c r="BEW3" s="4" t="s">
        <v>153</v>
      </c>
      <c r="BEX3" s="4" t="s">
        <v>153</v>
      </c>
      <c r="BEY3" s="4" t="s">
        <v>153</v>
      </c>
      <c r="BEZ3" s="4" t="s">
        <v>153</v>
      </c>
      <c r="BFA3" s="4" t="s">
        <v>153</v>
      </c>
      <c r="BFB3" s="4" t="s">
        <v>153</v>
      </c>
      <c r="BFC3" s="4" t="s">
        <v>153</v>
      </c>
      <c r="BFD3" s="4" t="s">
        <v>153</v>
      </c>
      <c r="BFE3" s="4" t="s">
        <v>153</v>
      </c>
      <c r="BFF3" s="4" t="s">
        <v>153</v>
      </c>
      <c r="BFG3" s="4" t="s">
        <v>153</v>
      </c>
      <c r="BFH3" s="4" t="s">
        <v>153</v>
      </c>
      <c r="BFI3" s="4" t="s">
        <v>153</v>
      </c>
      <c r="BFJ3" s="4" t="s">
        <v>153</v>
      </c>
      <c r="BFK3" s="4" t="s">
        <v>153</v>
      </c>
      <c r="BFL3" s="4" t="s">
        <v>153</v>
      </c>
      <c r="BFM3" s="4" t="s">
        <v>153</v>
      </c>
      <c r="BFN3" s="4" t="s">
        <v>153</v>
      </c>
      <c r="BFO3" s="4" t="s">
        <v>153</v>
      </c>
      <c r="BFP3" s="4" t="s">
        <v>153</v>
      </c>
      <c r="BFQ3" s="4" t="s">
        <v>153</v>
      </c>
      <c r="BFR3" s="4" t="s">
        <v>153</v>
      </c>
      <c r="BFS3" s="4" t="s">
        <v>153</v>
      </c>
      <c r="BFT3" s="4" t="s">
        <v>153</v>
      </c>
      <c r="BFU3" s="4" t="s">
        <v>153</v>
      </c>
      <c r="BFV3" s="4" t="s">
        <v>153</v>
      </c>
      <c r="BFW3" s="4" t="s">
        <v>153</v>
      </c>
      <c r="BFX3" s="4" t="s">
        <v>153</v>
      </c>
      <c r="BFY3" s="4" t="s">
        <v>153</v>
      </c>
      <c r="BFZ3" s="4" t="s">
        <v>153</v>
      </c>
      <c r="BGA3" s="4" t="s">
        <v>153</v>
      </c>
      <c r="BGB3" s="4" t="s">
        <v>153</v>
      </c>
      <c r="BGC3" s="4" t="s">
        <v>153</v>
      </c>
      <c r="BGD3" s="4" t="s">
        <v>153</v>
      </c>
      <c r="BGE3" s="4" t="s">
        <v>153</v>
      </c>
      <c r="BGF3" s="4" t="s">
        <v>153</v>
      </c>
      <c r="BGG3" s="4" t="s">
        <v>153</v>
      </c>
      <c r="BGH3" s="4" t="s">
        <v>153</v>
      </c>
      <c r="BGI3" s="4" t="s">
        <v>153</v>
      </c>
      <c r="BGJ3" s="4" t="s">
        <v>153</v>
      </c>
      <c r="BGK3" s="4" t="s">
        <v>153</v>
      </c>
      <c r="BGL3" s="4" t="s">
        <v>153</v>
      </c>
      <c r="BGM3" s="4" t="s">
        <v>153</v>
      </c>
      <c r="BGN3" s="4" t="s">
        <v>153</v>
      </c>
      <c r="BGO3" s="4" t="s">
        <v>153</v>
      </c>
      <c r="BGP3" s="4" t="s">
        <v>153</v>
      </c>
      <c r="BGQ3" s="4" t="s">
        <v>153</v>
      </c>
      <c r="BGR3" s="4" t="s">
        <v>153</v>
      </c>
      <c r="BGS3" s="4" t="s">
        <v>153</v>
      </c>
      <c r="BGT3" s="4" t="s">
        <v>153</v>
      </c>
      <c r="BGU3" s="4" t="s">
        <v>153</v>
      </c>
      <c r="BGV3" s="4" t="s">
        <v>153</v>
      </c>
      <c r="BGW3" s="4" t="s">
        <v>153</v>
      </c>
      <c r="BGX3" s="4" t="s">
        <v>153</v>
      </c>
      <c r="BGY3" s="4" t="s">
        <v>153</v>
      </c>
      <c r="BGZ3" s="4" t="s">
        <v>153</v>
      </c>
      <c r="BHA3" s="4" t="s">
        <v>153</v>
      </c>
      <c r="BHB3" s="4" t="s">
        <v>153</v>
      </c>
      <c r="BHC3" s="4" t="s">
        <v>153</v>
      </c>
      <c r="BHD3" s="4" t="s">
        <v>153</v>
      </c>
      <c r="BHE3" s="4" t="s">
        <v>153</v>
      </c>
      <c r="BHF3" s="4" t="s">
        <v>153</v>
      </c>
      <c r="BHG3" s="4" t="s">
        <v>153</v>
      </c>
      <c r="BHH3" s="4" t="s">
        <v>153</v>
      </c>
      <c r="BHI3" s="4" t="s">
        <v>153</v>
      </c>
      <c r="BHJ3" s="4" t="s">
        <v>153</v>
      </c>
      <c r="BHK3" s="4" t="s">
        <v>153</v>
      </c>
      <c r="BHL3" s="4" t="s">
        <v>153</v>
      </c>
      <c r="BHM3" s="4" t="s">
        <v>153</v>
      </c>
      <c r="BHN3" s="4" t="s">
        <v>153</v>
      </c>
      <c r="BHO3" s="4" t="s">
        <v>153</v>
      </c>
      <c r="BHP3" s="4" t="s">
        <v>153</v>
      </c>
      <c r="BHQ3" s="4" t="s">
        <v>153</v>
      </c>
      <c r="BHR3" s="4" t="s">
        <v>153</v>
      </c>
      <c r="BHS3" s="4" t="s">
        <v>153</v>
      </c>
      <c r="BHT3" s="4" t="s">
        <v>153</v>
      </c>
      <c r="BHU3" s="4" t="s">
        <v>153</v>
      </c>
      <c r="BHV3" s="4" t="s">
        <v>153</v>
      </c>
      <c r="BHW3" s="4" t="s">
        <v>153</v>
      </c>
      <c r="BHX3" s="4" t="s">
        <v>153</v>
      </c>
      <c r="BHY3" s="4" t="s">
        <v>153</v>
      </c>
      <c r="BHZ3" s="4" t="s">
        <v>153</v>
      </c>
      <c r="BIA3" s="4" t="s">
        <v>153</v>
      </c>
      <c r="BIB3" s="4" t="s">
        <v>153</v>
      </c>
      <c r="BIC3" s="4" t="s">
        <v>153</v>
      </c>
      <c r="BID3" s="4" t="s">
        <v>153</v>
      </c>
      <c r="BIE3" s="4" t="s">
        <v>153</v>
      </c>
      <c r="BIF3" s="4" t="s">
        <v>153</v>
      </c>
      <c r="BIG3" s="4" t="s">
        <v>153</v>
      </c>
      <c r="BIH3" s="4" t="s">
        <v>153</v>
      </c>
      <c r="BII3" s="4" t="s">
        <v>153</v>
      </c>
      <c r="BIJ3" s="4" t="s">
        <v>153</v>
      </c>
      <c r="BIK3" s="4" t="s">
        <v>153</v>
      </c>
      <c r="BIL3" s="4" t="s">
        <v>153</v>
      </c>
      <c r="BIM3" s="4" t="s">
        <v>153</v>
      </c>
      <c r="BIN3" s="4" t="s">
        <v>153</v>
      </c>
      <c r="BIO3" s="4" t="s">
        <v>153</v>
      </c>
      <c r="BIP3" s="4" t="s">
        <v>153</v>
      </c>
      <c r="BIQ3" s="4" t="s">
        <v>153</v>
      </c>
      <c r="BIR3" s="4" t="s">
        <v>153</v>
      </c>
      <c r="BIS3" s="4" t="s">
        <v>153</v>
      </c>
      <c r="BIT3" s="4" t="s">
        <v>153</v>
      </c>
      <c r="BIU3" s="4" t="s">
        <v>153</v>
      </c>
      <c r="BIV3" s="4" t="s">
        <v>153</v>
      </c>
      <c r="BIW3" s="4" t="s">
        <v>153</v>
      </c>
      <c r="BIX3" s="4" t="s">
        <v>153</v>
      </c>
      <c r="BIY3" s="4" t="s">
        <v>153</v>
      </c>
      <c r="BIZ3" s="4" t="s">
        <v>153</v>
      </c>
      <c r="BJA3" s="4" t="s">
        <v>153</v>
      </c>
      <c r="BJB3" s="4" t="s">
        <v>153</v>
      </c>
      <c r="BJC3" s="4" t="s">
        <v>153</v>
      </c>
      <c r="BJD3" s="4" t="s">
        <v>153</v>
      </c>
      <c r="BJE3" s="4" t="s">
        <v>153</v>
      </c>
      <c r="BJF3" s="4" t="s">
        <v>153</v>
      </c>
      <c r="BJG3" s="4" t="s">
        <v>153</v>
      </c>
      <c r="BJH3" s="4" t="s">
        <v>153</v>
      </c>
      <c r="BJI3" s="4" t="s">
        <v>153</v>
      </c>
      <c r="BJJ3" s="4" t="s">
        <v>153</v>
      </c>
      <c r="BJK3" s="4" t="s">
        <v>153</v>
      </c>
      <c r="BJL3" s="4" t="s">
        <v>153</v>
      </c>
      <c r="BJM3" s="4" t="s">
        <v>153</v>
      </c>
      <c r="BJN3" s="4" t="s">
        <v>153</v>
      </c>
      <c r="BJO3" s="4" t="s">
        <v>153</v>
      </c>
      <c r="BJP3" s="4" t="s">
        <v>153</v>
      </c>
      <c r="BJQ3" s="4" t="s">
        <v>153</v>
      </c>
      <c r="BJR3" s="4" t="s">
        <v>153</v>
      </c>
      <c r="BJS3" s="4" t="s">
        <v>153</v>
      </c>
      <c r="BJT3" s="4" t="s">
        <v>153</v>
      </c>
      <c r="BJU3" s="4" t="s">
        <v>153</v>
      </c>
      <c r="BJV3" s="4" t="s">
        <v>153</v>
      </c>
      <c r="BJW3" s="4" t="s">
        <v>153</v>
      </c>
      <c r="BJX3" s="4" t="s">
        <v>153</v>
      </c>
      <c r="BJY3" s="4" t="s">
        <v>153</v>
      </c>
      <c r="BJZ3" s="4" t="s">
        <v>153</v>
      </c>
      <c r="BKA3" s="4" t="s">
        <v>153</v>
      </c>
      <c r="BKB3" s="4" t="s">
        <v>153</v>
      </c>
      <c r="BKC3" s="4" t="s">
        <v>153</v>
      </c>
      <c r="BKD3" s="4" t="s">
        <v>153</v>
      </c>
      <c r="BKE3" s="4" t="s">
        <v>153</v>
      </c>
      <c r="BKF3" s="4" t="s">
        <v>153</v>
      </c>
      <c r="BKG3" s="4" t="s">
        <v>153</v>
      </c>
      <c r="BKH3" s="4" t="s">
        <v>153</v>
      </c>
      <c r="BKI3" s="4" t="s">
        <v>153</v>
      </c>
      <c r="BKJ3" s="4" t="s">
        <v>153</v>
      </c>
      <c r="BKK3" s="4" t="s">
        <v>153</v>
      </c>
      <c r="BKL3" s="4" t="s">
        <v>153</v>
      </c>
      <c r="BKM3" s="4" t="s">
        <v>153</v>
      </c>
      <c r="BKN3" s="4" t="s">
        <v>153</v>
      </c>
      <c r="BKO3" s="4" t="s">
        <v>153</v>
      </c>
      <c r="BKP3" s="4" t="s">
        <v>153</v>
      </c>
      <c r="BKQ3" s="4" t="s">
        <v>153</v>
      </c>
      <c r="BKR3" s="4" t="s">
        <v>153</v>
      </c>
      <c r="BKS3" s="4" t="s">
        <v>153</v>
      </c>
      <c r="BKT3" s="4" t="s">
        <v>153</v>
      </c>
      <c r="BKU3" s="4" t="s">
        <v>153</v>
      </c>
      <c r="BKV3" s="4" t="s">
        <v>153</v>
      </c>
      <c r="BKW3" s="4" t="s">
        <v>153</v>
      </c>
      <c r="BKX3" s="4" t="s">
        <v>153</v>
      </c>
      <c r="BKY3" s="4" t="s">
        <v>153</v>
      </c>
      <c r="BKZ3" s="4" t="s">
        <v>153</v>
      </c>
      <c r="BLA3" s="4" t="s">
        <v>153</v>
      </c>
      <c r="BLB3" s="4" t="s">
        <v>153</v>
      </c>
      <c r="BLC3" s="4" t="s">
        <v>153</v>
      </c>
      <c r="BLD3" s="4" t="s">
        <v>153</v>
      </c>
      <c r="BLE3" s="4" t="s">
        <v>153</v>
      </c>
      <c r="BLF3" s="4" t="s">
        <v>153</v>
      </c>
      <c r="BLG3" s="4" t="s">
        <v>153</v>
      </c>
      <c r="BLH3" s="4" t="s">
        <v>153</v>
      </c>
      <c r="BLI3" s="4" t="s">
        <v>153</v>
      </c>
      <c r="BLJ3" s="4" t="s">
        <v>153</v>
      </c>
      <c r="BLK3" s="4" t="s">
        <v>153</v>
      </c>
      <c r="BLL3" s="4" t="s">
        <v>153</v>
      </c>
      <c r="BLM3" s="4" t="s">
        <v>153</v>
      </c>
      <c r="BLN3" s="4" t="s">
        <v>153</v>
      </c>
      <c r="BLO3" s="4" t="s">
        <v>153</v>
      </c>
      <c r="BLP3" s="4" t="s">
        <v>153</v>
      </c>
      <c r="BLQ3" s="4" t="s">
        <v>153</v>
      </c>
      <c r="BLR3" s="4" t="s">
        <v>153</v>
      </c>
      <c r="BLS3" s="4" t="s">
        <v>153</v>
      </c>
      <c r="BLT3" s="4" t="s">
        <v>153</v>
      </c>
      <c r="BLU3" s="4" t="s">
        <v>153</v>
      </c>
      <c r="BLV3" s="4" t="s">
        <v>153</v>
      </c>
      <c r="BLW3" s="4" t="s">
        <v>153</v>
      </c>
      <c r="BLX3" s="4" t="s">
        <v>153</v>
      </c>
      <c r="BLY3" s="4" t="s">
        <v>153</v>
      </c>
      <c r="BLZ3" s="4" t="s">
        <v>153</v>
      </c>
      <c r="BMA3" s="4" t="s">
        <v>153</v>
      </c>
      <c r="BMB3" s="4" t="s">
        <v>153</v>
      </c>
      <c r="BMC3" s="4" t="s">
        <v>153</v>
      </c>
      <c r="BMD3" s="4" t="s">
        <v>153</v>
      </c>
      <c r="BME3" s="4" t="s">
        <v>153</v>
      </c>
      <c r="BMF3" s="4" t="s">
        <v>153</v>
      </c>
      <c r="BMG3" s="4" t="s">
        <v>153</v>
      </c>
      <c r="BMH3" s="4" t="s">
        <v>153</v>
      </c>
      <c r="BMI3" s="4" t="s">
        <v>153</v>
      </c>
      <c r="BMJ3" s="4" t="s">
        <v>153</v>
      </c>
      <c r="BMK3" s="4" t="s">
        <v>153</v>
      </c>
      <c r="BML3" s="4" t="s">
        <v>153</v>
      </c>
      <c r="BMM3" s="4" t="s">
        <v>153</v>
      </c>
      <c r="BMN3" s="4" t="s">
        <v>153</v>
      </c>
      <c r="BMO3" s="4" t="s">
        <v>153</v>
      </c>
      <c r="BMP3" s="4" t="s">
        <v>153</v>
      </c>
      <c r="BMQ3" s="4" t="s">
        <v>153</v>
      </c>
      <c r="BMR3" s="4" t="s">
        <v>153</v>
      </c>
      <c r="BMS3" s="4" t="s">
        <v>153</v>
      </c>
      <c r="BMT3" s="4" t="s">
        <v>153</v>
      </c>
      <c r="BMU3" s="4" t="s">
        <v>153</v>
      </c>
      <c r="BMV3" s="4" t="s">
        <v>153</v>
      </c>
      <c r="BMW3" s="4" t="s">
        <v>153</v>
      </c>
      <c r="BMX3" s="4" t="s">
        <v>153</v>
      </c>
      <c r="BMY3" s="4" t="s">
        <v>153</v>
      </c>
      <c r="BMZ3" s="4" t="s">
        <v>153</v>
      </c>
      <c r="BNA3" s="4" t="s">
        <v>153</v>
      </c>
      <c r="BNB3" s="4" t="s">
        <v>153</v>
      </c>
      <c r="BNC3" s="4" t="s">
        <v>153</v>
      </c>
      <c r="BND3" s="4" t="s">
        <v>153</v>
      </c>
      <c r="BNE3" s="4" t="s">
        <v>153</v>
      </c>
      <c r="BNF3" s="4" t="s">
        <v>153</v>
      </c>
      <c r="BNG3" s="4" t="s">
        <v>153</v>
      </c>
      <c r="BNH3" s="4" t="s">
        <v>153</v>
      </c>
      <c r="BNI3" s="4" t="s">
        <v>153</v>
      </c>
      <c r="BNJ3" s="4" t="s">
        <v>153</v>
      </c>
      <c r="BNK3" s="4" t="s">
        <v>153</v>
      </c>
      <c r="BNL3" s="4" t="s">
        <v>153</v>
      </c>
      <c r="BNM3" s="4" t="s">
        <v>153</v>
      </c>
      <c r="BNN3" s="4" t="s">
        <v>153</v>
      </c>
      <c r="BNO3" s="4" t="s">
        <v>153</v>
      </c>
      <c r="BNP3" s="4" t="s">
        <v>153</v>
      </c>
      <c r="BNQ3" s="4" t="s">
        <v>153</v>
      </c>
      <c r="BNR3" s="4" t="s">
        <v>153</v>
      </c>
      <c r="BNS3" s="4" t="s">
        <v>153</v>
      </c>
      <c r="BNT3" s="4" t="s">
        <v>153</v>
      </c>
      <c r="BNU3" s="4" t="s">
        <v>153</v>
      </c>
      <c r="BNV3" s="4" t="s">
        <v>153</v>
      </c>
      <c r="BNW3" s="4" t="s">
        <v>153</v>
      </c>
      <c r="BNX3" s="4" t="s">
        <v>153</v>
      </c>
      <c r="BNY3" s="4" t="s">
        <v>153</v>
      </c>
      <c r="BNZ3" s="4" t="s">
        <v>153</v>
      </c>
      <c r="BOA3" s="4" t="s">
        <v>153</v>
      </c>
      <c r="BOB3" s="4" t="s">
        <v>153</v>
      </c>
      <c r="BOC3" s="4" t="s">
        <v>153</v>
      </c>
      <c r="BOD3" s="4" t="s">
        <v>153</v>
      </c>
      <c r="BOE3" s="4" t="s">
        <v>153</v>
      </c>
      <c r="BOF3" s="4" t="s">
        <v>153</v>
      </c>
      <c r="BOG3" s="4" t="s">
        <v>153</v>
      </c>
      <c r="BOH3" s="4" t="s">
        <v>153</v>
      </c>
      <c r="BOI3" s="4" t="s">
        <v>153</v>
      </c>
      <c r="BOJ3" s="4" t="s">
        <v>153</v>
      </c>
      <c r="BOK3" s="4" t="s">
        <v>153</v>
      </c>
      <c r="BOL3" s="4" t="s">
        <v>153</v>
      </c>
      <c r="BOM3" s="4" t="s">
        <v>153</v>
      </c>
      <c r="BON3" s="4" t="s">
        <v>153</v>
      </c>
      <c r="BOO3" s="4" t="s">
        <v>153</v>
      </c>
      <c r="BOP3" s="4" t="s">
        <v>153</v>
      </c>
      <c r="BOQ3" s="4" t="s">
        <v>153</v>
      </c>
      <c r="BOR3" s="4" t="s">
        <v>153</v>
      </c>
      <c r="BOS3" s="4" t="s">
        <v>153</v>
      </c>
      <c r="BOT3" s="4" t="s">
        <v>153</v>
      </c>
      <c r="BOU3" s="4" t="s">
        <v>153</v>
      </c>
      <c r="BOV3" s="4" t="s">
        <v>153</v>
      </c>
      <c r="BOW3" s="4" t="s">
        <v>153</v>
      </c>
      <c r="BOX3" s="4" t="s">
        <v>153</v>
      </c>
      <c r="BOY3" s="4" t="s">
        <v>153</v>
      </c>
      <c r="BOZ3" s="4" t="s">
        <v>153</v>
      </c>
      <c r="BPA3" s="4" t="s">
        <v>153</v>
      </c>
      <c r="BPB3" s="4" t="s">
        <v>153</v>
      </c>
      <c r="BPC3" s="4" t="s">
        <v>153</v>
      </c>
      <c r="BPD3" s="4" t="s">
        <v>153</v>
      </c>
      <c r="BPE3" s="4" t="s">
        <v>153</v>
      </c>
      <c r="BPF3" s="4" t="s">
        <v>153</v>
      </c>
      <c r="BPG3" s="4" t="s">
        <v>153</v>
      </c>
      <c r="BPH3" s="4" t="s">
        <v>153</v>
      </c>
      <c r="BPI3" s="4" t="s">
        <v>153</v>
      </c>
      <c r="BPJ3" s="4" t="s">
        <v>153</v>
      </c>
      <c r="BPK3" s="4" t="s">
        <v>153</v>
      </c>
      <c r="BPL3" s="4" t="s">
        <v>153</v>
      </c>
      <c r="BPM3" s="4" t="s">
        <v>153</v>
      </c>
      <c r="BPN3" s="4" t="s">
        <v>153</v>
      </c>
      <c r="BPO3" s="4" t="s">
        <v>153</v>
      </c>
      <c r="BPP3" s="4" t="s">
        <v>153</v>
      </c>
      <c r="BPQ3" s="4" t="s">
        <v>153</v>
      </c>
      <c r="BPR3" s="4" t="s">
        <v>153</v>
      </c>
      <c r="BPS3" s="4" t="s">
        <v>153</v>
      </c>
      <c r="BPT3" s="4" t="s">
        <v>153</v>
      </c>
      <c r="BPU3" s="4" t="s">
        <v>153</v>
      </c>
      <c r="BPV3" s="4" t="s">
        <v>153</v>
      </c>
      <c r="BPW3" s="4" t="s">
        <v>153</v>
      </c>
      <c r="BPX3" s="4" t="s">
        <v>153</v>
      </c>
      <c r="BPY3" s="4" t="s">
        <v>153</v>
      </c>
      <c r="BPZ3" s="4" t="s">
        <v>153</v>
      </c>
      <c r="BQA3" s="4" t="s">
        <v>153</v>
      </c>
      <c r="BQB3" s="4" t="s">
        <v>153</v>
      </c>
      <c r="BQC3" s="4" t="s">
        <v>153</v>
      </c>
      <c r="BQD3" s="4" t="s">
        <v>153</v>
      </c>
      <c r="BQE3" s="4" t="s">
        <v>153</v>
      </c>
      <c r="BQF3" s="4" t="s">
        <v>153</v>
      </c>
      <c r="BQG3" s="4" t="s">
        <v>153</v>
      </c>
      <c r="BQH3" s="4" t="s">
        <v>153</v>
      </c>
      <c r="BQI3" s="4" t="s">
        <v>153</v>
      </c>
      <c r="BQJ3" s="4" t="s">
        <v>153</v>
      </c>
      <c r="BQK3" s="4" t="s">
        <v>153</v>
      </c>
      <c r="BQL3" s="4" t="s">
        <v>153</v>
      </c>
      <c r="BQM3" s="4" t="s">
        <v>153</v>
      </c>
      <c r="BQN3" s="4" t="s">
        <v>153</v>
      </c>
      <c r="BQO3" s="4" t="s">
        <v>153</v>
      </c>
      <c r="BQP3" s="4" t="s">
        <v>153</v>
      </c>
      <c r="BQQ3" s="4" t="s">
        <v>153</v>
      </c>
      <c r="BQR3" s="4" t="s">
        <v>153</v>
      </c>
      <c r="BQS3" s="4" t="s">
        <v>153</v>
      </c>
      <c r="BQT3" s="4" t="s">
        <v>153</v>
      </c>
      <c r="BQU3" s="4" t="s">
        <v>153</v>
      </c>
      <c r="BQV3" s="4" t="s">
        <v>153</v>
      </c>
      <c r="BQW3" s="4" t="s">
        <v>153</v>
      </c>
      <c r="BQX3" s="4" t="s">
        <v>153</v>
      </c>
      <c r="BQY3" s="4" t="s">
        <v>153</v>
      </c>
      <c r="BQZ3" s="4" t="s">
        <v>153</v>
      </c>
      <c r="BRA3" s="4" t="s">
        <v>153</v>
      </c>
      <c r="BRB3" s="4" t="s">
        <v>153</v>
      </c>
      <c r="BRC3" s="4" t="s">
        <v>153</v>
      </c>
      <c r="BRD3" s="4" t="s">
        <v>153</v>
      </c>
      <c r="BRE3" s="4" t="s">
        <v>153</v>
      </c>
      <c r="BRF3" s="4" t="s">
        <v>153</v>
      </c>
      <c r="BRG3" s="4" t="s">
        <v>153</v>
      </c>
      <c r="BRH3" s="4" t="s">
        <v>153</v>
      </c>
      <c r="BRI3" s="4" t="s">
        <v>153</v>
      </c>
      <c r="BRJ3" s="4" t="s">
        <v>153</v>
      </c>
      <c r="BRK3" s="4" t="s">
        <v>153</v>
      </c>
      <c r="BRL3" s="4" t="s">
        <v>153</v>
      </c>
      <c r="BRM3" s="4" t="s">
        <v>153</v>
      </c>
      <c r="BRN3" s="4" t="s">
        <v>153</v>
      </c>
      <c r="BRO3" s="4" t="s">
        <v>153</v>
      </c>
      <c r="BRP3" s="4" t="s">
        <v>153</v>
      </c>
      <c r="BRQ3" s="4" t="s">
        <v>153</v>
      </c>
      <c r="BRR3" s="4" t="s">
        <v>153</v>
      </c>
      <c r="BRS3" s="4" t="s">
        <v>153</v>
      </c>
      <c r="BRT3" s="4" t="s">
        <v>153</v>
      </c>
      <c r="BRU3" s="4" t="s">
        <v>153</v>
      </c>
      <c r="BRV3" s="4" t="s">
        <v>153</v>
      </c>
      <c r="BRW3" s="4" t="s">
        <v>153</v>
      </c>
      <c r="BRX3" s="4" t="s">
        <v>153</v>
      </c>
      <c r="BRY3" s="4" t="s">
        <v>153</v>
      </c>
      <c r="BRZ3" s="4" t="s">
        <v>153</v>
      </c>
      <c r="BSA3" s="4" t="s">
        <v>153</v>
      </c>
      <c r="BSB3" s="4" t="s">
        <v>153</v>
      </c>
      <c r="BSC3" s="4" t="s">
        <v>153</v>
      </c>
      <c r="BSD3" s="4" t="s">
        <v>153</v>
      </c>
      <c r="BSE3" s="4" t="s">
        <v>153</v>
      </c>
      <c r="BSF3" s="4" t="s">
        <v>153</v>
      </c>
      <c r="BSG3" s="4" t="s">
        <v>153</v>
      </c>
      <c r="BSH3" s="4" t="s">
        <v>153</v>
      </c>
      <c r="BSI3" s="4" t="s">
        <v>153</v>
      </c>
      <c r="BSJ3" s="4" t="s">
        <v>153</v>
      </c>
      <c r="BSK3" s="4" t="s">
        <v>153</v>
      </c>
      <c r="BSL3" s="4" t="s">
        <v>153</v>
      </c>
      <c r="BSM3" s="4" t="s">
        <v>153</v>
      </c>
      <c r="BSN3" s="4" t="s">
        <v>153</v>
      </c>
      <c r="BSO3" s="4" t="s">
        <v>153</v>
      </c>
      <c r="BSP3" s="4" t="s">
        <v>153</v>
      </c>
      <c r="BSQ3" s="4" t="s">
        <v>153</v>
      </c>
      <c r="BSR3" s="4" t="s">
        <v>153</v>
      </c>
      <c r="BSS3" s="4" t="s">
        <v>153</v>
      </c>
      <c r="BST3" s="4" t="s">
        <v>153</v>
      </c>
      <c r="BSU3" s="4" t="s">
        <v>153</v>
      </c>
      <c r="BSV3" s="4" t="s">
        <v>153</v>
      </c>
      <c r="BSW3" s="4" t="s">
        <v>153</v>
      </c>
      <c r="BSX3" s="4" t="s">
        <v>153</v>
      </c>
      <c r="BSY3" s="4" t="s">
        <v>153</v>
      </c>
      <c r="BSZ3" s="4" t="s">
        <v>153</v>
      </c>
      <c r="BTA3" s="4" t="s">
        <v>153</v>
      </c>
      <c r="BTB3" s="4" t="s">
        <v>153</v>
      </c>
      <c r="BTC3" s="4" t="s">
        <v>153</v>
      </c>
      <c r="BTD3" s="4" t="s">
        <v>153</v>
      </c>
      <c r="BTE3" s="4" t="s">
        <v>153</v>
      </c>
      <c r="BTF3" s="4" t="s">
        <v>153</v>
      </c>
      <c r="BTG3" s="4" t="s">
        <v>153</v>
      </c>
      <c r="BTH3" s="4" t="s">
        <v>153</v>
      </c>
      <c r="BTI3" s="4" t="s">
        <v>153</v>
      </c>
      <c r="BTJ3" s="4" t="s">
        <v>153</v>
      </c>
      <c r="BTK3" s="4" t="s">
        <v>153</v>
      </c>
      <c r="BTL3" s="4" t="s">
        <v>153</v>
      </c>
      <c r="BTM3" s="4" t="s">
        <v>153</v>
      </c>
      <c r="BTN3" s="4" t="s">
        <v>153</v>
      </c>
      <c r="BTO3" s="4" t="s">
        <v>153</v>
      </c>
      <c r="BTP3" s="4" t="s">
        <v>153</v>
      </c>
      <c r="BTQ3" s="4" t="s">
        <v>153</v>
      </c>
      <c r="BTR3" s="4" t="s">
        <v>153</v>
      </c>
      <c r="BTS3" s="4" t="s">
        <v>153</v>
      </c>
      <c r="BTT3" s="4" t="s">
        <v>153</v>
      </c>
      <c r="BTU3" s="4" t="s">
        <v>153</v>
      </c>
      <c r="BTV3" s="4" t="s">
        <v>153</v>
      </c>
      <c r="BTW3" s="4" t="s">
        <v>153</v>
      </c>
      <c r="BTX3" s="4" t="s">
        <v>153</v>
      </c>
      <c r="BTY3" s="4" t="s">
        <v>153</v>
      </c>
      <c r="BTZ3" s="4" t="s">
        <v>153</v>
      </c>
      <c r="BUA3" s="4" t="s">
        <v>153</v>
      </c>
      <c r="BUB3" s="4" t="s">
        <v>153</v>
      </c>
      <c r="BUC3" s="4" t="s">
        <v>153</v>
      </c>
      <c r="BUD3" s="4" t="s">
        <v>153</v>
      </c>
      <c r="BUE3" s="4" t="s">
        <v>153</v>
      </c>
      <c r="BUF3" s="4" t="s">
        <v>153</v>
      </c>
      <c r="BUG3" s="4" t="s">
        <v>153</v>
      </c>
      <c r="BUH3" s="4" t="s">
        <v>153</v>
      </c>
      <c r="BUI3" s="4" t="s">
        <v>153</v>
      </c>
      <c r="BUJ3" s="4" t="s">
        <v>153</v>
      </c>
      <c r="BUK3" s="4" t="s">
        <v>153</v>
      </c>
      <c r="BUL3" s="4" t="s">
        <v>153</v>
      </c>
      <c r="BUM3" s="4" t="s">
        <v>153</v>
      </c>
      <c r="BUN3" s="4" t="s">
        <v>153</v>
      </c>
      <c r="BUO3" s="4" t="s">
        <v>153</v>
      </c>
      <c r="BUP3" s="4" t="s">
        <v>153</v>
      </c>
      <c r="BUQ3" s="4" t="s">
        <v>153</v>
      </c>
      <c r="BUR3" s="4" t="s">
        <v>153</v>
      </c>
      <c r="BUS3" s="4" t="s">
        <v>153</v>
      </c>
      <c r="BUT3" s="4" t="s">
        <v>153</v>
      </c>
      <c r="BUU3" s="4" t="s">
        <v>153</v>
      </c>
      <c r="BUV3" s="4" t="s">
        <v>153</v>
      </c>
      <c r="BUW3" s="4" t="s">
        <v>153</v>
      </c>
      <c r="BUX3" s="4" t="s">
        <v>153</v>
      </c>
      <c r="BUY3" s="4" t="s">
        <v>153</v>
      </c>
      <c r="BUZ3" s="4" t="s">
        <v>153</v>
      </c>
      <c r="BVA3" s="4" t="s">
        <v>153</v>
      </c>
      <c r="BVB3" s="4" t="s">
        <v>153</v>
      </c>
      <c r="BVC3" s="4" t="s">
        <v>153</v>
      </c>
      <c r="BVD3" s="4" t="s">
        <v>153</v>
      </c>
      <c r="BVE3" s="4" t="s">
        <v>153</v>
      </c>
      <c r="BVF3" s="4" t="s">
        <v>153</v>
      </c>
      <c r="BVG3" s="4" t="s">
        <v>153</v>
      </c>
      <c r="BVH3" s="4" t="s">
        <v>153</v>
      </c>
      <c r="BVI3" s="4" t="s">
        <v>153</v>
      </c>
      <c r="BVJ3" s="4" t="s">
        <v>153</v>
      </c>
      <c r="BVK3" s="4" t="s">
        <v>153</v>
      </c>
      <c r="BVL3" s="4" t="s">
        <v>153</v>
      </c>
      <c r="BVM3" s="4" t="s">
        <v>153</v>
      </c>
      <c r="BVN3" s="4" t="s">
        <v>153</v>
      </c>
      <c r="BVO3" s="4" t="s">
        <v>153</v>
      </c>
      <c r="BVP3" s="4" t="s">
        <v>153</v>
      </c>
      <c r="BVQ3" s="4" t="s">
        <v>153</v>
      </c>
      <c r="BVR3" s="4" t="s">
        <v>153</v>
      </c>
      <c r="BVS3" s="4" t="s">
        <v>153</v>
      </c>
      <c r="BVT3" s="4" t="s">
        <v>153</v>
      </c>
      <c r="BVU3" s="4" t="s">
        <v>153</v>
      </c>
      <c r="BVV3" s="4" t="s">
        <v>153</v>
      </c>
      <c r="BVW3" s="4" t="s">
        <v>153</v>
      </c>
      <c r="BVX3" s="4" t="s">
        <v>153</v>
      </c>
      <c r="BVY3" s="4" t="s">
        <v>153</v>
      </c>
      <c r="BVZ3" s="4" t="s">
        <v>153</v>
      </c>
      <c r="BWA3" s="4" t="s">
        <v>153</v>
      </c>
      <c r="BWB3" s="4" t="s">
        <v>153</v>
      </c>
      <c r="BWC3" s="4" t="s">
        <v>153</v>
      </c>
      <c r="BWD3" s="4" t="s">
        <v>153</v>
      </c>
      <c r="BWE3" s="4" t="s">
        <v>153</v>
      </c>
      <c r="BWF3" s="4" t="s">
        <v>153</v>
      </c>
      <c r="BWG3" s="4" t="s">
        <v>153</v>
      </c>
      <c r="BWH3" s="4" t="s">
        <v>153</v>
      </c>
      <c r="BWI3" s="4" t="s">
        <v>153</v>
      </c>
      <c r="BWJ3" s="4" t="s">
        <v>153</v>
      </c>
      <c r="BWK3" s="4" t="s">
        <v>153</v>
      </c>
      <c r="BWL3" s="4" t="s">
        <v>153</v>
      </c>
      <c r="BWM3" s="4" t="s">
        <v>153</v>
      </c>
      <c r="BWN3" s="4" t="s">
        <v>153</v>
      </c>
      <c r="BWO3" s="4" t="s">
        <v>153</v>
      </c>
      <c r="BWP3" s="4" t="s">
        <v>153</v>
      </c>
      <c r="BWQ3" s="4" t="s">
        <v>153</v>
      </c>
      <c r="BWR3" s="4" t="s">
        <v>153</v>
      </c>
      <c r="BWS3" s="4" t="s">
        <v>153</v>
      </c>
      <c r="BWT3" s="4" t="s">
        <v>153</v>
      </c>
      <c r="BWU3" s="4" t="s">
        <v>153</v>
      </c>
      <c r="BWV3" s="4" t="s">
        <v>153</v>
      </c>
      <c r="BWW3" s="4" t="s">
        <v>153</v>
      </c>
      <c r="BWX3" s="4" t="s">
        <v>153</v>
      </c>
      <c r="BWY3" s="4" t="s">
        <v>153</v>
      </c>
      <c r="BWZ3" s="4" t="s">
        <v>153</v>
      </c>
      <c r="BXA3" s="4" t="s">
        <v>153</v>
      </c>
      <c r="BXB3" s="4" t="s">
        <v>153</v>
      </c>
      <c r="BXC3" s="4" t="s">
        <v>153</v>
      </c>
      <c r="BXD3" s="4" t="s">
        <v>153</v>
      </c>
      <c r="BXE3" s="4" t="s">
        <v>153</v>
      </c>
      <c r="BXF3" s="4" t="s">
        <v>153</v>
      </c>
      <c r="BXG3" s="4" t="s">
        <v>153</v>
      </c>
      <c r="BXH3" s="4" t="s">
        <v>153</v>
      </c>
      <c r="BXI3" s="4" t="s">
        <v>153</v>
      </c>
      <c r="BXJ3" s="4" t="s">
        <v>153</v>
      </c>
      <c r="BXK3" s="4" t="s">
        <v>153</v>
      </c>
      <c r="BXL3" s="4" t="s">
        <v>153</v>
      </c>
      <c r="BXM3" s="4" t="s">
        <v>153</v>
      </c>
      <c r="BXN3" s="4" t="s">
        <v>153</v>
      </c>
      <c r="BXO3" s="4" t="s">
        <v>153</v>
      </c>
      <c r="BXP3" s="4" t="s">
        <v>153</v>
      </c>
      <c r="BXQ3" s="4" t="s">
        <v>153</v>
      </c>
      <c r="BXR3" s="4" t="s">
        <v>153</v>
      </c>
      <c r="BXS3" s="4" t="s">
        <v>153</v>
      </c>
      <c r="BXT3" s="4" t="s">
        <v>153</v>
      </c>
      <c r="BXU3" s="4" t="s">
        <v>153</v>
      </c>
      <c r="BXV3" s="4" t="s">
        <v>153</v>
      </c>
      <c r="BXW3" s="4" t="s">
        <v>153</v>
      </c>
      <c r="BXX3" s="4" t="s">
        <v>153</v>
      </c>
      <c r="BXY3" s="4" t="s">
        <v>153</v>
      </c>
      <c r="BXZ3" s="4" t="s">
        <v>153</v>
      </c>
      <c r="BYA3" s="4" t="s">
        <v>153</v>
      </c>
      <c r="BYB3" s="4" t="s">
        <v>153</v>
      </c>
      <c r="BYC3" s="4" t="s">
        <v>153</v>
      </c>
      <c r="BYD3" s="4" t="s">
        <v>153</v>
      </c>
      <c r="BYE3" s="4" t="s">
        <v>153</v>
      </c>
      <c r="BYF3" s="4" t="s">
        <v>153</v>
      </c>
      <c r="BYG3" s="4" t="s">
        <v>153</v>
      </c>
      <c r="BYH3" s="4" t="s">
        <v>153</v>
      </c>
      <c r="BYI3" s="4" t="s">
        <v>153</v>
      </c>
      <c r="BYJ3" s="4" t="s">
        <v>153</v>
      </c>
      <c r="BYK3" s="4" t="s">
        <v>153</v>
      </c>
      <c r="BYL3" s="4" t="s">
        <v>153</v>
      </c>
      <c r="BYM3" s="4" t="s">
        <v>153</v>
      </c>
      <c r="BYN3" s="4" t="s">
        <v>153</v>
      </c>
      <c r="BYO3" s="4" t="s">
        <v>153</v>
      </c>
      <c r="BYP3" s="4" t="s">
        <v>153</v>
      </c>
      <c r="BYQ3" s="4" t="s">
        <v>153</v>
      </c>
      <c r="BYR3" s="4" t="s">
        <v>153</v>
      </c>
      <c r="BYS3" s="4" t="s">
        <v>153</v>
      </c>
      <c r="BYT3" s="4" t="s">
        <v>153</v>
      </c>
      <c r="BYU3" s="4" t="s">
        <v>153</v>
      </c>
      <c r="BYV3" s="4" t="s">
        <v>153</v>
      </c>
      <c r="BYW3" s="4" t="s">
        <v>153</v>
      </c>
      <c r="BYX3" s="4" t="s">
        <v>153</v>
      </c>
      <c r="BYY3" s="4" t="s">
        <v>153</v>
      </c>
      <c r="BYZ3" s="4" t="s">
        <v>153</v>
      </c>
      <c r="BZA3" s="4" t="s">
        <v>153</v>
      </c>
      <c r="BZB3" s="4" t="s">
        <v>153</v>
      </c>
      <c r="BZC3" s="4" t="s">
        <v>153</v>
      </c>
      <c r="BZD3" s="4" t="s">
        <v>153</v>
      </c>
      <c r="BZE3" s="4" t="s">
        <v>153</v>
      </c>
      <c r="BZF3" s="4" t="s">
        <v>153</v>
      </c>
      <c r="BZG3" s="4" t="s">
        <v>153</v>
      </c>
      <c r="BZH3" s="4" t="s">
        <v>153</v>
      </c>
      <c r="BZI3" s="4" t="s">
        <v>153</v>
      </c>
      <c r="BZJ3" s="4" t="s">
        <v>153</v>
      </c>
      <c r="BZK3" s="4" t="s">
        <v>153</v>
      </c>
      <c r="BZL3" s="4" t="s">
        <v>153</v>
      </c>
      <c r="BZM3" s="4" t="s">
        <v>153</v>
      </c>
      <c r="BZN3" s="4" t="s">
        <v>153</v>
      </c>
      <c r="BZO3" s="4" t="s">
        <v>153</v>
      </c>
      <c r="BZP3" s="4" t="s">
        <v>153</v>
      </c>
      <c r="BZQ3" s="4" t="s">
        <v>153</v>
      </c>
      <c r="BZR3" s="4" t="s">
        <v>153</v>
      </c>
      <c r="BZS3" s="4" t="s">
        <v>153</v>
      </c>
      <c r="BZT3" s="4" t="s">
        <v>153</v>
      </c>
      <c r="BZU3" s="4" t="s">
        <v>153</v>
      </c>
      <c r="BZV3" s="4" t="s">
        <v>153</v>
      </c>
      <c r="BZW3" s="4" t="s">
        <v>153</v>
      </c>
      <c r="BZX3" s="4" t="s">
        <v>153</v>
      </c>
      <c r="BZY3" s="4" t="s">
        <v>153</v>
      </c>
      <c r="BZZ3" s="4" t="s">
        <v>153</v>
      </c>
      <c r="CAA3" s="4" t="s">
        <v>153</v>
      </c>
      <c r="CAB3" s="4" t="s">
        <v>153</v>
      </c>
      <c r="CAC3" s="4" t="s">
        <v>153</v>
      </c>
      <c r="CAD3" s="4" t="s">
        <v>153</v>
      </c>
      <c r="CAE3" s="4" t="s">
        <v>153</v>
      </c>
      <c r="CAF3" s="4" t="s">
        <v>153</v>
      </c>
      <c r="CAG3" s="4" t="s">
        <v>153</v>
      </c>
      <c r="CAH3" s="4" t="s">
        <v>153</v>
      </c>
      <c r="CAI3" s="4" t="s">
        <v>153</v>
      </c>
      <c r="CAJ3" s="4" t="s">
        <v>153</v>
      </c>
      <c r="CAK3" s="4" t="s">
        <v>153</v>
      </c>
      <c r="CAL3" s="4" t="s">
        <v>153</v>
      </c>
      <c r="CAM3" s="4" t="s">
        <v>153</v>
      </c>
      <c r="CAN3" s="4" t="s">
        <v>153</v>
      </c>
      <c r="CAO3" s="4" t="s">
        <v>153</v>
      </c>
      <c r="CAP3" s="4" t="s">
        <v>153</v>
      </c>
      <c r="CAQ3" s="4" t="s">
        <v>153</v>
      </c>
      <c r="CAR3" s="4" t="s">
        <v>153</v>
      </c>
      <c r="CAS3" s="4" t="s">
        <v>153</v>
      </c>
      <c r="CAT3" s="4" t="s">
        <v>153</v>
      </c>
      <c r="CAU3" s="4" t="s">
        <v>153</v>
      </c>
      <c r="CAV3" s="4" t="s">
        <v>153</v>
      </c>
      <c r="CAW3" s="4" t="s">
        <v>153</v>
      </c>
      <c r="CAX3" s="4" t="s">
        <v>153</v>
      </c>
      <c r="CAY3" s="4" t="s">
        <v>153</v>
      </c>
      <c r="CAZ3" s="4" t="s">
        <v>153</v>
      </c>
      <c r="CBA3" s="4" t="s">
        <v>153</v>
      </c>
      <c r="CBB3" s="4" t="s">
        <v>153</v>
      </c>
      <c r="CBC3" s="4" t="s">
        <v>153</v>
      </c>
      <c r="CBD3" s="4" t="s">
        <v>153</v>
      </c>
      <c r="CBE3" s="4" t="s">
        <v>153</v>
      </c>
      <c r="CBF3" s="4" t="s">
        <v>153</v>
      </c>
      <c r="CBG3" s="4" t="s">
        <v>153</v>
      </c>
      <c r="CBH3" s="4" t="s">
        <v>153</v>
      </c>
      <c r="CBI3" s="4" t="s">
        <v>153</v>
      </c>
      <c r="CBJ3" s="4" t="s">
        <v>153</v>
      </c>
      <c r="CBK3" s="4" t="s">
        <v>153</v>
      </c>
      <c r="CBL3" s="4" t="s">
        <v>153</v>
      </c>
      <c r="CBM3" s="4" t="s">
        <v>153</v>
      </c>
      <c r="CBN3" s="4" t="s">
        <v>153</v>
      </c>
      <c r="CBO3" s="4" t="s">
        <v>153</v>
      </c>
      <c r="CBP3" s="4" t="s">
        <v>153</v>
      </c>
      <c r="CBQ3" s="4" t="s">
        <v>153</v>
      </c>
      <c r="CBR3" s="4" t="s">
        <v>153</v>
      </c>
      <c r="CBS3" s="4" t="s">
        <v>153</v>
      </c>
      <c r="CBT3" s="4" t="s">
        <v>153</v>
      </c>
      <c r="CBU3" s="4" t="s">
        <v>153</v>
      </c>
      <c r="CBV3" s="4" t="s">
        <v>153</v>
      </c>
      <c r="CBW3" s="4" t="s">
        <v>153</v>
      </c>
      <c r="CBX3" s="4" t="s">
        <v>153</v>
      </c>
      <c r="CBY3" s="4" t="s">
        <v>153</v>
      </c>
      <c r="CBZ3" s="4" t="s">
        <v>153</v>
      </c>
      <c r="CCA3" s="4" t="s">
        <v>153</v>
      </c>
      <c r="CCB3" s="4" t="s">
        <v>153</v>
      </c>
      <c r="CCC3" s="4" t="s">
        <v>153</v>
      </c>
      <c r="CCD3" s="4" t="s">
        <v>153</v>
      </c>
      <c r="CCE3" s="4" t="s">
        <v>153</v>
      </c>
      <c r="CCF3" s="4" t="s">
        <v>153</v>
      </c>
      <c r="CCG3" s="4" t="s">
        <v>153</v>
      </c>
      <c r="CCH3" s="4" t="s">
        <v>153</v>
      </c>
      <c r="CCI3" s="4" t="s">
        <v>153</v>
      </c>
      <c r="CCJ3" s="4" t="s">
        <v>153</v>
      </c>
      <c r="CCK3" s="4" t="s">
        <v>153</v>
      </c>
      <c r="CCL3" s="4" t="s">
        <v>153</v>
      </c>
      <c r="CCM3" s="4" t="s">
        <v>153</v>
      </c>
      <c r="CCN3" s="4" t="s">
        <v>153</v>
      </c>
      <c r="CCO3" s="4" t="s">
        <v>153</v>
      </c>
      <c r="CCP3" s="4" t="s">
        <v>153</v>
      </c>
      <c r="CCQ3" s="4" t="s">
        <v>153</v>
      </c>
      <c r="CCR3" s="4" t="s">
        <v>153</v>
      </c>
      <c r="CCS3" s="4" t="s">
        <v>153</v>
      </c>
      <c r="CCT3" s="4" t="s">
        <v>153</v>
      </c>
      <c r="CCU3" s="4" t="s">
        <v>153</v>
      </c>
      <c r="CCV3" s="4" t="s">
        <v>153</v>
      </c>
      <c r="CCW3" s="4" t="s">
        <v>153</v>
      </c>
      <c r="CCX3" s="4" t="s">
        <v>153</v>
      </c>
      <c r="CCY3" s="4" t="s">
        <v>153</v>
      </c>
      <c r="CCZ3" s="4" t="s">
        <v>153</v>
      </c>
      <c r="CDA3" s="4" t="s">
        <v>153</v>
      </c>
      <c r="CDB3" s="4" t="s">
        <v>153</v>
      </c>
      <c r="CDC3" s="4" t="s">
        <v>153</v>
      </c>
      <c r="CDD3" s="4" t="s">
        <v>153</v>
      </c>
      <c r="CDE3" s="4" t="s">
        <v>153</v>
      </c>
      <c r="CDF3" s="4" t="s">
        <v>153</v>
      </c>
      <c r="CDG3" s="4" t="s">
        <v>153</v>
      </c>
      <c r="CDH3" s="4" t="s">
        <v>153</v>
      </c>
      <c r="CDI3" s="4" t="s">
        <v>153</v>
      </c>
      <c r="CDJ3" s="4" t="s">
        <v>153</v>
      </c>
      <c r="CDK3" s="4" t="s">
        <v>153</v>
      </c>
      <c r="CDL3" s="4" t="s">
        <v>153</v>
      </c>
      <c r="CDM3" s="4" t="s">
        <v>153</v>
      </c>
      <c r="CDN3" s="4" t="s">
        <v>153</v>
      </c>
      <c r="CDO3" s="4" t="s">
        <v>153</v>
      </c>
      <c r="CDP3" s="4" t="s">
        <v>153</v>
      </c>
      <c r="CDQ3" s="4" t="s">
        <v>153</v>
      </c>
      <c r="CDR3" s="4" t="s">
        <v>153</v>
      </c>
      <c r="CDS3" s="4" t="s">
        <v>153</v>
      </c>
      <c r="CDT3" s="4" t="s">
        <v>153</v>
      </c>
      <c r="CDU3" s="4" t="s">
        <v>153</v>
      </c>
      <c r="CDV3" s="4" t="s">
        <v>153</v>
      </c>
      <c r="CDW3" s="4" t="s">
        <v>153</v>
      </c>
      <c r="CDX3" s="4" t="s">
        <v>153</v>
      </c>
      <c r="CDY3" s="4" t="s">
        <v>153</v>
      </c>
      <c r="CDZ3" s="4" t="s">
        <v>153</v>
      </c>
      <c r="CEA3" s="4" t="s">
        <v>153</v>
      </c>
      <c r="CEB3" s="4" t="s">
        <v>153</v>
      </c>
      <c r="CEC3" s="4" t="s">
        <v>153</v>
      </c>
      <c r="CED3" s="4" t="s">
        <v>153</v>
      </c>
      <c r="CEE3" s="4" t="s">
        <v>153</v>
      </c>
      <c r="CEF3" s="4" t="s">
        <v>153</v>
      </c>
      <c r="CEG3" s="4" t="s">
        <v>153</v>
      </c>
      <c r="CEH3" s="4" t="s">
        <v>153</v>
      </c>
      <c r="CEI3" s="4" t="s">
        <v>153</v>
      </c>
      <c r="CEJ3" s="4" t="s">
        <v>153</v>
      </c>
      <c r="CEK3" s="4" t="s">
        <v>153</v>
      </c>
      <c r="CEL3" s="4" t="s">
        <v>153</v>
      </c>
      <c r="CEM3" s="4" t="s">
        <v>153</v>
      </c>
      <c r="CEN3" s="4" t="s">
        <v>153</v>
      </c>
      <c r="CEO3" s="4" t="s">
        <v>153</v>
      </c>
      <c r="CEP3" s="4" t="s">
        <v>153</v>
      </c>
      <c r="CEQ3" s="4" t="s">
        <v>153</v>
      </c>
      <c r="CER3" s="4" t="s">
        <v>153</v>
      </c>
      <c r="CES3" s="4" t="s">
        <v>153</v>
      </c>
      <c r="CET3" s="4" t="s">
        <v>153</v>
      </c>
      <c r="CEU3" s="4" t="s">
        <v>153</v>
      </c>
      <c r="CEV3" s="4" t="s">
        <v>153</v>
      </c>
      <c r="CEW3" s="4" t="s">
        <v>153</v>
      </c>
      <c r="CEX3" s="4" t="s">
        <v>153</v>
      </c>
      <c r="CEY3" s="4" t="s">
        <v>153</v>
      </c>
      <c r="CEZ3" s="4" t="s">
        <v>153</v>
      </c>
      <c r="CFA3" s="4" t="s">
        <v>153</v>
      </c>
      <c r="CFB3" s="4" t="s">
        <v>153</v>
      </c>
      <c r="CFC3" s="4" t="s">
        <v>153</v>
      </c>
      <c r="CFD3" s="4" t="s">
        <v>153</v>
      </c>
      <c r="CFE3" s="4" t="s">
        <v>153</v>
      </c>
      <c r="CFF3" s="4" t="s">
        <v>153</v>
      </c>
      <c r="CFG3" s="4" t="s">
        <v>153</v>
      </c>
      <c r="CFH3" s="4" t="s">
        <v>153</v>
      </c>
      <c r="CFI3" s="4" t="s">
        <v>153</v>
      </c>
      <c r="CFJ3" s="4" t="s">
        <v>153</v>
      </c>
      <c r="CFK3" s="4" t="s">
        <v>153</v>
      </c>
      <c r="CFL3" s="4" t="s">
        <v>153</v>
      </c>
      <c r="CFM3" s="4" t="s">
        <v>153</v>
      </c>
      <c r="CFN3" s="4" t="s">
        <v>153</v>
      </c>
      <c r="CFO3" s="4" t="s">
        <v>153</v>
      </c>
      <c r="CFP3" s="4" t="s">
        <v>153</v>
      </c>
      <c r="CFQ3" s="4" t="s">
        <v>153</v>
      </c>
      <c r="CFR3" s="4" t="s">
        <v>153</v>
      </c>
      <c r="CFS3" s="4" t="s">
        <v>153</v>
      </c>
      <c r="CFT3" s="4" t="s">
        <v>153</v>
      </c>
      <c r="CFU3" s="4" t="s">
        <v>153</v>
      </c>
      <c r="CFV3" s="4" t="s">
        <v>153</v>
      </c>
      <c r="CFW3" s="4" t="s">
        <v>153</v>
      </c>
      <c r="CFX3" s="4" t="s">
        <v>153</v>
      </c>
      <c r="CFY3" s="4" t="s">
        <v>153</v>
      </c>
      <c r="CFZ3" s="4" t="s">
        <v>153</v>
      </c>
      <c r="CGA3" s="4" t="s">
        <v>153</v>
      </c>
      <c r="CGB3" s="4" t="s">
        <v>153</v>
      </c>
      <c r="CGC3" s="4" t="s">
        <v>153</v>
      </c>
      <c r="CGD3" s="4" t="s">
        <v>153</v>
      </c>
      <c r="CGE3" s="4" t="s">
        <v>153</v>
      </c>
      <c r="CGF3" s="4" t="s">
        <v>153</v>
      </c>
      <c r="CGG3" s="4" t="s">
        <v>153</v>
      </c>
      <c r="CGH3" s="4" t="s">
        <v>153</v>
      </c>
      <c r="CGI3" s="4" t="s">
        <v>153</v>
      </c>
      <c r="CGJ3" s="4" t="s">
        <v>153</v>
      </c>
      <c r="CGK3" s="4" t="s">
        <v>153</v>
      </c>
      <c r="CGL3" s="4" t="s">
        <v>153</v>
      </c>
      <c r="CGM3" s="4" t="s">
        <v>153</v>
      </c>
      <c r="CGN3" s="4" t="s">
        <v>153</v>
      </c>
      <c r="CGO3" s="4" t="s">
        <v>153</v>
      </c>
      <c r="CGP3" s="4" t="s">
        <v>153</v>
      </c>
      <c r="CGQ3" s="4" t="s">
        <v>153</v>
      </c>
      <c r="CGR3" s="4" t="s">
        <v>153</v>
      </c>
      <c r="CGS3" s="4" t="s">
        <v>153</v>
      </c>
      <c r="CGT3" s="4" t="s">
        <v>153</v>
      </c>
      <c r="CGU3" s="4" t="s">
        <v>153</v>
      </c>
      <c r="CGV3" s="4" t="s">
        <v>153</v>
      </c>
      <c r="CGW3" s="4" t="s">
        <v>153</v>
      </c>
      <c r="CGX3" s="4" t="s">
        <v>153</v>
      </c>
      <c r="CGY3" s="4" t="s">
        <v>153</v>
      </c>
      <c r="CGZ3" s="4" t="s">
        <v>153</v>
      </c>
      <c r="CHA3" s="4" t="s">
        <v>153</v>
      </c>
      <c r="CHB3" s="4" t="s">
        <v>153</v>
      </c>
      <c r="CHC3" s="4" t="s">
        <v>153</v>
      </c>
      <c r="CHD3" s="4" t="s">
        <v>153</v>
      </c>
      <c r="CHE3" s="4" t="s">
        <v>153</v>
      </c>
      <c r="CHF3" s="4" t="s">
        <v>153</v>
      </c>
      <c r="CHG3" s="4" t="s">
        <v>153</v>
      </c>
      <c r="CHH3" s="4" t="s">
        <v>153</v>
      </c>
      <c r="CHI3" s="4" t="s">
        <v>153</v>
      </c>
      <c r="CHJ3" s="4" t="s">
        <v>153</v>
      </c>
      <c r="CHK3" s="4" t="s">
        <v>153</v>
      </c>
      <c r="CHL3" s="4" t="s">
        <v>153</v>
      </c>
      <c r="CHM3" s="4" t="s">
        <v>153</v>
      </c>
      <c r="CHN3" s="4" t="s">
        <v>153</v>
      </c>
      <c r="CHO3" s="4" t="s">
        <v>153</v>
      </c>
      <c r="CHP3" s="4" t="s">
        <v>153</v>
      </c>
      <c r="CHQ3" s="4" t="s">
        <v>153</v>
      </c>
      <c r="CHR3" s="4" t="s">
        <v>153</v>
      </c>
      <c r="CHS3" s="4" t="s">
        <v>153</v>
      </c>
      <c r="CHT3" s="4" t="s">
        <v>153</v>
      </c>
      <c r="CHU3" s="4" t="s">
        <v>153</v>
      </c>
      <c r="CHV3" s="4" t="s">
        <v>153</v>
      </c>
      <c r="CHW3" s="4" t="s">
        <v>153</v>
      </c>
      <c r="CHX3" s="4" t="s">
        <v>153</v>
      </c>
      <c r="CHY3" s="4" t="s">
        <v>153</v>
      </c>
      <c r="CHZ3" s="4" t="s">
        <v>153</v>
      </c>
      <c r="CIA3" s="4" t="s">
        <v>153</v>
      </c>
      <c r="CIB3" s="4" t="s">
        <v>153</v>
      </c>
      <c r="CIC3" s="4" t="s">
        <v>153</v>
      </c>
      <c r="CID3" s="4" t="s">
        <v>153</v>
      </c>
      <c r="CIE3" s="4" t="s">
        <v>153</v>
      </c>
      <c r="CIF3" s="4" t="s">
        <v>153</v>
      </c>
      <c r="CIG3" s="4" t="s">
        <v>153</v>
      </c>
      <c r="CIH3" s="4" t="s">
        <v>153</v>
      </c>
      <c r="CII3" s="4" t="s">
        <v>153</v>
      </c>
      <c r="CIJ3" s="4" t="s">
        <v>153</v>
      </c>
      <c r="CIK3" s="4" t="s">
        <v>153</v>
      </c>
      <c r="CIL3" s="4" t="s">
        <v>153</v>
      </c>
      <c r="CIM3" s="4" t="s">
        <v>153</v>
      </c>
      <c r="CIN3" s="4" t="s">
        <v>153</v>
      </c>
      <c r="CIO3" s="4" t="s">
        <v>153</v>
      </c>
      <c r="CIP3" s="4" t="s">
        <v>153</v>
      </c>
      <c r="CIQ3" s="4" t="s">
        <v>153</v>
      </c>
      <c r="CIR3" s="4" t="s">
        <v>153</v>
      </c>
      <c r="CIS3" s="4" t="s">
        <v>153</v>
      </c>
      <c r="CIT3" s="4" t="s">
        <v>153</v>
      </c>
      <c r="CIU3" s="4" t="s">
        <v>153</v>
      </c>
      <c r="CIV3" s="4" t="s">
        <v>153</v>
      </c>
      <c r="CIW3" s="4" t="s">
        <v>153</v>
      </c>
      <c r="CIX3" s="4" t="s">
        <v>153</v>
      </c>
      <c r="CIY3" s="4" t="s">
        <v>153</v>
      </c>
      <c r="CIZ3" s="4" t="s">
        <v>153</v>
      </c>
      <c r="CJA3" s="4" t="s">
        <v>153</v>
      </c>
      <c r="CJB3" s="4" t="s">
        <v>153</v>
      </c>
      <c r="CJC3" s="4" t="s">
        <v>153</v>
      </c>
      <c r="CJD3" s="4" t="s">
        <v>153</v>
      </c>
      <c r="CJE3" s="4" t="s">
        <v>153</v>
      </c>
      <c r="CJF3" s="4" t="s">
        <v>153</v>
      </c>
      <c r="CJG3" s="4" t="s">
        <v>153</v>
      </c>
      <c r="CJH3" s="4" t="s">
        <v>153</v>
      </c>
      <c r="CJI3" s="4" t="s">
        <v>153</v>
      </c>
      <c r="CJJ3" s="4" t="s">
        <v>153</v>
      </c>
      <c r="CJK3" s="4" t="s">
        <v>153</v>
      </c>
      <c r="CJL3" s="4" t="s">
        <v>153</v>
      </c>
      <c r="CJM3" s="4" t="s">
        <v>153</v>
      </c>
      <c r="CJN3" s="4" t="s">
        <v>153</v>
      </c>
      <c r="CJO3" s="4" t="s">
        <v>153</v>
      </c>
      <c r="CJP3" s="4" t="s">
        <v>153</v>
      </c>
      <c r="CJQ3" s="4" t="s">
        <v>153</v>
      </c>
      <c r="CJR3" s="4" t="s">
        <v>153</v>
      </c>
      <c r="CJS3" s="4" t="s">
        <v>153</v>
      </c>
      <c r="CJT3" s="4" t="s">
        <v>153</v>
      </c>
      <c r="CJU3" s="4" t="s">
        <v>153</v>
      </c>
      <c r="CJV3" s="4" t="s">
        <v>153</v>
      </c>
      <c r="CJW3" s="4" t="s">
        <v>153</v>
      </c>
      <c r="CJX3" s="4" t="s">
        <v>153</v>
      </c>
      <c r="CJY3" s="4" t="s">
        <v>153</v>
      </c>
      <c r="CJZ3" s="4" t="s">
        <v>153</v>
      </c>
      <c r="CKA3" s="4" t="s">
        <v>153</v>
      </c>
      <c r="CKB3" s="4" t="s">
        <v>153</v>
      </c>
      <c r="CKC3" s="4" t="s">
        <v>153</v>
      </c>
      <c r="CKD3" s="4" t="s">
        <v>153</v>
      </c>
      <c r="CKE3" s="4" t="s">
        <v>153</v>
      </c>
      <c r="CKF3" s="4" t="s">
        <v>153</v>
      </c>
      <c r="CKG3" s="4" t="s">
        <v>153</v>
      </c>
      <c r="CKH3" s="4" t="s">
        <v>153</v>
      </c>
      <c r="CKI3" s="4" t="s">
        <v>153</v>
      </c>
      <c r="CKJ3" s="4" t="s">
        <v>153</v>
      </c>
      <c r="CKK3" s="4" t="s">
        <v>153</v>
      </c>
      <c r="CKL3" s="4" t="s">
        <v>153</v>
      </c>
      <c r="CKM3" s="4" t="s">
        <v>153</v>
      </c>
      <c r="CKN3" s="4" t="s">
        <v>153</v>
      </c>
      <c r="CKO3" s="4" t="s">
        <v>153</v>
      </c>
      <c r="CKP3" s="4" t="s">
        <v>153</v>
      </c>
      <c r="CKQ3" s="4" t="s">
        <v>153</v>
      </c>
      <c r="CKR3" s="4" t="s">
        <v>153</v>
      </c>
      <c r="CKS3" s="4" t="s">
        <v>153</v>
      </c>
      <c r="CKT3" s="4" t="s">
        <v>153</v>
      </c>
      <c r="CKU3" s="4" t="s">
        <v>153</v>
      </c>
      <c r="CKV3" s="4" t="s">
        <v>153</v>
      </c>
      <c r="CKW3" s="4" t="s">
        <v>153</v>
      </c>
      <c r="CKX3" s="4" t="s">
        <v>153</v>
      </c>
      <c r="CKY3" s="4" t="s">
        <v>153</v>
      </c>
      <c r="CKZ3" s="4" t="s">
        <v>153</v>
      </c>
      <c r="CLA3" s="4" t="s">
        <v>153</v>
      </c>
      <c r="CLB3" s="4" t="s">
        <v>153</v>
      </c>
      <c r="CLC3" s="4" t="s">
        <v>153</v>
      </c>
      <c r="CLD3" s="4" t="s">
        <v>153</v>
      </c>
      <c r="CLE3" s="4" t="s">
        <v>153</v>
      </c>
      <c r="CLF3" s="4" t="s">
        <v>153</v>
      </c>
      <c r="CLG3" s="4" t="s">
        <v>153</v>
      </c>
      <c r="CLH3" s="4" t="s">
        <v>153</v>
      </c>
      <c r="CLI3" s="4" t="s">
        <v>153</v>
      </c>
      <c r="CLJ3" s="4" t="s">
        <v>153</v>
      </c>
      <c r="CLK3" s="4" t="s">
        <v>153</v>
      </c>
      <c r="CLL3" s="4" t="s">
        <v>153</v>
      </c>
      <c r="CLM3" s="4" t="s">
        <v>153</v>
      </c>
      <c r="CLN3" s="4" t="s">
        <v>153</v>
      </c>
      <c r="CLO3" s="4" t="s">
        <v>153</v>
      </c>
      <c r="CLP3" s="4" t="s">
        <v>153</v>
      </c>
      <c r="CLQ3" s="4" t="s">
        <v>153</v>
      </c>
      <c r="CLR3" s="4" t="s">
        <v>153</v>
      </c>
      <c r="CLS3" s="4" t="s">
        <v>153</v>
      </c>
      <c r="CLT3" s="4" t="s">
        <v>153</v>
      </c>
      <c r="CLU3" s="4" t="s">
        <v>153</v>
      </c>
      <c r="CLV3" s="4" t="s">
        <v>153</v>
      </c>
      <c r="CLW3" s="4" t="s">
        <v>153</v>
      </c>
      <c r="CLX3" s="4" t="s">
        <v>153</v>
      </c>
      <c r="CLY3" s="4" t="s">
        <v>153</v>
      </c>
      <c r="CLZ3" s="4" t="s">
        <v>153</v>
      </c>
      <c r="CMA3" s="4" t="s">
        <v>153</v>
      </c>
      <c r="CMB3" s="4" t="s">
        <v>153</v>
      </c>
      <c r="CMC3" s="4" t="s">
        <v>153</v>
      </c>
      <c r="CMD3" s="4" t="s">
        <v>153</v>
      </c>
      <c r="CME3" s="4" t="s">
        <v>153</v>
      </c>
      <c r="CMF3" s="4" t="s">
        <v>153</v>
      </c>
      <c r="CMG3" s="4" t="s">
        <v>153</v>
      </c>
      <c r="CMH3" s="4" t="s">
        <v>153</v>
      </c>
      <c r="CMI3" s="4" t="s">
        <v>153</v>
      </c>
      <c r="CMJ3" s="4" t="s">
        <v>153</v>
      </c>
      <c r="CMK3" s="4" t="s">
        <v>153</v>
      </c>
      <c r="CML3" s="4" t="s">
        <v>153</v>
      </c>
      <c r="CMM3" s="4" t="s">
        <v>153</v>
      </c>
      <c r="CMN3" s="4" t="s">
        <v>153</v>
      </c>
      <c r="CMO3" s="4" t="s">
        <v>153</v>
      </c>
      <c r="CMP3" s="4" t="s">
        <v>153</v>
      </c>
      <c r="CMQ3" s="4" t="s">
        <v>153</v>
      </c>
      <c r="CMR3" s="4" t="s">
        <v>153</v>
      </c>
      <c r="CMS3" s="4" t="s">
        <v>153</v>
      </c>
      <c r="CMT3" s="4" t="s">
        <v>153</v>
      </c>
      <c r="CMU3" s="4" t="s">
        <v>153</v>
      </c>
      <c r="CMV3" s="4" t="s">
        <v>153</v>
      </c>
      <c r="CMW3" s="4" t="s">
        <v>153</v>
      </c>
      <c r="CMX3" s="4" t="s">
        <v>153</v>
      </c>
      <c r="CMY3" s="4" t="s">
        <v>153</v>
      </c>
      <c r="CMZ3" s="4" t="s">
        <v>153</v>
      </c>
      <c r="CNA3" s="4" t="s">
        <v>153</v>
      </c>
      <c r="CNB3" s="4" t="s">
        <v>153</v>
      </c>
      <c r="CNC3" s="4" t="s">
        <v>153</v>
      </c>
      <c r="CND3" s="4" t="s">
        <v>153</v>
      </c>
      <c r="CNE3" s="4" t="s">
        <v>153</v>
      </c>
      <c r="CNF3" s="4" t="s">
        <v>153</v>
      </c>
      <c r="CNG3" s="4" t="s">
        <v>153</v>
      </c>
      <c r="CNH3" s="4" t="s">
        <v>153</v>
      </c>
      <c r="CNI3" s="4" t="s">
        <v>153</v>
      </c>
      <c r="CNJ3" s="4" t="s">
        <v>153</v>
      </c>
      <c r="CNK3" s="4" t="s">
        <v>153</v>
      </c>
      <c r="CNL3" s="4" t="s">
        <v>153</v>
      </c>
      <c r="CNM3" s="4" t="s">
        <v>153</v>
      </c>
      <c r="CNN3" s="4" t="s">
        <v>153</v>
      </c>
      <c r="CNO3" s="4" t="s">
        <v>153</v>
      </c>
      <c r="CNP3" s="4" t="s">
        <v>153</v>
      </c>
      <c r="CNQ3" s="4" t="s">
        <v>153</v>
      </c>
      <c r="CNR3" s="4" t="s">
        <v>153</v>
      </c>
      <c r="CNS3" s="4" t="s">
        <v>153</v>
      </c>
      <c r="CNT3" s="4" t="s">
        <v>153</v>
      </c>
      <c r="CNU3" s="4" t="s">
        <v>153</v>
      </c>
      <c r="CNV3" s="4" t="s">
        <v>153</v>
      </c>
      <c r="CNW3" s="4" t="s">
        <v>153</v>
      </c>
      <c r="CNX3" s="4" t="s">
        <v>153</v>
      </c>
      <c r="CNY3" s="4" t="s">
        <v>153</v>
      </c>
      <c r="CNZ3" s="4" t="s">
        <v>153</v>
      </c>
      <c r="COA3" s="4" t="s">
        <v>153</v>
      </c>
      <c r="COB3" s="4" t="s">
        <v>153</v>
      </c>
      <c r="COC3" s="4" t="s">
        <v>153</v>
      </c>
      <c r="COD3" s="4" t="s">
        <v>153</v>
      </c>
      <c r="COE3" s="4" t="s">
        <v>153</v>
      </c>
      <c r="COF3" s="4" t="s">
        <v>153</v>
      </c>
      <c r="COG3" s="4" t="s">
        <v>153</v>
      </c>
      <c r="COH3" s="4" t="s">
        <v>153</v>
      </c>
      <c r="COI3" s="4" t="s">
        <v>153</v>
      </c>
      <c r="COJ3" s="4" t="s">
        <v>153</v>
      </c>
      <c r="COK3" s="4" t="s">
        <v>153</v>
      </c>
      <c r="COL3" s="4" t="s">
        <v>153</v>
      </c>
      <c r="COM3" s="4" t="s">
        <v>153</v>
      </c>
      <c r="CON3" s="4" t="s">
        <v>153</v>
      </c>
      <c r="COO3" s="4" t="s">
        <v>153</v>
      </c>
      <c r="COP3" s="4" t="s">
        <v>153</v>
      </c>
      <c r="COQ3" s="4" t="s">
        <v>153</v>
      </c>
      <c r="COR3" s="4" t="s">
        <v>153</v>
      </c>
      <c r="COS3" s="4" t="s">
        <v>153</v>
      </c>
      <c r="COT3" s="4" t="s">
        <v>153</v>
      </c>
      <c r="COU3" s="4" t="s">
        <v>153</v>
      </c>
      <c r="COV3" s="4" t="s">
        <v>153</v>
      </c>
      <c r="COW3" s="4" t="s">
        <v>153</v>
      </c>
      <c r="COX3" s="4" t="s">
        <v>153</v>
      </c>
      <c r="COY3" s="4" t="s">
        <v>153</v>
      </c>
      <c r="COZ3" s="4" t="s">
        <v>153</v>
      </c>
      <c r="CPA3" s="4" t="s">
        <v>153</v>
      </c>
      <c r="CPB3" s="4" t="s">
        <v>153</v>
      </c>
      <c r="CPC3" s="4" t="s">
        <v>153</v>
      </c>
      <c r="CPD3" s="4" t="s">
        <v>153</v>
      </c>
      <c r="CPE3" s="4" t="s">
        <v>153</v>
      </c>
      <c r="CPF3" s="4" t="s">
        <v>153</v>
      </c>
      <c r="CPG3" s="4" t="s">
        <v>153</v>
      </c>
      <c r="CPH3" s="4" t="s">
        <v>153</v>
      </c>
      <c r="CPI3" s="4" t="s">
        <v>153</v>
      </c>
      <c r="CPJ3" s="4" t="s">
        <v>153</v>
      </c>
      <c r="CPK3" s="4" t="s">
        <v>153</v>
      </c>
      <c r="CPL3" s="4" t="s">
        <v>153</v>
      </c>
      <c r="CPM3" s="4" t="s">
        <v>153</v>
      </c>
      <c r="CPN3" s="4" t="s">
        <v>153</v>
      </c>
      <c r="CPO3" s="4" t="s">
        <v>153</v>
      </c>
      <c r="CPP3" s="4" t="s">
        <v>153</v>
      </c>
      <c r="CPQ3" s="4" t="s">
        <v>153</v>
      </c>
      <c r="CPR3" s="4" t="s">
        <v>153</v>
      </c>
      <c r="CPS3" s="4" t="s">
        <v>153</v>
      </c>
      <c r="CPT3" s="4" t="s">
        <v>153</v>
      </c>
      <c r="CPU3" s="4" t="s">
        <v>153</v>
      </c>
      <c r="CPV3" s="4" t="s">
        <v>153</v>
      </c>
      <c r="CPW3" s="4" t="s">
        <v>153</v>
      </c>
      <c r="CPX3" s="4" t="s">
        <v>153</v>
      </c>
      <c r="CPY3" s="4" t="s">
        <v>153</v>
      </c>
      <c r="CPZ3" s="4" t="s">
        <v>153</v>
      </c>
      <c r="CQA3" s="4" t="s">
        <v>153</v>
      </c>
      <c r="CQB3" s="4" t="s">
        <v>153</v>
      </c>
      <c r="CQC3" s="4" t="s">
        <v>153</v>
      </c>
      <c r="CQD3" s="4" t="s">
        <v>153</v>
      </c>
      <c r="CQE3" s="4" t="s">
        <v>153</v>
      </c>
      <c r="CQF3" s="4" t="s">
        <v>153</v>
      </c>
      <c r="CQG3" s="4" t="s">
        <v>153</v>
      </c>
      <c r="CQH3" s="4" t="s">
        <v>153</v>
      </c>
      <c r="CQI3" s="4" t="s">
        <v>153</v>
      </c>
      <c r="CQJ3" s="4" t="s">
        <v>153</v>
      </c>
      <c r="CQK3" s="4" t="s">
        <v>153</v>
      </c>
      <c r="CQL3" s="4" t="s">
        <v>153</v>
      </c>
      <c r="CQM3" s="4" t="s">
        <v>153</v>
      </c>
      <c r="CQN3" s="4" t="s">
        <v>153</v>
      </c>
      <c r="CQO3" s="4" t="s">
        <v>153</v>
      </c>
      <c r="CQP3" s="4" t="s">
        <v>153</v>
      </c>
      <c r="CQQ3" s="4" t="s">
        <v>153</v>
      </c>
      <c r="CQR3" s="4" t="s">
        <v>153</v>
      </c>
      <c r="CQS3" s="4" t="s">
        <v>153</v>
      </c>
      <c r="CQT3" s="4" t="s">
        <v>153</v>
      </c>
      <c r="CQU3" s="4" t="s">
        <v>153</v>
      </c>
      <c r="CQV3" s="4" t="s">
        <v>153</v>
      </c>
      <c r="CQW3" s="4" t="s">
        <v>153</v>
      </c>
      <c r="CQX3" s="4" t="s">
        <v>153</v>
      </c>
      <c r="CQY3" s="4" t="s">
        <v>153</v>
      </c>
      <c r="CQZ3" s="4" t="s">
        <v>153</v>
      </c>
      <c r="CRA3" s="4" t="s">
        <v>153</v>
      </c>
      <c r="CRB3" s="4" t="s">
        <v>153</v>
      </c>
      <c r="CRC3" s="4" t="s">
        <v>153</v>
      </c>
      <c r="CRD3" s="4" t="s">
        <v>153</v>
      </c>
      <c r="CRE3" s="4" t="s">
        <v>153</v>
      </c>
      <c r="CRF3" s="4" t="s">
        <v>153</v>
      </c>
      <c r="CRG3" s="4" t="s">
        <v>153</v>
      </c>
      <c r="CRH3" s="4" t="s">
        <v>153</v>
      </c>
      <c r="CRI3" s="4" t="s">
        <v>153</v>
      </c>
      <c r="CRJ3" s="4" t="s">
        <v>153</v>
      </c>
      <c r="CRK3" s="4" t="s">
        <v>153</v>
      </c>
      <c r="CRL3" s="4" t="s">
        <v>153</v>
      </c>
      <c r="CRM3" s="4" t="s">
        <v>153</v>
      </c>
      <c r="CRN3" s="4" t="s">
        <v>153</v>
      </c>
      <c r="CRO3" s="4" t="s">
        <v>153</v>
      </c>
      <c r="CRP3" s="4" t="s">
        <v>153</v>
      </c>
      <c r="CRQ3" s="4" t="s">
        <v>153</v>
      </c>
      <c r="CRR3" s="4" t="s">
        <v>153</v>
      </c>
      <c r="CRS3" s="4" t="s">
        <v>153</v>
      </c>
      <c r="CRT3" s="4" t="s">
        <v>153</v>
      </c>
      <c r="CRU3" s="4" t="s">
        <v>153</v>
      </c>
      <c r="CRV3" s="4" t="s">
        <v>153</v>
      </c>
      <c r="CRW3" s="4" t="s">
        <v>153</v>
      </c>
      <c r="CRX3" s="4" t="s">
        <v>153</v>
      </c>
      <c r="CRY3" s="4" t="s">
        <v>153</v>
      </c>
      <c r="CRZ3" s="4" t="s">
        <v>153</v>
      </c>
      <c r="CSA3" s="4" t="s">
        <v>153</v>
      </c>
      <c r="CSB3" s="4" t="s">
        <v>153</v>
      </c>
      <c r="CSC3" s="4" t="s">
        <v>153</v>
      </c>
      <c r="CSD3" s="4" t="s">
        <v>153</v>
      </c>
      <c r="CSE3" s="4" t="s">
        <v>153</v>
      </c>
      <c r="CSF3" s="4" t="s">
        <v>153</v>
      </c>
      <c r="CSG3" s="4" t="s">
        <v>153</v>
      </c>
      <c r="CSH3" s="4" t="s">
        <v>153</v>
      </c>
      <c r="CSI3" s="4" t="s">
        <v>153</v>
      </c>
      <c r="CSJ3" s="4" t="s">
        <v>153</v>
      </c>
      <c r="CSK3" s="4" t="s">
        <v>153</v>
      </c>
      <c r="CSL3" s="4" t="s">
        <v>153</v>
      </c>
      <c r="CSM3" s="4" t="s">
        <v>153</v>
      </c>
      <c r="CSN3" s="4" t="s">
        <v>153</v>
      </c>
      <c r="CSO3" s="4" t="s">
        <v>153</v>
      </c>
      <c r="CSP3" s="4" t="s">
        <v>153</v>
      </c>
      <c r="CSQ3" s="4" t="s">
        <v>153</v>
      </c>
      <c r="CSR3" s="4" t="s">
        <v>153</v>
      </c>
      <c r="CSS3" s="4" t="s">
        <v>153</v>
      </c>
      <c r="CST3" s="4" t="s">
        <v>153</v>
      </c>
      <c r="CSU3" s="4" t="s">
        <v>153</v>
      </c>
      <c r="CSV3" s="4" t="s">
        <v>153</v>
      </c>
      <c r="CSW3" s="4" t="s">
        <v>153</v>
      </c>
      <c r="CSX3" s="4" t="s">
        <v>153</v>
      </c>
      <c r="CSY3" s="4" t="s">
        <v>153</v>
      </c>
      <c r="CSZ3" s="4" t="s">
        <v>153</v>
      </c>
      <c r="CTA3" s="4" t="s">
        <v>153</v>
      </c>
      <c r="CTB3" s="4" t="s">
        <v>153</v>
      </c>
      <c r="CTC3" s="4" t="s">
        <v>153</v>
      </c>
      <c r="CTD3" s="4" t="s">
        <v>153</v>
      </c>
      <c r="CTE3" s="4" t="s">
        <v>153</v>
      </c>
      <c r="CTF3" s="4" t="s">
        <v>153</v>
      </c>
      <c r="CTG3" s="4" t="s">
        <v>153</v>
      </c>
      <c r="CTH3" s="4" t="s">
        <v>153</v>
      </c>
      <c r="CTI3" s="4" t="s">
        <v>153</v>
      </c>
      <c r="CTJ3" s="4" t="s">
        <v>153</v>
      </c>
      <c r="CTK3" s="4" t="s">
        <v>153</v>
      </c>
      <c r="CTL3" s="4" t="s">
        <v>153</v>
      </c>
      <c r="CTM3" s="4" t="s">
        <v>153</v>
      </c>
      <c r="CTN3" s="4" t="s">
        <v>153</v>
      </c>
      <c r="CTO3" s="4" t="s">
        <v>153</v>
      </c>
      <c r="CTP3" s="4" t="s">
        <v>153</v>
      </c>
      <c r="CTQ3" s="4" t="s">
        <v>153</v>
      </c>
      <c r="CTR3" s="4" t="s">
        <v>153</v>
      </c>
      <c r="CTS3" s="4" t="s">
        <v>153</v>
      </c>
      <c r="CTT3" s="4" t="s">
        <v>153</v>
      </c>
      <c r="CTU3" s="4" t="s">
        <v>153</v>
      </c>
      <c r="CTV3" s="4" t="s">
        <v>153</v>
      </c>
      <c r="CTW3" s="4" t="s">
        <v>153</v>
      </c>
      <c r="CTX3" s="4" t="s">
        <v>153</v>
      </c>
      <c r="CTY3" s="4" t="s">
        <v>153</v>
      </c>
      <c r="CTZ3" s="4" t="s">
        <v>153</v>
      </c>
      <c r="CUA3" s="4" t="s">
        <v>153</v>
      </c>
      <c r="CUB3" s="4" t="s">
        <v>153</v>
      </c>
      <c r="CUC3" s="4" t="s">
        <v>153</v>
      </c>
      <c r="CUD3" s="4" t="s">
        <v>153</v>
      </c>
      <c r="CUE3" s="4" t="s">
        <v>153</v>
      </c>
      <c r="CUF3" s="4" t="s">
        <v>153</v>
      </c>
      <c r="CUG3" s="4" t="s">
        <v>153</v>
      </c>
      <c r="CUH3" s="4" t="s">
        <v>153</v>
      </c>
      <c r="CUI3" s="4" t="s">
        <v>153</v>
      </c>
      <c r="CUJ3" s="4" t="s">
        <v>153</v>
      </c>
      <c r="CUK3" s="4" t="s">
        <v>153</v>
      </c>
      <c r="CUL3" s="4" t="s">
        <v>153</v>
      </c>
      <c r="CUM3" s="4" t="s">
        <v>153</v>
      </c>
      <c r="CUN3" s="4" t="s">
        <v>153</v>
      </c>
      <c r="CUO3" s="4" t="s">
        <v>153</v>
      </c>
      <c r="CUP3" s="4" t="s">
        <v>153</v>
      </c>
      <c r="CUQ3" s="4" t="s">
        <v>153</v>
      </c>
      <c r="CUR3" s="4" t="s">
        <v>153</v>
      </c>
      <c r="CUS3" s="4" t="s">
        <v>153</v>
      </c>
      <c r="CUT3" s="4" t="s">
        <v>153</v>
      </c>
      <c r="CUU3" s="4" t="s">
        <v>153</v>
      </c>
      <c r="CUV3" s="4" t="s">
        <v>153</v>
      </c>
      <c r="CUW3" s="4" t="s">
        <v>153</v>
      </c>
      <c r="CUX3" s="4" t="s">
        <v>153</v>
      </c>
      <c r="CUY3" s="4" t="s">
        <v>153</v>
      </c>
      <c r="CUZ3" s="4" t="s">
        <v>153</v>
      </c>
      <c r="CVA3" s="4" t="s">
        <v>153</v>
      </c>
      <c r="CVB3" s="4" t="s">
        <v>153</v>
      </c>
      <c r="CVC3" s="4" t="s">
        <v>153</v>
      </c>
      <c r="CVD3" s="4" t="s">
        <v>153</v>
      </c>
      <c r="CVE3" s="4" t="s">
        <v>153</v>
      </c>
      <c r="CVF3" s="4" t="s">
        <v>153</v>
      </c>
      <c r="CVG3" s="4" t="s">
        <v>153</v>
      </c>
      <c r="CVH3" s="4" t="s">
        <v>153</v>
      </c>
      <c r="CVI3" s="4" t="s">
        <v>153</v>
      </c>
      <c r="CVJ3" s="4" t="s">
        <v>153</v>
      </c>
      <c r="CVK3" s="4" t="s">
        <v>153</v>
      </c>
      <c r="CVL3" s="4" t="s">
        <v>153</v>
      </c>
      <c r="CVM3" s="4" t="s">
        <v>153</v>
      </c>
      <c r="CVN3" s="4" t="s">
        <v>153</v>
      </c>
      <c r="CVO3" s="4" t="s">
        <v>153</v>
      </c>
      <c r="CVP3" s="4" t="s">
        <v>153</v>
      </c>
      <c r="CVQ3" s="4" t="s">
        <v>153</v>
      </c>
      <c r="CVR3" s="4" t="s">
        <v>153</v>
      </c>
      <c r="CVS3" s="4" t="s">
        <v>153</v>
      </c>
      <c r="CVT3" s="4" t="s">
        <v>153</v>
      </c>
      <c r="CVU3" s="4" t="s">
        <v>153</v>
      </c>
      <c r="CVV3" s="4" t="s">
        <v>153</v>
      </c>
      <c r="CVW3" s="4" t="s">
        <v>153</v>
      </c>
      <c r="CVX3" s="4" t="s">
        <v>153</v>
      </c>
      <c r="CVY3" s="4" t="s">
        <v>153</v>
      </c>
      <c r="CVZ3" s="4" t="s">
        <v>153</v>
      </c>
      <c r="CWA3" s="4" t="s">
        <v>153</v>
      </c>
      <c r="CWB3" s="4" t="s">
        <v>153</v>
      </c>
      <c r="CWC3" s="4" t="s">
        <v>153</v>
      </c>
      <c r="CWD3" s="4" t="s">
        <v>153</v>
      </c>
      <c r="CWE3" s="4" t="s">
        <v>153</v>
      </c>
      <c r="CWF3" s="4" t="s">
        <v>153</v>
      </c>
      <c r="CWG3" s="4" t="s">
        <v>153</v>
      </c>
      <c r="CWH3" s="4" t="s">
        <v>153</v>
      </c>
      <c r="CWI3" s="4" t="s">
        <v>153</v>
      </c>
      <c r="CWJ3" s="4" t="s">
        <v>153</v>
      </c>
      <c r="CWK3" s="4" t="s">
        <v>153</v>
      </c>
      <c r="CWL3" s="4" t="s">
        <v>153</v>
      </c>
      <c r="CWM3" s="4" t="s">
        <v>153</v>
      </c>
      <c r="CWN3" s="4" t="s">
        <v>153</v>
      </c>
      <c r="CWO3" s="4" t="s">
        <v>153</v>
      </c>
      <c r="CWP3" s="4" t="s">
        <v>153</v>
      </c>
      <c r="CWQ3" s="4" t="s">
        <v>153</v>
      </c>
      <c r="CWR3" s="4" t="s">
        <v>153</v>
      </c>
      <c r="CWS3" s="4" t="s">
        <v>153</v>
      </c>
      <c r="CWT3" s="4" t="s">
        <v>153</v>
      </c>
      <c r="CWU3" s="4" t="s">
        <v>153</v>
      </c>
      <c r="CWV3" s="4" t="s">
        <v>153</v>
      </c>
      <c r="CWW3" s="4" t="s">
        <v>153</v>
      </c>
      <c r="CWX3" s="4" t="s">
        <v>153</v>
      </c>
      <c r="CWY3" s="4" t="s">
        <v>153</v>
      </c>
      <c r="CWZ3" s="4" t="s">
        <v>153</v>
      </c>
      <c r="CXA3" s="4" t="s">
        <v>153</v>
      </c>
      <c r="CXB3" s="4" t="s">
        <v>153</v>
      </c>
      <c r="CXC3" s="4" t="s">
        <v>153</v>
      </c>
      <c r="CXD3" s="4" t="s">
        <v>153</v>
      </c>
      <c r="CXE3" s="4" t="s">
        <v>153</v>
      </c>
      <c r="CXF3" s="4" t="s">
        <v>153</v>
      </c>
      <c r="CXG3" s="4" t="s">
        <v>153</v>
      </c>
      <c r="CXH3" s="4" t="s">
        <v>153</v>
      </c>
      <c r="CXI3" s="4" t="s">
        <v>153</v>
      </c>
      <c r="CXJ3" s="4" t="s">
        <v>153</v>
      </c>
      <c r="CXK3" s="4" t="s">
        <v>153</v>
      </c>
      <c r="CXL3" s="4" t="s">
        <v>153</v>
      </c>
      <c r="CXM3" s="4" t="s">
        <v>153</v>
      </c>
      <c r="CXN3" s="4" t="s">
        <v>153</v>
      </c>
      <c r="CXO3" s="4" t="s">
        <v>153</v>
      </c>
      <c r="CXP3" s="4" t="s">
        <v>153</v>
      </c>
      <c r="CXQ3" s="4" t="s">
        <v>153</v>
      </c>
      <c r="CXR3" s="4" t="s">
        <v>153</v>
      </c>
      <c r="CXS3" s="4" t="s">
        <v>153</v>
      </c>
      <c r="CXT3" s="4" t="s">
        <v>153</v>
      </c>
      <c r="CXU3" s="4" t="s">
        <v>153</v>
      </c>
      <c r="CXV3" s="4" t="s">
        <v>153</v>
      </c>
      <c r="CXW3" s="4" t="s">
        <v>153</v>
      </c>
      <c r="CXX3" s="4" t="s">
        <v>153</v>
      </c>
      <c r="CXY3" s="4" t="s">
        <v>153</v>
      </c>
      <c r="CXZ3" s="4" t="s">
        <v>153</v>
      </c>
      <c r="CYA3" s="4" t="s">
        <v>153</v>
      </c>
      <c r="CYB3" s="4" t="s">
        <v>153</v>
      </c>
      <c r="CYC3" s="4" t="s">
        <v>153</v>
      </c>
      <c r="CYD3" s="4" t="s">
        <v>153</v>
      </c>
      <c r="CYE3" s="4" t="s">
        <v>153</v>
      </c>
      <c r="CYF3" s="4" t="s">
        <v>153</v>
      </c>
      <c r="CYG3" s="4" t="s">
        <v>153</v>
      </c>
      <c r="CYH3" s="4" t="s">
        <v>153</v>
      </c>
      <c r="CYI3" s="4" t="s">
        <v>153</v>
      </c>
      <c r="CYJ3" s="4" t="s">
        <v>153</v>
      </c>
      <c r="CYK3" s="4" t="s">
        <v>153</v>
      </c>
      <c r="CYL3" s="4" t="s">
        <v>153</v>
      </c>
      <c r="CYM3" s="4" t="s">
        <v>153</v>
      </c>
      <c r="CYN3" s="4" t="s">
        <v>153</v>
      </c>
      <c r="CYO3" s="4" t="s">
        <v>153</v>
      </c>
      <c r="CYP3" s="4" t="s">
        <v>153</v>
      </c>
      <c r="CYQ3" s="4" t="s">
        <v>153</v>
      </c>
      <c r="CYR3" s="4" t="s">
        <v>153</v>
      </c>
      <c r="CYS3" s="4" t="s">
        <v>153</v>
      </c>
      <c r="CYT3" s="4" t="s">
        <v>153</v>
      </c>
      <c r="CYU3" s="4" t="s">
        <v>153</v>
      </c>
      <c r="CYV3" s="4" t="s">
        <v>153</v>
      </c>
      <c r="CYW3" s="4" t="s">
        <v>153</v>
      </c>
      <c r="CYX3" s="4" t="s">
        <v>153</v>
      </c>
      <c r="CYY3" s="4" t="s">
        <v>153</v>
      </c>
      <c r="CYZ3" s="4" t="s">
        <v>153</v>
      </c>
      <c r="CZA3" s="4" t="s">
        <v>153</v>
      </c>
      <c r="CZB3" s="4" t="s">
        <v>153</v>
      </c>
      <c r="CZC3" s="4" t="s">
        <v>153</v>
      </c>
      <c r="CZD3" s="4" t="s">
        <v>153</v>
      </c>
      <c r="CZE3" s="4" t="s">
        <v>153</v>
      </c>
      <c r="CZF3" s="4" t="s">
        <v>153</v>
      </c>
      <c r="CZG3" s="4" t="s">
        <v>153</v>
      </c>
      <c r="CZH3" s="4" t="s">
        <v>153</v>
      </c>
      <c r="CZI3" s="4" t="s">
        <v>153</v>
      </c>
      <c r="CZJ3" s="4" t="s">
        <v>153</v>
      </c>
      <c r="CZK3" s="4" t="s">
        <v>153</v>
      </c>
      <c r="CZL3" s="4" t="s">
        <v>153</v>
      </c>
      <c r="CZM3" s="4" t="s">
        <v>153</v>
      </c>
      <c r="CZN3" s="4" t="s">
        <v>153</v>
      </c>
      <c r="CZO3" s="4" t="s">
        <v>153</v>
      </c>
      <c r="CZP3" s="4" t="s">
        <v>153</v>
      </c>
      <c r="CZQ3" s="4" t="s">
        <v>153</v>
      </c>
      <c r="CZR3" s="4" t="s">
        <v>153</v>
      </c>
      <c r="CZS3" s="4" t="s">
        <v>153</v>
      </c>
      <c r="CZT3" s="4" t="s">
        <v>153</v>
      </c>
      <c r="CZU3" s="4" t="s">
        <v>153</v>
      </c>
      <c r="CZV3" s="4" t="s">
        <v>153</v>
      </c>
      <c r="CZW3" s="4" t="s">
        <v>153</v>
      </c>
      <c r="CZX3" s="4" t="s">
        <v>153</v>
      </c>
      <c r="CZY3" s="4" t="s">
        <v>153</v>
      </c>
      <c r="CZZ3" s="4" t="s">
        <v>153</v>
      </c>
      <c r="DAA3" s="4" t="s">
        <v>153</v>
      </c>
      <c r="DAB3" s="4" t="s">
        <v>153</v>
      </c>
      <c r="DAC3" s="4" t="s">
        <v>153</v>
      </c>
      <c r="DAD3" s="4" t="s">
        <v>153</v>
      </c>
      <c r="DAE3" s="4" t="s">
        <v>153</v>
      </c>
      <c r="DAF3" s="4" t="s">
        <v>153</v>
      </c>
      <c r="DAG3" s="4" t="s">
        <v>153</v>
      </c>
      <c r="DAH3" s="4" t="s">
        <v>153</v>
      </c>
      <c r="DAI3" s="4" t="s">
        <v>153</v>
      </c>
      <c r="DAJ3" s="4" t="s">
        <v>153</v>
      </c>
      <c r="DAK3" s="4" t="s">
        <v>153</v>
      </c>
      <c r="DAL3" s="4" t="s">
        <v>153</v>
      </c>
      <c r="DAM3" s="4" t="s">
        <v>153</v>
      </c>
      <c r="DAN3" s="4" t="s">
        <v>153</v>
      </c>
      <c r="DAO3" s="4" t="s">
        <v>153</v>
      </c>
      <c r="DAP3" s="4" t="s">
        <v>153</v>
      </c>
      <c r="DAQ3" s="4" t="s">
        <v>153</v>
      </c>
      <c r="DAR3" s="4" t="s">
        <v>153</v>
      </c>
      <c r="DAS3" s="4" t="s">
        <v>153</v>
      </c>
      <c r="DAT3" s="4" t="s">
        <v>153</v>
      </c>
      <c r="DAU3" s="4" t="s">
        <v>153</v>
      </c>
      <c r="DAV3" s="4" t="s">
        <v>153</v>
      </c>
      <c r="DAW3" s="4" t="s">
        <v>153</v>
      </c>
      <c r="DAX3" s="4" t="s">
        <v>153</v>
      </c>
      <c r="DAY3" s="4" t="s">
        <v>153</v>
      </c>
      <c r="DAZ3" s="4" t="s">
        <v>153</v>
      </c>
      <c r="DBA3" s="4" t="s">
        <v>153</v>
      </c>
      <c r="DBB3" s="4" t="s">
        <v>153</v>
      </c>
      <c r="DBC3" s="4" t="s">
        <v>153</v>
      </c>
      <c r="DBD3" s="4" t="s">
        <v>153</v>
      </c>
      <c r="DBE3" s="4" t="s">
        <v>153</v>
      </c>
      <c r="DBF3" s="4" t="s">
        <v>153</v>
      </c>
      <c r="DBG3" s="4" t="s">
        <v>153</v>
      </c>
      <c r="DBH3" s="4" t="s">
        <v>153</v>
      </c>
      <c r="DBI3" s="4" t="s">
        <v>153</v>
      </c>
      <c r="DBJ3" s="4" t="s">
        <v>153</v>
      </c>
      <c r="DBK3" s="4" t="s">
        <v>153</v>
      </c>
      <c r="DBL3" s="4" t="s">
        <v>153</v>
      </c>
      <c r="DBM3" s="4" t="s">
        <v>153</v>
      </c>
      <c r="DBN3" s="4" t="s">
        <v>153</v>
      </c>
      <c r="DBO3" s="4" t="s">
        <v>153</v>
      </c>
      <c r="DBP3" s="4" t="s">
        <v>153</v>
      </c>
      <c r="DBQ3" s="4" t="s">
        <v>153</v>
      </c>
      <c r="DBR3" s="4" t="s">
        <v>153</v>
      </c>
      <c r="DBS3" s="4" t="s">
        <v>153</v>
      </c>
      <c r="DBT3" s="4" t="s">
        <v>153</v>
      </c>
      <c r="DBU3" s="4" t="s">
        <v>153</v>
      </c>
      <c r="DBV3" s="4" t="s">
        <v>153</v>
      </c>
      <c r="DBW3" s="4" t="s">
        <v>153</v>
      </c>
      <c r="DBX3" s="4" t="s">
        <v>153</v>
      </c>
      <c r="DBY3" s="4" t="s">
        <v>153</v>
      </c>
      <c r="DBZ3" s="4" t="s">
        <v>153</v>
      </c>
      <c r="DCA3" s="4" t="s">
        <v>153</v>
      </c>
      <c r="DCB3" s="4" t="s">
        <v>153</v>
      </c>
      <c r="DCC3" s="4" t="s">
        <v>153</v>
      </c>
      <c r="DCD3" s="4" t="s">
        <v>153</v>
      </c>
      <c r="DCE3" s="4" t="s">
        <v>153</v>
      </c>
      <c r="DCF3" s="4" t="s">
        <v>153</v>
      </c>
      <c r="DCG3" s="4" t="s">
        <v>153</v>
      </c>
      <c r="DCH3" s="4" t="s">
        <v>153</v>
      </c>
      <c r="DCI3" s="4" t="s">
        <v>153</v>
      </c>
      <c r="DCJ3" s="4" t="s">
        <v>153</v>
      </c>
      <c r="DCK3" s="4" t="s">
        <v>153</v>
      </c>
      <c r="DCL3" s="4" t="s">
        <v>153</v>
      </c>
      <c r="DCM3" s="4" t="s">
        <v>153</v>
      </c>
      <c r="DCN3" s="4" t="s">
        <v>153</v>
      </c>
      <c r="DCO3" s="4" t="s">
        <v>153</v>
      </c>
      <c r="DCP3" s="4" t="s">
        <v>153</v>
      </c>
      <c r="DCQ3" s="4" t="s">
        <v>153</v>
      </c>
      <c r="DCR3" s="4" t="s">
        <v>153</v>
      </c>
      <c r="DCS3" s="4" t="s">
        <v>153</v>
      </c>
      <c r="DCT3" s="4" t="s">
        <v>153</v>
      </c>
      <c r="DCU3" s="4" t="s">
        <v>153</v>
      </c>
      <c r="DCV3" s="4" t="s">
        <v>153</v>
      </c>
      <c r="DCW3" s="4" t="s">
        <v>153</v>
      </c>
      <c r="DCX3" s="4" t="s">
        <v>153</v>
      </c>
      <c r="DCY3" s="4" t="s">
        <v>153</v>
      </c>
      <c r="DCZ3" s="4" t="s">
        <v>153</v>
      </c>
      <c r="DDA3" s="4" t="s">
        <v>153</v>
      </c>
      <c r="DDB3" s="4" t="s">
        <v>153</v>
      </c>
      <c r="DDC3" s="4" t="s">
        <v>153</v>
      </c>
      <c r="DDD3" s="4" t="s">
        <v>153</v>
      </c>
      <c r="DDE3" s="4" t="s">
        <v>153</v>
      </c>
      <c r="DDF3" s="4" t="s">
        <v>153</v>
      </c>
      <c r="DDG3" s="4" t="s">
        <v>153</v>
      </c>
      <c r="DDH3" s="4" t="s">
        <v>153</v>
      </c>
      <c r="DDI3" s="4" t="s">
        <v>153</v>
      </c>
      <c r="DDJ3" s="4" t="s">
        <v>153</v>
      </c>
      <c r="DDK3" s="4" t="s">
        <v>153</v>
      </c>
      <c r="DDL3" s="4" t="s">
        <v>153</v>
      </c>
      <c r="DDM3" s="4" t="s">
        <v>153</v>
      </c>
      <c r="DDN3" s="4" t="s">
        <v>153</v>
      </c>
      <c r="DDO3" s="4" t="s">
        <v>153</v>
      </c>
      <c r="DDP3" s="4" t="s">
        <v>153</v>
      </c>
      <c r="DDQ3" s="4" t="s">
        <v>153</v>
      </c>
      <c r="DDR3" s="4" t="s">
        <v>153</v>
      </c>
      <c r="DDS3" s="4" t="s">
        <v>153</v>
      </c>
      <c r="DDT3" s="4" t="s">
        <v>153</v>
      </c>
      <c r="DDU3" s="4" t="s">
        <v>153</v>
      </c>
      <c r="DDV3" s="4" t="s">
        <v>153</v>
      </c>
      <c r="DDW3" s="4" t="s">
        <v>153</v>
      </c>
      <c r="DDX3" s="4" t="s">
        <v>153</v>
      </c>
      <c r="DDY3" s="4" t="s">
        <v>153</v>
      </c>
      <c r="DDZ3" s="4" t="s">
        <v>153</v>
      </c>
      <c r="DEA3" s="4" t="s">
        <v>153</v>
      </c>
      <c r="DEB3" s="4" t="s">
        <v>153</v>
      </c>
      <c r="DEC3" s="4" t="s">
        <v>153</v>
      </c>
      <c r="DED3" s="4" t="s">
        <v>153</v>
      </c>
      <c r="DEE3" s="4" t="s">
        <v>153</v>
      </c>
      <c r="DEF3" s="4" t="s">
        <v>153</v>
      </c>
      <c r="DEG3" s="4" t="s">
        <v>153</v>
      </c>
      <c r="DEH3" s="4" t="s">
        <v>153</v>
      </c>
      <c r="DEI3" s="4" t="s">
        <v>153</v>
      </c>
      <c r="DEJ3" s="4" t="s">
        <v>153</v>
      </c>
      <c r="DEK3" s="4" t="s">
        <v>153</v>
      </c>
      <c r="DEL3" s="4" t="s">
        <v>153</v>
      </c>
      <c r="DEM3" s="4" t="s">
        <v>153</v>
      </c>
      <c r="DEN3" s="4" t="s">
        <v>153</v>
      </c>
      <c r="DEO3" s="4" t="s">
        <v>153</v>
      </c>
      <c r="DEP3" s="4" t="s">
        <v>153</v>
      </c>
      <c r="DEQ3" s="4" t="s">
        <v>153</v>
      </c>
      <c r="DER3" s="4" t="s">
        <v>153</v>
      </c>
      <c r="DES3" s="4" t="s">
        <v>153</v>
      </c>
      <c r="DET3" s="4" t="s">
        <v>153</v>
      </c>
      <c r="DEU3" s="4" t="s">
        <v>153</v>
      </c>
      <c r="DEV3" s="4" t="s">
        <v>153</v>
      </c>
      <c r="DEW3" s="4" t="s">
        <v>153</v>
      </c>
      <c r="DEX3" s="4" t="s">
        <v>153</v>
      </c>
      <c r="DEY3" s="4" t="s">
        <v>153</v>
      </c>
      <c r="DEZ3" s="4" t="s">
        <v>153</v>
      </c>
      <c r="DFA3" s="4" t="s">
        <v>153</v>
      </c>
      <c r="DFB3" s="4" t="s">
        <v>153</v>
      </c>
      <c r="DFC3" s="4" t="s">
        <v>153</v>
      </c>
      <c r="DFD3" s="4" t="s">
        <v>153</v>
      </c>
      <c r="DFE3" s="4" t="s">
        <v>153</v>
      </c>
      <c r="DFF3" s="4" t="s">
        <v>153</v>
      </c>
      <c r="DFG3" s="4" t="s">
        <v>153</v>
      </c>
      <c r="DFH3" s="4" t="s">
        <v>153</v>
      </c>
      <c r="DFI3" s="4" t="s">
        <v>153</v>
      </c>
      <c r="DFJ3" s="4" t="s">
        <v>153</v>
      </c>
      <c r="DFK3" s="4" t="s">
        <v>153</v>
      </c>
      <c r="DFL3" s="4" t="s">
        <v>153</v>
      </c>
      <c r="DFM3" s="4" t="s">
        <v>153</v>
      </c>
      <c r="DFN3" s="4" t="s">
        <v>153</v>
      </c>
      <c r="DFO3" s="4" t="s">
        <v>153</v>
      </c>
      <c r="DFP3" s="4" t="s">
        <v>153</v>
      </c>
      <c r="DFQ3" s="4" t="s">
        <v>153</v>
      </c>
      <c r="DFR3" s="4" t="s">
        <v>153</v>
      </c>
      <c r="DFS3" s="4" t="s">
        <v>153</v>
      </c>
      <c r="DFT3" s="4" t="s">
        <v>153</v>
      </c>
      <c r="DFU3" s="4" t="s">
        <v>153</v>
      </c>
      <c r="DFV3" s="4" t="s">
        <v>153</v>
      </c>
      <c r="DFW3" s="4" t="s">
        <v>153</v>
      </c>
      <c r="DFX3" s="4" t="s">
        <v>153</v>
      </c>
      <c r="DFY3" s="4" t="s">
        <v>153</v>
      </c>
      <c r="DFZ3" s="4" t="s">
        <v>153</v>
      </c>
      <c r="DGA3" s="4" t="s">
        <v>153</v>
      </c>
      <c r="DGB3" s="4" t="s">
        <v>153</v>
      </c>
      <c r="DGC3" s="4" t="s">
        <v>153</v>
      </c>
      <c r="DGD3" s="4" t="s">
        <v>153</v>
      </c>
      <c r="DGE3" s="4" t="s">
        <v>153</v>
      </c>
      <c r="DGF3" s="4" t="s">
        <v>153</v>
      </c>
      <c r="DGG3" s="4" t="s">
        <v>153</v>
      </c>
      <c r="DGH3" s="4" t="s">
        <v>153</v>
      </c>
      <c r="DGI3" s="4" t="s">
        <v>153</v>
      </c>
      <c r="DGJ3" s="4" t="s">
        <v>153</v>
      </c>
      <c r="DGK3" s="4" t="s">
        <v>153</v>
      </c>
      <c r="DGL3" s="4" t="s">
        <v>153</v>
      </c>
      <c r="DGM3" s="4" t="s">
        <v>153</v>
      </c>
      <c r="DGN3" s="4" t="s">
        <v>153</v>
      </c>
      <c r="DGO3" s="4" t="s">
        <v>153</v>
      </c>
      <c r="DGP3" s="4" t="s">
        <v>153</v>
      </c>
      <c r="DGQ3" s="4" t="s">
        <v>153</v>
      </c>
      <c r="DGR3" s="4" t="s">
        <v>153</v>
      </c>
      <c r="DGS3" s="4" t="s">
        <v>153</v>
      </c>
      <c r="DGT3" s="4" t="s">
        <v>153</v>
      </c>
      <c r="DGU3" s="4" t="s">
        <v>153</v>
      </c>
      <c r="DGV3" s="4" t="s">
        <v>153</v>
      </c>
      <c r="DGW3" s="4" t="s">
        <v>153</v>
      </c>
      <c r="DGX3" s="4" t="s">
        <v>153</v>
      </c>
      <c r="DGY3" s="4" t="s">
        <v>153</v>
      </c>
      <c r="DGZ3" s="4" t="s">
        <v>153</v>
      </c>
      <c r="DHA3" s="4" t="s">
        <v>153</v>
      </c>
      <c r="DHB3" s="4" t="s">
        <v>153</v>
      </c>
      <c r="DHC3" s="4" t="s">
        <v>153</v>
      </c>
      <c r="DHD3" s="4" t="s">
        <v>153</v>
      </c>
      <c r="DHE3" s="4" t="s">
        <v>153</v>
      </c>
      <c r="DHF3" s="4" t="s">
        <v>153</v>
      </c>
      <c r="DHG3" s="4" t="s">
        <v>153</v>
      </c>
      <c r="DHH3" s="4" t="s">
        <v>153</v>
      </c>
      <c r="DHI3" s="4" t="s">
        <v>153</v>
      </c>
      <c r="DHJ3" s="4" t="s">
        <v>153</v>
      </c>
      <c r="DHK3" s="4" t="s">
        <v>153</v>
      </c>
      <c r="DHL3" s="4" t="s">
        <v>153</v>
      </c>
      <c r="DHM3" s="4" t="s">
        <v>153</v>
      </c>
      <c r="DHN3" s="4" t="s">
        <v>153</v>
      </c>
      <c r="DHO3" s="4" t="s">
        <v>153</v>
      </c>
      <c r="DHP3" s="4" t="s">
        <v>153</v>
      </c>
      <c r="DHQ3" s="4" t="s">
        <v>153</v>
      </c>
      <c r="DHR3" s="4" t="s">
        <v>153</v>
      </c>
      <c r="DHS3" s="4" t="s">
        <v>153</v>
      </c>
      <c r="DHT3" s="4" t="s">
        <v>153</v>
      </c>
      <c r="DHU3" s="4" t="s">
        <v>153</v>
      </c>
      <c r="DHV3" s="4" t="s">
        <v>153</v>
      </c>
      <c r="DHW3" s="4" t="s">
        <v>153</v>
      </c>
      <c r="DHX3" s="4" t="s">
        <v>153</v>
      </c>
      <c r="DHY3" s="4" t="s">
        <v>153</v>
      </c>
      <c r="DHZ3" s="4" t="s">
        <v>153</v>
      </c>
      <c r="DIA3" s="4" t="s">
        <v>153</v>
      </c>
      <c r="DIB3" s="4" t="s">
        <v>153</v>
      </c>
      <c r="DIC3" s="4" t="s">
        <v>153</v>
      </c>
      <c r="DID3" s="4" t="s">
        <v>153</v>
      </c>
      <c r="DIE3" s="4" t="s">
        <v>153</v>
      </c>
      <c r="DIF3" s="4" t="s">
        <v>153</v>
      </c>
      <c r="DIG3" s="4" t="s">
        <v>153</v>
      </c>
      <c r="DIH3" s="4" t="s">
        <v>153</v>
      </c>
      <c r="DII3" s="4" t="s">
        <v>153</v>
      </c>
      <c r="DIJ3" s="4" t="s">
        <v>153</v>
      </c>
      <c r="DIK3" s="4" t="s">
        <v>153</v>
      </c>
      <c r="DIL3" s="4" t="s">
        <v>153</v>
      </c>
      <c r="DIM3" s="4" t="s">
        <v>153</v>
      </c>
      <c r="DIN3" s="4" t="s">
        <v>153</v>
      </c>
      <c r="DIO3" s="4" t="s">
        <v>153</v>
      </c>
      <c r="DIP3" s="4" t="s">
        <v>153</v>
      </c>
      <c r="DIQ3" s="4" t="s">
        <v>153</v>
      </c>
      <c r="DIR3" s="4" t="s">
        <v>153</v>
      </c>
      <c r="DIS3" s="4" t="s">
        <v>153</v>
      </c>
      <c r="DIT3" s="4" t="s">
        <v>153</v>
      </c>
      <c r="DIU3" s="4" t="s">
        <v>153</v>
      </c>
      <c r="DIV3" s="4" t="s">
        <v>153</v>
      </c>
      <c r="DIW3" s="4" t="s">
        <v>153</v>
      </c>
      <c r="DIX3" s="4" t="s">
        <v>153</v>
      </c>
      <c r="DIY3" s="4" t="s">
        <v>153</v>
      </c>
      <c r="DIZ3" s="4" t="s">
        <v>153</v>
      </c>
      <c r="DJA3" s="4" t="s">
        <v>153</v>
      </c>
      <c r="DJB3" s="4" t="s">
        <v>153</v>
      </c>
      <c r="DJC3" s="4" t="s">
        <v>153</v>
      </c>
      <c r="DJD3" s="4" t="s">
        <v>153</v>
      </c>
      <c r="DJE3" s="4" t="s">
        <v>153</v>
      </c>
      <c r="DJF3" s="4" t="s">
        <v>153</v>
      </c>
      <c r="DJG3" s="4" t="s">
        <v>153</v>
      </c>
      <c r="DJH3" s="4" t="s">
        <v>153</v>
      </c>
      <c r="DJI3" s="4" t="s">
        <v>153</v>
      </c>
      <c r="DJJ3" s="4" t="s">
        <v>153</v>
      </c>
      <c r="DJK3" s="4" t="s">
        <v>153</v>
      </c>
      <c r="DJL3" s="4" t="s">
        <v>153</v>
      </c>
      <c r="DJM3" s="4" t="s">
        <v>153</v>
      </c>
      <c r="DJN3" s="4" t="s">
        <v>153</v>
      </c>
      <c r="DJO3" s="4" t="s">
        <v>153</v>
      </c>
      <c r="DJP3" s="4" t="s">
        <v>153</v>
      </c>
      <c r="DJQ3" s="4" t="s">
        <v>153</v>
      </c>
      <c r="DJR3" s="4" t="s">
        <v>153</v>
      </c>
      <c r="DJS3" s="4" t="s">
        <v>153</v>
      </c>
      <c r="DJT3" s="4" t="s">
        <v>153</v>
      </c>
      <c r="DJU3" s="4" t="s">
        <v>153</v>
      </c>
      <c r="DJV3" s="4" t="s">
        <v>153</v>
      </c>
      <c r="DJW3" s="4" t="s">
        <v>153</v>
      </c>
      <c r="DJX3" s="4" t="s">
        <v>153</v>
      </c>
      <c r="DJY3" s="4" t="s">
        <v>153</v>
      </c>
      <c r="DJZ3" s="4" t="s">
        <v>153</v>
      </c>
      <c r="DKA3" s="4" t="s">
        <v>153</v>
      </c>
      <c r="DKB3" s="4" t="s">
        <v>153</v>
      </c>
      <c r="DKC3" s="4" t="s">
        <v>153</v>
      </c>
      <c r="DKD3" s="4" t="s">
        <v>153</v>
      </c>
      <c r="DKE3" s="4" t="s">
        <v>153</v>
      </c>
      <c r="DKF3" s="4" t="s">
        <v>153</v>
      </c>
      <c r="DKG3" s="4" t="s">
        <v>153</v>
      </c>
      <c r="DKH3" s="4" t="s">
        <v>153</v>
      </c>
      <c r="DKI3" s="4" t="s">
        <v>153</v>
      </c>
      <c r="DKJ3" s="4" t="s">
        <v>153</v>
      </c>
      <c r="DKK3" s="4" t="s">
        <v>153</v>
      </c>
      <c r="DKL3" s="4" t="s">
        <v>153</v>
      </c>
      <c r="DKM3" s="4" t="s">
        <v>153</v>
      </c>
      <c r="DKN3" s="4" t="s">
        <v>153</v>
      </c>
      <c r="DKO3" s="4" t="s">
        <v>153</v>
      </c>
      <c r="DKP3" s="4" t="s">
        <v>153</v>
      </c>
      <c r="DKQ3" s="4" t="s">
        <v>153</v>
      </c>
      <c r="DKR3" s="4" t="s">
        <v>153</v>
      </c>
      <c r="DKS3" s="4" t="s">
        <v>153</v>
      </c>
      <c r="DKT3" s="4" t="s">
        <v>153</v>
      </c>
      <c r="DKU3" s="4" t="s">
        <v>153</v>
      </c>
      <c r="DKV3" s="4" t="s">
        <v>153</v>
      </c>
      <c r="DKW3" s="4" t="s">
        <v>153</v>
      </c>
      <c r="DKX3" s="4" t="s">
        <v>153</v>
      </c>
      <c r="DKY3" s="4" t="s">
        <v>153</v>
      </c>
      <c r="DKZ3" s="4" t="s">
        <v>153</v>
      </c>
      <c r="DLA3" s="4" t="s">
        <v>153</v>
      </c>
      <c r="DLB3" s="4" t="s">
        <v>153</v>
      </c>
      <c r="DLC3" s="4" t="s">
        <v>153</v>
      </c>
      <c r="DLD3" s="4" t="s">
        <v>153</v>
      </c>
      <c r="DLE3" s="4" t="s">
        <v>153</v>
      </c>
      <c r="DLF3" s="4" t="s">
        <v>153</v>
      </c>
      <c r="DLG3" s="4" t="s">
        <v>153</v>
      </c>
      <c r="DLH3" s="4" t="s">
        <v>153</v>
      </c>
      <c r="DLI3" s="4" t="s">
        <v>153</v>
      </c>
      <c r="DLJ3" s="4" t="s">
        <v>153</v>
      </c>
      <c r="DLK3" s="4" t="s">
        <v>153</v>
      </c>
      <c r="DLL3" s="4" t="s">
        <v>153</v>
      </c>
      <c r="DLM3" s="4" t="s">
        <v>153</v>
      </c>
      <c r="DLN3" s="4" t="s">
        <v>153</v>
      </c>
      <c r="DLO3" s="4" t="s">
        <v>153</v>
      </c>
      <c r="DLP3" s="4" t="s">
        <v>153</v>
      </c>
      <c r="DLQ3" s="4" t="s">
        <v>153</v>
      </c>
      <c r="DLR3" s="4" t="s">
        <v>153</v>
      </c>
      <c r="DLS3" s="4" t="s">
        <v>153</v>
      </c>
      <c r="DLT3" s="4" t="s">
        <v>153</v>
      </c>
      <c r="DLU3" s="4" t="s">
        <v>153</v>
      </c>
      <c r="DLV3" s="4" t="s">
        <v>153</v>
      </c>
      <c r="DLW3" s="4" t="s">
        <v>153</v>
      </c>
      <c r="DLX3" s="4" t="s">
        <v>153</v>
      </c>
      <c r="DLY3" s="4" t="s">
        <v>153</v>
      </c>
      <c r="DLZ3" s="4" t="s">
        <v>153</v>
      </c>
      <c r="DMA3" s="4" t="s">
        <v>153</v>
      </c>
      <c r="DMB3" s="4" t="s">
        <v>153</v>
      </c>
      <c r="DMC3" s="4" t="s">
        <v>153</v>
      </c>
      <c r="DMD3" s="4" t="s">
        <v>153</v>
      </c>
      <c r="DME3" s="4" t="s">
        <v>153</v>
      </c>
      <c r="DMF3" s="4" t="s">
        <v>153</v>
      </c>
      <c r="DMG3" s="4" t="s">
        <v>153</v>
      </c>
      <c r="DMH3" s="4" t="s">
        <v>153</v>
      </c>
      <c r="DMI3" s="4" t="s">
        <v>153</v>
      </c>
      <c r="DMJ3" s="4" t="s">
        <v>153</v>
      </c>
      <c r="DMK3" s="4" t="s">
        <v>153</v>
      </c>
      <c r="DML3" s="4" t="s">
        <v>153</v>
      </c>
      <c r="DMM3" s="4" t="s">
        <v>153</v>
      </c>
      <c r="DMN3" s="4" t="s">
        <v>153</v>
      </c>
      <c r="DMO3" s="4" t="s">
        <v>153</v>
      </c>
      <c r="DMP3" s="4" t="s">
        <v>153</v>
      </c>
      <c r="DMQ3" s="4" t="s">
        <v>153</v>
      </c>
      <c r="DMR3" s="4" t="s">
        <v>153</v>
      </c>
      <c r="DMS3" s="4" t="s">
        <v>153</v>
      </c>
      <c r="DMT3" s="4" t="s">
        <v>153</v>
      </c>
      <c r="DMU3" s="4" t="s">
        <v>153</v>
      </c>
      <c r="DMV3" s="4" t="s">
        <v>153</v>
      </c>
      <c r="DMW3" s="4" t="s">
        <v>153</v>
      </c>
      <c r="DMX3" s="4" t="s">
        <v>153</v>
      </c>
      <c r="DMY3" s="4" t="s">
        <v>153</v>
      </c>
      <c r="DMZ3" s="4" t="s">
        <v>153</v>
      </c>
      <c r="DNA3" s="4" t="s">
        <v>153</v>
      </c>
      <c r="DNB3" s="4" t="s">
        <v>153</v>
      </c>
      <c r="DNC3" s="4" t="s">
        <v>153</v>
      </c>
      <c r="DND3" s="4" t="s">
        <v>153</v>
      </c>
      <c r="DNE3" s="4" t="s">
        <v>153</v>
      </c>
      <c r="DNF3" s="4" t="s">
        <v>153</v>
      </c>
      <c r="DNG3" s="4" t="s">
        <v>153</v>
      </c>
      <c r="DNH3" s="4" t="s">
        <v>153</v>
      </c>
      <c r="DNI3" s="4" t="s">
        <v>153</v>
      </c>
      <c r="DNJ3" s="4" t="s">
        <v>153</v>
      </c>
      <c r="DNK3" s="4" t="s">
        <v>153</v>
      </c>
      <c r="DNL3" s="4" t="s">
        <v>153</v>
      </c>
      <c r="DNM3" s="4" t="s">
        <v>153</v>
      </c>
      <c r="DNN3" s="4" t="s">
        <v>153</v>
      </c>
      <c r="DNO3" s="4" t="s">
        <v>153</v>
      </c>
      <c r="DNP3" s="4" t="s">
        <v>153</v>
      </c>
      <c r="DNQ3" s="4" t="s">
        <v>153</v>
      </c>
      <c r="DNR3" s="4" t="s">
        <v>153</v>
      </c>
      <c r="DNS3" s="4" t="s">
        <v>153</v>
      </c>
      <c r="DNT3" s="4" t="s">
        <v>153</v>
      </c>
      <c r="DNU3" s="4" t="s">
        <v>153</v>
      </c>
      <c r="DNV3" s="4" t="s">
        <v>153</v>
      </c>
      <c r="DNW3" s="4" t="s">
        <v>153</v>
      </c>
      <c r="DNX3" s="4" t="s">
        <v>153</v>
      </c>
      <c r="DNY3" s="4" t="s">
        <v>153</v>
      </c>
      <c r="DNZ3" s="4" t="s">
        <v>153</v>
      </c>
      <c r="DOA3" s="4" t="s">
        <v>153</v>
      </c>
      <c r="DOB3" s="4" t="s">
        <v>153</v>
      </c>
      <c r="DOC3" s="4" t="s">
        <v>153</v>
      </c>
      <c r="DOD3" s="4" t="s">
        <v>153</v>
      </c>
      <c r="DOE3" s="4" t="s">
        <v>153</v>
      </c>
      <c r="DOF3" s="4" t="s">
        <v>153</v>
      </c>
      <c r="DOG3" s="4" t="s">
        <v>153</v>
      </c>
      <c r="DOH3" s="4" t="s">
        <v>153</v>
      </c>
      <c r="DOI3" s="4" t="s">
        <v>153</v>
      </c>
      <c r="DOJ3" s="4" t="s">
        <v>153</v>
      </c>
      <c r="DOK3" s="4" t="s">
        <v>153</v>
      </c>
      <c r="DOL3" s="4" t="s">
        <v>153</v>
      </c>
      <c r="DOM3" s="4" t="s">
        <v>153</v>
      </c>
      <c r="DON3" s="4" t="s">
        <v>153</v>
      </c>
      <c r="DOO3" s="4" t="s">
        <v>153</v>
      </c>
      <c r="DOP3" s="4" t="s">
        <v>153</v>
      </c>
      <c r="DOQ3" s="4" t="s">
        <v>153</v>
      </c>
      <c r="DOR3" s="4" t="s">
        <v>153</v>
      </c>
      <c r="DOS3" s="4" t="s">
        <v>153</v>
      </c>
      <c r="DOT3" s="4" t="s">
        <v>153</v>
      </c>
      <c r="DOU3" s="4" t="s">
        <v>153</v>
      </c>
      <c r="DOV3" s="4" t="s">
        <v>153</v>
      </c>
      <c r="DOW3" s="4" t="s">
        <v>153</v>
      </c>
      <c r="DOX3" s="4" t="s">
        <v>153</v>
      </c>
      <c r="DOY3" s="4" t="s">
        <v>153</v>
      </c>
      <c r="DOZ3" s="4" t="s">
        <v>153</v>
      </c>
      <c r="DPA3" s="4" t="s">
        <v>153</v>
      </c>
      <c r="DPB3" s="4" t="s">
        <v>153</v>
      </c>
      <c r="DPC3" s="4" t="s">
        <v>153</v>
      </c>
      <c r="DPD3" s="4" t="s">
        <v>153</v>
      </c>
      <c r="DPE3" s="4" t="s">
        <v>153</v>
      </c>
      <c r="DPF3" s="4" t="s">
        <v>153</v>
      </c>
      <c r="DPG3" s="4" t="s">
        <v>153</v>
      </c>
      <c r="DPH3" s="4" t="s">
        <v>153</v>
      </c>
      <c r="DPI3" s="4" t="s">
        <v>153</v>
      </c>
      <c r="DPJ3" s="4" t="s">
        <v>153</v>
      </c>
      <c r="DPK3" s="4" t="s">
        <v>153</v>
      </c>
      <c r="DPL3" s="4" t="s">
        <v>153</v>
      </c>
      <c r="DPM3" s="4" t="s">
        <v>153</v>
      </c>
      <c r="DPN3" s="4" t="s">
        <v>153</v>
      </c>
      <c r="DPO3" s="4" t="s">
        <v>153</v>
      </c>
      <c r="DPP3" s="4" t="s">
        <v>153</v>
      </c>
      <c r="DPQ3" s="4" t="s">
        <v>153</v>
      </c>
      <c r="DPR3" s="4" t="s">
        <v>153</v>
      </c>
      <c r="DPS3" s="4" t="s">
        <v>153</v>
      </c>
      <c r="DPT3" s="4" t="s">
        <v>153</v>
      </c>
      <c r="DPU3" s="4" t="s">
        <v>153</v>
      </c>
      <c r="DPV3" s="4" t="s">
        <v>153</v>
      </c>
      <c r="DPW3" s="4" t="s">
        <v>153</v>
      </c>
      <c r="DPX3" s="4" t="s">
        <v>153</v>
      </c>
      <c r="DPY3" s="4" t="s">
        <v>153</v>
      </c>
      <c r="DPZ3" s="4" t="s">
        <v>153</v>
      </c>
      <c r="DQA3" s="4" t="s">
        <v>153</v>
      </c>
      <c r="DQB3" s="4" t="s">
        <v>153</v>
      </c>
      <c r="DQC3" s="4" t="s">
        <v>153</v>
      </c>
      <c r="DQD3" s="4" t="s">
        <v>153</v>
      </c>
      <c r="DQE3" s="4" t="s">
        <v>153</v>
      </c>
      <c r="DQF3" s="4" t="s">
        <v>153</v>
      </c>
      <c r="DQG3" s="4" t="s">
        <v>153</v>
      </c>
      <c r="DQH3" s="4" t="s">
        <v>153</v>
      </c>
      <c r="DQI3" s="4" t="s">
        <v>153</v>
      </c>
      <c r="DQJ3" s="4" t="s">
        <v>153</v>
      </c>
      <c r="DQK3" s="4" t="s">
        <v>153</v>
      </c>
      <c r="DQL3" s="4" t="s">
        <v>153</v>
      </c>
      <c r="DQM3" s="4" t="s">
        <v>153</v>
      </c>
      <c r="DQN3" s="4" t="s">
        <v>153</v>
      </c>
      <c r="DQO3" s="4" t="s">
        <v>153</v>
      </c>
      <c r="DQP3" s="4" t="s">
        <v>153</v>
      </c>
      <c r="DQQ3" s="4" t="s">
        <v>153</v>
      </c>
      <c r="DQR3" s="4" t="s">
        <v>153</v>
      </c>
      <c r="DQS3" s="4" t="s">
        <v>153</v>
      </c>
      <c r="DQT3" s="4" t="s">
        <v>153</v>
      </c>
      <c r="DQU3" s="4" t="s">
        <v>153</v>
      </c>
      <c r="DQV3" s="4" t="s">
        <v>153</v>
      </c>
      <c r="DQW3" s="4" t="s">
        <v>153</v>
      </c>
      <c r="DQX3" s="4" t="s">
        <v>153</v>
      </c>
      <c r="DQY3" s="4" t="s">
        <v>153</v>
      </c>
      <c r="DQZ3" s="4" t="s">
        <v>153</v>
      </c>
      <c r="DRA3" s="4" t="s">
        <v>153</v>
      </c>
      <c r="DRB3" s="4" t="s">
        <v>153</v>
      </c>
      <c r="DRC3" s="4" t="s">
        <v>153</v>
      </c>
      <c r="DRD3" s="4" t="s">
        <v>153</v>
      </c>
      <c r="DRE3" s="4" t="s">
        <v>153</v>
      </c>
      <c r="DRF3" s="4" t="s">
        <v>153</v>
      </c>
      <c r="DRG3" s="4" t="s">
        <v>153</v>
      </c>
      <c r="DRH3" s="4" t="s">
        <v>153</v>
      </c>
      <c r="DRI3" s="4" t="s">
        <v>153</v>
      </c>
      <c r="DRJ3" s="4" t="s">
        <v>153</v>
      </c>
      <c r="DRK3" s="4" t="s">
        <v>153</v>
      </c>
      <c r="DRL3" s="4" t="s">
        <v>153</v>
      </c>
      <c r="DRM3" s="4" t="s">
        <v>153</v>
      </c>
      <c r="DRN3" s="4" t="s">
        <v>153</v>
      </c>
      <c r="DRO3" s="4" t="s">
        <v>153</v>
      </c>
      <c r="DRP3" s="4" t="s">
        <v>153</v>
      </c>
      <c r="DRQ3" s="4" t="s">
        <v>153</v>
      </c>
      <c r="DRR3" s="4" t="s">
        <v>153</v>
      </c>
      <c r="DRS3" s="4" t="s">
        <v>153</v>
      </c>
      <c r="DRT3" s="4" t="s">
        <v>153</v>
      </c>
      <c r="DRU3" s="4" t="s">
        <v>153</v>
      </c>
      <c r="DRV3" s="4" t="s">
        <v>153</v>
      </c>
      <c r="DRW3" s="4" t="s">
        <v>153</v>
      </c>
      <c r="DRX3" s="4" t="s">
        <v>153</v>
      </c>
      <c r="DRY3" s="4" t="s">
        <v>153</v>
      </c>
      <c r="DRZ3" s="4" t="s">
        <v>153</v>
      </c>
      <c r="DSA3" s="4" t="s">
        <v>153</v>
      </c>
      <c r="DSB3" s="4" t="s">
        <v>153</v>
      </c>
      <c r="DSC3" s="4" t="s">
        <v>153</v>
      </c>
      <c r="DSD3" s="4" t="s">
        <v>153</v>
      </c>
      <c r="DSE3" s="4" t="s">
        <v>153</v>
      </c>
      <c r="DSF3" s="4" t="s">
        <v>153</v>
      </c>
      <c r="DSG3" s="4" t="s">
        <v>153</v>
      </c>
      <c r="DSH3" s="4" t="s">
        <v>153</v>
      </c>
      <c r="DSI3" s="4" t="s">
        <v>153</v>
      </c>
      <c r="DSJ3" s="4" t="s">
        <v>153</v>
      </c>
      <c r="DSK3" s="4" t="s">
        <v>153</v>
      </c>
      <c r="DSL3" s="4" t="s">
        <v>153</v>
      </c>
      <c r="DSM3" s="4" t="s">
        <v>153</v>
      </c>
      <c r="DSN3" s="4" t="s">
        <v>153</v>
      </c>
      <c r="DSO3" s="4" t="s">
        <v>153</v>
      </c>
      <c r="DSP3" s="4" t="s">
        <v>153</v>
      </c>
      <c r="DSQ3" s="4" t="s">
        <v>153</v>
      </c>
      <c r="DSR3" s="4" t="s">
        <v>153</v>
      </c>
      <c r="DSS3" s="4" t="s">
        <v>153</v>
      </c>
      <c r="DST3" s="4" t="s">
        <v>153</v>
      </c>
      <c r="DSU3" s="4" t="s">
        <v>153</v>
      </c>
      <c r="DSV3" s="4" t="s">
        <v>153</v>
      </c>
      <c r="DSW3" s="4" t="s">
        <v>153</v>
      </c>
      <c r="DSX3" s="4" t="s">
        <v>153</v>
      </c>
      <c r="DSY3" s="4" t="s">
        <v>153</v>
      </c>
      <c r="DSZ3" s="4" t="s">
        <v>153</v>
      </c>
      <c r="DTA3" s="4" t="s">
        <v>153</v>
      </c>
      <c r="DTB3" s="4" t="s">
        <v>153</v>
      </c>
      <c r="DTC3" s="4" t="s">
        <v>153</v>
      </c>
      <c r="DTD3" s="4" t="s">
        <v>153</v>
      </c>
      <c r="DTE3" s="4" t="s">
        <v>153</v>
      </c>
      <c r="DTF3" s="4" t="s">
        <v>153</v>
      </c>
      <c r="DTG3" s="4" t="s">
        <v>153</v>
      </c>
      <c r="DTH3" s="4" t="s">
        <v>153</v>
      </c>
      <c r="DTI3" s="4" t="s">
        <v>153</v>
      </c>
      <c r="DTJ3" s="4" t="s">
        <v>153</v>
      </c>
      <c r="DTK3" s="4" t="s">
        <v>153</v>
      </c>
      <c r="DTL3" s="4" t="s">
        <v>153</v>
      </c>
      <c r="DTM3" s="4" t="s">
        <v>153</v>
      </c>
      <c r="DTN3" s="4" t="s">
        <v>153</v>
      </c>
      <c r="DTO3" s="4" t="s">
        <v>153</v>
      </c>
      <c r="DTP3" s="4" t="s">
        <v>153</v>
      </c>
      <c r="DTQ3" s="4" t="s">
        <v>153</v>
      </c>
      <c r="DTR3" s="4" t="s">
        <v>153</v>
      </c>
      <c r="DTS3" s="4" t="s">
        <v>153</v>
      </c>
      <c r="DTT3" s="4" t="s">
        <v>153</v>
      </c>
      <c r="DTU3" s="4" t="s">
        <v>153</v>
      </c>
      <c r="DTV3" s="4" t="s">
        <v>153</v>
      </c>
      <c r="DTW3" s="4" t="s">
        <v>153</v>
      </c>
      <c r="DTX3" s="4" t="s">
        <v>153</v>
      </c>
      <c r="DTY3" s="4" t="s">
        <v>153</v>
      </c>
      <c r="DTZ3" s="4" t="s">
        <v>153</v>
      </c>
      <c r="DUA3" s="4" t="s">
        <v>153</v>
      </c>
      <c r="DUB3" s="4" t="s">
        <v>153</v>
      </c>
      <c r="DUC3" s="4" t="s">
        <v>153</v>
      </c>
      <c r="DUD3" s="4" t="s">
        <v>153</v>
      </c>
      <c r="DUE3" s="4" t="s">
        <v>153</v>
      </c>
      <c r="DUF3" s="4" t="s">
        <v>153</v>
      </c>
      <c r="DUG3" s="4" t="s">
        <v>153</v>
      </c>
      <c r="DUH3" s="4" t="s">
        <v>153</v>
      </c>
      <c r="DUI3" s="4" t="s">
        <v>153</v>
      </c>
      <c r="DUJ3" s="4" t="s">
        <v>153</v>
      </c>
      <c r="DUK3" s="4" t="s">
        <v>153</v>
      </c>
      <c r="DUL3" s="4" t="s">
        <v>153</v>
      </c>
      <c r="DUM3" s="4" t="s">
        <v>153</v>
      </c>
      <c r="DUN3" s="4" t="s">
        <v>153</v>
      </c>
      <c r="DUO3" s="4" t="s">
        <v>153</v>
      </c>
      <c r="DUP3" s="4" t="s">
        <v>153</v>
      </c>
      <c r="DUQ3" s="4" t="s">
        <v>153</v>
      </c>
      <c r="DUR3" s="4" t="s">
        <v>153</v>
      </c>
      <c r="DUS3" s="4" t="s">
        <v>153</v>
      </c>
      <c r="DUT3" s="4" t="s">
        <v>153</v>
      </c>
      <c r="DUU3" s="4" t="s">
        <v>153</v>
      </c>
      <c r="DUV3" s="4" t="s">
        <v>153</v>
      </c>
      <c r="DUW3" s="4" t="s">
        <v>153</v>
      </c>
      <c r="DUX3" s="4" t="s">
        <v>153</v>
      </c>
      <c r="DUY3" s="4" t="s">
        <v>153</v>
      </c>
      <c r="DUZ3" s="4" t="s">
        <v>153</v>
      </c>
      <c r="DVA3" s="4" t="s">
        <v>153</v>
      </c>
      <c r="DVB3" s="4" t="s">
        <v>153</v>
      </c>
      <c r="DVC3" s="4" t="s">
        <v>153</v>
      </c>
      <c r="DVD3" s="4" t="s">
        <v>153</v>
      </c>
      <c r="DVE3" s="4" t="s">
        <v>153</v>
      </c>
      <c r="DVF3" s="4" t="s">
        <v>153</v>
      </c>
      <c r="DVG3" s="4" t="s">
        <v>153</v>
      </c>
      <c r="DVH3" s="4" t="s">
        <v>153</v>
      </c>
      <c r="DVI3" s="4" t="s">
        <v>153</v>
      </c>
      <c r="DVJ3" s="4" t="s">
        <v>153</v>
      </c>
      <c r="DVK3" s="4" t="s">
        <v>153</v>
      </c>
      <c r="DVL3" s="4" t="s">
        <v>153</v>
      </c>
      <c r="DVM3" s="4" t="s">
        <v>153</v>
      </c>
      <c r="DVN3" s="4" t="s">
        <v>153</v>
      </c>
      <c r="DVO3" s="4" t="s">
        <v>153</v>
      </c>
      <c r="DVP3" s="4" t="s">
        <v>153</v>
      </c>
      <c r="DVQ3" s="4" t="s">
        <v>153</v>
      </c>
      <c r="DVR3" s="4" t="s">
        <v>153</v>
      </c>
      <c r="DVS3" s="4" t="s">
        <v>153</v>
      </c>
      <c r="DVT3" s="4" t="s">
        <v>153</v>
      </c>
      <c r="DVU3" s="4" t="s">
        <v>153</v>
      </c>
      <c r="DVV3" s="4" t="s">
        <v>153</v>
      </c>
      <c r="DVW3" s="4" t="s">
        <v>153</v>
      </c>
      <c r="DVX3" s="4" t="s">
        <v>153</v>
      </c>
      <c r="DVY3" s="4" t="s">
        <v>153</v>
      </c>
      <c r="DVZ3" s="4" t="s">
        <v>153</v>
      </c>
      <c r="DWA3" s="4" t="s">
        <v>153</v>
      </c>
      <c r="DWB3" s="4" t="s">
        <v>153</v>
      </c>
      <c r="DWC3" s="4" t="s">
        <v>153</v>
      </c>
      <c r="DWD3" s="4" t="s">
        <v>153</v>
      </c>
      <c r="DWE3" s="4" t="s">
        <v>153</v>
      </c>
      <c r="DWF3" s="4" t="s">
        <v>153</v>
      </c>
      <c r="DWG3" s="4" t="s">
        <v>153</v>
      </c>
      <c r="DWH3" s="4" t="s">
        <v>153</v>
      </c>
      <c r="DWI3" s="4" t="s">
        <v>153</v>
      </c>
      <c r="DWJ3" s="4" t="s">
        <v>153</v>
      </c>
      <c r="DWK3" s="4" t="s">
        <v>153</v>
      </c>
      <c r="DWL3" s="4" t="s">
        <v>153</v>
      </c>
      <c r="DWM3" s="4" t="s">
        <v>153</v>
      </c>
      <c r="DWN3" s="4" t="s">
        <v>153</v>
      </c>
      <c r="DWO3" s="4" t="s">
        <v>153</v>
      </c>
      <c r="DWP3" s="4" t="s">
        <v>153</v>
      </c>
      <c r="DWQ3" s="4" t="s">
        <v>153</v>
      </c>
      <c r="DWR3" s="4" t="s">
        <v>153</v>
      </c>
      <c r="DWS3" s="4" t="s">
        <v>153</v>
      </c>
      <c r="DWT3" s="4" t="s">
        <v>153</v>
      </c>
      <c r="DWU3" s="4" t="s">
        <v>153</v>
      </c>
      <c r="DWV3" s="4" t="s">
        <v>153</v>
      </c>
      <c r="DWW3" s="4" t="s">
        <v>153</v>
      </c>
      <c r="DWX3" s="4" t="s">
        <v>153</v>
      </c>
      <c r="DWY3" s="4" t="s">
        <v>153</v>
      </c>
      <c r="DWZ3" s="4" t="s">
        <v>153</v>
      </c>
      <c r="DXA3" s="4" t="s">
        <v>153</v>
      </c>
      <c r="DXB3" s="4" t="s">
        <v>153</v>
      </c>
      <c r="DXC3" s="4" t="s">
        <v>153</v>
      </c>
      <c r="DXD3" s="4" t="s">
        <v>153</v>
      </c>
      <c r="DXE3" s="4" t="s">
        <v>153</v>
      </c>
      <c r="DXF3" s="4" t="s">
        <v>153</v>
      </c>
      <c r="DXG3" s="4" t="s">
        <v>153</v>
      </c>
      <c r="DXH3" s="4" t="s">
        <v>153</v>
      </c>
      <c r="DXI3" s="4" t="s">
        <v>153</v>
      </c>
      <c r="DXJ3" s="4" t="s">
        <v>153</v>
      </c>
      <c r="DXK3" s="4" t="s">
        <v>153</v>
      </c>
      <c r="DXL3" s="4" t="s">
        <v>153</v>
      </c>
      <c r="DXM3" s="4" t="s">
        <v>153</v>
      </c>
      <c r="DXN3" s="4" t="s">
        <v>153</v>
      </c>
      <c r="DXO3" s="4" t="s">
        <v>153</v>
      </c>
      <c r="DXP3" s="4" t="s">
        <v>153</v>
      </c>
      <c r="DXQ3" s="4" t="s">
        <v>153</v>
      </c>
      <c r="DXR3" s="4" t="s">
        <v>153</v>
      </c>
      <c r="DXS3" s="4" t="s">
        <v>153</v>
      </c>
      <c r="DXT3" s="4" t="s">
        <v>153</v>
      </c>
      <c r="DXU3" s="4" t="s">
        <v>153</v>
      </c>
      <c r="DXV3" s="4" t="s">
        <v>153</v>
      </c>
      <c r="DXW3" s="4" t="s">
        <v>153</v>
      </c>
      <c r="DXX3" s="4" t="s">
        <v>153</v>
      </c>
      <c r="DXY3" s="4" t="s">
        <v>153</v>
      </c>
      <c r="DXZ3" s="4" t="s">
        <v>153</v>
      </c>
      <c r="DYA3" s="4" t="s">
        <v>153</v>
      </c>
      <c r="DYB3" s="4" t="s">
        <v>153</v>
      </c>
      <c r="DYC3" s="4" t="s">
        <v>153</v>
      </c>
      <c r="DYD3" s="4" t="s">
        <v>153</v>
      </c>
      <c r="DYE3" s="4" t="s">
        <v>153</v>
      </c>
      <c r="DYF3" s="4" t="s">
        <v>153</v>
      </c>
      <c r="DYG3" s="4" t="s">
        <v>153</v>
      </c>
      <c r="DYH3" s="4" t="s">
        <v>153</v>
      </c>
      <c r="DYI3" s="4" t="s">
        <v>153</v>
      </c>
      <c r="DYJ3" s="4" t="s">
        <v>153</v>
      </c>
      <c r="DYK3" s="4" t="s">
        <v>153</v>
      </c>
      <c r="DYL3" s="4" t="s">
        <v>153</v>
      </c>
      <c r="DYM3" s="4" t="s">
        <v>153</v>
      </c>
      <c r="DYN3" s="4" t="s">
        <v>153</v>
      </c>
      <c r="DYO3" s="4" t="s">
        <v>153</v>
      </c>
      <c r="DYP3" s="4" t="s">
        <v>153</v>
      </c>
      <c r="DYQ3" s="4" t="s">
        <v>153</v>
      </c>
      <c r="DYR3" s="4" t="s">
        <v>153</v>
      </c>
      <c r="DYS3" s="4" t="s">
        <v>153</v>
      </c>
      <c r="DYT3" s="4" t="s">
        <v>153</v>
      </c>
      <c r="DYU3" s="4" t="s">
        <v>153</v>
      </c>
      <c r="DYV3" s="4" t="s">
        <v>153</v>
      </c>
      <c r="DYW3" s="4" t="s">
        <v>153</v>
      </c>
      <c r="DYX3" s="4" t="s">
        <v>153</v>
      </c>
      <c r="DYY3" s="4" t="s">
        <v>153</v>
      </c>
      <c r="DYZ3" s="4" t="s">
        <v>153</v>
      </c>
      <c r="DZA3" s="4" t="s">
        <v>153</v>
      </c>
      <c r="DZB3" s="4" t="s">
        <v>153</v>
      </c>
      <c r="DZC3" s="4" t="s">
        <v>153</v>
      </c>
      <c r="DZD3" s="4" t="s">
        <v>153</v>
      </c>
      <c r="DZE3" s="4" t="s">
        <v>153</v>
      </c>
      <c r="DZF3" s="4" t="s">
        <v>153</v>
      </c>
      <c r="DZG3" s="4" t="s">
        <v>153</v>
      </c>
      <c r="DZH3" s="4" t="s">
        <v>153</v>
      </c>
      <c r="DZI3" s="4" t="s">
        <v>153</v>
      </c>
      <c r="DZJ3" s="4" t="s">
        <v>153</v>
      </c>
      <c r="DZK3" s="4" t="s">
        <v>153</v>
      </c>
      <c r="DZL3" s="4" t="s">
        <v>153</v>
      </c>
      <c r="DZM3" s="4" t="s">
        <v>153</v>
      </c>
      <c r="DZN3" s="4" t="s">
        <v>153</v>
      </c>
      <c r="DZO3" s="4" t="s">
        <v>153</v>
      </c>
      <c r="DZP3" s="4" t="s">
        <v>153</v>
      </c>
      <c r="DZQ3" s="4" t="s">
        <v>153</v>
      </c>
      <c r="DZR3" s="4" t="s">
        <v>153</v>
      </c>
      <c r="DZS3" s="4" t="s">
        <v>153</v>
      </c>
      <c r="DZT3" s="4" t="s">
        <v>153</v>
      </c>
      <c r="DZU3" s="4" t="s">
        <v>153</v>
      </c>
      <c r="DZV3" s="4" t="s">
        <v>153</v>
      </c>
      <c r="DZW3" s="4" t="s">
        <v>153</v>
      </c>
      <c r="DZX3" s="4" t="s">
        <v>153</v>
      </c>
      <c r="DZY3" s="4" t="s">
        <v>153</v>
      </c>
      <c r="DZZ3" s="4" t="s">
        <v>153</v>
      </c>
      <c r="EAA3" s="4" t="s">
        <v>153</v>
      </c>
      <c r="EAB3" s="4" t="s">
        <v>153</v>
      </c>
      <c r="EAC3" s="4" t="s">
        <v>153</v>
      </c>
      <c r="EAD3" s="4" t="s">
        <v>153</v>
      </c>
      <c r="EAE3" s="4" t="s">
        <v>153</v>
      </c>
      <c r="EAF3" s="4" t="s">
        <v>153</v>
      </c>
      <c r="EAG3" s="4" t="s">
        <v>153</v>
      </c>
      <c r="EAH3" s="4" t="s">
        <v>153</v>
      </c>
      <c r="EAI3" s="4" t="s">
        <v>153</v>
      </c>
      <c r="EAJ3" s="4" t="s">
        <v>153</v>
      </c>
      <c r="EAK3" s="4" t="s">
        <v>153</v>
      </c>
      <c r="EAL3" s="4" t="s">
        <v>153</v>
      </c>
      <c r="EAM3" s="4" t="s">
        <v>153</v>
      </c>
      <c r="EAN3" s="4" t="s">
        <v>153</v>
      </c>
      <c r="EAO3" s="4" t="s">
        <v>153</v>
      </c>
      <c r="EAP3" s="4" t="s">
        <v>153</v>
      </c>
      <c r="EAQ3" s="4" t="s">
        <v>153</v>
      </c>
      <c r="EAR3" s="4" t="s">
        <v>153</v>
      </c>
      <c r="EAS3" s="4" t="s">
        <v>153</v>
      </c>
      <c r="EAT3" s="4" t="s">
        <v>153</v>
      </c>
      <c r="EAU3" s="4" t="s">
        <v>153</v>
      </c>
      <c r="EAV3" s="4" t="s">
        <v>153</v>
      </c>
      <c r="EAW3" s="4" t="s">
        <v>153</v>
      </c>
      <c r="EAX3" s="4" t="s">
        <v>153</v>
      </c>
      <c r="EAY3" s="4" t="s">
        <v>153</v>
      </c>
      <c r="EAZ3" s="4" t="s">
        <v>153</v>
      </c>
      <c r="EBA3" s="4" t="s">
        <v>153</v>
      </c>
      <c r="EBB3" s="4" t="s">
        <v>153</v>
      </c>
      <c r="EBC3" s="4" t="s">
        <v>153</v>
      </c>
      <c r="EBD3" s="4" t="s">
        <v>153</v>
      </c>
      <c r="EBE3" s="4" t="s">
        <v>153</v>
      </c>
      <c r="EBF3" s="4" t="s">
        <v>153</v>
      </c>
      <c r="EBG3" s="4" t="s">
        <v>153</v>
      </c>
      <c r="EBH3" s="4" t="s">
        <v>153</v>
      </c>
      <c r="EBI3" s="4" t="s">
        <v>153</v>
      </c>
      <c r="EBJ3" s="4" t="s">
        <v>153</v>
      </c>
      <c r="EBK3" s="4" t="s">
        <v>153</v>
      </c>
      <c r="EBL3" s="4" t="s">
        <v>153</v>
      </c>
      <c r="EBM3" s="4" t="s">
        <v>153</v>
      </c>
      <c r="EBN3" s="4" t="s">
        <v>153</v>
      </c>
      <c r="EBO3" s="4" t="s">
        <v>153</v>
      </c>
      <c r="EBP3" s="4" t="s">
        <v>153</v>
      </c>
      <c r="EBQ3" s="4" t="s">
        <v>153</v>
      </c>
      <c r="EBR3" s="4" t="s">
        <v>153</v>
      </c>
      <c r="EBS3" s="4" t="s">
        <v>153</v>
      </c>
      <c r="EBT3" s="4" t="s">
        <v>153</v>
      </c>
      <c r="EBU3" s="4" t="s">
        <v>153</v>
      </c>
      <c r="EBV3" s="4" t="s">
        <v>153</v>
      </c>
      <c r="EBW3" s="4" t="s">
        <v>153</v>
      </c>
      <c r="EBX3" s="4" t="s">
        <v>153</v>
      </c>
      <c r="EBY3" s="4" t="s">
        <v>153</v>
      </c>
      <c r="EBZ3" s="4" t="s">
        <v>153</v>
      </c>
      <c r="ECA3" s="4" t="s">
        <v>153</v>
      </c>
      <c r="ECB3" s="4" t="s">
        <v>153</v>
      </c>
      <c r="ECC3" s="4" t="s">
        <v>153</v>
      </c>
      <c r="ECD3" s="4" t="s">
        <v>153</v>
      </c>
      <c r="ECE3" s="4" t="s">
        <v>153</v>
      </c>
      <c r="ECF3" s="4" t="s">
        <v>153</v>
      </c>
      <c r="ECG3" s="4" t="s">
        <v>153</v>
      </c>
      <c r="ECH3" s="4" t="s">
        <v>153</v>
      </c>
      <c r="ECI3" s="4" t="s">
        <v>153</v>
      </c>
      <c r="ECJ3" s="4" t="s">
        <v>153</v>
      </c>
      <c r="ECK3" s="4" t="s">
        <v>153</v>
      </c>
      <c r="ECL3" s="4" t="s">
        <v>153</v>
      </c>
      <c r="ECM3" s="4" t="s">
        <v>153</v>
      </c>
      <c r="ECN3" s="4" t="s">
        <v>153</v>
      </c>
      <c r="ECO3" s="4" t="s">
        <v>153</v>
      </c>
      <c r="ECP3" s="4" t="s">
        <v>153</v>
      </c>
      <c r="ECQ3" s="4" t="s">
        <v>153</v>
      </c>
      <c r="ECR3" s="4" t="s">
        <v>153</v>
      </c>
      <c r="ECS3" s="4" t="s">
        <v>153</v>
      </c>
      <c r="ECT3" s="4" t="s">
        <v>153</v>
      </c>
      <c r="ECU3" s="4" t="s">
        <v>153</v>
      </c>
      <c r="ECV3" s="4" t="s">
        <v>153</v>
      </c>
      <c r="ECW3" s="4" t="s">
        <v>153</v>
      </c>
      <c r="ECX3" s="4" t="s">
        <v>153</v>
      </c>
      <c r="ECY3" s="4" t="s">
        <v>153</v>
      </c>
      <c r="ECZ3" s="4" t="s">
        <v>153</v>
      </c>
      <c r="EDA3" s="4" t="s">
        <v>153</v>
      </c>
      <c r="EDB3" s="4" t="s">
        <v>153</v>
      </c>
      <c r="EDC3" s="4" t="s">
        <v>153</v>
      </c>
      <c r="EDD3" s="4" t="s">
        <v>153</v>
      </c>
      <c r="EDE3" s="4" t="s">
        <v>153</v>
      </c>
      <c r="EDF3" s="4" t="s">
        <v>153</v>
      </c>
      <c r="EDG3" s="4" t="s">
        <v>153</v>
      </c>
      <c r="EDH3" s="4" t="s">
        <v>153</v>
      </c>
      <c r="EDI3" s="4" t="s">
        <v>153</v>
      </c>
      <c r="EDJ3" s="4" t="s">
        <v>153</v>
      </c>
      <c r="EDK3" s="4" t="s">
        <v>153</v>
      </c>
      <c r="EDL3" s="4" t="s">
        <v>153</v>
      </c>
      <c r="EDM3" s="4" t="s">
        <v>153</v>
      </c>
      <c r="EDN3" s="4" t="s">
        <v>153</v>
      </c>
      <c r="EDO3" s="4" t="s">
        <v>153</v>
      </c>
      <c r="EDP3" s="4" t="s">
        <v>153</v>
      </c>
      <c r="EDQ3" s="4" t="s">
        <v>153</v>
      </c>
      <c r="EDR3" s="4" t="s">
        <v>153</v>
      </c>
      <c r="EDS3" s="4" t="s">
        <v>153</v>
      </c>
      <c r="EDT3" s="4" t="s">
        <v>153</v>
      </c>
      <c r="EDU3" s="4" t="s">
        <v>153</v>
      </c>
      <c r="EDV3" s="4" t="s">
        <v>153</v>
      </c>
      <c r="EDW3" s="4" t="s">
        <v>153</v>
      </c>
      <c r="EDX3" s="4" t="s">
        <v>153</v>
      </c>
      <c r="EDY3" s="4" t="s">
        <v>153</v>
      </c>
      <c r="EDZ3" s="4" t="s">
        <v>153</v>
      </c>
      <c r="EEA3" s="4" t="s">
        <v>153</v>
      </c>
      <c r="EEB3" s="4" t="s">
        <v>153</v>
      </c>
      <c r="EEC3" s="4" t="s">
        <v>153</v>
      </c>
      <c r="EED3" s="4" t="s">
        <v>153</v>
      </c>
      <c r="EEE3" s="4" t="s">
        <v>153</v>
      </c>
      <c r="EEF3" s="4" t="s">
        <v>153</v>
      </c>
      <c r="EEG3" s="4" t="s">
        <v>153</v>
      </c>
      <c r="EEH3" s="4" t="s">
        <v>153</v>
      </c>
      <c r="EEI3" s="4" t="s">
        <v>153</v>
      </c>
      <c r="EEJ3" s="4" t="s">
        <v>153</v>
      </c>
      <c r="EEK3" s="4" t="s">
        <v>153</v>
      </c>
      <c r="EEL3" s="4" t="s">
        <v>153</v>
      </c>
      <c r="EEM3" s="4" t="s">
        <v>153</v>
      </c>
      <c r="EEN3" s="4" t="s">
        <v>153</v>
      </c>
      <c r="EEO3" s="4" t="s">
        <v>153</v>
      </c>
      <c r="EEP3" s="4" t="s">
        <v>153</v>
      </c>
      <c r="EEQ3" s="4" t="s">
        <v>153</v>
      </c>
      <c r="EER3" s="4" t="s">
        <v>153</v>
      </c>
      <c r="EES3" s="4" t="s">
        <v>153</v>
      </c>
      <c r="EET3" s="4" t="s">
        <v>153</v>
      </c>
      <c r="EEU3" s="4" t="s">
        <v>153</v>
      </c>
      <c r="EEV3" s="4" t="s">
        <v>153</v>
      </c>
      <c r="EEW3" s="4" t="s">
        <v>153</v>
      </c>
      <c r="EEX3" s="4" t="s">
        <v>153</v>
      </c>
      <c r="EEY3" s="4" t="s">
        <v>153</v>
      </c>
      <c r="EEZ3" s="4" t="s">
        <v>153</v>
      </c>
      <c r="EFA3" s="4" t="s">
        <v>153</v>
      </c>
      <c r="EFB3" s="4" t="s">
        <v>153</v>
      </c>
      <c r="EFC3" s="4" t="s">
        <v>153</v>
      </c>
      <c r="EFD3" s="4" t="s">
        <v>153</v>
      </c>
      <c r="EFE3" s="4" t="s">
        <v>153</v>
      </c>
      <c r="EFF3" s="4" t="s">
        <v>153</v>
      </c>
      <c r="EFG3" s="4" t="s">
        <v>153</v>
      </c>
      <c r="EFH3" s="4" t="s">
        <v>153</v>
      </c>
      <c r="EFI3" s="4" t="s">
        <v>153</v>
      </c>
      <c r="EFJ3" s="4" t="s">
        <v>153</v>
      </c>
      <c r="EFK3" s="4" t="s">
        <v>153</v>
      </c>
      <c r="EFL3" s="4" t="s">
        <v>153</v>
      </c>
      <c r="EFM3" s="4" t="s">
        <v>153</v>
      </c>
      <c r="EFN3" s="4" t="s">
        <v>153</v>
      </c>
      <c r="EFO3" s="4" t="s">
        <v>153</v>
      </c>
      <c r="EFP3" s="4" t="s">
        <v>153</v>
      </c>
      <c r="EFQ3" s="4" t="s">
        <v>153</v>
      </c>
      <c r="EFR3" s="4" t="s">
        <v>153</v>
      </c>
      <c r="EFS3" s="4" t="s">
        <v>153</v>
      </c>
      <c r="EFT3" s="4" t="s">
        <v>153</v>
      </c>
      <c r="EFU3" s="4" t="s">
        <v>153</v>
      </c>
      <c r="EFV3" s="4" t="s">
        <v>153</v>
      </c>
      <c r="EFW3" s="4" t="s">
        <v>153</v>
      </c>
      <c r="EFX3" s="4" t="s">
        <v>153</v>
      </c>
      <c r="EFY3" s="4" t="s">
        <v>153</v>
      </c>
      <c r="EFZ3" s="4" t="s">
        <v>153</v>
      </c>
      <c r="EGA3" s="4" t="s">
        <v>153</v>
      </c>
      <c r="EGB3" s="4" t="s">
        <v>153</v>
      </c>
      <c r="EGC3" s="4" t="s">
        <v>153</v>
      </c>
      <c r="EGD3" s="4" t="s">
        <v>153</v>
      </c>
      <c r="EGE3" s="4" t="s">
        <v>153</v>
      </c>
      <c r="EGF3" s="4" t="s">
        <v>153</v>
      </c>
      <c r="EGG3" s="4" t="s">
        <v>153</v>
      </c>
      <c r="EGH3" s="4" t="s">
        <v>153</v>
      </c>
      <c r="EGI3" s="4" t="s">
        <v>153</v>
      </c>
      <c r="EGJ3" s="4" t="s">
        <v>153</v>
      </c>
      <c r="EGK3" s="4" t="s">
        <v>153</v>
      </c>
      <c r="EGL3" s="4" t="s">
        <v>153</v>
      </c>
      <c r="EGM3" s="4" t="s">
        <v>153</v>
      </c>
      <c r="EGN3" s="4" t="s">
        <v>153</v>
      </c>
      <c r="EGO3" s="4" t="s">
        <v>153</v>
      </c>
      <c r="EGP3" s="4" t="s">
        <v>153</v>
      </c>
      <c r="EGQ3" s="4" t="s">
        <v>153</v>
      </c>
      <c r="EGR3" s="4" t="s">
        <v>153</v>
      </c>
      <c r="EGS3" s="4" t="s">
        <v>153</v>
      </c>
      <c r="EGT3" s="4" t="s">
        <v>153</v>
      </c>
      <c r="EGU3" s="4" t="s">
        <v>153</v>
      </c>
      <c r="EGV3" s="4" t="s">
        <v>153</v>
      </c>
      <c r="EGW3" s="4" t="s">
        <v>153</v>
      </c>
      <c r="EGX3" s="4" t="s">
        <v>153</v>
      </c>
      <c r="EGY3" s="4" t="s">
        <v>153</v>
      </c>
      <c r="EGZ3" s="4" t="s">
        <v>153</v>
      </c>
      <c r="EHA3" s="4" t="s">
        <v>153</v>
      </c>
      <c r="EHB3" s="4" t="s">
        <v>153</v>
      </c>
      <c r="EHC3" s="4" t="s">
        <v>153</v>
      </c>
      <c r="EHD3" s="4" t="s">
        <v>153</v>
      </c>
      <c r="EHE3" s="4" t="s">
        <v>153</v>
      </c>
      <c r="EHF3" s="4" t="s">
        <v>153</v>
      </c>
      <c r="EHG3" s="4" t="s">
        <v>153</v>
      </c>
      <c r="EHH3" s="4" t="s">
        <v>153</v>
      </c>
      <c r="EHI3" s="4" t="s">
        <v>153</v>
      </c>
      <c r="EHJ3" s="4" t="s">
        <v>153</v>
      </c>
      <c r="EHK3" s="4" t="s">
        <v>153</v>
      </c>
      <c r="EHL3" s="4" t="s">
        <v>153</v>
      </c>
      <c r="EHM3" s="4" t="s">
        <v>153</v>
      </c>
      <c r="EHN3" s="4" t="s">
        <v>153</v>
      </c>
      <c r="EHO3" s="4" t="s">
        <v>153</v>
      </c>
      <c r="EHP3" s="4" t="s">
        <v>153</v>
      </c>
      <c r="EHQ3" s="4" t="s">
        <v>153</v>
      </c>
      <c r="EHR3" s="4" t="s">
        <v>153</v>
      </c>
      <c r="EHS3" s="4" t="s">
        <v>153</v>
      </c>
      <c r="EHT3" s="4" t="s">
        <v>153</v>
      </c>
      <c r="EHU3" s="4" t="s">
        <v>153</v>
      </c>
      <c r="EHV3" s="4" t="s">
        <v>153</v>
      </c>
      <c r="EHW3" s="4" t="s">
        <v>153</v>
      </c>
      <c r="EHX3" s="4" t="s">
        <v>153</v>
      </c>
      <c r="EHY3" s="4" t="s">
        <v>153</v>
      </c>
      <c r="EHZ3" s="4" t="s">
        <v>153</v>
      </c>
      <c r="EIA3" s="4" t="s">
        <v>153</v>
      </c>
      <c r="EIB3" s="4" t="s">
        <v>153</v>
      </c>
      <c r="EIC3" s="4" t="s">
        <v>153</v>
      </c>
      <c r="EID3" s="4" t="s">
        <v>153</v>
      </c>
      <c r="EIE3" s="4" t="s">
        <v>153</v>
      </c>
      <c r="EIF3" s="4" t="s">
        <v>153</v>
      </c>
      <c r="EIG3" s="4" t="s">
        <v>153</v>
      </c>
      <c r="EIH3" s="4" t="s">
        <v>153</v>
      </c>
      <c r="EII3" s="4" t="s">
        <v>153</v>
      </c>
      <c r="EIJ3" s="4" t="s">
        <v>153</v>
      </c>
      <c r="EIK3" s="4" t="s">
        <v>153</v>
      </c>
      <c r="EIL3" s="4" t="s">
        <v>153</v>
      </c>
      <c r="EIM3" s="4" t="s">
        <v>153</v>
      </c>
      <c r="EIN3" s="4" t="s">
        <v>153</v>
      </c>
      <c r="EIO3" s="4" t="s">
        <v>153</v>
      </c>
      <c r="EIP3" s="4" t="s">
        <v>153</v>
      </c>
      <c r="EIQ3" s="4" t="s">
        <v>153</v>
      </c>
      <c r="EIR3" s="4" t="s">
        <v>153</v>
      </c>
      <c r="EIS3" s="4" t="s">
        <v>153</v>
      </c>
      <c r="EIT3" s="4" t="s">
        <v>153</v>
      </c>
      <c r="EIU3" s="4" t="s">
        <v>153</v>
      </c>
      <c r="EIV3" s="4" t="s">
        <v>153</v>
      </c>
      <c r="EIW3" s="4" t="s">
        <v>153</v>
      </c>
      <c r="EIX3" s="4" t="s">
        <v>153</v>
      </c>
      <c r="EIY3" s="4" t="s">
        <v>153</v>
      </c>
      <c r="EIZ3" s="4" t="s">
        <v>153</v>
      </c>
      <c r="EJA3" s="4" t="s">
        <v>153</v>
      </c>
      <c r="EJB3" s="4" t="s">
        <v>153</v>
      </c>
      <c r="EJC3" s="4" t="s">
        <v>153</v>
      </c>
      <c r="EJD3" s="4" t="s">
        <v>153</v>
      </c>
      <c r="EJE3" s="4" t="s">
        <v>153</v>
      </c>
      <c r="EJF3" s="4" t="s">
        <v>153</v>
      </c>
      <c r="EJG3" s="4" t="s">
        <v>153</v>
      </c>
      <c r="EJH3" s="4" t="s">
        <v>153</v>
      </c>
      <c r="EJI3" s="4" t="s">
        <v>153</v>
      </c>
      <c r="EJJ3" s="4" t="s">
        <v>153</v>
      </c>
      <c r="EJK3" s="4" t="s">
        <v>153</v>
      </c>
      <c r="EJL3" s="4" t="s">
        <v>153</v>
      </c>
      <c r="EJM3" s="4" t="s">
        <v>153</v>
      </c>
      <c r="EJN3" s="4" t="s">
        <v>153</v>
      </c>
      <c r="EJO3" s="4" t="s">
        <v>153</v>
      </c>
      <c r="EJP3" s="4" t="s">
        <v>153</v>
      </c>
      <c r="EJQ3" s="4" t="s">
        <v>153</v>
      </c>
      <c r="EJR3" s="4" t="s">
        <v>153</v>
      </c>
      <c r="EJS3" s="4" t="s">
        <v>153</v>
      </c>
      <c r="EJT3" s="4" t="s">
        <v>153</v>
      </c>
      <c r="EJU3" s="4" t="s">
        <v>153</v>
      </c>
      <c r="EJV3" s="4" t="s">
        <v>153</v>
      </c>
      <c r="EJW3" s="4" t="s">
        <v>153</v>
      </c>
      <c r="EJX3" s="4" t="s">
        <v>153</v>
      </c>
      <c r="EJY3" s="4" t="s">
        <v>153</v>
      </c>
      <c r="EJZ3" s="4" t="s">
        <v>153</v>
      </c>
      <c r="EKA3" s="4" t="s">
        <v>153</v>
      </c>
      <c r="EKB3" s="4" t="s">
        <v>153</v>
      </c>
      <c r="EKC3" s="4" t="s">
        <v>153</v>
      </c>
      <c r="EKD3" s="4" t="s">
        <v>153</v>
      </c>
      <c r="EKE3" s="4" t="s">
        <v>153</v>
      </c>
      <c r="EKF3" s="4" t="s">
        <v>153</v>
      </c>
      <c r="EKG3" s="4" t="s">
        <v>153</v>
      </c>
      <c r="EKH3" s="4" t="s">
        <v>153</v>
      </c>
      <c r="EKI3" s="4" t="s">
        <v>153</v>
      </c>
      <c r="EKJ3" s="4" t="s">
        <v>153</v>
      </c>
      <c r="EKK3" s="4" t="s">
        <v>153</v>
      </c>
      <c r="EKL3" s="4" t="s">
        <v>153</v>
      </c>
      <c r="EKM3" s="4" t="s">
        <v>153</v>
      </c>
      <c r="EKN3" s="4" t="s">
        <v>153</v>
      </c>
      <c r="EKO3" s="4" t="s">
        <v>153</v>
      </c>
      <c r="EKP3" s="4" t="s">
        <v>153</v>
      </c>
      <c r="EKQ3" s="4" t="s">
        <v>153</v>
      </c>
      <c r="EKR3" s="4" t="s">
        <v>153</v>
      </c>
      <c r="EKS3" s="4" t="s">
        <v>153</v>
      </c>
      <c r="EKT3" s="4" t="s">
        <v>153</v>
      </c>
      <c r="EKU3" s="4" t="s">
        <v>153</v>
      </c>
      <c r="EKV3" s="4" t="s">
        <v>153</v>
      </c>
      <c r="EKW3" s="4" t="s">
        <v>153</v>
      </c>
      <c r="EKX3" s="4" t="s">
        <v>153</v>
      </c>
      <c r="EKY3" s="4" t="s">
        <v>153</v>
      </c>
      <c r="EKZ3" s="4" t="s">
        <v>153</v>
      </c>
      <c r="ELA3" s="4" t="s">
        <v>153</v>
      </c>
      <c r="ELB3" s="4" t="s">
        <v>153</v>
      </c>
      <c r="ELC3" s="4" t="s">
        <v>153</v>
      </c>
      <c r="ELD3" s="4" t="s">
        <v>153</v>
      </c>
      <c r="ELE3" s="4" t="s">
        <v>153</v>
      </c>
      <c r="ELF3" s="4" t="s">
        <v>153</v>
      </c>
      <c r="ELG3" s="4" t="s">
        <v>153</v>
      </c>
      <c r="ELH3" s="4" t="s">
        <v>153</v>
      </c>
      <c r="ELI3" s="4" t="s">
        <v>153</v>
      </c>
      <c r="ELJ3" s="4" t="s">
        <v>153</v>
      </c>
      <c r="ELK3" s="4" t="s">
        <v>153</v>
      </c>
      <c r="ELL3" s="4" t="s">
        <v>153</v>
      </c>
      <c r="ELM3" s="4" t="s">
        <v>153</v>
      </c>
      <c r="ELN3" s="4" t="s">
        <v>153</v>
      </c>
      <c r="ELO3" s="4" t="s">
        <v>153</v>
      </c>
      <c r="ELP3" s="4" t="s">
        <v>153</v>
      </c>
      <c r="ELQ3" s="4" t="s">
        <v>153</v>
      </c>
      <c r="ELR3" s="4" t="s">
        <v>153</v>
      </c>
      <c r="ELS3" s="4" t="s">
        <v>153</v>
      </c>
      <c r="ELT3" s="4" t="s">
        <v>153</v>
      </c>
      <c r="ELU3" s="4" t="s">
        <v>153</v>
      </c>
      <c r="ELV3" s="4" t="s">
        <v>153</v>
      </c>
      <c r="ELW3" s="4" t="s">
        <v>153</v>
      </c>
      <c r="ELX3" s="4" t="s">
        <v>153</v>
      </c>
      <c r="ELY3" s="4" t="s">
        <v>153</v>
      </c>
      <c r="ELZ3" s="4" t="s">
        <v>153</v>
      </c>
      <c r="EMA3" s="4" t="s">
        <v>153</v>
      </c>
      <c r="EMB3" s="4" t="s">
        <v>153</v>
      </c>
      <c r="EMC3" s="4" t="s">
        <v>153</v>
      </c>
      <c r="EMD3" s="4" t="s">
        <v>153</v>
      </c>
      <c r="EME3" s="4" t="s">
        <v>153</v>
      </c>
      <c r="EMF3" s="4" t="s">
        <v>153</v>
      </c>
      <c r="EMG3" s="4" t="s">
        <v>153</v>
      </c>
      <c r="EMH3" s="4" t="s">
        <v>153</v>
      </c>
      <c r="EMI3" s="4" t="s">
        <v>153</v>
      </c>
      <c r="EMJ3" s="4" t="s">
        <v>153</v>
      </c>
      <c r="EMK3" s="4" t="s">
        <v>153</v>
      </c>
      <c r="EML3" s="4" t="s">
        <v>153</v>
      </c>
      <c r="EMM3" s="4" t="s">
        <v>153</v>
      </c>
      <c r="EMN3" s="4" t="s">
        <v>153</v>
      </c>
      <c r="EMO3" s="4" t="s">
        <v>153</v>
      </c>
      <c r="EMP3" s="4" t="s">
        <v>153</v>
      </c>
      <c r="EMQ3" s="4" t="s">
        <v>153</v>
      </c>
      <c r="EMR3" s="4" t="s">
        <v>153</v>
      </c>
      <c r="EMS3" s="4" t="s">
        <v>153</v>
      </c>
      <c r="EMT3" s="4" t="s">
        <v>153</v>
      </c>
      <c r="EMU3" s="4" t="s">
        <v>153</v>
      </c>
      <c r="EMV3" s="4" t="s">
        <v>153</v>
      </c>
      <c r="EMW3" s="4" t="s">
        <v>153</v>
      </c>
      <c r="EMX3" s="4" t="s">
        <v>153</v>
      </c>
      <c r="EMY3" s="4" t="s">
        <v>153</v>
      </c>
      <c r="EMZ3" s="4" t="s">
        <v>153</v>
      </c>
      <c r="ENA3" s="4" t="s">
        <v>153</v>
      </c>
      <c r="ENB3" s="4" t="s">
        <v>153</v>
      </c>
      <c r="ENC3" s="4" t="s">
        <v>153</v>
      </c>
      <c r="END3" s="4" t="s">
        <v>153</v>
      </c>
      <c r="ENE3" s="4" t="s">
        <v>153</v>
      </c>
      <c r="ENF3" s="4" t="s">
        <v>153</v>
      </c>
      <c r="ENG3" s="4" t="s">
        <v>153</v>
      </c>
      <c r="ENH3" s="4" t="s">
        <v>153</v>
      </c>
      <c r="ENI3" s="4" t="s">
        <v>153</v>
      </c>
      <c r="ENJ3" s="4" t="s">
        <v>153</v>
      </c>
      <c r="ENK3" s="4" t="s">
        <v>153</v>
      </c>
      <c r="ENL3" s="4" t="s">
        <v>153</v>
      </c>
      <c r="ENM3" s="4" t="s">
        <v>153</v>
      </c>
      <c r="ENN3" s="4" t="s">
        <v>153</v>
      </c>
      <c r="ENO3" s="4" t="s">
        <v>153</v>
      </c>
      <c r="ENP3" s="4" t="s">
        <v>153</v>
      </c>
      <c r="ENQ3" s="4" t="s">
        <v>153</v>
      </c>
      <c r="ENR3" s="4" t="s">
        <v>153</v>
      </c>
      <c r="ENS3" s="4" t="s">
        <v>153</v>
      </c>
      <c r="ENT3" s="4" t="s">
        <v>153</v>
      </c>
      <c r="ENU3" s="4" t="s">
        <v>153</v>
      </c>
      <c r="ENV3" s="4" t="s">
        <v>153</v>
      </c>
      <c r="ENW3" s="4" t="s">
        <v>153</v>
      </c>
      <c r="ENX3" s="4" t="s">
        <v>153</v>
      </c>
      <c r="ENY3" s="4" t="s">
        <v>153</v>
      </c>
      <c r="ENZ3" s="4" t="s">
        <v>153</v>
      </c>
      <c r="EOA3" s="4" t="s">
        <v>153</v>
      </c>
      <c r="EOB3" s="4" t="s">
        <v>153</v>
      </c>
      <c r="EOC3" s="4" t="s">
        <v>153</v>
      </c>
      <c r="EOD3" s="4" t="s">
        <v>153</v>
      </c>
      <c r="EOE3" s="4" t="s">
        <v>153</v>
      </c>
      <c r="EOF3" s="4" t="s">
        <v>153</v>
      </c>
      <c r="EOG3" s="4" t="s">
        <v>153</v>
      </c>
      <c r="EOH3" s="4" t="s">
        <v>153</v>
      </c>
      <c r="EOI3" s="4" t="s">
        <v>153</v>
      </c>
      <c r="EOJ3" s="4" t="s">
        <v>153</v>
      </c>
      <c r="EOK3" s="4" t="s">
        <v>153</v>
      </c>
      <c r="EOL3" s="4" t="s">
        <v>153</v>
      </c>
      <c r="EOM3" s="4" t="s">
        <v>153</v>
      </c>
      <c r="EON3" s="4" t="s">
        <v>153</v>
      </c>
      <c r="EOO3" s="4" t="s">
        <v>153</v>
      </c>
      <c r="EOP3" s="4" t="s">
        <v>153</v>
      </c>
      <c r="EOQ3" s="4" t="s">
        <v>153</v>
      </c>
      <c r="EOR3" s="4" t="s">
        <v>153</v>
      </c>
      <c r="EOS3" s="4" t="s">
        <v>153</v>
      </c>
      <c r="EOT3" s="4" t="s">
        <v>153</v>
      </c>
      <c r="EOU3" s="4" t="s">
        <v>153</v>
      </c>
      <c r="EOV3" s="4" t="s">
        <v>153</v>
      </c>
      <c r="EOW3" s="4" t="s">
        <v>153</v>
      </c>
      <c r="EOX3" s="4" t="s">
        <v>153</v>
      </c>
      <c r="EOY3" s="4" t="s">
        <v>153</v>
      </c>
      <c r="EOZ3" s="4" t="s">
        <v>153</v>
      </c>
      <c r="EPA3" s="4" t="s">
        <v>153</v>
      </c>
      <c r="EPB3" s="4" t="s">
        <v>153</v>
      </c>
      <c r="EPC3" s="4" t="s">
        <v>153</v>
      </c>
      <c r="EPD3" s="4" t="s">
        <v>153</v>
      </c>
      <c r="EPE3" s="4" t="s">
        <v>153</v>
      </c>
      <c r="EPF3" s="4" t="s">
        <v>153</v>
      </c>
      <c r="EPG3" s="4" t="s">
        <v>153</v>
      </c>
      <c r="EPH3" s="4" t="s">
        <v>153</v>
      </c>
      <c r="EPI3" s="4" t="s">
        <v>153</v>
      </c>
      <c r="EPJ3" s="4" t="s">
        <v>153</v>
      </c>
      <c r="EPK3" s="4" t="s">
        <v>153</v>
      </c>
      <c r="EPL3" s="4" t="s">
        <v>153</v>
      </c>
      <c r="EPM3" s="4" t="s">
        <v>153</v>
      </c>
      <c r="EPN3" s="4" t="s">
        <v>153</v>
      </c>
      <c r="EPO3" s="4" t="s">
        <v>153</v>
      </c>
      <c r="EPP3" s="4" t="s">
        <v>153</v>
      </c>
      <c r="EPQ3" s="4" t="s">
        <v>153</v>
      </c>
      <c r="EPR3" s="4" t="s">
        <v>153</v>
      </c>
      <c r="EPS3" s="4" t="s">
        <v>153</v>
      </c>
      <c r="EPT3" s="4" t="s">
        <v>153</v>
      </c>
      <c r="EPU3" s="4" t="s">
        <v>153</v>
      </c>
      <c r="EPV3" s="4" t="s">
        <v>153</v>
      </c>
      <c r="EPW3" s="4" t="s">
        <v>153</v>
      </c>
      <c r="EPX3" s="4" t="s">
        <v>153</v>
      </c>
      <c r="EPY3" s="4" t="s">
        <v>153</v>
      </c>
      <c r="EPZ3" s="4" t="s">
        <v>153</v>
      </c>
      <c r="EQA3" s="4" t="s">
        <v>153</v>
      </c>
      <c r="EQB3" s="4" t="s">
        <v>153</v>
      </c>
      <c r="EQC3" s="4" t="s">
        <v>153</v>
      </c>
      <c r="EQD3" s="4" t="s">
        <v>153</v>
      </c>
      <c r="EQE3" s="4" t="s">
        <v>153</v>
      </c>
      <c r="EQF3" s="4" t="s">
        <v>153</v>
      </c>
      <c r="EQG3" s="4" t="s">
        <v>153</v>
      </c>
      <c r="EQH3" s="4" t="s">
        <v>153</v>
      </c>
      <c r="EQI3" s="4" t="s">
        <v>153</v>
      </c>
      <c r="EQJ3" s="4" t="s">
        <v>153</v>
      </c>
      <c r="EQK3" s="4" t="s">
        <v>153</v>
      </c>
      <c r="EQL3" s="4" t="s">
        <v>153</v>
      </c>
      <c r="EQM3" s="4" t="s">
        <v>153</v>
      </c>
      <c r="EQN3" s="4" t="s">
        <v>153</v>
      </c>
      <c r="EQO3" s="4" t="s">
        <v>153</v>
      </c>
      <c r="EQP3" s="4" t="s">
        <v>153</v>
      </c>
      <c r="EQQ3" s="4" t="s">
        <v>153</v>
      </c>
      <c r="EQR3" s="4" t="s">
        <v>153</v>
      </c>
      <c r="EQS3" s="4" t="s">
        <v>153</v>
      </c>
      <c r="EQT3" s="4" t="s">
        <v>153</v>
      </c>
      <c r="EQU3" s="4" t="s">
        <v>153</v>
      </c>
      <c r="EQV3" s="4" t="s">
        <v>153</v>
      </c>
      <c r="EQW3" s="4" t="s">
        <v>153</v>
      </c>
      <c r="EQX3" s="4" t="s">
        <v>153</v>
      </c>
      <c r="EQY3" s="4" t="s">
        <v>153</v>
      </c>
      <c r="EQZ3" s="4" t="s">
        <v>153</v>
      </c>
      <c r="ERA3" s="4" t="s">
        <v>153</v>
      </c>
      <c r="ERB3" s="4" t="s">
        <v>153</v>
      </c>
      <c r="ERC3" s="4" t="s">
        <v>153</v>
      </c>
      <c r="ERD3" s="4" t="s">
        <v>153</v>
      </c>
      <c r="ERE3" s="4" t="s">
        <v>153</v>
      </c>
      <c r="ERF3" s="4" t="s">
        <v>153</v>
      </c>
      <c r="ERG3" s="4" t="s">
        <v>153</v>
      </c>
      <c r="ERH3" s="4" t="s">
        <v>153</v>
      </c>
      <c r="ERI3" s="4" t="s">
        <v>153</v>
      </c>
      <c r="ERJ3" s="4" t="s">
        <v>153</v>
      </c>
      <c r="ERK3" s="4" t="s">
        <v>153</v>
      </c>
      <c r="ERL3" s="4" t="s">
        <v>153</v>
      </c>
      <c r="ERM3" s="4" t="s">
        <v>153</v>
      </c>
      <c r="ERN3" s="4" t="s">
        <v>153</v>
      </c>
      <c r="ERO3" s="4" t="s">
        <v>153</v>
      </c>
      <c r="ERP3" s="4" t="s">
        <v>153</v>
      </c>
      <c r="ERQ3" s="4" t="s">
        <v>153</v>
      </c>
      <c r="ERR3" s="4" t="s">
        <v>153</v>
      </c>
      <c r="ERS3" s="4" t="s">
        <v>153</v>
      </c>
      <c r="ERT3" s="4" t="s">
        <v>153</v>
      </c>
      <c r="ERU3" s="4" t="s">
        <v>153</v>
      </c>
      <c r="ERV3" s="4" t="s">
        <v>153</v>
      </c>
      <c r="ERW3" s="4" t="s">
        <v>153</v>
      </c>
      <c r="ERX3" s="4" t="s">
        <v>153</v>
      </c>
      <c r="ERY3" s="4" t="s">
        <v>153</v>
      </c>
      <c r="ERZ3" s="4" t="s">
        <v>153</v>
      </c>
      <c r="ESA3" s="4" t="s">
        <v>153</v>
      </c>
      <c r="ESB3" s="4" t="s">
        <v>153</v>
      </c>
      <c r="ESC3" s="4" t="s">
        <v>153</v>
      </c>
      <c r="ESD3" s="4" t="s">
        <v>153</v>
      </c>
      <c r="ESE3" s="4" t="s">
        <v>153</v>
      </c>
      <c r="ESF3" s="4" t="s">
        <v>153</v>
      </c>
      <c r="ESG3" s="4" t="s">
        <v>153</v>
      </c>
      <c r="ESH3" s="4" t="s">
        <v>153</v>
      </c>
      <c r="ESI3" s="4" t="s">
        <v>153</v>
      </c>
      <c r="ESJ3" s="4" t="s">
        <v>153</v>
      </c>
      <c r="ESK3" s="4" t="s">
        <v>153</v>
      </c>
      <c r="ESL3" s="4" t="s">
        <v>153</v>
      </c>
      <c r="ESM3" s="4" t="s">
        <v>153</v>
      </c>
      <c r="ESN3" s="4" t="s">
        <v>153</v>
      </c>
      <c r="ESO3" s="4" t="s">
        <v>153</v>
      </c>
      <c r="ESP3" s="4" t="s">
        <v>153</v>
      </c>
      <c r="ESQ3" s="4" t="s">
        <v>153</v>
      </c>
      <c r="ESR3" s="4" t="s">
        <v>153</v>
      </c>
      <c r="ESS3" s="4" t="s">
        <v>153</v>
      </c>
      <c r="EST3" s="4" t="s">
        <v>153</v>
      </c>
      <c r="ESU3" s="4" t="s">
        <v>153</v>
      </c>
      <c r="ESV3" s="4" t="s">
        <v>153</v>
      </c>
      <c r="ESW3" s="4" t="s">
        <v>153</v>
      </c>
      <c r="ESX3" s="4" t="s">
        <v>153</v>
      </c>
      <c r="ESY3" s="4" t="s">
        <v>153</v>
      </c>
      <c r="ESZ3" s="4" t="s">
        <v>153</v>
      </c>
      <c r="ETA3" s="4" t="s">
        <v>153</v>
      </c>
      <c r="ETB3" s="4" t="s">
        <v>153</v>
      </c>
      <c r="ETC3" s="4" t="s">
        <v>153</v>
      </c>
      <c r="ETD3" s="4" t="s">
        <v>153</v>
      </c>
      <c r="ETE3" s="4" t="s">
        <v>153</v>
      </c>
      <c r="ETF3" s="4" t="s">
        <v>153</v>
      </c>
      <c r="ETG3" s="4" t="s">
        <v>153</v>
      </c>
      <c r="ETH3" s="4" t="s">
        <v>153</v>
      </c>
      <c r="ETI3" s="4" t="s">
        <v>153</v>
      </c>
      <c r="ETJ3" s="4" t="s">
        <v>153</v>
      </c>
      <c r="ETK3" s="4" t="s">
        <v>153</v>
      </c>
      <c r="ETL3" s="4" t="s">
        <v>153</v>
      </c>
      <c r="ETM3" s="4" t="s">
        <v>153</v>
      </c>
      <c r="ETN3" s="4" t="s">
        <v>153</v>
      </c>
      <c r="ETO3" s="4" t="s">
        <v>153</v>
      </c>
      <c r="ETP3" s="4" t="s">
        <v>153</v>
      </c>
      <c r="ETQ3" s="4" t="s">
        <v>153</v>
      </c>
      <c r="ETR3" s="4" t="s">
        <v>153</v>
      </c>
      <c r="ETS3" s="4" t="s">
        <v>153</v>
      </c>
      <c r="ETT3" s="4" t="s">
        <v>153</v>
      </c>
      <c r="ETU3" s="4" t="s">
        <v>153</v>
      </c>
      <c r="ETV3" s="4" t="s">
        <v>153</v>
      </c>
      <c r="ETW3" s="4" t="s">
        <v>153</v>
      </c>
      <c r="ETX3" s="4" t="s">
        <v>153</v>
      </c>
      <c r="ETY3" s="4" t="s">
        <v>153</v>
      </c>
      <c r="ETZ3" s="4" t="s">
        <v>153</v>
      </c>
      <c r="EUA3" s="4" t="s">
        <v>153</v>
      </c>
      <c r="EUB3" s="4" t="s">
        <v>153</v>
      </c>
      <c r="EUC3" s="4" t="s">
        <v>153</v>
      </c>
      <c r="EUD3" s="4" t="s">
        <v>153</v>
      </c>
      <c r="EUE3" s="4" t="s">
        <v>153</v>
      </c>
      <c r="EUF3" s="4" t="s">
        <v>153</v>
      </c>
      <c r="EUG3" s="4" t="s">
        <v>153</v>
      </c>
      <c r="EUH3" s="4" t="s">
        <v>153</v>
      </c>
      <c r="EUI3" s="4" t="s">
        <v>153</v>
      </c>
      <c r="EUJ3" s="4" t="s">
        <v>153</v>
      </c>
      <c r="EUK3" s="4" t="s">
        <v>153</v>
      </c>
      <c r="EUL3" s="4" t="s">
        <v>153</v>
      </c>
      <c r="EUM3" s="4" t="s">
        <v>153</v>
      </c>
      <c r="EUN3" s="4" t="s">
        <v>153</v>
      </c>
      <c r="EUO3" s="4" t="s">
        <v>153</v>
      </c>
      <c r="EUP3" s="4" t="s">
        <v>153</v>
      </c>
      <c r="EUQ3" s="4" t="s">
        <v>153</v>
      </c>
      <c r="EUR3" s="4" t="s">
        <v>153</v>
      </c>
      <c r="EUS3" s="4" t="s">
        <v>153</v>
      </c>
      <c r="EUT3" s="4" t="s">
        <v>153</v>
      </c>
      <c r="EUU3" s="4" t="s">
        <v>153</v>
      </c>
      <c r="EUV3" s="4" t="s">
        <v>153</v>
      </c>
      <c r="EUW3" s="4" t="s">
        <v>153</v>
      </c>
      <c r="EUX3" s="4" t="s">
        <v>153</v>
      </c>
      <c r="EUY3" s="4" t="s">
        <v>153</v>
      </c>
      <c r="EUZ3" s="4" t="s">
        <v>153</v>
      </c>
      <c r="EVA3" s="4" t="s">
        <v>153</v>
      </c>
      <c r="EVB3" s="4" t="s">
        <v>153</v>
      </c>
      <c r="EVC3" s="4" t="s">
        <v>153</v>
      </c>
      <c r="EVD3" s="4" t="s">
        <v>153</v>
      </c>
      <c r="EVE3" s="4" t="s">
        <v>153</v>
      </c>
      <c r="EVF3" s="4" t="s">
        <v>153</v>
      </c>
      <c r="EVG3" s="4" t="s">
        <v>153</v>
      </c>
      <c r="EVH3" s="4" t="s">
        <v>153</v>
      </c>
      <c r="EVI3" s="4" t="s">
        <v>153</v>
      </c>
      <c r="EVJ3" s="4" t="s">
        <v>153</v>
      </c>
      <c r="EVK3" s="4" t="s">
        <v>153</v>
      </c>
      <c r="EVL3" s="4" t="s">
        <v>153</v>
      </c>
      <c r="EVM3" s="4" t="s">
        <v>153</v>
      </c>
      <c r="EVN3" s="4" t="s">
        <v>153</v>
      </c>
      <c r="EVO3" s="4" t="s">
        <v>153</v>
      </c>
      <c r="EVP3" s="4" t="s">
        <v>153</v>
      </c>
      <c r="EVQ3" s="4" t="s">
        <v>153</v>
      </c>
      <c r="EVR3" s="4" t="s">
        <v>153</v>
      </c>
      <c r="EVS3" s="4" t="s">
        <v>153</v>
      </c>
      <c r="EVT3" s="4" t="s">
        <v>153</v>
      </c>
      <c r="EVU3" s="4" t="s">
        <v>153</v>
      </c>
      <c r="EVV3" s="4" t="s">
        <v>153</v>
      </c>
      <c r="EVW3" s="4" t="s">
        <v>153</v>
      </c>
      <c r="EVX3" s="4" t="s">
        <v>153</v>
      </c>
      <c r="EVY3" s="4" t="s">
        <v>153</v>
      </c>
      <c r="EVZ3" s="4" t="s">
        <v>153</v>
      </c>
      <c r="EWA3" s="4" t="s">
        <v>153</v>
      </c>
      <c r="EWB3" s="4" t="s">
        <v>153</v>
      </c>
      <c r="EWC3" s="4" t="s">
        <v>153</v>
      </c>
      <c r="EWD3" s="4" t="s">
        <v>153</v>
      </c>
      <c r="EWE3" s="4" t="s">
        <v>153</v>
      </c>
      <c r="EWF3" s="4" t="s">
        <v>153</v>
      </c>
      <c r="EWG3" s="4" t="s">
        <v>153</v>
      </c>
      <c r="EWH3" s="4" t="s">
        <v>153</v>
      </c>
      <c r="EWI3" s="4" t="s">
        <v>153</v>
      </c>
      <c r="EWJ3" s="4" t="s">
        <v>153</v>
      </c>
      <c r="EWK3" s="4" t="s">
        <v>153</v>
      </c>
      <c r="EWL3" s="4" t="s">
        <v>153</v>
      </c>
      <c r="EWM3" s="4" t="s">
        <v>153</v>
      </c>
      <c r="EWN3" s="4" t="s">
        <v>153</v>
      </c>
      <c r="EWO3" s="4" t="s">
        <v>153</v>
      </c>
      <c r="EWP3" s="4" t="s">
        <v>153</v>
      </c>
      <c r="EWQ3" s="4" t="s">
        <v>153</v>
      </c>
      <c r="EWR3" s="4" t="s">
        <v>153</v>
      </c>
      <c r="EWS3" s="4" t="s">
        <v>153</v>
      </c>
      <c r="EWT3" s="4" t="s">
        <v>153</v>
      </c>
      <c r="EWU3" s="4" t="s">
        <v>153</v>
      </c>
      <c r="EWV3" s="4" t="s">
        <v>153</v>
      </c>
      <c r="EWW3" s="4" t="s">
        <v>153</v>
      </c>
      <c r="EWX3" s="4" t="s">
        <v>153</v>
      </c>
      <c r="EWY3" s="4" t="s">
        <v>153</v>
      </c>
      <c r="EWZ3" s="4" t="s">
        <v>153</v>
      </c>
      <c r="EXA3" s="4" t="s">
        <v>153</v>
      </c>
      <c r="EXB3" s="4" t="s">
        <v>153</v>
      </c>
      <c r="EXC3" s="4" t="s">
        <v>153</v>
      </c>
      <c r="EXD3" s="4" t="s">
        <v>153</v>
      </c>
      <c r="EXE3" s="4" t="s">
        <v>153</v>
      </c>
      <c r="EXF3" s="4" t="s">
        <v>153</v>
      </c>
      <c r="EXG3" s="4" t="s">
        <v>153</v>
      </c>
      <c r="EXH3" s="4" t="s">
        <v>153</v>
      </c>
      <c r="EXI3" s="4" t="s">
        <v>153</v>
      </c>
      <c r="EXJ3" s="4" t="s">
        <v>153</v>
      </c>
      <c r="EXK3" s="4" t="s">
        <v>153</v>
      </c>
      <c r="EXL3" s="4" t="s">
        <v>153</v>
      </c>
      <c r="EXM3" s="4" t="s">
        <v>153</v>
      </c>
      <c r="EXN3" s="4" t="s">
        <v>153</v>
      </c>
      <c r="EXO3" s="4" t="s">
        <v>153</v>
      </c>
      <c r="EXP3" s="4" t="s">
        <v>153</v>
      </c>
      <c r="EXQ3" s="4" t="s">
        <v>153</v>
      </c>
      <c r="EXR3" s="4" t="s">
        <v>153</v>
      </c>
      <c r="EXS3" s="4" t="s">
        <v>153</v>
      </c>
      <c r="EXT3" s="4" t="s">
        <v>153</v>
      </c>
      <c r="EXU3" s="4" t="s">
        <v>153</v>
      </c>
      <c r="EXV3" s="4" t="s">
        <v>153</v>
      </c>
      <c r="EXW3" s="4" t="s">
        <v>153</v>
      </c>
      <c r="EXX3" s="4" t="s">
        <v>153</v>
      </c>
      <c r="EXY3" s="4" t="s">
        <v>153</v>
      </c>
      <c r="EXZ3" s="4" t="s">
        <v>153</v>
      </c>
      <c r="EYA3" s="4" t="s">
        <v>153</v>
      </c>
      <c r="EYB3" s="4" t="s">
        <v>153</v>
      </c>
      <c r="EYC3" s="4" t="s">
        <v>153</v>
      </c>
      <c r="EYD3" s="4" t="s">
        <v>153</v>
      </c>
      <c r="EYE3" s="4" t="s">
        <v>153</v>
      </c>
      <c r="EYF3" s="4" t="s">
        <v>153</v>
      </c>
      <c r="EYG3" s="4" t="s">
        <v>153</v>
      </c>
      <c r="EYH3" s="4" t="s">
        <v>153</v>
      </c>
      <c r="EYI3" s="4" t="s">
        <v>153</v>
      </c>
      <c r="EYJ3" s="4" t="s">
        <v>153</v>
      </c>
      <c r="EYK3" s="4" t="s">
        <v>153</v>
      </c>
      <c r="EYL3" s="4" t="s">
        <v>153</v>
      </c>
      <c r="EYM3" s="4" t="s">
        <v>153</v>
      </c>
      <c r="EYN3" s="4" t="s">
        <v>153</v>
      </c>
      <c r="EYO3" s="4" t="s">
        <v>153</v>
      </c>
      <c r="EYP3" s="4" t="s">
        <v>153</v>
      </c>
      <c r="EYQ3" s="4" t="s">
        <v>153</v>
      </c>
      <c r="EYR3" s="4" t="s">
        <v>153</v>
      </c>
      <c r="EYS3" s="4" t="s">
        <v>153</v>
      </c>
      <c r="EYT3" s="4" t="s">
        <v>153</v>
      </c>
      <c r="EYU3" s="4" t="s">
        <v>153</v>
      </c>
      <c r="EYV3" s="4" t="s">
        <v>153</v>
      </c>
      <c r="EYW3" s="4" t="s">
        <v>153</v>
      </c>
      <c r="EYX3" s="4" t="s">
        <v>153</v>
      </c>
      <c r="EYY3" s="4" t="s">
        <v>153</v>
      </c>
      <c r="EYZ3" s="4" t="s">
        <v>153</v>
      </c>
      <c r="EZA3" s="4" t="s">
        <v>153</v>
      </c>
      <c r="EZB3" s="4" t="s">
        <v>153</v>
      </c>
      <c r="EZC3" s="4" t="s">
        <v>153</v>
      </c>
      <c r="EZD3" s="4" t="s">
        <v>153</v>
      </c>
      <c r="EZE3" s="4" t="s">
        <v>153</v>
      </c>
      <c r="EZF3" s="4" t="s">
        <v>153</v>
      </c>
      <c r="EZG3" s="4" t="s">
        <v>153</v>
      </c>
      <c r="EZH3" s="4" t="s">
        <v>153</v>
      </c>
      <c r="EZI3" s="4" t="s">
        <v>153</v>
      </c>
      <c r="EZJ3" s="4" t="s">
        <v>153</v>
      </c>
      <c r="EZK3" s="4" t="s">
        <v>153</v>
      </c>
      <c r="EZL3" s="4" t="s">
        <v>153</v>
      </c>
      <c r="EZM3" s="4" t="s">
        <v>153</v>
      </c>
      <c r="EZN3" s="4" t="s">
        <v>153</v>
      </c>
      <c r="EZO3" s="4" t="s">
        <v>153</v>
      </c>
      <c r="EZP3" s="4" t="s">
        <v>153</v>
      </c>
      <c r="EZQ3" s="4" t="s">
        <v>153</v>
      </c>
      <c r="EZR3" s="4" t="s">
        <v>153</v>
      </c>
      <c r="EZS3" s="4" t="s">
        <v>153</v>
      </c>
      <c r="EZT3" s="4" t="s">
        <v>153</v>
      </c>
      <c r="EZU3" s="4" t="s">
        <v>153</v>
      </c>
      <c r="EZV3" s="4" t="s">
        <v>153</v>
      </c>
      <c r="EZW3" s="4" t="s">
        <v>153</v>
      </c>
      <c r="EZX3" s="4" t="s">
        <v>153</v>
      </c>
      <c r="EZY3" s="4" t="s">
        <v>153</v>
      </c>
      <c r="EZZ3" s="4" t="s">
        <v>153</v>
      </c>
      <c r="FAA3" s="4" t="s">
        <v>153</v>
      </c>
      <c r="FAB3" s="4" t="s">
        <v>153</v>
      </c>
      <c r="FAC3" s="4" t="s">
        <v>153</v>
      </c>
      <c r="FAD3" s="4" t="s">
        <v>153</v>
      </c>
      <c r="FAE3" s="4" t="s">
        <v>153</v>
      </c>
      <c r="FAF3" s="4" t="s">
        <v>153</v>
      </c>
      <c r="FAG3" s="4" t="s">
        <v>153</v>
      </c>
      <c r="FAH3" s="4" t="s">
        <v>153</v>
      </c>
      <c r="FAI3" s="4" t="s">
        <v>153</v>
      </c>
      <c r="FAJ3" s="4" t="s">
        <v>153</v>
      </c>
      <c r="FAK3" s="4" t="s">
        <v>153</v>
      </c>
      <c r="FAL3" s="4" t="s">
        <v>153</v>
      </c>
      <c r="FAM3" s="4" t="s">
        <v>153</v>
      </c>
      <c r="FAN3" s="4" t="s">
        <v>153</v>
      </c>
      <c r="FAO3" s="4" t="s">
        <v>153</v>
      </c>
      <c r="FAP3" s="4" t="s">
        <v>153</v>
      </c>
      <c r="FAQ3" s="4" t="s">
        <v>153</v>
      </c>
      <c r="FAR3" s="4" t="s">
        <v>153</v>
      </c>
      <c r="FAS3" s="4" t="s">
        <v>153</v>
      </c>
      <c r="FAT3" s="4" t="s">
        <v>153</v>
      </c>
      <c r="FAU3" s="4" t="s">
        <v>153</v>
      </c>
      <c r="FAV3" s="4" t="s">
        <v>153</v>
      </c>
      <c r="FAW3" s="4" t="s">
        <v>153</v>
      </c>
      <c r="FAX3" s="4" t="s">
        <v>153</v>
      </c>
      <c r="FAY3" s="4" t="s">
        <v>153</v>
      </c>
      <c r="FAZ3" s="4" t="s">
        <v>153</v>
      </c>
      <c r="FBA3" s="4" t="s">
        <v>153</v>
      </c>
      <c r="FBB3" s="4" t="s">
        <v>153</v>
      </c>
      <c r="FBC3" s="4" t="s">
        <v>153</v>
      </c>
      <c r="FBD3" s="4" t="s">
        <v>153</v>
      </c>
      <c r="FBE3" s="4" t="s">
        <v>153</v>
      </c>
      <c r="FBF3" s="4" t="s">
        <v>153</v>
      </c>
      <c r="FBG3" s="4" t="s">
        <v>153</v>
      </c>
      <c r="FBH3" s="4" t="s">
        <v>153</v>
      </c>
      <c r="FBI3" s="4" t="s">
        <v>153</v>
      </c>
      <c r="FBJ3" s="4" t="s">
        <v>153</v>
      </c>
      <c r="FBK3" s="4" t="s">
        <v>153</v>
      </c>
      <c r="FBL3" s="4" t="s">
        <v>153</v>
      </c>
      <c r="FBM3" s="4" t="s">
        <v>153</v>
      </c>
      <c r="FBN3" s="4" t="s">
        <v>153</v>
      </c>
      <c r="FBO3" s="4" t="s">
        <v>153</v>
      </c>
      <c r="FBP3" s="4" t="s">
        <v>153</v>
      </c>
      <c r="FBQ3" s="4" t="s">
        <v>153</v>
      </c>
      <c r="FBR3" s="4" t="s">
        <v>153</v>
      </c>
      <c r="FBS3" s="4" t="s">
        <v>153</v>
      </c>
      <c r="FBT3" s="4" t="s">
        <v>153</v>
      </c>
      <c r="FBU3" s="4" t="s">
        <v>153</v>
      </c>
      <c r="FBV3" s="4" t="s">
        <v>153</v>
      </c>
      <c r="FBW3" s="4" t="s">
        <v>153</v>
      </c>
      <c r="FBX3" s="4" t="s">
        <v>153</v>
      </c>
      <c r="FBY3" s="4" t="s">
        <v>153</v>
      </c>
      <c r="FBZ3" s="4" t="s">
        <v>153</v>
      </c>
      <c r="FCA3" s="4" t="s">
        <v>153</v>
      </c>
      <c r="FCB3" s="4" t="s">
        <v>153</v>
      </c>
      <c r="FCC3" s="4" t="s">
        <v>153</v>
      </c>
      <c r="FCD3" s="4" t="s">
        <v>153</v>
      </c>
      <c r="FCE3" s="4" t="s">
        <v>153</v>
      </c>
      <c r="FCF3" s="4" t="s">
        <v>153</v>
      </c>
      <c r="FCG3" s="4" t="s">
        <v>153</v>
      </c>
      <c r="FCH3" s="4" t="s">
        <v>153</v>
      </c>
      <c r="FCI3" s="4" t="s">
        <v>153</v>
      </c>
      <c r="FCJ3" s="4" t="s">
        <v>153</v>
      </c>
      <c r="FCK3" s="4" t="s">
        <v>153</v>
      </c>
      <c r="FCL3" s="4" t="s">
        <v>153</v>
      </c>
      <c r="FCM3" s="4" t="s">
        <v>153</v>
      </c>
      <c r="FCN3" s="4" t="s">
        <v>153</v>
      </c>
      <c r="FCO3" s="4" t="s">
        <v>153</v>
      </c>
      <c r="FCP3" s="4" t="s">
        <v>153</v>
      </c>
      <c r="FCQ3" s="4" t="s">
        <v>153</v>
      </c>
      <c r="FCR3" s="4" t="s">
        <v>153</v>
      </c>
      <c r="FCS3" s="4" t="s">
        <v>153</v>
      </c>
      <c r="FCT3" s="4" t="s">
        <v>153</v>
      </c>
      <c r="FCU3" s="4" t="s">
        <v>153</v>
      </c>
      <c r="FCV3" s="4" t="s">
        <v>153</v>
      </c>
      <c r="FCW3" s="4" t="s">
        <v>153</v>
      </c>
      <c r="FCX3" s="4" t="s">
        <v>153</v>
      </c>
      <c r="FCY3" s="4" t="s">
        <v>153</v>
      </c>
      <c r="FCZ3" s="4" t="s">
        <v>153</v>
      </c>
      <c r="FDA3" s="4" t="s">
        <v>153</v>
      </c>
      <c r="FDB3" s="4" t="s">
        <v>153</v>
      </c>
      <c r="FDC3" s="4" t="s">
        <v>153</v>
      </c>
      <c r="FDD3" s="4" t="s">
        <v>153</v>
      </c>
      <c r="FDE3" s="4" t="s">
        <v>153</v>
      </c>
      <c r="FDF3" s="4" t="s">
        <v>153</v>
      </c>
      <c r="FDG3" s="4" t="s">
        <v>153</v>
      </c>
      <c r="FDH3" s="4" t="s">
        <v>153</v>
      </c>
      <c r="FDI3" s="4" t="s">
        <v>153</v>
      </c>
      <c r="FDJ3" s="4" t="s">
        <v>153</v>
      </c>
      <c r="FDK3" s="4" t="s">
        <v>153</v>
      </c>
      <c r="FDL3" s="4" t="s">
        <v>153</v>
      </c>
      <c r="FDM3" s="4" t="s">
        <v>153</v>
      </c>
      <c r="FDN3" s="4" t="s">
        <v>153</v>
      </c>
      <c r="FDO3" s="4" t="s">
        <v>153</v>
      </c>
      <c r="FDP3" s="4" t="s">
        <v>153</v>
      </c>
      <c r="FDQ3" s="4" t="s">
        <v>153</v>
      </c>
      <c r="FDR3" s="4" t="s">
        <v>153</v>
      </c>
      <c r="FDS3" s="4" t="s">
        <v>153</v>
      </c>
      <c r="FDT3" s="4" t="s">
        <v>153</v>
      </c>
      <c r="FDU3" s="4" t="s">
        <v>153</v>
      </c>
      <c r="FDV3" s="4" t="s">
        <v>153</v>
      </c>
      <c r="FDW3" s="4" t="s">
        <v>153</v>
      </c>
      <c r="FDX3" s="4" t="s">
        <v>153</v>
      </c>
      <c r="FDY3" s="4" t="s">
        <v>153</v>
      </c>
      <c r="FDZ3" s="4" t="s">
        <v>153</v>
      </c>
      <c r="FEA3" s="4" t="s">
        <v>153</v>
      </c>
      <c r="FEB3" s="4" t="s">
        <v>153</v>
      </c>
      <c r="FEC3" s="4" t="s">
        <v>153</v>
      </c>
      <c r="FED3" s="4" t="s">
        <v>153</v>
      </c>
      <c r="FEE3" s="4" t="s">
        <v>153</v>
      </c>
      <c r="FEF3" s="4" t="s">
        <v>153</v>
      </c>
      <c r="FEG3" s="4" t="s">
        <v>153</v>
      </c>
      <c r="FEH3" s="4" t="s">
        <v>153</v>
      </c>
      <c r="FEI3" s="4" t="s">
        <v>153</v>
      </c>
      <c r="FEJ3" s="4" t="s">
        <v>153</v>
      </c>
      <c r="FEK3" s="4" t="s">
        <v>153</v>
      </c>
      <c r="FEL3" s="4" t="s">
        <v>153</v>
      </c>
      <c r="FEM3" s="4" t="s">
        <v>153</v>
      </c>
      <c r="FEN3" s="4" t="s">
        <v>153</v>
      </c>
      <c r="FEO3" s="4" t="s">
        <v>153</v>
      </c>
      <c r="FEP3" s="4" t="s">
        <v>153</v>
      </c>
      <c r="FEQ3" s="4" t="s">
        <v>153</v>
      </c>
      <c r="FER3" s="4" t="s">
        <v>153</v>
      </c>
      <c r="FES3" s="4" t="s">
        <v>153</v>
      </c>
      <c r="FET3" s="4" t="s">
        <v>153</v>
      </c>
      <c r="FEU3" s="4" t="s">
        <v>153</v>
      </c>
      <c r="FEV3" s="4" t="s">
        <v>153</v>
      </c>
      <c r="FEW3" s="4" t="s">
        <v>153</v>
      </c>
      <c r="FEX3" s="4" t="s">
        <v>153</v>
      </c>
      <c r="FEY3" s="4" t="s">
        <v>153</v>
      </c>
      <c r="FEZ3" s="4" t="s">
        <v>153</v>
      </c>
      <c r="FFA3" s="4" t="s">
        <v>153</v>
      </c>
      <c r="FFB3" s="4" t="s">
        <v>153</v>
      </c>
      <c r="FFC3" s="4" t="s">
        <v>153</v>
      </c>
      <c r="FFD3" s="4" t="s">
        <v>153</v>
      </c>
      <c r="FFE3" s="4" t="s">
        <v>153</v>
      </c>
      <c r="FFF3" s="4" t="s">
        <v>153</v>
      </c>
      <c r="FFG3" s="4" t="s">
        <v>153</v>
      </c>
      <c r="FFH3" s="4" t="s">
        <v>153</v>
      </c>
      <c r="FFI3" s="4" t="s">
        <v>153</v>
      </c>
      <c r="FFJ3" s="4" t="s">
        <v>153</v>
      </c>
      <c r="FFK3" s="4" t="s">
        <v>153</v>
      </c>
      <c r="FFL3" s="4" t="s">
        <v>153</v>
      </c>
      <c r="FFM3" s="4" t="s">
        <v>153</v>
      </c>
      <c r="FFN3" s="4" t="s">
        <v>153</v>
      </c>
      <c r="FFO3" s="4" t="s">
        <v>153</v>
      </c>
      <c r="FFP3" s="4" t="s">
        <v>153</v>
      </c>
      <c r="FFQ3" s="4" t="s">
        <v>153</v>
      </c>
      <c r="FFR3" s="4" t="s">
        <v>153</v>
      </c>
      <c r="FFS3" s="4" t="s">
        <v>153</v>
      </c>
      <c r="FFT3" s="4" t="s">
        <v>153</v>
      </c>
      <c r="FFU3" s="4" t="s">
        <v>153</v>
      </c>
      <c r="FFV3" s="4" t="s">
        <v>153</v>
      </c>
      <c r="FFW3" s="4" t="s">
        <v>153</v>
      </c>
      <c r="FFX3" s="4" t="s">
        <v>153</v>
      </c>
      <c r="FFY3" s="4" t="s">
        <v>153</v>
      </c>
      <c r="FFZ3" s="4" t="s">
        <v>153</v>
      </c>
      <c r="FGA3" s="4" t="s">
        <v>153</v>
      </c>
      <c r="FGB3" s="4" t="s">
        <v>153</v>
      </c>
      <c r="FGC3" s="4" t="s">
        <v>153</v>
      </c>
      <c r="FGD3" s="4" t="s">
        <v>153</v>
      </c>
      <c r="FGE3" s="4" t="s">
        <v>153</v>
      </c>
      <c r="FGF3" s="4" t="s">
        <v>153</v>
      </c>
      <c r="FGG3" s="4" t="s">
        <v>153</v>
      </c>
      <c r="FGH3" s="4" t="s">
        <v>153</v>
      </c>
      <c r="FGI3" s="4" t="s">
        <v>153</v>
      </c>
      <c r="FGJ3" s="4" t="s">
        <v>153</v>
      </c>
      <c r="FGK3" s="4" t="s">
        <v>153</v>
      </c>
      <c r="FGL3" s="4" t="s">
        <v>153</v>
      </c>
      <c r="FGM3" s="4" t="s">
        <v>153</v>
      </c>
      <c r="FGN3" s="4" t="s">
        <v>153</v>
      </c>
      <c r="FGO3" s="4" t="s">
        <v>153</v>
      </c>
      <c r="FGP3" s="4" t="s">
        <v>153</v>
      </c>
      <c r="FGQ3" s="4" t="s">
        <v>153</v>
      </c>
      <c r="FGR3" s="4" t="s">
        <v>153</v>
      </c>
      <c r="FGS3" s="4" t="s">
        <v>153</v>
      </c>
      <c r="FGT3" s="4" t="s">
        <v>153</v>
      </c>
      <c r="FGU3" s="4" t="s">
        <v>153</v>
      </c>
      <c r="FGV3" s="4" t="s">
        <v>153</v>
      </c>
      <c r="FGW3" s="4" t="s">
        <v>153</v>
      </c>
      <c r="FGX3" s="4" t="s">
        <v>153</v>
      </c>
      <c r="FGY3" s="4" t="s">
        <v>153</v>
      </c>
      <c r="FGZ3" s="4" t="s">
        <v>153</v>
      </c>
      <c r="FHA3" s="4" t="s">
        <v>153</v>
      </c>
      <c r="FHB3" s="4" t="s">
        <v>153</v>
      </c>
      <c r="FHC3" s="4" t="s">
        <v>153</v>
      </c>
      <c r="FHD3" s="4" t="s">
        <v>153</v>
      </c>
      <c r="FHE3" s="4" t="s">
        <v>153</v>
      </c>
      <c r="FHF3" s="4" t="s">
        <v>153</v>
      </c>
      <c r="FHG3" s="4" t="s">
        <v>153</v>
      </c>
      <c r="FHH3" s="4" t="s">
        <v>153</v>
      </c>
      <c r="FHI3" s="4" t="s">
        <v>153</v>
      </c>
      <c r="FHJ3" s="4" t="s">
        <v>153</v>
      </c>
      <c r="FHK3" s="4" t="s">
        <v>153</v>
      </c>
      <c r="FHL3" s="4" t="s">
        <v>153</v>
      </c>
      <c r="FHM3" s="4" t="s">
        <v>153</v>
      </c>
      <c r="FHN3" s="4" t="s">
        <v>153</v>
      </c>
      <c r="FHO3" s="4" t="s">
        <v>153</v>
      </c>
      <c r="FHP3" s="4" t="s">
        <v>153</v>
      </c>
      <c r="FHQ3" s="4" t="s">
        <v>153</v>
      </c>
      <c r="FHR3" s="4" t="s">
        <v>153</v>
      </c>
      <c r="FHS3" s="4" t="s">
        <v>153</v>
      </c>
      <c r="FHT3" s="4" t="s">
        <v>153</v>
      </c>
      <c r="FHU3" s="4" t="s">
        <v>153</v>
      </c>
      <c r="FHV3" s="4" t="s">
        <v>153</v>
      </c>
      <c r="FHW3" s="4" t="s">
        <v>153</v>
      </c>
      <c r="FHX3" s="4" t="s">
        <v>153</v>
      </c>
      <c r="FHY3" s="4" t="s">
        <v>153</v>
      </c>
      <c r="FHZ3" s="4" t="s">
        <v>153</v>
      </c>
      <c r="FIA3" s="4" t="s">
        <v>153</v>
      </c>
      <c r="FIB3" s="4" t="s">
        <v>153</v>
      </c>
      <c r="FIC3" s="4" t="s">
        <v>153</v>
      </c>
      <c r="FID3" s="4" t="s">
        <v>153</v>
      </c>
      <c r="FIE3" s="4" t="s">
        <v>153</v>
      </c>
      <c r="FIF3" s="4" t="s">
        <v>153</v>
      </c>
      <c r="FIG3" s="4" t="s">
        <v>153</v>
      </c>
      <c r="FIH3" s="4" t="s">
        <v>153</v>
      </c>
      <c r="FII3" s="4" t="s">
        <v>153</v>
      </c>
      <c r="FIJ3" s="4" t="s">
        <v>153</v>
      </c>
      <c r="FIK3" s="4" t="s">
        <v>153</v>
      </c>
      <c r="FIL3" s="4" t="s">
        <v>153</v>
      </c>
      <c r="FIM3" s="4" t="s">
        <v>153</v>
      </c>
      <c r="FIN3" s="4" t="s">
        <v>153</v>
      </c>
      <c r="FIO3" s="4" t="s">
        <v>153</v>
      </c>
      <c r="FIP3" s="4" t="s">
        <v>153</v>
      </c>
      <c r="FIQ3" s="4" t="s">
        <v>153</v>
      </c>
      <c r="FIR3" s="4" t="s">
        <v>153</v>
      </c>
      <c r="FIS3" s="4" t="s">
        <v>153</v>
      </c>
      <c r="FIT3" s="4" t="s">
        <v>153</v>
      </c>
      <c r="FIU3" s="4" t="s">
        <v>153</v>
      </c>
      <c r="FIV3" s="4" t="s">
        <v>153</v>
      </c>
      <c r="FIW3" s="4" t="s">
        <v>153</v>
      </c>
      <c r="FIX3" s="4" t="s">
        <v>153</v>
      </c>
      <c r="FIY3" s="4" t="s">
        <v>153</v>
      </c>
      <c r="FIZ3" s="4" t="s">
        <v>153</v>
      </c>
      <c r="FJA3" s="4" t="s">
        <v>153</v>
      </c>
      <c r="FJB3" s="4" t="s">
        <v>153</v>
      </c>
      <c r="FJC3" s="4" t="s">
        <v>153</v>
      </c>
      <c r="FJD3" s="4" t="s">
        <v>153</v>
      </c>
      <c r="FJE3" s="4" t="s">
        <v>153</v>
      </c>
      <c r="FJF3" s="4" t="s">
        <v>153</v>
      </c>
      <c r="FJG3" s="4" t="s">
        <v>153</v>
      </c>
      <c r="FJH3" s="4" t="s">
        <v>153</v>
      </c>
      <c r="FJI3" s="4" t="s">
        <v>153</v>
      </c>
      <c r="FJJ3" s="4" t="s">
        <v>153</v>
      </c>
      <c r="FJK3" s="4" t="s">
        <v>153</v>
      </c>
      <c r="FJL3" s="4" t="s">
        <v>153</v>
      </c>
      <c r="FJM3" s="4" t="s">
        <v>153</v>
      </c>
      <c r="FJN3" s="4" t="s">
        <v>153</v>
      </c>
      <c r="FJO3" s="4" t="s">
        <v>153</v>
      </c>
      <c r="FJP3" s="4" t="s">
        <v>153</v>
      </c>
      <c r="FJQ3" s="4" t="s">
        <v>153</v>
      </c>
      <c r="FJR3" s="4" t="s">
        <v>153</v>
      </c>
      <c r="FJS3" s="4" t="s">
        <v>153</v>
      </c>
      <c r="FJT3" s="4" t="s">
        <v>153</v>
      </c>
      <c r="FJU3" s="4" t="s">
        <v>153</v>
      </c>
      <c r="FJV3" s="4" t="s">
        <v>153</v>
      </c>
      <c r="FJW3" s="4" t="s">
        <v>153</v>
      </c>
      <c r="FJX3" s="4" t="s">
        <v>153</v>
      </c>
      <c r="FJY3" s="4" t="s">
        <v>153</v>
      </c>
      <c r="FJZ3" s="4" t="s">
        <v>153</v>
      </c>
      <c r="FKA3" s="4" t="s">
        <v>153</v>
      </c>
      <c r="FKB3" s="4" t="s">
        <v>153</v>
      </c>
      <c r="FKC3" s="4" t="s">
        <v>153</v>
      </c>
      <c r="FKD3" s="4" t="s">
        <v>153</v>
      </c>
      <c r="FKE3" s="4" t="s">
        <v>153</v>
      </c>
      <c r="FKF3" s="4" t="s">
        <v>153</v>
      </c>
      <c r="FKG3" s="4" t="s">
        <v>153</v>
      </c>
      <c r="FKH3" s="4" t="s">
        <v>153</v>
      </c>
      <c r="FKI3" s="4" t="s">
        <v>153</v>
      </c>
      <c r="FKJ3" s="4" t="s">
        <v>153</v>
      </c>
      <c r="FKK3" s="4" t="s">
        <v>153</v>
      </c>
      <c r="FKL3" s="4" t="s">
        <v>153</v>
      </c>
      <c r="FKM3" s="4" t="s">
        <v>153</v>
      </c>
      <c r="FKN3" s="4" t="s">
        <v>153</v>
      </c>
      <c r="FKO3" s="4" t="s">
        <v>153</v>
      </c>
      <c r="FKP3" s="4" t="s">
        <v>153</v>
      </c>
      <c r="FKQ3" s="4" t="s">
        <v>153</v>
      </c>
      <c r="FKR3" s="4" t="s">
        <v>153</v>
      </c>
      <c r="FKS3" s="4" t="s">
        <v>153</v>
      </c>
      <c r="FKT3" s="4" t="s">
        <v>153</v>
      </c>
      <c r="FKU3" s="4" t="s">
        <v>153</v>
      </c>
      <c r="FKV3" s="4" t="s">
        <v>153</v>
      </c>
      <c r="FKW3" s="4" t="s">
        <v>153</v>
      </c>
      <c r="FKX3" s="4" t="s">
        <v>153</v>
      </c>
      <c r="FKY3" s="4" t="s">
        <v>153</v>
      </c>
      <c r="FKZ3" s="4" t="s">
        <v>153</v>
      </c>
      <c r="FLA3" s="4" t="s">
        <v>153</v>
      </c>
      <c r="FLB3" s="4" t="s">
        <v>153</v>
      </c>
      <c r="FLC3" s="4" t="s">
        <v>153</v>
      </c>
      <c r="FLD3" s="4" t="s">
        <v>153</v>
      </c>
      <c r="FLE3" s="4" t="s">
        <v>153</v>
      </c>
      <c r="FLF3" s="4" t="s">
        <v>153</v>
      </c>
      <c r="FLG3" s="4" t="s">
        <v>153</v>
      </c>
      <c r="FLH3" s="4" t="s">
        <v>153</v>
      </c>
      <c r="FLI3" s="4" t="s">
        <v>153</v>
      </c>
      <c r="FLJ3" s="4" t="s">
        <v>153</v>
      </c>
      <c r="FLK3" s="4" t="s">
        <v>153</v>
      </c>
      <c r="FLL3" s="4" t="s">
        <v>153</v>
      </c>
      <c r="FLM3" s="4" t="s">
        <v>153</v>
      </c>
      <c r="FLN3" s="4" t="s">
        <v>153</v>
      </c>
      <c r="FLO3" s="4" t="s">
        <v>153</v>
      </c>
      <c r="FLP3" s="4" t="s">
        <v>153</v>
      </c>
      <c r="FLQ3" s="4" t="s">
        <v>153</v>
      </c>
      <c r="FLR3" s="4" t="s">
        <v>153</v>
      </c>
      <c r="FLS3" s="4" t="s">
        <v>153</v>
      </c>
      <c r="FLT3" s="4" t="s">
        <v>153</v>
      </c>
      <c r="FLU3" s="4" t="s">
        <v>153</v>
      </c>
      <c r="FLV3" s="4" t="s">
        <v>153</v>
      </c>
      <c r="FLW3" s="4" t="s">
        <v>153</v>
      </c>
      <c r="FLX3" s="4" t="s">
        <v>153</v>
      </c>
      <c r="FLY3" s="4" t="s">
        <v>153</v>
      </c>
      <c r="FLZ3" s="4" t="s">
        <v>153</v>
      </c>
      <c r="FMA3" s="4" t="s">
        <v>153</v>
      </c>
      <c r="FMB3" s="4" t="s">
        <v>153</v>
      </c>
      <c r="FMC3" s="4" t="s">
        <v>153</v>
      </c>
      <c r="FMD3" s="4" t="s">
        <v>153</v>
      </c>
      <c r="FME3" s="4" t="s">
        <v>153</v>
      </c>
      <c r="FMF3" s="4" t="s">
        <v>153</v>
      </c>
      <c r="FMG3" s="4" t="s">
        <v>153</v>
      </c>
      <c r="FMH3" s="4" t="s">
        <v>153</v>
      </c>
      <c r="FMI3" s="4" t="s">
        <v>153</v>
      </c>
      <c r="FMJ3" s="4" t="s">
        <v>153</v>
      </c>
      <c r="FMK3" s="4" t="s">
        <v>153</v>
      </c>
      <c r="FML3" s="4" t="s">
        <v>153</v>
      </c>
      <c r="FMM3" s="4" t="s">
        <v>153</v>
      </c>
      <c r="FMN3" s="4" t="s">
        <v>153</v>
      </c>
      <c r="FMO3" s="4" t="s">
        <v>153</v>
      </c>
      <c r="FMP3" s="4" t="s">
        <v>153</v>
      </c>
      <c r="FMQ3" s="4" t="s">
        <v>153</v>
      </c>
      <c r="FMR3" s="4" t="s">
        <v>153</v>
      </c>
      <c r="FMS3" s="4" t="s">
        <v>153</v>
      </c>
      <c r="FMT3" s="4" t="s">
        <v>153</v>
      </c>
      <c r="FMU3" s="4" t="s">
        <v>153</v>
      </c>
      <c r="FMV3" s="4" t="s">
        <v>153</v>
      </c>
      <c r="FMW3" s="4" t="s">
        <v>153</v>
      </c>
      <c r="FMX3" s="4" t="s">
        <v>153</v>
      </c>
      <c r="FMY3" s="4" t="s">
        <v>153</v>
      </c>
      <c r="FMZ3" s="4" t="s">
        <v>153</v>
      </c>
      <c r="FNA3" s="4" t="s">
        <v>153</v>
      </c>
      <c r="FNB3" s="4" t="s">
        <v>153</v>
      </c>
      <c r="FNC3" s="4" t="s">
        <v>153</v>
      </c>
      <c r="FND3" s="4" t="s">
        <v>153</v>
      </c>
      <c r="FNE3" s="4" t="s">
        <v>153</v>
      </c>
      <c r="FNF3" s="4" t="s">
        <v>153</v>
      </c>
      <c r="FNG3" s="4" t="s">
        <v>153</v>
      </c>
      <c r="FNH3" s="4" t="s">
        <v>153</v>
      </c>
      <c r="FNI3" s="4" t="s">
        <v>153</v>
      </c>
      <c r="FNJ3" s="4" t="s">
        <v>153</v>
      </c>
      <c r="FNK3" s="4" t="s">
        <v>153</v>
      </c>
      <c r="FNL3" s="4" t="s">
        <v>153</v>
      </c>
      <c r="FNM3" s="4" t="s">
        <v>153</v>
      </c>
      <c r="FNN3" s="4" t="s">
        <v>153</v>
      </c>
      <c r="FNO3" s="4" t="s">
        <v>153</v>
      </c>
      <c r="FNP3" s="4" t="s">
        <v>153</v>
      </c>
      <c r="FNQ3" s="4" t="s">
        <v>153</v>
      </c>
      <c r="FNR3" s="4" t="s">
        <v>153</v>
      </c>
      <c r="FNS3" s="4" t="s">
        <v>153</v>
      </c>
      <c r="FNT3" s="4" t="s">
        <v>153</v>
      </c>
      <c r="FNU3" s="4" t="s">
        <v>153</v>
      </c>
      <c r="FNV3" s="4" t="s">
        <v>153</v>
      </c>
      <c r="FNW3" s="4" t="s">
        <v>153</v>
      </c>
      <c r="FNX3" s="4" t="s">
        <v>153</v>
      </c>
      <c r="FNY3" s="4" t="s">
        <v>153</v>
      </c>
      <c r="FNZ3" s="4" t="s">
        <v>153</v>
      </c>
      <c r="FOA3" s="4" t="s">
        <v>153</v>
      </c>
      <c r="FOB3" s="4" t="s">
        <v>153</v>
      </c>
      <c r="FOC3" s="4" t="s">
        <v>153</v>
      </c>
      <c r="FOD3" s="4" t="s">
        <v>153</v>
      </c>
      <c r="FOE3" s="4" t="s">
        <v>153</v>
      </c>
      <c r="FOF3" s="4" t="s">
        <v>153</v>
      </c>
      <c r="FOG3" s="4" t="s">
        <v>153</v>
      </c>
      <c r="FOH3" s="4" t="s">
        <v>153</v>
      </c>
      <c r="FOI3" s="4" t="s">
        <v>153</v>
      </c>
      <c r="FOJ3" s="4" t="s">
        <v>153</v>
      </c>
      <c r="FOK3" s="4" t="s">
        <v>153</v>
      </c>
      <c r="FOL3" s="4" t="s">
        <v>153</v>
      </c>
      <c r="FOM3" s="4" t="s">
        <v>153</v>
      </c>
      <c r="FON3" s="4" t="s">
        <v>153</v>
      </c>
      <c r="FOO3" s="4" t="s">
        <v>153</v>
      </c>
      <c r="FOP3" s="4" t="s">
        <v>153</v>
      </c>
      <c r="FOQ3" s="4" t="s">
        <v>153</v>
      </c>
      <c r="FOR3" s="4" t="s">
        <v>153</v>
      </c>
      <c r="FOS3" s="4" t="s">
        <v>153</v>
      </c>
      <c r="FOT3" s="4" t="s">
        <v>153</v>
      </c>
      <c r="FOU3" s="4" t="s">
        <v>153</v>
      </c>
      <c r="FOV3" s="4" t="s">
        <v>153</v>
      </c>
      <c r="FOW3" s="4" t="s">
        <v>153</v>
      </c>
      <c r="FOX3" s="4" t="s">
        <v>153</v>
      </c>
      <c r="FOY3" s="4" t="s">
        <v>153</v>
      </c>
      <c r="FOZ3" s="4" t="s">
        <v>153</v>
      </c>
      <c r="FPA3" s="4" t="s">
        <v>153</v>
      </c>
      <c r="FPB3" s="4" t="s">
        <v>153</v>
      </c>
      <c r="FPC3" s="4" t="s">
        <v>153</v>
      </c>
      <c r="FPD3" s="4" t="s">
        <v>153</v>
      </c>
      <c r="FPE3" s="4" t="s">
        <v>153</v>
      </c>
      <c r="FPF3" s="4" t="s">
        <v>153</v>
      </c>
      <c r="FPG3" s="4" t="s">
        <v>153</v>
      </c>
      <c r="FPH3" s="4" t="s">
        <v>153</v>
      </c>
      <c r="FPI3" s="4" t="s">
        <v>153</v>
      </c>
      <c r="FPJ3" s="4" t="s">
        <v>153</v>
      </c>
      <c r="FPK3" s="4" t="s">
        <v>153</v>
      </c>
      <c r="FPL3" s="4" t="s">
        <v>153</v>
      </c>
      <c r="FPM3" s="4" t="s">
        <v>153</v>
      </c>
      <c r="FPN3" s="4" t="s">
        <v>153</v>
      </c>
      <c r="FPO3" s="4" t="s">
        <v>153</v>
      </c>
      <c r="FPP3" s="4" t="s">
        <v>153</v>
      </c>
      <c r="FPQ3" s="4" t="s">
        <v>153</v>
      </c>
      <c r="FPR3" s="4" t="s">
        <v>153</v>
      </c>
      <c r="FPS3" s="4" t="s">
        <v>153</v>
      </c>
      <c r="FPT3" s="4" t="s">
        <v>153</v>
      </c>
      <c r="FPU3" s="4" t="s">
        <v>153</v>
      </c>
      <c r="FPV3" s="4" t="s">
        <v>153</v>
      </c>
      <c r="FPW3" s="4" t="s">
        <v>153</v>
      </c>
      <c r="FPX3" s="4" t="s">
        <v>153</v>
      </c>
      <c r="FPY3" s="4" t="s">
        <v>153</v>
      </c>
      <c r="FPZ3" s="4" t="s">
        <v>153</v>
      </c>
      <c r="FQA3" s="4" t="s">
        <v>153</v>
      </c>
      <c r="FQB3" s="4" t="s">
        <v>153</v>
      </c>
      <c r="FQC3" s="4" t="s">
        <v>153</v>
      </c>
      <c r="FQD3" s="4" t="s">
        <v>153</v>
      </c>
      <c r="FQE3" s="4" t="s">
        <v>153</v>
      </c>
      <c r="FQF3" s="4" t="s">
        <v>153</v>
      </c>
      <c r="FQG3" s="4" t="s">
        <v>153</v>
      </c>
      <c r="FQH3" s="4" t="s">
        <v>153</v>
      </c>
      <c r="FQI3" s="4" t="s">
        <v>153</v>
      </c>
      <c r="FQJ3" s="4" t="s">
        <v>153</v>
      </c>
      <c r="FQK3" s="4" t="s">
        <v>153</v>
      </c>
      <c r="FQL3" s="4" t="s">
        <v>153</v>
      </c>
      <c r="FQM3" s="4" t="s">
        <v>153</v>
      </c>
      <c r="FQN3" s="4" t="s">
        <v>153</v>
      </c>
      <c r="FQO3" s="4" t="s">
        <v>153</v>
      </c>
      <c r="FQP3" s="4" t="s">
        <v>153</v>
      </c>
      <c r="FQQ3" s="4" t="s">
        <v>153</v>
      </c>
      <c r="FQR3" s="4" t="s">
        <v>153</v>
      </c>
      <c r="FQS3" s="4" t="s">
        <v>153</v>
      </c>
      <c r="FQT3" s="4" t="s">
        <v>153</v>
      </c>
      <c r="FQU3" s="4" t="s">
        <v>153</v>
      </c>
      <c r="FQV3" s="4" t="s">
        <v>153</v>
      </c>
      <c r="FQW3" s="4" t="s">
        <v>153</v>
      </c>
      <c r="FQX3" s="4" t="s">
        <v>153</v>
      </c>
      <c r="FQY3" s="4" t="s">
        <v>153</v>
      </c>
      <c r="FQZ3" s="4" t="s">
        <v>153</v>
      </c>
      <c r="FRA3" s="4" t="s">
        <v>153</v>
      </c>
      <c r="FRB3" s="4" t="s">
        <v>153</v>
      </c>
      <c r="FRC3" s="4" t="s">
        <v>153</v>
      </c>
      <c r="FRD3" s="4" t="s">
        <v>153</v>
      </c>
      <c r="FRE3" s="4" t="s">
        <v>153</v>
      </c>
      <c r="FRF3" s="4" t="s">
        <v>153</v>
      </c>
      <c r="FRG3" s="4" t="s">
        <v>153</v>
      </c>
      <c r="FRH3" s="4" t="s">
        <v>153</v>
      </c>
      <c r="FRI3" s="4" t="s">
        <v>153</v>
      </c>
      <c r="FRJ3" s="4" t="s">
        <v>153</v>
      </c>
      <c r="FRK3" s="4" t="s">
        <v>153</v>
      </c>
      <c r="FRL3" s="4" t="s">
        <v>153</v>
      </c>
      <c r="FRM3" s="4" t="s">
        <v>153</v>
      </c>
      <c r="FRN3" s="4" t="s">
        <v>153</v>
      </c>
      <c r="FRO3" s="4" t="s">
        <v>153</v>
      </c>
      <c r="FRP3" s="4" t="s">
        <v>153</v>
      </c>
      <c r="FRQ3" s="4" t="s">
        <v>153</v>
      </c>
      <c r="FRR3" s="4" t="s">
        <v>153</v>
      </c>
      <c r="FRS3" s="4" t="s">
        <v>153</v>
      </c>
      <c r="FRT3" s="4" t="s">
        <v>153</v>
      </c>
      <c r="FRU3" s="4" t="s">
        <v>153</v>
      </c>
      <c r="FRV3" s="4" t="s">
        <v>153</v>
      </c>
      <c r="FRW3" s="4" t="s">
        <v>153</v>
      </c>
      <c r="FRX3" s="4" t="s">
        <v>153</v>
      </c>
      <c r="FRY3" s="4" t="s">
        <v>153</v>
      </c>
      <c r="FRZ3" s="4" t="s">
        <v>153</v>
      </c>
      <c r="FSA3" s="4" t="s">
        <v>153</v>
      </c>
      <c r="FSB3" s="4" t="s">
        <v>153</v>
      </c>
      <c r="FSC3" s="4" t="s">
        <v>153</v>
      </c>
      <c r="FSD3" s="4" t="s">
        <v>153</v>
      </c>
      <c r="FSE3" s="4" t="s">
        <v>153</v>
      </c>
      <c r="FSF3" s="4" t="s">
        <v>153</v>
      </c>
      <c r="FSG3" s="4" t="s">
        <v>153</v>
      </c>
      <c r="FSH3" s="4" t="s">
        <v>153</v>
      </c>
      <c r="FSI3" s="4" t="s">
        <v>153</v>
      </c>
      <c r="FSJ3" s="4" t="s">
        <v>153</v>
      </c>
      <c r="FSK3" s="4" t="s">
        <v>153</v>
      </c>
      <c r="FSL3" s="4" t="s">
        <v>153</v>
      </c>
      <c r="FSM3" s="4" t="s">
        <v>153</v>
      </c>
      <c r="FSN3" s="4" t="s">
        <v>153</v>
      </c>
      <c r="FSO3" s="4" t="s">
        <v>153</v>
      </c>
      <c r="FSP3" s="4" t="s">
        <v>153</v>
      </c>
      <c r="FSQ3" s="4" t="s">
        <v>153</v>
      </c>
      <c r="FSR3" s="4" t="s">
        <v>153</v>
      </c>
      <c r="FSS3" s="4" t="s">
        <v>153</v>
      </c>
      <c r="FST3" s="4" t="s">
        <v>153</v>
      </c>
      <c r="FSU3" s="4" t="s">
        <v>153</v>
      </c>
      <c r="FSV3" s="4" t="s">
        <v>153</v>
      </c>
      <c r="FSW3" s="4" t="s">
        <v>153</v>
      </c>
      <c r="FSX3" s="4" t="s">
        <v>153</v>
      </c>
      <c r="FSY3" s="4" t="s">
        <v>153</v>
      </c>
      <c r="FSZ3" s="4" t="s">
        <v>153</v>
      </c>
      <c r="FTA3" s="4" t="s">
        <v>153</v>
      </c>
      <c r="FTB3" s="4" t="s">
        <v>153</v>
      </c>
      <c r="FTC3" s="4" t="s">
        <v>153</v>
      </c>
      <c r="FTD3" s="4" t="s">
        <v>153</v>
      </c>
      <c r="FTE3" s="4" t="s">
        <v>153</v>
      </c>
      <c r="FTF3" s="4" t="s">
        <v>153</v>
      </c>
      <c r="FTG3" s="4" t="s">
        <v>153</v>
      </c>
      <c r="FTH3" s="4" t="s">
        <v>153</v>
      </c>
      <c r="FTI3" s="4" t="s">
        <v>153</v>
      </c>
      <c r="FTJ3" s="4" t="s">
        <v>153</v>
      </c>
      <c r="FTK3" s="4" t="s">
        <v>153</v>
      </c>
      <c r="FTL3" s="4" t="s">
        <v>153</v>
      </c>
      <c r="FTM3" s="4" t="s">
        <v>153</v>
      </c>
      <c r="FTN3" s="4" t="s">
        <v>153</v>
      </c>
      <c r="FTO3" s="4" t="s">
        <v>153</v>
      </c>
      <c r="FTP3" s="4" t="s">
        <v>153</v>
      </c>
      <c r="FTQ3" s="4" t="s">
        <v>153</v>
      </c>
      <c r="FTR3" s="4" t="s">
        <v>153</v>
      </c>
      <c r="FTS3" s="4" t="s">
        <v>153</v>
      </c>
      <c r="FTT3" s="4" t="s">
        <v>153</v>
      </c>
      <c r="FTU3" s="4" t="s">
        <v>153</v>
      </c>
      <c r="FTV3" s="4" t="s">
        <v>153</v>
      </c>
      <c r="FTW3" s="4" t="s">
        <v>153</v>
      </c>
      <c r="FTX3" s="4" t="s">
        <v>153</v>
      </c>
      <c r="FTY3" s="4" t="s">
        <v>153</v>
      </c>
      <c r="FTZ3" s="4" t="s">
        <v>153</v>
      </c>
      <c r="FUA3" s="4" t="s">
        <v>153</v>
      </c>
      <c r="FUB3" s="4" t="s">
        <v>153</v>
      </c>
      <c r="FUC3" s="4" t="s">
        <v>153</v>
      </c>
      <c r="FUD3" s="4" t="s">
        <v>153</v>
      </c>
      <c r="FUE3" s="4" t="s">
        <v>153</v>
      </c>
      <c r="FUF3" s="4" t="s">
        <v>153</v>
      </c>
      <c r="FUG3" s="4" t="s">
        <v>153</v>
      </c>
      <c r="FUH3" s="4" t="s">
        <v>153</v>
      </c>
      <c r="FUI3" s="4" t="s">
        <v>153</v>
      </c>
      <c r="FUJ3" s="4" t="s">
        <v>153</v>
      </c>
      <c r="FUK3" s="4" t="s">
        <v>153</v>
      </c>
      <c r="FUL3" s="4" t="s">
        <v>153</v>
      </c>
      <c r="FUM3" s="4" t="s">
        <v>153</v>
      </c>
      <c r="FUN3" s="4" t="s">
        <v>153</v>
      </c>
      <c r="FUO3" s="4" t="s">
        <v>153</v>
      </c>
      <c r="FUP3" s="4" t="s">
        <v>153</v>
      </c>
      <c r="FUQ3" s="4" t="s">
        <v>153</v>
      </c>
      <c r="FUR3" s="4" t="s">
        <v>153</v>
      </c>
      <c r="FUS3" s="4" t="s">
        <v>153</v>
      </c>
      <c r="FUT3" s="4" t="s">
        <v>153</v>
      </c>
      <c r="FUU3" s="4" t="s">
        <v>153</v>
      </c>
      <c r="FUV3" s="4" t="s">
        <v>153</v>
      </c>
      <c r="FUW3" s="4" t="s">
        <v>153</v>
      </c>
      <c r="FUX3" s="4" t="s">
        <v>153</v>
      </c>
      <c r="FUY3" s="4" t="s">
        <v>153</v>
      </c>
      <c r="FUZ3" s="4" t="s">
        <v>153</v>
      </c>
      <c r="FVA3" s="4" t="s">
        <v>153</v>
      </c>
      <c r="FVB3" s="4" t="s">
        <v>153</v>
      </c>
      <c r="FVC3" s="4" t="s">
        <v>153</v>
      </c>
      <c r="FVD3" s="4" t="s">
        <v>153</v>
      </c>
      <c r="FVE3" s="4" t="s">
        <v>153</v>
      </c>
      <c r="FVF3" s="4" t="s">
        <v>153</v>
      </c>
      <c r="FVG3" s="4" t="s">
        <v>153</v>
      </c>
      <c r="FVH3" s="4" t="s">
        <v>153</v>
      </c>
      <c r="FVI3" s="4" t="s">
        <v>153</v>
      </c>
      <c r="FVJ3" s="4" t="s">
        <v>153</v>
      </c>
      <c r="FVK3" s="4" t="s">
        <v>153</v>
      </c>
      <c r="FVL3" s="4" t="s">
        <v>153</v>
      </c>
      <c r="FVM3" s="4" t="s">
        <v>153</v>
      </c>
      <c r="FVN3" s="4" t="s">
        <v>153</v>
      </c>
      <c r="FVO3" s="4" t="s">
        <v>153</v>
      </c>
      <c r="FVP3" s="4" t="s">
        <v>153</v>
      </c>
      <c r="FVQ3" s="4" t="s">
        <v>153</v>
      </c>
      <c r="FVR3" s="4" t="s">
        <v>153</v>
      </c>
      <c r="FVS3" s="4" t="s">
        <v>153</v>
      </c>
      <c r="FVT3" s="4" t="s">
        <v>153</v>
      </c>
      <c r="FVU3" s="4" t="s">
        <v>153</v>
      </c>
      <c r="FVV3" s="4" t="s">
        <v>153</v>
      </c>
      <c r="FVW3" s="4" t="s">
        <v>153</v>
      </c>
      <c r="FVX3" s="4" t="s">
        <v>153</v>
      </c>
      <c r="FVY3" s="4" t="s">
        <v>153</v>
      </c>
      <c r="FVZ3" s="4" t="s">
        <v>153</v>
      </c>
      <c r="FWA3" s="4" t="s">
        <v>153</v>
      </c>
      <c r="FWB3" s="4" t="s">
        <v>153</v>
      </c>
      <c r="FWC3" s="4" t="s">
        <v>153</v>
      </c>
      <c r="FWD3" s="4" t="s">
        <v>153</v>
      </c>
      <c r="FWE3" s="4" t="s">
        <v>153</v>
      </c>
      <c r="FWF3" s="4" t="s">
        <v>153</v>
      </c>
      <c r="FWG3" s="4" t="s">
        <v>153</v>
      </c>
      <c r="FWH3" s="4" t="s">
        <v>153</v>
      </c>
      <c r="FWI3" s="4" t="s">
        <v>153</v>
      </c>
      <c r="FWJ3" s="4" t="s">
        <v>153</v>
      </c>
      <c r="FWK3" s="4" t="s">
        <v>153</v>
      </c>
      <c r="FWL3" s="4" t="s">
        <v>153</v>
      </c>
      <c r="FWM3" s="4" t="s">
        <v>153</v>
      </c>
      <c r="FWN3" s="4" t="s">
        <v>153</v>
      </c>
      <c r="FWO3" s="4" t="s">
        <v>153</v>
      </c>
      <c r="FWP3" s="4" t="s">
        <v>153</v>
      </c>
      <c r="FWQ3" s="4" t="s">
        <v>153</v>
      </c>
      <c r="FWR3" s="4" t="s">
        <v>153</v>
      </c>
      <c r="FWS3" s="4" t="s">
        <v>153</v>
      </c>
      <c r="FWT3" s="4" t="s">
        <v>153</v>
      </c>
      <c r="FWU3" s="4" t="s">
        <v>153</v>
      </c>
      <c r="FWV3" s="4" t="s">
        <v>153</v>
      </c>
      <c r="FWW3" s="4" t="s">
        <v>153</v>
      </c>
      <c r="FWX3" s="4" t="s">
        <v>153</v>
      </c>
      <c r="FWY3" s="4" t="s">
        <v>153</v>
      </c>
      <c r="FWZ3" s="4" t="s">
        <v>153</v>
      </c>
      <c r="FXA3" s="4" t="s">
        <v>153</v>
      </c>
      <c r="FXB3" s="4" t="s">
        <v>153</v>
      </c>
      <c r="FXC3" s="4" t="s">
        <v>153</v>
      </c>
      <c r="FXD3" s="4" t="s">
        <v>153</v>
      </c>
      <c r="FXE3" s="4" t="s">
        <v>153</v>
      </c>
      <c r="FXF3" s="4" t="s">
        <v>153</v>
      </c>
      <c r="FXG3" s="4" t="s">
        <v>153</v>
      </c>
      <c r="FXH3" s="4" t="s">
        <v>153</v>
      </c>
      <c r="FXI3" s="4" t="s">
        <v>153</v>
      </c>
      <c r="FXJ3" s="4" t="s">
        <v>153</v>
      </c>
      <c r="FXK3" s="4" t="s">
        <v>153</v>
      </c>
      <c r="FXL3" s="4" t="s">
        <v>153</v>
      </c>
      <c r="FXM3" s="4" t="s">
        <v>153</v>
      </c>
      <c r="FXN3" s="4" t="s">
        <v>153</v>
      </c>
      <c r="FXO3" s="4" t="s">
        <v>153</v>
      </c>
      <c r="FXP3" s="4" t="s">
        <v>153</v>
      </c>
      <c r="FXQ3" s="4" t="s">
        <v>153</v>
      </c>
      <c r="FXR3" s="4" t="s">
        <v>153</v>
      </c>
      <c r="FXS3" s="4" t="s">
        <v>153</v>
      </c>
      <c r="FXT3" s="4" t="s">
        <v>153</v>
      </c>
      <c r="FXU3" s="4" t="s">
        <v>153</v>
      </c>
      <c r="FXV3" s="4" t="s">
        <v>153</v>
      </c>
      <c r="FXW3" s="4" t="s">
        <v>153</v>
      </c>
      <c r="FXX3" s="4" t="s">
        <v>153</v>
      </c>
      <c r="FXY3" s="4" t="s">
        <v>153</v>
      </c>
      <c r="FXZ3" s="4" t="s">
        <v>153</v>
      </c>
      <c r="FYA3" s="4" t="s">
        <v>153</v>
      </c>
      <c r="FYB3" s="4" t="s">
        <v>153</v>
      </c>
      <c r="FYC3" s="4" t="s">
        <v>153</v>
      </c>
      <c r="FYD3" s="4" t="s">
        <v>153</v>
      </c>
      <c r="FYE3" s="4" t="s">
        <v>153</v>
      </c>
      <c r="FYF3" s="4" t="s">
        <v>153</v>
      </c>
      <c r="FYG3" s="4" t="s">
        <v>153</v>
      </c>
      <c r="FYH3" s="4" t="s">
        <v>153</v>
      </c>
      <c r="FYI3" s="4" t="s">
        <v>153</v>
      </c>
      <c r="FYJ3" s="4" t="s">
        <v>153</v>
      </c>
      <c r="FYK3" s="4" t="s">
        <v>153</v>
      </c>
      <c r="FYL3" s="4" t="s">
        <v>153</v>
      </c>
      <c r="FYM3" s="4" t="s">
        <v>153</v>
      </c>
      <c r="FYN3" s="4" t="s">
        <v>153</v>
      </c>
      <c r="FYO3" s="4" t="s">
        <v>153</v>
      </c>
      <c r="FYP3" s="4" t="s">
        <v>153</v>
      </c>
      <c r="FYQ3" s="4" t="s">
        <v>153</v>
      </c>
      <c r="FYR3" s="4" t="s">
        <v>153</v>
      </c>
      <c r="FYS3" s="4" t="s">
        <v>153</v>
      </c>
      <c r="FYT3" s="4" t="s">
        <v>153</v>
      </c>
      <c r="FYU3" s="4" t="s">
        <v>153</v>
      </c>
      <c r="FYV3" s="4" t="s">
        <v>153</v>
      </c>
      <c r="FYW3" s="4" t="s">
        <v>153</v>
      </c>
      <c r="FYX3" s="4" t="s">
        <v>153</v>
      </c>
      <c r="FYY3" s="4" t="s">
        <v>153</v>
      </c>
      <c r="FYZ3" s="4" t="s">
        <v>153</v>
      </c>
      <c r="FZA3" s="4" t="s">
        <v>153</v>
      </c>
      <c r="FZB3" s="4" t="s">
        <v>153</v>
      </c>
      <c r="FZC3" s="4" t="s">
        <v>153</v>
      </c>
      <c r="FZD3" s="4" t="s">
        <v>153</v>
      </c>
      <c r="FZE3" s="4" t="s">
        <v>153</v>
      </c>
      <c r="FZF3" s="4" t="s">
        <v>153</v>
      </c>
      <c r="FZG3" s="4" t="s">
        <v>153</v>
      </c>
      <c r="FZH3" s="4" t="s">
        <v>153</v>
      </c>
      <c r="FZI3" s="4" t="s">
        <v>153</v>
      </c>
      <c r="FZJ3" s="4" t="s">
        <v>153</v>
      </c>
      <c r="FZK3" s="4" t="s">
        <v>153</v>
      </c>
      <c r="FZL3" s="4" t="s">
        <v>153</v>
      </c>
      <c r="FZM3" s="4" t="s">
        <v>153</v>
      </c>
      <c r="FZN3" s="4" t="s">
        <v>153</v>
      </c>
      <c r="FZO3" s="4" t="s">
        <v>153</v>
      </c>
      <c r="FZP3" s="4" t="s">
        <v>153</v>
      </c>
      <c r="FZQ3" s="4" t="s">
        <v>153</v>
      </c>
      <c r="FZR3" s="4" t="s">
        <v>153</v>
      </c>
      <c r="FZS3" s="4" t="s">
        <v>153</v>
      </c>
      <c r="FZT3" s="4" t="s">
        <v>153</v>
      </c>
      <c r="FZU3" s="4" t="s">
        <v>153</v>
      </c>
      <c r="FZV3" s="4" t="s">
        <v>153</v>
      </c>
      <c r="FZW3" s="4" t="s">
        <v>153</v>
      </c>
      <c r="FZX3" s="4" t="s">
        <v>153</v>
      </c>
      <c r="FZY3" s="4" t="s">
        <v>153</v>
      </c>
      <c r="FZZ3" s="4" t="s">
        <v>153</v>
      </c>
      <c r="GAA3" s="4" t="s">
        <v>153</v>
      </c>
      <c r="GAB3" s="4" t="s">
        <v>153</v>
      </c>
      <c r="GAC3" s="4" t="s">
        <v>153</v>
      </c>
      <c r="GAD3" s="4" t="s">
        <v>153</v>
      </c>
      <c r="GAE3" s="4" t="s">
        <v>153</v>
      </c>
      <c r="GAF3" s="4" t="s">
        <v>153</v>
      </c>
      <c r="GAG3" s="4" t="s">
        <v>153</v>
      </c>
      <c r="GAH3" s="4" t="s">
        <v>153</v>
      </c>
      <c r="GAI3" s="4" t="s">
        <v>153</v>
      </c>
      <c r="GAJ3" s="4" t="s">
        <v>153</v>
      </c>
      <c r="GAK3" s="4" t="s">
        <v>153</v>
      </c>
      <c r="GAL3" s="4" t="s">
        <v>153</v>
      </c>
      <c r="GAM3" s="4" t="s">
        <v>153</v>
      </c>
      <c r="GAN3" s="4" t="s">
        <v>153</v>
      </c>
      <c r="GAO3" s="4" t="s">
        <v>153</v>
      </c>
      <c r="GAP3" s="4" t="s">
        <v>153</v>
      </c>
      <c r="GAQ3" s="4" t="s">
        <v>153</v>
      </c>
      <c r="GAR3" s="4" t="s">
        <v>153</v>
      </c>
      <c r="GAS3" s="4" t="s">
        <v>153</v>
      </c>
      <c r="GAT3" s="4" t="s">
        <v>153</v>
      </c>
      <c r="GAU3" s="4" t="s">
        <v>153</v>
      </c>
      <c r="GAV3" s="4" t="s">
        <v>153</v>
      </c>
      <c r="GAW3" s="4" t="s">
        <v>153</v>
      </c>
      <c r="GAX3" s="4" t="s">
        <v>153</v>
      </c>
      <c r="GAY3" s="4" t="s">
        <v>153</v>
      </c>
      <c r="GAZ3" s="4" t="s">
        <v>153</v>
      </c>
      <c r="GBA3" s="4" t="s">
        <v>153</v>
      </c>
      <c r="GBB3" s="4" t="s">
        <v>153</v>
      </c>
      <c r="GBC3" s="4" t="s">
        <v>153</v>
      </c>
      <c r="GBD3" s="4" t="s">
        <v>153</v>
      </c>
      <c r="GBE3" s="4" t="s">
        <v>153</v>
      </c>
      <c r="GBF3" s="4" t="s">
        <v>153</v>
      </c>
      <c r="GBG3" s="4" t="s">
        <v>153</v>
      </c>
      <c r="GBH3" s="4" t="s">
        <v>153</v>
      </c>
      <c r="GBI3" s="4" t="s">
        <v>153</v>
      </c>
      <c r="GBJ3" s="4" t="s">
        <v>153</v>
      </c>
      <c r="GBK3" s="4" t="s">
        <v>153</v>
      </c>
      <c r="GBL3" s="4" t="s">
        <v>153</v>
      </c>
      <c r="GBM3" s="4" t="s">
        <v>153</v>
      </c>
      <c r="GBN3" s="4" t="s">
        <v>153</v>
      </c>
      <c r="GBO3" s="4" t="s">
        <v>153</v>
      </c>
      <c r="GBP3" s="4" t="s">
        <v>153</v>
      </c>
      <c r="GBQ3" s="4" t="s">
        <v>153</v>
      </c>
      <c r="GBR3" s="4" t="s">
        <v>153</v>
      </c>
      <c r="GBS3" s="4" t="s">
        <v>153</v>
      </c>
      <c r="GBT3" s="4" t="s">
        <v>153</v>
      </c>
      <c r="GBU3" s="4" t="s">
        <v>153</v>
      </c>
      <c r="GBV3" s="4" t="s">
        <v>153</v>
      </c>
      <c r="GBW3" s="4" t="s">
        <v>153</v>
      </c>
      <c r="GBX3" s="4" t="s">
        <v>153</v>
      </c>
      <c r="GBY3" s="4" t="s">
        <v>153</v>
      </c>
      <c r="GBZ3" s="4" t="s">
        <v>153</v>
      </c>
      <c r="GCA3" s="4" t="s">
        <v>153</v>
      </c>
      <c r="GCB3" s="4" t="s">
        <v>153</v>
      </c>
      <c r="GCC3" s="4" t="s">
        <v>153</v>
      </c>
      <c r="GCD3" s="4" t="s">
        <v>153</v>
      </c>
      <c r="GCE3" s="4" t="s">
        <v>153</v>
      </c>
      <c r="GCF3" s="4" t="s">
        <v>153</v>
      </c>
      <c r="GCG3" s="4" t="s">
        <v>153</v>
      </c>
      <c r="GCH3" s="4" t="s">
        <v>153</v>
      </c>
      <c r="GCI3" s="4" t="s">
        <v>153</v>
      </c>
      <c r="GCJ3" s="4" t="s">
        <v>153</v>
      </c>
      <c r="GCK3" s="4" t="s">
        <v>153</v>
      </c>
      <c r="GCL3" s="4" t="s">
        <v>153</v>
      </c>
      <c r="GCM3" s="4" t="s">
        <v>153</v>
      </c>
      <c r="GCN3" s="4" t="s">
        <v>153</v>
      </c>
      <c r="GCO3" s="4" t="s">
        <v>153</v>
      </c>
      <c r="GCP3" s="4" t="s">
        <v>153</v>
      </c>
      <c r="GCQ3" s="4" t="s">
        <v>153</v>
      </c>
      <c r="GCR3" s="4" t="s">
        <v>153</v>
      </c>
      <c r="GCS3" s="4" t="s">
        <v>153</v>
      </c>
      <c r="GCT3" s="4" t="s">
        <v>153</v>
      </c>
      <c r="GCU3" s="4" t="s">
        <v>153</v>
      </c>
      <c r="GCV3" s="4" t="s">
        <v>153</v>
      </c>
      <c r="GCW3" s="4" t="s">
        <v>153</v>
      </c>
      <c r="GCX3" s="4" t="s">
        <v>153</v>
      </c>
      <c r="GCY3" s="4" t="s">
        <v>153</v>
      </c>
      <c r="GCZ3" s="4" t="s">
        <v>153</v>
      </c>
      <c r="GDA3" s="4" t="s">
        <v>153</v>
      </c>
      <c r="GDB3" s="4" t="s">
        <v>153</v>
      </c>
      <c r="GDC3" s="4" t="s">
        <v>153</v>
      </c>
      <c r="GDD3" s="4" t="s">
        <v>153</v>
      </c>
      <c r="GDE3" s="4" t="s">
        <v>153</v>
      </c>
      <c r="GDF3" s="4" t="s">
        <v>153</v>
      </c>
      <c r="GDG3" s="4" t="s">
        <v>153</v>
      </c>
      <c r="GDH3" s="4" t="s">
        <v>153</v>
      </c>
      <c r="GDI3" s="4" t="s">
        <v>153</v>
      </c>
      <c r="GDJ3" s="4" t="s">
        <v>153</v>
      </c>
      <c r="GDK3" s="4" t="s">
        <v>153</v>
      </c>
      <c r="GDL3" s="4" t="s">
        <v>153</v>
      </c>
      <c r="GDM3" s="4" t="s">
        <v>153</v>
      </c>
      <c r="GDN3" s="4" t="s">
        <v>153</v>
      </c>
      <c r="GDO3" s="4" t="s">
        <v>153</v>
      </c>
      <c r="GDP3" s="4" t="s">
        <v>153</v>
      </c>
      <c r="GDQ3" s="4" t="s">
        <v>153</v>
      </c>
      <c r="GDR3" s="4" t="s">
        <v>153</v>
      </c>
      <c r="GDS3" s="4" t="s">
        <v>153</v>
      </c>
      <c r="GDT3" s="4" t="s">
        <v>153</v>
      </c>
      <c r="GDU3" s="4" t="s">
        <v>153</v>
      </c>
      <c r="GDV3" s="4" t="s">
        <v>153</v>
      </c>
      <c r="GDW3" s="4" t="s">
        <v>153</v>
      </c>
      <c r="GDX3" s="4" t="s">
        <v>153</v>
      </c>
      <c r="GDY3" s="4" t="s">
        <v>153</v>
      </c>
      <c r="GDZ3" s="4" t="s">
        <v>153</v>
      </c>
      <c r="GEA3" s="4" t="s">
        <v>153</v>
      </c>
      <c r="GEB3" s="4" t="s">
        <v>153</v>
      </c>
      <c r="GEC3" s="4" t="s">
        <v>153</v>
      </c>
      <c r="GED3" s="4" t="s">
        <v>153</v>
      </c>
      <c r="GEE3" s="4" t="s">
        <v>153</v>
      </c>
      <c r="GEF3" s="4" t="s">
        <v>153</v>
      </c>
      <c r="GEG3" s="4" t="s">
        <v>153</v>
      </c>
      <c r="GEH3" s="4" t="s">
        <v>153</v>
      </c>
      <c r="GEI3" s="4" t="s">
        <v>153</v>
      </c>
      <c r="GEJ3" s="4" t="s">
        <v>153</v>
      </c>
      <c r="GEK3" s="4" t="s">
        <v>153</v>
      </c>
      <c r="GEL3" s="4" t="s">
        <v>153</v>
      </c>
      <c r="GEM3" s="4" t="s">
        <v>153</v>
      </c>
      <c r="GEN3" s="4" t="s">
        <v>153</v>
      </c>
      <c r="GEO3" s="4" t="s">
        <v>153</v>
      </c>
      <c r="GEP3" s="4" t="s">
        <v>153</v>
      </c>
      <c r="GEQ3" s="4" t="s">
        <v>153</v>
      </c>
      <c r="GER3" s="4" t="s">
        <v>153</v>
      </c>
      <c r="GES3" s="4" t="s">
        <v>153</v>
      </c>
      <c r="GET3" s="4" t="s">
        <v>153</v>
      </c>
      <c r="GEU3" s="4" t="s">
        <v>153</v>
      </c>
      <c r="GEV3" s="4" t="s">
        <v>153</v>
      </c>
      <c r="GEW3" s="4" t="s">
        <v>153</v>
      </c>
      <c r="GEX3" s="4" t="s">
        <v>153</v>
      </c>
      <c r="GEY3" s="4" t="s">
        <v>153</v>
      </c>
      <c r="GEZ3" s="4" t="s">
        <v>153</v>
      </c>
      <c r="GFA3" s="4" t="s">
        <v>153</v>
      </c>
      <c r="GFB3" s="4" t="s">
        <v>153</v>
      </c>
      <c r="GFC3" s="4" t="s">
        <v>153</v>
      </c>
      <c r="GFD3" s="4" t="s">
        <v>153</v>
      </c>
      <c r="GFE3" s="4" t="s">
        <v>153</v>
      </c>
      <c r="GFF3" s="4" t="s">
        <v>153</v>
      </c>
      <c r="GFG3" s="4" t="s">
        <v>153</v>
      </c>
      <c r="GFH3" s="4" t="s">
        <v>153</v>
      </c>
      <c r="GFI3" s="4" t="s">
        <v>153</v>
      </c>
      <c r="GFJ3" s="4" t="s">
        <v>153</v>
      </c>
      <c r="GFK3" s="4" t="s">
        <v>153</v>
      </c>
      <c r="GFL3" s="4" t="s">
        <v>153</v>
      </c>
      <c r="GFM3" s="4" t="s">
        <v>153</v>
      </c>
      <c r="GFN3" s="4" t="s">
        <v>153</v>
      </c>
      <c r="GFO3" s="4" t="s">
        <v>153</v>
      </c>
      <c r="GFP3" s="4" t="s">
        <v>153</v>
      </c>
      <c r="GFQ3" s="4" t="s">
        <v>153</v>
      </c>
      <c r="GFR3" s="4" t="s">
        <v>153</v>
      </c>
      <c r="GFS3" s="4" t="s">
        <v>153</v>
      </c>
      <c r="GFT3" s="4" t="s">
        <v>153</v>
      </c>
      <c r="GFU3" s="4" t="s">
        <v>153</v>
      </c>
      <c r="GFV3" s="4" t="s">
        <v>153</v>
      </c>
      <c r="GFW3" s="4" t="s">
        <v>153</v>
      </c>
      <c r="GFX3" s="4" t="s">
        <v>153</v>
      </c>
      <c r="GFY3" s="4" t="s">
        <v>153</v>
      </c>
      <c r="GFZ3" s="4" t="s">
        <v>153</v>
      </c>
      <c r="GGA3" s="4" t="s">
        <v>153</v>
      </c>
      <c r="GGB3" s="4" t="s">
        <v>153</v>
      </c>
      <c r="GGC3" s="4" t="s">
        <v>153</v>
      </c>
      <c r="GGD3" s="4" t="s">
        <v>153</v>
      </c>
      <c r="GGE3" s="4" t="s">
        <v>153</v>
      </c>
      <c r="GGF3" s="4" t="s">
        <v>153</v>
      </c>
      <c r="GGG3" s="4" t="s">
        <v>153</v>
      </c>
      <c r="GGH3" s="4" t="s">
        <v>153</v>
      </c>
      <c r="GGI3" s="4" t="s">
        <v>153</v>
      </c>
      <c r="GGJ3" s="4" t="s">
        <v>153</v>
      </c>
      <c r="GGK3" s="4" t="s">
        <v>153</v>
      </c>
      <c r="GGL3" s="4" t="s">
        <v>153</v>
      </c>
      <c r="GGM3" s="4" t="s">
        <v>153</v>
      </c>
      <c r="GGN3" s="4" t="s">
        <v>153</v>
      </c>
      <c r="GGO3" s="4" t="s">
        <v>153</v>
      </c>
      <c r="GGP3" s="4" t="s">
        <v>153</v>
      </c>
      <c r="GGQ3" s="4" t="s">
        <v>153</v>
      </c>
      <c r="GGR3" s="4" t="s">
        <v>153</v>
      </c>
      <c r="GGS3" s="4" t="s">
        <v>153</v>
      </c>
      <c r="GGT3" s="4" t="s">
        <v>153</v>
      </c>
      <c r="GGU3" s="4" t="s">
        <v>153</v>
      </c>
      <c r="GGV3" s="4" t="s">
        <v>153</v>
      </c>
      <c r="GGW3" s="4" t="s">
        <v>153</v>
      </c>
      <c r="GGX3" s="4" t="s">
        <v>153</v>
      </c>
      <c r="GGY3" s="4" t="s">
        <v>153</v>
      </c>
      <c r="GGZ3" s="4" t="s">
        <v>153</v>
      </c>
      <c r="GHA3" s="4" t="s">
        <v>153</v>
      </c>
      <c r="GHB3" s="4" t="s">
        <v>153</v>
      </c>
      <c r="GHC3" s="4" t="s">
        <v>153</v>
      </c>
      <c r="GHD3" s="4" t="s">
        <v>153</v>
      </c>
      <c r="GHE3" s="4" t="s">
        <v>153</v>
      </c>
      <c r="GHF3" s="4" t="s">
        <v>153</v>
      </c>
      <c r="GHG3" s="4" t="s">
        <v>153</v>
      </c>
      <c r="GHH3" s="4" t="s">
        <v>153</v>
      </c>
      <c r="GHI3" s="4" t="s">
        <v>153</v>
      </c>
      <c r="GHJ3" s="4" t="s">
        <v>153</v>
      </c>
      <c r="GHK3" s="4" t="s">
        <v>153</v>
      </c>
      <c r="GHL3" s="4" t="s">
        <v>153</v>
      </c>
      <c r="GHM3" s="4" t="s">
        <v>153</v>
      </c>
      <c r="GHN3" s="4" t="s">
        <v>153</v>
      </c>
      <c r="GHO3" s="4" t="s">
        <v>153</v>
      </c>
      <c r="GHP3" s="4" t="s">
        <v>153</v>
      </c>
      <c r="GHQ3" s="4" t="s">
        <v>153</v>
      </c>
      <c r="GHR3" s="4" t="s">
        <v>153</v>
      </c>
      <c r="GHS3" s="4" t="s">
        <v>153</v>
      </c>
      <c r="GHT3" s="4" t="s">
        <v>153</v>
      </c>
      <c r="GHU3" s="4" t="s">
        <v>153</v>
      </c>
      <c r="GHV3" s="4" t="s">
        <v>153</v>
      </c>
      <c r="GHW3" s="4" t="s">
        <v>153</v>
      </c>
      <c r="GHX3" s="4" t="s">
        <v>153</v>
      </c>
      <c r="GHY3" s="4" t="s">
        <v>153</v>
      </c>
      <c r="GHZ3" s="4" t="s">
        <v>153</v>
      </c>
      <c r="GIA3" s="4" t="s">
        <v>153</v>
      </c>
      <c r="GIB3" s="4" t="s">
        <v>153</v>
      </c>
      <c r="GIC3" s="4" t="s">
        <v>153</v>
      </c>
      <c r="GID3" s="4" t="s">
        <v>153</v>
      </c>
      <c r="GIE3" s="4" t="s">
        <v>153</v>
      </c>
      <c r="GIF3" s="4" t="s">
        <v>153</v>
      </c>
      <c r="GIG3" s="4" t="s">
        <v>153</v>
      </c>
      <c r="GIH3" s="4" t="s">
        <v>153</v>
      </c>
      <c r="GII3" s="4" t="s">
        <v>153</v>
      </c>
      <c r="GIJ3" s="4" t="s">
        <v>153</v>
      </c>
      <c r="GIK3" s="4" t="s">
        <v>153</v>
      </c>
      <c r="GIL3" s="4" t="s">
        <v>153</v>
      </c>
      <c r="GIM3" s="4" t="s">
        <v>153</v>
      </c>
      <c r="GIN3" s="4" t="s">
        <v>153</v>
      </c>
      <c r="GIO3" s="4" t="s">
        <v>153</v>
      </c>
      <c r="GIP3" s="4" t="s">
        <v>153</v>
      </c>
      <c r="GIQ3" s="4" t="s">
        <v>153</v>
      </c>
      <c r="GIR3" s="4" t="s">
        <v>153</v>
      </c>
      <c r="GIS3" s="4" t="s">
        <v>153</v>
      </c>
      <c r="GIT3" s="4" t="s">
        <v>153</v>
      </c>
      <c r="GIU3" s="4" t="s">
        <v>153</v>
      </c>
      <c r="GIV3" s="4" t="s">
        <v>153</v>
      </c>
      <c r="GIW3" s="4" t="s">
        <v>153</v>
      </c>
      <c r="GIX3" s="4" t="s">
        <v>153</v>
      </c>
      <c r="GIY3" s="4" t="s">
        <v>153</v>
      </c>
      <c r="GIZ3" s="4" t="s">
        <v>153</v>
      </c>
      <c r="GJA3" s="4" t="s">
        <v>153</v>
      </c>
      <c r="GJB3" s="4" t="s">
        <v>153</v>
      </c>
      <c r="GJC3" s="4" t="s">
        <v>153</v>
      </c>
      <c r="GJD3" s="4" t="s">
        <v>153</v>
      </c>
      <c r="GJE3" s="4" t="s">
        <v>153</v>
      </c>
      <c r="GJF3" s="4" t="s">
        <v>153</v>
      </c>
      <c r="GJG3" s="4" t="s">
        <v>153</v>
      </c>
      <c r="GJH3" s="4" t="s">
        <v>153</v>
      </c>
      <c r="GJI3" s="4" t="s">
        <v>153</v>
      </c>
      <c r="GJJ3" s="4" t="s">
        <v>153</v>
      </c>
      <c r="GJK3" s="4" t="s">
        <v>153</v>
      </c>
      <c r="GJL3" s="4" t="s">
        <v>153</v>
      </c>
      <c r="GJM3" s="4" t="s">
        <v>153</v>
      </c>
      <c r="GJN3" s="4" t="s">
        <v>153</v>
      </c>
      <c r="GJO3" s="4" t="s">
        <v>153</v>
      </c>
      <c r="GJP3" s="4" t="s">
        <v>153</v>
      </c>
      <c r="GJQ3" s="4" t="s">
        <v>153</v>
      </c>
      <c r="GJR3" s="4" t="s">
        <v>153</v>
      </c>
      <c r="GJS3" s="4" t="s">
        <v>153</v>
      </c>
      <c r="GJT3" s="4" t="s">
        <v>153</v>
      </c>
      <c r="GJU3" s="4" t="s">
        <v>153</v>
      </c>
      <c r="GJV3" s="4" t="s">
        <v>153</v>
      </c>
      <c r="GJW3" s="4" t="s">
        <v>153</v>
      </c>
      <c r="GJX3" s="4" t="s">
        <v>153</v>
      </c>
      <c r="GJY3" s="4" t="s">
        <v>153</v>
      </c>
      <c r="GJZ3" s="4" t="s">
        <v>153</v>
      </c>
      <c r="GKA3" s="4" t="s">
        <v>153</v>
      </c>
      <c r="GKB3" s="4" t="s">
        <v>153</v>
      </c>
      <c r="GKC3" s="4" t="s">
        <v>153</v>
      </c>
      <c r="GKD3" s="4" t="s">
        <v>153</v>
      </c>
      <c r="GKE3" s="4" t="s">
        <v>153</v>
      </c>
      <c r="GKF3" s="4" t="s">
        <v>153</v>
      </c>
      <c r="GKG3" s="4" t="s">
        <v>153</v>
      </c>
      <c r="GKH3" s="4" t="s">
        <v>153</v>
      </c>
      <c r="GKI3" s="4" t="s">
        <v>153</v>
      </c>
      <c r="GKJ3" s="4" t="s">
        <v>153</v>
      </c>
      <c r="GKK3" s="4" t="s">
        <v>153</v>
      </c>
      <c r="GKL3" s="4" t="s">
        <v>153</v>
      </c>
      <c r="GKM3" s="4" t="s">
        <v>153</v>
      </c>
      <c r="GKN3" s="4" t="s">
        <v>153</v>
      </c>
      <c r="GKO3" s="4" t="s">
        <v>153</v>
      </c>
      <c r="GKP3" s="4" t="s">
        <v>153</v>
      </c>
      <c r="GKQ3" s="4" t="s">
        <v>153</v>
      </c>
      <c r="GKR3" s="4" t="s">
        <v>153</v>
      </c>
      <c r="GKS3" s="4" t="s">
        <v>153</v>
      </c>
      <c r="GKT3" s="4" t="s">
        <v>153</v>
      </c>
      <c r="GKU3" s="4" t="s">
        <v>153</v>
      </c>
      <c r="GKV3" s="4" t="s">
        <v>153</v>
      </c>
      <c r="GKW3" s="4" t="s">
        <v>153</v>
      </c>
      <c r="GKX3" s="4" t="s">
        <v>153</v>
      </c>
      <c r="GKY3" s="4" t="s">
        <v>153</v>
      </c>
      <c r="GKZ3" s="4" t="s">
        <v>153</v>
      </c>
      <c r="GLA3" s="4" t="s">
        <v>153</v>
      </c>
      <c r="GLB3" s="4" t="s">
        <v>153</v>
      </c>
      <c r="GLC3" s="4" t="s">
        <v>153</v>
      </c>
      <c r="GLD3" s="4" t="s">
        <v>153</v>
      </c>
      <c r="GLE3" s="4" t="s">
        <v>153</v>
      </c>
      <c r="GLF3" s="4" t="s">
        <v>153</v>
      </c>
      <c r="GLG3" s="4" t="s">
        <v>153</v>
      </c>
      <c r="GLH3" s="4" t="s">
        <v>153</v>
      </c>
      <c r="GLI3" s="4" t="s">
        <v>153</v>
      </c>
      <c r="GLJ3" s="4" t="s">
        <v>153</v>
      </c>
      <c r="GLK3" s="4" t="s">
        <v>153</v>
      </c>
      <c r="GLL3" s="4" t="s">
        <v>153</v>
      </c>
      <c r="GLM3" s="4" t="s">
        <v>153</v>
      </c>
      <c r="GLN3" s="4" t="s">
        <v>153</v>
      </c>
      <c r="GLO3" s="4" t="s">
        <v>153</v>
      </c>
      <c r="GLP3" s="4" t="s">
        <v>153</v>
      </c>
      <c r="GLQ3" s="4" t="s">
        <v>153</v>
      </c>
      <c r="GLR3" s="4" t="s">
        <v>153</v>
      </c>
      <c r="GLS3" s="4" t="s">
        <v>153</v>
      </c>
      <c r="GLT3" s="4" t="s">
        <v>153</v>
      </c>
      <c r="GLU3" s="4" t="s">
        <v>153</v>
      </c>
      <c r="GLV3" s="4" t="s">
        <v>153</v>
      </c>
      <c r="GLW3" s="4" t="s">
        <v>153</v>
      </c>
      <c r="GLX3" s="4" t="s">
        <v>153</v>
      </c>
      <c r="GLY3" s="4" t="s">
        <v>153</v>
      </c>
      <c r="GLZ3" s="4" t="s">
        <v>153</v>
      </c>
      <c r="GMA3" s="4" t="s">
        <v>153</v>
      </c>
      <c r="GMB3" s="4" t="s">
        <v>153</v>
      </c>
      <c r="GMC3" s="4" t="s">
        <v>153</v>
      </c>
      <c r="GMD3" s="4" t="s">
        <v>153</v>
      </c>
      <c r="GME3" s="4" t="s">
        <v>153</v>
      </c>
      <c r="GMF3" s="4" t="s">
        <v>153</v>
      </c>
      <c r="GMG3" s="4" t="s">
        <v>153</v>
      </c>
      <c r="GMH3" s="4" t="s">
        <v>153</v>
      </c>
      <c r="GMI3" s="4" t="s">
        <v>153</v>
      </c>
      <c r="GMJ3" s="4" t="s">
        <v>153</v>
      </c>
      <c r="GMK3" s="4" t="s">
        <v>153</v>
      </c>
      <c r="GML3" s="4" t="s">
        <v>153</v>
      </c>
      <c r="GMM3" s="4" t="s">
        <v>153</v>
      </c>
      <c r="GMN3" s="4" t="s">
        <v>153</v>
      </c>
      <c r="GMO3" s="4" t="s">
        <v>153</v>
      </c>
      <c r="GMP3" s="4" t="s">
        <v>153</v>
      </c>
      <c r="GMQ3" s="4" t="s">
        <v>153</v>
      </c>
      <c r="GMR3" s="4" t="s">
        <v>153</v>
      </c>
      <c r="GMS3" s="4" t="s">
        <v>153</v>
      </c>
      <c r="GMT3" s="4" t="s">
        <v>153</v>
      </c>
      <c r="GMU3" s="4" t="s">
        <v>153</v>
      </c>
      <c r="GMV3" s="4" t="s">
        <v>153</v>
      </c>
      <c r="GMW3" s="4" t="s">
        <v>153</v>
      </c>
      <c r="GMX3" s="4" t="s">
        <v>153</v>
      </c>
      <c r="GMY3" s="4" t="s">
        <v>153</v>
      </c>
      <c r="GMZ3" s="4" t="s">
        <v>153</v>
      </c>
      <c r="GNA3" s="4" t="s">
        <v>153</v>
      </c>
      <c r="GNB3" s="4" t="s">
        <v>153</v>
      </c>
      <c r="GNC3" s="4" t="s">
        <v>153</v>
      </c>
      <c r="GND3" s="4" t="s">
        <v>153</v>
      </c>
      <c r="GNE3" s="4" t="s">
        <v>153</v>
      </c>
      <c r="GNF3" s="4" t="s">
        <v>153</v>
      </c>
      <c r="GNG3" s="4" t="s">
        <v>153</v>
      </c>
      <c r="GNH3" s="4" t="s">
        <v>153</v>
      </c>
      <c r="GNI3" s="4" t="s">
        <v>153</v>
      </c>
      <c r="GNJ3" s="4" t="s">
        <v>153</v>
      </c>
      <c r="GNK3" s="4" t="s">
        <v>153</v>
      </c>
      <c r="GNL3" s="4" t="s">
        <v>153</v>
      </c>
      <c r="GNM3" s="4" t="s">
        <v>153</v>
      </c>
      <c r="GNN3" s="4" t="s">
        <v>153</v>
      </c>
      <c r="GNO3" s="4" t="s">
        <v>153</v>
      </c>
      <c r="GNP3" s="4" t="s">
        <v>153</v>
      </c>
      <c r="GNQ3" s="4" t="s">
        <v>153</v>
      </c>
      <c r="GNR3" s="4" t="s">
        <v>153</v>
      </c>
      <c r="GNS3" s="4" t="s">
        <v>153</v>
      </c>
      <c r="GNT3" s="4" t="s">
        <v>153</v>
      </c>
      <c r="GNU3" s="4" t="s">
        <v>153</v>
      </c>
      <c r="GNV3" s="4" t="s">
        <v>153</v>
      </c>
      <c r="GNW3" s="4" t="s">
        <v>153</v>
      </c>
      <c r="GNX3" s="4" t="s">
        <v>153</v>
      </c>
      <c r="GNY3" s="4" t="s">
        <v>153</v>
      </c>
      <c r="GNZ3" s="4" t="s">
        <v>153</v>
      </c>
      <c r="GOA3" s="4" t="s">
        <v>153</v>
      </c>
      <c r="GOB3" s="4" t="s">
        <v>153</v>
      </c>
      <c r="GOC3" s="4" t="s">
        <v>153</v>
      </c>
      <c r="GOD3" s="4" t="s">
        <v>153</v>
      </c>
      <c r="GOE3" s="4" t="s">
        <v>153</v>
      </c>
      <c r="GOF3" s="4" t="s">
        <v>153</v>
      </c>
      <c r="GOG3" s="4" t="s">
        <v>153</v>
      </c>
      <c r="GOH3" s="4" t="s">
        <v>153</v>
      </c>
      <c r="GOI3" s="4" t="s">
        <v>153</v>
      </c>
      <c r="GOJ3" s="4" t="s">
        <v>153</v>
      </c>
      <c r="GOK3" s="4" t="s">
        <v>153</v>
      </c>
      <c r="GOL3" s="4" t="s">
        <v>153</v>
      </c>
      <c r="GOM3" s="4" t="s">
        <v>153</v>
      </c>
      <c r="GON3" s="4" t="s">
        <v>153</v>
      </c>
      <c r="GOO3" s="4" t="s">
        <v>153</v>
      </c>
      <c r="GOP3" s="4" t="s">
        <v>153</v>
      </c>
      <c r="GOQ3" s="4" t="s">
        <v>153</v>
      </c>
      <c r="GOR3" s="4" t="s">
        <v>153</v>
      </c>
      <c r="GOS3" s="4" t="s">
        <v>153</v>
      </c>
      <c r="GOT3" s="4" t="s">
        <v>153</v>
      </c>
      <c r="GOU3" s="4" t="s">
        <v>153</v>
      </c>
      <c r="GOV3" s="4" t="s">
        <v>153</v>
      </c>
      <c r="GOW3" s="4" t="s">
        <v>153</v>
      </c>
      <c r="GOX3" s="4" t="s">
        <v>153</v>
      </c>
      <c r="GOY3" s="4" t="s">
        <v>153</v>
      </c>
      <c r="GOZ3" s="4" t="s">
        <v>153</v>
      </c>
      <c r="GPA3" s="4" t="s">
        <v>153</v>
      </c>
      <c r="GPB3" s="4" t="s">
        <v>153</v>
      </c>
      <c r="GPC3" s="4" t="s">
        <v>153</v>
      </c>
      <c r="GPD3" s="4" t="s">
        <v>153</v>
      </c>
      <c r="GPE3" s="4" t="s">
        <v>153</v>
      </c>
      <c r="GPF3" s="4" t="s">
        <v>153</v>
      </c>
      <c r="GPG3" s="4" t="s">
        <v>153</v>
      </c>
      <c r="GPH3" s="4" t="s">
        <v>153</v>
      </c>
      <c r="GPI3" s="4" t="s">
        <v>153</v>
      </c>
      <c r="GPJ3" s="4" t="s">
        <v>153</v>
      </c>
      <c r="GPK3" s="4" t="s">
        <v>153</v>
      </c>
      <c r="GPL3" s="4" t="s">
        <v>153</v>
      </c>
      <c r="GPM3" s="4" t="s">
        <v>153</v>
      </c>
      <c r="GPN3" s="4" t="s">
        <v>153</v>
      </c>
      <c r="GPO3" s="4" t="s">
        <v>153</v>
      </c>
      <c r="GPP3" s="4" t="s">
        <v>153</v>
      </c>
      <c r="GPQ3" s="4" t="s">
        <v>153</v>
      </c>
      <c r="GPR3" s="4" t="s">
        <v>153</v>
      </c>
      <c r="GPS3" s="4" t="s">
        <v>153</v>
      </c>
      <c r="GPT3" s="4" t="s">
        <v>153</v>
      </c>
      <c r="GPU3" s="4" t="s">
        <v>153</v>
      </c>
      <c r="GPV3" s="4" t="s">
        <v>153</v>
      </c>
      <c r="GPW3" s="4" t="s">
        <v>153</v>
      </c>
      <c r="GPX3" s="4" t="s">
        <v>153</v>
      </c>
      <c r="GPY3" s="4" t="s">
        <v>153</v>
      </c>
      <c r="GPZ3" s="4" t="s">
        <v>153</v>
      </c>
      <c r="GQA3" s="4" t="s">
        <v>153</v>
      </c>
      <c r="GQB3" s="4" t="s">
        <v>153</v>
      </c>
      <c r="GQC3" s="4" t="s">
        <v>153</v>
      </c>
      <c r="GQD3" s="4" t="s">
        <v>153</v>
      </c>
      <c r="GQE3" s="4" t="s">
        <v>153</v>
      </c>
      <c r="GQF3" s="4" t="s">
        <v>153</v>
      </c>
      <c r="GQG3" s="4" t="s">
        <v>153</v>
      </c>
      <c r="GQH3" s="4" t="s">
        <v>153</v>
      </c>
      <c r="GQI3" s="4" t="s">
        <v>153</v>
      </c>
      <c r="GQJ3" s="4" t="s">
        <v>153</v>
      </c>
      <c r="GQK3" s="4" t="s">
        <v>153</v>
      </c>
      <c r="GQL3" s="4" t="s">
        <v>153</v>
      </c>
      <c r="GQM3" s="4" t="s">
        <v>153</v>
      </c>
      <c r="GQN3" s="4" t="s">
        <v>153</v>
      </c>
      <c r="GQO3" s="4" t="s">
        <v>153</v>
      </c>
      <c r="GQP3" s="4" t="s">
        <v>153</v>
      </c>
      <c r="GQQ3" s="4" t="s">
        <v>153</v>
      </c>
      <c r="GQR3" s="4" t="s">
        <v>153</v>
      </c>
      <c r="GQS3" s="4" t="s">
        <v>153</v>
      </c>
      <c r="GQT3" s="4" t="s">
        <v>153</v>
      </c>
      <c r="GQU3" s="4" t="s">
        <v>153</v>
      </c>
      <c r="GQV3" s="4" t="s">
        <v>153</v>
      </c>
      <c r="GQW3" s="4" t="s">
        <v>153</v>
      </c>
      <c r="GQX3" s="4" t="s">
        <v>153</v>
      </c>
      <c r="GQY3" s="4" t="s">
        <v>153</v>
      </c>
      <c r="GQZ3" s="4" t="s">
        <v>153</v>
      </c>
      <c r="GRA3" s="4" t="s">
        <v>153</v>
      </c>
      <c r="GRB3" s="4" t="s">
        <v>153</v>
      </c>
      <c r="GRC3" s="4" t="s">
        <v>153</v>
      </c>
      <c r="GRD3" s="4" t="s">
        <v>153</v>
      </c>
      <c r="GRE3" s="4" t="s">
        <v>153</v>
      </c>
      <c r="GRF3" s="4" t="s">
        <v>153</v>
      </c>
      <c r="GRG3" s="4" t="s">
        <v>153</v>
      </c>
      <c r="GRH3" s="4" t="s">
        <v>153</v>
      </c>
      <c r="GRI3" s="4" t="s">
        <v>153</v>
      </c>
      <c r="GRJ3" s="4" t="s">
        <v>153</v>
      </c>
      <c r="GRK3" s="4" t="s">
        <v>153</v>
      </c>
      <c r="GRL3" s="4" t="s">
        <v>153</v>
      </c>
      <c r="GRM3" s="4" t="s">
        <v>153</v>
      </c>
      <c r="GRN3" s="4" t="s">
        <v>153</v>
      </c>
      <c r="GRO3" s="4" t="s">
        <v>153</v>
      </c>
      <c r="GRP3" s="4" t="s">
        <v>153</v>
      </c>
      <c r="GRQ3" s="4" t="s">
        <v>153</v>
      </c>
      <c r="GRR3" s="4" t="s">
        <v>153</v>
      </c>
      <c r="GRS3" s="4" t="s">
        <v>153</v>
      </c>
      <c r="GRT3" s="4" t="s">
        <v>153</v>
      </c>
      <c r="GRU3" s="4" t="s">
        <v>153</v>
      </c>
      <c r="GRV3" s="4" t="s">
        <v>153</v>
      </c>
      <c r="GRW3" s="4" t="s">
        <v>153</v>
      </c>
      <c r="GRX3" s="4" t="s">
        <v>153</v>
      </c>
      <c r="GRY3" s="4" t="s">
        <v>153</v>
      </c>
      <c r="GRZ3" s="4" t="s">
        <v>153</v>
      </c>
      <c r="GSA3" s="4" t="s">
        <v>153</v>
      </c>
      <c r="GSB3" s="4" t="s">
        <v>153</v>
      </c>
      <c r="GSC3" s="4" t="s">
        <v>153</v>
      </c>
      <c r="GSD3" s="4" t="s">
        <v>153</v>
      </c>
      <c r="GSE3" s="4" t="s">
        <v>153</v>
      </c>
      <c r="GSF3" s="4" t="s">
        <v>153</v>
      </c>
      <c r="GSG3" s="4" t="s">
        <v>153</v>
      </c>
      <c r="GSH3" s="4" t="s">
        <v>153</v>
      </c>
      <c r="GSI3" s="4" t="s">
        <v>153</v>
      </c>
      <c r="GSJ3" s="4" t="s">
        <v>153</v>
      </c>
      <c r="GSK3" s="4" t="s">
        <v>153</v>
      </c>
      <c r="GSL3" s="4" t="s">
        <v>153</v>
      </c>
      <c r="GSM3" s="4" t="s">
        <v>153</v>
      </c>
      <c r="GSN3" s="4" t="s">
        <v>153</v>
      </c>
      <c r="GSO3" s="4" t="s">
        <v>153</v>
      </c>
      <c r="GSP3" s="4" t="s">
        <v>153</v>
      </c>
      <c r="GSQ3" s="4" t="s">
        <v>153</v>
      </c>
      <c r="GSR3" s="4" t="s">
        <v>153</v>
      </c>
      <c r="GSS3" s="4" t="s">
        <v>153</v>
      </c>
      <c r="GST3" s="4" t="s">
        <v>153</v>
      </c>
      <c r="GSU3" s="4" t="s">
        <v>153</v>
      </c>
      <c r="GSV3" s="4" t="s">
        <v>153</v>
      </c>
      <c r="GSW3" s="4" t="s">
        <v>153</v>
      </c>
      <c r="GSX3" s="4" t="s">
        <v>153</v>
      </c>
      <c r="GSY3" s="4" t="s">
        <v>153</v>
      </c>
      <c r="GSZ3" s="4" t="s">
        <v>153</v>
      </c>
      <c r="GTA3" s="4" t="s">
        <v>153</v>
      </c>
      <c r="GTB3" s="4" t="s">
        <v>153</v>
      </c>
      <c r="GTC3" s="4" t="s">
        <v>153</v>
      </c>
      <c r="GTD3" s="4" t="s">
        <v>153</v>
      </c>
      <c r="GTE3" s="4" t="s">
        <v>153</v>
      </c>
      <c r="GTF3" s="4" t="s">
        <v>153</v>
      </c>
      <c r="GTG3" s="4" t="s">
        <v>153</v>
      </c>
      <c r="GTH3" s="4" t="s">
        <v>153</v>
      </c>
      <c r="GTI3" s="4" t="s">
        <v>153</v>
      </c>
      <c r="GTJ3" s="4" t="s">
        <v>153</v>
      </c>
      <c r="GTK3" s="4" t="s">
        <v>153</v>
      </c>
      <c r="GTL3" s="4" t="s">
        <v>153</v>
      </c>
      <c r="GTM3" s="4" t="s">
        <v>153</v>
      </c>
      <c r="GTN3" s="4" t="s">
        <v>153</v>
      </c>
      <c r="GTO3" s="4" t="s">
        <v>153</v>
      </c>
      <c r="GTP3" s="4" t="s">
        <v>153</v>
      </c>
      <c r="GTQ3" s="4" t="s">
        <v>153</v>
      </c>
      <c r="GTR3" s="4" t="s">
        <v>153</v>
      </c>
      <c r="GTS3" s="4" t="s">
        <v>153</v>
      </c>
      <c r="GTT3" s="4" t="s">
        <v>153</v>
      </c>
      <c r="GTU3" s="4" t="s">
        <v>153</v>
      </c>
      <c r="GTV3" s="4" t="s">
        <v>153</v>
      </c>
      <c r="GTW3" s="4" t="s">
        <v>153</v>
      </c>
      <c r="GTX3" s="4" t="s">
        <v>153</v>
      </c>
      <c r="GTY3" s="4" t="s">
        <v>153</v>
      </c>
      <c r="GTZ3" s="4" t="s">
        <v>153</v>
      </c>
      <c r="GUA3" s="4" t="s">
        <v>153</v>
      </c>
      <c r="GUB3" s="4" t="s">
        <v>153</v>
      </c>
      <c r="GUC3" s="4" t="s">
        <v>153</v>
      </c>
      <c r="GUD3" s="4" t="s">
        <v>153</v>
      </c>
      <c r="GUE3" s="4" t="s">
        <v>153</v>
      </c>
      <c r="GUF3" s="4" t="s">
        <v>153</v>
      </c>
      <c r="GUG3" s="4" t="s">
        <v>153</v>
      </c>
      <c r="GUH3" s="4" t="s">
        <v>153</v>
      </c>
      <c r="GUI3" s="4" t="s">
        <v>153</v>
      </c>
      <c r="GUJ3" s="4" t="s">
        <v>153</v>
      </c>
      <c r="GUK3" s="4" t="s">
        <v>153</v>
      </c>
      <c r="GUL3" s="4" t="s">
        <v>153</v>
      </c>
      <c r="GUM3" s="4" t="s">
        <v>153</v>
      </c>
      <c r="GUN3" s="4" t="s">
        <v>153</v>
      </c>
      <c r="GUO3" s="4" t="s">
        <v>153</v>
      </c>
      <c r="GUP3" s="4" t="s">
        <v>153</v>
      </c>
      <c r="GUQ3" s="4" t="s">
        <v>153</v>
      </c>
      <c r="GUR3" s="4" t="s">
        <v>153</v>
      </c>
      <c r="GUS3" s="4" t="s">
        <v>153</v>
      </c>
      <c r="GUT3" s="4" t="s">
        <v>153</v>
      </c>
      <c r="GUU3" s="4" t="s">
        <v>153</v>
      </c>
      <c r="GUV3" s="4" t="s">
        <v>153</v>
      </c>
      <c r="GUW3" s="4" t="s">
        <v>153</v>
      </c>
      <c r="GUX3" s="4" t="s">
        <v>153</v>
      </c>
      <c r="GUY3" s="4" t="s">
        <v>153</v>
      </c>
      <c r="GUZ3" s="4" t="s">
        <v>153</v>
      </c>
      <c r="GVA3" s="4" t="s">
        <v>153</v>
      </c>
      <c r="GVB3" s="4" t="s">
        <v>153</v>
      </c>
      <c r="GVC3" s="4" t="s">
        <v>153</v>
      </c>
      <c r="GVD3" s="4" t="s">
        <v>153</v>
      </c>
      <c r="GVE3" s="4" t="s">
        <v>153</v>
      </c>
      <c r="GVF3" s="4" t="s">
        <v>153</v>
      </c>
      <c r="GVG3" s="4" t="s">
        <v>153</v>
      </c>
      <c r="GVH3" s="4" t="s">
        <v>153</v>
      </c>
      <c r="GVI3" s="4" t="s">
        <v>153</v>
      </c>
      <c r="GVJ3" s="4" t="s">
        <v>153</v>
      </c>
      <c r="GVK3" s="4" t="s">
        <v>153</v>
      </c>
      <c r="GVL3" s="4" t="s">
        <v>153</v>
      </c>
      <c r="GVM3" s="4" t="s">
        <v>153</v>
      </c>
      <c r="GVN3" s="4" t="s">
        <v>153</v>
      </c>
      <c r="GVO3" s="4" t="s">
        <v>153</v>
      </c>
      <c r="GVP3" s="4" t="s">
        <v>153</v>
      </c>
      <c r="GVQ3" s="4" t="s">
        <v>153</v>
      </c>
      <c r="GVR3" s="4" t="s">
        <v>153</v>
      </c>
      <c r="GVS3" s="4" t="s">
        <v>153</v>
      </c>
      <c r="GVT3" s="4" t="s">
        <v>153</v>
      </c>
      <c r="GVU3" s="4" t="s">
        <v>153</v>
      </c>
      <c r="GVV3" s="4" t="s">
        <v>153</v>
      </c>
      <c r="GVW3" s="4" t="s">
        <v>153</v>
      </c>
      <c r="GVX3" s="4" t="s">
        <v>153</v>
      </c>
      <c r="GVY3" s="4" t="s">
        <v>153</v>
      </c>
      <c r="GVZ3" s="4" t="s">
        <v>153</v>
      </c>
      <c r="GWA3" s="4" t="s">
        <v>153</v>
      </c>
      <c r="GWB3" s="4" t="s">
        <v>153</v>
      </c>
      <c r="GWC3" s="4" t="s">
        <v>153</v>
      </c>
      <c r="GWD3" s="4" t="s">
        <v>153</v>
      </c>
      <c r="GWE3" s="4" t="s">
        <v>153</v>
      </c>
      <c r="GWF3" s="4" t="s">
        <v>153</v>
      </c>
      <c r="GWG3" s="4" t="s">
        <v>153</v>
      </c>
      <c r="GWH3" s="4" t="s">
        <v>153</v>
      </c>
      <c r="GWI3" s="4" t="s">
        <v>153</v>
      </c>
      <c r="GWJ3" s="4" t="s">
        <v>153</v>
      </c>
      <c r="GWK3" s="4" t="s">
        <v>153</v>
      </c>
      <c r="GWL3" s="4" t="s">
        <v>153</v>
      </c>
      <c r="GWM3" s="4" t="s">
        <v>153</v>
      </c>
      <c r="GWN3" s="4" t="s">
        <v>153</v>
      </c>
      <c r="GWO3" s="4" t="s">
        <v>153</v>
      </c>
      <c r="GWP3" s="4" t="s">
        <v>153</v>
      </c>
      <c r="GWQ3" s="4" t="s">
        <v>153</v>
      </c>
      <c r="GWR3" s="4" t="s">
        <v>153</v>
      </c>
      <c r="GWS3" s="4" t="s">
        <v>153</v>
      </c>
      <c r="GWT3" s="4" t="s">
        <v>153</v>
      </c>
      <c r="GWU3" s="4" t="s">
        <v>153</v>
      </c>
      <c r="GWV3" s="4" t="s">
        <v>153</v>
      </c>
      <c r="GWW3" s="4" t="s">
        <v>153</v>
      </c>
      <c r="GWX3" s="4" t="s">
        <v>153</v>
      </c>
      <c r="GWY3" s="4" t="s">
        <v>153</v>
      </c>
      <c r="GWZ3" s="4" t="s">
        <v>153</v>
      </c>
      <c r="GXA3" s="4" t="s">
        <v>153</v>
      </c>
      <c r="GXB3" s="4" t="s">
        <v>153</v>
      </c>
      <c r="GXC3" s="4" t="s">
        <v>153</v>
      </c>
      <c r="GXD3" s="4" t="s">
        <v>153</v>
      </c>
      <c r="GXE3" s="4" t="s">
        <v>153</v>
      </c>
      <c r="GXF3" s="4" t="s">
        <v>153</v>
      </c>
      <c r="GXG3" s="4" t="s">
        <v>153</v>
      </c>
      <c r="GXH3" s="4" t="s">
        <v>153</v>
      </c>
      <c r="GXI3" s="4" t="s">
        <v>153</v>
      </c>
      <c r="GXJ3" s="4" t="s">
        <v>153</v>
      </c>
      <c r="GXK3" s="4" t="s">
        <v>153</v>
      </c>
      <c r="GXL3" s="4" t="s">
        <v>153</v>
      </c>
      <c r="GXM3" s="4" t="s">
        <v>153</v>
      </c>
      <c r="GXN3" s="4" t="s">
        <v>153</v>
      </c>
      <c r="GXO3" s="4" t="s">
        <v>153</v>
      </c>
      <c r="GXP3" s="4" t="s">
        <v>153</v>
      </c>
      <c r="GXQ3" s="4" t="s">
        <v>153</v>
      </c>
      <c r="GXR3" s="4" t="s">
        <v>153</v>
      </c>
      <c r="GXS3" s="4" t="s">
        <v>153</v>
      </c>
      <c r="GXT3" s="4" t="s">
        <v>153</v>
      </c>
      <c r="GXU3" s="4" t="s">
        <v>153</v>
      </c>
      <c r="GXV3" s="4" t="s">
        <v>153</v>
      </c>
      <c r="GXW3" s="4" t="s">
        <v>153</v>
      </c>
      <c r="GXX3" s="4" t="s">
        <v>153</v>
      </c>
      <c r="GXY3" s="4" t="s">
        <v>153</v>
      </c>
      <c r="GXZ3" s="4" t="s">
        <v>153</v>
      </c>
      <c r="GYA3" s="4" t="s">
        <v>153</v>
      </c>
      <c r="GYB3" s="4" t="s">
        <v>153</v>
      </c>
      <c r="GYC3" s="4" t="s">
        <v>153</v>
      </c>
      <c r="GYD3" s="4" t="s">
        <v>153</v>
      </c>
      <c r="GYE3" s="4" t="s">
        <v>153</v>
      </c>
      <c r="GYF3" s="4" t="s">
        <v>153</v>
      </c>
      <c r="GYG3" s="4" t="s">
        <v>153</v>
      </c>
      <c r="GYH3" s="4" t="s">
        <v>153</v>
      </c>
      <c r="GYI3" s="4" t="s">
        <v>153</v>
      </c>
      <c r="GYJ3" s="4" t="s">
        <v>153</v>
      </c>
      <c r="GYK3" s="4" t="s">
        <v>153</v>
      </c>
      <c r="GYL3" s="4" t="s">
        <v>153</v>
      </c>
      <c r="GYM3" s="4" t="s">
        <v>153</v>
      </c>
      <c r="GYN3" s="4" t="s">
        <v>153</v>
      </c>
      <c r="GYO3" s="4" t="s">
        <v>153</v>
      </c>
      <c r="GYP3" s="4" t="s">
        <v>153</v>
      </c>
      <c r="GYQ3" s="4" t="s">
        <v>153</v>
      </c>
      <c r="GYR3" s="4" t="s">
        <v>153</v>
      </c>
      <c r="GYS3" s="4" t="s">
        <v>153</v>
      </c>
      <c r="GYT3" s="4" t="s">
        <v>153</v>
      </c>
      <c r="GYU3" s="4" t="s">
        <v>153</v>
      </c>
      <c r="GYV3" s="4" t="s">
        <v>153</v>
      </c>
      <c r="GYW3" s="4" t="s">
        <v>153</v>
      </c>
      <c r="GYX3" s="4" t="s">
        <v>153</v>
      </c>
      <c r="GYY3" s="4" t="s">
        <v>153</v>
      </c>
      <c r="GYZ3" s="4" t="s">
        <v>153</v>
      </c>
      <c r="GZA3" s="4" t="s">
        <v>153</v>
      </c>
      <c r="GZB3" s="4" t="s">
        <v>153</v>
      </c>
      <c r="GZC3" s="4" t="s">
        <v>153</v>
      </c>
      <c r="GZD3" s="4" t="s">
        <v>153</v>
      </c>
      <c r="GZE3" s="4" t="s">
        <v>153</v>
      </c>
      <c r="GZF3" s="4" t="s">
        <v>153</v>
      </c>
      <c r="GZG3" s="4" t="s">
        <v>153</v>
      </c>
      <c r="GZH3" s="4" t="s">
        <v>153</v>
      </c>
      <c r="GZI3" s="4" t="s">
        <v>153</v>
      </c>
      <c r="GZJ3" s="4" t="s">
        <v>153</v>
      </c>
      <c r="GZK3" s="4" t="s">
        <v>153</v>
      </c>
      <c r="GZL3" s="4" t="s">
        <v>153</v>
      </c>
      <c r="GZM3" s="4" t="s">
        <v>153</v>
      </c>
      <c r="GZN3" s="4" t="s">
        <v>153</v>
      </c>
      <c r="GZO3" s="4" t="s">
        <v>153</v>
      </c>
      <c r="GZP3" s="4" t="s">
        <v>153</v>
      </c>
      <c r="GZQ3" s="4" t="s">
        <v>153</v>
      </c>
      <c r="GZR3" s="4" t="s">
        <v>153</v>
      </c>
      <c r="GZS3" s="4" t="s">
        <v>153</v>
      </c>
      <c r="GZT3" s="4" t="s">
        <v>153</v>
      </c>
      <c r="GZU3" s="4" t="s">
        <v>153</v>
      </c>
      <c r="GZV3" s="4" t="s">
        <v>153</v>
      </c>
      <c r="GZW3" s="4" t="s">
        <v>153</v>
      </c>
      <c r="GZX3" s="4" t="s">
        <v>153</v>
      </c>
      <c r="GZY3" s="4" t="s">
        <v>153</v>
      </c>
      <c r="GZZ3" s="4" t="s">
        <v>153</v>
      </c>
      <c r="HAA3" s="4" t="s">
        <v>153</v>
      </c>
      <c r="HAB3" s="4" t="s">
        <v>153</v>
      </c>
      <c r="HAC3" s="4" t="s">
        <v>153</v>
      </c>
      <c r="HAD3" s="4" t="s">
        <v>153</v>
      </c>
      <c r="HAE3" s="4" t="s">
        <v>153</v>
      </c>
      <c r="HAF3" s="4" t="s">
        <v>153</v>
      </c>
      <c r="HAG3" s="4" t="s">
        <v>153</v>
      </c>
      <c r="HAH3" s="4" t="s">
        <v>153</v>
      </c>
      <c r="HAI3" s="4" t="s">
        <v>153</v>
      </c>
      <c r="HAJ3" s="4" t="s">
        <v>153</v>
      </c>
      <c r="HAK3" s="4" t="s">
        <v>153</v>
      </c>
      <c r="HAL3" s="4" t="s">
        <v>153</v>
      </c>
      <c r="HAM3" s="4" t="s">
        <v>153</v>
      </c>
      <c r="HAN3" s="4" t="s">
        <v>153</v>
      </c>
      <c r="HAO3" s="4" t="s">
        <v>153</v>
      </c>
      <c r="HAP3" s="4" t="s">
        <v>153</v>
      </c>
      <c r="HAQ3" s="4" t="s">
        <v>153</v>
      </c>
      <c r="HAR3" s="4" t="s">
        <v>153</v>
      </c>
      <c r="HAS3" s="4" t="s">
        <v>153</v>
      </c>
      <c r="HAT3" s="4" t="s">
        <v>153</v>
      </c>
      <c r="HAU3" s="4" t="s">
        <v>153</v>
      </c>
      <c r="HAV3" s="4" t="s">
        <v>153</v>
      </c>
      <c r="HAW3" s="4" t="s">
        <v>153</v>
      </c>
      <c r="HAX3" s="4" t="s">
        <v>153</v>
      </c>
      <c r="HAY3" s="4" t="s">
        <v>153</v>
      </c>
      <c r="HAZ3" s="4" t="s">
        <v>153</v>
      </c>
      <c r="HBA3" s="4" t="s">
        <v>153</v>
      </c>
      <c r="HBB3" s="4" t="s">
        <v>153</v>
      </c>
      <c r="HBC3" s="4" t="s">
        <v>153</v>
      </c>
      <c r="HBD3" s="4" t="s">
        <v>153</v>
      </c>
      <c r="HBE3" s="4" t="s">
        <v>153</v>
      </c>
      <c r="HBF3" s="4" t="s">
        <v>153</v>
      </c>
      <c r="HBG3" s="4" t="s">
        <v>153</v>
      </c>
      <c r="HBH3" s="4" t="s">
        <v>153</v>
      </c>
      <c r="HBI3" s="4" t="s">
        <v>153</v>
      </c>
      <c r="HBJ3" s="4" t="s">
        <v>153</v>
      </c>
      <c r="HBK3" s="4" t="s">
        <v>153</v>
      </c>
      <c r="HBL3" s="4" t="s">
        <v>153</v>
      </c>
      <c r="HBM3" s="4" t="s">
        <v>153</v>
      </c>
      <c r="HBN3" s="4" t="s">
        <v>153</v>
      </c>
      <c r="HBO3" s="4" t="s">
        <v>153</v>
      </c>
      <c r="HBP3" s="4" t="s">
        <v>153</v>
      </c>
      <c r="HBQ3" s="4" t="s">
        <v>153</v>
      </c>
      <c r="HBR3" s="4" t="s">
        <v>153</v>
      </c>
      <c r="HBS3" s="4" t="s">
        <v>153</v>
      </c>
      <c r="HBT3" s="4" t="s">
        <v>153</v>
      </c>
      <c r="HBU3" s="4" t="s">
        <v>153</v>
      </c>
      <c r="HBV3" s="4" t="s">
        <v>153</v>
      </c>
      <c r="HBW3" s="4" t="s">
        <v>153</v>
      </c>
      <c r="HBX3" s="4" t="s">
        <v>153</v>
      </c>
      <c r="HBY3" s="4" t="s">
        <v>153</v>
      </c>
      <c r="HBZ3" s="4" t="s">
        <v>153</v>
      </c>
      <c r="HCA3" s="4" t="s">
        <v>153</v>
      </c>
      <c r="HCB3" s="4" t="s">
        <v>153</v>
      </c>
      <c r="HCC3" s="4" t="s">
        <v>153</v>
      </c>
      <c r="HCD3" s="4" t="s">
        <v>153</v>
      </c>
      <c r="HCE3" s="4" t="s">
        <v>153</v>
      </c>
      <c r="HCF3" s="4" t="s">
        <v>153</v>
      </c>
      <c r="HCG3" s="4" t="s">
        <v>153</v>
      </c>
      <c r="HCH3" s="4" t="s">
        <v>153</v>
      </c>
      <c r="HCI3" s="4" t="s">
        <v>153</v>
      </c>
      <c r="HCJ3" s="4" t="s">
        <v>153</v>
      </c>
      <c r="HCK3" s="4" t="s">
        <v>153</v>
      </c>
      <c r="HCL3" s="4" t="s">
        <v>153</v>
      </c>
      <c r="HCM3" s="4" t="s">
        <v>153</v>
      </c>
      <c r="HCN3" s="4" t="s">
        <v>153</v>
      </c>
      <c r="HCO3" s="4" t="s">
        <v>153</v>
      </c>
      <c r="HCP3" s="4" t="s">
        <v>153</v>
      </c>
      <c r="HCQ3" s="4" t="s">
        <v>153</v>
      </c>
      <c r="HCR3" s="4" t="s">
        <v>153</v>
      </c>
      <c r="HCS3" s="4" t="s">
        <v>153</v>
      </c>
      <c r="HCT3" s="4" t="s">
        <v>153</v>
      </c>
      <c r="HCU3" s="4" t="s">
        <v>153</v>
      </c>
      <c r="HCV3" s="4" t="s">
        <v>153</v>
      </c>
      <c r="HCW3" s="4" t="s">
        <v>153</v>
      </c>
      <c r="HCX3" s="4" t="s">
        <v>153</v>
      </c>
      <c r="HCY3" s="4" t="s">
        <v>153</v>
      </c>
      <c r="HCZ3" s="4" t="s">
        <v>153</v>
      </c>
      <c r="HDA3" s="4" t="s">
        <v>153</v>
      </c>
      <c r="HDB3" s="4" t="s">
        <v>153</v>
      </c>
      <c r="HDC3" s="4" t="s">
        <v>153</v>
      </c>
      <c r="HDD3" s="4" t="s">
        <v>153</v>
      </c>
      <c r="HDE3" s="4" t="s">
        <v>153</v>
      </c>
      <c r="HDF3" s="4" t="s">
        <v>153</v>
      </c>
      <c r="HDG3" s="4" t="s">
        <v>153</v>
      </c>
      <c r="HDH3" s="4" t="s">
        <v>153</v>
      </c>
      <c r="HDI3" s="4" t="s">
        <v>153</v>
      </c>
      <c r="HDJ3" s="4" t="s">
        <v>153</v>
      </c>
      <c r="HDK3" s="4" t="s">
        <v>153</v>
      </c>
      <c r="HDL3" s="4" t="s">
        <v>153</v>
      </c>
      <c r="HDM3" s="4" t="s">
        <v>153</v>
      </c>
      <c r="HDN3" s="4" t="s">
        <v>153</v>
      </c>
      <c r="HDO3" s="4" t="s">
        <v>153</v>
      </c>
      <c r="HDP3" s="4" t="s">
        <v>153</v>
      </c>
      <c r="HDQ3" s="4" t="s">
        <v>153</v>
      </c>
      <c r="HDR3" s="4" t="s">
        <v>153</v>
      </c>
      <c r="HDS3" s="4" t="s">
        <v>153</v>
      </c>
      <c r="HDT3" s="4" t="s">
        <v>153</v>
      </c>
      <c r="HDU3" s="4" t="s">
        <v>153</v>
      </c>
      <c r="HDV3" s="4" t="s">
        <v>153</v>
      </c>
      <c r="HDW3" s="4" t="s">
        <v>153</v>
      </c>
      <c r="HDX3" s="4" t="s">
        <v>153</v>
      </c>
      <c r="HDY3" s="4" t="s">
        <v>153</v>
      </c>
      <c r="HDZ3" s="4" t="s">
        <v>153</v>
      </c>
      <c r="HEA3" s="4" t="s">
        <v>153</v>
      </c>
      <c r="HEB3" s="4" t="s">
        <v>153</v>
      </c>
      <c r="HEC3" s="4" t="s">
        <v>153</v>
      </c>
      <c r="HED3" s="4" t="s">
        <v>153</v>
      </c>
      <c r="HEE3" s="4" t="s">
        <v>153</v>
      </c>
      <c r="HEF3" s="4" t="s">
        <v>153</v>
      </c>
      <c r="HEG3" s="4" t="s">
        <v>153</v>
      </c>
      <c r="HEH3" s="4" t="s">
        <v>153</v>
      </c>
      <c r="HEI3" s="4" t="s">
        <v>153</v>
      </c>
      <c r="HEJ3" s="4" t="s">
        <v>153</v>
      </c>
      <c r="HEK3" s="4" t="s">
        <v>153</v>
      </c>
      <c r="HEL3" s="4" t="s">
        <v>153</v>
      </c>
      <c r="HEM3" s="4" t="s">
        <v>153</v>
      </c>
      <c r="HEN3" s="4" t="s">
        <v>153</v>
      </c>
      <c r="HEO3" s="4" t="s">
        <v>153</v>
      </c>
      <c r="HEP3" s="4" t="s">
        <v>153</v>
      </c>
      <c r="HEQ3" s="4" t="s">
        <v>153</v>
      </c>
      <c r="HER3" s="4" t="s">
        <v>153</v>
      </c>
      <c r="HES3" s="4" t="s">
        <v>153</v>
      </c>
      <c r="HET3" s="4" t="s">
        <v>153</v>
      </c>
      <c r="HEU3" s="4" t="s">
        <v>153</v>
      </c>
      <c r="HEV3" s="4" t="s">
        <v>153</v>
      </c>
      <c r="HEW3" s="4" t="s">
        <v>153</v>
      </c>
      <c r="HEX3" s="4" t="s">
        <v>153</v>
      </c>
      <c r="HEY3" s="4" t="s">
        <v>153</v>
      </c>
      <c r="HEZ3" s="4" t="s">
        <v>153</v>
      </c>
      <c r="HFA3" s="4" t="s">
        <v>153</v>
      </c>
      <c r="HFB3" s="4" t="s">
        <v>153</v>
      </c>
      <c r="HFC3" s="4" t="s">
        <v>153</v>
      </c>
      <c r="HFD3" s="4" t="s">
        <v>153</v>
      </c>
      <c r="HFE3" s="4" t="s">
        <v>153</v>
      </c>
      <c r="HFF3" s="4" t="s">
        <v>153</v>
      </c>
      <c r="HFG3" s="4" t="s">
        <v>153</v>
      </c>
      <c r="HFH3" s="4" t="s">
        <v>153</v>
      </c>
      <c r="HFI3" s="4" t="s">
        <v>153</v>
      </c>
      <c r="HFJ3" s="4" t="s">
        <v>153</v>
      </c>
      <c r="HFK3" s="4" t="s">
        <v>153</v>
      </c>
      <c r="HFL3" s="4" t="s">
        <v>153</v>
      </c>
      <c r="HFM3" s="4" t="s">
        <v>153</v>
      </c>
      <c r="HFN3" s="4" t="s">
        <v>153</v>
      </c>
      <c r="HFO3" s="4" t="s">
        <v>153</v>
      </c>
      <c r="HFP3" s="4" t="s">
        <v>153</v>
      </c>
      <c r="HFQ3" s="4" t="s">
        <v>153</v>
      </c>
      <c r="HFR3" s="4" t="s">
        <v>153</v>
      </c>
      <c r="HFS3" s="4" t="s">
        <v>153</v>
      </c>
      <c r="HFT3" s="4" t="s">
        <v>153</v>
      </c>
      <c r="HFU3" s="4" t="s">
        <v>153</v>
      </c>
      <c r="HFV3" s="4" t="s">
        <v>153</v>
      </c>
      <c r="HFW3" s="4" t="s">
        <v>153</v>
      </c>
      <c r="HFX3" s="4" t="s">
        <v>153</v>
      </c>
      <c r="HFY3" s="4" t="s">
        <v>153</v>
      </c>
      <c r="HFZ3" s="4" t="s">
        <v>153</v>
      </c>
      <c r="HGA3" s="4" t="s">
        <v>153</v>
      </c>
      <c r="HGB3" s="4" t="s">
        <v>153</v>
      </c>
      <c r="HGC3" s="4" t="s">
        <v>153</v>
      </c>
      <c r="HGD3" s="4" t="s">
        <v>153</v>
      </c>
      <c r="HGE3" s="4" t="s">
        <v>153</v>
      </c>
      <c r="HGF3" s="4" t="s">
        <v>153</v>
      </c>
      <c r="HGG3" s="4" t="s">
        <v>153</v>
      </c>
      <c r="HGH3" s="4" t="s">
        <v>153</v>
      </c>
      <c r="HGI3" s="4" t="s">
        <v>153</v>
      </c>
      <c r="HGJ3" s="4" t="s">
        <v>153</v>
      </c>
      <c r="HGK3" s="4" t="s">
        <v>153</v>
      </c>
      <c r="HGL3" s="4" t="s">
        <v>153</v>
      </c>
      <c r="HGM3" s="4" t="s">
        <v>153</v>
      </c>
      <c r="HGN3" s="4" t="s">
        <v>153</v>
      </c>
      <c r="HGO3" s="4" t="s">
        <v>153</v>
      </c>
      <c r="HGP3" s="4" t="s">
        <v>153</v>
      </c>
      <c r="HGQ3" s="4" t="s">
        <v>153</v>
      </c>
      <c r="HGR3" s="4" t="s">
        <v>153</v>
      </c>
      <c r="HGS3" s="4" t="s">
        <v>153</v>
      </c>
      <c r="HGT3" s="4" t="s">
        <v>153</v>
      </c>
      <c r="HGU3" s="4" t="s">
        <v>153</v>
      </c>
      <c r="HGV3" s="4" t="s">
        <v>153</v>
      </c>
      <c r="HGW3" s="4" t="s">
        <v>153</v>
      </c>
      <c r="HGX3" s="4" t="s">
        <v>153</v>
      </c>
      <c r="HGY3" s="4" t="s">
        <v>153</v>
      </c>
      <c r="HGZ3" s="4" t="s">
        <v>153</v>
      </c>
      <c r="HHA3" s="4" t="s">
        <v>153</v>
      </c>
      <c r="HHB3" s="4" t="s">
        <v>153</v>
      </c>
      <c r="HHC3" s="4" t="s">
        <v>153</v>
      </c>
      <c r="HHD3" s="4" t="s">
        <v>153</v>
      </c>
      <c r="HHE3" s="4" t="s">
        <v>153</v>
      </c>
      <c r="HHF3" s="4" t="s">
        <v>153</v>
      </c>
      <c r="HHG3" s="4" t="s">
        <v>153</v>
      </c>
      <c r="HHH3" s="4" t="s">
        <v>153</v>
      </c>
      <c r="HHI3" s="4" t="s">
        <v>153</v>
      </c>
      <c r="HHJ3" s="4" t="s">
        <v>153</v>
      </c>
      <c r="HHK3" s="4" t="s">
        <v>153</v>
      </c>
      <c r="HHL3" s="4" t="s">
        <v>153</v>
      </c>
      <c r="HHM3" s="4" t="s">
        <v>153</v>
      </c>
      <c r="HHN3" s="4" t="s">
        <v>153</v>
      </c>
      <c r="HHO3" s="4" t="s">
        <v>153</v>
      </c>
      <c r="HHP3" s="4" t="s">
        <v>153</v>
      </c>
      <c r="HHQ3" s="4" t="s">
        <v>153</v>
      </c>
      <c r="HHR3" s="4" t="s">
        <v>153</v>
      </c>
      <c r="HHS3" s="4" t="s">
        <v>153</v>
      </c>
      <c r="HHT3" s="4" t="s">
        <v>153</v>
      </c>
      <c r="HHU3" s="4" t="s">
        <v>153</v>
      </c>
      <c r="HHV3" s="4" t="s">
        <v>153</v>
      </c>
      <c r="HHW3" s="4" t="s">
        <v>153</v>
      </c>
      <c r="HHX3" s="4" t="s">
        <v>153</v>
      </c>
      <c r="HHY3" s="4" t="s">
        <v>153</v>
      </c>
      <c r="HHZ3" s="4" t="s">
        <v>153</v>
      </c>
      <c r="HIA3" s="4" t="s">
        <v>153</v>
      </c>
      <c r="HIB3" s="4" t="s">
        <v>153</v>
      </c>
      <c r="HIC3" s="4" t="s">
        <v>153</v>
      </c>
      <c r="HID3" s="4" t="s">
        <v>153</v>
      </c>
      <c r="HIE3" s="4" t="s">
        <v>153</v>
      </c>
      <c r="HIF3" s="4" t="s">
        <v>153</v>
      </c>
      <c r="HIG3" s="4" t="s">
        <v>153</v>
      </c>
      <c r="HIH3" s="4" t="s">
        <v>153</v>
      </c>
      <c r="HII3" s="4" t="s">
        <v>153</v>
      </c>
      <c r="HIJ3" s="4" t="s">
        <v>153</v>
      </c>
      <c r="HIK3" s="4" t="s">
        <v>153</v>
      </c>
      <c r="HIL3" s="4" t="s">
        <v>153</v>
      </c>
      <c r="HIM3" s="4" t="s">
        <v>153</v>
      </c>
      <c r="HIN3" s="4" t="s">
        <v>153</v>
      </c>
      <c r="HIO3" s="4" t="s">
        <v>153</v>
      </c>
      <c r="HIP3" s="4" t="s">
        <v>153</v>
      </c>
      <c r="HIQ3" s="4" t="s">
        <v>153</v>
      </c>
      <c r="HIR3" s="4" t="s">
        <v>153</v>
      </c>
      <c r="HIS3" s="4" t="s">
        <v>153</v>
      </c>
      <c r="HIT3" s="4" t="s">
        <v>153</v>
      </c>
      <c r="HIU3" s="4" t="s">
        <v>153</v>
      </c>
      <c r="HIV3" s="4" t="s">
        <v>153</v>
      </c>
      <c r="HIW3" s="4" t="s">
        <v>153</v>
      </c>
      <c r="HIX3" s="4" t="s">
        <v>153</v>
      </c>
      <c r="HIY3" s="4" t="s">
        <v>153</v>
      </c>
      <c r="HIZ3" s="4" t="s">
        <v>153</v>
      </c>
      <c r="HJA3" s="4" t="s">
        <v>153</v>
      </c>
      <c r="HJB3" s="4" t="s">
        <v>153</v>
      </c>
      <c r="HJC3" s="4" t="s">
        <v>153</v>
      </c>
      <c r="HJD3" s="4" t="s">
        <v>153</v>
      </c>
      <c r="HJE3" s="4" t="s">
        <v>153</v>
      </c>
      <c r="HJF3" s="4" t="s">
        <v>153</v>
      </c>
      <c r="HJG3" s="4" t="s">
        <v>153</v>
      </c>
      <c r="HJH3" s="4" t="s">
        <v>153</v>
      </c>
      <c r="HJI3" s="4" t="s">
        <v>153</v>
      </c>
      <c r="HJJ3" s="4" t="s">
        <v>153</v>
      </c>
      <c r="HJK3" s="4" t="s">
        <v>153</v>
      </c>
      <c r="HJL3" s="4" t="s">
        <v>153</v>
      </c>
      <c r="HJM3" s="4" t="s">
        <v>153</v>
      </c>
      <c r="HJN3" s="4" t="s">
        <v>153</v>
      </c>
      <c r="HJO3" s="4" t="s">
        <v>153</v>
      </c>
      <c r="HJP3" s="4" t="s">
        <v>153</v>
      </c>
      <c r="HJQ3" s="4" t="s">
        <v>153</v>
      </c>
      <c r="HJR3" s="4" t="s">
        <v>153</v>
      </c>
      <c r="HJS3" s="4" t="s">
        <v>153</v>
      </c>
      <c r="HJT3" s="4" t="s">
        <v>153</v>
      </c>
      <c r="HJU3" s="4" t="s">
        <v>153</v>
      </c>
      <c r="HJV3" s="4" t="s">
        <v>153</v>
      </c>
      <c r="HJW3" s="4" t="s">
        <v>153</v>
      </c>
      <c r="HJX3" s="4" t="s">
        <v>153</v>
      </c>
      <c r="HJY3" s="4" t="s">
        <v>153</v>
      </c>
      <c r="HJZ3" s="4" t="s">
        <v>153</v>
      </c>
      <c r="HKA3" s="4" t="s">
        <v>153</v>
      </c>
      <c r="HKB3" s="4" t="s">
        <v>153</v>
      </c>
      <c r="HKC3" s="4" t="s">
        <v>153</v>
      </c>
      <c r="HKD3" s="4" t="s">
        <v>153</v>
      </c>
      <c r="HKE3" s="4" t="s">
        <v>153</v>
      </c>
      <c r="HKF3" s="4" t="s">
        <v>153</v>
      </c>
      <c r="HKG3" s="4" t="s">
        <v>153</v>
      </c>
      <c r="HKH3" s="4" t="s">
        <v>153</v>
      </c>
      <c r="HKI3" s="4" t="s">
        <v>153</v>
      </c>
      <c r="HKJ3" s="4" t="s">
        <v>153</v>
      </c>
      <c r="HKK3" s="4" t="s">
        <v>153</v>
      </c>
      <c r="HKL3" s="4" t="s">
        <v>153</v>
      </c>
      <c r="HKM3" s="4" t="s">
        <v>153</v>
      </c>
      <c r="HKN3" s="4" t="s">
        <v>153</v>
      </c>
      <c r="HKO3" s="4" t="s">
        <v>153</v>
      </c>
      <c r="HKP3" s="4" t="s">
        <v>153</v>
      </c>
      <c r="HKQ3" s="4" t="s">
        <v>153</v>
      </c>
      <c r="HKR3" s="4" t="s">
        <v>153</v>
      </c>
      <c r="HKS3" s="4" t="s">
        <v>153</v>
      </c>
      <c r="HKT3" s="4" t="s">
        <v>153</v>
      </c>
      <c r="HKU3" s="4" t="s">
        <v>153</v>
      </c>
      <c r="HKV3" s="4" t="s">
        <v>153</v>
      </c>
      <c r="HKW3" s="4" t="s">
        <v>153</v>
      </c>
      <c r="HKX3" s="4" t="s">
        <v>153</v>
      </c>
      <c r="HKY3" s="4" t="s">
        <v>153</v>
      </c>
      <c r="HKZ3" s="4" t="s">
        <v>153</v>
      </c>
      <c r="HLA3" s="4" t="s">
        <v>153</v>
      </c>
      <c r="HLB3" s="4" t="s">
        <v>153</v>
      </c>
      <c r="HLC3" s="4" t="s">
        <v>153</v>
      </c>
      <c r="HLD3" s="4" t="s">
        <v>153</v>
      </c>
      <c r="HLE3" s="4" t="s">
        <v>153</v>
      </c>
      <c r="HLF3" s="4" t="s">
        <v>153</v>
      </c>
      <c r="HLG3" s="4" t="s">
        <v>153</v>
      </c>
      <c r="HLH3" s="4" t="s">
        <v>153</v>
      </c>
      <c r="HLI3" s="4" t="s">
        <v>153</v>
      </c>
      <c r="HLJ3" s="4" t="s">
        <v>153</v>
      </c>
      <c r="HLK3" s="4" t="s">
        <v>153</v>
      </c>
      <c r="HLL3" s="4" t="s">
        <v>153</v>
      </c>
      <c r="HLM3" s="4" t="s">
        <v>153</v>
      </c>
      <c r="HLN3" s="4" t="s">
        <v>153</v>
      </c>
      <c r="HLO3" s="4" t="s">
        <v>153</v>
      </c>
      <c r="HLP3" s="4" t="s">
        <v>153</v>
      </c>
      <c r="HLQ3" s="4" t="s">
        <v>153</v>
      </c>
      <c r="HLR3" s="4" t="s">
        <v>153</v>
      </c>
      <c r="HLS3" s="4" t="s">
        <v>153</v>
      </c>
      <c r="HLT3" s="4" t="s">
        <v>153</v>
      </c>
      <c r="HLU3" s="4" t="s">
        <v>153</v>
      </c>
      <c r="HLV3" s="4" t="s">
        <v>153</v>
      </c>
      <c r="HLW3" s="4" t="s">
        <v>153</v>
      </c>
      <c r="HLX3" s="4" t="s">
        <v>153</v>
      </c>
      <c r="HLY3" s="4" t="s">
        <v>153</v>
      </c>
      <c r="HLZ3" s="4" t="s">
        <v>153</v>
      </c>
      <c r="HMA3" s="4" t="s">
        <v>153</v>
      </c>
      <c r="HMB3" s="4" t="s">
        <v>153</v>
      </c>
      <c r="HMC3" s="4" t="s">
        <v>153</v>
      </c>
      <c r="HMD3" s="4" t="s">
        <v>153</v>
      </c>
      <c r="HME3" s="4" t="s">
        <v>153</v>
      </c>
      <c r="HMF3" s="4" t="s">
        <v>153</v>
      </c>
      <c r="HMG3" s="4" t="s">
        <v>153</v>
      </c>
      <c r="HMH3" s="4" t="s">
        <v>153</v>
      </c>
      <c r="HMI3" s="4" t="s">
        <v>153</v>
      </c>
      <c r="HMJ3" s="4" t="s">
        <v>153</v>
      </c>
      <c r="HMK3" s="4" t="s">
        <v>153</v>
      </c>
      <c r="HML3" s="4" t="s">
        <v>153</v>
      </c>
      <c r="HMM3" s="4" t="s">
        <v>153</v>
      </c>
      <c r="HMN3" s="4" t="s">
        <v>153</v>
      </c>
      <c r="HMO3" s="4" t="s">
        <v>153</v>
      </c>
      <c r="HMP3" s="4" t="s">
        <v>153</v>
      </c>
      <c r="HMQ3" s="4" t="s">
        <v>153</v>
      </c>
      <c r="HMR3" s="4" t="s">
        <v>153</v>
      </c>
      <c r="HMS3" s="4" t="s">
        <v>153</v>
      </c>
      <c r="HMT3" s="4" t="s">
        <v>153</v>
      </c>
      <c r="HMU3" s="4" t="s">
        <v>153</v>
      </c>
      <c r="HMV3" s="4" t="s">
        <v>153</v>
      </c>
      <c r="HMW3" s="4" t="s">
        <v>153</v>
      </c>
      <c r="HMX3" s="4" t="s">
        <v>153</v>
      </c>
      <c r="HMY3" s="4" t="s">
        <v>153</v>
      </c>
      <c r="HMZ3" s="4" t="s">
        <v>153</v>
      </c>
      <c r="HNA3" s="4" t="s">
        <v>153</v>
      </c>
      <c r="HNB3" s="4" t="s">
        <v>153</v>
      </c>
      <c r="HNC3" s="4" t="s">
        <v>153</v>
      </c>
      <c r="HND3" s="4" t="s">
        <v>153</v>
      </c>
      <c r="HNE3" s="4" t="s">
        <v>153</v>
      </c>
      <c r="HNF3" s="4" t="s">
        <v>153</v>
      </c>
      <c r="HNG3" s="4" t="s">
        <v>153</v>
      </c>
      <c r="HNH3" s="4" t="s">
        <v>153</v>
      </c>
      <c r="HNI3" s="4" t="s">
        <v>153</v>
      </c>
      <c r="HNJ3" s="4" t="s">
        <v>153</v>
      </c>
      <c r="HNK3" s="4" t="s">
        <v>153</v>
      </c>
      <c r="HNL3" s="4" t="s">
        <v>153</v>
      </c>
      <c r="HNM3" s="4" t="s">
        <v>153</v>
      </c>
      <c r="HNN3" s="4" t="s">
        <v>153</v>
      </c>
      <c r="HNO3" s="4" t="s">
        <v>153</v>
      </c>
      <c r="HNP3" s="4" t="s">
        <v>153</v>
      </c>
      <c r="HNQ3" s="4" t="s">
        <v>153</v>
      </c>
      <c r="HNR3" s="4" t="s">
        <v>153</v>
      </c>
      <c r="HNS3" s="4" t="s">
        <v>153</v>
      </c>
      <c r="HNT3" s="4" t="s">
        <v>153</v>
      </c>
      <c r="HNU3" s="4" t="s">
        <v>153</v>
      </c>
      <c r="HNV3" s="4" t="s">
        <v>153</v>
      </c>
      <c r="HNW3" s="4" t="s">
        <v>153</v>
      </c>
      <c r="HNX3" s="4" t="s">
        <v>153</v>
      </c>
      <c r="HNY3" s="4" t="s">
        <v>153</v>
      </c>
      <c r="HNZ3" s="4" t="s">
        <v>153</v>
      </c>
      <c r="HOA3" s="4" t="s">
        <v>153</v>
      </c>
      <c r="HOB3" s="4" t="s">
        <v>153</v>
      </c>
      <c r="HOC3" s="4" t="s">
        <v>153</v>
      </c>
      <c r="HOD3" s="4" t="s">
        <v>153</v>
      </c>
      <c r="HOE3" s="4" t="s">
        <v>153</v>
      </c>
      <c r="HOF3" s="4" t="s">
        <v>153</v>
      </c>
      <c r="HOG3" s="4" t="s">
        <v>153</v>
      </c>
      <c r="HOH3" s="4" t="s">
        <v>153</v>
      </c>
      <c r="HOI3" s="4" t="s">
        <v>153</v>
      </c>
      <c r="HOJ3" s="4" t="s">
        <v>153</v>
      </c>
      <c r="HOK3" s="4" t="s">
        <v>153</v>
      </c>
      <c r="HOL3" s="4" t="s">
        <v>153</v>
      </c>
      <c r="HOM3" s="4" t="s">
        <v>153</v>
      </c>
      <c r="HON3" s="4" t="s">
        <v>153</v>
      </c>
      <c r="HOO3" s="4" t="s">
        <v>153</v>
      </c>
      <c r="HOP3" s="4" t="s">
        <v>153</v>
      </c>
      <c r="HOQ3" s="4" t="s">
        <v>153</v>
      </c>
      <c r="HOR3" s="4" t="s">
        <v>153</v>
      </c>
      <c r="HOS3" s="4" t="s">
        <v>153</v>
      </c>
      <c r="HOT3" s="4" t="s">
        <v>153</v>
      </c>
      <c r="HOU3" s="4" t="s">
        <v>153</v>
      </c>
      <c r="HOV3" s="4" t="s">
        <v>153</v>
      </c>
      <c r="HOW3" s="4" t="s">
        <v>153</v>
      </c>
      <c r="HOX3" s="4" t="s">
        <v>153</v>
      </c>
      <c r="HOY3" s="4" t="s">
        <v>153</v>
      </c>
      <c r="HOZ3" s="4" t="s">
        <v>153</v>
      </c>
      <c r="HPA3" s="4" t="s">
        <v>153</v>
      </c>
      <c r="HPB3" s="4" t="s">
        <v>153</v>
      </c>
      <c r="HPC3" s="4" t="s">
        <v>153</v>
      </c>
      <c r="HPD3" s="4" t="s">
        <v>153</v>
      </c>
      <c r="HPE3" s="4" t="s">
        <v>153</v>
      </c>
      <c r="HPF3" s="4" t="s">
        <v>153</v>
      </c>
      <c r="HPG3" s="4" t="s">
        <v>153</v>
      </c>
      <c r="HPH3" s="4" t="s">
        <v>153</v>
      </c>
      <c r="HPI3" s="4" t="s">
        <v>153</v>
      </c>
      <c r="HPJ3" s="4" t="s">
        <v>153</v>
      </c>
      <c r="HPK3" s="4" t="s">
        <v>153</v>
      </c>
      <c r="HPL3" s="4" t="s">
        <v>153</v>
      </c>
      <c r="HPM3" s="4" t="s">
        <v>153</v>
      </c>
      <c r="HPN3" s="4" t="s">
        <v>153</v>
      </c>
      <c r="HPO3" s="4" t="s">
        <v>153</v>
      </c>
      <c r="HPP3" s="4" t="s">
        <v>153</v>
      </c>
      <c r="HPQ3" s="4" t="s">
        <v>153</v>
      </c>
      <c r="HPR3" s="4" t="s">
        <v>153</v>
      </c>
      <c r="HPS3" s="4" t="s">
        <v>153</v>
      </c>
      <c r="HPT3" s="4" t="s">
        <v>153</v>
      </c>
      <c r="HPU3" s="4" t="s">
        <v>153</v>
      </c>
      <c r="HPV3" s="4" t="s">
        <v>153</v>
      </c>
      <c r="HPW3" s="4" t="s">
        <v>153</v>
      </c>
      <c r="HPX3" s="4" t="s">
        <v>153</v>
      </c>
      <c r="HPY3" s="4" t="s">
        <v>153</v>
      </c>
      <c r="HPZ3" s="4" t="s">
        <v>153</v>
      </c>
      <c r="HQA3" s="4" t="s">
        <v>153</v>
      </c>
      <c r="HQB3" s="4" t="s">
        <v>153</v>
      </c>
      <c r="HQC3" s="4" t="s">
        <v>153</v>
      </c>
      <c r="HQD3" s="4" t="s">
        <v>153</v>
      </c>
      <c r="HQE3" s="4" t="s">
        <v>153</v>
      </c>
      <c r="HQF3" s="4" t="s">
        <v>153</v>
      </c>
      <c r="HQG3" s="4" t="s">
        <v>153</v>
      </c>
      <c r="HQH3" s="4" t="s">
        <v>153</v>
      </c>
      <c r="HQI3" s="4" t="s">
        <v>153</v>
      </c>
      <c r="HQJ3" s="4" t="s">
        <v>153</v>
      </c>
      <c r="HQK3" s="4" t="s">
        <v>153</v>
      </c>
      <c r="HQL3" s="4" t="s">
        <v>153</v>
      </c>
      <c r="HQM3" s="4" t="s">
        <v>153</v>
      </c>
      <c r="HQN3" s="4" t="s">
        <v>153</v>
      </c>
      <c r="HQO3" s="4" t="s">
        <v>153</v>
      </c>
      <c r="HQP3" s="4" t="s">
        <v>153</v>
      </c>
      <c r="HQQ3" s="4" t="s">
        <v>153</v>
      </c>
      <c r="HQR3" s="4" t="s">
        <v>153</v>
      </c>
      <c r="HQS3" s="4" t="s">
        <v>153</v>
      </c>
      <c r="HQT3" s="4" t="s">
        <v>153</v>
      </c>
      <c r="HQU3" s="4" t="s">
        <v>153</v>
      </c>
      <c r="HQV3" s="4" t="s">
        <v>153</v>
      </c>
      <c r="HQW3" s="4" t="s">
        <v>153</v>
      </c>
      <c r="HQX3" s="4" t="s">
        <v>153</v>
      </c>
      <c r="HQY3" s="4" t="s">
        <v>153</v>
      </c>
      <c r="HQZ3" s="4" t="s">
        <v>153</v>
      </c>
      <c r="HRA3" s="4" t="s">
        <v>153</v>
      </c>
      <c r="HRB3" s="4" t="s">
        <v>153</v>
      </c>
      <c r="HRC3" s="4" t="s">
        <v>153</v>
      </c>
      <c r="HRD3" s="4" t="s">
        <v>153</v>
      </c>
      <c r="HRE3" s="4" t="s">
        <v>153</v>
      </c>
      <c r="HRF3" s="4" t="s">
        <v>153</v>
      </c>
      <c r="HRG3" s="4" t="s">
        <v>153</v>
      </c>
      <c r="HRH3" s="4" t="s">
        <v>153</v>
      </c>
      <c r="HRI3" s="4" t="s">
        <v>153</v>
      </c>
      <c r="HRJ3" s="4" t="s">
        <v>153</v>
      </c>
      <c r="HRK3" s="4" t="s">
        <v>153</v>
      </c>
      <c r="HRL3" s="4" t="s">
        <v>153</v>
      </c>
      <c r="HRM3" s="4" t="s">
        <v>153</v>
      </c>
      <c r="HRN3" s="4" t="s">
        <v>153</v>
      </c>
      <c r="HRO3" s="4" t="s">
        <v>153</v>
      </c>
      <c r="HRP3" s="4" t="s">
        <v>153</v>
      </c>
      <c r="HRQ3" s="4" t="s">
        <v>153</v>
      </c>
      <c r="HRR3" s="4" t="s">
        <v>153</v>
      </c>
      <c r="HRS3" s="4" t="s">
        <v>153</v>
      </c>
      <c r="HRT3" s="4" t="s">
        <v>153</v>
      </c>
      <c r="HRU3" s="4" t="s">
        <v>153</v>
      </c>
      <c r="HRV3" s="4" t="s">
        <v>153</v>
      </c>
      <c r="HRW3" s="4" t="s">
        <v>153</v>
      </c>
      <c r="HRX3" s="4" t="s">
        <v>153</v>
      </c>
      <c r="HRY3" s="4" t="s">
        <v>153</v>
      </c>
      <c r="HRZ3" s="4" t="s">
        <v>153</v>
      </c>
      <c r="HSA3" s="4" t="s">
        <v>153</v>
      </c>
      <c r="HSB3" s="4" t="s">
        <v>153</v>
      </c>
      <c r="HSC3" s="4" t="s">
        <v>153</v>
      </c>
      <c r="HSD3" s="4" t="s">
        <v>153</v>
      </c>
      <c r="HSE3" s="4" t="s">
        <v>153</v>
      </c>
      <c r="HSF3" s="4" t="s">
        <v>153</v>
      </c>
      <c r="HSG3" s="4" t="s">
        <v>153</v>
      </c>
      <c r="HSH3" s="4" t="s">
        <v>153</v>
      </c>
      <c r="HSI3" s="4" t="s">
        <v>153</v>
      </c>
      <c r="HSJ3" s="4" t="s">
        <v>153</v>
      </c>
      <c r="HSK3" s="4" t="s">
        <v>153</v>
      </c>
      <c r="HSL3" s="4" t="s">
        <v>153</v>
      </c>
      <c r="HSM3" s="4" t="s">
        <v>153</v>
      </c>
      <c r="HSN3" s="4" t="s">
        <v>153</v>
      </c>
      <c r="HSO3" s="4" t="s">
        <v>153</v>
      </c>
      <c r="HSP3" s="4" t="s">
        <v>153</v>
      </c>
      <c r="HSQ3" s="4" t="s">
        <v>153</v>
      </c>
      <c r="HSR3" s="4" t="s">
        <v>153</v>
      </c>
      <c r="HSS3" s="4" t="s">
        <v>153</v>
      </c>
      <c r="HST3" s="4" t="s">
        <v>153</v>
      </c>
      <c r="HSU3" s="4" t="s">
        <v>153</v>
      </c>
      <c r="HSV3" s="4" t="s">
        <v>153</v>
      </c>
      <c r="HSW3" s="4" t="s">
        <v>153</v>
      </c>
      <c r="HSX3" s="4" t="s">
        <v>153</v>
      </c>
      <c r="HSY3" s="4" t="s">
        <v>153</v>
      </c>
      <c r="HSZ3" s="4" t="s">
        <v>153</v>
      </c>
      <c r="HTA3" s="4" t="s">
        <v>153</v>
      </c>
      <c r="HTB3" s="4" t="s">
        <v>153</v>
      </c>
      <c r="HTC3" s="4" t="s">
        <v>153</v>
      </c>
      <c r="HTD3" s="4" t="s">
        <v>153</v>
      </c>
      <c r="HTE3" s="4" t="s">
        <v>153</v>
      </c>
      <c r="HTF3" s="4" t="s">
        <v>153</v>
      </c>
      <c r="HTG3" s="4" t="s">
        <v>153</v>
      </c>
      <c r="HTH3" s="4" t="s">
        <v>153</v>
      </c>
      <c r="HTI3" s="4" t="s">
        <v>153</v>
      </c>
      <c r="HTJ3" s="4" t="s">
        <v>153</v>
      </c>
      <c r="HTK3" s="4" t="s">
        <v>153</v>
      </c>
      <c r="HTL3" s="4" t="s">
        <v>153</v>
      </c>
      <c r="HTM3" s="4" t="s">
        <v>153</v>
      </c>
      <c r="HTN3" s="4" t="s">
        <v>153</v>
      </c>
      <c r="HTO3" s="4" t="s">
        <v>153</v>
      </c>
      <c r="HTP3" s="4" t="s">
        <v>153</v>
      </c>
      <c r="HTQ3" s="4" t="s">
        <v>153</v>
      </c>
      <c r="HTR3" s="4" t="s">
        <v>153</v>
      </c>
      <c r="HTS3" s="4" t="s">
        <v>153</v>
      </c>
      <c r="HTT3" s="4" t="s">
        <v>153</v>
      </c>
      <c r="HTU3" s="4" t="s">
        <v>153</v>
      </c>
      <c r="HTV3" s="4" t="s">
        <v>153</v>
      </c>
      <c r="HTW3" s="4" t="s">
        <v>153</v>
      </c>
      <c r="HTX3" s="4" t="s">
        <v>153</v>
      </c>
      <c r="HTY3" s="4" t="s">
        <v>153</v>
      </c>
      <c r="HTZ3" s="4" t="s">
        <v>153</v>
      </c>
      <c r="HUA3" s="4" t="s">
        <v>153</v>
      </c>
      <c r="HUB3" s="4" t="s">
        <v>153</v>
      </c>
      <c r="HUC3" s="4" t="s">
        <v>153</v>
      </c>
      <c r="HUD3" s="4" t="s">
        <v>153</v>
      </c>
      <c r="HUE3" s="4" t="s">
        <v>153</v>
      </c>
      <c r="HUF3" s="4" t="s">
        <v>153</v>
      </c>
      <c r="HUG3" s="4" t="s">
        <v>153</v>
      </c>
      <c r="HUH3" s="4" t="s">
        <v>153</v>
      </c>
      <c r="HUI3" s="4" t="s">
        <v>153</v>
      </c>
      <c r="HUJ3" s="4" t="s">
        <v>153</v>
      </c>
      <c r="HUK3" s="4" t="s">
        <v>153</v>
      </c>
      <c r="HUL3" s="4" t="s">
        <v>153</v>
      </c>
      <c r="HUM3" s="4" t="s">
        <v>153</v>
      </c>
      <c r="HUN3" s="4" t="s">
        <v>153</v>
      </c>
      <c r="HUO3" s="4" t="s">
        <v>153</v>
      </c>
      <c r="HUP3" s="4" t="s">
        <v>153</v>
      </c>
      <c r="HUQ3" s="4" t="s">
        <v>153</v>
      </c>
      <c r="HUR3" s="4" t="s">
        <v>153</v>
      </c>
      <c r="HUS3" s="4" t="s">
        <v>153</v>
      </c>
      <c r="HUT3" s="4" t="s">
        <v>153</v>
      </c>
      <c r="HUU3" s="4" t="s">
        <v>153</v>
      </c>
      <c r="HUV3" s="4" t="s">
        <v>153</v>
      </c>
      <c r="HUW3" s="4" t="s">
        <v>153</v>
      </c>
      <c r="HUX3" s="4" t="s">
        <v>153</v>
      </c>
      <c r="HUY3" s="4" t="s">
        <v>153</v>
      </c>
      <c r="HUZ3" s="4" t="s">
        <v>153</v>
      </c>
      <c r="HVA3" s="4" t="s">
        <v>153</v>
      </c>
      <c r="HVB3" s="4" t="s">
        <v>153</v>
      </c>
      <c r="HVC3" s="4" t="s">
        <v>153</v>
      </c>
      <c r="HVD3" s="4" t="s">
        <v>153</v>
      </c>
      <c r="HVE3" s="4" t="s">
        <v>153</v>
      </c>
      <c r="HVF3" s="4" t="s">
        <v>153</v>
      </c>
      <c r="HVG3" s="4" t="s">
        <v>153</v>
      </c>
      <c r="HVH3" s="4" t="s">
        <v>153</v>
      </c>
      <c r="HVI3" s="4" t="s">
        <v>153</v>
      </c>
      <c r="HVJ3" s="4" t="s">
        <v>153</v>
      </c>
      <c r="HVK3" s="4" t="s">
        <v>153</v>
      </c>
      <c r="HVL3" s="4" t="s">
        <v>153</v>
      </c>
      <c r="HVM3" s="4" t="s">
        <v>153</v>
      </c>
      <c r="HVN3" s="4" t="s">
        <v>153</v>
      </c>
      <c r="HVO3" s="4" t="s">
        <v>153</v>
      </c>
      <c r="HVP3" s="4" t="s">
        <v>153</v>
      </c>
      <c r="HVQ3" s="4" t="s">
        <v>153</v>
      </c>
      <c r="HVR3" s="4" t="s">
        <v>153</v>
      </c>
      <c r="HVS3" s="4" t="s">
        <v>153</v>
      </c>
      <c r="HVT3" s="4" t="s">
        <v>153</v>
      </c>
      <c r="HVU3" s="4" t="s">
        <v>153</v>
      </c>
      <c r="HVV3" s="4" t="s">
        <v>153</v>
      </c>
      <c r="HVW3" s="4" t="s">
        <v>153</v>
      </c>
      <c r="HVX3" s="4" t="s">
        <v>153</v>
      </c>
      <c r="HVY3" s="4" t="s">
        <v>153</v>
      </c>
      <c r="HVZ3" s="4" t="s">
        <v>153</v>
      </c>
      <c r="HWA3" s="4" t="s">
        <v>153</v>
      </c>
      <c r="HWB3" s="4" t="s">
        <v>153</v>
      </c>
      <c r="HWC3" s="4" t="s">
        <v>153</v>
      </c>
      <c r="HWD3" s="4" t="s">
        <v>153</v>
      </c>
      <c r="HWE3" s="4" t="s">
        <v>153</v>
      </c>
      <c r="HWF3" s="4" t="s">
        <v>153</v>
      </c>
      <c r="HWG3" s="4" t="s">
        <v>153</v>
      </c>
      <c r="HWH3" s="4" t="s">
        <v>153</v>
      </c>
      <c r="HWI3" s="4" t="s">
        <v>153</v>
      </c>
      <c r="HWJ3" s="4" t="s">
        <v>153</v>
      </c>
      <c r="HWK3" s="4" t="s">
        <v>153</v>
      </c>
      <c r="HWL3" s="4" t="s">
        <v>153</v>
      </c>
      <c r="HWM3" s="4" t="s">
        <v>153</v>
      </c>
      <c r="HWN3" s="4" t="s">
        <v>153</v>
      </c>
      <c r="HWO3" s="4" t="s">
        <v>153</v>
      </c>
      <c r="HWP3" s="4" t="s">
        <v>153</v>
      </c>
      <c r="HWQ3" s="4" t="s">
        <v>153</v>
      </c>
      <c r="HWR3" s="4" t="s">
        <v>153</v>
      </c>
      <c r="HWS3" s="4" t="s">
        <v>153</v>
      </c>
      <c r="HWT3" s="4" t="s">
        <v>153</v>
      </c>
      <c r="HWU3" s="4" t="s">
        <v>153</v>
      </c>
      <c r="HWV3" s="4" t="s">
        <v>153</v>
      </c>
      <c r="HWW3" s="4" t="s">
        <v>153</v>
      </c>
      <c r="HWX3" s="4" t="s">
        <v>153</v>
      </c>
      <c r="HWY3" s="4" t="s">
        <v>153</v>
      </c>
      <c r="HWZ3" s="4" t="s">
        <v>153</v>
      </c>
      <c r="HXA3" s="4" t="s">
        <v>153</v>
      </c>
      <c r="HXB3" s="4" t="s">
        <v>153</v>
      </c>
      <c r="HXC3" s="4" t="s">
        <v>153</v>
      </c>
      <c r="HXD3" s="4" t="s">
        <v>153</v>
      </c>
      <c r="HXE3" s="4" t="s">
        <v>153</v>
      </c>
      <c r="HXF3" s="4" t="s">
        <v>153</v>
      </c>
      <c r="HXG3" s="4" t="s">
        <v>153</v>
      </c>
      <c r="HXH3" s="4" t="s">
        <v>153</v>
      </c>
      <c r="HXI3" s="4" t="s">
        <v>153</v>
      </c>
      <c r="HXJ3" s="4" t="s">
        <v>153</v>
      </c>
      <c r="HXK3" s="4" t="s">
        <v>153</v>
      </c>
      <c r="HXL3" s="4" t="s">
        <v>153</v>
      </c>
      <c r="HXM3" s="4" t="s">
        <v>153</v>
      </c>
      <c r="HXN3" s="4" t="s">
        <v>153</v>
      </c>
      <c r="HXO3" s="4" t="s">
        <v>153</v>
      </c>
      <c r="HXP3" s="4" t="s">
        <v>153</v>
      </c>
      <c r="HXQ3" s="4" t="s">
        <v>153</v>
      </c>
      <c r="HXR3" s="4" t="s">
        <v>153</v>
      </c>
      <c r="HXS3" s="4" t="s">
        <v>153</v>
      </c>
      <c r="HXT3" s="4" t="s">
        <v>153</v>
      </c>
      <c r="HXU3" s="4" t="s">
        <v>153</v>
      </c>
      <c r="HXV3" s="4" t="s">
        <v>153</v>
      </c>
      <c r="HXW3" s="4" t="s">
        <v>153</v>
      </c>
      <c r="HXX3" s="4" t="s">
        <v>153</v>
      </c>
      <c r="HXY3" s="4" t="s">
        <v>153</v>
      </c>
      <c r="HXZ3" s="4" t="s">
        <v>153</v>
      </c>
      <c r="HYA3" s="4" t="s">
        <v>153</v>
      </c>
      <c r="HYB3" s="4" t="s">
        <v>153</v>
      </c>
      <c r="HYC3" s="4" t="s">
        <v>153</v>
      </c>
      <c r="HYD3" s="4" t="s">
        <v>153</v>
      </c>
      <c r="HYE3" s="4" t="s">
        <v>153</v>
      </c>
      <c r="HYF3" s="4" t="s">
        <v>153</v>
      </c>
      <c r="HYG3" s="4" t="s">
        <v>153</v>
      </c>
      <c r="HYH3" s="4" t="s">
        <v>153</v>
      </c>
      <c r="HYI3" s="4" t="s">
        <v>153</v>
      </c>
      <c r="HYJ3" s="4" t="s">
        <v>153</v>
      </c>
      <c r="HYK3" s="4" t="s">
        <v>153</v>
      </c>
      <c r="HYL3" s="4" t="s">
        <v>153</v>
      </c>
      <c r="HYM3" s="4" t="s">
        <v>153</v>
      </c>
      <c r="HYN3" s="4" t="s">
        <v>153</v>
      </c>
      <c r="HYO3" s="4" t="s">
        <v>153</v>
      </c>
      <c r="HYP3" s="4" t="s">
        <v>153</v>
      </c>
      <c r="HYQ3" s="4" t="s">
        <v>153</v>
      </c>
      <c r="HYR3" s="4" t="s">
        <v>153</v>
      </c>
      <c r="HYS3" s="4" t="s">
        <v>153</v>
      </c>
      <c r="HYT3" s="4" t="s">
        <v>153</v>
      </c>
      <c r="HYU3" s="4" t="s">
        <v>153</v>
      </c>
      <c r="HYV3" s="4" t="s">
        <v>153</v>
      </c>
      <c r="HYW3" s="4" t="s">
        <v>153</v>
      </c>
      <c r="HYX3" s="4" t="s">
        <v>153</v>
      </c>
      <c r="HYY3" s="4" t="s">
        <v>153</v>
      </c>
      <c r="HYZ3" s="4" t="s">
        <v>153</v>
      </c>
      <c r="HZA3" s="4" t="s">
        <v>153</v>
      </c>
      <c r="HZB3" s="4" t="s">
        <v>153</v>
      </c>
      <c r="HZC3" s="4" t="s">
        <v>153</v>
      </c>
      <c r="HZD3" s="4" t="s">
        <v>153</v>
      </c>
      <c r="HZE3" s="4" t="s">
        <v>153</v>
      </c>
      <c r="HZF3" s="4" t="s">
        <v>153</v>
      </c>
      <c r="HZG3" s="4" t="s">
        <v>153</v>
      </c>
      <c r="HZH3" s="4" t="s">
        <v>153</v>
      </c>
      <c r="HZI3" s="4" t="s">
        <v>153</v>
      </c>
      <c r="HZJ3" s="4" t="s">
        <v>153</v>
      </c>
      <c r="HZK3" s="4" t="s">
        <v>153</v>
      </c>
      <c r="HZL3" s="4" t="s">
        <v>153</v>
      </c>
      <c r="HZM3" s="4" t="s">
        <v>153</v>
      </c>
      <c r="HZN3" s="4" t="s">
        <v>153</v>
      </c>
      <c r="HZO3" s="4" t="s">
        <v>153</v>
      </c>
      <c r="HZP3" s="4" t="s">
        <v>153</v>
      </c>
      <c r="HZQ3" s="4" t="s">
        <v>153</v>
      </c>
      <c r="HZR3" s="4" t="s">
        <v>153</v>
      </c>
      <c r="HZS3" s="4" t="s">
        <v>153</v>
      </c>
      <c r="HZT3" s="4" t="s">
        <v>153</v>
      </c>
      <c r="HZU3" s="4" t="s">
        <v>153</v>
      </c>
      <c r="HZV3" s="4" t="s">
        <v>153</v>
      </c>
      <c r="HZW3" s="4" t="s">
        <v>153</v>
      </c>
      <c r="HZX3" s="4" t="s">
        <v>153</v>
      </c>
      <c r="HZY3" s="4" t="s">
        <v>153</v>
      </c>
      <c r="HZZ3" s="4" t="s">
        <v>153</v>
      </c>
      <c r="IAA3" s="4" t="s">
        <v>153</v>
      </c>
      <c r="IAB3" s="4" t="s">
        <v>153</v>
      </c>
      <c r="IAC3" s="4" t="s">
        <v>153</v>
      </c>
      <c r="IAD3" s="4" t="s">
        <v>153</v>
      </c>
      <c r="IAE3" s="4" t="s">
        <v>153</v>
      </c>
      <c r="IAF3" s="4" t="s">
        <v>153</v>
      </c>
      <c r="IAG3" s="4" t="s">
        <v>153</v>
      </c>
      <c r="IAH3" s="4" t="s">
        <v>153</v>
      </c>
      <c r="IAI3" s="4" t="s">
        <v>153</v>
      </c>
      <c r="IAJ3" s="4" t="s">
        <v>153</v>
      </c>
      <c r="IAK3" s="4" t="s">
        <v>153</v>
      </c>
      <c r="IAL3" s="4" t="s">
        <v>153</v>
      </c>
      <c r="IAM3" s="4" t="s">
        <v>153</v>
      </c>
      <c r="IAN3" s="4" t="s">
        <v>153</v>
      </c>
      <c r="IAO3" s="4" t="s">
        <v>153</v>
      </c>
      <c r="IAP3" s="4" t="s">
        <v>153</v>
      </c>
      <c r="IAQ3" s="4" t="s">
        <v>153</v>
      </c>
      <c r="IAR3" s="4" t="s">
        <v>153</v>
      </c>
      <c r="IAS3" s="4" t="s">
        <v>153</v>
      </c>
      <c r="IAT3" s="4" t="s">
        <v>153</v>
      </c>
      <c r="IAU3" s="4" t="s">
        <v>153</v>
      </c>
      <c r="IAV3" s="4" t="s">
        <v>153</v>
      </c>
      <c r="IAW3" s="4" t="s">
        <v>153</v>
      </c>
      <c r="IAX3" s="4" t="s">
        <v>153</v>
      </c>
      <c r="IAY3" s="4" t="s">
        <v>153</v>
      </c>
      <c r="IAZ3" s="4" t="s">
        <v>153</v>
      </c>
      <c r="IBA3" s="4" t="s">
        <v>153</v>
      </c>
      <c r="IBB3" s="4" t="s">
        <v>153</v>
      </c>
      <c r="IBC3" s="4" t="s">
        <v>153</v>
      </c>
      <c r="IBD3" s="4" t="s">
        <v>153</v>
      </c>
      <c r="IBE3" s="4" t="s">
        <v>153</v>
      </c>
      <c r="IBF3" s="4" t="s">
        <v>153</v>
      </c>
      <c r="IBG3" s="4" t="s">
        <v>153</v>
      </c>
      <c r="IBH3" s="4" t="s">
        <v>153</v>
      </c>
      <c r="IBI3" s="4" t="s">
        <v>153</v>
      </c>
      <c r="IBJ3" s="4" t="s">
        <v>153</v>
      </c>
      <c r="IBK3" s="4" t="s">
        <v>153</v>
      </c>
      <c r="IBL3" s="4" t="s">
        <v>153</v>
      </c>
      <c r="IBM3" s="4" t="s">
        <v>153</v>
      </c>
      <c r="IBN3" s="4" t="s">
        <v>153</v>
      </c>
      <c r="IBO3" s="4" t="s">
        <v>153</v>
      </c>
      <c r="IBP3" s="4" t="s">
        <v>153</v>
      </c>
      <c r="IBQ3" s="4" t="s">
        <v>153</v>
      </c>
      <c r="IBR3" s="4" t="s">
        <v>153</v>
      </c>
      <c r="IBS3" s="4" t="s">
        <v>153</v>
      </c>
      <c r="IBT3" s="4" t="s">
        <v>153</v>
      </c>
      <c r="IBU3" s="4" t="s">
        <v>153</v>
      </c>
      <c r="IBV3" s="4" t="s">
        <v>153</v>
      </c>
      <c r="IBW3" s="4" t="s">
        <v>153</v>
      </c>
      <c r="IBX3" s="4" t="s">
        <v>153</v>
      </c>
      <c r="IBY3" s="4" t="s">
        <v>153</v>
      </c>
      <c r="IBZ3" s="4" t="s">
        <v>153</v>
      </c>
      <c r="ICA3" s="4" t="s">
        <v>153</v>
      </c>
      <c r="ICB3" s="4" t="s">
        <v>153</v>
      </c>
      <c r="ICC3" s="4" t="s">
        <v>153</v>
      </c>
      <c r="ICD3" s="4" t="s">
        <v>153</v>
      </c>
      <c r="ICE3" s="4" t="s">
        <v>153</v>
      </c>
      <c r="ICF3" s="4" t="s">
        <v>153</v>
      </c>
      <c r="ICG3" s="4" t="s">
        <v>153</v>
      </c>
      <c r="ICH3" s="4" t="s">
        <v>153</v>
      </c>
      <c r="ICI3" s="4" t="s">
        <v>153</v>
      </c>
      <c r="ICJ3" s="4" t="s">
        <v>153</v>
      </c>
      <c r="ICK3" s="4" t="s">
        <v>153</v>
      </c>
      <c r="ICL3" s="4" t="s">
        <v>153</v>
      </c>
      <c r="ICM3" s="4" t="s">
        <v>153</v>
      </c>
      <c r="ICN3" s="4" t="s">
        <v>153</v>
      </c>
      <c r="ICO3" s="4" t="s">
        <v>153</v>
      </c>
      <c r="ICP3" s="4" t="s">
        <v>153</v>
      </c>
      <c r="ICQ3" s="4" t="s">
        <v>153</v>
      </c>
      <c r="ICR3" s="4" t="s">
        <v>153</v>
      </c>
      <c r="ICS3" s="4" t="s">
        <v>153</v>
      </c>
      <c r="ICT3" s="4" t="s">
        <v>153</v>
      </c>
      <c r="ICU3" s="4" t="s">
        <v>153</v>
      </c>
      <c r="ICV3" s="4" t="s">
        <v>153</v>
      </c>
      <c r="ICW3" s="4" t="s">
        <v>153</v>
      </c>
      <c r="ICX3" s="4" t="s">
        <v>153</v>
      </c>
      <c r="ICY3" s="4" t="s">
        <v>153</v>
      </c>
      <c r="ICZ3" s="4" t="s">
        <v>153</v>
      </c>
      <c r="IDA3" s="4" t="s">
        <v>153</v>
      </c>
      <c r="IDB3" s="4" t="s">
        <v>153</v>
      </c>
      <c r="IDC3" s="4" t="s">
        <v>153</v>
      </c>
      <c r="IDD3" s="4" t="s">
        <v>153</v>
      </c>
      <c r="IDE3" s="4" t="s">
        <v>153</v>
      </c>
      <c r="IDF3" s="4" t="s">
        <v>153</v>
      </c>
      <c r="IDG3" s="4" t="s">
        <v>153</v>
      </c>
      <c r="IDH3" s="4" t="s">
        <v>153</v>
      </c>
      <c r="IDI3" s="4" t="s">
        <v>153</v>
      </c>
      <c r="IDJ3" s="4" t="s">
        <v>153</v>
      </c>
      <c r="IDK3" s="4" t="s">
        <v>153</v>
      </c>
      <c r="IDL3" s="4" t="s">
        <v>153</v>
      </c>
      <c r="IDM3" s="4" t="s">
        <v>153</v>
      </c>
      <c r="IDN3" s="4" t="s">
        <v>153</v>
      </c>
      <c r="IDO3" s="4" t="s">
        <v>153</v>
      </c>
      <c r="IDP3" s="4" t="s">
        <v>153</v>
      </c>
      <c r="IDQ3" s="4" t="s">
        <v>153</v>
      </c>
      <c r="IDR3" s="4" t="s">
        <v>153</v>
      </c>
      <c r="IDS3" s="4" t="s">
        <v>153</v>
      </c>
      <c r="IDT3" s="4" t="s">
        <v>153</v>
      </c>
      <c r="IDU3" s="4" t="s">
        <v>153</v>
      </c>
      <c r="IDV3" s="4" t="s">
        <v>153</v>
      </c>
      <c r="IDW3" s="4" t="s">
        <v>153</v>
      </c>
      <c r="IDX3" s="4" t="s">
        <v>153</v>
      </c>
      <c r="IDY3" s="4" t="s">
        <v>153</v>
      </c>
      <c r="IDZ3" s="4" t="s">
        <v>153</v>
      </c>
      <c r="IEA3" s="4" t="s">
        <v>153</v>
      </c>
      <c r="IEB3" s="4" t="s">
        <v>153</v>
      </c>
      <c r="IEC3" s="4" t="s">
        <v>153</v>
      </c>
      <c r="IED3" s="4" t="s">
        <v>153</v>
      </c>
      <c r="IEE3" s="4" t="s">
        <v>153</v>
      </c>
      <c r="IEF3" s="4" t="s">
        <v>153</v>
      </c>
      <c r="IEG3" s="4" t="s">
        <v>153</v>
      </c>
      <c r="IEH3" s="4" t="s">
        <v>153</v>
      </c>
      <c r="IEI3" s="4" t="s">
        <v>153</v>
      </c>
      <c r="IEJ3" s="4" t="s">
        <v>153</v>
      </c>
      <c r="IEK3" s="4" t="s">
        <v>153</v>
      </c>
      <c r="IEL3" s="4" t="s">
        <v>153</v>
      </c>
      <c r="IEM3" s="4" t="s">
        <v>153</v>
      </c>
      <c r="IEN3" s="4" t="s">
        <v>153</v>
      </c>
      <c r="IEO3" s="4" t="s">
        <v>153</v>
      </c>
      <c r="IEP3" s="4" t="s">
        <v>153</v>
      </c>
      <c r="IEQ3" s="4" t="s">
        <v>153</v>
      </c>
      <c r="IER3" s="4" t="s">
        <v>153</v>
      </c>
      <c r="IES3" s="4" t="s">
        <v>153</v>
      </c>
      <c r="IET3" s="4" t="s">
        <v>153</v>
      </c>
      <c r="IEU3" s="4" t="s">
        <v>153</v>
      </c>
      <c r="IEV3" s="4" t="s">
        <v>153</v>
      </c>
      <c r="IEW3" s="4" t="s">
        <v>153</v>
      </c>
      <c r="IEX3" s="4" t="s">
        <v>153</v>
      </c>
      <c r="IEY3" s="4" t="s">
        <v>153</v>
      </c>
      <c r="IEZ3" s="4" t="s">
        <v>153</v>
      </c>
      <c r="IFA3" s="4" t="s">
        <v>153</v>
      </c>
      <c r="IFB3" s="4" t="s">
        <v>153</v>
      </c>
      <c r="IFC3" s="4" t="s">
        <v>153</v>
      </c>
      <c r="IFD3" s="4" t="s">
        <v>153</v>
      </c>
      <c r="IFE3" s="4" t="s">
        <v>153</v>
      </c>
      <c r="IFF3" s="4" t="s">
        <v>153</v>
      </c>
      <c r="IFG3" s="4" t="s">
        <v>153</v>
      </c>
      <c r="IFH3" s="4" t="s">
        <v>153</v>
      </c>
      <c r="IFI3" s="4" t="s">
        <v>153</v>
      </c>
      <c r="IFJ3" s="4" t="s">
        <v>153</v>
      </c>
      <c r="IFK3" s="4" t="s">
        <v>153</v>
      </c>
      <c r="IFL3" s="4" t="s">
        <v>153</v>
      </c>
      <c r="IFM3" s="4" t="s">
        <v>153</v>
      </c>
      <c r="IFN3" s="4" t="s">
        <v>153</v>
      </c>
      <c r="IFO3" s="4" t="s">
        <v>153</v>
      </c>
      <c r="IFP3" s="4" t="s">
        <v>153</v>
      </c>
      <c r="IFQ3" s="4" t="s">
        <v>153</v>
      </c>
      <c r="IFR3" s="4" t="s">
        <v>153</v>
      </c>
      <c r="IFS3" s="4" t="s">
        <v>153</v>
      </c>
      <c r="IFT3" s="4" t="s">
        <v>153</v>
      </c>
      <c r="IFU3" s="4" t="s">
        <v>153</v>
      </c>
      <c r="IFV3" s="4" t="s">
        <v>153</v>
      </c>
      <c r="IFW3" s="4" t="s">
        <v>153</v>
      </c>
      <c r="IFX3" s="4" t="s">
        <v>153</v>
      </c>
      <c r="IFY3" s="4" t="s">
        <v>153</v>
      </c>
      <c r="IFZ3" s="4" t="s">
        <v>153</v>
      </c>
      <c r="IGA3" s="4" t="s">
        <v>153</v>
      </c>
      <c r="IGB3" s="4" t="s">
        <v>153</v>
      </c>
      <c r="IGC3" s="4" t="s">
        <v>153</v>
      </c>
      <c r="IGD3" s="4" t="s">
        <v>153</v>
      </c>
      <c r="IGE3" s="4" t="s">
        <v>153</v>
      </c>
      <c r="IGF3" s="4" t="s">
        <v>153</v>
      </c>
      <c r="IGG3" s="4" t="s">
        <v>153</v>
      </c>
      <c r="IGH3" s="4" t="s">
        <v>153</v>
      </c>
      <c r="IGI3" s="4" t="s">
        <v>153</v>
      </c>
      <c r="IGJ3" s="4" t="s">
        <v>153</v>
      </c>
      <c r="IGK3" s="4" t="s">
        <v>153</v>
      </c>
      <c r="IGL3" s="4" t="s">
        <v>153</v>
      </c>
      <c r="IGM3" s="4" t="s">
        <v>153</v>
      </c>
      <c r="IGN3" s="4" t="s">
        <v>153</v>
      </c>
      <c r="IGO3" s="4" t="s">
        <v>153</v>
      </c>
      <c r="IGP3" s="4" t="s">
        <v>153</v>
      </c>
      <c r="IGQ3" s="4" t="s">
        <v>153</v>
      </c>
      <c r="IGR3" s="4" t="s">
        <v>153</v>
      </c>
      <c r="IGS3" s="4" t="s">
        <v>153</v>
      </c>
      <c r="IGT3" s="4" t="s">
        <v>153</v>
      </c>
      <c r="IGU3" s="4" t="s">
        <v>153</v>
      </c>
      <c r="IGV3" s="4" t="s">
        <v>153</v>
      </c>
      <c r="IGW3" s="4" t="s">
        <v>153</v>
      </c>
      <c r="IGX3" s="4" t="s">
        <v>153</v>
      </c>
      <c r="IGY3" s="4" t="s">
        <v>153</v>
      </c>
      <c r="IGZ3" s="4" t="s">
        <v>153</v>
      </c>
      <c r="IHA3" s="4" t="s">
        <v>153</v>
      </c>
      <c r="IHB3" s="4" t="s">
        <v>153</v>
      </c>
      <c r="IHC3" s="4" t="s">
        <v>153</v>
      </c>
      <c r="IHD3" s="4" t="s">
        <v>153</v>
      </c>
      <c r="IHE3" s="4" t="s">
        <v>153</v>
      </c>
      <c r="IHF3" s="4" t="s">
        <v>153</v>
      </c>
      <c r="IHG3" s="4" t="s">
        <v>153</v>
      </c>
      <c r="IHH3" s="4" t="s">
        <v>153</v>
      </c>
      <c r="IHI3" s="4" t="s">
        <v>153</v>
      </c>
      <c r="IHJ3" s="4" t="s">
        <v>153</v>
      </c>
      <c r="IHK3" s="4" t="s">
        <v>153</v>
      </c>
      <c r="IHL3" s="4" t="s">
        <v>153</v>
      </c>
      <c r="IHM3" s="4" t="s">
        <v>153</v>
      </c>
      <c r="IHN3" s="4" t="s">
        <v>153</v>
      </c>
      <c r="IHO3" s="4" t="s">
        <v>153</v>
      </c>
      <c r="IHP3" s="4" t="s">
        <v>153</v>
      </c>
      <c r="IHQ3" s="4" t="s">
        <v>153</v>
      </c>
      <c r="IHR3" s="4" t="s">
        <v>153</v>
      </c>
      <c r="IHS3" s="4" t="s">
        <v>153</v>
      </c>
      <c r="IHT3" s="4" t="s">
        <v>153</v>
      </c>
      <c r="IHU3" s="4" t="s">
        <v>153</v>
      </c>
      <c r="IHV3" s="4" t="s">
        <v>153</v>
      </c>
      <c r="IHW3" s="4" t="s">
        <v>153</v>
      </c>
      <c r="IHX3" s="4" t="s">
        <v>153</v>
      </c>
      <c r="IHY3" s="4" t="s">
        <v>153</v>
      </c>
      <c r="IHZ3" s="4" t="s">
        <v>153</v>
      </c>
      <c r="IIA3" s="4" t="s">
        <v>153</v>
      </c>
      <c r="IIB3" s="4" t="s">
        <v>153</v>
      </c>
      <c r="IIC3" s="4" t="s">
        <v>153</v>
      </c>
      <c r="IID3" s="4" t="s">
        <v>153</v>
      </c>
      <c r="IIE3" s="4" t="s">
        <v>153</v>
      </c>
      <c r="IIF3" s="4" t="s">
        <v>153</v>
      </c>
      <c r="IIG3" s="4" t="s">
        <v>153</v>
      </c>
      <c r="IIH3" s="4" t="s">
        <v>153</v>
      </c>
      <c r="III3" s="4" t="s">
        <v>153</v>
      </c>
      <c r="IIJ3" s="4" t="s">
        <v>153</v>
      </c>
      <c r="IIK3" s="4" t="s">
        <v>153</v>
      </c>
      <c r="IIL3" s="4" t="s">
        <v>153</v>
      </c>
      <c r="IIM3" s="4" t="s">
        <v>153</v>
      </c>
      <c r="IIN3" s="4" t="s">
        <v>153</v>
      </c>
      <c r="IIO3" s="4" t="s">
        <v>153</v>
      </c>
      <c r="IIP3" s="4" t="s">
        <v>153</v>
      </c>
      <c r="IIQ3" s="4" t="s">
        <v>153</v>
      </c>
      <c r="IIR3" s="4" t="s">
        <v>153</v>
      </c>
      <c r="IIS3" s="4" t="s">
        <v>153</v>
      </c>
      <c r="IIT3" s="4" t="s">
        <v>153</v>
      </c>
      <c r="IIU3" s="4" t="s">
        <v>153</v>
      </c>
      <c r="IIV3" s="4" t="s">
        <v>153</v>
      </c>
      <c r="IIW3" s="4" t="s">
        <v>153</v>
      </c>
      <c r="IIX3" s="4" t="s">
        <v>153</v>
      </c>
      <c r="IIY3" s="4" t="s">
        <v>153</v>
      </c>
      <c r="IIZ3" s="4" t="s">
        <v>153</v>
      </c>
      <c r="IJA3" s="4" t="s">
        <v>153</v>
      </c>
      <c r="IJB3" s="4" t="s">
        <v>153</v>
      </c>
      <c r="IJC3" s="4" t="s">
        <v>153</v>
      </c>
      <c r="IJD3" s="4" t="s">
        <v>153</v>
      </c>
      <c r="IJE3" s="4" t="s">
        <v>153</v>
      </c>
      <c r="IJF3" s="4" t="s">
        <v>153</v>
      </c>
      <c r="IJG3" s="4" t="s">
        <v>153</v>
      </c>
      <c r="IJH3" s="4" t="s">
        <v>153</v>
      </c>
      <c r="IJI3" s="4" t="s">
        <v>153</v>
      </c>
      <c r="IJJ3" s="4" t="s">
        <v>153</v>
      </c>
      <c r="IJK3" s="4" t="s">
        <v>153</v>
      </c>
      <c r="IJL3" s="4" t="s">
        <v>153</v>
      </c>
      <c r="IJM3" s="4" t="s">
        <v>153</v>
      </c>
      <c r="IJN3" s="4" t="s">
        <v>153</v>
      </c>
      <c r="IJO3" s="4" t="s">
        <v>153</v>
      </c>
      <c r="IJP3" s="4" t="s">
        <v>153</v>
      </c>
      <c r="IJQ3" s="4" t="s">
        <v>153</v>
      </c>
      <c r="IJR3" s="4" t="s">
        <v>153</v>
      </c>
      <c r="IJS3" s="4" t="s">
        <v>153</v>
      </c>
      <c r="IJT3" s="4" t="s">
        <v>153</v>
      </c>
      <c r="IJU3" s="4" t="s">
        <v>153</v>
      </c>
      <c r="IJV3" s="4" t="s">
        <v>153</v>
      </c>
      <c r="IJW3" s="4" t="s">
        <v>153</v>
      </c>
      <c r="IJX3" s="4" t="s">
        <v>153</v>
      </c>
      <c r="IJY3" s="4" t="s">
        <v>153</v>
      </c>
      <c r="IJZ3" s="4" t="s">
        <v>153</v>
      </c>
      <c r="IKA3" s="4" t="s">
        <v>153</v>
      </c>
      <c r="IKB3" s="4" t="s">
        <v>153</v>
      </c>
      <c r="IKC3" s="4" t="s">
        <v>153</v>
      </c>
      <c r="IKD3" s="4" t="s">
        <v>153</v>
      </c>
      <c r="IKE3" s="4" t="s">
        <v>153</v>
      </c>
      <c r="IKF3" s="4" t="s">
        <v>153</v>
      </c>
      <c r="IKG3" s="4" t="s">
        <v>153</v>
      </c>
      <c r="IKH3" s="4" t="s">
        <v>153</v>
      </c>
      <c r="IKI3" s="4" t="s">
        <v>153</v>
      </c>
      <c r="IKJ3" s="4" t="s">
        <v>153</v>
      </c>
      <c r="IKK3" s="4" t="s">
        <v>153</v>
      </c>
      <c r="IKL3" s="4" t="s">
        <v>153</v>
      </c>
      <c r="IKM3" s="4" t="s">
        <v>153</v>
      </c>
      <c r="IKN3" s="4" t="s">
        <v>153</v>
      </c>
      <c r="IKO3" s="4" t="s">
        <v>153</v>
      </c>
      <c r="IKP3" s="4" t="s">
        <v>153</v>
      </c>
      <c r="IKQ3" s="4" t="s">
        <v>153</v>
      </c>
      <c r="IKR3" s="4" t="s">
        <v>153</v>
      </c>
      <c r="IKS3" s="4" t="s">
        <v>153</v>
      </c>
      <c r="IKT3" s="4" t="s">
        <v>153</v>
      </c>
      <c r="IKU3" s="4" t="s">
        <v>153</v>
      </c>
      <c r="IKV3" s="4" t="s">
        <v>153</v>
      </c>
      <c r="IKW3" s="4" t="s">
        <v>153</v>
      </c>
      <c r="IKX3" s="4" t="s">
        <v>153</v>
      </c>
      <c r="IKY3" s="4" t="s">
        <v>153</v>
      </c>
      <c r="IKZ3" s="4" t="s">
        <v>153</v>
      </c>
      <c r="ILA3" s="4" t="s">
        <v>153</v>
      </c>
      <c r="ILB3" s="4" t="s">
        <v>153</v>
      </c>
      <c r="ILC3" s="4" t="s">
        <v>153</v>
      </c>
      <c r="ILD3" s="4" t="s">
        <v>153</v>
      </c>
      <c r="ILE3" s="4" t="s">
        <v>153</v>
      </c>
      <c r="ILF3" s="4" t="s">
        <v>153</v>
      </c>
      <c r="ILG3" s="4" t="s">
        <v>153</v>
      </c>
      <c r="ILH3" s="4" t="s">
        <v>153</v>
      </c>
      <c r="ILI3" s="4" t="s">
        <v>153</v>
      </c>
      <c r="ILJ3" s="4" t="s">
        <v>153</v>
      </c>
      <c r="ILK3" s="4" t="s">
        <v>153</v>
      </c>
      <c r="ILL3" s="4" t="s">
        <v>153</v>
      </c>
      <c r="ILM3" s="4" t="s">
        <v>153</v>
      </c>
      <c r="ILN3" s="4" t="s">
        <v>153</v>
      </c>
      <c r="ILO3" s="4" t="s">
        <v>153</v>
      </c>
      <c r="ILP3" s="4" t="s">
        <v>153</v>
      </c>
      <c r="ILQ3" s="4" t="s">
        <v>153</v>
      </c>
      <c r="ILR3" s="4" t="s">
        <v>153</v>
      </c>
      <c r="ILS3" s="4" t="s">
        <v>153</v>
      </c>
      <c r="ILT3" s="4" t="s">
        <v>153</v>
      </c>
      <c r="ILU3" s="4" t="s">
        <v>153</v>
      </c>
      <c r="ILV3" s="4" t="s">
        <v>153</v>
      </c>
      <c r="ILW3" s="4" t="s">
        <v>153</v>
      </c>
      <c r="ILX3" s="4" t="s">
        <v>153</v>
      </c>
      <c r="ILY3" s="4" t="s">
        <v>153</v>
      </c>
      <c r="ILZ3" s="4" t="s">
        <v>153</v>
      </c>
      <c r="IMA3" s="4" t="s">
        <v>153</v>
      </c>
      <c r="IMB3" s="4" t="s">
        <v>153</v>
      </c>
      <c r="IMC3" s="4" t="s">
        <v>153</v>
      </c>
      <c r="IMD3" s="4" t="s">
        <v>153</v>
      </c>
      <c r="IME3" s="4" t="s">
        <v>153</v>
      </c>
      <c r="IMF3" s="4" t="s">
        <v>153</v>
      </c>
      <c r="IMG3" s="4" t="s">
        <v>153</v>
      </c>
      <c r="IMH3" s="4" t="s">
        <v>153</v>
      </c>
      <c r="IMI3" s="4" t="s">
        <v>153</v>
      </c>
      <c r="IMJ3" s="4" t="s">
        <v>153</v>
      </c>
      <c r="IMK3" s="4" t="s">
        <v>153</v>
      </c>
      <c r="IML3" s="4" t="s">
        <v>153</v>
      </c>
      <c r="IMM3" s="4" t="s">
        <v>153</v>
      </c>
      <c r="IMN3" s="4" t="s">
        <v>153</v>
      </c>
      <c r="IMO3" s="4" t="s">
        <v>153</v>
      </c>
      <c r="IMP3" s="4" t="s">
        <v>153</v>
      </c>
      <c r="IMQ3" s="4" t="s">
        <v>153</v>
      </c>
      <c r="IMR3" s="4" t="s">
        <v>153</v>
      </c>
      <c r="IMS3" s="4" t="s">
        <v>153</v>
      </c>
      <c r="IMT3" s="4" t="s">
        <v>153</v>
      </c>
      <c r="IMU3" s="4" t="s">
        <v>153</v>
      </c>
      <c r="IMV3" s="4" t="s">
        <v>153</v>
      </c>
      <c r="IMW3" s="4" t="s">
        <v>153</v>
      </c>
      <c r="IMX3" s="4" t="s">
        <v>153</v>
      </c>
      <c r="IMY3" s="4" t="s">
        <v>153</v>
      </c>
      <c r="IMZ3" s="4" t="s">
        <v>153</v>
      </c>
      <c r="INA3" s="4" t="s">
        <v>153</v>
      </c>
      <c r="INB3" s="4" t="s">
        <v>153</v>
      </c>
      <c r="INC3" s="4" t="s">
        <v>153</v>
      </c>
      <c r="IND3" s="4" t="s">
        <v>153</v>
      </c>
      <c r="INE3" s="4" t="s">
        <v>153</v>
      </c>
      <c r="INF3" s="4" t="s">
        <v>153</v>
      </c>
      <c r="ING3" s="4" t="s">
        <v>153</v>
      </c>
      <c r="INH3" s="4" t="s">
        <v>153</v>
      </c>
      <c r="INI3" s="4" t="s">
        <v>153</v>
      </c>
      <c r="INJ3" s="4" t="s">
        <v>153</v>
      </c>
      <c r="INK3" s="4" t="s">
        <v>153</v>
      </c>
      <c r="INL3" s="4" t="s">
        <v>153</v>
      </c>
      <c r="INM3" s="4" t="s">
        <v>153</v>
      </c>
      <c r="INN3" s="4" t="s">
        <v>153</v>
      </c>
      <c r="INO3" s="4" t="s">
        <v>153</v>
      </c>
      <c r="INP3" s="4" t="s">
        <v>153</v>
      </c>
      <c r="INQ3" s="4" t="s">
        <v>153</v>
      </c>
      <c r="INR3" s="4" t="s">
        <v>153</v>
      </c>
      <c r="INS3" s="4" t="s">
        <v>153</v>
      </c>
      <c r="INT3" s="4" t="s">
        <v>153</v>
      </c>
      <c r="INU3" s="4" t="s">
        <v>153</v>
      </c>
      <c r="INV3" s="4" t="s">
        <v>153</v>
      </c>
      <c r="INW3" s="4" t="s">
        <v>153</v>
      </c>
      <c r="INX3" s="4" t="s">
        <v>153</v>
      </c>
      <c r="INY3" s="4" t="s">
        <v>153</v>
      </c>
      <c r="INZ3" s="4" t="s">
        <v>153</v>
      </c>
      <c r="IOA3" s="4" t="s">
        <v>153</v>
      </c>
      <c r="IOB3" s="4" t="s">
        <v>153</v>
      </c>
      <c r="IOC3" s="4" t="s">
        <v>153</v>
      </c>
      <c r="IOD3" s="4" t="s">
        <v>153</v>
      </c>
      <c r="IOE3" s="4" t="s">
        <v>153</v>
      </c>
      <c r="IOF3" s="4" t="s">
        <v>153</v>
      </c>
      <c r="IOG3" s="4" t="s">
        <v>153</v>
      </c>
      <c r="IOH3" s="4" t="s">
        <v>153</v>
      </c>
      <c r="IOI3" s="4" t="s">
        <v>153</v>
      </c>
      <c r="IOJ3" s="4" t="s">
        <v>153</v>
      </c>
      <c r="IOK3" s="4" t="s">
        <v>153</v>
      </c>
      <c r="IOL3" s="4" t="s">
        <v>153</v>
      </c>
      <c r="IOM3" s="4" t="s">
        <v>153</v>
      </c>
      <c r="ION3" s="4" t="s">
        <v>153</v>
      </c>
      <c r="IOO3" s="4" t="s">
        <v>153</v>
      </c>
      <c r="IOP3" s="4" t="s">
        <v>153</v>
      </c>
      <c r="IOQ3" s="4" t="s">
        <v>153</v>
      </c>
      <c r="IOR3" s="4" t="s">
        <v>153</v>
      </c>
      <c r="IOS3" s="4" t="s">
        <v>153</v>
      </c>
      <c r="IOT3" s="4" t="s">
        <v>153</v>
      </c>
      <c r="IOU3" s="4" t="s">
        <v>153</v>
      </c>
      <c r="IOV3" s="4" t="s">
        <v>153</v>
      </c>
      <c r="IOW3" s="4" t="s">
        <v>153</v>
      </c>
      <c r="IOX3" s="4" t="s">
        <v>153</v>
      </c>
      <c r="IOY3" s="4" t="s">
        <v>153</v>
      </c>
      <c r="IOZ3" s="4" t="s">
        <v>153</v>
      </c>
      <c r="IPA3" s="4" t="s">
        <v>153</v>
      </c>
      <c r="IPB3" s="4" t="s">
        <v>153</v>
      </c>
      <c r="IPC3" s="4" t="s">
        <v>153</v>
      </c>
      <c r="IPD3" s="4" t="s">
        <v>153</v>
      </c>
      <c r="IPE3" s="4" t="s">
        <v>153</v>
      </c>
      <c r="IPF3" s="4" t="s">
        <v>153</v>
      </c>
      <c r="IPG3" s="4" t="s">
        <v>153</v>
      </c>
      <c r="IPH3" s="4" t="s">
        <v>153</v>
      </c>
      <c r="IPI3" s="4" t="s">
        <v>153</v>
      </c>
      <c r="IPJ3" s="4" t="s">
        <v>153</v>
      </c>
      <c r="IPK3" s="4" t="s">
        <v>153</v>
      </c>
      <c r="IPL3" s="4" t="s">
        <v>153</v>
      </c>
      <c r="IPM3" s="4" t="s">
        <v>153</v>
      </c>
      <c r="IPN3" s="4" t="s">
        <v>153</v>
      </c>
      <c r="IPO3" s="4" t="s">
        <v>153</v>
      </c>
      <c r="IPP3" s="4" t="s">
        <v>153</v>
      </c>
      <c r="IPQ3" s="4" t="s">
        <v>153</v>
      </c>
      <c r="IPR3" s="4" t="s">
        <v>153</v>
      </c>
      <c r="IPS3" s="4" t="s">
        <v>153</v>
      </c>
      <c r="IPT3" s="4" t="s">
        <v>153</v>
      </c>
      <c r="IPU3" s="4" t="s">
        <v>153</v>
      </c>
      <c r="IPV3" s="4" t="s">
        <v>153</v>
      </c>
      <c r="IPW3" s="4" t="s">
        <v>153</v>
      </c>
      <c r="IPX3" s="4" t="s">
        <v>153</v>
      </c>
      <c r="IPY3" s="4" t="s">
        <v>153</v>
      </c>
      <c r="IPZ3" s="4" t="s">
        <v>153</v>
      </c>
      <c r="IQA3" s="4" t="s">
        <v>153</v>
      </c>
      <c r="IQB3" s="4" t="s">
        <v>153</v>
      </c>
      <c r="IQC3" s="4" t="s">
        <v>153</v>
      </c>
      <c r="IQD3" s="4" t="s">
        <v>153</v>
      </c>
      <c r="IQE3" s="4" t="s">
        <v>153</v>
      </c>
      <c r="IQF3" s="4" t="s">
        <v>153</v>
      </c>
      <c r="IQG3" s="4" t="s">
        <v>153</v>
      </c>
      <c r="IQH3" s="4" t="s">
        <v>153</v>
      </c>
      <c r="IQI3" s="4" t="s">
        <v>153</v>
      </c>
      <c r="IQJ3" s="4" t="s">
        <v>153</v>
      </c>
      <c r="IQK3" s="4" t="s">
        <v>153</v>
      </c>
      <c r="IQL3" s="4" t="s">
        <v>153</v>
      </c>
      <c r="IQM3" s="4" t="s">
        <v>153</v>
      </c>
      <c r="IQN3" s="4" t="s">
        <v>153</v>
      </c>
      <c r="IQO3" s="4" t="s">
        <v>153</v>
      </c>
      <c r="IQP3" s="4" t="s">
        <v>153</v>
      </c>
      <c r="IQQ3" s="4" t="s">
        <v>153</v>
      </c>
      <c r="IQR3" s="4" t="s">
        <v>153</v>
      </c>
      <c r="IQS3" s="4" t="s">
        <v>153</v>
      </c>
      <c r="IQT3" s="4" t="s">
        <v>153</v>
      </c>
      <c r="IQU3" s="4" t="s">
        <v>153</v>
      </c>
      <c r="IQV3" s="4" t="s">
        <v>153</v>
      </c>
      <c r="IQW3" s="4" t="s">
        <v>153</v>
      </c>
      <c r="IQX3" s="4" t="s">
        <v>153</v>
      </c>
      <c r="IQY3" s="4" t="s">
        <v>153</v>
      </c>
      <c r="IQZ3" s="4" t="s">
        <v>153</v>
      </c>
      <c r="IRA3" s="4" t="s">
        <v>153</v>
      </c>
      <c r="IRB3" s="4" t="s">
        <v>153</v>
      </c>
      <c r="IRC3" s="4" t="s">
        <v>153</v>
      </c>
      <c r="IRD3" s="4" t="s">
        <v>153</v>
      </c>
      <c r="IRE3" s="4" t="s">
        <v>153</v>
      </c>
      <c r="IRF3" s="4" t="s">
        <v>153</v>
      </c>
      <c r="IRG3" s="4" t="s">
        <v>153</v>
      </c>
      <c r="IRH3" s="4" t="s">
        <v>153</v>
      </c>
      <c r="IRI3" s="4" t="s">
        <v>153</v>
      </c>
      <c r="IRJ3" s="4" t="s">
        <v>153</v>
      </c>
      <c r="IRK3" s="4" t="s">
        <v>153</v>
      </c>
      <c r="IRL3" s="4" t="s">
        <v>153</v>
      </c>
      <c r="IRM3" s="4" t="s">
        <v>153</v>
      </c>
      <c r="IRN3" s="4" t="s">
        <v>153</v>
      </c>
      <c r="IRO3" s="4" t="s">
        <v>153</v>
      </c>
      <c r="IRP3" s="4" t="s">
        <v>153</v>
      </c>
      <c r="IRQ3" s="4" t="s">
        <v>153</v>
      </c>
      <c r="IRR3" s="4" t="s">
        <v>153</v>
      </c>
      <c r="IRS3" s="4" t="s">
        <v>153</v>
      </c>
      <c r="IRT3" s="4" t="s">
        <v>153</v>
      </c>
      <c r="IRU3" s="4" t="s">
        <v>153</v>
      </c>
      <c r="IRV3" s="4" t="s">
        <v>153</v>
      </c>
      <c r="IRW3" s="4" t="s">
        <v>153</v>
      </c>
      <c r="IRX3" s="4" t="s">
        <v>153</v>
      </c>
      <c r="IRY3" s="4" t="s">
        <v>153</v>
      </c>
      <c r="IRZ3" s="4" t="s">
        <v>153</v>
      </c>
      <c r="ISA3" s="4" t="s">
        <v>153</v>
      </c>
      <c r="ISB3" s="4" t="s">
        <v>153</v>
      </c>
      <c r="ISC3" s="4" t="s">
        <v>153</v>
      </c>
      <c r="ISD3" s="4" t="s">
        <v>153</v>
      </c>
      <c r="ISE3" s="4" t="s">
        <v>153</v>
      </c>
      <c r="ISF3" s="4" t="s">
        <v>153</v>
      </c>
      <c r="ISG3" s="4" t="s">
        <v>153</v>
      </c>
      <c r="ISH3" s="4" t="s">
        <v>153</v>
      </c>
      <c r="ISI3" s="4" t="s">
        <v>153</v>
      </c>
      <c r="ISJ3" s="4" t="s">
        <v>153</v>
      </c>
      <c r="ISK3" s="4" t="s">
        <v>153</v>
      </c>
      <c r="ISL3" s="4" t="s">
        <v>153</v>
      </c>
      <c r="ISM3" s="4" t="s">
        <v>153</v>
      </c>
      <c r="ISN3" s="4" t="s">
        <v>153</v>
      </c>
      <c r="ISO3" s="4" t="s">
        <v>153</v>
      </c>
      <c r="ISP3" s="4" t="s">
        <v>153</v>
      </c>
      <c r="ISQ3" s="4" t="s">
        <v>153</v>
      </c>
      <c r="ISR3" s="4" t="s">
        <v>153</v>
      </c>
      <c r="ISS3" s="4" t="s">
        <v>153</v>
      </c>
      <c r="IST3" s="4" t="s">
        <v>153</v>
      </c>
      <c r="ISU3" s="4" t="s">
        <v>153</v>
      </c>
      <c r="ISV3" s="4" t="s">
        <v>153</v>
      </c>
      <c r="ISW3" s="4" t="s">
        <v>153</v>
      </c>
      <c r="ISX3" s="4" t="s">
        <v>153</v>
      </c>
      <c r="ISY3" s="4" t="s">
        <v>153</v>
      </c>
      <c r="ISZ3" s="4" t="s">
        <v>153</v>
      </c>
      <c r="ITA3" s="4" t="s">
        <v>153</v>
      </c>
      <c r="ITB3" s="4" t="s">
        <v>153</v>
      </c>
      <c r="ITC3" s="4" t="s">
        <v>153</v>
      </c>
      <c r="ITD3" s="4" t="s">
        <v>153</v>
      </c>
      <c r="ITE3" s="4" t="s">
        <v>153</v>
      </c>
      <c r="ITF3" s="4" t="s">
        <v>153</v>
      </c>
      <c r="ITG3" s="4" t="s">
        <v>153</v>
      </c>
      <c r="ITH3" s="4" t="s">
        <v>153</v>
      </c>
      <c r="ITI3" s="4" t="s">
        <v>153</v>
      </c>
      <c r="ITJ3" s="4" t="s">
        <v>153</v>
      </c>
      <c r="ITK3" s="4" t="s">
        <v>153</v>
      </c>
      <c r="ITL3" s="4" t="s">
        <v>153</v>
      </c>
      <c r="ITM3" s="4" t="s">
        <v>153</v>
      </c>
      <c r="ITN3" s="4" t="s">
        <v>153</v>
      </c>
      <c r="ITO3" s="4" t="s">
        <v>153</v>
      </c>
      <c r="ITP3" s="4" t="s">
        <v>153</v>
      </c>
      <c r="ITQ3" s="4" t="s">
        <v>153</v>
      </c>
      <c r="ITR3" s="4" t="s">
        <v>153</v>
      </c>
      <c r="ITS3" s="4" t="s">
        <v>153</v>
      </c>
      <c r="ITT3" s="4" t="s">
        <v>153</v>
      </c>
      <c r="ITU3" s="4" t="s">
        <v>153</v>
      </c>
      <c r="ITV3" s="4" t="s">
        <v>153</v>
      </c>
      <c r="ITW3" s="4" t="s">
        <v>153</v>
      </c>
      <c r="ITX3" s="4" t="s">
        <v>153</v>
      </c>
      <c r="ITY3" s="4" t="s">
        <v>153</v>
      </c>
      <c r="ITZ3" s="4" t="s">
        <v>153</v>
      </c>
      <c r="IUA3" s="4" t="s">
        <v>153</v>
      </c>
      <c r="IUB3" s="4" t="s">
        <v>153</v>
      </c>
      <c r="IUC3" s="4" t="s">
        <v>153</v>
      </c>
      <c r="IUD3" s="4" t="s">
        <v>153</v>
      </c>
      <c r="IUE3" s="4" t="s">
        <v>153</v>
      </c>
      <c r="IUF3" s="4" t="s">
        <v>153</v>
      </c>
      <c r="IUG3" s="4" t="s">
        <v>153</v>
      </c>
      <c r="IUH3" s="4" t="s">
        <v>153</v>
      </c>
      <c r="IUI3" s="4" t="s">
        <v>153</v>
      </c>
      <c r="IUJ3" s="4" t="s">
        <v>153</v>
      </c>
      <c r="IUK3" s="4" t="s">
        <v>153</v>
      </c>
      <c r="IUL3" s="4" t="s">
        <v>153</v>
      </c>
      <c r="IUM3" s="4" t="s">
        <v>153</v>
      </c>
      <c r="IUN3" s="4" t="s">
        <v>153</v>
      </c>
      <c r="IUO3" s="4" t="s">
        <v>153</v>
      </c>
      <c r="IUP3" s="4" t="s">
        <v>153</v>
      </c>
      <c r="IUQ3" s="4" t="s">
        <v>153</v>
      </c>
      <c r="IUR3" s="4" t="s">
        <v>153</v>
      </c>
      <c r="IUS3" s="4" t="s">
        <v>153</v>
      </c>
      <c r="IUT3" s="4" t="s">
        <v>153</v>
      </c>
      <c r="IUU3" s="4" t="s">
        <v>153</v>
      </c>
      <c r="IUV3" s="4" t="s">
        <v>153</v>
      </c>
      <c r="IUW3" s="4" t="s">
        <v>153</v>
      </c>
      <c r="IUX3" s="4" t="s">
        <v>153</v>
      </c>
      <c r="IUY3" s="4" t="s">
        <v>153</v>
      </c>
      <c r="IUZ3" s="4" t="s">
        <v>153</v>
      </c>
      <c r="IVA3" s="4" t="s">
        <v>153</v>
      </c>
      <c r="IVB3" s="4" t="s">
        <v>153</v>
      </c>
      <c r="IVC3" s="4" t="s">
        <v>153</v>
      </c>
      <c r="IVD3" s="4" t="s">
        <v>153</v>
      </c>
      <c r="IVE3" s="4" t="s">
        <v>153</v>
      </c>
      <c r="IVF3" s="4" t="s">
        <v>153</v>
      </c>
      <c r="IVG3" s="4" t="s">
        <v>153</v>
      </c>
      <c r="IVH3" s="4" t="s">
        <v>153</v>
      </c>
      <c r="IVI3" s="4" t="s">
        <v>153</v>
      </c>
      <c r="IVJ3" s="4" t="s">
        <v>153</v>
      </c>
      <c r="IVK3" s="4" t="s">
        <v>153</v>
      </c>
      <c r="IVL3" s="4" t="s">
        <v>153</v>
      </c>
      <c r="IVM3" s="4" t="s">
        <v>153</v>
      </c>
      <c r="IVN3" s="4" t="s">
        <v>153</v>
      </c>
      <c r="IVO3" s="4" t="s">
        <v>153</v>
      </c>
      <c r="IVP3" s="4" t="s">
        <v>153</v>
      </c>
      <c r="IVQ3" s="4" t="s">
        <v>153</v>
      </c>
      <c r="IVR3" s="4" t="s">
        <v>153</v>
      </c>
      <c r="IVS3" s="4" t="s">
        <v>153</v>
      </c>
      <c r="IVT3" s="4" t="s">
        <v>153</v>
      </c>
      <c r="IVU3" s="4" t="s">
        <v>153</v>
      </c>
      <c r="IVV3" s="4" t="s">
        <v>153</v>
      </c>
      <c r="IVW3" s="4" t="s">
        <v>153</v>
      </c>
      <c r="IVX3" s="4" t="s">
        <v>153</v>
      </c>
      <c r="IVY3" s="4" t="s">
        <v>153</v>
      </c>
      <c r="IVZ3" s="4" t="s">
        <v>153</v>
      </c>
      <c r="IWA3" s="4" t="s">
        <v>153</v>
      </c>
      <c r="IWB3" s="4" t="s">
        <v>153</v>
      </c>
      <c r="IWC3" s="4" t="s">
        <v>153</v>
      </c>
      <c r="IWD3" s="4" t="s">
        <v>153</v>
      </c>
      <c r="IWE3" s="4" t="s">
        <v>153</v>
      </c>
      <c r="IWF3" s="4" t="s">
        <v>153</v>
      </c>
      <c r="IWG3" s="4" t="s">
        <v>153</v>
      </c>
      <c r="IWH3" s="4" t="s">
        <v>153</v>
      </c>
      <c r="IWI3" s="4" t="s">
        <v>153</v>
      </c>
      <c r="IWJ3" s="4" t="s">
        <v>153</v>
      </c>
      <c r="IWK3" s="4" t="s">
        <v>153</v>
      </c>
      <c r="IWL3" s="4" t="s">
        <v>153</v>
      </c>
      <c r="IWM3" s="4" t="s">
        <v>153</v>
      </c>
      <c r="IWN3" s="4" t="s">
        <v>153</v>
      </c>
      <c r="IWO3" s="4" t="s">
        <v>153</v>
      </c>
      <c r="IWP3" s="4" t="s">
        <v>153</v>
      </c>
      <c r="IWQ3" s="4" t="s">
        <v>153</v>
      </c>
      <c r="IWR3" s="4" t="s">
        <v>153</v>
      </c>
      <c r="IWS3" s="4" t="s">
        <v>153</v>
      </c>
      <c r="IWT3" s="4" t="s">
        <v>153</v>
      </c>
      <c r="IWU3" s="4" t="s">
        <v>153</v>
      </c>
      <c r="IWV3" s="4" t="s">
        <v>153</v>
      </c>
      <c r="IWW3" s="4" t="s">
        <v>153</v>
      </c>
      <c r="IWX3" s="4" t="s">
        <v>153</v>
      </c>
      <c r="IWY3" s="4" t="s">
        <v>153</v>
      </c>
      <c r="IWZ3" s="4" t="s">
        <v>153</v>
      </c>
      <c r="IXA3" s="4" t="s">
        <v>153</v>
      </c>
      <c r="IXB3" s="4" t="s">
        <v>153</v>
      </c>
      <c r="IXC3" s="4" t="s">
        <v>153</v>
      </c>
      <c r="IXD3" s="4" t="s">
        <v>153</v>
      </c>
      <c r="IXE3" s="4" t="s">
        <v>153</v>
      </c>
      <c r="IXF3" s="4" t="s">
        <v>153</v>
      </c>
      <c r="IXG3" s="4" t="s">
        <v>153</v>
      </c>
      <c r="IXH3" s="4" t="s">
        <v>153</v>
      </c>
      <c r="IXI3" s="4" t="s">
        <v>153</v>
      </c>
      <c r="IXJ3" s="4" t="s">
        <v>153</v>
      </c>
      <c r="IXK3" s="4" t="s">
        <v>153</v>
      </c>
      <c r="IXL3" s="4" t="s">
        <v>153</v>
      </c>
      <c r="IXM3" s="4" t="s">
        <v>153</v>
      </c>
      <c r="IXN3" s="4" t="s">
        <v>153</v>
      </c>
      <c r="IXO3" s="4" t="s">
        <v>153</v>
      </c>
      <c r="IXP3" s="4" t="s">
        <v>153</v>
      </c>
      <c r="IXQ3" s="4" t="s">
        <v>153</v>
      </c>
      <c r="IXR3" s="4" t="s">
        <v>153</v>
      </c>
      <c r="IXS3" s="4" t="s">
        <v>153</v>
      </c>
      <c r="IXT3" s="4" t="s">
        <v>153</v>
      </c>
      <c r="IXU3" s="4" t="s">
        <v>153</v>
      </c>
      <c r="IXV3" s="4" t="s">
        <v>153</v>
      </c>
      <c r="IXW3" s="4" t="s">
        <v>153</v>
      </c>
      <c r="IXX3" s="4" t="s">
        <v>153</v>
      </c>
      <c r="IXY3" s="4" t="s">
        <v>153</v>
      </c>
      <c r="IXZ3" s="4" t="s">
        <v>153</v>
      </c>
      <c r="IYA3" s="4" t="s">
        <v>153</v>
      </c>
      <c r="IYB3" s="4" t="s">
        <v>153</v>
      </c>
      <c r="IYC3" s="4" t="s">
        <v>153</v>
      </c>
      <c r="IYD3" s="4" t="s">
        <v>153</v>
      </c>
      <c r="IYE3" s="4" t="s">
        <v>153</v>
      </c>
      <c r="IYF3" s="4" t="s">
        <v>153</v>
      </c>
      <c r="IYG3" s="4" t="s">
        <v>153</v>
      </c>
      <c r="IYH3" s="4" t="s">
        <v>153</v>
      </c>
      <c r="IYI3" s="4" t="s">
        <v>153</v>
      </c>
      <c r="IYJ3" s="4" t="s">
        <v>153</v>
      </c>
      <c r="IYK3" s="4" t="s">
        <v>153</v>
      </c>
      <c r="IYL3" s="4" t="s">
        <v>153</v>
      </c>
      <c r="IYM3" s="4" t="s">
        <v>153</v>
      </c>
      <c r="IYN3" s="4" t="s">
        <v>153</v>
      </c>
      <c r="IYO3" s="4" t="s">
        <v>153</v>
      </c>
      <c r="IYP3" s="4" t="s">
        <v>153</v>
      </c>
      <c r="IYQ3" s="4" t="s">
        <v>153</v>
      </c>
      <c r="IYR3" s="4" t="s">
        <v>153</v>
      </c>
      <c r="IYS3" s="4" t="s">
        <v>153</v>
      </c>
      <c r="IYT3" s="4" t="s">
        <v>153</v>
      </c>
      <c r="IYU3" s="4" t="s">
        <v>153</v>
      </c>
      <c r="IYV3" s="4" t="s">
        <v>153</v>
      </c>
      <c r="IYW3" s="4" t="s">
        <v>153</v>
      </c>
      <c r="IYX3" s="4" t="s">
        <v>153</v>
      </c>
      <c r="IYY3" s="4" t="s">
        <v>153</v>
      </c>
      <c r="IYZ3" s="4" t="s">
        <v>153</v>
      </c>
      <c r="IZA3" s="4" t="s">
        <v>153</v>
      </c>
      <c r="IZB3" s="4" t="s">
        <v>153</v>
      </c>
      <c r="IZC3" s="4" t="s">
        <v>153</v>
      </c>
      <c r="IZD3" s="4" t="s">
        <v>153</v>
      </c>
      <c r="IZE3" s="4" t="s">
        <v>153</v>
      </c>
      <c r="IZF3" s="4" t="s">
        <v>153</v>
      </c>
      <c r="IZG3" s="4" t="s">
        <v>153</v>
      </c>
      <c r="IZH3" s="4" t="s">
        <v>153</v>
      </c>
      <c r="IZI3" s="4" t="s">
        <v>153</v>
      </c>
      <c r="IZJ3" s="4" t="s">
        <v>153</v>
      </c>
      <c r="IZK3" s="4" t="s">
        <v>153</v>
      </c>
      <c r="IZL3" s="4" t="s">
        <v>153</v>
      </c>
      <c r="IZM3" s="4" t="s">
        <v>153</v>
      </c>
      <c r="IZN3" s="4" t="s">
        <v>153</v>
      </c>
      <c r="IZO3" s="4" t="s">
        <v>153</v>
      </c>
      <c r="IZP3" s="4" t="s">
        <v>153</v>
      </c>
      <c r="IZQ3" s="4" t="s">
        <v>153</v>
      </c>
      <c r="IZR3" s="4" t="s">
        <v>153</v>
      </c>
      <c r="IZS3" s="4" t="s">
        <v>153</v>
      </c>
      <c r="IZT3" s="4" t="s">
        <v>153</v>
      </c>
      <c r="IZU3" s="4" t="s">
        <v>153</v>
      </c>
      <c r="IZV3" s="4" t="s">
        <v>153</v>
      </c>
      <c r="IZW3" s="4" t="s">
        <v>153</v>
      </c>
      <c r="IZX3" s="4" t="s">
        <v>153</v>
      </c>
      <c r="IZY3" s="4" t="s">
        <v>153</v>
      </c>
      <c r="IZZ3" s="4" t="s">
        <v>153</v>
      </c>
      <c r="JAA3" s="4" t="s">
        <v>153</v>
      </c>
      <c r="JAB3" s="4" t="s">
        <v>153</v>
      </c>
      <c r="JAC3" s="4" t="s">
        <v>153</v>
      </c>
      <c r="JAD3" s="4" t="s">
        <v>153</v>
      </c>
      <c r="JAE3" s="4" t="s">
        <v>153</v>
      </c>
      <c r="JAF3" s="4" t="s">
        <v>153</v>
      </c>
      <c r="JAG3" s="4" t="s">
        <v>153</v>
      </c>
      <c r="JAH3" s="4" t="s">
        <v>153</v>
      </c>
      <c r="JAI3" s="4" t="s">
        <v>153</v>
      </c>
      <c r="JAJ3" s="4" t="s">
        <v>153</v>
      </c>
      <c r="JAK3" s="4" t="s">
        <v>153</v>
      </c>
      <c r="JAL3" s="4" t="s">
        <v>153</v>
      </c>
      <c r="JAM3" s="4" t="s">
        <v>153</v>
      </c>
      <c r="JAN3" s="4" t="s">
        <v>153</v>
      </c>
      <c r="JAO3" s="4" t="s">
        <v>153</v>
      </c>
      <c r="JAP3" s="4" t="s">
        <v>153</v>
      </c>
      <c r="JAQ3" s="4" t="s">
        <v>153</v>
      </c>
      <c r="JAR3" s="4" t="s">
        <v>153</v>
      </c>
      <c r="JAS3" s="4" t="s">
        <v>153</v>
      </c>
      <c r="JAT3" s="4" t="s">
        <v>153</v>
      </c>
      <c r="JAU3" s="4" t="s">
        <v>153</v>
      </c>
      <c r="JAV3" s="4" t="s">
        <v>153</v>
      </c>
      <c r="JAW3" s="4" t="s">
        <v>153</v>
      </c>
      <c r="JAX3" s="4" t="s">
        <v>153</v>
      </c>
      <c r="JAY3" s="4" t="s">
        <v>153</v>
      </c>
      <c r="JAZ3" s="4" t="s">
        <v>153</v>
      </c>
      <c r="JBA3" s="4" t="s">
        <v>153</v>
      </c>
      <c r="JBB3" s="4" t="s">
        <v>153</v>
      </c>
      <c r="JBC3" s="4" t="s">
        <v>153</v>
      </c>
      <c r="JBD3" s="4" t="s">
        <v>153</v>
      </c>
      <c r="JBE3" s="4" t="s">
        <v>153</v>
      </c>
      <c r="JBF3" s="4" t="s">
        <v>153</v>
      </c>
      <c r="JBG3" s="4" t="s">
        <v>153</v>
      </c>
      <c r="JBH3" s="4" t="s">
        <v>153</v>
      </c>
      <c r="JBI3" s="4" t="s">
        <v>153</v>
      </c>
      <c r="JBJ3" s="4" t="s">
        <v>153</v>
      </c>
      <c r="JBK3" s="4" t="s">
        <v>153</v>
      </c>
      <c r="JBL3" s="4" t="s">
        <v>153</v>
      </c>
      <c r="JBM3" s="4" t="s">
        <v>153</v>
      </c>
      <c r="JBN3" s="4" t="s">
        <v>153</v>
      </c>
      <c r="JBO3" s="4" t="s">
        <v>153</v>
      </c>
      <c r="JBP3" s="4" t="s">
        <v>153</v>
      </c>
      <c r="JBQ3" s="4" t="s">
        <v>153</v>
      </c>
      <c r="JBR3" s="4" t="s">
        <v>153</v>
      </c>
      <c r="JBS3" s="4" t="s">
        <v>153</v>
      </c>
      <c r="JBT3" s="4" t="s">
        <v>153</v>
      </c>
      <c r="JBU3" s="4" t="s">
        <v>153</v>
      </c>
      <c r="JBV3" s="4" t="s">
        <v>153</v>
      </c>
      <c r="JBW3" s="4" t="s">
        <v>153</v>
      </c>
      <c r="JBX3" s="4" t="s">
        <v>153</v>
      </c>
      <c r="JBY3" s="4" t="s">
        <v>153</v>
      </c>
      <c r="JBZ3" s="4" t="s">
        <v>153</v>
      </c>
      <c r="JCA3" s="4" t="s">
        <v>153</v>
      </c>
      <c r="JCB3" s="4" t="s">
        <v>153</v>
      </c>
      <c r="JCC3" s="4" t="s">
        <v>153</v>
      </c>
      <c r="JCD3" s="4" t="s">
        <v>153</v>
      </c>
      <c r="JCE3" s="4" t="s">
        <v>153</v>
      </c>
      <c r="JCF3" s="4" t="s">
        <v>153</v>
      </c>
      <c r="JCG3" s="4" t="s">
        <v>153</v>
      </c>
      <c r="JCH3" s="4" t="s">
        <v>153</v>
      </c>
      <c r="JCI3" s="4" t="s">
        <v>153</v>
      </c>
      <c r="JCJ3" s="4" t="s">
        <v>153</v>
      </c>
      <c r="JCK3" s="4" t="s">
        <v>153</v>
      </c>
      <c r="JCL3" s="4" t="s">
        <v>153</v>
      </c>
      <c r="JCM3" s="4" t="s">
        <v>153</v>
      </c>
      <c r="JCN3" s="4" t="s">
        <v>153</v>
      </c>
      <c r="JCO3" s="4" t="s">
        <v>153</v>
      </c>
      <c r="JCP3" s="4" t="s">
        <v>153</v>
      </c>
      <c r="JCQ3" s="4" t="s">
        <v>153</v>
      </c>
      <c r="JCR3" s="4" t="s">
        <v>153</v>
      </c>
      <c r="JCS3" s="4" t="s">
        <v>153</v>
      </c>
      <c r="JCT3" s="4" t="s">
        <v>153</v>
      </c>
      <c r="JCU3" s="4" t="s">
        <v>153</v>
      </c>
      <c r="JCV3" s="4" t="s">
        <v>153</v>
      </c>
      <c r="JCW3" s="4" t="s">
        <v>153</v>
      </c>
      <c r="JCX3" s="4" t="s">
        <v>153</v>
      </c>
      <c r="JCY3" s="4" t="s">
        <v>153</v>
      </c>
      <c r="JCZ3" s="4" t="s">
        <v>153</v>
      </c>
      <c r="JDA3" s="4" t="s">
        <v>153</v>
      </c>
      <c r="JDB3" s="4" t="s">
        <v>153</v>
      </c>
      <c r="JDC3" s="4" t="s">
        <v>153</v>
      </c>
      <c r="JDD3" s="4" t="s">
        <v>153</v>
      </c>
      <c r="JDE3" s="4" t="s">
        <v>153</v>
      </c>
      <c r="JDF3" s="4" t="s">
        <v>153</v>
      </c>
      <c r="JDG3" s="4" t="s">
        <v>153</v>
      </c>
      <c r="JDH3" s="4" t="s">
        <v>153</v>
      </c>
      <c r="JDI3" s="4" t="s">
        <v>153</v>
      </c>
      <c r="JDJ3" s="4" t="s">
        <v>153</v>
      </c>
      <c r="JDK3" s="4" t="s">
        <v>153</v>
      </c>
      <c r="JDL3" s="4" t="s">
        <v>153</v>
      </c>
      <c r="JDM3" s="4" t="s">
        <v>153</v>
      </c>
      <c r="JDN3" s="4" t="s">
        <v>153</v>
      </c>
      <c r="JDO3" s="4" t="s">
        <v>153</v>
      </c>
      <c r="JDP3" s="4" t="s">
        <v>153</v>
      </c>
      <c r="JDQ3" s="4" t="s">
        <v>153</v>
      </c>
      <c r="JDR3" s="4" t="s">
        <v>153</v>
      </c>
      <c r="JDS3" s="4" t="s">
        <v>153</v>
      </c>
      <c r="JDT3" s="4" t="s">
        <v>153</v>
      </c>
      <c r="JDU3" s="4" t="s">
        <v>153</v>
      </c>
      <c r="JDV3" s="4" t="s">
        <v>153</v>
      </c>
      <c r="JDW3" s="4" t="s">
        <v>153</v>
      </c>
      <c r="JDX3" s="4" t="s">
        <v>153</v>
      </c>
      <c r="JDY3" s="4" t="s">
        <v>153</v>
      </c>
      <c r="JDZ3" s="4" t="s">
        <v>153</v>
      </c>
      <c r="JEA3" s="4" t="s">
        <v>153</v>
      </c>
      <c r="JEB3" s="4" t="s">
        <v>153</v>
      </c>
      <c r="JEC3" s="4" t="s">
        <v>153</v>
      </c>
      <c r="JED3" s="4" t="s">
        <v>153</v>
      </c>
      <c r="JEE3" s="4" t="s">
        <v>153</v>
      </c>
      <c r="JEF3" s="4" t="s">
        <v>153</v>
      </c>
      <c r="JEG3" s="4" t="s">
        <v>153</v>
      </c>
      <c r="JEH3" s="4" t="s">
        <v>153</v>
      </c>
      <c r="JEI3" s="4" t="s">
        <v>153</v>
      </c>
      <c r="JEJ3" s="4" t="s">
        <v>153</v>
      </c>
      <c r="JEK3" s="4" t="s">
        <v>153</v>
      </c>
      <c r="JEL3" s="4" t="s">
        <v>153</v>
      </c>
      <c r="JEM3" s="4" t="s">
        <v>153</v>
      </c>
      <c r="JEN3" s="4" t="s">
        <v>153</v>
      </c>
      <c r="JEO3" s="4" t="s">
        <v>153</v>
      </c>
      <c r="JEP3" s="4" t="s">
        <v>153</v>
      </c>
      <c r="JEQ3" s="4" t="s">
        <v>153</v>
      </c>
      <c r="JER3" s="4" t="s">
        <v>153</v>
      </c>
      <c r="JES3" s="4" t="s">
        <v>153</v>
      </c>
      <c r="JET3" s="4" t="s">
        <v>153</v>
      </c>
      <c r="JEU3" s="4" t="s">
        <v>153</v>
      </c>
      <c r="JEV3" s="4" t="s">
        <v>153</v>
      </c>
      <c r="JEW3" s="4" t="s">
        <v>153</v>
      </c>
      <c r="JEX3" s="4" t="s">
        <v>153</v>
      </c>
      <c r="JEY3" s="4" t="s">
        <v>153</v>
      </c>
      <c r="JEZ3" s="4" t="s">
        <v>153</v>
      </c>
      <c r="JFA3" s="4" t="s">
        <v>153</v>
      </c>
      <c r="JFB3" s="4" t="s">
        <v>153</v>
      </c>
      <c r="JFC3" s="4" t="s">
        <v>153</v>
      </c>
      <c r="JFD3" s="4" t="s">
        <v>153</v>
      </c>
      <c r="JFE3" s="4" t="s">
        <v>153</v>
      </c>
      <c r="JFF3" s="4" t="s">
        <v>153</v>
      </c>
      <c r="JFG3" s="4" t="s">
        <v>153</v>
      </c>
      <c r="JFH3" s="4" t="s">
        <v>153</v>
      </c>
      <c r="JFI3" s="4" t="s">
        <v>153</v>
      </c>
      <c r="JFJ3" s="4" t="s">
        <v>153</v>
      </c>
      <c r="JFK3" s="4" t="s">
        <v>153</v>
      </c>
      <c r="JFL3" s="4" t="s">
        <v>153</v>
      </c>
      <c r="JFM3" s="4" t="s">
        <v>153</v>
      </c>
      <c r="JFN3" s="4" t="s">
        <v>153</v>
      </c>
      <c r="JFO3" s="4" t="s">
        <v>153</v>
      </c>
      <c r="JFP3" s="4" t="s">
        <v>153</v>
      </c>
      <c r="JFQ3" s="4" t="s">
        <v>153</v>
      </c>
      <c r="JFR3" s="4" t="s">
        <v>153</v>
      </c>
      <c r="JFS3" s="4" t="s">
        <v>153</v>
      </c>
      <c r="JFT3" s="4" t="s">
        <v>153</v>
      </c>
      <c r="JFU3" s="4" t="s">
        <v>153</v>
      </c>
      <c r="JFV3" s="4" t="s">
        <v>153</v>
      </c>
      <c r="JFW3" s="4" t="s">
        <v>153</v>
      </c>
      <c r="JFX3" s="4" t="s">
        <v>153</v>
      </c>
      <c r="JFY3" s="4" t="s">
        <v>153</v>
      </c>
      <c r="JFZ3" s="4" t="s">
        <v>153</v>
      </c>
      <c r="JGA3" s="4" t="s">
        <v>153</v>
      </c>
      <c r="JGB3" s="4" t="s">
        <v>153</v>
      </c>
      <c r="JGC3" s="4" t="s">
        <v>153</v>
      </c>
      <c r="JGD3" s="4" t="s">
        <v>153</v>
      </c>
      <c r="JGE3" s="4" t="s">
        <v>153</v>
      </c>
      <c r="JGF3" s="4" t="s">
        <v>153</v>
      </c>
      <c r="JGG3" s="4" t="s">
        <v>153</v>
      </c>
      <c r="JGH3" s="4" t="s">
        <v>153</v>
      </c>
      <c r="JGI3" s="4" t="s">
        <v>153</v>
      </c>
      <c r="JGJ3" s="4" t="s">
        <v>153</v>
      </c>
      <c r="JGK3" s="4" t="s">
        <v>153</v>
      </c>
      <c r="JGL3" s="4" t="s">
        <v>153</v>
      </c>
      <c r="JGM3" s="4" t="s">
        <v>153</v>
      </c>
      <c r="JGN3" s="4" t="s">
        <v>153</v>
      </c>
      <c r="JGO3" s="4" t="s">
        <v>153</v>
      </c>
      <c r="JGP3" s="4" t="s">
        <v>153</v>
      </c>
      <c r="JGQ3" s="4" t="s">
        <v>153</v>
      </c>
      <c r="JGR3" s="4" t="s">
        <v>153</v>
      </c>
      <c r="JGS3" s="4" t="s">
        <v>153</v>
      </c>
      <c r="JGT3" s="4" t="s">
        <v>153</v>
      </c>
      <c r="JGU3" s="4" t="s">
        <v>153</v>
      </c>
      <c r="JGV3" s="4" t="s">
        <v>153</v>
      </c>
      <c r="JGW3" s="4" t="s">
        <v>153</v>
      </c>
      <c r="JGX3" s="4" t="s">
        <v>153</v>
      </c>
      <c r="JGY3" s="4" t="s">
        <v>153</v>
      </c>
      <c r="JGZ3" s="4" t="s">
        <v>153</v>
      </c>
      <c r="JHA3" s="4" t="s">
        <v>153</v>
      </c>
      <c r="JHB3" s="4" t="s">
        <v>153</v>
      </c>
      <c r="JHC3" s="4" t="s">
        <v>153</v>
      </c>
      <c r="JHD3" s="4" t="s">
        <v>153</v>
      </c>
      <c r="JHE3" s="4" t="s">
        <v>153</v>
      </c>
      <c r="JHF3" s="4" t="s">
        <v>153</v>
      </c>
      <c r="JHG3" s="4" t="s">
        <v>153</v>
      </c>
      <c r="JHH3" s="4" t="s">
        <v>153</v>
      </c>
      <c r="JHI3" s="4" t="s">
        <v>153</v>
      </c>
      <c r="JHJ3" s="4" t="s">
        <v>153</v>
      </c>
      <c r="JHK3" s="4" t="s">
        <v>153</v>
      </c>
      <c r="JHL3" s="4" t="s">
        <v>153</v>
      </c>
      <c r="JHM3" s="4" t="s">
        <v>153</v>
      </c>
      <c r="JHN3" s="4" t="s">
        <v>153</v>
      </c>
      <c r="JHO3" s="4" t="s">
        <v>153</v>
      </c>
      <c r="JHP3" s="4" t="s">
        <v>153</v>
      </c>
      <c r="JHQ3" s="4" t="s">
        <v>153</v>
      </c>
      <c r="JHR3" s="4" t="s">
        <v>153</v>
      </c>
      <c r="JHS3" s="4" t="s">
        <v>153</v>
      </c>
      <c r="JHT3" s="4" t="s">
        <v>153</v>
      </c>
      <c r="JHU3" s="4" t="s">
        <v>153</v>
      </c>
      <c r="JHV3" s="4" t="s">
        <v>153</v>
      </c>
      <c r="JHW3" s="4" t="s">
        <v>153</v>
      </c>
      <c r="JHX3" s="4" t="s">
        <v>153</v>
      </c>
      <c r="JHY3" s="4" t="s">
        <v>153</v>
      </c>
      <c r="JHZ3" s="4" t="s">
        <v>153</v>
      </c>
      <c r="JIA3" s="4" t="s">
        <v>153</v>
      </c>
      <c r="JIB3" s="4" t="s">
        <v>153</v>
      </c>
      <c r="JIC3" s="4" t="s">
        <v>153</v>
      </c>
      <c r="JID3" s="4" t="s">
        <v>153</v>
      </c>
      <c r="JIE3" s="4" t="s">
        <v>153</v>
      </c>
      <c r="JIF3" s="4" t="s">
        <v>153</v>
      </c>
      <c r="JIG3" s="4" t="s">
        <v>153</v>
      </c>
      <c r="JIH3" s="4" t="s">
        <v>153</v>
      </c>
      <c r="JII3" s="4" t="s">
        <v>153</v>
      </c>
      <c r="JIJ3" s="4" t="s">
        <v>153</v>
      </c>
      <c r="JIK3" s="4" t="s">
        <v>153</v>
      </c>
      <c r="JIL3" s="4" t="s">
        <v>153</v>
      </c>
      <c r="JIM3" s="4" t="s">
        <v>153</v>
      </c>
      <c r="JIN3" s="4" t="s">
        <v>153</v>
      </c>
      <c r="JIO3" s="4" t="s">
        <v>153</v>
      </c>
      <c r="JIP3" s="4" t="s">
        <v>153</v>
      </c>
      <c r="JIQ3" s="4" t="s">
        <v>153</v>
      </c>
      <c r="JIR3" s="4" t="s">
        <v>153</v>
      </c>
      <c r="JIS3" s="4" t="s">
        <v>153</v>
      </c>
      <c r="JIT3" s="4" t="s">
        <v>153</v>
      </c>
      <c r="JIU3" s="4" t="s">
        <v>153</v>
      </c>
      <c r="JIV3" s="4" t="s">
        <v>153</v>
      </c>
      <c r="JIW3" s="4" t="s">
        <v>153</v>
      </c>
      <c r="JIX3" s="4" t="s">
        <v>153</v>
      </c>
      <c r="JIY3" s="4" t="s">
        <v>153</v>
      </c>
      <c r="JIZ3" s="4" t="s">
        <v>153</v>
      </c>
      <c r="JJA3" s="4" t="s">
        <v>153</v>
      </c>
      <c r="JJB3" s="4" t="s">
        <v>153</v>
      </c>
      <c r="JJC3" s="4" t="s">
        <v>153</v>
      </c>
      <c r="JJD3" s="4" t="s">
        <v>153</v>
      </c>
      <c r="JJE3" s="4" t="s">
        <v>153</v>
      </c>
      <c r="JJF3" s="4" t="s">
        <v>153</v>
      </c>
      <c r="JJG3" s="4" t="s">
        <v>153</v>
      </c>
      <c r="JJH3" s="4" t="s">
        <v>153</v>
      </c>
      <c r="JJI3" s="4" t="s">
        <v>153</v>
      </c>
      <c r="JJJ3" s="4" t="s">
        <v>153</v>
      </c>
      <c r="JJK3" s="4" t="s">
        <v>153</v>
      </c>
      <c r="JJL3" s="4" t="s">
        <v>153</v>
      </c>
      <c r="JJM3" s="4" t="s">
        <v>153</v>
      </c>
      <c r="JJN3" s="4" t="s">
        <v>153</v>
      </c>
      <c r="JJO3" s="4" t="s">
        <v>153</v>
      </c>
      <c r="JJP3" s="4" t="s">
        <v>153</v>
      </c>
      <c r="JJQ3" s="4" t="s">
        <v>153</v>
      </c>
      <c r="JJR3" s="4" t="s">
        <v>153</v>
      </c>
      <c r="JJS3" s="4" t="s">
        <v>153</v>
      </c>
      <c r="JJT3" s="4" t="s">
        <v>153</v>
      </c>
      <c r="JJU3" s="4" t="s">
        <v>153</v>
      </c>
      <c r="JJV3" s="4" t="s">
        <v>153</v>
      </c>
      <c r="JJW3" s="4" t="s">
        <v>153</v>
      </c>
      <c r="JJX3" s="4" t="s">
        <v>153</v>
      </c>
      <c r="JJY3" s="4" t="s">
        <v>153</v>
      </c>
      <c r="JJZ3" s="4" t="s">
        <v>153</v>
      </c>
      <c r="JKA3" s="4" t="s">
        <v>153</v>
      </c>
      <c r="JKB3" s="4" t="s">
        <v>153</v>
      </c>
      <c r="JKC3" s="4" t="s">
        <v>153</v>
      </c>
      <c r="JKD3" s="4" t="s">
        <v>153</v>
      </c>
      <c r="JKE3" s="4" t="s">
        <v>153</v>
      </c>
      <c r="JKF3" s="4" t="s">
        <v>153</v>
      </c>
      <c r="JKG3" s="4" t="s">
        <v>153</v>
      </c>
      <c r="JKH3" s="4" t="s">
        <v>153</v>
      </c>
      <c r="JKI3" s="4" t="s">
        <v>153</v>
      </c>
      <c r="JKJ3" s="4" t="s">
        <v>153</v>
      </c>
      <c r="JKK3" s="4" t="s">
        <v>153</v>
      </c>
      <c r="JKL3" s="4" t="s">
        <v>153</v>
      </c>
      <c r="JKM3" s="4" t="s">
        <v>153</v>
      </c>
      <c r="JKN3" s="4" t="s">
        <v>153</v>
      </c>
      <c r="JKO3" s="4" t="s">
        <v>153</v>
      </c>
      <c r="JKP3" s="4" t="s">
        <v>153</v>
      </c>
      <c r="JKQ3" s="4" t="s">
        <v>153</v>
      </c>
      <c r="JKR3" s="4" t="s">
        <v>153</v>
      </c>
      <c r="JKS3" s="4" t="s">
        <v>153</v>
      </c>
      <c r="JKT3" s="4" t="s">
        <v>153</v>
      </c>
      <c r="JKU3" s="4" t="s">
        <v>153</v>
      </c>
      <c r="JKV3" s="4" t="s">
        <v>153</v>
      </c>
      <c r="JKW3" s="4" t="s">
        <v>153</v>
      </c>
      <c r="JKX3" s="4" t="s">
        <v>153</v>
      </c>
      <c r="JKY3" s="4" t="s">
        <v>153</v>
      </c>
      <c r="JKZ3" s="4" t="s">
        <v>153</v>
      </c>
      <c r="JLA3" s="4" t="s">
        <v>153</v>
      </c>
      <c r="JLB3" s="4" t="s">
        <v>153</v>
      </c>
      <c r="JLC3" s="4" t="s">
        <v>153</v>
      </c>
      <c r="JLD3" s="4" t="s">
        <v>153</v>
      </c>
      <c r="JLE3" s="4" t="s">
        <v>153</v>
      </c>
      <c r="JLF3" s="4" t="s">
        <v>153</v>
      </c>
      <c r="JLG3" s="4" t="s">
        <v>153</v>
      </c>
      <c r="JLH3" s="4" t="s">
        <v>153</v>
      </c>
      <c r="JLI3" s="4" t="s">
        <v>153</v>
      </c>
      <c r="JLJ3" s="4" t="s">
        <v>153</v>
      </c>
      <c r="JLK3" s="4" t="s">
        <v>153</v>
      </c>
      <c r="JLL3" s="4" t="s">
        <v>153</v>
      </c>
      <c r="JLM3" s="4" t="s">
        <v>153</v>
      </c>
      <c r="JLN3" s="4" t="s">
        <v>153</v>
      </c>
      <c r="JLO3" s="4" t="s">
        <v>153</v>
      </c>
      <c r="JLP3" s="4" t="s">
        <v>153</v>
      </c>
      <c r="JLQ3" s="4" t="s">
        <v>153</v>
      </c>
      <c r="JLR3" s="4" t="s">
        <v>153</v>
      </c>
      <c r="JLS3" s="4" t="s">
        <v>153</v>
      </c>
      <c r="JLT3" s="4" t="s">
        <v>153</v>
      </c>
      <c r="JLU3" s="4" t="s">
        <v>153</v>
      </c>
      <c r="JLV3" s="4" t="s">
        <v>153</v>
      </c>
      <c r="JLW3" s="4" t="s">
        <v>153</v>
      </c>
      <c r="JLX3" s="4" t="s">
        <v>153</v>
      </c>
      <c r="JLY3" s="4" t="s">
        <v>153</v>
      </c>
      <c r="JLZ3" s="4" t="s">
        <v>153</v>
      </c>
      <c r="JMA3" s="4" t="s">
        <v>153</v>
      </c>
      <c r="JMB3" s="4" t="s">
        <v>153</v>
      </c>
      <c r="JMC3" s="4" t="s">
        <v>153</v>
      </c>
      <c r="JMD3" s="4" t="s">
        <v>153</v>
      </c>
      <c r="JME3" s="4" t="s">
        <v>153</v>
      </c>
      <c r="JMF3" s="4" t="s">
        <v>153</v>
      </c>
      <c r="JMG3" s="4" t="s">
        <v>153</v>
      </c>
      <c r="JMH3" s="4" t="s">
        <v>153</v>
      </c>
      <c r="JMI3" s="4" t="s">
        <v>153</v>
      </c>
      <c r="JMJ3" s="4" t="s">
        <v>153</v>
      </c>
      <c r="JMK3" s="4" t="s">
        <v>153</v>
      </c>
      <c r="JML3" s="4" t="s">
        <v>153</v>
      </c>
      <c r="JMM3" s="4" t="s">
        <v>153</v>
      </c>
      <c r="JMN3" s="4" t="s">
        <v>153</v>
      </c>
      <c r="JMO3" s="4" t="s">
        <v>153</v>
      </c>
      <c r="JMP3" s="4" t="s">
        <v>153</v>
      </c>
      <c r="JMQ3" s="4" t="s">
        <v>153</v>
      </c>
      <c r="JMR3" s="4" t="s">
        <v>153</v>
      </c>
      <c r="JMS3" s="4" t="s">
        <v>153</v>
      </c>
      <c r="JMT3" s="4" t="s">
        <v>153</v>
      </c>
      <c r="JMU3" s="4" t="s">
        <v>153</v>
      </c>
      <c r="JMV3" s="4" t="s">
        <v>153</v>
      </c>
      <c r="JMW3" s="4" t="s">
        <v>153</v>
      </c>
      <c r="JMX3" s="4" t="s">
        <v>153</v>
      </c>
      <c r="JMY3" s="4" t="s">
        <v>153</v>
      </c>
      <c r="JMZ3" s="4" t="s">
        <v>153</v>
      </c>
      <c r="JNA3" s="4" t="s">
        <v>153</v>
      </c>
      <c r="JNB3" s="4" t="s">
        <v>153</v>
      </c>
      <c r="JNC3" s="4" t="s">
        <v>153</v>
      </c>
      <c r="JND3" s="4" t="s">
        <v>153</v>
      </c>
      <c r="JNE3" s="4" t="s">
        <v>153</v>
      </c>
      <c r="JNF3" s="4" t="s">
        <v>153</v>
      </c>
      <c r="JNG3" s="4" t="s">
        <v>153</v>
      </c>
      <c r="JNH3" s="4" t="s">
        <v>153</v>
      </c>
      <c r="JNI3" s="4" t="s">
        <v>153</v>
      </c>
      <c r="JNJ3" s="4" t="s">
        <v>153</v>
      </c>
      <c r="JNK3" s="4" t="s">
        <v>153</v>
      </c>
      <c r="JNL3" s="4" t="s">
        <v>153</v>
      </c>
      <c r="JNM3" s="4" t="s">
        <v>153</v>
      </c>
      <c r="JNN3" s="4" t="s">
        <v>153</v>
      </c>
      <c r="JNO3" s="4" t="s">
        <v>153</v>
      </c>
      <c r="JNP3" s="4" t="s">
        <v>153</v>
      </c>
      <c r="JNQ3" s="4" t="s">
        <v>153</v>
      </c>
      <c r="JNR3" s="4" t="s">
        <v>153</v>
      </c>
      <c r="JNS3" s="4" t="s">
        <v>153</v>
      </c>
      <c r="JNT3" s="4" t="s">
        <v>153</v>
      </c>
      <c r="JNU3" s="4" t="s">
        <v>153</v>
      </c>
      <c r="JNV3" s="4" t="s">
        <v>153</v>
      </c>
      <c r="JNW3" s="4" t="s">
        <v>153</v>
      </c>
      <c r="JNX3" s="4" t="s">
        <v>153</v>
      </c>
      <c r="JNY3" s="4" t="s">
        <v>153</v>
      </c>
      <c r="JNZ3" s="4" t="s">
        <v>153</v>
      </c>
      <c r="JOA3" s="4" t="s">
        <v>153</v>
      </c>
      <c r="JOB3" s="4" t="s">
        <v>153</v>
      </c>
      <c r="JOC3" s="4" t="s">
        <v>153</v>
      </c>
      <c r="JOD3" s="4" t="s">
        <v>153</v>
      </c>
      <c r="JOE3" s="4" t="s">
        <v>153</v>
      </c>
      <c r="JOF3" s="4" t="s">
        <v>153</v>
      </c>
      <c r="JOG3" s="4" t="s">
        <v>153</v>
      </c>
      <c r="JOH3" s="4" t="s">
        <v>153</v>
      </c>
      <c r="JOI3" s="4" t="s">
        <v>153</v>
      </c>
      <c r="JOJ3" s="4" t="s">
        <v>153</v>
      </c>
      <c r="JOK3" s="4" t="s">
        <v>153</v>
      </c>
      <c r="JOL3" s="4" t="s">
        <v>153</v>
      </c>
      <c r="JOM3" s="4" t="s">
        <v>153</v>
      </c>
      <c r="JON3" s="4" t="s">
        <v>153</v>
      </c>
      <c r="JOO3" s="4" t="s">
        <v>153</v>
      </c>
      <c r="JOP3" s="4" t="s">
        <v>153</v>
      </c>
      <c r="JOQ3" s="4" t="s">
        <v>153</v>
      </c>
      <c r="JOR3" s="4" t="s">
        <v>153</v>
      </c>
      <c r="JOS3" s="4" t="s">
        <v>153</v>
      </c>
      <c r="JOT3" s="4" t="s">
        <v>153</v>
      </c>
      <c r="JOU3" s="4" t="s">
        <v>153</v>
      </c>
      <c r="JOV3" s="4" t="s">
        <v>153</v>
      </c>
      <c r="JOW3" s="4" t="s">
        <v>153</v>
      </c>
      <c r="JOX3" s="4" t="s">
        <v>153</v>
      </c>
      <c r="JOY3" s="4" t="s">
        <v>153</v>
      </c>
      <c r="JOZ3" s="4" t="s">
        <v>153</v>
      </c>
      <c r="JPA3" s="4" t="s">
        <v>153</v>
      </c>
      <c r="JPB3" s="4" t="s">
        <v>153</v>
      </c>
      <c r="JPC3" s="4" t="s">
        <v>153</v>
      </c>
      <c r="JPD3" s="4" t="s">
        <v>153</v>
      </c>
      <c r="JPE3" s="4" t="s">
        <v>153</v>
      </c>
      <c r="JPF3" s="4" t="s">
        <v>153</v>
      </c>
      <c r="JPG3" s="4" t="s">
        <v>153</v>
      </c>
      <c r="JPH3" s="4" t="s">
        <v>153</v>
      </c>
      <c r="JPI3" s="4" t="s">
        <v>153</v>
      </c>
      <c r="JPJ3" s="4" t="s">
        <v>153</v>
      </c>
      <c r="JPK3" s="4" t="s">
        <v>153</v>
      </c>
      <c r="JPL3" s="4" t="s">
        <v>153</v>
      </c>
      <c r="JPM3" s="4" t="s">
        <v>153</v>
      </c>
      <c r="JPN3" s="4" t="s">
        <v>153</v>
      </c>
      <c r="JPO3" s="4" t="s">
        <v>153</v>
      </c>
      <c r="JPP3" s="4" t="s">
        <v>153</v>
      </c>
      <c r="JPQ3" s="4" t="s">
        <v>153</v>
      </c>
      <c r="JPR3" s="4" t="s">
        <v>153</v>
      </c>
      <c r="JPS3" s="4" t="s">
        <v>153</v>
      </c>
      <c r="JPT3" s="4" t="s">
        <v>153</v>
      </c>
      <c r="JPU3" s="4" t="s">
        <v>153</v>
      </c>
      <c r="JPV3" s="4" t="s">
        <v>153</v>
      </c>
      <c r="JPW3" s="4" t="s">
        <v>153</v>
      </c>
      <c r="JPX3" s="4" t="s">
        <v>153</v>
      </c>
      <c r="JPY3" s="4" t="s">
        <v>153</v>
      </c>
      <c r="JPZ3" s="4" t="s">
        <v>153</v>
      </c>
      <c r="JQA3" s="4" t="s">
        <v>153</v>
      </c>
      <c r="JQB3" s="4" t="s">
        <v>153</v>
      </c>
      <c r="JQC3" s="4" t="s">
        <v>153</v>
      </c>
      <c r="JQD3" s="4" t="s">
        <v>153</v>
      </c>
      <c r="JQE3" s="4" t="s">
        <v>153</v>
      </c>
      <c r="JQF3" s="4" t="s">
        <v>153</v>
      </c>
      <c r="JQG3" s="4" t="s">
        <v>153</v>
      </c>
      <c r="JQH3" s="4" t="s">
        <v>153</v>
      </c>
      <c r="JQI3" s="4" t="s">
        <v>153</v>
      </c>
      <c r="JQJ3" s="4" t="s">
        <v>153</v>
      </c>
      <c r="JQK3" s="4" t="s">
        <v>153</v>
      </c>
      <c r="JQL3" s="4" t="s">
        <v>153</v>
      </c>
      <c r="JQM3" s="4" t="s">
        <v>153</v>
      </c>
      <c r="JQN3" s="4" t="s">
        <v>153</v>
      </c>
      <c r="JQO3" s="4" t="s">
        <v>153</v>
      </c>
      <c r="JQP3" s="4" t="s">
        <v>153</v>
      </c>
      <c r="JQQ3" s="4" t="s">
        <v>153</v>
      </c>
      <c r="JQR3" s="4" t="s">
        <v>153</v>
      </c>
      <c r="JQS3" s="4" t="s">
        <v>153</v>
      </c>
      <c r="JQT3" s="4" t="s">
        <v>153</v>
      </c>
      <c r="JQU3" s="4" t="s">
        <v>153</v>
      </c>
      <c r="JQV3" s="4" t="s">
        <v>153</v>
      </c>
      <c r="JQW3" s="4" t="s">
        <v>153</v>
      </c>
      <c r="JQX3" s="4" t="s">
        <v>153</v>
      </c>
      <c r="JQY3" s="4" t="s">
        <v>153</v>
      </c>
      <c r="JQZ3" s="4" t="s">
        <v>153</v>
      </c>
      <c r="JRA3" s="4" t="s">
        <v>153</v>
      </c>
      <c r="JRB3" s="4" t="s">
        <v>153</v>
      </c>
      <c r="JRC3" s="4" t="s">
        <v>153</v>
      </c>
      <c r="JRD3" s="4" t="s">
        <v>153</v>
      </c>
      <c r="JRE3" s="4" t="s">
        <v>153</v>
      </c>
      <c r="JRF3" s="4" t="s">
        <v>153</v>
      </c>
      <c r="JRG3" s="4" t="s">
        <v>153</v>
      </c>
      <c r="JRH3" s="4" t="s">
        <v>153</v>
      </c>
      <c r="JRI3" s="4" t="s">
        <v>153</v>
      </c>
      <c r="JRJ3" s="4" t="s">
        <v>153</v>
      </c>
      <c r="JRK3" s="4" t="s">
        <v>153</v>
      </c>
      <c r="JRL3" s="4" t="s">
        <v>153</v>
      </c>
      <c r="JRM3" s="4" t="s">
        <v>153</v>
      </c>
      <c r="JRN3" s="4" t="s">
        <v>153</v>
      </c>
      <c r="JRO3" s="4" t="s">
        <v>153</v>
      </c>
      <c r="JRP3" s="4" t="s">
        <v>153</v>
      </c>
      <c r="JRQ3" s="4" t="s">
        <v>153</v>
      </c>
      <c r="JRR3" s="4" t="s">
        <v>153</v>
      </c>
      <c r="JRS3" s="4" t="s">
        <v>153</v>
      </c>
      <c r="JRT3" s="4" t="s">
        <v>153</v>
      </c>
      <c r="JRU3" s="4" t="s">
        <v>153</v>
      </c>
      <c r="JRV3" s="4" t="s">
        <v>153</v>
      </c>
      <c r="JRW3" s="4" t="s">
        <v>153</v>
      </c>
      <c r="JRX3" s="4" t="s">
        <v>153</v>
      </c>
      <c r="JRY3" s="4" t="s">
        <v>153</v>
      </c>
      <c r="JRZ3" s="4" t="s">
        <v>153</v>
      </c>
      <c r="JSA3" s="4" t="s">
        <v>153</v>
      </c>
      <c r="JSB3" s="4" t="s">
        <v>153</v>
      </c>
      <c r="JSC3" s="4" t="s">
        <v>153</v>
      </c>
      <c r="JSD3" s="4" t="s">
        <v>153</v>
      </c>
      <c r="JSE3" s="4" t="s">
        <v>153</v>
      </c>
      <c r="JSF3" s="4" t="s">
        <v>153</v>
      </c>
      <c r="JSG3" s="4" t="s">
        <v>153</v>
      </c>
      <c r="JSH3" s="4" t="s">
        <v>153</v>
      </c>
      <c r="JSI3" s="4" t="s">
        <v>153</v>
      </c>
      <c r="JSJ3" s="4" t="s">
        <v>153</v>
      </c>
      <c r="JSK3" s="4" t="s">
        <v>153</v>
      </c>
      <c r="JSL3" s="4" t="s">
        <v>153</v>
      </c>
      <c r="JSM3" s="4" t="s">
        <v>153</v>
      </c>
      <c r="JSN3" s="4" t="s">
        <v>153</v>
      </c>
      <c r="JSO3" s="4" t="s">
        <v>153</v>
      </c>
      <c r="JSP3" s="4" t="s">
        <v>153</v>
      </c>
      <c r="JSQ3" s="4" t="s">
        <v>153</v>
      </c>
      <c r="JSR3" s="4" t="s">
        <v>153</v>
      </c>
      <c r="JSS3" s="4" t="s">
        <v>153</v>
      </c>
      <c r="JST3" s="4" t="s">
        <v>153</v>
      </c>
      <c r="JSU3" s="4" t="s">
        <v>153</v>
      </c>
      <c r="JSV3" s="4" t="s">
        <v>153</v>
      </c>
      <c r="JSW3" s="4" t="s">
        <v>153</v>
      </c>
      <c r="JSX3" s="4" t="s">
        <v>153</v>
      </c>
      <c r="JSY3" s="4" t="s">
        <v>153</v>
      </c>
      <c r="JSZ3" s="4" t="s">
        <v>153</v>
      </c>
      <c r="JTA3" s="4" t="s">
        <v>153</v>
      </c>
      <c r="JTB3" s="4" t="s">
        <v>153</v>
      </c>
      <c r="JTC3" s="4" t="s">
        <v>153</v>
      </c>
      <c r="JTD3" s="4" t="s">
        <v>153</v>
      </c>
      <c r="JTE3" s="4" t="s">
        <v>153</v>
      </c>
      <c r="JTF3" s="4" t="s">
        <v>153</v>
      </c>
      <c r="JTG3" s="4" t="s">
        <v>153</v>
      </c>
      <c r="JTH3" s="4" t="s">
        <v>153</v>
      </c>
      <c r="JTI3" s="4" t="s">
        <v>153</v>
      </c>
      <c r="JTJ3" s="4" t="s">
        <v>153</v>
      </c>
      <c r="JTK3" s="4" t="s">
        <v>153</v>
      </c>
      <c r="JTL3" s="4" t="s">
        <v>153</v>
      </c>
      <c r="JTM3" s="4" t="s">
        <v>153</v>
      </c>
      <c r="JTN3" s="4" t="s">
        <v>153</v>
      </c>
      <c r="JTO3" s="4" t="s">
        <v>153</v>
      </c>
      <c r="JTP3" s="4" t="s">
        <v>153</v>
      </c>
      <c r="JTQ3" s="4" t="s">
        <v>153</v>
      </c>
      <c r="JTR3" s="4" t="s">
        <v>153</v>
      </c>
      <c r="JTS3" s="4" t="s">
        <v>153</v>
      </c>
      <c r="JTT3" s="4" t="s">
        <v>153</v>
      </c>
      <c r="JTU3" s="4" t="s">
        <v>153</v>
      </c>
      <c r="JTV3" s="4" t="s">
        <v>153</v>
      </c>
      <c r="JTW3" s="4" t="s">
        <v>153</v>
      </c>
      <c r="JTX3" s="4" t="s">
        <v>153</v>
      </c>
      <c r="JTY3" s="4" t="s">
        <v>153</v>
      </c>
      <c r="JTZ3" s="4" t="s">
        <v>153</v>
      </c>
      <c r="JUA3" s="4" t="s">
        <v>153</v>
      </c>
      <c r="JUB3" s="4" t="s">
        <v>153</v>
      </c>
      <c r="JUC3" s="4" t="s">
        <v>153</v>
      </c>
      <c r="JUD3" s="4" t="s">
        <v>153</v>
      </c>
      <c r="JUE3" s="4" t="s">
        <v>153</v>
      </c>
      <c r="JUF3" s="4" t="s">
        <v>153</v>
      </c>
      <c r="JUG3" s="4" t="s">
        <v>153</v>
      </c>
      <c r="JUH3" s="4" t="s">
        <v>153</v>
      </c>
      <c r="JUI3" s="4" t="s">
        <v>153</v>
      </c>
      <c r="JUJ3" s="4" t="s">
        <v>153</v>
      </c>
      <c r="JUK3" s="4" t="s">
        <v>153</v>
      </c>
      <c r="JUL3" s="4" t="s">
        <v>153</v>
      </c>
      <c r="JUM3" s="4" t="s">
        <v>153</v>
      </c>
      <c r="JUN3" s="4" t="s">
        <v>153</v>
      </c>
      <c r="JUO3" s="4" t="s">
        <v>153</v>
      </c>
      <c r="JUP3" s="4" t="s">
        <v>153</v>
      </c>
      <c r="JUQ3" s="4" t="s">
        <v>153</v>
      </c>
      <c r="JUR3" s="4" t="s">
        <v>153</v>
      </c>
      <c r="JUS3" s="4" t="s">
        <v>153</v>
      </c>
      <c r="JUT3" s="4" t="s">
        <v>153</v>
      </c>
      <c r="JUU3" s="4" t="s">
        <v>153</v>
      </c>
      <c r="JUV3" s="4" t="s">
        <v>153</v>
      </c>
      <c r="JUW3" s="4" t="s">
        <v>153</v>
      </c>
      <c r="JUX3" s="4" t="s">
        <v>153</v>
      </c>
      <c r="JUY3" s="4" t="s">
        <v>153</v>
      </c>
      <c r="JUZ3" s="4" t="s">
        <v>153</v>
      </c>
      <c r="JVA3" s="4" t="s">
        <v>153</v>
      </c>
      <c r="JVB3" s="4" t="s">
        <v>153</v>
      </c>
      <c r="JVC3" s="4" t="s">
        <v>153</v>
      </c>
      <c r="JVD3" s="4" t="s">
        <v>153</v>
      </c>
      <c r="JVE3" s="4" t="s">
        <v>153</v>
      </c>
      <c r="JVF3" s="4" t="s">
        <v>153</v>
      </c>
      <c r="JVG3" s="4" t="s">
        <v>153</v>
      </c>
      <c r="JVH3" s="4" t="s">
        <v>153</v>
      </c>
      <c r="JVI3" s="4" t="s">
        <v>153</v>
      </c>
      <c r="JVJ3" s="4" t="s">
        <v>153</v>
      </c>
      <c r="JVK3" s="4" t="s">
        <v>153</v>
      </c>
      <c r="JVL3" s="4" t="s">
        <v>153</v>
      </c>
      <c r="JVM3" s="4" t="s">
        <v>153</v>
      </c>
      <c r="JVN3" s="4" t="s">
        <v>153</v>
      </c>
      <c r="JVO3" s="4" t="s">
        <v>153</v>
      </c>
      <c r="JVP3" s="4" t="s">
        <v>153</v>
      </c>
      <c r="JVQ3" s="4" t="s">
        <v>153</v>
      </c>
      <c r="JVR3" s="4" t="s">
        <v>153</v>
      </c>
      <c r="JVS3" s="4" t="s">
        <v>153</v>
      </c>
      <c r="JVT3" s="4" t="s">
        <v>153</v>
      </c>
      <c r="JVU3" s="4" t="s">
        <v>153</v>
      </c>
      <c r="JVV3" s="4" t="s">
        <v>153</v>
      </c>
      <c r="JVW3" s="4" t="s">
        <v>153</v>
      </c>
      <c r="JVX3" s="4" t="s">
        <v>153</v>
      </c>
      <c r="JVY3" s="4" t="s">
        <v>153</v>
      </c>
      <c r="JVZ3" s="4" t="s">
        <v>153</v>
      </c>
      <c r="JWA3" s="4" t="s">
        <v>153</v>
      </c>
      <c r="JWB3" s="4" t="s">
        <v>153</v>
      </c>
      <c r="JWC3" s="4" t="s">
        <v>153</v>
      </c>
      <c r="JWD3" s="4" t="s">
        <v>153</v>
      </c>
      <c r="JWE3" s="4" t="s">
        <v>153</v>
      </c>
      <c r="JWF3" s="4" t="s">
        <v>153</v>
      </c>
      <c r="JWG3" s="4" t="s">
        <v>153</v>
      </c>
      <c r="JWH3" s="4" t="s">
        <v>153</v>
      </c>
      <c r="JWI3" s="4" t="s">
        <v>153</v>
      </c>
      <c r="JWJ3" s="4" t="s">
        <v>153</v>
      </c>
      <c r="JWK3" s="4" t="s">
        <v>153</v>
      </c>
      <c r="JWL3" s="4" t="s">
        <v>153</v>
      </c>
      <c r="JWM3" s="4" t="s">
        <v>153</v>
      </c>
      <c r="JWN3" s="4" t="s">
        <v>153</v>
      </c>
      <c r="JWO3" s="4" t="s">
        <v>153</v>
      </c>
      <c r="JWP3" s="4" t="s">
        <v>153</v>
      </c>
      <c r="JWQ3" s="4" t="s">
        <v>153</v>
      </c>
      <c r="JWR3" s="4" t="s">
        <v>153</v>
      </c>
      <c r="JWS3" s="4" t="s">
        <v>153</v>
      </c>
      <c r="JWT3" s="4" t="s">
        <v>153</v>
      </c>
      <c r="JWU3" s="4" t="s">
        <v>153</v>
      </c>
      <c r="JWV3" s="4" t="s">
        <v>153</v>
      </c>
      <c r="JWW3" s="4" t="s">
        <v>153</v>
      </c>
      <c r="JWX3" s="4" t="s">
        <v>153</v>
      </c>
      <c r="JWY3" s="4" t="s">
        <v>153</v>
      </c>
      <c r="JWZ3" s="4" t="s">
        <v>153</v>
      </c>
      <c r="JXA3" s="4" t="s">
        <v>153</v>
      </c>
      <c r="JXB3" s="4" t="s">
        <v>153</v>
      </c>
      <c r="JXC3" s="4" t="s">
        <v>153</v>
      </c>
      <c r="JXD3" s="4" t="s">
        <v>153</v>
      </c>
      <c r="JXE3" s="4" t="s">
        <v>153</v>
      </c>
      <c r="JXF3" s="4" t="s">
        <v>153</v>
      </c>
      <c r="JXG3" s="4" t="s">
        <v>153</v>
      </c>
      <c r="JXH3" s="4" t="s">
        <v>153</v>
      </c>
      <c r="JXI3" s="4" t="s">
        <v>153</v>
      </c>
      <c r="JXJ3" s="4" t="s">
        <v>153</v>
      </c>
      <c r="JXK3" s="4" t="s">
        <v>153</v>
      </c>
      <c r="JXL3" s="4" t="s">
        <v>153</v>
      </c>
      <c r="JXM3" s="4" t="s">
        <v>153</v>
      </c>
      <c r="JXN3" s="4" t="s">
        <v>153</v>
      </c>
      <c r="JXO3" s="4" t="s">
        <v>153</v>
      </c>
      <c r="JXP3" s="4" t="s">
        <v>153</v>
      </c>
      <c r="JXQ3" s="4" t="s">
        <v>153</v>
      </c>
      <c r="JXR3" s="4" t="s">
        <v>153</v>
      </c>
      <c r="JXS3" s="4" t="s">
        <v>153</v>
      </c>
      <c r="JXT3" s="4" t="s">
        <v>153</v>
      </c>
      <c r="JXU3" s="4" t="s">
        <v>153</v>
      </c>
      <c r="JXV3" s="4" t="s">
        <v>153</v>
      </c>
      <c r="JXW3" s="4" t="s">
        <v>153</v>
      </c>
      <c r="JXX3" s="4" t="s">
        <v>153</v>
      </c>
      <c r="JXY3" s="4" t="s">
        <v>153</v>
      </c>
      <c r="JXZ3" s="4" t="s">
        <v>153</v>
      </c>
      <c r="JYA3" s="4" t="s">
        <v>153</v>
      </c>
      <c r="JYB3" s="4" t="s">
        <v>153</v>
      </c>
      <c r="JYC3" s="4" t="s">
        <v>153</v>
      </c>
      <c r="JYD3" s="4" t="s">
        <v>153</v>
      </c>
      <c r="JYE3" s="4" t="s">
        <v>153</v>
      </c>
      <c r="JYF3" s="4" t="s">
        <v>153</v>
      </c>
      <c r="JYG3" s="4" t="s">
        <v>153</v>
      </c>
      <c r="JYH3" s="4" t="s">
        <v>153</v>
      </c>
      <c r="JYI3" s="4" t="s">
        <v>153</v>
      </c>
      <c r="JYJ3" s="4" t="s">
        <v>153</v>
      </c>
      <c r="JYK3" s="4" t="s">
        <v>153</v>
      </c>
      <c r="JYL3" s="4" t="s">
        <v>153</v>
      </c>
      <c r="JYM3" s="4" t="s">
        <v>153</v>
      </c>
      <c r="JYN3" s="4" t="s">
        <v>153</v>
      </c>
      <c r="JYO3" s="4" t="s">
        <v>153</v>
      </c>
      <c r="JYP3" s="4" t="s">
        <v>153</v>
      </c>
      <c r="JYQ3" s="4" t="s">
        <v>153</v>
      </c>
      <c r="JYR3" s="4" t="s">
        <v>153</v>
      </c>
      <c r="JYS3" s="4" t="s">
        <v>153</v>
      </c>
      <c r="JYT3" s="4" t="s">
        <v>153</v>
      </c>
      <c r="JYU3" s="4" t="s">
        <v>153</v>
      </c>
      <c r="JYV3" s="4" t="s">
        <v>153</v>
      </c>
      <c r="JYW3" s="4" t="s">
        <v>153</v>
      </c>
      <c r="JYX3" s="4" t="s">
        <v>153</v>
      </c>
      <c r="JYY3" s="4" t="s">
        <v>153</v>
      </c>
      <c r="JYZ3" s="4" t="s">
        <v>153</v>
      </c>
      <c r="JZA3" s="4" t="s">
        <v>153</v>
      </c>
      <c r="JZB3" s="4" t="s">
        <v>153</v>
      </c>
      <c r="JZC3" s="4" t="s">
        <v>153</v>
      </c>
      <c r="JZD3" s="4" t="s">
        <v>153</v>
      </c>
      <c r="JZE3" s="4" t="s">
        <v>153</v>
      </c>
      <c r="JZF3" s="4" t="s">
        <v>153</v>
      </c>
      <c r="JZG3" s="4" t="s">
        <v>153</v>
      </c>
      <c r="JZH3" s="4" t="s">
        <v>153</v>
      </c>
      <c r="JZI3" s="4" t="s">
        <v>153</v>
      </c>
      <c r="JZJ3" s="4" t="s">
        <v>153</v>
      </c>
      <c r="JZK3" s="4" t="s">
        <v>153</v>
      </c>
      <c r="JZL3" s="4" t="s">
        <v>153</v>
      </c>
      <c r="JZM3" s="4" t="s">
        <v>153</v>
      </c>
      <c r="JZN3" s="4" t="s">
        <v>153</v>
      </c>
      <c r="JZO3" s="4" t="s">
        <v>153</v>
      </c>
      <c r="JZP3" s="4" t="s">
        <v>153</v>
      </c>
      <c r="JZQ3" s="4" t="s">
        <v>153</v>
      </c>
      <c r="JZR3" s="4" t="s">
        <v>153</v>
      </c>
      <c r="JZS3" s="4" t="s">
        <v>153</v>
      </c>
      <c r="JZT3" s="4" t="s">
        <v>153</v>
      </c>
      <c r="JZU3" s="4" t="s">
        <v>153</v>
      </c>
      <c r="JZV3" s="4" t="s">
        <v>153</v>
      </c>
      <c r="JZW3" s="4" t="s">
        <v>153</v>
      </c>
      <c r="JZX3" s="4" t="s">
        <v>153</v>
      </c>
      <c r="JZY3" s="4" t="s">
        <v>153</v>
      </c>
      <c r="JZZ3" s="4" t="s">
        <v>153</v>
      </c>
      <c r="KAA3" s="4" t="s">
        <v>153</v>
      </c>
      <c r="KAB3" s="4" t="s">
        <v>153</v>
      </c>
      <c r="KAC3" s="4" t="s">
        <v>153</v>
      </c>
      <c r="KAD3" s="4" t="s">
        <v>153</v>
      </c>
      <c r="KAE3" s="4" t="s">
        <v>153</v>
      </c>
      <c r="KAF3" s="4" t="s">
        <v>153</v>
      </c>
      <c r="KAG3" s="4" t="s">
        <v>153</v>
      </c>
      <c r="KAH3" s="4" t="s">
        <v>153</v>
      </c>
      <c r="KAI3" s="4" t="s">
        <v>153</v>
      </c>
      <c r="KAJ3" s="4" t="s">
        <v>153</v>
      </c>
      <c r="KAK3" s="4" t="s">
        <v>153</v>
      </c>
      <c r="KAL3" s="4" t="s">
        <v>153</v>
      </c>
      <c r="KAM3" s="4" t="s">
        <v>153</v>
      </c>
      <c r="KAN3" s="4" t="s">
        <v>153</v>
      </c>
      <c r="KAO3" s="4" t="s">
        <v>153</v>
      </c>
      <c r="KAP3" s="4" t="s">
        <v>153</v>
      </c>
      <c r="KAQ3" s="4" t="s">
        <v>153</v>
      </c>
      <c r="KAR3" s="4" t="s">
        <v>153</v>
      </c>
      <c r="KAS3" s="4" t="s">
        <v>153</v>
      </c>
      <c r="KAT3" s="4" t="s">
        <v>153</v>
      </c>
      <c r="KAU3" s="4" t="s">
        <v>153</v>
      </c>
      <c r="KAV3" s="4" t="s">
        <v>153</v>
      </c>
      <c r="KAW3" s="4" t="s">
        <v>153</v>
      </c>
      <c r="KAX3" s="4" t="s">
        <v>153</v>
      </c>
      <c r="KAY3" s="4" t="s">
        <v>153</v>
      </c>
      <c r="KAZ3" s="4" t="s">
        <v>153</v>
      </c>
      <c r="KBA3" s="4" t="s">
        <v>153</v>
      </c>
      <c r="KBB3" s="4" t="s">
        <v>153</v>
      </c>
      <c r="KBC3" s="4" t="s">
        <v>153</v>
      </c>
      <c r="KBD3" s="4" t="s">
        <v>153</v>
      </c>
      <c r="KBE3" s="4" t="s">
        <v>153</v>
      </c>
      <c r="KBF3" s="4" t="s">
        <v>153</v>
      </c>
      <c r="KBG3" s="4" t="s">
        <v>153</v>
      </c>
      <c r="KBH3" s="4" t="s">
        <v>153</v>
      </c>
      <c r="KBI3" s="4" t="s">
        <v>153</v>
      </c>
      <c r="KBJ3" s="4" t="s">
        <v>153</v>
      </c>
      <c r="KBK3" s="4" t="s">
        <v>153</v>
      </c>
      <c r="KBL3" s="4" t="s">
        <v>153</v>
      </c>
      <c r="KBM3" s="4" t="s">
        <v>153</v>
      </c>
      <c r="KBN3" s="4" t="s">
        <v>153</v>
      </c>
      <c r="KBO3" s="4" t="s">
        <v>153</v>
      </c>
      <c r="KBP3" s="4" t="s">
        <v>153</v>
      </c>
      <c r="KBQ3" s="4" t="s">
        <v>153</v>
      </c>
      <c r="KBR3" s="4" t="s">
        <v>153</v>
      </c>
      <c r="KBS3" s="4" t="s">
        <v>153</v>
      </c>
      <c r="KBT3" s="4" t="s">
        <v>153</v>
      </c>
      <c r="KBU3" s="4" t="s">
        <v>153</v>
      </c>
      <c r="KBV3" s="4" t="s">
        <v>153</v>
      </c>
      <c r="KBW3" s="4" t="s">
        <v>153</v>
      </c>
      <c r="KBX3" s="4" t="s">
        <v>153</v>
      </c>
      <c r="KBY3" s="4" t="s">
        <v>153</v>
      </c>
      <c r="KBZ3" s="4" t="s">
        <v>153</v>
      </c>
      <c r="KCA3" s="4" t="s">
        <v>153</v>
      </c>
      <c r="KCB3" s="4" t="s">
        <v>153</v>
      </c>
      <c r="KCC3" s="4" t="s">
        <v>153</v>
      </c>
      <c r="KCD3" s="4" t="s">
        <v>153</v>
      </c>
      <c r="KCE3" s="4" t="s">
        <v>153</v>
      </c>
      <c r="KCF3" s="4" t="s">
        <v>153</v>
      </c>
      <c r="KCG3" s="4" t="s">
        <v>153</v>
      </c>
      <c r="KCH3" s="4" t="s">
        <v>153</v>
      </c>
      <c r="KCI3" s="4" t="s">
        <v>153</v>
      </c>
      <c r="KCJ3" s="4" t="s">
        <v>153</v>
      </c>
      <c r="KCK3" s="4" t="s">
        <v>153</v>
      </c>
      <c r="KCL3" s="4" t="s">
        <v>153</v>
      </c>
      <c r="KCM3" s="4" t="s">
        <v>153</v>
      </c>
      <c r="KCN3" s="4" t="s">
        <v>153</v>
      </c>
      <c r="KCO3" s="4" t="s">
        <v>153</v>
      </c>
      <c r="KCP3" s="4" t="s">
        <v>153</v>
      </c>
      <c r="KCQ3" s="4" t="s">
        <v>153</v>
      </c>
      <c r="KCR3" s="4" t="s">
        <v>153</v>
      </c>
      <c r="KCS3" s="4" t="s">
        <v>153</v>
      </c>
      <c r="KCT3" s="4" t="s">
        <v>153</v>
      </c>
      <c r="KCU3" s="4" t="s">
        <v>153</v>
      </c>
      <c r="KCV3" s="4" t="s">
        <v>153</v>
      </c>
      <c r="KCW3" s="4" t="s">
        <v>153</v>
      </c>
      <c r="KCX3" s="4" t="s">
        <v>153</v>
      </c>
      <c r="KCY3" s="4" t="s">
        <v>153</v>
      </c>
      <c r="KCZ3" s="4" t="s">
        <v>153</v>
      </c>
      <c r="KDA3" s="4" t="s">
        <v>153</v>
      </c>
      <c r="KDB3" s="4" t="s">
        <v>153</v>
      </c>
      <c r="KDC3" s="4" t="s">
        <v>153</v>
      </c>
      <c r="KDD3" s="4" t="s">
        <v>153</v>
      </c>
      <c r="KDE3" s="4" t="s">
        <v>153</v>
      </c>
      <c r="KDF3" s="4" t="s">
        <v>153</v>
      </c>
      <c r="KDG3" s="4" t="s">
        <v>153</v>
      </c>
      <c r="KDH3" s="4" t="s">
        <v>153</v>
      </c>
      <c r="KDI3" s="4" t="s">
        <v>153</v>
      </c>
      <c r="KDJ3" s="4" t="s">
        <v>153</v>
      </c>
      <c r="KDK3" s="4" t="s">
        <v>153</v>
      </c>
      <c r="KDL3" s="4" t="s">
        <v>153</v>
      </c>
      <c r="KDM3" s="4" t="s">
        <v>153</v>
      </c>
      <c r="KDN3" s="4" t="s">
        <v>153</v>
      </c>
      <c r="KDO3" s="4" t="s">
        <v>153</v>
      </c>
      <c r="KDP3" s="4" t="s">
        <v>153</v>
      </c>
      <c r="KDQ3" s="4" t="s">
        <v>153</v>
      </c>
      <c r="KDR3" s="4" t="s">
        <v>153</v>
      </c>
      <c r="KDS3" s="4" t="s">
        <v>153</v>
      </c>
      <c r="KDT3" s="4" t="s">
        <v>153</v>
      </c>
      <c r="KDU3" s="4" t="s">
        <v>153</v>
      </c>
      <c r="KDV3" s="4" t="s">
        <v>153</v>
      </c>
      <c r="KDW3" s="4" t="s">
        <v>153</v>
      </c>
      <c r="KDX3" s="4" t="s">
        <v>153</v>
      </c>
      <c r="KDY3" s="4" t="s">
        <v>153</v>
      </c>
      <c r="KDZ3" s="4" t="s">
        <v>153</v>
      </c>
      <c r="KEA3" s="4" t="s">
        <v>153</v>
      </c>
      <c r="KEB3" s="4" t="s">
        <v>153</v>
      </c>
      <c r="KEC3" s="4" t="s">
        <v>153</v>
      </c>
      <c r="KED3" s="4" t="s">
        <v>153</v>
      </c>
      <c r="KEE3" s="4" t="s">
        <v>153</v>
      </c>
      <c r="KEF3" s="4" t="s">
        <v>153</v>
      </c>
      <c r="KEG3" s="4" t="s">
        <v>153</v>
      </c>
      <c r="KEH3" s="4" t="s">
        <v>153</v>
      </c>
      <c r="KEI3" s="4" t="s">
        <v>153</v>
      </c>
      <c r="KEJ3" s="4" t="s">
        <v>153</v>
      </c>
      <c r="KEK3" s="4" t="s">
        <v>153</v>
      </c>
      <c r="KEL3" s="4" t="s">
        <v>153</v>
      </c>
      <c r="KEM3" s="4" t="s">
        <v>153</v>
      </c>
      <c r="KEN3" s="4" t="s">
        <v>153</v>
      </c>
      <c r="KEO3" s="4" t="s">
        <v>153</v>
      </c>
      <c r="KEP3" s="4" t="s">
        <v>153</v>
      </c>
      <c r="KEQ3" s="4" t="s">
        <v>153</v>
      </c>
      <c r="KER3" s="4" t="s">
        <v>153</v>
      </c>
      <c r="KES3" s="4" t="s">
        <v>153</v>
      </c>
      <c r="KET3" s="4" t="s">
        <v>153</v>
      </c>
      <c r="KEU3" s="4" t="s">
        <v>153</v>
      </c>
      <c r="KEV3" s="4" t="s">
        <v>153</v>
      </c>
      <c r="KEW3" s="4" t="s">
        <v>153</v>
      </c>
      <c r="KEX3" s="4" t="s">
        <v>153</v>
      </c>
      <c r="KEY3" s="4" t="s">
        <v>153</v>
      </c>
      <c r="KEZ3" s="4" t="s">
        <v>153</v>
      </c>
      <c r="KFA3" s="4" t="s">
        <v>153</v>
      </c>
      <c r="KFB3" s="4" t="s">
        <v>153</v>
      </c>
      <c r="KFC3" s="4" t="s">
        <v>153</v>
      </c>
      <c r="KFD3" s="4" t="s">
        <v>153</v>
      </c>
      <c r="KFE3" s="4" t="s">
        <v>153</v>
      </c>
      <c r="KFF3" s="4" t="s">
        <v>153</v>
      </c>
      <c r="KFG3" s="4" t="s">
        <v>153</v>
      </c>
      <c r="KFH3" s="4" t="s">
        <v>153</v>
      </c>
      <c r="KFI3" s="4" t="s">
        <v>153</v>
      </c>
      <c r="KFJ3" s="4" t="s">
        <v>153</v>
      </c>
      <c r="KFK3" s="4" t="s">
        <v>153</v>
      </c>
      <c r="KFL3" s="4" t="s">
        <v>153</v>
      </c>
      <c r="KFM3" s="4" t="s">
        <v>153</v>
      </c>
      <c r="KFN3" s="4" t="s">
        <v>153</v>
      </c>
      <c r="KFO3" s="4" t="s">
        <v>153</v>
      </c>
      <c r="KFP3" s="4" t="s">
        <v>153</v>
      </c>
      <c r="KFQ3" s="4" t="s">
        <v>153</v>
      </c>
      <c r="KFR3" s="4" t="s">
        <v>153</v>
      </c>
      <c r="KFS3" s="4" t="s">
        <v>153</v>
      </c>
      <c r="KFT3" s="4" t="s">
        <v>153</v>
      </c>
      <c r="KFU3" s="4" t="s">
        <v>153</v>
      </c>
      <c r="KFV3" s="4" t="s">
        <v>153</v>
      </c>
      <c r="KFW3" s="4" t="s">
        <v>153</v>
      </c>
      <c r="KFX3" s="4" t="s">
        <v>153</v>
      </c>
      <c r="KFY3" s="4" t="s">
        <v>153</v>
      </c>
      <c r="KFZ3" s="4" t="s">
        <v>153</v>
      </c>
      <c r="KGA3" s="4" t="s">
        <v>153</v>
      </c>
      <c r="KGB3" s="4" t="s">
        <v>153</v>
      </c>
      <c r="KGC3" s="4" t="s">
        <v>153</v>
      </c>
      <c r="KGD3" s="4" t="s">
        <v>153</v>
      </c>
      <c r="KGE3" s="4" t="s">
        <v>153</v>
      </c>
      <c r="KGF3" s="4" t="s">
        <v>153</v>
      </c>
      <c r="KGG3" s="4" t="s">
        <v>153</v>
      </c>
      <c r="KGH3" s="4" t="s">
        <v>153</v>
      </c>
      <c r="KGI3" s="4" t="s">
        <v>153</v>
      </c>
      <c r="KGJ3" s="4" t="s">
        <v>153</v>
      </c>
      <c r="KGK3" s="4" t="s">
        <v>153</v>
      </c>
      <c r="KGL3" s="4" t="s">
        <v>153</v>
      </c>
      <c r="KGM3" s="4" t="s">
        <v>153</v>
      </c>
      <c r="KGN3" s="4" t="s">
        <v>153</v>
      </c>
      <c r="KGO3" s="4" t="s">
        <v>153</v>
      </c>
      <c r="KGP3" s="4" t="s">
        <v>153</v>
      </c>
      <c r="KGQ3" s="4" t="s">
        <v>153</v>
      </c>
      <c r="KGR3" s="4" t="s">
        <v>153</v>
      </c>
      <c r="KGS3" s="4" t="s">
        <v>153</v>
      </c>
      <c r="KGT3" s="4" t="s">
        <v>153</v>
      </c>
      <c r="KGU3" s="4" t="s">
        <v>153</v>
      </c>
      <c r="KGV3" s="4" t="s">
        <v>153</v>
      </c>
      <c r="KGW3" s="4" t="s">
        <v>153</v>
      </c>
      <c r="KGX3" s="4" t="s">
        <v>153</v>
      </c>
      <c r="KGY3" s="4" t="s">
        <v>153</v>
      </c>
      <c r="KGZ3" s="4" t="s">
        <v>153</v>
      </c>
      <c r="KHA3" s="4" t="s">
        <v>153</v>
      </c>
      <c r="KHB3" s="4" t="s">
        <v>153</v>
      </c>
      <c r="KHC3" s="4" t="s">
        <v>153</v>
      </c>
      <c r="KHD3" s="4" t="s">
        <v>153</v>
      </c>
      <c r="KHE3" s="4" t="s">
        <v>153</v>
      </c>
      <c r="KHF3" s="4" t="s">
        <v>153</v>
      </c>
      <c r="KHG3" s="4" t="s">
        <v>153</v>
      </c>
      <c r="KHH3" s="4" t="s">
        <v>153</v>
      </c>
      <c r="KHI3" s="4" t="s">
        <v>153</v>
      </c>
      <c r="KHJ3" s="4" t="s">
        <v>153</v>
      </c>
      <c r="KHK3" s="4" t="s">
        <v>153</v>
      </c>
      <c r="KHL3" s="4" t="s">
        <v>153</v>
      </c>
      <c r="KHM3" s="4" t="s">
        <v>153</v>
      </c>
      <c r="KHN3" s="4" t="s">
        <v>153</v>
      </c>
      <c r="KHO3" s="4" t="s">
        <v>153</v>
      </c>
      <c r="KHP3" s="4" t="s">
        <v>153</v>
      </c>
      <c r="KHQ3" s="4" t="s">
        <v>153</v>
      </c>
      <c r="KHR3" s="4" t="s">
        <v>153</v>
      </c>
      <c r="KHS3" s="4" t="s">
        <v>153</v>
      </c>
      <c r="KHT3" s="4" t="s">
        <v>153</v>
      </c>
      <c r="KHU3" s="4" t="s">
        <v>153</v>
      </c>
      <c r="KHV3" s="4" t="s">
        <v>153</v>
      </c>
      <c r="KHW3" s="4" t="s">
        <v>153</v>
      </c>
      <c r="KHX3" s="4" t="s">
        <v>153</v>
      </c>
      <c r="KHY3" s="4" t="s">
        <v>153</v>
      </c>
      <c r="KHZ3" s="4" t="s">
        <v>153</v>
      </c>
      <c r="KIA3" s="4" t="s">
        <v>153</v>
      </c>
      <c r="KIB3" s="4" t="s">
        <v>153</v>
      </c>
      <c r="KIC3" s="4" t="s">
        <v>153</v>
      </c>
      <c r="KID3" s="4" t="s">
        <v>153</v>
      </c>
      <c r="KIE3" s="4" t="s">
        <v>153</v>
      </c>
      <c r="KIF3" s="4" t="s">
        <v>153</v>
      </c>
      <c r="KIG3" s="4" t="s">
        <v>153</v>
      </c>
      <c r="KIH3" s="4" t="s">
        <v>153</v>
      </c>
      <c r="KII3" s="4" t="s">
        <v>153</v>
      </c>
      <c r="KIJ3" s="4" t="s">
        <v>153</v>
      </c>
      <c r="KIK3" s="4" t="s">
        <v>153</v>
      </c>
      <c r="KIL3" s="4" t="s">
        <v>153</v>
      </c>
      <c r="KIM3" s="4" t="s">
        <v>153</v>
      </c>
      <c r="KIN3" s="4" t="s">
        <v>153</v>
      </c>
      <c r="KIO3" s="4" t="s">
        <v>153</v>
      </c>
      <c r="KIP3" s="4" t="s">
        <v>153</v>
      </c>
      <c r="KIQ3" s="4" t="s">
        <v>153</v>
      </c>
      <c r="KIR3" s="4" t="s">
        <v>153</v>
      </c>
      <c r="KIS3" s="4" t="s">
        <v>153</v>
      </c>
      <c r="KIT3" s="4" t="s">
        <v>153</v>
      </c>
      <c r="KIU3" s="4" t="s">
        <v>153</v>
      </c>
      <c r="KIV3" s="4" t="s">
        <v>153</v>
      </c>
      <c r="KIW3" s="4" t="s">
        <v>153</v>
      </c>
      <c r="KIX3" s="4" t="s">
        <v>153</v>
      </c>
      <c r="KIY3" s="4" t="s">
        <v>153</v>
      </c>
      <c r="KIZ3" s="4" t="s">
        <v>153</v>
      </c>
      <c r="KJA3" s="4" t="s">
        <v>153</v>
      </c>
      <c r="KJB3" s="4" t="s">
        <v>153</v>
      </c>
      <c r="KJC3" s="4" t="s">
        <v>153</v>
      </c>
      <c r="KJD3" s="4" t="s">
        <v>153</v>
      </c>
      <c r="KJE3" s="4" t="s">
        <v>153</v>
      </c>
      <c r="KJF3" s="4" t="s">
        <v>153</v>
      </c>
      <c r="KJG3" s="4" t="s">
        <v>153</v>
      </c>
      <c r="KJH3" s="4" t="s">
        <v>153</v>
      </c>
      <c r="KJI3" s="4" t="s">
        <v>153</v>
      </c>
      <c r="KJJ3" s="4" t="s">
        <v>153</v>
      </c>
      <c r="KJK3" s="4" t="s">
        <v>153</v>
      </c>
      <c r="KJL3" s="4" t="s">
        <v>153</v>
      </c>
      <c r="KJM3" s="4" t="s">
        <v>153</v>
      </c>
      <c r="KJN3" s="4" t="s">
        <v>153</v>
      </c>
      <c r="KJO3" s="4" t="s">
        <v>153</v>
      </c>
      <c r="KJP3" s="4" t="s">
        <v>153</v>
      </c>
      <c r="KJQ3" s="4" t="s">
        <v>153</v>
      </c>
      <c r="KJR3" s="4" t="s">
        <v>153</v>
      </c>
      <c r="KJS3" s="4" t="s">
        <v>153</v>
      </c>
      <c r="KJT3" s="4" t="s">
        <v>153</v>
      </c>
      <c r="KJU3" s="4" t="s">
        <v>153</v>
      </c>
      <c r="KJV3" s="4" t="s">
        <v>153</v>
      </c>
      <c r="KJW3" s="4" t="s">
        <v>153</v>
      </c>
      <c r="KJX3" s="4" t="s">
        <v>153</v>
      </c>
      <c r="KJY3" s="4" t="s">
        <v>153</v>
      </c>
      <c r="KJZ3" s="4" t="s">
        <v>153</v>
      </c>
      <c r="KKA3" s="4" t="s">
        <v>153</v>
      </c>
      <c r="KKB3" s="4" t="s">
        <v>153</v>
      </c>
      <c r="KKC3" s="4" t="s">
        <v>153</v>
      </c>
      <c r="KKD3" s="4" t="s">
        <v>153</v>
      </c>
      <c r="KKE3" s="4" t="s">
        <v>153</v>
      </c>
      <c r="KKF3" s="4" t="s">
        <v>153</v>
      </c>
      <c r="KKG3" s="4" t="s">
        <v>153</v>
      </c>
      <c r="KKH3" s="4" t="s">
        <v>153</v>
      </c>
      <c r="KKI3" s="4" t="s">
        <v>153</v>
      </c>
      <c r="KKJ3" s="4" t="s">
        <v>153</v>
      </c>
      <c r="KKK3" s="4" t="s">
        <v>153</v>
      </c>
      <c r="KKL3" s="4" t="s">
        <v>153</v>
      </c>
      <c r="KKM3" s="4" t="s">
        <v>153</v>
      </c>
      <c r="KKN3" s="4" t="s">
        <v>153</v>
      </c>
      <c r="KKO3" s="4" t="s">
        <v>153</v>
      </c>
      <c r="KKP3" s="4" t="s">
        <v>153</v>
      </c>
      <c r="KKQ3" s="4" t="s">
        <v>153</v>
      </c>
      <c r="KKR3" s="4" t="s">
        <v>153</v>
      </c>
      <c r="KKS3" s="4" t="s">
        <v>153</v>
      </c>
      <c r="KKT3" s="4" t="s">
        <v>153</v>
      </c>
      <c r="KKU3" s="4" t="s">
        <v>153</v>
      </c>
      <c r="KKV3" s="4" t="s">
        <v>153</v>
      </c>
      <c r="KKW3" s="4" t="s">
        <v>153</v>
      </c>
      <c r="KKX3" s="4" t="s">
        <v>153</v>
      </c>
      <c r="KKY3" s="4" t="s">
        <v>153</v>
      </c>
      <c r="KKZ3" s="4" t="s">
        <v>153</v>
      </c>
      <c r="KLA3" s="4" t="s">
        <v>153</v>
      </c>
      <c r="KLB3" s="4" t="s">
        <v>153</v>
      </c>
      <c r="KLC3" s="4" t="s">
        <v>153</v>
      </c>
      <c r="KLD3" s="4" t="s">
        <v>153</v>
      </c>
      <c r="KLE3" s="4" t="s">
        <v>153</v>
      </c>
      <c r="KLF3" s="4" t="s">
        <v>153</v>
      </c>
      <c r="KLG3" s="4" t="s">
        <v>153</v>
      </c>
      <c r="KLH3" s="4" t="s">
        <v>153</v>
      </c>
      <c r="KLI3" s="4" t="s">
        <v>153</v>
      </c>
      <c r="KLJ3" s="4" t="s">
        <v>153</v>
      </c>
      <c r="KLK3" s="4" t="s">
        <v>153</v>
      </c>
      <c r="KLL3" s="4" t="s">
        <v>153</v>
      </c>
      <c r="KLM3" s="4" t="s">
        <v>153</v>
      </c>
      <c r="KLN3" s="4" t="s">
        <v>153</v>
      </c>
      <c r="KLO3" s="4" t="s">
        <v>153</v>
      </c>
      <c r="KLP3" s="4" t="s">
        <v>153</v>
      </c>
      <c r="KLQ3" s="4" t="s">
        <v>153</v>
      </c>
      <c r="KLR3" s="4" t="s">
        <v>153</v>
      </c>
      <c r="KLS3" s="4" t="s">
        <v>153</v>
      </c>
      <c r="KLT3" s="4" t="s">
        <v>153</v>
      </c>
      <c r="KLU3" s="4" t="s">
        <v>153</v>
      </c>
      <c r="KLV3" s="4" t="s">
        <v>153</v>
      </c>
      <c r="KLW3" s="4" t="s">
        <v>153</v>
      </c>
      <c r="KLX3" s="4" t="s">
        <v>153</v>
      </c>
      <c r="KLY3" s="4" t="s">
        <v>153</v>
      </c>
      <c r="KLZ3" s="4" t="s">
        <v>153</v>
      </c>
      <c r="KMA3" s="4" t="s">
        <v>153</v>
      </c>
      <c r="KMB3" s="4" t="s">
        <v>153</v>
      </c>
      <c r="KMC3" s="4" t="s">
        <v>153</v>
      </c>
      <c r="KMD3" s="4" t="s">
        <v>153</v>
      </c>
      <c r="KME3" s="4" t="s">
        <v>153</v>
      </c>
      <c r="KMF3" s="4" t="s">
        <v>153</v>
      </c>
      <c r="KMG3" s="4" t="s">
        <v>153</v>
      </c>
      <c r="KMH3" s="4" t="s">
        <v>153</v>
      </c>
      <c r="KMI3" s="4" t="s">
        <v>153</v>
      </c>
      <c r="KMJ3" s="4" t="s">
        <v>153</v>
      </c>
      <c r="KMK3" s="4" t="s">
        <v>153</v>
      </c>
      <c r="KML3" s="4" t="s">
        <v>153</v>
      </c>
      <c r="KMM3" s="4" t="s">
        <v>153</v>
      </c>
      <c r="KMN3" s="4" t="s">
        <v>153</v>
      </c>
      <c r="KMO3" s="4" t="s">
        <v>153</v>
      </c>
      <c r="KMP3" s="4" t="s">
        <v>153</v>
      </c>
      <c r="KMQ3" s="4" t="s">
        <v>153</v>
      </c>
      <c r="KMR3" s="4" t="s">
        <v>153</v>
      </c>
      <c r="KMS3" s="4" t="s">
        <v>153</v>
      </c>
      <c r="KMT3" s="4" t="s">
        <v>153</v>
      </c>
      <c r="KMU3" s="4" t="s">
        <v>153</v>
      </c>
      <c r="KMV3" s="4" t="s">
        <v>153</v>
      </c>
      <c r="KMW3" s="4" t="s">
        <v>153</v>
      </c>
      <c r="KMX3" s="4" t="s">
        <v>153</v>
      </c>
      <c r="KMY3" s="4" t="s">
        <v>153</v>
      </c>
      <c r="KMZ3" s="4" t="s">
        <v>153</v>
      </c>
      <c r="KNA3" s="4" t="s">
        <v>153</v>
      </c>
      <c r="KNB3" s="4" t="s">
        <v>153</v>
      </c>
      <c r="KNC3" s="4" t="s">
        <v>153</v>
      </c>
      <c r="KND3" s="4" t="s">
        <v>153</v>
      </c>
      <c r="KNE3" s="4" t="s">
        <v>153</v>
      </c>
      <c r="KNF3" s="4" t="s">
        <v>153</v>
      </c>
      <c r="KNG3" s="4" t="s">
        <v>153</v>
      </c>
      <c r="KNH3" s="4" t="s">
        <v>153</v>
      </c>
      <c r="KNI3" s="4" t="s">
        <v>153</v>
      </c>
      <c r="KNJ3" s="4" t="s">
        <v>153</v>
      </c>
      <c r="KNK3" s="4" t="s">
        <v>153</v>
      </c>
      <c r="KNL3" s="4" t="s">
        <v>153</v>
      </c>
      <c r="KNM3" s="4" t="s">
        <v>153</v>
      </c>
      <c r="KNN3" s="4" t="s">
        <v>153</v>
      </c>
      <c r="KNO3" s="4" t="s">
        <v>153</v>
      </c>
      <c r="KNP3" s="4" t="s">
        <v>153</v>
      </c>
      <c r="KNQ3" s="4" t="s">
        <v>153</v>
      </c>
      <c r="KNR3" s="4" t="s">
        <v>153</v>
      </c>
      <c r="KNS3" s="4" t="s">
        <v>153</v>
      </c>
      <c r="KNT3" s="4" t="s">
        <v>153</v>
      </c>
      <c r="KNU3" s="4" t="s">
        <v>153</v>
      </c>
      <c r="KNV3" s="4" t="s">
        <v>153</v>
      </c>
      <c r="KNW3" s="4" t="s">
        <v>153</v>
      </c>
      <c r="KNX3" s="4" t="s">
        <v>153</v>
      </c>
      <c r="KNY3" s="4" t="s">
        <v>153</v>
      </c>
      <c r="KNZ3" s="4" t="s">
        <v>153</v>
      </c>
      <c r="KOA3" s="4" t="s">
        <v>153</v>
      </c>
      <c r="KOB3" s="4" t="s">
        <v>153</v>
      </c>
      <c r="KOC3" s="4" t="s">
        <v>153</v>
      </c>
      <c r="KOD3" s="4" t="s">
        <v>153</v>
      </c>
      <c r="KOE3" s="4" t="s">
        <v>153</v>
      </c>
      <c r="KOF3" s="4" t="s">
        <v>153</v>
      </c>
      <c r="KOG3" s="4" t="s">
        <v>153</v>
      </c>
      <c r="KOH3" s="4" t="s">
        <v>153</v>
      </c>
      <c r="KOI3" s="4" t="s">
        <v>153</v>
      </c>
      <c r="KOJ3" s="4" t="s">
        <v>153</v>
      </c>
      <c r="KOK3" s="4" t="s">
        <v>153</v>
      </c>
      <c r="KOL3" s="4" t="s">
        <v>153</v>
      </c>
      <c r="KOM3" s="4" t="s">
        <v>153</v>
      </c>
      <c r="KON3" s="4" t="s">
        <v>153</v>
      </c>
      <c r="KOO3" s="4" t="s">
        <v>153</v>
      </c>
      <c r="KOP3" s="4" t="s">
        <v>153</v>
      </c>
      <c r="KOQ3" s="4" t="s">
        <v>153</v>
      </c>
      <c r="KOR3" s="4" t="s">
        <v>153</v>
      </c>
      <c r="KOS3" s="4" t="s">
        <v>153</v>
      </c>
      <c r="KOT3" s="4" t="s">
        <v>153</v>
      </c>
      <c r="KOU3" s="4" t="s">
        <v>153</v>
      </c>
      <c r="KOV3" s="4" t="s">
        <v>153</v>
      </c>
      <c r="KOW3" s="4" t="s">
        <v>153</v>
      </c>
      <c r="KOX3" s="4" t="s">
        <v>153</v>
      </c>
      <c r="KOY3" s="4" t="s">
        <v>153</v>
      </c>
      <c r="KOZ3" s="4" t="s">
        <v>153</v>
      </c>
      <c r="KPA3" s="4" t="s">
        <v>153</v>
      </c>
      <c r="KPB3" s="4" t="s">
        <v>153</v>
      </c>
      <c r="KPC3" s="4" t="s">
        <v>153</v>
      </c>
      <c r="KPD3" s="4" t="s">
        <v>153</v>
      </c>
      <c r="KPE3" s="4" t="s">
        <v>153</v>
      </c>
      <c r="KPF3" s="4" t="s">
        <v>153</v>
      </c>
      <c r="KPG3" s="4" t="s">
        <v>153</v>
      </c>
      <c r="KPH3" s="4" t="s">
        <v>153</v>
      </c>
      <c r="KPI3" s="4" t="s">
        <v>153</v>
      </c>
      <c r="KPJ3" s="4" t="s">
        <v>153</v>
      </c>
      <c r="KPK3" s="4" t="s">
        <v>153</v>
      </c>
      <c r="KPL3" s="4" t="s">
        <v>153</v>
      </c>
      <c r="KPM3" s="4" t="s">
        <v>153</v>
      </c>
      <c r="KPN3" s="4" t="s">
        <v>153</v>
      </c>
      <c r="KPO3" s="4" t="s">
        <v>153</v>
      </c>
      <c r="KPP3" s="4" t="s">
        <v>153</v>
      </c>
      <c r="KPQ3" s="4" t="s">
        <v>153</v>
      </c>
      <c r="KPR3" s="4" t="s">
        <v>153</v>
      </c>
      <c r="KPS3" s="4" t="s">
        <v>153</v>
      </c>
      <c r="KPT3" s="4" t="s">
        <v>153</v>
      </c>
      <c r="KPU3" s="4" t="s">
        <v>153</v>
      </c>
      <c r="KPV3" s="4" t="s">
        <v>153</v>
      </c>
      <c r="KPW3" s="4" t="s">
        <v>153</v>
      </c>
      <c r="KPX3" s="4" t="s">
        <v>153</v>
      </c>
      <c r="KPY3" s="4" t="s">
        <v>153</v>
      </c>
      <c r="KPZ3" s="4" t="s">
        <v>153</v>
      </c>
      <c r="KQA3" s="4" t="s">
        <v>153</v>
      </c>
      <c r="KQB3" s="4" t="s">
        <v>153</v>
      </c>
      <c r="KQC3" s="4" t="s">
        <v>153</v>
      </c>
      <c r="KQD3" s="4" t="s">
        <v>153</v>
      </c>
      <c r="KQE3" s="4" t="s">
        <v>153</v>
      </c>
      <c r="KQF3" s="4" t="s">
        <v>153</v>
      </c>
      <c r="KQG3" s="4" t="s">
        <v>153</v>
      </c>
      <c r="KQH3" s="4" t="s">
        <v>153</v>
      </c>
      <c r="KQI3" s="4" t="s">
        <v>153</v>
      </c>
      <c r="KQJ3" s="4" t="s">
        <v>153</v>
      </c>
      <c r="KQK3" s="4" t="s">
        <v>153</v>
      </c>
      <c r="KQL3" s="4" t="s">
        <v>153</v>
      </c>
      <c r="KQM3" s="4" t="s">
        <v>153</v>
      </c>
      <c r="KQN3" s="4" t="s">
        <v>153</v>
      </c>
      <c r="KQO3" s="4" t="s">
        <v>153</v>
      </c>
      <c r="KQP3" s="4" t="s">
        <v>153</v>
      </c>
      <c r="KQQ3" s="4" t="s">
        <v>153</v>
      </c>
      <c r="KQR3" s="4" t="s">
        <v>153</v>
      </c>
      <c r="KQS3" s="4" t="s">
        <v>153</v>
      </c>
      <c r="KQT3" s="4" t="s">
        <v>153</v>
      </c>
      <c r="KQU3" s="4" t="s">
        <v>153</v>
      </c>
      <c r="KQV3" s="4" t="s">
        <v>153</v>
      </c>
      <c r="KQW3" s="4" t="s">
        <v>153</v>
      </c>
      <c r="KQX3" s="4" t="s">
        <v>153</v>
      </c>
      <c r="KQY3" s="4" t="s">
        <v>153</v>
      </c>
      <c r="KQZ3" s="4" t="s">
        <v>153</v>
      </c>
      <c r="KRA3" s="4" t="s">
        <v>153</v>
      </c>
      <c r="KRB3" s="4" t="s">
        <v>153</v>
      </c>
      <c r="KRC3" s="4" t="s">
        <v>153</v>
      </c>
      <c r="KRD3" s="4" t="s">
        <v>153</v>
      </c>
      <c r="KRE3" s="4" t="s">
        <v>153</v>
      </c>
      <c r="KRF3" s="4" t="s">
        <v>153</v>
      </c>
      <c r="KRG3" s="4" t="s">
        <v>153</v>
      </c>
      <c r="KRH3" s="4" t="s">
        <v>153</v>
      </c>
      <c r="KRI3" s="4" t="s">
        <v>153</v>
      </c>
      <c r="KRJ3" s="4" t="s">
        <v>153</v>
      </c>
      <c r="KRK3" s="4" t="s">
        <v>153</v>
      </c>
      <c r="KRL3" s="4" t="s">
        <v>153</v>
      </c>
      <c r="KRM3" s="4" t="s">
        <v>153</v>
      </c>
      <c r="KRN3" s="4" t="s">
        <v>153</v>
      </c>
      <c r="KRO3" s="4" t="s">
        <v>153</v>
      </c>
      <c r="KRP3" s="4" t="s">
        <v>153</v>
      </c>
      <c r="KRQ3" s="4" t="s">
        <v>153</v>
      </c>
      <c r="KRR3" s="4" t="s">
        <v>153</v>
      </c>
      <c r="KRS3" s="4" t="s">
        <v>153</v>
      </c>
      <c r="KRT3" s="4" t="s">
        <v>153</v>
      </c>
      <c r="KRU3" s="4" t="s">
        <v>153</v>
      </c>
      <c r="KRV3" s="4" t="s">
        <v>153</v>
      </c>
      <c r="KRW3" s="4" t="s">
        <v>153</v>
      </c>
      <c r="KRX3" s="4" t="s">
        <v>153</v>
      </c>
      <c r="KRY3" s="4" t="s">
        <v>153</v>
      </c>
      <c r="KRZ3" s="4" t="s">
        <v>153</v>
      </c>
      <c r="KSA3" s="4" t="s">
        <v>153</v>
      </c>
      <c r="KSB3" s="4" t="s">
        <v>153</v>
      </c>
      <c r="KSC3" s="4" t="s">
        <v>153</v>
      </c>
      <c r="KSD3" s="4" t="s">
        <v>153</v>
      </c>
      <c r="KSE3" s="4" t="s">
        <v>153</v>
      </c>
      <c r="KSF3" s="4" t="s">
        <v>153</v>
      </c>
      <c r="KSG3" s="4" t="s">
        <v>153</v>
      </c>
      <c r="KSH3" s="4" t="s">
        <v>153</v>
      </c>
      <c r="KSI3" s="4" t="s">
        <v>153</v>
      </c>
      <c r="KSJ3" s="4" t="s">
        <v>153</v>
      </c>
      <c r="KSK3" s="4" t="s">
        <v>153</v>
      </c>
      <c r="KSL3" s="4" t="s">
        <v>153</v>
      </c>
      <c r="KSM3" s="4" t="s">
        <v>153</v>
      </c>
      <c r="KSN3" s="4" t="s">
        <v>153</v>
      </c>
      <c r="KSO3" s="4" t="s">
        <v>153</v>
      </c>
      <c r="KSP3" s="4" t="s">
        <v>153</v>
      </c>
      <c r="KSQ3" s="4" t="s">
        <v>153</v>
      </c>
      <c r="KSR3" s="4" t="s">
        <v>153</v>
      </c>
      <c r="KSS3" s="4" t="s">
        <v>153</v>
      </c>
      <c r="KST3" s="4" t="s">
        <v>153</v>
      </c>
      <c r="KSU3" s="4" t="s">
        <v>153</v>
      </c>
      <c r="KSV3" s="4" t="s">
        <v>153</v>
      </c>
      <c r="KSW3" s="4" t="s">
        <v>153</v>
      </c>
      <c r="KSX3" s="4" t="s">
        <v>153</v>
      </c>
      <c r="KSY3" s="4" t="s">
        <v>153</v>
      </c>
      <c r="KSZ3" s="4" t="s">
        <v>153</v>
      </c>
      <c r="KTA3" s="4" t="s">
        <v>153</v>
      </c>
      <c r="KTB3" s="4" t="s">
        <v>153</v>
      </c>
      <c r="KTC3" s="4" t="s">
        <v>153</v>
      </c>
      <c r="KTD3" s="4" t="s">
        <v>153</v>
      </c>
      <c r="KTE3" s="4" t="s">
        <v>153</v>
      </c>
      <c r="KTF3" s="4" t="s">
        <v>153</v>
      </c>
      <c r="KTG3" s="4" t="s">
        <v>153</v>
      </c>
      <c r="KTH3" s="4" t="s">
        <v>153</v>
      </c>
      <c r="KTI3" s="4" t="s">
        <v>153</v>
      </c>
      <c r="KTJ3" s="4" t="s">
        <v>153</v>
      </c>
      <c r="KTK3" s="4" t="s">
        <v>153</v>
      </c>
      <c r="KTL3" s="4" t="s">
        <v>153</v>
      </c>
      <c r="KTM3" s="4" t="s">
        <v>153</v>
      </c>
      <c r="KTN3" s="4" t="s">
        <v>153</v>
      </c>
      <c r="KTO3" s="4" t="s">
        <v>153</v>
      </c>
      <c r="KTP3" s="4" t="s">
        <v>153</v>
      </c>
      <c r="KTQ3" s="4" t="s">
        <v>153</v>
      </c>
      <c r="KTR3" s="4" t="s">
        <v>153</v>
      </c>
      <c r="KTS3" s="4" t="s">
        <v>153</v>
      </c>
      <c r="KTT3" s="4" t="s">
        <v>153</v>
      </c>
      <c r="KTU3" s="4" t="s">
        <v>153</v>
      </c>
      <c r="KTV3" s="4" t="s">
        <v>153</v>
      </c>
      <c r="KTW3" s="4" t="s">
        <v>153</v>
      </c>
      <c r="KTX3" s="4" t="s">
        <v>153</v>
      </c>
      <c r="KTY3" s="4" t="s">
        <v>153</v>
      </c>
      <c r="KTZ3" s="4" t="s">
        <v>153</v>
      </c>
      <c r="KUA3" s="4" t="s">
        <v>153</v>
      </c>
      <c r="KUB3" s="4" t="s">
        <v>153</v>
      </c>
      <c r="KUC3" s="4" t="s">
        <v>153</v>
      </c>
      <c r="KUD3" s="4" t="s">
        <v>153</v>
      </c>
      <c r="KUE3" s="4" t="s">
        <v>153</v>
      </c>
      <c r="KUF3" s="4" t="s">
        <v>153</v>
      </c>
      <c r="KUG3" s="4" t="s">
        <v>153</v>
      </c>
      <c r="KUH3" s="4" t="s">
        <v>153</v>
      </c>
      <c r="KUI3" s="4" t="s">
        <v>153</v>
      </c>
      <c r="KUJ3" s="4" t="s">
        <v>153</v>
      </c>
      <c r="KUK3" s="4" t="s">
        <v>153</v>
      </c>
      <c r="KUL3" s="4" t="s">
        <v>153</v>
      </c>
      <c r="KUM3" s="4" t="s">
        <v>153</v>
      </c>
      <c r="KUN3" s="4" t="s">
        <v>153</v>
      </c>
      <c r="KUO3" s="4" t="s">
        <v>153</v>
      </c>
      <c r="KUP3" s="4" t="s">
        <v>153</v>
      </c>
      <c r="KUQ3" s="4" t="s">
        <v>153</v>
      </c>
      <c r="KUR3" s="4" t="s">
        <v>153</v>
      </c>
      <c r="KUS3" s="4" t="s">
        <v>153</v>
      </c>
      <c r="KUT3" s="4" t="s">
        <v>153</v>
      </c>
      <c r="KUU3" s="4" t="s">
        <v>153</v>
      </c>
      <c r="KUV3" s="4" t="s">
        <v>153</v>
      </c>
      <c r="KUW3" s="4" t="s">
        <v>153</v>
      </c>
      <c r="KUX3" s="4" t="s">
        <v>153</v>
      </c>
      <c r="KUY3" s="4" t="s">
        <v>153</v>
      </c>
      <c r="KUZ3" s="4" t="s">
        <v>153</v>
      </c>
      <c r="KVA3" s="4" t="s">
        <v>153</v>
      </c>
      <c r="KVB3" s="4" t="s">
        <v>153</v>
      </c>
      <c r="KVC3" s="4" t="s">
        <v>153</v>
      </c>
      <c r="KVD3" s="4" t="s">
        <v>153</v>
      </c>
      <c r="KVE3" s="4" t="s">
        <v>153</v>
      </c>
      <c r="KVF3" s="4" t="s">
        <v>153</v>
      </c>
      <c r="KVG3" s="4" t="s">
        <v>153</v>
      </c>
      <c r="KVH3" s="4" t="s">
        <v>153</v>
      </c>
      <c r="KVI3" s="4" t="s">
        <v>153</v>
      </c>
      <c r="KVJ3" s="4" t="s">
        <v>153</v>
      </c>
      <c r="KVK3" s="4" t="s">
        <v>153</v>
      </c>
      <c r="KVL3" s="4" t="s">
        <v>153</v>
      </c>
      <c r="KVM3" s="4" t="s">
        <v>153</v>
      </c>
      <c r="KVN3" s="4" t="s">
        <v>153</v>
      </c>
      <c r="KVO3" s="4" t="s">
        <v>153</v>
      </c>
      <c r="KVP3" s="4" t="s">
        <v>153</v>
      </c>
      <c r="KVQ3" s="4" t="s">
        <v>153</v>
      </c>
      <c r="KVR3" s="4" t="s">
        <v>153</v>
      </c>
      <c r="KVS3" s="4" t="s">
        <v>153</v>
      </c>
      <c r="KVT3" s="4" t="s">
        <v>153</v>
      </c>
      <c r="KVU3" s="4" t="s">
        <v>153</v>
      </c>
      <c r="KVV3" s="4" t="s">
        <v>153</v>
      </c>
      <c r="KVW3" s="4" t="s">
        <v>153</v>
      </c>
      <c r="KVX3" s="4" t="s">
        <v>153</v>
      </c>
      <c r="KVY3" s="4" t="s">
        <v>153</v>
      </c>
      <c r="KVZ3" s="4" t="s">
        <v>153</v>
      </c>
      <c r="KWA3" s="4" t="s">
        <v>153</v>
      </c>
      <c r="KWB3" s="4" t="s">
        <v>153</v>
      </c>
      <c r="KWC3" s="4" t="s">
        <v>153</v>
      </c>
      <c r="KWD3" s="4" t="s">
        <v>153</v>
      </c>
      <c r="KWE3" s="4" t="s">
        <v>153</v>
      </c>
      <c r="KWF3" s="4" t="s">
        <v>153</v>
      </c>
      <c r="KWG3" s="4" t="s">
        <v>153</v>
      </c>
      <c r="KWH3" s="4" t="s">
        <v>153</v>
      </c>
      <c r="KWI3" s="4" t="s">
        <v>153</v>
      </c>
      <c r="KWJ3" s="4" t="s">
        <v>153</v>
      </c>
      <c r="KWK3" s="4" t="s">
        <v>153</v>
      </c>
      <c r="KWL3" s="4" t="s">
        <v>153</v>
      </c>
      <c r="KWM3" s="4" t="s">
        <v>153</v>
      </c>
      <c r="KWN3" s="4" t="s">
        <v>153</v>
      </c>
      <c r="KWO3" s="4" t="s">
        <v>153</v>
      </c>
      <c r="KWP3" s="4" t="s">
        <v>153</v>
      </c>
      <c r="KWQ3" s="4" t="s">
        <v>153</v>
      </c>
      <c r="KWR3" s="4" t="s">
        <v>153</v>
      </c>
      <c r="KWS3" s="4" t="s">
        <v>153</v>
      </c>
      <c r="KWT3" s="4" t="s">
        <v>153</v>
      </c>
      <c r="KWU3" s="4" t="s">
        <v>153</v>
      </c>
      <c r="KWV3" s="4" t="s">
        <v>153</v>
      </c>
      <c r="KWW3" s="4" t="s">
        <v>153</v>
      </c>
      <c r="KWX3" s="4" t="s">
        <v>153</v>
      </c>
      <c r="KWY3" s="4" t="s">
        <v>153</v>
      </c>
      <c r="KWZ3" s="4" t="s">
        <v>153</v>
      </c>
      <c r="KXA3" s="4" t="s">
        <v>153</v>
      </c>
      <c r="KXB3" s="4" t="s">
        <v>153</v>
      </c>
      <c r="KXC3" s="4" t="s">
        <v>153</v>
      </c>
      <c r="KXD3" s="4" t="s">
        <v>153</v>
      </c>
      <c r="KXE3" s="4" t="s">
        <v>153</v>
      </c>
      <c r="KXF3" s="4" t="s">
        <v>153</v>
      </c>
      <c r="KXG3" s="4" t="s">
        <v>153</v>
      </c>
      <c r="KXH3" s="4" t="s">
        <v>153</v>
      </c>
      <c r="KXI3" s="4" t="s">
        <v>153</v>
      </c>
      <c r="KXJ3" s="4" t="s">
        <v>153</v>
      </c>
      <c r="KXK3" s="4" t="s">
        <v>153</v>
      </c>
      <c r="KXL3" s="4" t="s">
        <v>153</v>
      </c>
      <c r="KXM3" s="4" t="s">
        <v>153</v>
      </c>
      <c r="KXN3" s="4" t="s">
        <v>153</v>
      </c>
      <c r="KXO3" s="4" t="s">
        <v>153</v>
      </c>
      <c r="KXP3" s="4" t="s">
        <v>153</v>
      </c>
      <c r="KXQ3" s="4" t="s">
        <v>153</v>
      </c>
      <c r="KXR3" s="4" t="s">
        <v>153</v>
      </c>
      <c r="KXS3" s="4" t="s">
        <v>153</v>
      </c>
      <c r="KXT3" s="4" t="s">
        <v>153</v>
      </c>
      <c r="KXU3" s="4" t="s">
        <v>153</v>
      </c>
      <c r="KXV3" s="4" t="s">
        <v>153</v>
      </c>
      <c r="KXW3" s="4" t="s">
        <v>153</v>
      </c>
      <c r="KXX3" s="4" t="s">
        <v>153</v>
      </c>
      <c r="KXY3" s="4" t="s">
        <v>153</v>
      </c>
      <c r="KXZ3" s="4" t="s">
        <v>153</v>
      </c>
      <c r="KYA3" s="4" t="s">
        <v>153</v>
      </c>
      <c r="KYB3" s="4" t="s">
        <v>153</v>
      </c>
      <c r="KYC3" s="4" t="s">
        <v>153</v>
      </c>
      <c r="KYD3" s="4" t="s">
        <v>153</v>
      </c>
      <c r="KYE3" s="4" t="s">
        <v>153</v>
      </c>
      <c r="KYF3" s="4" t="s">
        <v>153</v>
      </c>
      <c r="KYG3" s="4" t="s">
        <v>153</v>
      </c>
      <c r="KYH3" s="4" t="s">
        <v>153</v>
      </c>
      <c r="KYI3" s="4" t="s">
        <v>153</v>
      </c>
      <c r="KYJ3" s="4" t="s">
        <v>153</v>
      </c>
      <c r="KYK3" s="4" t="s">
        <v>153</v>
      </c>
      <c r="KYL3" s="4" t="s">
        <v>153</v>
      </c>
      <c r="KYM3" s="4" t="s">
        <v>153</v>
      </c>
      <c r="KYN3" s="4" t="s">
        <v>153</v>
      </c>
      <c r="KYO3" s="4" t="s">
        <v>153</v>
      </c>
      <c r="KYP3" s="4" t="s">
        <v>153</v>
      </c>
      <c r="KYQ3" s="4" t="s">
        <v>153</v>
      </c>
      <c r="KYR3" s="4" t="s">
        <v>153</v>
      </c>
      <c r="KYS3" s="4" t="s">
        <v>153</v>
      </c>
      <c r="KYT3" s="4" t="s">
        <v>153</v>
      </c>
      <c r="KYU3" s="4" t="s">
        <v>153</v>
      </c>
      <c r="KYV3" s="4" t="s">
        <v>153</v>
      </c>
      <c r="KYW3" s="4" t="s">
        <v>153</v>
      </c>
      <c r="KYX3" s="4" t="s">
        <v>153</v>
      </c>
      <c r="KYY3" s="4" t="s">
        <v>153</v>
      </c>
      <c r="KYZ3" s="4" t="s">
        <v>153</v>
      </c>
      <c r="KZA3" s="4" t="s">
        <v>153</v>
      </c>
      <c r="KZB3" s="4" t="s">
        <v>153</v>
      </c>
      <c r="KZC3" s="4" t="s">
        <v>153</v>
      </c>
      <c r="KZD3" s="4" t="s">
        <v>153</v>
      </c>
      <c r="KZE3" s="4" t="s">
        <v>153</v>
      </c>
      <c r="KZF3" s="4" t="s">
        <v>153</v>
      </c>
      <c r="KZG3" s="4" t="s">
        <v>153</v>
      </c>
      <c r="KZH3" s="4" t="s">
        <v>153</v>
      </c>
      <c r="KZI3" s="4" t="s">
        <v>153</v>
      </c>
      <c r="KZJ3" s="4" t="s">
        <v>153</v>
      </c>
      <c r="KZK3" s="4" t="s">
        <v>153</v>
      </c>
      <c r="KZL3" s="4" t="s">
        <v>153</v>
      </c>
      <c r="KZM3" s="4" t="s">
        <v>153</v>
      </c>
      <c r="KZN3" s="4" t="s">
        <v>153</v>
      </c>
      <c r="KZO3" s="4" t="s">
        <v>153</v>
      </c>
      <c r="KZP3" s="4" t="s">
        <v>153</v>
      </c>
      <c r="KZQ3" s="4" t="s">
        <v>153</v>
      </c>
      <c r="KZR3" s="4" t="s">
        <v>153</v>
      </c>
      <c r="KZS3" s="4" t="s">
        <v>153</v>
      </c>
      <c r="KZT3" s="4" t="s">
        <v>153</v>
      </c>
      <c r="KZU3" s="4" t="s">
        <v>153</v>
      </c>
      <c r="KZV3" s="4" t="s">
        <v>153</v>
      </c>
      <c r="KZW3" s="4" t="s">
        <v>153</v>
      </c>
      <c r="KZX3" s="4" t="s">
        <v>153</v>
      </c>
      <c r="KZY3" s="4" t="s">
        <v>153</v>
      </c>
      <c r="KZZ3" s="4" t="s">
        <v>153</v>
      </c>
      <c r="LAA3" s="4" t="s">
        <v>153</v>
      </c>
      <c r="LAB3" s="4" t="s">
        <v>153</v>
      </c>
      <c r="LAC3" s="4" t="s">
        <v>153</v>
      </c>
      <c r="LAD3" s="4" t="s">
        <v>153</v>
      </c>
      <c r="LAE3" s="4" t="s">
        <v>153</v>
      </c>
      <c r="LAF3" s="4" t="s">
        <v>153</v>
      </c>
      <c r="LAG3" s="4" t="s">
        <v>153</v>
      </c>
      <c r="LAH3" s="4" t="s">
        <v>153</v>
      </c>
      <c r="LAI3" s="4" t="s">
        <v>153</v>
      </c>
      <c r="LAJ3" s="4" t="s">
        <v>153</v>
      </c>
      <c r="LAK3" s="4" t="s">
        <v>153</v>
      </c>
      <c r="LAL3" s="4" t="s">
        <v>153</v>
      </c>
      <c r="LAM3" s="4" t="s">
        <v>153</v>
      </c>
      <c r="LAN3" s="4" t="s">
        <v>153</v>
      </c>
      <c r="LAO3" s="4" t="s">
        <v>153</v>
      </c>
      <c r="LAP3" s="4" t="s">
        <v>153</v>
      </c>
      <c r="LAQ3" s="4" t="s">
        <v>153</v>
      </c>
      <c r="LAR3" s="4" t="s">
        <v>153</v>
      </c>
      <c r="LAS3" s="4" t="s">
        <v>153</v>
      </c>
      <c r="LAT3" s="4" t="s">
        <v>153</v>
      </c>
      <c r="LAU3" s="4" t="s">
        <v>153</v>
      </c>
      <c r="LAV3" s="4" t="s">
        <v>153</v>
      </c>
      <c r="LAW3" s="4" t="s">
        <v>153</v>
      </c>
      <c r="LAX3" s="4" t="s">
        <v>153</v>
      </c>
      <c r="LAY3" s="4" t="s">
        <v>153</v>
      </c>
      <c r="LAZ3" s="4" t="s">
        <v>153</v>
      </c>
      <c r="LBA3" s="4" t="s">
        <v>153</v>
      </c>
      <c r="LBB3" s="4" t="s">
        <v>153</v>
      </c>
      <c r="LBC3" s="4" t="s">
        <v>153</v>
      </c>
      <c r="LBD3" s="4" t="s">
        <v>153</v>
      </c>
      <c r="LBE3" s="4" t="s">
        <v>153</v>
      </c>
      <c r="LBF3" s="4" t="s">
        <v>153</v>
      </c>
      <c r="LBG3" s="4" t="s">
        <v>153</v>
      </c>
      <c r="LBH3" s="4" t="s">
        <v>153</v>
      </c>
      <c r="LBI3" s="4" t="s">
        <v>153</v>
      </c>
      <c r="LBJ3" s="4" t="s">
        <v>153</v>
      </c>
      <c r="LBK3" s="4" t="s">
        <v>153</v>
      </c>
      <c r="LBL3" s="4" t="s">
        <v>153</v>
      </c>
      <c r="LBM3" s="4" t="s">
        <v>153</v>
      </c>
      <c r="LBN3" s="4" t="s">
        <v>153</v>
      </c>
      <c r="LBO3" s="4" t="s">
        <v>153</v>
      </c>
      <c r="LBP3" s="4" t="s">
        <v>153</v>
      </c>
      <c r="LBQ3" s="4" t="s">
        <v>153</v>
      </c>
      <c r="LBR3" s="4" t="s">
        <v>153</v>
      </c>
      <c r="LBS3" s="4" t="s">
        <v>153</v>
      </c>
      <c r="LBT3" s="4" t="s">
        <v>153</v>
      </c>
      <c r="LBU3" s="4" t="s">
        <v>153</v>
      </c>
      <c r="LBV3" s="4" t="s">
        <v>153</v>
      </c>
      <c r="LBW3" s="4" t="s">
        <v>153</v>
      </c>
      <c r="LBX3" s="4" t="s">
        <v>153</v>
      </c>
      <c r="LBY3" s="4" t="s">
        <v>153</v>
      </c>
      <c r="LBZ3" s="4" t="s">
        <v>153</v>
      </c>
      <c r="LCA3" s="4" t="s">
        <v>153</v>
      </c>
      <c r="LCB3" s="4" t="s">
        <v>153</v>
      </c>
      <c r="LCC3" s="4" t="s">
        <v>153</v>
      </c>
      <c r="LCD3" s="4" t="s">
        <v>153</v>
      </c>
      <c r="LCE3" s="4" t="s">
        <v>153</v>
      </c>
      <c r="LCF3" s="4" t="s">
        <v>153</v>
      </c>
      <c r="LCG3" s="4" t="s">
        <v>153</v>
      </c>
      <c r="LCH3" s="4" t="s">
        <v>153</v>
      </c>
      <c r="LCI3" s="4" t="s">
        <v>153</v>
      </c>
      <c r="LCJ3" s="4" t="s">
        <v>153</v>
      </c>
      <c r="LCK3" s="4" t="s">
        <v>153</v>
      </c>
      <c r="LCL3" s="4" t="s">
        <v>153</v>
      </c>
      <c r="LCM3" s="4" t="s">
        <v>153</v>
      </c>
      <c r="LCN3" s="4" t="s">
        <v>153</v>
      </c>
      <c r="LCO3" s="4" t="s">
        <v>153</v>
      </c>
      <c r="LCP3" s="4" t="s">
        <v>153</v>
      </c>
      <c r="LCQ3" s="4" t="s">
        <v>153</v>
      </c>
      <c r="LCR3" s="4" t="s">
        <v>153</v>
      </c>
      <c r="LCS3" s="4" t="s">
        <v>153</v>
      </c>
      <c r="LCT3" s="4" t="s">
        <v>153</v>
      </c>
      <c r="LCU3" s="4" t="s">
        <v>153</v>
      </c>
      <c r="LCV3" s="4" t="s">
        <v>153</v>
      </c>
      <c r="LCW3" s="4" t="s">
        <v>153</v>
      </c>
      <c r="LCX3" s="4" t="s">
        <v>153</v>
      </c>
      <c r="LCY3" s="4" t="s">
        <v>153</v>
      </c>
      <c r="LCZ3" s="4" t="s">
        <v>153</v>
      </c>
      <c r="LDA3" s="4" t="s">
        <v>153</v>
      </c>
      <c r="LDB3" s="4" t="s">
        <v>153</v>
      </c>
      <c r="LDC3" s="4" t="s">
        <v>153</v>
      </c>
      <c r="LDD3" s="4" t="s">
        <v>153</v>
      </c>
      <c r="LDE3" s="4" t="s">
        <v>153</v>
      </c>
      <c r="LDF3" s="4" t="s">
        <v>153</v>
      </c>
      <c r="LDG3" s="4" t="s">
        <v>153</v>
      </c>
      <c r="LDH3" s="4" t="s">
        <v>153</v>
      </c>
      <c r="LDI3" s="4" t="s">
        <v>153</v>
      </c>
      <c r="LDJ3" s="4" t="s">
        <v>153</v>
      </c>
      <c r="LDK3" s="4" t="s">
        <v>153</v>
      </c>
      <c r="LDL3" s="4" t="s">
        <v>153</v>
      </c>
      <c r="LDM3" s="4" t="s">
        <v>153</v>
      </c>
      <c r="LDN3" s="4" t="s">
        <v>153</v>
      </c>
      <c r="LDO3" s="4" t="s">
        <v>153</v>
      </c>
      <c r="LDP3" s="4" t="s">
        <v>153</v>
      </c>
      <c r="LDQ3" s="4" t="s">
        <v>153</v>
      </c>
      <c r="LDR3" s="4" t="s">
        <v>153</v>
      </c>
      <c r="LDS3" s="4" t="s">
        <v>153</v>
      </c>
      <c r="LDT3" s="4" t="s">
        <v>153</v>
      </c>
      <c r="LDU3" s="4" t="s">
        <v>153</v>
      </c>
      <c r="LDV3" s="4" t="s">
        <v>153</v>
      </c>
      <c r="LDW3" s="4" t="s">
        <v>153</v>
      </c>
      <c r="LDX3" s="4" t="s">
        <v>153</v>
      </c>
      <c r="LDY3" s="4" t="s">
        <v>153</v>
      </c>
      <c r="LDZ3" s="4" t="s">
        <v>153</v>
      </c>
      <c r="LEA3" s="4" t="s">
        <v>153</v>
      </c>
      <c r="LEB3" s="4" t="s">
        <v>153</v>
      </c>
      <c r="LEC3" s="4" t="s">
        <v>153</v>
      </c>
      <c r="LED3" s="4" t="s">
        <v>153</v>
      </c>
      <c r="LEE3" s="4" t="s">
        <v>153</v>
      </c>
      <c r="LEF3" s="4" t="s">
        <v>153</v>
      </c>
      <c r="LEG3" s="4" t="s">
        <v>153</v>
      </c>
      <c r="LEH3" s="4" t="s">
        <v>153</v>
      </c>
      <c r="LEI3" s="4" t="s">
        <v>153</v>
      </c>
      <c r="LEJ3" s="4" t="s">
        <v>153</v>
      </c>
      <c r="LEK3" s="4" t="s">
        <v>153</v>
      </c>
      <c r="LEL3" s="4" t="s">
        <v>153</v>
      </c>
      <c r="LEM3" s="4" t="s">
        <v>153</v>
      </c>
      <c r="LEN3" s="4" t="s">
        <v>153</v>
      </c>
      <c r="LEO3" s="4" t="s">
        <v>153</v>
      </c>
      <c r="LEP3" s="4" t="s">
        <v>153</v>
      </c>
      <c r="LEQ3" s="4" t="s">
        <v>153</v>
      </c>
      <c r="LER3" s="4" t="s">
        <v>153</v>
      </c>
      <c r="LES3" s="4" t="s">
        <v>153</v>
      </c>
      <c r="LET3" s="4" t="s">
        <v>153</v>
      </c>
      <c r="LEU3" s="4" t="s">
        <v>153</v>
      </c>
      <c r="LEV3" s="4" t="s">
        <v>153</v>
      </c>
      <c r="LEW3" s="4" t="s">
        <v>153</v>
      </c>
      <c r="LEX3" s="4" t="s">
        <v>153</v>
      </c>
      <c r="LEY3" s="4" t="s">
        <v>153</v>
      </c>
      <c r="LEZ3" s="4" t="s">
        <v>153</v>
      </c>
      <c r="LFA3" s="4" t="s">
        <v>153</v>
      </c>
      <c r="LFB3" s="4" t="s">
        <v>153</v>
      </c>
      <c r="LFC3" s="4" t="s">
        <v>153</v>
      </c>
      <c r="LFD3" s="4" t="s">
        <v>153</v>
      </c>
      <c r="LFE3" s="4" t="s">
        <v>153</v>
      </c>
      <c r="LFF3" s="4" t="s">
        <v>153</v>
      </c>
      <c r="LFG3" s="4" t="s">
        <v>153</v>
      </c>
      <c r="LFH3" s="4" t="s">
        <v>153</v>
      </c>
      <c r="LFI3" s="4" t="s">
        <v>153</v>
      </c>
      <c r="LFJ3" s="4" t="s">
        <v>153</v>
      </c>
      <c r="LFK3" s="4" t="s">
        <v>153</v>
      </c>
      <c r="LFL3" s="4" t="s">
        <v>153</v>
      </c>
      <c r="LFM3" s="4" t="s">
        <v>153</v>
      </c>
      <c r="LFN3" s="4" t="s">
        <v>153</v>
      </c>
      <c r="LFO3" s="4" t="s">
        <v>153</v>
      </c>
      <c r="LFP3" s="4" t="s">
        <v>153</v>
      </c>
      <c r="LFQ3" s="4" t="s">
        <v>153</v>
      </c>
      <c r="LFR3" s="4" t="s">
        <v>153</v>
      </c>
      <c r="LFS3" s="4" t="s">
        <v>153</v>
      </c>
      <c r="LFT3" s="4" t="s">
        <v>153</v>
      </c>
      <c r="LFU3" s="4" t="s">
        <v>153</v>
      </c>
      <c r="LFV3" s="4" t="s">
        <v>153</v>
      </c>
      <c r="LFW3" s="4" t="s">
        <v>153</v>
      </c>
      <c r="LFX3" s="4" t="s">
        <v>153</v>
      </c>
      <c r="LFY3" s="4" t="s">
        <v>153</v>
      </c>
      <c r="LFZ3" s="4" t="s">
        <v>153</v>
      </c>
      <c r="LGA3" s="4" t="s">
        <v>153</v>
      </c>
      <c r="LGB3" s="4" t="s">
        <v>153</v>
      </c>
      <c r="LGC3" s="4" t="s">
        <v>153</v>
      </c>
      <c r="LGD3" s="4" t="s">
        <v>153</v>
      </c>
      <c r="LGE3" s="4" t="s">
        <v>153</v>
      </c>
      <c r="LGF3" s="4" t="s">
        <v>153</v>
      </c>
      <c r="LGG3" s="4" t="s">
        <v>153</v>
      </c>
      <c r="LGH3" s="4" t="s">
        <v>153</v>
      </c>
      <c r="LGI3" s="4" t="s">
        <v>153</v>
      </c>
      <c r="LGJ3" s="4" t="s">
        <v>153</v>
      </c>
      <c r="LGK3" s="4" t="s">
        <v>153</v>
      </c>
      <c r="LGL3" s="4" t="s">
        <v>153</v>
      </c>
      <c r="LGM3" s="4" t="s">
        <v>153</v>
      </c>
      <c r="LGN3" s="4" t="s">
        <v>153</v>
      </c>
      <c r="LGO3" s="4" t="s">
        <v>153</v>
      </c>
      <c r="LGP3" s="4" t="s">
        <v>153</v>
      </c>
      <c r="LGQ3" s="4" t="s">
        <v>153</v>
      </c>
      <c r="LGR3" s="4" t="s">
        <v>153</v>
      </c>
      <c r="LGS3" s="4" t="s">
        <v>153</v>
      </c>
      <c r="LGT3" s="4" t="s">
        <v>153</v>
      </c>
      <c r="LGU3" s="4" t="s">
        <v>153</v>
      </c>
      <c r="LGV3" s="4" t="s">
        <v>153</v>
      </c>
      <c r="LGW3" s="4" t="s">
        <v>153</v>
      </c>
      <c r="LGX3" s="4" t="s">
        <v>153</v>
      </c>
      <c r="LGY3" s="4" t="s">
        <v>153</v>
      </c>
      <c r="LGZ3" s="4" t="s">
        <v>153</v>
      </c>
      <c r="LHA3" s="4" t="s">
        <v>153</v>
      </c>
      <c r="LHB3" s="4" t="s">
        <v>153</v>
      </c>
      <c r="LHC3" s="4" t="s">
        <v>153</v>
      </c>
      <c r="LHD3" s="4" t="s">
        <v>153</v>
      </c>
      <c r="LHE3" s="4" t="s">
        <v>153</v>
      </c>
      <c r="LHF3" s="4" t="s">
        <v>153</v>
      </c>
      <c r="LHG3" s="4" t="s">
        <v>153</v>
      </c>
      <c r="LHH3" s="4" t="s">
        <v>153</v>
      </c>
      <c r="LHI3" s="4" t="s">
        <v>153</v>
      </c>
      <c r="LHJ3" s="4" t="s">
        <v>153</v>
      </c>
      <c r="LHK3" s="4" t="s">
        <v>153</v>
      </c>
      <c r="LHL3" s="4" t="s">
        <v>153</v>
      </c>
      <c r="LHM3" s="4" t="s">
        <v>153</v>
      </c>
      <c r="LHN3" s="4" t="s">
        <v>153</v>
      </c>
      <c r="LHO3" s="4" t="s">
        <v>153</v>
      </c>
      <c r="LHP3" s="4" t="s">
        <v>153</v>
      </c>
      <c r="LHQ3" s="4" t="s">
        <v>153</v>
      </c>
      <c r="LHR3" s="4" t="s">
        <v>153</v>
      </c>
      <c r="LHS3" s="4" t="s">
        <v>153</v>
      </c>
      <c r="LHT3" s="4" t="s">
        <v>153</v>
      </c>
      <c r="LHU3" s="4" t="s">
        <v>153</v>
      </c>
      <c r="LHV3" s="4" t="s">
        <v>153</v>
      </c>
      <c r="LHW3" s="4" t="s">
        <v>153</v>
      </c>
      <c r="LHX3" s="4" t="s">
        <v>153</v>
      </c>
      <c r="LHY3" s="4" t="s">
        <v>153</v>
      </c>
      <c r="LHZ3" s="4" t="s">
        <v>153</v>
      </c>
      <c r="LIA3" s="4" t="s">
        <v>153</v>
      </c>
      <c r="LIB3" s="4" t="s">
        <v>153</v>
      </c>
      <c r="LIC3" s="4" t="s">
        <v>153</v>
      </c>
      <c r="LID3" s="4" t="s">
        <v>153</v>
      </c>
      <c r="LIE3" s="4" t="s">
        <v>153</v>
      </c>
      <c r="LIF3" s="4" t="s">
        <v>153</v>
      </c>
      <c r="LIG3" s="4" t="s">
        <v>153</v>
      </c>
      <c r="LIH3" s="4" t="s">
        <v>153</v>
      </c>
      <c r="LII3" s="4" t="s">
        <v>153</v>
      </c>
      <c r="LIJ3" s="4" t="s">
        <v>153</v>
      </c>
      <c r="LIK3" s="4" t="s">
        <v>153</v>
      </c>
      <c r="LIL3" s="4" t="s">
        <v>153</v>
      </c>
      <c r="LIM3" s="4" t="s">
        <v>153</v>
      </c>
      <c r="LIN3" s="4" t="s">
        <v>153</v>
      </c>
      <c r="LIO3" s="4" t="s">
        <v>153</v>
      </c>
      <c r="LIP3" s="4" t="s">
        <v>153</v>
      </c>
      <c r="LIQ3" s="4" t="s">
        <v>153</v>
      </c>
      <c r="LIR3" s="4" t="s">
        <v>153</v>
      </c>
      <c r="LIS3" s="4" t="s">
        <v>153</v>
      </c>
      <c r="LIT3" s="4" t="s">
        <v>153</v>
      </c>
      <c r="LIU3" s="4" t="s">
        <v>153</v>
      </c>
      <c r="LIV3" s="4" t="s">
        <v>153</v>
      </c>
      <c r="LIW3" s="4" t="s">
        <v>153</v>
      </c>
      <c r="LIX3" s="4" t="s">
        <v>153</v>
      </c>
      <c r="LIY3" s="4" t="s">
        <v>153</v>
      </c>
      <c r="LIZ3" s="4" t="s">
        <v>153</v>
      </c>
      <c r="LJA3" s="4" t="s">
        <v>153</v>
      </c>
      <c r="LJB3" s="4" t="s">
        <v>153</v>
      </c>
      <c r="LJC3" s="4" t="s">
        <v>153</v>
      </c>
      <c r="LJD3" s="4" t="s">
        <v>153</v>
      </c>
      <c r="LJE3" s="4" t="s">
        <v>153</v>
      </c>
      <c r="LJF3" s="4" t="s">
        <v>153</v>
      </c>
      <c r="LJG3" s="4" t="s">
        <v>153</v>
      </c>
      <c r="LJH3" s="4" t="s">
        <v>153</v>
      </c>
      <c r="LJI3" s="4" t="s">
        <v>153</v>
      </c>
      <c r="LJJ3" s="4" t="s">
        <v>153</v>
      </c>
      <c r="LJK3" s="4" t="s">
        <v>153</v>
      </c>
      <c r="LJL3" s="4" t="s">
        <v>153</v>
      </c>
      <c r="LJM3" s="4" t="s">
        <v>153</v>
      </c>
      <c r="LJN3" s="4" t="s">
        <v>153</v>
      </c>
      <c r="LJO3" s="4" t="s">
        <v>153</v>
      </c>
      <c r="LJP3" s="4" t="s">
        <v>153</v>
      </c>
      <c r="LJQ3" s="4" t="s">
        <v>153</v>
      </c>
      <c r="LJR3" s="4" t="s">
        <v>153</v>
      </c>
      <c r="LJS3" s="4" t="s">
        <v>153</v>
      </c>
      <c r="LJT3" s="4" t="s">
        <v>153</v>
      </c>
      <c r="LJU3" s="4" t="s">
        <v>153</v>
      </c>
      <c r="LJV3" s="4" t="s">
        <v>153</v>
      </c>
      <c r="LJW3" s="4" t="s">
        <v>153</v>
      </c>
      <c r="LJX3" s="4" t="s">
        <v>153</v>
      </c>
      <c r="LJY3" s="4" t="s">
        <v>153</v>
      </c>
      <c r="LJZ3" s="4" t="s">
        <v>153</v>
      </c>
      <c r="LKA3" s="4" t="s">
        <v>153</v>
      </c>
      <c r="LKB3" s="4" t="s">
        <v>153</v>
      </c>
      <c r="LKC3" s="4" t="s">
        <v>153</v>
      </c>
      <c r="LKD3" s="4" t="s">
        <v>153</v>
      </c>
      <c r="LKE3" s="4" t="s">
        <v>153</v>
      </c>
      <c r="LKF3" s="4" t="s">
        <v>153</v>
      </c>
      <c r="LKG3" s="4" t="s">
        <v>153</v>
      </c>
      <c r="LKH3" s="4" t="s">
        <v>153</v>
      </c>
      <c r="LKI3" s="4" t="s">
        <v>153</v>
      </c>
      <c r="LKJ3" s="4" t="s">
        <v>153</v>
      </c>
      <c r="LKK3" s="4" t="s">
        <v>153</v>
      </c>
      <c r="LKL3" s="4" t="s">
        <v>153</v>
      </c>
      <c r="LKM3" s="4" t="s">
        <v>153</v>
      </c>
      <c r="LKN3" s="4" t="s">
        <v>153</v>
      </c>
      <c r="LKO3" s="4" t="s">
        <v>153</v>
      </c>
      <c r="LKP3" s="4" t="s">
        <v>153</v>
      </c>
      <c r="LKQ3" s="4" t="s">
        <v>153</v>
      </c>
      <c r="LKR3" s="4" t="s">
        <v>153</v>
      </c>
      <c r="LKS3" s="4" t="s">
        <v>153</v>
      </c>
      <c r="LKT3" s="4" t="s">
        <v>153</v>
      </c>
      <c r="LKU3" s="4" t="s">
        <v>153</v>
      </c>
      <c r="LKV3" s="4" t="s">
        <v>153</v>
      </c>
      <c r="LKW3" s="4" t="s">
        <v>153</v>
      </c>
      <c r="LKX3" s="4" t="s">
        <v>153</v>
      </c>
      <c r="LKY3" s="4" t="s">
        <v>153</v>
      </c>
      <c r="LKZ3" s="4" t="s">
        <v>153</v>
      </c>
      <c r="LLA3" s="4" t="s">
        <v>153</v>
      </c>
      <c r="LLB3" s="4" t="s">
        <v>153</v>
      </c>
      <c r="LLC3" s="4" t="s">
        <v>153</v>
      </c>
      <c r="LLD3" s="4" t="s">
        <v>153</v>
      </c>
      <c r="LLE3" s="4" t="s">
        <v>153</v>
      </c>
      <c r="LLF3" s="4" t="s">
        <v>153</v>
      </c>
      <c r="LLG3" s="4" t="s">
        <v>153</v>
      </c>
      <c r="LLH3" s="4" t="s">
        <v>153</v>
      </c>
      <c r="LLI3" s="4" t="s">
        <v>153</v>
      </c>
      <c r="LLJ3" s="4" t="s">
        <v>153</v>
      </c>
      <c r="LLK3" s="4" t="s">
        <v>153</v>
      </c>
      <c r="LLL3" s="4" t="s">
        <v>153</v>
      </c>
      <c r="LLM3" s="4" t="s">
        <v>153</v>
      </c>
      <c r="LLN3" s="4" t="s">
        <v>153</v>
      </c>
      <c r="LLO3" s="4" t="s">
        <v>153</v>
      </c>
      <c r="LLP3" s="4" t="s">
        <v>153</v>
      </c>
      <c r="LLQ3" s="4" t="s">
        <v>153</v>
      </c>
      <c r="LLR3" s="4" t="s">
        <v>153</v>
      </c>
      <c r="LLS3" s="4" t="s">
        <v>153</v>
      </c>
      <c r="LLT3" s="4" t="s">
        <v>153</v>
      </c>
      <c r="LLU3" s="4" t="s">
        <v>153</v>
      </c>
      <c r="LLV3" s="4" t="s">
        <v>153</v>
      </c>
      <c r="LLW3" s="4" t="s">
        <v>153</v>
      </c>
      <c r="LLX3" s="4" t="s">
        <v>153</v>
      </c>
      <c r="LLY3" s="4" t="s">
        <v>153</v>
      </c>
      <c r="LLZ3" s="4" t="s">
        <v>153</v>
      </c>
      <c r="LMA3" s="4" t="s">
        <v>153</v>
      </c>
      <c r="LMB3" s="4" t="s">
        <v>153</v>
      </c>
      <c r="LMC3" s="4" t="s">
        <v>153</v>
      </c>
      <c r="LMD3" s="4" t="s">
        <v>153</v>
      </c>
      <c r="LME3" s="4" t="s">
        <v>153</v>
      </c>
      <c r="LMF3" s="4" t="s">
        <v>153</v>
      </c>
      <c r="LMG3" s="4" t="s">
        <v>153</v>
      </c>
      <c r="LMH3" s="4" t="s">
        <v>153</v>
      </c>
      <c r="LMI3" s="4" t="s">
        <v>153</v>
      </c>
      <c r="LMJ3" s="4" t="s">
        <v>153</v>
      </c>
      <c r="LMK3" s="4" t="s">
        <v>153</v>
      </c>
      <c r="LML3" s="4" t="s">
        <v>153</v>
      </c>
      <c r="LMM3" s="4" t="s">
        <v>153</v>
      </c>
      <c r="LMN3" s="4" t="s">
        <v>153</v>
      </c>
      <c r="LMO3" s="4" t="s">
        <v>153</v>
      </c>
      <c r="LMP3" s="4" t="s">
        <v>153</v>
      </c>
      <c r="LMQ3" s="4" t="s">
        <v>153</v>
      </c>
      <c r="LMR3" s="4" t="s">
        <v>153</v>
      </c>
      <c r="LMS3" s="4" t="s">
        <v>153</v>
      </c>
      <c r="LMT3" s="4" t="s">
        <v>153</v>
      </c>
      <c r="LMU3" s="4" t="s">
        <v>153</v>
      </c>
      <c r="LMV3" s="4" t="s">
        <v>153</v>
      </c>
      <c r="LMW3" s="4" t="s">
        <v>153</v>
      </c>
      <c r="LMX3" s="4" t="s">
        <v>153</v>
      </c>
      <c r="LMY3" s="4" t="s">
        <v>153</v>
      </c>
      <c r="LMZ3" s="4" t="s">
        <v>153</v>
      </c>
      <c r="LNA3" s="4" t="s">
        <v>153</v>
      </c>
      <c r="LNB3" s="4" t="s">
        <v>153</v>
      </c>
      <c r="LNC3" s="4" t="s">
        <v>153</v>
      </c>
      <c r="LND3" s="4" t="s">
        <v>153</v>
      </c>
      <c r="LNE3" s="4" t="s">
        <v>153</v>
      </c>
      <c r="LNF3" s="4" t="s">
        <v>153</v>
      </c>
      <c r="LNG3" s="4" t="s">
        <v>153</v>
      </c>
      <c r="LNH3" s="4" t="s">
        <v>153</v>
      </c>
      <c r="LNI3" s="4" t="s">
        <v>153</v>
      </c>
      <c r="LNJ3" s="4" t="s">
        <v>153</v>
      </c>
      <c r="LNK3" s="4" t="s">
        <v>153</v>
      </c>
      <c r="LNL3" s="4" t="s">
        <v>153</v>
      </c>
      <c r="LNM3" s="4" t="s">
        <v>153</v>
      </c>
      <c r="LNN3" s="4" t="s">
        <v>153</v>
      </c>
      <c r="LNO3" s="4" t="s">
        <v>153</v>
      </c>
      <c r="LNP3" s="4" t="s">
        <v>153</v>
      </c>
      <c r="LNQ3" s="4" t="s">
        <v>153</v>
      </c>
      <c r="LNR3" s="4" t="s">
        <v>153</v>
      </c>
      <c r="LNS3" s="4" t="s">
        <v>153</v>
      </c>
      <c r="LNT3" s="4" t="s">
        <v>153</v>
      </c>
      <c r="LNU3" s="4" t="s">
        <v>153</v>
      </c>
      <c r="LNV3" s="4" t="s">
        <v>153</v>
      </c>
      <c r="LNW3" s="4" t="s">
        <v>153</v>
      </c>
      <c r="LNX3" s="4" t="s">
        <v>153</v>
      </c>
      <c r="LNY3" s="4" t="s">
        <v>153</v>
      </c>
      <c r="LNZ3" s="4" t="s">
        <v>153</v>
      </c>
      <c r="LOA3" s="4" t="s">
        <v>153</v>
      </c>
      <c r="LOB3" s="4" t="s">
        <v>153</v>
      </c>
      <c r="LOC3" s="4" t="s">
        <v>153</v>
      </c>
      <c r="LOD3" s="4" t="s">
        <v>153</v>
      </c>
      <c r="LOE3" s="4" t="s">
        <v>153</v>
      </c>
      <c r="LOF3" s="4" t="s">
        <v>153</v>
      </c>
      <c r="LOG3" s="4" t="s">
        <v>153</v>
      </c>
      <c r="LOH3" s="4" t="s">
        <v>153</v>
      </c>
      <c r="LOI3" s="4" t="s">
        <v>153</v>
      </c>
      <c r="LOJ3" s="4" t="s">
        <v>153</v>
      </c>
      <c r="LOK3" s="4" t="s">
        <v>153</v>
      </c>
      <c r="LOL3" s="4" t="s">
        <v>153</v>
      </c>
      <c r="LOM3" s="4" t="s">
        <v>153</v>
      </c>
      <c r="LON3" s="4" t="s">
        <v>153</v>
      </c>
      <c r="LOO3" s="4" t="s">
        <v>153</v>
      </c>
      <c r="LOP3" s="4" t="s">
        <v>153</v>
      </c>
      <c r="LOQ3" s="4" t="s">
        <v>153</v>
      </c>
      <c r="LOR3" s="4" t="s">
        <v>153</v>
      </c>
      <c r="LOS3" s="4" t="s">
        <v>153</v>
      </c>
      <c r="LOT3" s="4" t="s">
        <v>153</v>
      </c>
      <c r="LOU3" s="4" t="s">
        <v>153</v>
      </c>
      <c r="LOV3" s="4" t="s">
        <v>153</v>
      </c>
      <c r="LOW3" s="4" t="s">
        <v>153</v>
      </c>
      <c r="LOX3" s="4" t="s">
        <v>153</v>
      </c>
      <c r="LOY3" s="4" t="s">
        <v>153</v>
      </c>
      <c r="LOZ3" s="4" t="s">
        <v>153</v>
      </c>
      <c r="LPA3" s="4" t="s">
        <v>153</v>
      </c>
      <c r="LPB3" s="4" t="s">
        <v>153</v>
      </c>
      <c r="LPC3" s="4" t="s">
        <v>153</v>
      </c>
      <c r="LPD3" s="4" t="s">
        <v>153</v>
      </c>
      <c r="LPE3" s="4" t="s">
        <v>153</v>
      </c>
      <c r="LPF3" s="4" t="s">
        <v>153</v>
      </c>
      <c r="LPG3" s="4" t="s">
        <v>153</v>
      </c>
      <c r="LPH3" s="4" t="s">
        <v>153</v>
      </c>
      <c r="LPI3" s="4" t="s">
        <v>153</v>
      </c>
      <c r="LPJ3" s="4" t="s">
        <v>153</v>
      </c>
      <c r="LPK3" s="4" t="s">
        <v>153</v>
      </c>
      <c r="LPL3" s="4" t="s">
        <v>153</v>
      </c>
      <c r="LPM3" s="4" t="s">
        <v>153</v>
      </c>
      <c r="LPN3" s="4" t="s">
        <v>153</v>
      </c>
      <c r="LPO3" s="4" t="s">
        <v>153</v>
      </c>
      <c r="LPP3" s="4" t="s">
        <v>153</v>
      </c>
      <c r="LPQ3" s="4" t="s">
        <v>153</v>
      </c>
      <c r="LPR3" s="4" t="s">
        <v>153</v>
      </c>
      <c r="LPS3" s="4" t="s">
        <v>153</v>
      </c>
      <c r="LPT3" s="4" t="s">
        <v>153</v>
      </c>
      <c r="LPU3" s="4" t="s">
        <v>153</v>
      </c>
      <c r="LPV3" s="4" t="s">
        <v>153</v>
      </c>
      <c r="LPW3" s="4" t="s">
        <v>153</v>
      </c>
      <c r="LPX3" s="4" t="s">
        <v>153</v>
      </c>
      <c r="LPY3" s="4" t="s">
        <v>153</v>
      </c>
      <c r="LPZ3" s="4" t="s">
        <v>153</v>
      </c>
      <c r="LQA3" s="4" t="s">
        <v>153</v>
      </c>
      <c r="LQB3" s="4" t="s">
        <v>153</v>
      </c>
      <c r="LQC3" s="4" t="s">
        <v>153</v>
      </c>
      <c r="LQD3" s="4" t="s">
        <v>153</v>
      </c>
      <c r="LQE3" s="4" t="s">
        <v>153</v>
      </c>
      <c r="LQF3" s="4" t="s">
        <v>153</v>
      </c>
      <c r="LQG3" s="4" t="s">
        <v>153</v>
      </c>
      <c r="LQH3" s="4" t="s">
        <v>153</v>
      </c>
      <c r="LQI3" s="4" t="s">
        <v>153</v>
      </c>
      <c r="LQJ3" s="4" t="s">
        <v>153</v>
      </c>
      <c r="LQK3" s="4" t="s">
        <v>153</v>
      </c>
      <c r="LQL3" s="4" t="s">
        <v>153</v>
      </c>
      <c r="LQM3" s="4" t="s">
        <v>153</v>
      </c>
      <c r="LQN3" s="4" t="s">
        <v>153</v>
      </c>
      <c r="LQO3" s="4" t="s">
        <v>153</v>
      </c>
      <c r="LQP3" s="4" t="s">
        <v>153</v>
      </c>
      <c r="LQQ3" s="4" t="s">
        <v>153</v>
      </c>
      <c r="LQR3" s="4" t="s">
        <v>153</v>
      </c>
      <c r="LQS3" s="4" t="s">
        <v>153</v>
      </c>
      <c r="LQT3" s="4" t="s">
        <v>153</v>
      </c>
      <c r="LQU3" s="4" t="s">
        <v>153</v>
      </c>
      <c r="LQV3" s="4" t="s">
        <v>153</v>
      </c>
      <c r="LQW3" s="4" t="s">
        <v>153</v>
      </c>
      <c r="LQX3" s="4" t="s">
        <v>153</v>
      </c>
      <c r="LQY3" s="4" t="s">
        <v>153</v>
      </c>
      <c r="LQZ3" s="4" t="s">
        <v>153</v>
      </c>
      <c r="LRA3" s="4" t="s">
        <v>153</v>
      </c>
      <c r="LRB3" s="4" t="s">
        <v>153</v>
      </c>
      <c r="LRC3" s="4" t="s">
        <v>153</v>
      </c>
      <c r="LRD3" s="4" t="s">
        <v>153</v>
      </c>
      <c r="LRE3" s="4" t="s">
        <v>153</v>
      </c>
      <c r="LRF3" s="4" t="s">
        <v>153</v>
      </c>
      <c r="LRG3" s="4" t="s">
        <v>153</v>
      </c>
      <c r="LRH3" s="4" t="s">
        <v>153</v>
      </c>
      <c r="LRI3" s="4" t="s">
        <v>153</v>
      </c>
      <c r="LRJ3" s="4" t="s">
        <v>153</v>
      </c>
      <c r="LRK3" s="4" t="s">
        <v>153</v>
      </c>
      <c r="LRL3" s="4" t="s">
        <v>153</v>
      </c>
      <c r="LRM3" s="4" t="s">
        <v>153</v>
      </c>
      <c r="LRN3" s="4" t="s">
        <v>153</v>
      </c>
      <c r="LRO3" s="4" t="s">
        <v>153</v>
      </c>
      <c r="LRP3" s="4" t="s">
        <v>153</v>
      </c>
      <c r="LRQ3" s="4" t="s">
        <v>153</v>
      </c>
      <c r="LRR3" s="4" t="s">
        <v>153</v>
      </c>
      <c r="LRS3" s="4" t="s">
        <v>153</v>
      </c>
      <c r="LRT3" s="4" t="s">
        <v>153</v>
      </c>
      <c r="LRU3" s="4" t="s">
        <v>153</v>
      </c>
      <c r="LRV3" s="4" t="s">
        <v>153</v>
      </c>
      <c r="LRW3" s="4" t="s">
        <v>153</v>
      </c>
      <c r="LRX3" s="4" t="s">
        <v>153</v>
      </c>
      <c r="LRY3" s="4" t="s">
        <v>153</v>
      </c>
      <c r="LRZ3" s="4" t="s">
        <v>153</v>
      </c>
      <c r="LSA3" s="4" t="s">
        <v>153</v>
      </c>
      <c r="LSB3" s="4" t="s">
        <v>153</v>
      </c>
      <c r="LSC3" s="4" t="s">
        <v>153</v>
      </c>
      <c r="LSD3" s="4" t="s">
        <v>153</v>
      </c>
      <c r="LSE3" s="4" t="s">
        <v>153</v>
      </c>
      <c r="LSF3" s="4" t="s">
        <v>153</v>
      </c>
      <c r="LSG3" s="4" t="s">
        <v>153</v>
      </c>
      <c r="LSH3" s="4" t="s">
        <v>153</v>
      </c>
      <c r="LSI3" s="4" t="s">
        <v>153</v>
      </c>
      <c r="LSJ3" s="4" t="s">
        <v>153</v>
      </c>
      <c r="LSK3" s="4" t="s">
        <v>153</v>
      </c>
      <c r="LSL3" s="4" t="s">
        <v>153</v>
      </c>
      <c r="LSM3" s="4" t="s">
        <v>153</v>
      </c>
      <c r="LSN3" s="4" t="s">
        <v>153</v>
      </c>
      <c r="LSO3" s="4" t="s">
        <v>153</v>
      </c>
      <c r="LSP3" s="4" t="s">
        <v>153</v>
      </c>
      <c r="LSQ3" s="4" t="s">
        <v>153</v>
      </c>
      <c r="LSR3" s="4" t="s">
        <v>153</v>
      </c>
      <c r="LSS3" s="4" t="s">
        <v>153</v>
      </c>
      <c r="LST3" s="4" t="s">
        <v>153</v>
      </c>
      <c r="LSU3" s="4" t="s">
        <v>153</v>
      </c>
      <c r="LSV3" s="4" t="s">
        <v>153</v>
      </c>
      <c r="LSW3" s="4" t="s">
        <v>153</v>
      </c>
      <c r="LSX3" s="4" t="s">
        <v>153</v>
      </c>
      <c r="LSY3" s="4" t="s">
        <v>153</v>
      </c>
      <c r="LSZ3" s="4" t="s">
        <v>153</v>
      </c>
      <c r="LTA3" s="4" t="s">
        <v>153</v>
      </c>
      <c r="LTB3" s="4" t="s">
        <v>153</v>
      </c>
      <c r="LTC3" s="4" t="s">
        <v>153</v>
      </c>
      <c r="LTD3" s="4" t="s">
        <v>153</v>
      </c>
      <c r="LTE3" s="4" t="s">
        <v>153</v>
      </c>
      <c r="LTF3" s="4" t="s">
        <v>153</v>
      </c>
      <c r="LTG3" s="4" t="s">
        <v>153</v>
      </c>
      <c r="LTH3" s="4" t="s">
        <v>153</v>
      </c>
      <c r="LTI3" s="4" t="s">
        <v>153</v>
      </c>
      <c r="LTJ3" s="4" t="s">
        <v>153</v>
      </c>
      <c r="LTK3" s="4" t="s">
        <v>153</v>
      </c>
      <c r="LTL3" s="4" t="s">
        <v>153</v>
      </c>
      <c r="LTM3" s="4" t="s">
        <v>153</v>
      </c>
      <c r="LTN3" s="4" t="s">
        <v>153</v>
      </c>
      <c r="LTO3" s="4" t="s">
        <v>153</v>
      </c>
      <c r="LTP3" s="4" t="s">
        <v>153</v>
      </c>
      <c r="LTQ3" s="4" t="s">
        <v>153</v>
      </c>
      <c r="LTR3" s="4" t="s">
        <v>153</v>
      </c>
      <c r="LTS3" s="4" t="s">
        <v>153</v>
      </c>
      <c r="LTT3" s="4" t="s">
        <v>153</v>
      </c>
      <c r="LTU3" s="4" t="s">
        <v>153</v>
      </c>
      <c r="LTV3" s="4" t="s">
        <v>153</v>
      </c>
      <c r="LTW3" s="4" t="s">
        <v>153</v>
      </c>
      <c r="LTX3" s="4" t="s">
        <v>153</v>
      </c>
      <c r="LTY3" s="4" t="s">
        <v>153</v>
      </c>
      <c r="LTZ3" s="4" t="s">
        <v>153</v>
      </c>
      <c r="LUA3" s="4" t="s">
        <v>153</v>
      </c>
      <c r="LUB3" s="4" t="s">
        <v>153</v>
      </c>
      <c r="LUC3" s="4" t="s">
        <v>153</v>
      </c>
      <c r="LUD3" s="4" t="s">
        <v>153</v>
      </c>
      <c r="LUE3" s="4" t="s">
        <v>153</v>
      </c>
      <c r="LUF3" s="4" t="s">
        <v>153</v>
      </c>
      <c r="LUG3" s="4" t="s">
        <v>153</v>
      </c>
      <c r="LUH3" s="4" t="s">
        <v>153</v>
      </c>
      <c r="LUI3" s="4" t="s">
        <v>153</v>
      </c>
      <c r="LUJ3" s="4" t="s">
        <v>153</v>
      </c>
      <c r="LUK3" s="4" t="s">
        <v>153</v>
      </c>
      <c r="LUL3" s="4" t="s">
        <v>153</v>
      </c>
      <c r="LUM3" s="4" t="s">
        <v>153</v>
      </c>
      <c r="LUN3" s="4" t="s">
        <v>153</v>
      </c>
      <c r="LUO3" s="4" t="s">
        <v>153</v>
      </c>
      <c r="LUP3" s="4" t="s">
        <v>153</v>
      </c>
      <c r="LUQ3" s="4" t="s">
        <v>153</v>
      </c>
      <c r="LUR3" s="4" t="s">
        <v>153</v>
      </c>
      <c r="LUS3" s="4" t="s">
        <v>153</v>
      </c>
      <c r="LUT3" s="4" t="s">
        <v>153</v>
      </c>
      <c r="LUU3" s="4" t="s">
        <v>153</v>
      </c>
      <c r="LUV3" s="4" t="s">
        <v>153</v>
      </c>
      <c r="LUW3" s="4" t="s">
        <v>153</v>
      </c>
      <c r="LUX3" s="4" t="s">
        <v>153</v>
      </c>
      <c r="LUY3" s="4" t="s">
        <v>153</v>
      </c>
      <c r="LUZ3" s="4" t="s">
        <v>153</v>
      </c>
      <c r="LVA3" s="4" t="s">
        <v>153</v>
      </c>
      <c r="LVB3" s="4" t="s">
        <v>153</v>
      </c>
      <c r="LVC3" s="4" t="s">
        <v>153</v>
      </c>
      <c r="LVD3" s="4" t="s">
        <v>153</v>
      </c>
      <c r="LVE3" s="4" t="s">
        <v>153</v>
      </c>
      <c r="LVF3" s="4" t="s">
        <v>153</v>
      </c>
      <c r="LVG3" s="4" t="s">
        <v>153</v>
      </c>
      <c r="LVH3" s="4" t="s">
        <v>153</v>
      </c>
      <c r="LVI3" s="4" t="s">
        <v>153</v>
      </c>
      <c r="LVJ3" s="4" t="s">
        <v>153</v>
      </c>
      <c r="LVK3" s="4" t="s">
        <v>153</v>
      </c>
      <c r="LVL3" s="4" t="s">
        <v>153</v>
      </c>
      <c r="LVM3" s="4" t="s">
        <v>153</v>
      </c>
      <c r="LVN3" s="4" t="s">
        <v>153</v>
      </c>
      <c r="LVO3" s="4" t="s">
        <v>153</v>
      </c>
      <c r="LVP3" s="4" t="s">
        <v>153</v>
      </c>
      <c r="LVQ3" s="4" t="s">
        <v>153</v>
      </c>
      <c r="LVR3" s="4" t="s">
        <v>153</v>
      </c>
      <c r="LVS3" s="4" t="s">
        <v>153</v>
      </c>
      <c r="LVT3" s="4" t="s">
        <v>153</v>
      </c>
      <c r="LVU3" s="4" t="s">
        <v>153</v>
      </c>
      <c r="LVV3" s="4" t="s">
        <v>153</v>
      </c>
      <c r="LVW3" s="4" t="s">
        <v>153</v>
      </c>
      <c r="LVX3" s="4" t="s">
        <v>153</v>
      </c>
      <c r="LVY3" s="4" t="s">
        <v>153</v>
      </c>
      <c r="LVZ3" s="4" t="s">
        <v>153</v>
      </c>
      <c r="LWA3" s="4" t="s">
        <v>153</v>
      </c>
      <c r="LWB3" s="4" t="s">
        <v>153</v>
      </c>
      <c r="LWC3" s="4" t="s">
        <v>153</v>
      </c>
      <c r="LWD3" s="4" t="s">
        <v>153</v>
      </c>
      <c r="LWE3" s="4" t="s">
        <v>153</v>
      </c>
      <c r="LWF3" s="4" t="s">
        <v>153</v>
      </c>
      <c r="LWG3" s="4" t="s">
        <v>153</v>
      </c>
      <c r="LWH3" s="4" t="s">
        <v>153</v>
      </c>
      <c r="LWI3" s="4" t="s">
        <v>153</v>
      </c>
      <c r="LWJ3" s="4" t="s">
        <v>153</v>
      </c>
      <c r="LWK3" s="4" t="s">
        <v>153</v>
      </c>
      <c r="LWL3" s="4" t="s">
        <v>153</v>
      </c>
      <c r="LWM3" s="4" t="s">
        <v>153</v>
      </c>
      <c r="LWN3" s="4" t="s">
        <v>153</v>
      </c>
      <c r="LWO3" s="4" t="s">
        <v>153</v>
      </c>
      <c r="LWP3" s="4" t="s">
        <v>153</v>
      </c>
      <c r="LWQ3" s="4" t="s">
        <v>153</v>
      </c>
      <c r="LWR3" s="4" t="s">
        <v>153</v>
      </c>
      <c r="LWS3" s="4" t="s">
        <v>153</v>
      </c>
      <c r="LWT3" s="4" t="s">
        <v>153</v>
      </c>
      <c r="LWU3" s="4" t="s">
        <v>153</v>
      </c>
      <c r="LWV3" s="4" t="s">
        <v>153</v>
      </c>
      <c r="LWW3" s="4" t="s">
        <v>153</v>
      </c>
      <c r="LWX3" s="4" t="s">
        <v>153</v>
      </c>
      <c r="LWY3" s="4" t="s">
        <v>153</v>
      </c>
      <c r="LWZ3" s="4" t="s">
        <v>153</v>
      </c>
      <c r="LXA3" s="4" t="s">
        <v>153</v>
      </c>
      <c r="LXB3" s="4" t="s">
        <v>153</v>
      </c>
      <c r="LXC3" s="4" t="s">
        <v>153</v>
      </c>
      <c r="LXD3" s="4" t="s">
        <v>153</v>
      </c>
      <c r="LXE3" s="4" t="s">
        <v>153</v>
      </c>
      <c r="LXF3" s="4" t="s">
        <v>153</v>
      </c>
      <c r="LXG3" s="4" t="s">
        <v>153</v>
      </c>
      <c r="LXH3" s="4" t="s">
        <v>153</v>
      </c>
      <c r="LXI3" s="4" t="s">
        <v>153</v>
      </c>
      <c r="LXJ3" s="4" t="s">
        <v>153</v>
      </c>
      <c r="LXK3" s="4" t="s">
        <v>153</v>
      </c>
      <c r="LXL3" s="4" t="s">
        <v>153</v>
      </c>
      <c r="LXM3" s="4" t="s">
        <v>153</v>
      </c>
      <c r="LXN3" s="4" t="s">
        <v>153</v>
      </c>
      <c r="LXO3" s="4" t="s">
        <v>153</v>
      </c>
      <c r="LXP3" s="4" t="s">
        <v>153</v>
      </c>
      <c r="LXQ3" s="4" t="s">
        <v>153</v>
      </c>
      <c r="LXR3" s="4" t="s">
        <v>153</v>
      </c>
      <c r="LXS3" s="4" t="s">
        <v>153</v>
      </c>
      <c r="LXT3" s="4" t="s">
        <v>153</v>
      </c>
      <c r="LXU3" s="4" t="s">
        <v>153</v>
      </c>
      <c r="LXV3" s="4" t="s">
        <v>153</v>
      </c>
      <c r="LXW3" s="4" t="s">
        <v>153</v>
      </c>
      <c r="LXX3" s="4" t="s">
        <v>153</v>
      </c>
      <c r="LXY3" s="4" t="s">
        <v>153</v>
      </c>
      <c r="LXZ3" s="4" t="s">
        <v>153</v>
      </c>
      <c r="LYA3" s="4" t="s">
        <v>153</v>
      </c>
      <c r="LYB3" s="4" t="s">
        <v>153</v>
      </c>
      <c r="LYC3" s="4" t="s">
        <v>153</v>
      </c>
      <c r="LYD3" s="4" t="s">
        <v>153</v>
      </c>
      <c r="LYE3" s="4" t="s">
        <v>153</v>
      </c>
      <c r="LYF3" s="4" t="s">
        <v>153</v>
      </c>
      <c r="LYG3" s="4" t="s">
        <v>153</v>
      </c>
      <c r="LYH3" s="4" t="s">
        <v>153</v>
      </c>
      <c r="LYI3" s="4" t="s">
        <v>153</v>
      </c>
      <c r="LYJ3" s="4" t="s">
        <v>153</v>
      </c>
      <c r="LYK3" s="4" t="s">
        <v>153</v>
      </c>
      <c r="LYL3" s="4" t="s">
        <v>153</v>
      </c>
      <c r="LYM3" s="4" t="s">
        <v>153</v>
      </c>
      <c r="LYN3" s="4" t="s">
        <v>153</v>
      </c>
      <c r="LYO3" s="4" t="s">
        <v>153</v>
      </c>
      <c r="LYP3" s="4" t="s">
        <v>153</v>
      </c>
      <c r="LYQ3" s="4" t="s">
        <v>153</v>
      </c>
      <c r="LYR3" s="4" t="s">
        <v>153</v>
      </c>
      <c r="LYS3" s="4" t="s">
        <v>153</v>
      </c>
      <c r="LYT3" s="4" t="s">
        <v>153</v>
      </c>
      <c r="LYU3" s="4" t="s">
        <v>153</v>
      </c>
      <c r="LYV3" s="4" t="s">
        <v>153</v>
      </c>
      <c r="LYW3" s="4" t="s">
        <v>153</v>
      </c>
      <c r="LYX3" s="4" t="s">
        <v>153</v>
      </c>
      <c r="LYY3" s="4" t="s">
        <v>153</v>
      </c>
      <c r="LYZ3" s="4" t="s">
        <v>153</v>
      </c>
      <c r="LZA3" s="4" t="s">
        <v>153</v>
      </c>
      <c r="LZB3" s="4" t="s">
        <v>153</v>
      </c>
      <c r="LZC3" s="4" t="s">
        <v>153</v>
      </c>
      <c r="LZD3" s="4" t="s">
        <v>153</v>
      </c>
      <c r="LZE3" s="4" t="s">
        <v>153</v>
      </c>
      <c r="LZF3" s="4" t="s">
        <v>153</v>
      </c>
      <c r="LZG3" s="4" t="s">
        <v>153</v>
      </c>
      <c r="LZH3" s="4" t="s">
        <v>153</v>
      </c>
      <c r="LZI3" s="4" t="s">
        <v>153</v>
      </c>
      <c r="LZJ3" s="4" t="s">
        <v>153</v>
      </c>
      <c r="LZK3" s="4" t="s">
        <v>153</v>
      </c>
      <c r="LZL3" s="4" t="s">
        <v>153</v>
      </c>
      <c r="LZM3" s="4" t="s">
        <v>153</v>
      </c>
      <c r="LZN3" s="4" t="s">
        <v>153</v>
      </c>
      <c r="LZO3" s="4" t="s">
        <v>153</v>
      </c>
      <c r="LZP3" s="4" t="s">
        <v>153</v>
      </c>
      <c r="LZQ3" s="4" t="s">
        <v>153</v>
      </c>
      <c r="LZR3" s="4" t="s">
        <v>153</v>
      </c>
      <c r="LZS3" s="4" t="s">
        <v>153</v>
      </c>
      <c r="LZT3" s="4" t="s">
        <v>153</v>
      </c>
      <c r="LZU3" s="4" t="s">
        <v>153</v>
      </c>
      <c r="LZV3" s="4" t="s">
        <v>153</v>
      </c>
      <c r="LZW3" s="4" t="s">
        <v>153</v>
      </c>
      <c r="LZX3" s="4" t="s">
        <v>153</v>
      </c>
      <c r="LZY3" s="4" t="s">
        <v>153</v>
      </c>
      <c r="LZZ3" s="4" t="s">
        <v>153</v>
      </c>
      <c r="MAA3" s="4" t="s">
        <v>153</v>
      </c>
      <c r="MAB3" s="4" t="s">
        <v>153</v>
      </c>
      <c r="MAC3" s="4" t="s">
        <v>153</v>
      </c>
      <c r="MAD3" s="4" t="s">
        <v>153</v>
      </c>
      <c r="MAE3" s="4" t="s">
        <v>153</v>
      </c>
      <c r="MAF3" s="4" t="s">
        <v>153</v>
      </c>
      <c r="MAG3" s="4" t="s">
        <v>153</v>
      </c>
      <c r="MAH3" s="4" t="s">
        <v>153</v>
      </c>
      <c r="MAI3" s="4" t="s">
        <v>153</v>
      </c>
      <c r="MAJ3" s="4" t="s">
        <v>153</v>
      </c>
      <c r="MAK3" s="4" t="s">
        <v>153</v>
      </c>
      <c r="MAL3" s="4" t="s">
        <v>153</v>
      </c>
      <c r="MAM3" s="4" t="s">
        <v>153</v>
      </c>
      <c r="MAN3" s="4" t="s">
        <v>153</v>
      </c>
      <c r="MAO3" s="4" t="s">
        <v>153</v>
      </c>
      <c r="MAP3" s="4" t="s">
        <v>153</v>
      </c>
      <c r="MAQ3" s="4" t="s">
        <v>153</v>
      </c>
      <c r="MAR3" s="4" t="s">
        <v>153</v>
      </c>
      <c r="MAS3" s="4" t="s">
        <v>153</v>
      </c>
      <c r="MAT3" s="4" t="s">
        <v>153</v>
      </c>
      <c r="MAU3" s="4" t="s">
        <v>153</v>
      </c>
      <c r="MAV3" s="4" t="s">
        <v>153</v>
      </c>
      <c r="MAW3" s="4" t="s">
        <v>153</v>
      </c>
      <c r="MAX3" s="4" t="s">
        <v>153</v>
      </c>
      <c r="MAY3" s="4" t="s">
        <v>153</v>
      </c>
      <c r="MAZ3" s="4" t="s">
        <v>153</v>
      </c>
      <c r="MBA3" s="4" t="s">
        <v>153</v>
      </c>
      <c r="MBB3" s="4" t="s">
        <v>153</v>
      </c>
      <c r="MBC3" s="4" t="s">
        <v>153</v>
      </c>
      <c r="MBD3" s="4" t="s">
        <v>153</v>
      </c>
      <c r="MBE3" s="4" t="s">
        <v>153</v>
      </c>
      <c r="MBF3" s="4" t="s">
        <v>153</v>
      </c>
      <c r="MBG3" s="4" t="s">
        <v>153</v>
      </c>
      <c r="MBH3" s="4" t="s">
        <v>153</v>
      </c>
      <c r="MBI3" s="4" t="s">
        <v>153</v>
      </c>
      <c r="MBJ3" s="4" t="s">
        <v>153</v>
      </c>
      <c r="MBK3" s="4" t="s">
        <v>153</v>
      </c>
      <c r="MBL3" s="4" t="s">
        <v>153</v>
      </c>
      <c r="MBM3" s="4" t="s">
        <v>153</v>
      </c>
      <c r="MBN3" s="4" t="s">
        <v>153</v>
      </c>
      <c r="MBO3" s="4" t="s">
        <v>153</v>
      </c>
      <c r="MBP3" s="4" t="s">
        <v>153</v>
      </c>
      <c r="MBQ3" s="4" t="s">
        <v>153</v>
      </c>
      <c r="MBR3" s="4" t="s">
        <v>153</v>
      </c>
      <c r="MBS3" s="4" t="s">
        <v>153</v>
      </c>
      <c r="MBT3" s="4" t="s">
        <v>153</v>
      </c>
      <c r="MBU3" s="4" t="s">
        <v>153</v>
      </c>
      <c r="MBV3" s="4" t="s">
        <v>153</v>
      </c>
      <c r="MBW3" s="4" t="s">
        <v>153</v>
      </c>
      <c r="MBX3" s="4" t="s">
        <v>153</v>
      </c>
      <c r="MBY3" s="4" t="s">
        <v>153</v>
      </c>
      <c r="MBZ3" s="4" t="s">
        <v>153</v>
      </c>
      <c r="MCA3" s="4" t="s">
        <v>153</v>
      </c>
      <c r="MCB3" s="4" t="s">
        <v>153</v>
      </c>
      <c r="MCC3" s="4" t="s">
        <v>153</v>
      </c>
      <c r="MCD3" s="4" t="s">
        <v>153</v>
      </c>
      <c r="MCE3" s="4" t="s">
        <v>153</v>
      </c>
      <c r="MCF3" s="4" t="s">
        <v>153</v>
      </c>
      <c r="MCG3" s="4" t="s">
        <v>153</v>
      </c>
      <c r="MCH3" s="4" t="s">
        <v>153</v>
      </c>
      <c r="MCI3" s="4" t="s">
        <v>153</v>
      </c>
      <c r="MCJ3" s="4" t="s">
        <v>153</v>
      </c>
      <c r="MCK3" s="4" t="s">
        <v>153</v>
      </c>
      <c r="MCL3" s="4" t="s">
        <v>153</v>
      </c>
      <c r="MCM3" s="4" t="s">
        <v>153</v>
      </c>
      <c r="MCN3" s="4" t="s">
        <v>153</v>
      </c>
      <c r="MCO3" s="4" t="s">
        <v>153</v>
      </c>
      <c r="MCP3" s="4" t="s">
        <v>153</v>
      </c>
      <c r="MCQ3" s="4" t="s">
        <v>153</v>
      </c>
      <c r="MCR3" s="4" t="s">
        <v>153</v>
      </c>
      <c r="MCS3" s="4" t="s">
        <v>153</v>
      </c>
      <c r="MCT3" s="4" t="s">
        <v>153</v>
      </c>
      <c r="MCU3" s="4" t="s">
        <v>153</v>
      </c>
      <c r="MCV3" s="4" t="s">
        <v>153</v>
      </c>
      <c r="MCW3" s="4" t="s">
        <v>153</v>
      </c>
      <c r="MCX3" s="4" t="s">
        <v>153</v>
      </c>
      <c r="MCY3" s="4" t="s">
        <v>153</v>
      </c>
      <c r="MCZ3" s="4" t="s">
        <v>153</v>
      </c>
      <c r="MDA3" s="4" t="s">
        <v>153</v>
      </c>
      <c r="MDB3" s="4" t="s">
        <v>153</v>
      </c>
      <c r="MDC3" s="4" t="s">
        <v>153</v>
      </c>
      <c r="MDD3" s="4" t="s">
        <v>153</v>
      </c>
      <c r="MDE3" s="4" t="s">
        <v>153</v>
      </c>
      <c r="MDF3" s="4" t="s">
        <v>153</v>
      </c>
      <c r="MDG3" s="4" t="s">
        <v>153</v>
      </c>
      <c r="MDH3" s="4" t="s">
        <v>153</v>
      </c>
      <c r="MDI3" s="4" t="s">
        <v>153</v>
      </c>
      <c r="MDJ3" s="4" t="s">
        <v>153</v>
      </c>
      <c r="MDK3" s="4" t="s">
        <v>153</v>
      </c>
      <c r="MDL3" s="4" t="s">
        <v>153</v>
      </c>
      <c r="MDM3" s="4" t="s">
        <v>153</v>
      </c>
      <c r="MDN3" s="4" t="s">
        <v>153</v>
      </c>
      <c r="MDO3" s="4" t="s">
        <v>153</v>
      </c>
      <c r="MDP3" s="4" t="s">
        <v>153</v>
      </c>
      <c r="MDQ3" s="4" t="s">
        <v>153</v>
      </c>
      <c r="MDR3" s="4" t="s">
        <v>153</v>
      </c>
      <c r="MDS3" s="4" t="s">
        <v>153</v>
      </c>
      <c r="MDT3" s="4" t="s">
        <v>153</v>
      </c>
      <c r="MDU3" s="4" t="s">
        <v>153</v>
      </c>
      <c r="MDV3" s="4" t="s">
        <v>153</v>
      </c>
      <c r="MDW3" s="4" t="s">
        <v>153</v>
      </c>
      <c r="MDX3" s="4" t="s">
        <v>153</v>
      </c>
      <c r="MDY3" s="4" t="s">
        <v>153</v>
      </c>
      <c r="MDZ3" s="4" t="s">
        <v>153</v>
      </c>
      <c r="MEA3" s="4" t="s">
        <v>153</v>
      </c>
      <c r="MEB3" s="4" t="s">
        <v>153</v>
      </c>
      <c r="MEC3" s="4" t="s">
        <v>153</v>
      </c>
      <c r="MED3" s="4" t="s">
        <v>153</v>
      </c>
      <c r="MEE3" s="4" t="s">
        <v>153</v>
      </c>
      <c r="MEF3" s="4" t="s">
        <v>153</v>
      </c>
      <c r="MEG3" s="4" t="s">
        <v>153</v>
      </c>
      <c r="MEH3" s="4" t="s">
        <v>153</v>
      </c>
      <c r="MEI3" s="4" t="s">
        <v>153</v>
      </c>
      <c r="MEJ3" s="4" t="s">
        <v>153</v>
      </c>
      <c r="MEK3" s="4" t="s">
        <v>153</v>
      </c>
      <c r="MEL3" s="4" t="s">
        <v>153</v>
      </c>
      <c r="MEM3" s="4" t="s">
        <v>153</v>
      </c>
      <c r="MEN3" s="4" t="s">
        <v>153</v>
      </c>
      <c r="MEO3" s="4" t="s">
        <v>153</v>
      </c>
      <c r="MEP3" s="4" t="s">
        <v>153</v>
      </c>
      <c r="MEQ3" s="4" t="s">
        <v>153</v>
      </c>
      <c r="MER3" s="4" t="s">
        <v>153</v>
      </c>
      <c r="MES3" s="4" t="s">
        <v>153</v>
      </c>
      <c r="MET3" s="4" t="s">
        <v>153</v>
      </c>
      <c r="MEU3" s="4" t="s">
        <v>153</v>
      </c>
      <c r="MEV3" s="4" t="s">
        <v>153</v>
      </c>
      <c r="MEW3" s="4" t="s">
        <v>153</v>
      </c>
      <c r="MEX3" s="4" t="s">
        <v>153</v>
      </c>
      <c r="MEY3" s="4" t="s">
        <v>153</v>
      </c>
      <c r="MEZ3" s="4" t="s">
        <v>153</v>
      </c>
      <c r="MFA3" s="4" t="s">
        <v>153</v>
      </c>
      <c r="MFB3" s="4" t="s">
        <v>153</v>
      </c>
      <c r="MFC3" s="4" t="s">
        <v>153</v>
      </c>
      <c r="MFD3" s="4" t="s">
        <v>153</v>
      </c>
      <c r="MFE3" s="4" t="s">
        <v>153</v>
      </c>
      <c r="MFF3" s="4" t="s">
        <v>153</v>
      </c>
      <c r="MFG3" s="4" t="s">
        <v>153</v>
      </c>
      <c r="MFH3" s="4" t="s">
        <v>153</v>
      </c>
      <c r="MFI3" s="4" t="s">
        <v>153</v>
      </c>
      <c r="MFJ3" s="4" t="s">
        <v>153</v>
      </c>
      <c r="MFK3" s="4" t="s">
        <v>153</v>
      </c>
      <c r="MFL3" s="4" t="s">
        <v>153</v>
      </c>
      <c r="MFM3" s="4" t="s">
        <v>153</v>
      </c>
      <c r="MFN3" s="4" t="s">
        <v>153</v>
      </c>
      <c r="MFO3" s="4" t="s">
        <v>153</v>
      </c>
      <c r="MFP3" s="4" t="s">
        <v>153</v>
      </c>
      <c r="MFQ3" s="4" t="s">
        <v>153</v>
      </c>
      <c r="MFR3" s="4" t="s">
        <v>153</v>
      </c>
      <c r="MFS3" s="4" t="s">
        <v>153</v>
      </c>
      <c r="MFT3" s="4" t="s">
        <v>153</v>
      </c>
      <c r="MFU3" s="4" t="s">
        <v>153</v>
      </c>
      <c r="MFV3" s="4" t="s">
        <v>153</v>
      </c>
      <c r="MFW3" s="4" t="s">
        <v>153</v>
      </c>
      <c r="MFX3" s="4" t="s">
        <v>153</v>
      </c>
      <c r="MFY3" s="4" t="s">
        <v>153</v>
      </c>
      <c r="MFZ3" s="4" t="s">
        <v>153</v>
      </c>
      <c r="MGA3" s="4" t="s">
        <v>153</v>
      </c>
      <c r="MGB3" s="4" t="s">
        <v>153</v>
      </c>
      <c r="MGC3" s="4" t="s">
        <v>153</v>
      </c>
      <c r="MGD3" s="4" t="s">
        <v>153</v>
      </c>
      <c r="MGE3" s="4" t="s">
        <v>153</v>
      </c>
      <c r="MGF3" s="4" t="s">
        <v>153</v>
      </c>
      <c r="MGG3" s="4" t="s">
        <v>153</v>
      </c>
      <c r="MGH3" s="4" t="s">
        <v>153</v>
      </c>
      <c r="MGI3" s="4" t="s">
        <v>153</v>
      </c>
      <c r="MGJ3" s="4" t="s">
        <v>153</v>
      </c>
      <c r="MGK3" s="4" t="s">
        <v>153</v>
      </c>
      <c r="MGL3" s="4" t="s">
        <v>153</v>
      </c>
      <c r="MGM3" s="4" t="s">
        <v>153</v>
      </c>
      <c r="MGN3" s="4" t="s">
        <v>153</v>
      </c>
      <c r="MGO3" s="4" t="s">
        <v>153</v>
      </c>
      <c r="MGP3" s="4" t="s">
        <v>153</v>
      </c>
      <c r="MGQ3" s="4" t="s">
        <v>153</v>
      </c>
      <c r="MGR3" s="4" t="s">
        <v>153</v>
      </c>
      <c r="MGS3" s="4" t="s">
        <v>153</v>
      </c>
      <c r="MGT3" s="4" t="s">
        <v>153</v>
      </c>
      <c r="MGU3" s="4" t="s">
        <v>153</v>
      </c>
      <c r="MGV3" s="4" t="s">
        <v>153</v>
      </c>
      <c r="MGW3" s="4" t="s">
        <v>153</v>
      </c>
      <c r="MGX3" s="4" t="s">
        <v>153</v>
      </c>
      <c r="MGY3" s="4" t="s">
        <v>153</v>
      </c>
      <c r="MGZ3" s="4" t="s">
        <v>153</v>
      </c>
      <c r="MHA3" s="4" t="s">
        <v>153</v>
      </c>
      <c r="MHB3" s="4" t="s">
        <v>153</v>
      </c>
      <c r="MHC3" s="4" t="s">
        <v>153</v>
      </c>
      <c r="MHD3" s="4" t="s">
        <v>153</v>
      </c>
      <c r="MHE3" s="4" t="s">
        <v>153</v>
      </c>
      <c r="MHF3" s="4" t="s">
        <v>153</v>
      </c>
      <c r="MHG3" s="4" t="s">
        <v>153</v>
      </c>
      <c r="MHH3" s="4" t="s">
        <v>153</v>
      </c>
      <c r="MHI3" s="4" t="s">
        <v>153</v>
      </c>
      <c r="MHJ3" s="4" t="s">
        <v>153</v>
      </c>
      <c r="MHK3" s="4" t="s">
        <v>153</v>
      </c>
      <c r="MHL3" s="4" t="s">
        <v>153</v>
      </c>
      <c r="MHM3" s="4" t="s">
        <v>153</v>
      </c>
      <c r="MHN3" s="4" t="s">
        <v>153</v>
      </c>
      <c r="MHO3" s="4" t="s">
        <v>153</v>
      </c>
      <c r="MHP3" s="4" t="s">
        <v>153</v>
      </c>
      <c r="MHQ3" s="4" t="s">
        <v>153</v>
      </c>
      <c r="MHR3" s="4" t="s">
        <v>153</v>
      </c>
      <c r="MHS3" s="4" t="s">
        <v>153</v>
      </c>
      <c r="MHT3" s="4" t="s">
        <v>153</v>
      </c>
      <c r="MHU3" s="4" t="s">
        <v>153</v>
      </c>
      <c r="MHV3" s="4" t="s">
        <v>153</v>
      </c>
      <c r="MHW3" s="4" t="s">
        <v>153</v>
      </c>
      <c r="MHX3" s="4" t="s">
        <v>153</v>
      </c>
      <c r="MHY3" s="4" t="s">
        <v>153</v>
      </c>
      <c r="MHZ3" s="4" t="s">
        <v>153</v>
      </c>
      <c r="MIA3" s="4" t="s">
        <v>153</v>
      </c>
      <c r="MIB3" s="4" t="s">
        <v>153</v>
      </c>
      <c r="MIC3" s="4" t="s">
        <v>153</v>
      </c>
      <c r="MID3" s="4" t="s">
        <v>153</v>
      </c>
      <c r="MIE3" s="4" t="s">
        <v>153</v>
      </c>
      <c r="MIF3" s="4" t="s">
        <v>153</v>
      </c>
      <c r="MIG3" s="4" t="s">
        <v>153</v>
      </c>
      <c r="MIH3" s="4" t="s">
        <v>153</v>
      </c>
      <c r="MII3" s="4" t="s">
        <v>153</v>
      </c>
      <c r="MIJ3" s="4" t="s">
        <v>153</v>
      </c>
      <c r="MIK3" s="4" t="s">
        <v>153</v>
      </c>
      <c r="MIL3" s="4" t="s">
        <v>153</v>
      </c>
      <c r="MIM3" s="4" t="s">
        <v>153</v>
      </c>
      <c r="MIN3" s="4" t="s">
        <v>153</v>
      </c>
      <c r="MIO3" s="4" t="s">
        <v>153</v>
      </c>
      <c r="MIP3" s="4" t="s">
        <v>153</v>
      </c>
      <c r="MIQ3" s="4" t="s">
        <v>153</v>
      </c>
      <c r="MIR3" s="4" t="s">
        <v>153</v>
      </c>
      <c r="MIS3" s="4" t="s">
        <v>153</v>
      </c>
      <c r="MIT3" s="4" t="s">
        <v>153</v>
      </c>
      <c r="MIU3" s="4" t="s">
        <v>153</v>
      </c>
      <c r="MIV3" s="4" t="s">
        <v>153</v>
      </c>
      <c r="MIW3" s="4" t="s">
        <v>153</v>
      </c>
      <c r="MIX3" s="4" t="s">
        <v>153</v>
      </c>
      <c r="MIY3" s="4" t="s">
        <v>153</v>
      </c>
      <c r="MIZ3" s="4" t="s">
        <v>153</v>
      </c>
      <c r="MJA3" s="4" t="s">
        <v>153</v>
      </c>
      <c r="MJB3" s="4" t="s">
        <v>153</v>
      </c>
      <c r="MJC3" s="4" t="s">
        <v>153</v>
      </c>
      <c r="MJD3" s="4" t="s">
        <v>153</v>
      </c>
      <c r="MJE3" s="4" t="s">
        <v>153</v>
      </c>
      <c r="MJF3" s="4" t="s">
        <v>153</v>
      </c>
      <c r="MJG3" s="4" t="s">
        <v>153</v>
      </c>
      <c r="MJH3" s="4" t="s">
        <v>153</v>
      </c>
      <c r="MJI3" s="4" t="s">
        <v>153</v>
      </c>
      <c r="MJJ3" s="4" t="s">
        <v>153</v>
      </c>
      <c r="MJK3" s="4" t="s">
        <v>153</v>
      </c>
      <c r="MJL3" s="4" t="s">
        <v>153</v>
      </c>
      <c r="MJM3" s="4" t="s">
        <v>153</v>
      </c>
      <c r="MJN3" s="4" t="s">
        <v>153</v>
      </c>
      <c r="MJO3" s="4" t="s">
        <v>153</v>
      </c>
      <c r="MJP3" s="4" t="s">
        <v>153</v>
      </c>
      <c r="MJQ3" s="4" t="s">
        <v>153</v>
      </c>
      <c r="MJR3" s="4" t="s">
        <v>153</v>
      </c>
      <c r="MJS3" s="4" t="s">
        <v>153</v>
      </c>
      <c r="MJT3" s="4" t="s">
        <v>153</v>
      </c>
      <c r="MJU3" s="4" t="s">
        <v>153</v>
      </c>
      <c r="MJV3" s="4" t="s">
        <v>153</v>
      </c>
      <c r="MJW3" s="4" t="s">
        <v>153</v>
      </c>
      <c r="MJX3" s="4" t="s">
        <v>153</v>
      </c>
      <c r="MJY3" s="4" t="s">
        <v>153</v>
      </c>
      <c r="MJZ3" s="4" t="s">
        <v>153</v>
      </c>
      <c r="MKA3" s="4" t="s">
        <v>153</v>
      </c>
      <c r="MKB3" s="4" t="s">
        <v>153</v>
      </c>
      <c r="MKC3" s="4" t="s">
        <v>153</v>
      </c>
      <c r="MKD3" s="4" t="s">
        <v>153</v>
      </c>
      <c r="MKE3" s="4" t="s">
        <v>153</v>
      </c>
      <c r="MKF3" s="4" t="s">
        <v>153</v>
      </c>
      <c r="MKG3" s="4" t="s">
        <v>153</v>
      </c>
      <c r="MKH3" s="4" t="s">
        <v>153</v>
      </c>
      <c r="MKI3" s="4" t="s">
        <v>153</v>
      </c>
      <c r="MKJ3" s="4" t="s">
        <v>153</v>
      </c>
      <c r="MKK3" s="4" t="s">
        <v>153</v>
      </c>
      <c r="MKL3" s="4" t="s">
        <v>153</v>
      </c>
      <c r="MKM3" s="4" t="s">
        <v>153</v>
      </c>
      <c r="MKN3" s="4" t="s">
        <v>153</v>
      </c>
      <c r="MKO3" s="4" t="s">
        <v>153</v>
      </c>
      <c r="MKP3" s="4" t="s">
        <v>153</v>
      </c>
      <c r="MKQ3" s="4" t="s">
        <v>153</v>
      </c>
      <c r="MKR3" s="4" t="s">
        <v>153</v>
      </c>
      <c r="MKS3" s="4" t="s">
        <v>153</v>
      </c>
      <c r="MKT3" s="4" t="s">
        <v>153</v>
      </c>
      <c r="MKU3" s="4" t="s">
        <v>153</v>
      </c>
      <c r="MKV3" s="4" t="s">
        <v>153</v>
      </c>
      <c r="MKW3" s="4" t="s">
        <v>153</v>
      </c>
      <c r="MKX3" s="4" t="s">
        <v>153</v>
      </c>
      <c r="MKY3" s="4" t="s">
        <v>153</v>
      </c>
      <c r="MKZ3" s="4" t="s">
        <v>153</v>
      </c>
      <c r="MLA3" s="4" t="s">
        <v>153</v>
      </c>
      <c r="MLB3" s="4" t="s">
        <v>153</v>
      </c>
      <c r="MLC3" s="4" t="s">
        <v>153</v>
      </c>
      <c r="MLD3" s="4" t="s">
        <v>153</v>
      </c>
      <c r="MLE3" s="4" t="s">
        <v>153</v>
      </c>
      <c r="MLF3" s="4" t="s">
        <v>153</v>
      </c>
      <c r="MLG3" s="4" t="s">
        <v>153</v>
      </c>
      <c r="MLH3" s="4" t="s">
        <v>153</v>
      </c>
      <c r="MLI3" s="4" t="s">
        <v>153</v>
      </c>
      <c r="MLJ3" s="4" t="s">
        <v>153</v>
      </c>
      <c r="MLK3" s="4" t="s">
        <v>153</v>
      </c>
      <c r="MLL3" s="4" t="s">
        <v>153</v>
      </c>
      <c r="MLM3" s="4" t="s">
        <v>153</v>
      </c>
      <c r="MLN3" s="4" t="s">
        <v>153</v>
      </c>
      <c r="MLO3" s="4" t="s">
        <v>153</v>
      </c>
      <c r="MLP3" s="4" t="s">
        <v>153</v>
      </c>
      <c r="MLQ3" s="4" t="s">
        <v>153</v>
      </c>
      <c r="MLR3" s="4" t="s">
        <v>153</v>
      </c>
      <c r="MLS3" s="4" t="s">
        <v>153</v>
      </c>
      <c r="MLT3" s="4" t="s">
        <v>153</v>
      </c>
      <c r="MLU3" s="4" t="s">
        <v>153</v>
      </c>
      <c r="MLV3" s="4" t="s">
        <v>153</v>
      </c>
      <c r="MLW3" s="4" t="s">
        <v>153</v>
      </c>
      <c r="MLX3" s="4" t="s">
        <v>153</v>
      </c>
      <c r="MLY3" s="4" t="s">
        <v>153</v>
      </c>
      <c r="MLZ3" s="4" t="s">
        <v>153</v>
      </c>
      <c r="MMA3" s="4" t="s">
        <v>153</v>
      </c>
      <c r="MMB3" s="4" t="s">
        <v>153</v>
      </c>
      <c r="MMC3" s="4" t="s">
        <v>153</v>
      </c>
      <c r="MMD3" s="4" t="s">
        <v>153</v>
      </c>
      <c r="MME3" s="4" t="s">
        <v>153</v>
      </c>
      <c r="MMF3" s="4" t="s">
        <v>153</v>
      </c>
      <c r="MMG3" s="4" t="s">
        <v>153</v>
      </c>
      <c r="MMH3" s="4" t="s">
        <v>153</v>
      </c>
      <c r="MMI3" s="4" t="s">
        <v>153</v>
      </c>
      <c r="MMJ3" s="4" t="s">
        <v>153</v>
      </c>
      <c r="MMK3" s="4" t="s">
        <v>153</v>
      </c>
      <c r="MML3" s="4" t="s">
        <v>153</v>
      </c>
      <c r="MMM3" s="4" t="s">
        <v>153</v>
      </c>
      <c r="MMN3" s="4" t="s">
        <v>153</v>
      </c>
      <c r="MMO3" s="4" t="s">
        <v>153</v>
      </c>
      <c r="MMP3" s="4" t="s">
        <v>153</v>
      </c>
      <c r="MMQ3" s="4" t="s">
        <v>153</v>
      </c>
      <c r="MMR3" s="4" t="s">
        <v>153</v>
      </c>
      <c r="MMS3" s="4" t="s">
        <v>153</v>
      </c>
      <c r="MMT3" s="4" t="s">
        <v>153</v>
      </c>
      <c r="MMU3" s="4" t="s">
        <v>153</v>
      </c>
      <c r="MMV3" s="4" t="s">
        <v>153</v>
      </c>
      <c r="MMW3" s="4" t="s">
        <v>153</v>
      </c>
      <c r="MMX3" s="4" t="s">
        <v>153</v>
      </c>
      <c r="MMY3" s="4" t="s">
        <v>153</v>
      </c>
      <c r="MMZ3" s="4" t="s">
        <v>153</v>
      </c>
      <c r="MNA3" s="4" t="s">
        <v>153</v>
      </c>
      <c r="MNB3" s="4" t="s">
        <v>153</v>
      </c>
      <c r="MNC3" s="4" t="s">
        <v>153</v>
      </c>
      <c r="MND3" s="4" t="s">
        <v>153</v>
      </c>
      <c r="MNE3" s="4" t="s">
        <v>153</v>
      </c>
      <c r="MNF3" s="4" t="s">
        <v>153</v>
      </c>
      <c r="MNG3" s="4" t="s">
        <v>153</v>
      </c>
      <c r="MNH3" s="4" t="s">
        <v>153</v>
      </c>
      <c r="MNI3" s="4" t="s">
        <v>153</v>
      </c>
      <c r="MNJ3" s="4" t="s">
        <v>153</v>
      </c>
      <c r="MNK3" s="4" t="s">
        <v>153</v>
      </c>
      <c r="MNL3" s="4" t="s">
        <v>153</v>
      </c>
      <c r="MNM3" s="4" t="s">
        <v>153</v>
      </c>
      <c r="MNN3" s="4" t="s">
        <v>153</v>
      </c>
      <c r="MNO3" s="4" t="s">
        <v>153</v>
      </c>
      <c r="MNP3" s="4" t="s">
        <v>153</v>
      </c>
      <c r="MNQ3" s="4" t="s">
        <v>153</v>
      </c>
      <c r="MNR3" s="4" t="s">
        <v>153</v>
      </c>
      <c r="MNS3" s="4" t="s">
        <v>153</v>
      </c>
      <c r="MNT3" s="4" t="s">
        <v>153</v>
      </c>
      <c r="MNU3" s="4" t="s">
        <v>153</v>
      </c>
      <c r="MNV3" s="4" t="s">
        <v>153</v>
      </c>
      <c r="MNW3" s="4" t="s">
        <v>153</v>
      </c>
      <c r="MNX3" s="4" t="s">
        <v>153</v>
      </c>
      <c r="MNY3" s="4" t="s">
        <v>153</v>
      </c>
      <c r="MNZ3" s="4" t="s">
        <v>153</v>
      </c>
      <c r="MOA3" s="4" t="s">
        <v>153</v>
      </c>
      <c r="MOB3" s="4" t="s">
        <v>153</v>
      </c>
      <c r="MOC3" s="4" t="s">
        <v>153</v>
      </c>
      <c r="MOD3" s="4" t="s">
        <v>153</v>
      </c>
      <c r="MOE3" s="4" t="s">
        <v>153</v>
      </c>
      <c r="MOF3" s="4" t="s">
        <v>153</v>
      </c>
      <c r="MOG3" s="4" t="s">
        <v>153</v>
      </c>
      <c r="MOH3" s="4" t="s">
        <v>153</v>
      </c>
      <c r="MOI3" s="4" t="s">
        <v>153</v>
      </c>
      <c r="MOJ3" s="4" t="s">
        <v>153</v>
      </c>
      <c r="MOK3" s="4" t="s">
        <v>153</v>
      </c>
      <c r="MOL3" s="4" t="s">
        <v>153</v>
      </c>
      <c r="MOM3" s="4" t="s">
        <v>153</v>
      </c>
      <c r="MON3" s="4" t="s">
        <v>153</v>
      </c>
      <c r="MOO3" s="4" t="s">
        <v>153</v>
      </c>
      <c r="MOP3" s="4" t="s">
        <v>153</v>
      </c>
      <c r="MOQ3" s="4" t="s">
        <v>153</v>
      </c>
      <c r="MOR3" s="4" t="s">
        <v>153</v>
      </c>
      <c r="MOS3" s="4" t="s">
        <v>153</v>
      </c>
      <c r="MOT3" s="4" t="s">
        <v>153</v>
      </c>
      <c r="MOU3" s="4" t="s">
        <v>153</v>
      </c>
      <c r="MOV3" s="4" t="s">
        <v>153</v>
      </c>
      <c r="MOW3" s="4" t="s">
        <v>153</v>
      </c>
      <c r="MOX3" s="4" t="s">
        <v>153</v>
      </c>
      <c r="MOY3" s="4" t="s">
        <v>153</v>
      </c>
      <c r="MOZ3" s="4" t="s">
        <v>153</v>
      </c>
      <c r="MPA3" s="4" t="s">
        <v>153</v>
      </c>
      <c r="MPB3" s="4" t="s">
        <v>153</v>
      </c>
      <c r="MPC3" s="4" t="s">
        <v>153</v>
      </c>
      <c r="MPD3" s="4" t="s">
        <v>153</v>
      </c>
      <c r="MPE3" s="4" t="s">
        <v>153</v>
      </c>
      <c r="MPF3" s="4" t="s">
        <v>153</v>
      </c>
      <c r="MPG3" s="4" t="s">
        <v>153</v>
      </c>
      <c r="MPH3" s="4" t="s">
        <v>153</v>
      </c>
      <c r="MPI3" s="4" t="s">
        <v>153</v>
      </c>
      <c r="MPJ3" s="4" t="s">
        <v>153</v>
      </c>
      <c r="MPK3" s="4" t="s">
        <v>153</v>
      </c>
      <c r="MPL3" s="4" t="s">
        <v>153</v>
      </c>
      <c r="MPM3" s="4" t="s">
        <v>153</v>
      </c>
      <c r="MPN3" s="4" t="s">
        <v>153</v>
      </c>
      <c r="MPO3" s="4" t="s">
        <v>153</v>
      </c>
      <c r="MPP3" s="4" t="s">
        <v>153</v>
      </c>
      <c r="MPQ3" s="4" t="s">
        <v>153</v>
      </c>
      <c r="MPR3" s="4" t="s">
        <v>153</v>
      </c>
      <c r="MPS3" s="4" t="s">
        <v>153</v>
      </c>
      <c r="MPT3" s="4" t="s">
        <v>153</v>
      </c>
      <c r="MPU3" s="4" t="s">
        <v>153</v>
      </c>
      <c r="MPV3" s="4" t="s">
        <v>153</v>
      </c>
      <c r="MPW3" s="4" t="s">
        <v>153</v>
      </c>
      <c r="MPX3" s="4" t="s">
        <v>153</v>
      </c>
      <c r="MPY3" s="4" t="s">
        <v>153</v>
      </c>
      <c r="MPZ3" s="4" t="s">
        <v>153</v>
      </c>
      <c r="MQA3" s="4" t="s">
        <v>153</v>
      </c>
      <c r="MQB3" s="4" t="s">
        <v>153</v>
      </c>
      <c r="MQC3" s="4" t="s">
        <v>153</v>
      </c>
      <c r="MQD3" s="4" t="s">
        <v>153</v>
      </c>
      <c r="MQE3" s="4" t="s">
        <v>153</v>
      </c>
      <c r="MQF3" s="4" t="s">
        <v>153</v>
      </c>
      <c r="MQG3" s="4" t="s">
        <v>153</v>
      </c>
      <c r="MQH3" s="4" t="s">
        <v>153</v>
      </c>
      <c r="MQI3" s="4" t="s">
        <v>153</v>
      </c>
      <c r="MQJ3" s="4" t="s">
        <v>153</v>
      </c>
      <c r="MQK3" s="4" t="s">
        <v>153</v>
      </c>
      <c r="MQL3" s="4" t="s">
        <v>153</v>
      </c>
      <c r="MQM3" s="4" t="s">
        <v>153</v>
      </c>
      <c r="MQN3" s="4" t="s">
        <v>153</v>
      </c>
      <c r="MQO3" s="4" t="s">
        <v>153</v>
      </c>
      <c r="MQP3" s="4" t="s">
        <v>153</v>
      </c>
      <c r="MQQ3" s="4" t="s">
        <v>153</v>
      </c>
      <c r="MQR3" s="4" t="s">
        <v>153</v>
      </c>
      <c r="MQS3" s="4" t="s">
        <v>153</v>
      </c>
      <c r="MQT3" s="4" t="s">
        <v>153</v>
      </c>
      <c r="MQU3" s="4" t="s">
        <v>153</v>
      </c>
      <c r="MQV3" s="4" t="s">
        <v>153</v>
      </c>
      <c r="MQW3" s="4" t="s">
        <v>153</v>
      </c>
      <c r="MQX3" s="4" t="s">
        <v>153</v>
      </c>
      <c r="MQY3" s="4" t="s">
        <v>153</v>
      </c>
      <c r="MQZ3" s="4" t="s">
        <v>153</v>
      </c>
      <c r="MRA3" s="4" t="s">
        <v>153</v>
      </c>
      <c r="MRB3" s="4" t="s">
        <v>153</v>
      </c>
      <c r="MRC3" s="4" t="s">
        <v>153</v>
      </c>
      <c r="MRD3" s="4" t="s">
        <v>153</v>
      </c>
      <c r="MRE3" s="4" t="s">
        <v>153</v>
      </c>
      <c r="MRF3" s="4" t="s">
        <v>153</v>
      </c>
      <c r="MRG3" s="4" t="s">
        <v>153</v>
      </c>
      <c r="MRH3" s="4" t="s">
        <v>153</v>
      </c>
      <c r="MRI3" s="4" t="s">
        <v>153</v>
      </c>
      <c r="MRJ3" s="4" t="s">
        <v>153</v>
      </c>
      <c r="MRK3" s="4" t="s">
        <v>153</v>
      </c>
      <c r="MRL3" s="4" t="s">
        <v>153</v>
      </c>
      <c r="MRM3" s="4" t="s">
        <v>153</v>
      </c>
      <c r="MRN3" s="4" t="s">
        <v>153</v>
      </c>
      <c r="MRO3" s="4" t="s">
        <v>153</v>
      </c>
      <c r="MRP3" s="4" t="s">
        <v>153</v>
      </c>
      <c r="MRQ3" s="4" t="s">
        <v>153</v>
      </c>
      <c r="MRR3" s="4" t="s">
        <v>153</v>
      </c>
      <c r="MRS3" s="4" t="s">
        <v>153</v>
      </c>
      <c r="MRT3" s="4" t="s">
        <v>153</v>
      </c>
      <c r="MRU3" s="4" t="s">
        <v>153</v>
      </c>
      <c r="MRV3" s="4" t="s">
        <v>153</v>
      </c>
      <c r="MRW3" s="4" t="s">
        <v>153</v>
      </c>
      <c r="MRX3" s="4" t="s">
        <v>153</v>
      </c>
      <c r="MRY3" s="4" t="s">
        <v>153</v>
      </c>
      <c r="MRZ3" s="4" t="s">
        <v>153</v>
      </c>
      <c r="MSA3" s="4" t="s">
        <v>153</v>
      </c>
      <c r="MSB3" s="4" t="s">
        <v>153</v>
      </c>
      <c r="MSC3" s="4" t="s">
        <v>153</v>
      </c>
      <c r="MSD3" s="4" t="s">
        <v>153</v>
      </c>
      <c r="MSE3" s="4" t="s">
        <v>153</v>
      </c>
      <c r="MSF3" s="4" t="s">
        <v>153</v>
      </c>
      <c r="MSG3" s="4" t="s">
        <v>153</v>
      </c>
      <c r="MSH3" s="4" t="s">
        <v>153</v>
      </c>
      <c r="MSI3" s="4" t="s">
        <v>153</v>
      </c>
      <c r="MSJ3" s="4" t="s">
        <v>153</v>
      </c>
      <c r="MSK3" s="4" t="s">
        <v>153</v>
      </c>
      <c r="MSL3" s="4" t="s">
        <v>153</v>
      </c>
      <c r="MSM3" s="4" t="s">
        <v>153</v>
      </c>
      <c r="MSN3" s="4" t="s">
        <v>153</v>
      </c>
      <c r="MSO3" s="4" t="s">
        <v>153</v>
      </c>
      <c r="MSP3" s="4" t="s">
        <v>153</v>
      </c>
      <c r="MSQ3" s="4" t="s">
        <v>153</v>
      </c>
      <c r="MSR3" s="4" t="s">
        <v>153</v>
      </c>
      <c r="MSS3" s="4" t="s">
        <v>153</v>
      </c>
      <c r="MST3" s="4" t="s">
        <v>153</v>
      </c>
      <c r="MSU3" s="4" t="s">
        <v>153</v>
      </c>
      <c r="MSV3" s="4" t="s">
        <v>153</v>
      </c>
      <c r="MSW3" s="4" t="s">
        <v>153</v>
      </c>
      <c r="MSX3" s="4" t="s">
        <v>153</v>
      </c>
      <c r="MSY3" s="4" t="s">
        <v>153</v>
      </c>
      <c r="MSZ3" s="4" t="s">
        <v>153</v>
      </c>
      <c r="MTA3" s="4" t="s">
        <v>153</v>
      </c>
      <c r="MTB3" s="4" t="s">
        <v>153</v>
      </c>
      <c r="MTC3" s="4" t="s">
        <v>153</v>
      </c>
      <c r="MTD3" s="4" t="s">
        <v>153</v>
      </c>
      <c r="MTE3" s="4" t="s">
        <v>153</v>
      </c>
      <c r="MTF3" s="4" t="s">
        <v>153</v>
      </c>
      <c r="MTG3" s="4" t="s">
        <v>153</v>
      </c>
      <c r="MTH3" s="4" t="s">
        <v>153</v>
      </c>
      <c r="MTI3" s="4" t="s">
        <v>153</v>
      </c>
      <c r="MTJ3" s="4" t="s">
        <v>153</v>
      </c>
      <c r="MTK3" s="4" t="s">
        <v>153</v>
      </c>
      <c r="MTL3" s="4" t="s">
        <v>153</v>
      </c>
      <c r="MTM3" s="4" t="s">
        <v>153</v>
      </c>
      <c r="MTN3" s="4" t="s">
        <v>153</v>
      </c>
      <c r="MTO3" s="4" t="s">
        <v>153</v>
      </c>
      <c r="MTP3" s="4" t="s">
        <v>153</v>
      </c>
      <c r="MTQ3" s="4" t="s">
        <v>153</v>
      </c>
      <c r="MTR3" s="4" t="s">
        <v>153</v>
      </c>
      <c r="MTS3" s="4" t="s">
        <v>153</v>
      </c>
      <c r="MTT3" s="4" t="s">
        <v>153</v>
      </c>
      <c r="MTU3" s="4" t="s">
        <v>153</v>
      </c>
      <c r="MTV3" s="4" t="s">
        <v>153</v>
      </c>
      <c r="MTW3" s="4" t="s">
        <v>153</v>
      </c>
      <c r="MTX3" s="4" t="s">
        <v>153</v>
      </c>
      <c r="MTY3" s="4" t="s">
        <v>153</v>
      </c>
      <c r="MTZ3" s="4" t="s">
        <v>153</v>
      </c>
      <c r="MUA3" s="4" t="s">
        <v>153</v>
      </c>
      <c r="MUB3" s="4" t="s">
        <v>153</v>
      </c>
      <c r="MUC3" s="4" t="s">
        <v>153</v>
      </c>
      <c r="MUD3" s="4" t="s">
        <v>153</v>
      </c>
      <c r="MUE3" s="4" t="s">
        <v>153</v>
      </c>
      <c r="MUF3" s="4" t="s">
        <v>153</v>
      </c>
      <c r="MUG3" s="4" t="s">
        <v>153</v>
      </c>
      <c r="MUH3" s="4" t="s">
        <v>153</v>
      </c>
      <c r="MUI3" s="4" t="s">
        <v>153</v>
      </c>
      <c r="MUJ3" s="4" t="s">
        <v>153</v>
      </c>
      <c r="MUK3" s="4" t="s">
        <v>153</v>
      </c>
      <c r="MUL3" s="4" t="s">
        <v>153</v>
      </c>
      <c r="MUM3" s="4" t="s">
        <v>153</v>
      </c>
      <c r="MUN3" s="4" t="s">
        <v>153</v>
      </c>
      <c r="MUO3" s="4" t="s">
        <v>153</v>
      </c>
      <c r="MUP3" s="4" t="s">
        <v>153</v>
      </c>
      <c r="MUQ3" s="4" t="s">
        <v>153</v>
      </c>
      <c r="MUR3" s="4" t="s">
        <v>153</v>
      </c>
      <c r="MUS3" s="4" t="s">
        <v>153</v>
      </c>
      <c r="MUT3" s="4" t="s">
        <v>153</v>
      </c>
      <c r="MUU3" s="4" t="s">
        <v>153</v>
      </c>
      <c r="MUV3" s="4" t="s">
        <v>153</v>
      </c>
      <c r="MUW3" s="4" t="s">
        <v>153</v>
      </c>
      <c r="MUX3" s="4" t="s">
        <v>153</v>
      </c>
      <c r="MUY3" s="4" t="s">
        <v>153</v>
      </c>
      <c r="MUZ3" s="4" t="s">
        <v>153</v>
      </c>
      <c r="MVA3" s="4" t="s">
        <v>153</v>
      </c>
      <c r="MVB3" s="4" t="s">
        <v>153</v>
      </c>
      <c r="MVC3" s="4" t="s">
        <v>153</v>
      </c>
      <c r="MVD3" s="4" t="s">
        <v>153</v>
      </c>
      <c r="MVE3" s="4" t="s">
        <v>153</v>
      </c>
      <c r="MVF3" s="4" t="s">
        <v>153</v>
      </c>
      <c r="MVG3" s="4" t="s">
        <v>153</v>
      </c>
      <c r="MVH3" s="4" t="s">
        <v>153</v>
      </c>
      <c r="MVI3" s="4" t="s">
        <v>153</v>
      </c>
      <c r="MVJ3" s="4" t="s">
        <v>153</v>
      </c>
      <c r="MVK3" s="4" t="s">
        <v>153</v>
      </c>
      <c r="MVL3" s="4" t="s">
        <v>153</v>
      </c>
      <c r="MVM3" s="4" t="s">
        <v>153</v>
      </c>
      <c r="MVN3" s="4" t="s">
        <v>153</v>
      </c>
      <c r="MVO3" s="4" t="s">
        <v>153</v>
      </c>
      <c r="MVP3" s="4" t="s">
        <v>153</v>
      </c>
      <c r="MVQ3" s="4" t="s">
        <v>153</v>
      </c>
      <c r="MVR3" s="4" t="s">
        <v>153</v>
      </c>
      <c r="MVS3" s="4" t="s">
        <v>153</v>
      </c>
      <c r="MVT3" s="4" t="s">
        <v>153</v>
      </c>
      <c r="MVU3" s="4" t="s">
        <v>153</v>
      </c>
      <c r="MVV3" s="4" t="s">
        <v>153</v>
      </c>
      <c r="MVW3" s="4" t="s">
        <v>153</v>
      </c>
      <c r="MVX3" s="4" t="s">
        <v>153</v>
      </c>
      <c r="MVY3" s="4" t="s">
        <v>153</v>
      </c>
      <c r="MVZ3" s="4" t="s">
        <v>153</v>
      </c>
      <c r="MWA3" s="4" t="s">
        <v>153</v>
      </c>
      <c r="MWB3" s="4" t="s">
        <v>153</v>
      </c>
      <c r="MWC3" s="4" t="s">
        <v>153</v>
      </c>
      <c r="MWD3" s="4" t="s">
        <v>153</v>
      </c>
      <c r="MWE3" s="4" t="s">
        <v>153</v>
      </c>
      <c r="MWF3" s="4" t="s">
        <v>153</v>
      </c>
      <c r="MWG3" s="4" t="s">
        <v>153</v>
      </c>
      <c r="MWH3" s="4" t="s">
        <v>153</v>
      </c>
      <c r="MWI3" s="4" t="s">
        <v>153</v>
      </c>
      <c r="MWJ3" s="4" t="s">
        <v>153</v>
      </c>
      <c r="MWK3" s="4" t="s">
        <v>153</v>
      </c>
      <c r="MWL3" s="4" t="s">
        <v>153</v>
      </c>
      <c r="MWM3" s="4" t="s">
        <v>153</v>
      </c>
      <c r="MWN3" s="4" t="s">
        <v>153</v>
      </c>
      <c r="MWO3" s="4" t="s">
        <v>153</v>
      </c>
      <c r="MWP3" s="4" t="s">
        <v>153</v>
      </c>
      <c r="MWQ3" s="4" t="s">
        <v>153</v>
      </c>
      <c r="MWR3" s="4" t="s">
        <v>153</v>
      </c>
      <c r="MWS3" s="4" t="s">
        <v>153</v>
      </c>
      <c r="MWT3" s="4" t="s">
        <v>153</v>
      </c>
      <c r="MWU3" s="4" t="s">
        <v>153</v>
      </c>
      <c r="MWV3" s="4" t="s">
        <v>153</v>
      </c>
      <c r="MWW3" s="4" t="s">
        <v>153</v>
      </c>
      <c r="MWX3" s="4" t="s">
        <v>153</v>
      </c>
      <c r="MWY3" s="4" t="s">
        <v>153</v>
      </c>
      <c r="MWZ3" s="4" t="s">
        <v>153</v>
      </c>
      <c r="MXA3" s="4" t="s">
        <v>153</v>
      </c>
      <c r="MXB3" s="4" t="s">
        <v>153</v>
      </c>
      <c r="MXC3" s="4" t="s">
        <v>153</v>
      </c>
      <c r="MXD3" s="4" t="s">
        <v>153</v>
      </c>
      <c r="MXE3" s="4" t="s">
        <v>153</v>
      </c>
      <c r="MXF3" s="4" t="s">
        <v>153</v>
      </c>
      <c r="MXG3" s="4" t="s">
        <v>153</v>
      </c>
      <c r="MXH3" s="4" t="s">
        <v>153</v>
      </c>
      <c r="MXI3" s="4" t="s">
        <v>153</v>
      </c>
      <c r="MXJ3" s="4" t="s">
        <v>153</v>
      </c>
      <c r="MXK3" s="4" t="s">
        <v>153</v>
      </c>
      <c r="MXL3" s="4" t="s">
        <v>153</v>
      </c>
      <c r="MXM3" s="4" t="s">
        <v>153</v>
      </c>
      <c r="MXN3" s="4" t="s">
        <v>153</v>
      </c>
      <c r="MXO3" s="4" t="s">
        <v>153</v>
      </c>
      <c r="MXP3" s="4" t="s">
        <v>153</v>
      </c>
      <c r="MXQ3" s="4" t="s">
        <v>153</v>
      </c>
      <c r="MXR3" s="4" t="s">
        <v>153</v>
      </c>
      <c r="MXS3" s="4" t="s">
        <v>153</v>
      </c>
      <c r="MXT3" s="4" t="s">
        <v>153</v>
      </c>
      <c r="MXU3" s="4" t="s">
        <v>153</v>
      </c>
      <c r="MXV3" s="4" t="s">
        <v>153</v>
      </c>
      <c r="MXW3" s="4" t="s">
        <v>153</v>
      </c>
      <c r="MXX3" s="4" t="s">
        <v>153</v>
      </c>
      <c r="MXY3" s="4" t="s">
        <v>153</v>
      </c>
      <c r="MXZ3" s="4" t="s">
        <v>153</v>
      </c>
      <c r="MYA3" s="4" t="s">
        <v>153</v>
      </c>
      <c r="MYB3" s="4" t="s">
        <v>153</v>
      </c>
      <c r="MYC3" s="4" t="s">
        <v>153</v>
      </c>
      <c r="MYD3" s="4" t="s">
        <v>153</v>
      </c>
      <c r="MYE3" s="4" t="s">
        <v>153</v>
      </c>
      <c r="MYF3" s="4" t="s">
        <v>153</v>
      </c>
      <c r="MYG3" s="4" t="s">
        <v>153</v>
      </c>
      <c r="MYH3" s="4" t="s">
        <v>153</v>
      </c>
      <c r="MYI3" s="4" t="s">
        <v>153</v>
      </c>
      <c r="MYJ3" s="4" t="s">
        <v>153</v>
      </c>
      <c r="MYK3" s="4" t="s">
        <v>153</v>
      </c>
      <c r="MYL3" s="4" t="s">
        <v>153</v>
      </c>
      <c r="MYM3" s="4" t="s">
        <v>153</v>
      </c>
      <c r="MYN3" s="4" t="s">
        <v>153</v>
      </c>
      <c r="MYO3" s="4" t="s">
        <v>153</v>
      </c>
      <c r="MYP3" s="4" t="s">
        <v>153</v>
      </c>
      <c r="MYQ3" s="4" t="s">
        <v>153</v>
      </c>
      <c r="MYR3" s="4" t="s">
        <v>153</v>
      </c>
      <c r="MYS3" s="4" t="s">
        <v>153</v>
      </c>
      <c r="MYT3" s="4" t="s">
        <v>153</v>
      </c>
      <c r="MYU3" s="4" t="s">
        <v>153</v>
      </c>
      <c r="MYV3" s="4" t="s">
        <v>153</v>
      </c>
      <c r="MYW3" s="4" t="s">
        <v>153</v>
      </c>
      <c r="MYX3" s="4" t="s">
        <v>153</v>
      </c>
      <c r="MYY3" s="4" t="s">
        <v>153</v>
      </c>
      <c r="MYZ3" s="4" t="s">
        <v>153</v>
      </c>
      <c r="MZA3" s="4" t="s">
        <v>153</v>
      </c>
      <c r="MZB3" s="4" t="s">
        <v>153</v>
      </c>
      <c r="MZC3" s="4" t="s">
        <v>153</v>
      </c>
      <c r="MZD3" s="4" t="s">
        <v>153</v>
      </c>
      <c r="MZE3" s="4" t="s">
        <v>153</v>
      </c>
      <c r="MZF3" s="4" t="s">
        <v>153</v>
      </c>
      <c r="MZG3" s="4" t="s">
        <v>153</v>
      </c>
      <c r="MZH3" s="4" t="s">
        <v>153</v>
      </c>
      <c r="MZI3" s="4" t="s">
        <v>153</v>
      </c>
      <c r="MZJ3" s="4" t="s">
        <v>153</v>
      </c>
      <c r="MZK3" s="4" t="s">
        <v>153</v>
      </c>
      <c r="MZL3" s="4" t="s">
        <v>153</v>
      </c>
      <c r="MZM3" s="4" t="s">
        <v>153</v>
      </c>
      <c r="MZN3" s="4" t="s">
        <v>153</v>
      </c>
      <c r="MZO3" s="4" t="s">
        <v>153</v>
      </c>
      <c r="MZP3" s="4" t="s">
        <v>153</v>
      </c>
      <c r="MZQ3" s="4" t="s">
        <v>153</v>
      </c>
      <c r="MZR3" s="4" t="s">
        <v>153</v>
      </c>
      <c r="MZS3" s="4" t="s">
        <v>153</v>
      </c>
      <c r="MZT3" s="4" t="s">
        <v>153</v>
      </c>
      <c r="MZU3" s="4" t="s">
        <v>153</v>
      </c>
      <c r="MZV3" s="4" t="s">
        <v>153</v>
      </c>
      <c r="MZW3" s="4" t="s">
        <v>153</v>
      </c>
      <c r="MZX3" s="4" t="s">
        <v>153</v>
      </c>
      <c r="MZY3" s="4" t="s">
        <v>153</v>
      </c>
      <c r="MZZ3" s="4" t="s">
        <v>153</v>
      </c>
      <c r="NAA3" s="4" t="s">
        <v>153</v>
      </c>
      <c r="NAB3" s="4" t="s">
        <v>153</v>
      </c>
      <c r="NAC3" s="4" t="s">
        <v>153</v>
      </c>
      <c r="NAD3" s="4" t="s">
        <v>153</v>
      </c>
      <c r="NAE3" s="4" t="s">
        <v>153</v>
      </c>
      <c r="NAF3" s="4" t="s">
        <v>153</v>
      </c>
      <c r="NAG3" s="4" t="s">
        <v>153</v>
      </c>
      <c r="NAH3" s="4" t="s">
        <v>153</v>
      </c>
      <c r="NAI3" s="4" t="s">
        <v>153</v>
      </c>
      <c r="NAJ3" s="4" t="s">
        <v>153</v>
      </c>
      <c r="NAK3" s="4" t="s">
        <v>153</v>
      </c>
      <c r="NAL3" s="4" t="s">
        <v>153</v>
      </c>
      <c r="NAM3" s="4" t="s">
        <v>153</v>
      </c>
      <c r="NAN3" s="4" t="s">
        <v>153</v>
      </c>
      <c r="NAO3" s="4" t="s">
        <v>153</v>
      </c>
      <c r="NAP3" s="4" t="s">
        <v>153</v>
      </c>
      <c r="NAQ3" s="4" t="s">
        <v>153</v>
      </c>
      <c r="NAR3" s="4" t="s">
        <v>153</v>
      </c>
      <c r="NAS3" s="4" t="s">
        <v>153</v>
      </c>
      <c r="NAT3" s="4" t="s">
        <v>153</v>
      </c>
      <c r="NAU3" s="4" t="s">
        <v>153</v>
      </c>
      <c r="NAV3" s="4" t="s">
        <v>153</v>
      </c>
      <c r="NAW3" s="4" t="s">
        <v>153</v>
      </c>
      <c r="NAX3" s="4" t="s">
        <v>153</v>
      </c>
      <c r="NAY3" s="4" t="s">
        <v>153</v>
      </c>
      <c r="NAZ3" s="4" t="s">
        <v>153</v>
      </c>
      <c r="NBA3" s="4" t="s">
        <v>153</v>
      </c>
      <c r="NBB3" s="4" t="s">
        <v>153</v>
      </c>
      <c r="NBC3" s="4" t="s">
        <v>153</v>
      </c>
      <c r="NBD3" s="4" t="s">
        <v>153</v>
      </c>
      <c r="NBE3" s="4" t="s">
        <v>153</v>
      </c>
      <c r="NBF3" s="4" t="s">
        <v>153</v>
      </c>
      <c r="NBG3" s="4" t="s">
        <v>153</v>
      </c>
      <c r="NBH3" s="4" t="s">
        <v>153</v>
      </c>
      <c r="NBI3" s="4" t="s">
        <v>153</v>
      </c>
      <c r="NBJ3" s="4" t="s">
        <v>153</v>
      </c>
      <c r="NBK3" s="4" t="s">
        <v>153</v>
      </c>
      <c r="NBL3" s="4" t="s">
        <v>153</v>
      </c>
      <c r="NBM3" s="4" t="s">
        <v>153</v>
      </c>
      <c r="NBN3" s="4" t="s">
        <v>153</v>
      </c>
      <c r="NBO3" s="4" t="s">
        <v>153</v>
      </c>
      <c r="NBP3" s="4" t="s">
        <v>153</v>
      </c>
      <c r="NBQ3" s="4" t="s">
        <v>153</v>
      </c>
      <c r="NBR3" s="4" t="s">
        <v>153</v>
      </c>
      <c r="NBS3" s="4" t="s">
        <v>153</v>
      </c>
      <c r="NBT3" s="4" t="s">
        <v>153</v>
      </c>
      <c r="NBU3" s="4" t="s">
        <v>153</v>
      </c>
      <c r="NBV3" s="4" t="s">
        <v>153</v>
      </c>
      <c r="NBW3" s="4" t="s">
        <v>153</v>
      </c>
      <c r="NBX3" s="4" t="s">
        <v>153</v>
      </c>
      <c r="NBY3" s="4" t="s">
        <v>153</v>
      </c>
      <c r="NBZ3" s="4" t="s">
        <v>153</v>
      </c>
      <c r="NCA3" s="4" t="s">
        <v>153</v>
      </c>
      <c r="NCB3" s="4" t="s">
        <v>153</v>
      </c>
      <c r="NCC3" s="4" t="s">
        <v>153</v>
      </c>
      <c r="NCD3" s="4" t="s">
        <v>153</v>
      </c>
      <c r="NCE3" s="4" t="s">
        <v>153</v>
      </c>
      <c r="NCF3" s="4" t="s">
        <v>153</v>
      </c>
      <c r="NCG3" s="4" t="s">
        <v>153</v>
      </c>
      <c r="NCH3" s="4" t="s">
        <v>153</v>
      </c>
      <c r="NCI3" s="4" t="s">
        <v>153</v>
      </c>
      <c r="NCJ3" s="4" t="s">
        <v>153</v>
      </c>
      <c r="NCK3" s="4" t="s">
        <v>153</v>
      </c>
      <c r="NCL3" s="4" t="s">
        <v>153</v>
      </c>
      <c r="NCM3" s="4" t="s">
        <v>153</v>
      </c>
      <c r="NCN3" s="4" t="s">
        <v>153</v>
      </c>
      <c r="NCO3" s="4" t="s">
        <v>153</v>
      </c>
      <c r="NCP3" s="4" t="s">
        <v>153</v>
      </c>
      <c r="NCQ3" s="4" t="s">
        <v>153</v>
      </c>
      <c r="NCR3" s="4" t="s">
        <v>153</v>
      </c>
      <c r="NCS3" s="4" t="s">
        <v>153</v>
      </c>
      <c r="NCT3" s="4" t="s">
        <v>153</v>
      </c>
      <c r="NCU3" s="4" t="s">
        <v>153</v>
      </c>
      <c r="NCV3" s="4" t="s">
        <v>153</v>
      </c>
      <c r="NCW3" s="4" t="s">
        <v>153</v>
      </c>
      <c r="NCX3" s="4" t="s">
        <v>153</v>
      </c>
      <c r="NCY3" s="4" t="s">
        <v>153</v>
      </c>
      <c r="NCZ3" s="4" t="s">
        <v>153</v>
      </c>
      <c r="NDA3" s="4" t="s">
        <v>153</v>
      </c>
      <c r="NDB3" s="4" t="s">
        <v>153</v>
      </c>
      <c r="NDC3" s="4" t="s">
        <v>153</v>
      </c>
      <c r="NDD3" s="4" t="s">
        <v>153</v>
      </c>
      <c r="NDE3" s="4" t="s">
        <v>153</v>
      </c>
      <c r="NDF3" s="4" t="s">
        <v>153</v>
      </c>
      <c r="NDG3" s="4" t="s">
        <v>153</v>
      </c>
      <c r="NDH3" s="4" t="s">
        <v>153</v>
      </c>
      <c r="NDI3" s="4" t="s">
        <v>153</v>
      </c>
      <c r="NDJ3" s="4" t="s">
        <v>153</v>
      </c>
      <c r="NDK3" s="4" t="s">
        <v>153</v>
      </c>
      <c r="NDL3" s="4" t="s">
        <v>153</v>
      </c>
      <c r="NDM3" s="4" t="s">
        <v>153</v>
      </c>
      <c r="NDN3" s="4" t="s">
        <v>153</v>
      </c>
      <c r="NDO3" s="4" t="s">
        <v>153</v>
      </c>
      <c r="NDP3" s="4" t="s">
        <v>153</v>
      </c>
      <c r="NDQ3" s="4" t="s">
        <v>153</v>
      </c>
      <c r="NDR3" s="4" t="s">
        <v>153</v>
      </c>
      <c r="NDS3" s="4" t="s">
        <v>153</v>
      </c>
      <c r="NDT3" s="4" t="s">
        <v>153</v>
      </c>
      <c r="NDU3" s="4" t="s">
        <v>153</v>
      </c>
      <c r="NDV3" s="4" t="s">
        <v>153</v>
      </c>
      <c r="NDW3" s="4" t="s">
        <v>153</v>
      </c>
      <c r="NDX3" s="4" t="s">
        <v>153</v>
      </c>
      <c r="NDY3" s="4" t="s">
        <v>153</v>
      </c>
      <c r="NDZ3" s="4" t="s">
        <v>153</v>
      </c>
      <c r="NEA3" s="4" t="s">
        <v>153</v>
      </c>
      <c r="NEB3" s="4" t="s">
        <v>153</v>
      </c>
      <c r="NEC3" s="4" t="s">
        <v>153</v>
      </c>
      <c r="NED3" s="4" t="s">
        <v>153</v>
      </c>
      <c r="NEE3" s="4" t="s">
        <v>153</v>
      </c>
      <c r="NEF3" s="4" t="s">
        <v>153</v>
      </c>
      <c r="NEG3" s="4" t="s">
        <v>153</v>
      </c>
      <c r="NEH3" s="4" t="s">
        <v>153</v>
      </c>
      <c r="NEI3" s="4" t="s">
        <v>153</v>
      </c>
      <c r="NEJ3" s="4" t="s">
        <v>153</v>
      </c>
      <c r="NEK3" s="4" t="s">
        <v>153</v>
      </c>
      <c r="NEL3" s="4" t="s">
        <v>153</v>
      </c>
      <c r="NEM3" s="4" t="s">
        <v>153</v>
      </c>
      <c r="NEN3" s="4" t="s">
        <v>153</v>
      </c>
      <c r="NEO3" s="4" t="s">
        <v>153</v>
      </c>
      <c r="NEP3" s="4" t="s">
        <v>153</v>
      </c>
      <c r="NEQ3" s="4" t="s">
        <v>153</v>
      </c>
      <c r="NER3" s="4" t="s">
        <v>153</v>
      </c>
      <c r="NES3" s="4" t="s">
        <v>153</v>
      </c>
      <c r="NET3" s="4" t="s">
        <v>153</v>
      </c>
      <c r="NEU3" s="4" t="s">
        <v>153</v>
      </c>
      <c r="NEV3" s="4" t="s">
        <v>153</v>
      </c>
      <c r="NEW3" s="4" t="s">
        <v>153</v>
      </c>
      <c r="NEX3" s="4" t="s">
        <v>153</v>
      </c>
      <c r="NEY3" s="4" t="s">
        <v>153</v>
      </c>
      <c r="NEZ3" s="4" t="s">
        <v>153</v>
      </c>
      <c r="NFA3" s="4" t="s">
        <v>153</v>
      </c>
      <c r="NFB3" s="4" t="s">
        <v>153</v>
      </c>
      <c r="NFC3" s="4" t="s">
        <v>153</v>
      </c>
      <c r="NFD3" s="4" t="s">
        <v>153</v>
      </c>
      <c r="NFE3" s="4" t="s">
        <v>153</v>
      </c>
      <c r="NFF3" s="4" t="s">
        <v>153</v>
      </c>
      <c r="NFG3" s="4" t="s">
        <v>153</v>
      </c>
      <c r="NFH3" s="4" t="s">
        <v>153</v>
      </c>
      <c r="NFI3" s="4" t="s">
        <v>153</v>
      </c>
      <c r="NFJ3" s="4" t="s">
        <v>153</v>
      </c>
      <c r="NFK3" s="4" t="s">
        <v>153</v>
      </c>
      <c r="NFL3" s="4" t="s">
        <v>153</v>
      </c>
      <c r="NFM3" s="4" t="s">
        <v>153</v>
      </c>
      <c r="NFN3" s="4" t="s">
        <v>153</v>
      </c>
      <c r="NFO3" s="4" t="s">
        <v>153</v>
      </c>
      <c r="NFP3" s="4" t="s">
        <v>153</v>
      </c>
      <c r="NFQ3" s="4" t="s">
        <v>153</v>
      </c>
      <c r="NFR3" s="4" t="s">
        <v>153</v>
      </c>
      <c r="NFS3" s="4" t="s">
        <v>153</v>
      </c>
      <c r="NFT3" s="4" t="s">
        <v>153</v>
      </c>
      <c r="NFU3" s="4" t="s">
        <v>153</v>
      </c>
      <c r="NFV3" s="4" t="s">
        <v>153</v>
      </c>
      <c r="NFW3" s="4" t="s">
        <v>153</v>
      </c>
      <c r="NFX3" s="4" t="s">
        <v>153</v>
      </c>
      <c r="NFY3" s="4" t="s">
        <v>153</v>
      </c>
      <c r="NFZ3" s="4" t="s">
        <v>153</v>
      </c>
      <c r="NGA3" s="4" t="s">
        <v>153</v>
      </c>
      <c r="NGB3" s="4" t="s">
        <v>153</v>
      </c>
      <c r="NGC3" s="4" t="s">
        <v>153</v>
      </c>
      <c r="NGD3" s="4" t="s">
        <v>153</v>
      </c>
      <c r="NGE3" s="4" t="s">
        <v>153</v>
      </c>
      <c r="NGF3" s="4" t="s">
        <v>153</v>
      </c>
      <c r="NGG3" s="4" t="s">
        <v>153</v>
      </c>
      <c r="NGH3" s="4" t="s">
        <v>153</v>
      </c>
      <c r="NGI3" s="4" t="s">
        <v>153</v>
      </c>
      <c r="NGJ3" s="4" t="s">
        <v>153</v>
      </c>
      <c r="NGK3" s="4" t="s">
        <v>153</v>
      </c>
      <c r="NGL3" s="4" t="s">
        <v>153</v>
      </c>
      <c r="NGM3" s="4" t="s">
        <v>153</v>
      </c>
      <c r="NGN3" s="4" t="s">
        <v>153</v>
      </c>
      <c r="NGO3" s="4" t="s">
        <v>153</v>
      </c>
      <c r="NGP3" s="4" t="s">
        <v>153</v>
      </c>
      <c r="NGQ3" s="4" t="s">
        <v>153</v>
      </c>
      <c r="NGR3" s="4" t="s">
        <v>153</v>
      </c>
      <c r="NGS3" s="4" t="s">
        <v>153</v>
      </c>
      <c r="NGT3" s="4" t="s">
        <v>153</v>
      </c>
      <c r="NGU3" s="4" t="s">
        <v>153</v>
      </c>
      <c r="NGV3" s="4" t="s">
        <v>153</v>
      </c>
      <c r="NGW3" s="4" t="s">
        <v>153</v>
      </c>
      <c r="NGX3" s="4" t="s">
        <v>153</v>
      </c>
      <c r="NGY3" s="4" t="s">
        <v>153</v>
      </c>
      <c r="NGZ3" s="4" t="s">
        <v>153</v>
      </c>
      <c r="NHA3" s="4" t="s">
        <v>153</v>
      </c>
      <c r="NHB3" s="4" t="s">
        <v>153</v>
      </c>
      <c r="NHC3" s="4" t="s">
        <v>153</v>
      </c>
      <c r="NHD3" s="4" t="s">
        <v>153</v>
      </c>
      <c r="NHE3" s="4" t="s">
        <v>153</v>
      </c>
      <c r="NHF3" s="4" t="s">
        <v>153</v>
      </c>
      <c r="NHG3" s="4" t="s">
        <v>153</v>
      </c>
      <c r="NHH3" s="4" t="s">
        <v>153</v>
      </c>
      <c r="NHI3" s="4" t="s">
        <v>153</v>
      </c>
      <c r="NHJ3" s="4" t="s">
        <v>153</v>
      </c>
      <c r="NHK3" s="4" t="s">
        <v>153</v>
      </c>
      <c r="NHL3" s="4" t="s">
        <v>153</v>
      </c>
      <c r="NHM3" s="4" t="s">
        <v>153</v>
      </c>
      <c r="NHN3" s="4" t="s">
        <v>153</v>
      </c>
      <c r="NHO3" s="4" t="s">
        <v>153</v>
      </c>
      <c r="NHP3" s="4" t="s">
        <v>153</v>
      </c>
      <c r="NHQ3" s="4" t="s">
        <v>153</v>
      </c>
      <c r="NHR3" s="4" t="s">
        <v>153</v>
      </c>
      <c r="NHS3" s="4" t="s">
        <v>153</v>
      </c>
      <c r="NHT3" s="4" t="s">
        <v>153</v>
      </c>
      <c r="NHU3" s="4" t="s">
        <v>153</v>
      </c>
      <c r="NHV3" s="4" t="s">
        <v>153</v>
      </c>
      <c r="NHW3" s="4" t="s">
        <v>153</v>
      </c>
      <c r="NHX3" s="4" t="s">
        <v>153</v>
      </c>
      <c r="NHY3" s="4" t="s">
        <v>153</v>
      </c>
      <c r="NHZ3" s="4" t="s">
        <v>153</v>
      </c>
      <c r="NIA3" s="4" t="s">
        <v>153</v>
      </c>
      <c r="NIB3" s="4" t="s">
        <v>153</v>
      </c>
      <c r="NIC3" s="4" t="s">
        <v>153</v>
      </c>
      <c r="NID3" s="4" t="s">
        <v>153</v>
      </c>
      <c r="NIE3" s="4" t="s">
        <v>153</v>
      </c>
      <c r="NIF3" s="4" t="s">
        <v>153</v>
      </c>
      <c r="NIG3" s="4" t="s">
        <v>153</v>
      </c>
      <c r="NIH3" s="4" t="s">
        <v>153</v>
      </c>
      <c r="NII3" s="4" t="s">
        <v>153</v>
      </c>
      <c r="NIJ3" s="4" t="s">
        <v>153</v>
      </c>
      <c r="NIK3" s="4" t="s">
        <v>153</v>
      </c>
      <c r="NIL3" s="4" t="s">
        <v>153</v>
      </c>
      <c r="NIM3" s="4" t="s">
        <v>153</v>
      </c>
      <c r="NIN3" s="4" t="s">
        <v>153</v>
      </c>
      <c r="NIO3" s="4" t="s">
        <v>153</v>
      </c>
      <c r="NIP3" s="4" t="s">
        <v>153</v>
      </c>
      <c r="NIQ3" s="4" t="s">
        <v>153</v>
      </c>
      <c r="NIR3" s="4" t="s">
        <v>153</v>
      </c>
      <c r="NIS3" s="4" t="s">
        <v>153</v>
      </c>
      <c r="NIT3" s="4" t="s">
        <v>153</v>
      </c>
      <c r="NIU3" s="4" t="s">
        <v>153</v>
      </c>
      <c r="NIV3" s="4" t="s">
        <v>153</v>
      </c>
      <c r="NIW3" s="4" t="s">
        <v>153</v>
      </c>
      <c r="NIX3" s="4" t="s">
        <v>153</v>
      </c>
      <c r="NIY3" s="4" t="s">
        <v>153</v>
      </c>
      <c r="NIZ3" s="4" t="s">
        <v>153</v>
      </c>
      <c r="NJA3" s="4" t="s">
        <v>153</v>
      </c>
      <c r="NJB3" s="4" t="s">
        <v>153</v>
      </c>
      <c r="NJC3" s="4" t="s">
        <v>153</v>
      </c>
      <c r="NJD3" s="4" t="s">
        <v>153</v>
      </c>
      <c r="NJE3" s="4" t="s">
        <v>153</v>
      </c>
      <c r="NJF3" s="4" t="s">
        <v>153</v>
      </c>
      <c r="NJG3" s="4" t="s">
        <v>153</v>
      </c>
      <c r="NJH3" s="4" t="s">
        <v>153</v>
      </c>
      <c r="NJI3" s="4" t="s">
        <v>153</v>
      </c>
      <c r="NJJ3" s="4" t="s">
        <v>153</v>
      </c>
      <c r="NJK3" s="4" t="s">
        <v>153</v>
      </c>
      <c r="NJL3" s="4" t="s">
        <v>153</v>
      </c>
      <c r="NJM3" s="4" t="s">
        <v>153</v>
      </c>
      <c r="NJN3" s="4" t="s">
        <v>153</v>
      </c>
      <c r="NJO3" s="4" t="s">
        <v>153</v>
      </c>
      <c r="NJP3" s="4" t="s">
        <v>153</v>
      </c>
      <c r="NJQ3" s="4" t="s">
        <v>153</v>
      </c>
      <c r="NJR3" s="4" t="s">
        <v>153</v>
      </c>
      <c r="NJS3" s="4" t="s">
        <v>153</v>
      </c>
      <c r="NJT3" s="4" t="s">
        <v>153</v>
      </c>
      <c r="NJU3" s="4" t="s">
        <v>153</v>
      </c>
      <c r="NJV3" s="4" t="s">
        <v>153</v>
      </c>
      <c r="NJW3" s="4" t="s">
        <v>153</v>
      </c>
      <c r="NJX3" s="4" t="s">
        <v>153</v>
      </c>
      <c r="NJY3" s="4" t="s">
        <v>153</v>
      </c>
      <c r="NJZ3" s="4" t="s">
        <v>153</v>
      </c>
      <c r="NKA3" s="4" t="s">
        <v>153</v>
      </c>
      <c r="NKB3" s="4" t="s">
        <v>153</v>
      </c>
      <c r="NKC3" s="4" t="s">
        <v>153</v>
      </c>
      <c r="NKD3" s="4" t="s">
        <v>153</v>
      </c>
      <c r="NKE3" s="4" t="s">
        <v>153</v>
      </c>
      <c r="NKF3" s="4" t="s">
        <v>153</v>
      </c>
      <c r="NKG3" s="4" t="s">
        <v>153</v>
      </c>
      <c r="NKH3" s="4" t="s">
        <v>153</v>
      </c>
      <c r="NKI3" s="4" t="s">
        <v>153</v>
      </c>
      <c r="NKJ3" s="4" t="s">
        <v>153</v>
      </c>
      <c r="NKK3" s="4" t="s">
        <v>153</v>
      </c>
      <c r="NKL3" s="4" t="s">
        <v>153</v>
      </c>
      <c r="NKM3" s="4" t="s">
        <v>153</v>
      </c>
      <c r="NKN3" s="4" t="s">
        <v>153</v>
      </c>
      <c r="NKO3" s="4" t="s">
        <v>153</v>
      </c>
      <c r="NKP3" s="4" t="s">
        <v>153</v>
      </c>
      <c r="NKQ3" s="4" t="s">
        <v>153</v>
      </c>
      <c r="NKR3" s="4" t="s">
        <v>153</v>
      </c>
      <c r="NKS3" s="4" t="s">
        <v>153</v>
      </c>
      <c r="NKT3" s="4" t="s">
        <v>153</v>
      </c>
      <c r="NKU3" s="4" t="s">
        <v>153</v>
      </c>
      <c r="NKV3" s="4" t="s">
        <v>153</v>
      </c>
      <c r="NKW3" s="4" t="s">
        <v>153</v>
      </c>
      <c r="NKX3" s="4" t="s">
        <v>153</v>
      </c>
      <c r="NKY3" s="4" t="s">
        <v>153</v>
      </c>
      <c r="NKZ3" s="4" t="s">
        <v>153</v>
      </c>
      <c r="NLA3" s="4" t="s">
        <v>153</v>
      </c>
      <c r="NLB3" s="4" t="s">
        <v>153</v>
      </c>
      <c r="NLC3" s="4" t="s">
        <v>153</v>
      </c>
      <c r="NLD3" s="4" t="s">
        <v>153</v>
      </c>
      <c r="NLE3" s="4" t="s">
        <v>153</v>
      </c>
      <c r="NLF3" s="4" t="s">
        <v>153</v>
      </c>
      <c r="NLG3" s="4" t="s">
        <v>153</v>
      </c>
      <c r="NLH3" s="4" t="s">
        <v>153</v>
      </c>
      <c r="NLI3" s="4" t="s">
        <v>153</v>
      </c>
      <c r="NLJ3" s="4" t="s">
        <v>153</v>
      </c>
      <c r="NLK3" s="4" t="s">
        <v>153</v>
      </c>
      <c r="NLL3" s="4" t="s">
        <v>153</v>
      </c>
      <c r="NLM3" s="4" t="s">
        <v>153</v>
      </c>
      <c r="NLN3" s="4" t="s">
        <v>153</v>
      </c>
      <c r="NLO3" s="4" t="s">
        <v>153</v>
      </c>
      <c r="NLP3" s="4" t="s">
        <v>153</v>
      </c>
      <c r="NLQ3" s="4" t="s">
        <v>153</v>
      </c>
      <c r="NLR3" s="4" t="s">
        <v>153</v>
      </c>
      <c r="NLS3" s="4" t="s">
        <v>153</v>
      </c>
      <c r="NLT3" s="4" t="s">
        <v>153</v>
      </c>
      <c r="NLU3" s="4" t="s">
        <v>153</v>
      </c>
      <c r="NLV3" s="4" t="s">
        <v>153</v>
      </c>
      <c r="NLW3" s="4" t="s">
        <v>153</v>
      </c>
      <c r="NLX3" s="4" t="s">
        <v>153</v>
      </c>
      <c r="NLY3" s="4" t="s">
        <v>153</v>
      </c>
      <c r="NLZ3" s="4" t="s">
        <v>153</v>
      </c>
      <c r="NMA3" s="4" t="s">
        <v>153</v>
      </c>
      <c r="NMB3" s="4" t="s">
        <v>153</v>
      </c>
      <c r="NMC3" s="4" t="s">
        <v>153</v>
      </c>
      <c r="NMD3" s="4" t="s">
        <v>153</v>
      </c>
      <c r="NME3" s="4" t="s">
        <v>153</v>
      </c>
      <c r="NMF3" s="4" t="s">
        <v>153</v>
      </c>
      <c r="NMG3" s="4" t="s">
        <v>153</v>
      </c>
      <c r="NMH3" s="4" t="s">
        <v>153</v>
      </c>
      <c r="NMI3" s="4" t="s">
        <v>153</v>
      </c>
      <c r="NMJ3" s="4" t="s">
        <v>153</v>
      </c>
      <c r="NMK3" s="4" t="s">
        <v>153</v>
      </c>
      <c r="NML3" s="4" t="s">
        <v>153</v>
      </c>
      <c r="NMM3" s="4" t="s">
        <v>153</v>
      </c>
      <c r="NMN3" s="4" t="s">
        <v>153</v>
      </c>
      <c r="NMO3" s="4" t="s">
        <v>153</v>
      </c>
      <c r="NMP3" s="4" t="s">
        <v>153</v>
      </c>
      <c r="NMQ3" s="4" t="s">
        <v>153</v>
      </c>
      <c r="NMR3" s="4" t="s">
        <v>153</v>
      </c>
      <c r="NMS3" s="4" t="s">
        <v>153</v>
      </c>
      <c r="NMT3" s="4" t="s">
        <v>153</v>
      </c>
      <c r="NMU3" s="4" t="s">
        <v>153</v>
      </c>
      <c r="NMV3" s="4" t="s">
        <v>153</v>
      </c>
      <c r="NMW3" s="4" t="s">
        <v>153</v>
      </c>
      <c r="NMX3" s="4" t="s">
        <v>153</v>
      </c>
      <c r="NMY3" s="4" t="s">
        <v>153</v>
      </c>
      <c r="NMZ3" s="4" t="s">
        <v>153</v>
      </c>
      <c r="NNA3" s="4" t="s">
        <v>153</v>
      </c>
      <c r="NNB3" s="4" t="s">
        <v>153</v>
      </c>
      <c r="NNC3" s="4" t="s">
        <v>153</v>
      </c>
      <c r="NND3" s="4" t="s">
        <v>153</v>
      </c>
      <c r="NNE3" s="4" t="s">
        <v>153</v>
      </c>
      <c r="NNF3" s="4" t="s">
        <v>153</v>
      </c>
      <c r="NNG3" s="4" t="s">
        <v>153</v>
      </c>
      <c r="NNH3" s="4" t="s">
        <v>153</v>
      </c>
      <c r="NNI3" s="4" t="s">
        <v>153</v>
      </c>
      <c r="NNJ3" s="4" t="s">
        <v>153</v>
      </c>
      <c r="NNK3" s="4" t="s">
        <v>153</v>
      </c>
      <c r="NNL3" s="4" t="s">
        <v>153</v>
      </c>
      <c r="NNM3" s="4" t="s">
        <v>153</v>
      </c>
      <c r="NNN3" s="4" t="s">
        <v>153</v>
      </c>
      <c r="NNO3" s="4" t="s">
        <v>153</v>
      </c>
      <c r="NNP3" s="4" t="s">
        <v>153</v>
      </c>
      <c r="NNQ3" s="4" t="s">
        <v>153</v>
      </c>
      <c r="NNR3" s="4" t="s">
        <v>153</v>
      </c>
      <c r="NNS3" s="4" t="s">
        <v>153</v>
      </c>
      <c r="NNT3" s="4" t="s">
        <v>153</v>
      </c>
      <c r="NNU3" s="4" t="s">
        <v>153</v>
      </c>
      <c r="NNV3" s="4" t="s">
        <v>153</v>
      </c>
      <c r="NNW3" s="4" t="s">
        <v>153</v>
      </c>
      <c r="NNX3" s="4" t="s">
        <v>153</v>
      </c>
      <c r="NNY3" s="4" t="s">
        <v>153</v>
      </c>
      <c r="NNZ3" s="4" t="s">
        <v>153</v>
      </c>
      <c r="NOA3" s="4" t="s">
        <v>153</v>
      </c>
      <c r="NOB3" s="4" t="s">
        <v>153</v>
      </c>
      <c r="NOC3" s="4" t="s">
        <v>153</v>
      </c>
      <c r="NOD3" s="4" t="s">
        <v>153</v>
      </c>
      <c r="NOE3" s="4" t="s">
        <v>153</v>
      </c>
      <c r="NOF3" s="4" t="s">
        <v>153</v>
      </c>
      <c r="NOG3" s="4" t="s">
        <v>153</v>
      </c>
      <c r="NOH3" s="4" t="s">
        <v>153</v>
      </c>
      <c r="NOI3" s="4" t="s">
        <v>153</v>
      </c>
      <c r="NOJ3" s="4" t="s">
        <v>153</v>
      </c>
      <c r="NOK3" s="4" t="s">
        <v>153</v>
      </c>
      <c r="NOL3" s="4" t="s">
        <v>153</v>
      </c>
      <c r="NOM3" s="4" t="s">
        <v>153</v>
      </c>
      <c r="NON3" s="4" t="s">
        <v>153</v>
      </c>
      <c r="NOO3" s="4" t="s">
        <v>153</v>
      </c>
      <c r="NOP3" s="4" t="s">
        <v>153</v>
      </c>
      <c r="NOQ3" s="4" t="s">
        <v>153</v>
      </c>
      <c r="NOR3" s="4" t="s">
        <v>153</v>
      </c>
      <c r="NOS3" s="4" t="s">
        <v>153</v>
      </c>
      <c r="NOT3" s="4" t="s">
        <v>153</v>
      </c>
      <c r="NOU3" s="4" t="s">
        <v>153</v>
      </c>
      <c r="NOV3" s="4" t="s">
        <v>153</v>
      </c>
      <c r="NOW3" s="4" t="s">
        <v>153</v>
      </c>
      <c r="NOX3" s="4" t="s">
        <v>153</v>
      </c>
      <c r="NOY3" s="4" t="s">
        <v>153</v>
      </c>
      <c r="NOZ3" s="4" t="s">
        <v>153</v>
      </c>
      <c r="NPA3" s="4" t="s">
        <v>153</v>
      </c>
      <c r="NPB3" s="4" t="s">
        <v>153</v>
      </c>
      <c r="NPC3" s="4" t="s">
        <v>153</v>
      </c>
      <c r="NPD3" s="4" t="s">
        <v>153</v>
      </c>
      <c r="NPE3" s="4" t="s">
        <v>153</v>
      </c>
      <c r="NPF3" s="4" t="s">
        <v>153</v>
      </c>
      <c r="NPG3" s="4" t="s">
        <v>153</v>
      </c>
      <c r="NPH3" s="4" t="s">
        <v>153</v>
      </c>
      <c r="NPI3" s="4" t="s">
        <v>153</v>
      </c>
      <c r="NPJ3" s="4" t="s">
        <v>153</v>
      </c>
      <c r="NPK3" s="4" t="s">
        <v>153</v>
      </c>
      <c r="NPL3" s="4" t="s">
        <v>153</v>
      </c>
      <c r="NPM3" s="4" t="s">
        <v>153</v>
      </c>
      <c r="NPN3" s="4" t="s">
        <v>153</v>
      </c>
      <c r="NPO3" s="4" t="s">
        <v>153</v>
      </c>
      <c r="NPP3" s="4" t="s">
        <v>153</v>
      </c>
      <c r="NPQ3" s="4" t="s">
        <v>153</v>
      </c>
      <c r="NPR3" s="4" t="s">
        <v>153</v>
      </c>
      <c r="NPS3" s="4" t="s">
        <v>153</v>
      </c>
      <c r="NPT3" s="4" t="s">
        <v>153</v>
      </c>
      <c r="NPU3" s="4" t="s">
        <v>153</v>
      </c>
      <c r="NPV3" s="4" t="s">
        <v>153</v>
      </c>
      <c r="NPW3" s="4" t="s">
        <v>153</v>
      </c>
      <c r="NPX3" s="4" t="s">
        <v>153</v>
      </c>
      <c r="NPY3" s="4" t="s">
        <v>153</v>
      </c>
      <c r="NPZ3" s="4" t="s">
        <v>153</v>
      </c>
      <c r="NQA3" s="4" t="s">
        <v>153</v>
      </c>
      <c r="NQB3" s="4" t="s">
        <v>153</v>
      </c>
      <c r="NQC3" s="4" t="s">
        <v>153</v>
      </c>
      <c r="NQD3" s="4" t="s">
        <v>153</v>
      </c>
      <c r="NQE3" s="4" t="s">
        <v>153</v>
      </c>
      <c r="NQF3" s="4" t="s">
        <v>153</v>
      </c>
      <c r="NQG3" s="4" t="s">
        <v>153</v>
      </c>
      <c r="NQH3" s="4" t="s">
        <v>153</v>
      </c>
      <c r="NQI3" s="4" t="s">
        <v>153</v>
      </c>
      <c r="NQJ3" s="4" t="s">
        <v>153</v>
      </c>
      <c r="NQK3" s="4" t="s">
        <v>153</v>
      </c>
      <c r="NQL3" s="4" t="s">
        <v>153</v>
      </c>
      <c r="NQM3" s="4" t="s">
        <v>153</v>
      </c>
      <c r="NQN3" s="4" t="s">
        <v>153</v>
      </c>
      <c r="NQO3" s="4" t="s">
        <v>153</v>
      </c>
      <c r="NQP3" s="4" t="s">
        <v>153</v>
      </c>
      <c r="NQQ3" s="4" t="s">
        <v>153</v>
      </c>
      <c r="NQR3" s="4" t="s">
        <v>153</v>
      </c>
      <c r="NQS3" s="4" t="s">
        <v>153</v>
      </c>
      <c r="NQT3" s="4" t="s">
        <v>153</v>
      </c>
      <c r="NQU3" s="4" t="s">
        <v>153</v>
      </c>
      <c r="NQV3" s="4" t="s">
        <v>153</v>
      </c>
      <c r="NQW3" s="4" t="s">
        <v>153</v>
      </c>
      <c r="NQX3" s="4" t="s">
        <v>153</v>
      </c>
      <c r="NQY3" s="4" t="s">
        <v>153</v>
      </c>
      <c r="NQZ3" s="4" t="s">
        <v>153</v>
      </c>
      <c r="NRA3" s="4" t="s">
        <v>153</v>
      </c>
      <c r="NRB3" s="4" t="s">
        <v>153</v>
      </c>
      <c r="NRC3" s="4" t="s">
        <v>153</v>
      </c>
      <c r="NRD3" s="4" t="s">
        <v>153</v>
      </c>
      <c r="NRE3" s="4" t="s">
        <v>153</v>
      </c>
      <c r="NRF3" s="4" t="s">
        <v>153</v>
      </c>
      <c r="NRG3" s="4" t="s">
        <v>153</v>
      </c>
      <c r="NRH3" s="4" t="s">
        <v>153</v>
      </c>
      <c r="NRI3" s="4" t="s">
        <v>153</v>
      </c>
      <c r="NRJ3" s="4" t="s">
        <v>153</v>
      </c>
      <c r="NRK3" s="4" t="s">
        <v>153</v>
      </c>
      <c r="NRL3" s="4" t="s">
        <v>153</v>
      </c>
      <c r="NRM3" s="4" t="s">
        <v>153</v>
      </c>
      <c r="NRN3" s="4" t="s">
        <v>153</v>
      </c>
      <c r="NRO3" s="4" t="s">
        <v>153</v>
      </c>
      <c r="NRP3" s="4" t="s">
        <v>153</v>
      </c>
      <c r="NRQ3" s="4" t="s">
        <v>153</v>
      </c>
      <c r="NRR3" s="4" t="s">
        <v>153</v>
      </c>
      <c r="NRS3" s="4" t="s">
        <v>153</v>
      </c>
      <c r="NRT3" s="4" t="s">
        <v>153</v>
      </c>
      <c r="NRU3" s="4" t="s">
        <v>153</v>
      </c>
      <c r="NRV3" s="4" t="s">
        <v>153</v>
      </c>
      <c r="NRW3" s="4" t="s">
        <v>153</v>
      </c>
      <c r="NRX3" s="4" t="s">
        <v>153</v>
      </c>
      <c r="NRY3" s="4" t="s">
        <v>153</v>
      </c>
      <c r="NRZ3" s="4" t="s">
        <v>153</v>
      </c>
      <c r="NSA3" s="4" t="s">
        <v>153</v>
      </c>
      <c r="NSB3" s="4" t="s">
        <v>153</v>
      </c>
      <c r="NSC3" s="4" t="s">
        <v>153</v>
      </c>
      <c r="NSD3" s="4" t="s">
        <v>153</v>
      </c>
      <c r="NSE3" s="4" t="s">
        <v>153</v>
      </c>
      <c r="NSF3" s="4" t="s">
        <v>153</v>
      </c>
      <c r="NSG3" s="4" t="s">
        <v>153</v>
      </c>
      <c r="NSH3" s="4" t="s">
        <v>153</v>
      </c>
      <c r="NSI3" s="4" t="s">
        <v>153</v>
      </c>
      <c r="NSJ3" s="4" t="s">
        <v>153</v>
      </c>
      <c r="NSK3" s="4" t="s">
        <v>153</v>
      </c>
      <c r="NSL3" s="4" t="s">
        <v>153</v>
      </c>
      <c r="NSM3" s="4" t="s">
        <v>153</v>
      </c>
      <c r="NSN3" s="4" t="s">
        <v>153</v>
      </c>
      <c r="NSO3" s="4" t="s">
        <v>153</v>
      </c>
      <c r="NSP3" s="4" t="s">
        <v>153</v>
      </c>
      <c r="NSQ3" s="4" t="s">
        <v>153</v>
      </c>
      <c r="NSR3" s="4" t="s">
        <v>153</v>
      </c>
      <c r="NSS3" s="4" t="s">
        <v>153</v>
      </c>
      <c r="NST3" s="4" t="s">
        <v>153</v>
      </c>
      <c r="NSU3" s="4" t="s">
        <v>153</v>
      </c>
      <c r="NSV3" s="4" t="s">
        <v>153</v>
      </c>
      <c r="NSW3" s="4" t="s">
        <v>153</v>
      </c>
      <c r="NSX3" s="4" t="s">
        <v>153</v>
      </c>
      <c r="NSY3" s="4" t="s">
        <v>153</v>
      </c>
      <c r="NSZ3" s="4" t="s">
        <v>153</v>
      </c>
      <c r="NTA3" s="4" t="s">
        <v>153</v>
      </c>
      <c r="NTB3" s="4" t="s">
        <v>153</v>
      </c>
      <c r="NTC3" s="4" t="s">
        <v>153</v>
      </c>
      <c r="NTD3" s="4" t="s">
        <v>153</v>
      </c>
      <c r="NTE3" s="4" t="s">
        <v>153</v>
      </c>
      <c r="NTF3" s="4" t="s">
        <v>153</v>
      </c>
      <c r="NTG3" s="4" t="s">
        <v>153</v>
      </c>
      <c r="NTH3" s="4" t="s">
        <v>153</v>
      </c>
      <c r="NTI3" s="4" t="s">
        <v>153</v>
      </c>
      <c r="NTJ3" s="4" t="s">
        <v>153</v>
      </c>
      <c r="NTK3" s="4" t="s">
        <v>153</v>
      </c>
      <c r="NTL3" s="4" t="s">
        <v>153</v>
      </c>
      <c r="NTM3" s="4" t="s">
        <v>153</v>
      </c>
      <c r="NTN3" s="4" t="s">
        <v>153</v>
      </c>
      <c r="NTO3" s="4" t="s">
        <v>153</v>
      </c>
      <c r="NTP3" s="4" t="s">
        <v>153</v>
      </c>
      <c r="NTQ3" s="4" t="s">
        <v>153</v>
      </c>
      <c r="NTR3" s="4" t="s">
        <v>153</v>
      </c>
      <c r="NTS3" s="4" t="s">
        <v>153</v>
      </c>
      <c r="NTT3" s="4" t="s">
        <v>153</v>
      </c>
      <c r="NTU3" s="4" t="s">
        <v>153</v>
      </c>
      <c r="NTV3" s="4" t="s">
        <v>153</v>
      </c>
      <c r="NTW3" s="4" t="s">
        <v>153</v>
      </c>
      <c r="NTX3" s="4" t="s">
        <v>153</v>
      </c>
      <c r="NTY3" s="4" t="s">
        <v>153</v>
      </c>
      <c r="NTZ3" s="4" t="s">
        <v>153</v>
      </c>
      <c r="NUA3" s="4" t="s">
        <v>153</v>
      </c>
      <c r="NUB3" s="4" t="s">
        <v>153</v>
      </c>
      <c r="NUC3" s="4" t="s">
        <v>153</v>
      </c>
      <c r="NUD3" s="4" t="s">
        <v>153</v>
      </c>
      <c r="NUE3" s="4" t="s">
        <v>153</v>
      </c>
      <c r="NUF3" s="4" t="s">
        <v>153</v>
      </c>
      <c r="NUG3" s="4" t="s">
        <v>153</v>
      </c>
      <c r="NUH3" s="4" t="s">
        <v>153</v>
      </c>
      <c r="NUI3" s="4" t="s">
        <v>153</v>
      </c>
      <c r="NUJ3" s="4" t="s">
        <v>153</v>
      </c>
      <c r="NUK3" s="4" t="s">
        <v>153</v>
      </c>
      <c r="NUL3" s="4" t="s">
        <v>153</v>
      </c>
      <c r="NUM3" s="4" t="s">
        <v>153</v>
      </c>
      <c r="NUN3" s="4" t="s">
        <v>153</v>
      </c>
      <c r="NUO3" s="4" t="s">
        <v>153</v>
      </c>
      <c r="NUP3" s="4" t="s">
        <v>153</v>
      </c>
      <c r="NUQ3" s="4" t="s">
        <v>153</v>
      </c>
      <c r="NUR3" s="4" t="s">
        <v>153</v>
      </c>
      <c r="NUS3" s="4" t="s">
        <v>153</v>
      </c>
      <c r="NUT3" s="4" t="s">
        <v>153</v>
      </c>
      <c r="NUU3" s="4" t="s">
        <v>153</v>
      </c>
      <c r="NUV3" s="4" t="s">
        <v>153</v>
      </c>
      <c r="NUW3" s="4" t="s">
        <v>153</v>
      </c>
      <c r="NUX3" s="4" t="s">
        <v>153</v>
      </c>
      <c r="NUY3" s="4" t="s">
        <v>153</v>
      </c>
      <c r="NUZ3" s="4" t="s">
        <v>153</v>
      </c>
      <c r="NVA3" s="4" t="s">
        <v>153</v>
      </c>
      <c r="NVB3" s="4" t="s">
        <v>153</v>
      </c>
      <c r="NVC3" s="4" t="s">
        <v>153</v>
      </c>
      <c r="NVD3" s="4" t="s">
        <v>153</v>
      </c>
      <c r="NVE3" s="4" t="s">
        <v>153</v>
      </c>
      <c r="NVF3" s="4" t="s">
        <v>153</v>
      </c>
      <c r="NVG3" s="4" t="s">
        <v>153</v>
      </c>
      <c r="NVH3" s="4" t="s">
        <v>153</v>
      </c>
      <c r="NVI3" s="4" t="s">
        <v>153</v>
      </c>
      <c r="NVJ3" s="4" t="s">
        <v>153</v>
      </c>
      <c r="NVK3" s="4" t="s">
        <v>153</v>
      </c>
      <c r="NVL3" s="4" t="s">
        <v>153</v>
      </c>
      <c r="NVM3" s="4" t="s">
        <v>153</v>
      </c>
      <c r="NVN3" s="4" t="s">
        <v>153</v>
      </c>
      <c r="NVO3" s="4" t="s">
        <v>153</v>
      </c>
      <c r="NVP3" s="4" t="s">
        <v>153</v>
      </c>
      <c r="NVQ3" s="4" t="s">
        <v>153</v>
      </c>
      <c r="NVR3" s="4" t="s">
        <v>153</v>
      </c>
      <c r="NVS3" s="4" t="s">
        <v>153</v>
      </c>
      <c r="NVT3" s="4" t="s">
        <v>153</v>
      </c>
      <c r="NVU3" s="4" t="s">
        <v>153</v>
      </c>
      <c r="NVV3" s="4" t="s">
        <v>153</v>
      </c>
      <c r="NVW3" s="4" t="s">
        <v>153</v>
      </c>
      <c r="NVX3" s="4" t="s">
        <v>153</v>
      </c>
      <c r="NVY3" s="4" t="s">
        <v>153</v>
      </c>
      <c r="NVZ3" s="4" t="s">
        <v>153</v>
      </c>
      <c r="NWA3" s="4" t="s">
        <v>153</v>
      </c>
      <c r="NWB3" s="4" t="s">
        <v>153</v>
      </c>
      <c r="NWC3" s="4" t="s">
        <v>153</v>
      </c>
      <c r="NWD3" s="4" t="s">
        <v>153</v>
      </c>
      <c r="NWE3" s="4" t="s">
        <v>153</v>
      </c>
      <c r="NWF3" s="4" t="s">
        <v>153</v>
      </c>
      <c r="NWG3" s="4" t="s">
        <v>153</v>
      </c>
      <c r="NWH3" s="4" t="s">
        <v>153</v>
      </c>
      <c r="NWI3" s="4" t="s">
        <v>153</v>
      </c>
      <c r="NWJ3" s="4" t="s">
        <v>153</v>
      </c>
      <c r="NWK3" s="4" t="s">
        <v>153</v>
      </c>
      <c r="NWL3" s="4" t="s">
        <v>153</v>
      </c>
      <c r="NWM3" s="4" t="s">
        <v>153</v>
      </c>
      <c r="NWN3" s="4" t="s">
        <v>153</v>
      </c>
      <c r="NWO3" s="4" t="s">
        <v>153</v>
      </c>
      <c r="NWP3" s="4" t="s">
        <v>153</v>
      </c>
      <c r="NWQ3" s="4" t="s">
        <v>153</v>
      </c>
      <c r="NWR3" s="4" t="s">
        <v>153</v>
      </c>
      <c r="NWS3" s="4" t="s">
        <v>153</v>
      </c>
      <c r="NWT3" s="4" t="s">
        <v>153</v>
      </c>
      <c r="NWU3" s="4" t="s">
        <v>153</v>
      </c>
      <c r="NWV3" s="4" t="s">
        <v>153</v>
      </c>
      <c r="NWW3" s="4" t="s">
        <v>153</v>
      </c>
      <c r="NWX3" s="4" t="s">
        <v>153</v>
      </c>
      <c r="NWY3" s="4" t="s">
        <v>153</v>
      </c>
      <c r="NWZ3" s="4" t="s">
        <v>153</v>
      </c>
      <c r="NXA3" s="4" t="s">
        <v>153</v>
      </c>
      <c r="NXB3" s="4" t="s">
        <v>153</v>
      </c>
      <c r="NXC3" s="4" t="s">
        <v>153</v>
      </c>
      <c r="NXD3" s="4" t="s">
        <v>153</v>
      </c>
      <c r="NXE3" s="4" t="s">
        <v>153</v>
      </c>
      <c r="NXF3" s="4" t="s">
        <v>153</v>
      </c>
      <c r="NXG3" s="4" t="s">
        <v>153</v>
      </c>
      <c r="NXH3" s="4" t="s">
        <v>153</v>
      </c>
      <c r="NXI3" s="4" t="s">
        <v>153</v>
      </c>
      <c r="NXJ3" s="4" t="s">
        <v>153</v>
      </c>
      <c r="NXK3" s="4" t="s">
        <v>153</v>
      </c>
      <c r="NXL3" s="4" t="s">
        <v>153</v>
      </c>
      <c r="NXM3" s="4" t="s">
        <v>153</v>
      </c>
      <c r="NXN3" s="4" t="s">
        <v>153</v>
      </c>
      <c r="NXO3" s="4" t="s">
        <v>153</v>
      </c>
      <c r="NXP3" s="4" t="s">
        <v>153</v>
      </c>
      <c r="NXQ3" s="4" t="s">
        <v>153</v>
      </c>
      <c r="NXR3" s="4" t="s">
        <v>153</v>
      </c>
      <c r="NXS3" s="4" t="s">
        <v>153</v>
      </c>
      <c r="NXT3" s="4" t="s">
        <v>153</v>
      </c>
      <c r="NXU3" s="4" t="s">
        <v>153</v>
      </c>
      <c r="NXV3" s="4" t="s">
        <v>153</v>
      </c>
      <c r="NXW3" s="4" t="s">
        <v>153</v>
      </c>
      <c r="NXX3" s="4" t="s">
        <v>153</v>
      </c>
      <c r="NXY3" s="4" t="s">
        <v>153</v>
      </c>
      <c r="NXZ3" s="4" t="s">
        <v>153</v>
      </c>
      <c r="NYA3" s="4" t="s">
        <v>153</v>
      </c>
      <c r="NYB3" s="4" t="s">
        <v>153</v>
      </c>
      <c r="NYC3" s="4" t="s">
        <v>153</v>
      </c>
      <c r="NYD3" s="4" t="s">
        <v>153</v>
      </c>
      <c r="NYE3" s="4" t="s">
        <v>153</v>
      </c>
      <c r="NYF3" s="4" t="s">
        <v>153</v>
      </c>
      <c r="NYG3" s="4" t="s">
        <v>153</v>
      </c>
      <c r="NYH3" s="4" t="s">
        <v>153</v>
      </c>
      <c r="NYI3" s="4" t="s">
        <v>153</v>
      </c>
      <c r="NYJ3" s="4" t="s">
        <v>153</v>
      </c>
      <c r="NYK3" s="4" t="s">
        <v>153</v>
      </c>
      <c r="NYL3" s="4" t="s">
        <v>153</v>
      </c>
      <c r="NYM3" s="4" t="s">
        <v>153</v>
      </c>
      <c r="NYN3" s="4" t="s">
        <v>153</v>
      </c>
      <c r="NYO3" s="4" t="s">
        <v>153</v>
      </c>
      <c r="NYP3" s="4" t="s">
        <v>153</v>
      </c>
      <c r="NYQ3" s="4" t="s">
        <v>153</v>
      </c>
      <c r="NYR3" s="4" t="s">
        <v>153</v>
      </c>
      <c r="NYS3" s="4" t="s">
        <v>153</v>
      </c>
      <c r="NYT3" s="4" t="s">
        <v>153</v>
      </c>
      <c r="NYU3" s="4" t="s">
        <v>153</v>
      </c>
      <c r="NYV3" s="4" t="s">
        <v>153</v>
      </c>
      <c r="NYW3" s="4" t="s">
        <v>153</v>
      </c>
      <c r="NYX3" s="4" t="s">
        <v>153</v>
      </c>
      <c r="NYY3" s="4" t="s">
        <v>153</v>
      </c>
      <c r="NYZ3" s="4" t="s">
        <v>153</v>
      </c>
      <c r="NZA3" s="4" t="s">
        <v>153</v>
      </c>
      <c r="NZB3" s="4" t="s">
        <v>153</v>
      </c>
      <c r="NZC3" s="4" t="s">
        <v>153</v>
      </c>
      <c r="NZD3" s="4" t="s">
        <v>153</v>
      </c>
      <c r="NZE3" s="4" t="s">
        <v>153</v>
      </c>
      <c r="NZF3" s="4" t="s">
        <v>153</v>
      </c>
      <c r="NZG3" s="4" t="s">
        <v>153</v>
      </c>
      <c r="NZH3" s="4" t="s">
        <v>153</v>
      </c>
      <c r="NZI3" s="4" t="s">
        <v>153</v>
      </c>
      <c r="NZJ3" s="4" t="s">
        <v>153</v>
      </c>
      <c r="NZK3" s="4" t="s">
        <v>153</v>
      </c>
      <c r="NZL3" s="4" t="s">
        <v>153</v>
      </c>
      <c r="NZM3" s="4" t="s">
        <v>153</v>
      </c>
      <c r="NZN3" s="4" t="s">
        <v>153</v>
      </c>
      <c r="NZO3" s="4" t="s">
        <v>153</v>
      </c>
      <c r="NZP3" s="4" t="s">
        <v>153</v>
      </c>
      <c r="NZQ3" s="4" t="s">
        <v>153</v>
      </c>
      <c r="NZR3" s="4" t="s">
        <v>153</v>
      </c>
      <c r="NZS3" s="4" t="s">
        <v>153</v>
      </c>
      <c r="NZT3" s="4" t="s">
        <v>153</v>
      </c>
      <c r="NZU3" s="4" t="s">
        <v>153</v>
      </c>
      <c r="NZV3" s="4" t="s">
        <v>153</v>
      </c>
      <c r="NZW3" s="4" t="s">
        <v>153</v>
      </c>
      <c r="NZX3" s="4" t="s">
        <v>153</v>
      </c>
      <c r="NZY3" s="4" t="s">
        <v>153</v>
      </c>
      <c r="NZZ3" s="4" t="s">
        <v>153</v>
      </c>
      <c r="OAA3" s="4" t="s">
        <v>153</v>
      </c>
      <c r="OAB3" s="4" t="s">
        <v>153</v>
      </c>
      <c r="OAC3" s="4" t="s">
        <v>153</v>
      </c>
      <c r="OAD3" s="4" t="s">
        <v>153</v>
      </c>
      <c r="OAE3" s="4" t="s">
        <v>153</v>
      </c>
      <c r="OAF3" s="4" t="s">
        <v>153</v>
      </c>
      <c r="OAG3" s="4" t="s">
        <v>153</v>
      </c>
      <c r="OAH3" s="4" t="s">
        <v>153</v>
      </c>
      <c r="OAI3" s="4" t="s">
        <v>153</v>
      </c>
      <c r="OAJ3" s="4" t="s">
        <v>153</v>
      </c>
      <c r="OAK3" s="4" t="s">
        <v>153</v>
      </c>
      <c r="OAL3" s="4" t="s">
        <v>153</v>
      </c>
      <c r="OAM3" s="4" t="s">
        <v>153</v>
      </c>
      <c r="OAN3" s="4" t="s">
        <v>153</v>
      </c>
      <c r="OAO3" s="4" t="s">
        <v>153</v>
      </c>
      <c r="OAP3" s="4" t="s">
        <v>153</v>
      </c>
      <c r="OAQ3" s="4" t="s">
        <v>153</v>
      </c>
      <c r="OAR3" s="4" t="s">
        <v>153</v>
      </c>
      <c r="OAS3" s="4" t="s">
        <v>153</v>
      </c>
      <c r="OAT3" s="4" t="s">
        <v>153</v>
      </c>
      <c r="OAU3" s="4" t="s">
        <v>153</v>
      </c>
      <c r="OAV3" s="4" t="s">
        <v>153</v>
      </c>
      <c r="OAW3" s="4" t="s">
        <v>153</v>
      </c>
      <c r="OAX3" s="4" t="s">
        <v>153</v>
      </c>
      <c r="OAY3" s="4" t="s">
        <v>153</v>
      </c>
      <c r="OAZ3" s="4" t="s">
        <v>153</v>
      </c>
      <c r="OBA3" s="4" t="s">
        <v>153</v>
      </c>
      <c r="OBB3" s="4" t="s">
        <v>153</v>
      </c>
      <c r="OBC3" s="4" t="s">
        <v>153</v>
      </c>
      <c r="OBD3" s="4" t="s">
        <v>153</v>
      </c>
      <c r="OBE3" s="4" t="s">
        <v>153</v>
      </c>
      <c r="OBF3" s="4" t="s">
        <v>153</v>
      </c>
      <c r="OBG3" s="4" t="s">
        <v>153</v>
      </c>
      <c r="OBH3" s="4" t="s">
        <v>153</v>
      </c>
      <c r="OBI3" s="4" t="s">
        <v>153</v>
      </c>
      <c r="OBJ3" s="4" t="s">
        <v>153</v>
      </c>
      <c r="OBK3" s="4" t="s">
        <v>153</v>
      </c>
      <c r="OBL3" s="4" t="s">
        <v>153</v>
      </c>
      <c r="OBM3" s="4" t="s">
        <v>153</v>
      </c>
      <c r="OBN3" s="4" t="s">
        <v>153</v>
      </c>
      <c r="OBO3" s="4" t="s">
        <v>153</v>
      </c>
      <c r="OBP3" s="4" t="s">
        <v>153</v>
      </c>
      <c r="OBQ3" s="4" t="s">
        <v>153</v>
      </c>
      <c r="OBR3" s="4" t="s">
        <v>153</v>
      </c>
      <c r="OBS3" s="4" t="s">
        <v>153</v>
      </c>
      <c r="OBT3" s="4" t="s">
        <v>153</v>
      </c>
      <c r="OBU3" s="4" t="s">
        <v>153</v>
      </c>
      <c r="OBV3" s="4" t="s">
        <v>153</v>
      </c>
      <c r="OBW3" s="4" t="s">
        <v>153</v>
      </c>
      <c r="OBX3" s="4" t="s">
        <v>153</v>
      </c>
      <c r="OBY3" s="4" t="s">
        <v>153</v>
      </c>
      <c r="OBZ3" s="4" t="s">
        <v>153</v>
      </c>
      <c r="OCA3" s="4" t="s">
        <v>153</v>
      </c>
      <c r="OCB3" s="4" t="s">
        <v>153</v>
      </c>
      <c r="OCC3" s="4" t="s">
        <v>153</v>
      </c>
      <c r="OCD3" s="4" t="s">
        <v>153</v>
      </c>
      <c r="OCE3" s="4" t="s">
        <v>153</v>
      </c>
      <c r="OCF3" s="4" t="s">
        <v>153</v>
      </c>
      <c r="OCG3" s="4" t="s">
        <v>153</v>
      </c>
      <c r="OCH3" s="4" t="s">
        <v>153</v>
      </c>
      <c r="OCI3" s="4" t="s">
        <v>153</v>
      </c>
      <c r="OCJ3" s="4" t="s">
        <v>153</v>
      </c>
      <c r="OCK3" s="4" t="s">
        <v>153</v>
      </c>
      <c r="OCL3" s="4" t="s">
        <v>153</v>
      </c>
      <c r="OCM3" s="4" t="s">
        <v>153</v>
      </c>
      <c r="OCN3" s="4" t="s">
        <v>153</v>
      </c>
      <c r="OCO3" s="4" t="s">
        <v>153</v>
      </c>
      <c r="OCP3" s="4" t="s">
        <v>153</v>
      </c>
      <c r="OCQ3" s="4" t="s">
        <v>153</v>
      </c>
      <c r="OCR3" s="4" t="s">
        <v>153</v>
      </c>
      <c r="OCS3" s="4" t="s">
        <v>153</v>
      </c>
      <c r="OCT3" s="4" t="s">
        <v>153</v>
      </c>
      <c r="OCU3" s="4" t="s">
        <v>153</v>
      </c>
      <c r="OCV3" s="4" t="s">
        <v>153</v>
      </c>
      <c r="OCW3" s="4" t="s">
        <v>153</v>
      </c>
      <c r="OCX3" s="4" t="s">
        <v>153</v>
      </c>
      <c r="OCY3" s="4" t="s">
        <v>153</v>
      </c>
      <c r="OCZ3" s="4" t="s">
        <v>153</v>
      </c>
      <c r="ODA3" s="4" t="s">
        <v>153</v>
      </c>
      <c r="ODB3" s="4" t="s">
        <v>153</v>
      </c>
      <c r="ODC3" s="4" t="s">
        <v>153</v>
      </c>
      <c r="ODD3" s="4" t="s">
        <v>153</v>
      </c>
      <c r="ODE3" s="4" t="s">
        <v>153</v>
      </c>
      <c r="ODF3" s="4" t="s">
        <v>153</v>
      </c>
      <c r="ODG3" s="4" t="s">
        <v>153</v>
      </c>
      <c r="ODH3" s="4" t="s">
        <v>153</v>
      </c>
      <c r="ODI3" s="4" t="s">
        <v>153</v>
      </c>
      <c r="ODJ3" s="4" t="s">
        <v>153</v>
      </c>
      <c r="ODK3" s="4" t="s">
        <v>153</v>
      </c>
      <c r="ODL3" s="4" t="s">
        <v>153</v>
      </c>
      <c r="ODM3" s="4" t="s">
        <v>153</v>
      </c>
      <c r="ODN3" s="4" t="s">
        <v>153</v>
      </c>
      <c r="ODO3" s="4" t="s">
        <v>153</v>
      </c>
      <c r="ODP3" s="4" t="s">
        <v>153</v>
      </c>
      <c r="ODQ3" s="4" t="s">
        <v>153</v>
      </c>
      <c r="ODR3" s="4" t="s">
        <v>153</v>
      </c>
      <c r="ODS3" s="4" t="s">
        <v>153</v>
      </c>
      <c r="ODT3" s="4" t="s">
        <v>153</v>
      </c>
      <c r="ODU3" s="4" t="s">
        <v>153</v>
      </c>
      <c r="ODV3" s="4" t="s">
        <v>153</v>
      </c>
      <c r="ODW3" s="4" t="s">
        <v>153</v>
      </c>
      <c r="ODX3" s="4" t="s">
        <v>153</v>
      </c>
      <c r="ODY3" s="4" t="s">
        <v>153</v>
      </c>
      <c r="ODZ3" s="4" t="s">
        <v>153</v>
      </c>
      <c r="OEA3" s="4" t="s">
        <v>153</v>
      </c>
      <c r="OEB3" s="4" t="s">
        <v>153</v>
      </c>
      <c r="OEC3" s="4" t="s">
        <v>153</v>
      </c>
      <c r="OED3" s="4" t="s">
        <v>153</v>
      </c>
      <c r="OEE3" s="4" t="s">
        <v>153</v>
      </c>
      <c r="OEF3" s="4" t="s">
        <v>153</v>
      </c>
      <c r="OEG3" s="4" t="s">
        <v>153</v>
      </c>
      <c r="OEH3" s="4" t="s">
        <v>153</v>
      </c>
      <c r="OEI3" s="4" t="s">
        <v>153</v>
      </c>
      <c r="OEJ3" s="4" t="s">
        <v>153</v>
      </c>
      <c r="OEK3" s="4" t="s">
        <v>153</v>
      </c>
      <c r="OEL3" s="4" t="s">
        <v>153</v>
      </c>
      <c r="OEM3" s="4" t="s">
        <v>153</v>
      </c>
      <c r="OEN3" s="4" t="s">
        <v>153</v>
      </c>
      <c r="OEO3" s="4" t="s">
        <v>153</v>
      </c>
      <c r="OEP3" s="4" t="s">
        <v>153</v>
      </c>
      <c r="OEQ3" s="4" t="s">
        <v>153</v>
      </c>
      <c r="OER3" s="4" t="s">
        <v>153</v>
      </c>
      <c r="OES3" s="4" t="s">
        <v>153</v>
      </c>
      <c r="OET3" s="4" t="s">
        <v>153</v>
      </c>
      <c r="OEU3" s="4" t="s">
        <v>153</v>
      </c>
      <c r="OEV3" s="4" t="s">
        <v>153</v>
      </c>
      <c r="OEW3" s="4" t="s">
        <v>153</v>
      </c>
      <c r="OEX3" s="4" t="s">
        <v>153</v>
      </c>
      <c r="OEY3" s="4" t="s">
        <v>153</v>
      </c>
      <c r="OEZ3" s="4" t="s">
        <v>153</v>
      </c>
      <c r="OFA3" s="4" t="s">
        <v>153</v>
      </c>
      <c r="OFB3" s="4" t="s">
        <v>153</v>
      </c>
      <c r="OFC3" s="4" t="s">
        <v>153</v>
      </c>
      <c r="OFD3" s="4" t="s">
        <v>153</v>
      </c>
      <c r="OFE3" s="4" t="s">
        <v>153</v>
      </c>
      <c r="OFF3" s="4" t="s">
        <v>153</v>
      </c>
      <c r="OFG3" s="4" t="s">
        <v>153</v>
      </c>
      <c r="OFH3" s="4" t="s">
        <v>153</v>
      </c>
      <c r="OFI3" s="4" t="s">
        <v>153</v>
      </c>
      <c r="OFJ3" s="4" t="s">
        <v>153</v>
      </c>
      <c r="OFK3" s="4" t="s">
        <v>153</v>
      </c>
      <c r="OFL3" s="4" t="s">
        <v>153</v>
      </c>
      <c r="OFM3" s="4" t="s">
        <v>153</v>
      </c>
      <c r="OFN3" s="4" t="s">
        <v>153</v>
      </c>
      <c r="OFO3" s="4" t="s">
        <v>153</v>
      </c>
      <c r="OFP3" s="4" t="s">
        <v>153</v>
      </c>
      <c r="OFQ3" s="4" t="s">
        <v>153</v>
      </c>
      <c r="OFR3" s="4" t="s">
        <v>153</v>
      </c>
      <c r="OFS3" s="4" t="s">
        <v>153</v>
      </c>
      <c r="OFT3" s="4" t="s">
        <v>153</v>
      </c>
      <c r="OFU3" s="4" t="s">
        <v>153</v>
      </c>
      <c r="OFV3" s="4" t="s">
        <v>153</v>
      </c>
      <c r="OFW3" s="4" t="s">
        <v>153</v>
      </c>
      <c r="OFX3" s="4" t="s">
        <v>153</v>
      </c>
      <c r="OFY3" s="4" t="s">
        <v>153</v>
      </c>
      <c r="OFZ3" s="4" t="s">
        <v>153</v>
      </c>
      <c r="OGA3" s="4" t="s">
        <v>153</v>
      </c>
      <c r="OGB3" s="4" t="s">
        <v>153</v>
      </c>
      <c r="OGC3" s="4" t="s">
        <v>153</v>
      </c>
      <c r="OGD3" s="4" t="s">
        <v>153</v>
      </c>
      <c r="OGE3" s="4" t="s">
        <v>153</v>
      </c>
      <c r="OGF3" s="4" t="s">
        <v>153</v>
      </c>
      <c r="OGG3" s="4" t="s">
        <v>153</v>
      </c>
      <c r="OGH3" s="4" t="s">
        <v>153</v>
      </c>
      <c r="OGI3" s="4" t="s">
        <v>153</v>
      </c>
      <c r="OGJ3" s="4" t="s">
        <v>153</v>
      </c>
      <c r="OGK3" s="4" t="s">
        <v>153</v>
      </c>
      <c r="OGL3" s="4" t="s">
        <v>153</v>
      </c>
      <c r="OGM3" s="4" t="s">
        <v>153</v>
      </c>
      <c r="OGN3" s="4" t="s">
        <v>153</v>
      </c>
      <c r="OGO3" s="4" t="s">
        <v>153</v>
      </c>
      <c r="OGP3" s="4" t="s">
        <v>153</v>
      </c>
      <c r="OGQ3" s="4" t="s">
        <v>153</v>
      </c>
      <c r="OGR3" s="4" t="s">
        <v>153</v>
      </c>
      <c r="OGS3" s="4" t="s">
        <v>153</v>
      </c>
      <c r="OGT3" s="4" t="s">
        <v>153</v>
      </c>
      <c r="OGU3" s="4" t="s">
        <v>153</v>
      </c>
      <c r="OGV3" s="4" t="s">
        <v>153</v>
      </c>
      <c r="OGW3" s="4" t="s">
        <v>153</v>
      </c>
      <c r="OGX3" s="4" t="s">
        <v>153</v>
      </c>
      <c r="OGY3" s="4" t="s">
        <v>153</v>
      </c>
      <c r="OGZ3" s="4" t="s">
        <v>153</v>
      </c>
      <c r="OHA3" s="4" t="s">
        <v>153</v>
      </c>
      <c r="OHB3" s="4" t="s">
        <v>153</v>
      </c>
      <c r="OHC3" s="4" t="s">
        <v>153</v>
      </c>
      <c r="OHD3" s="4" t="s">
        <v>153</v>
      </c>
      <c r="OHE3" s="4" t="s">
        <v>153</v>
      </c>
      <c r="OHF3" s="4" t="s">
        <v>153</v>
      </c>
      <c r="OHG3" s="4" t="s">
        <v>153</v>
      </c>
      <c r="OHH3" s="4" t="s">
        <v>153</v>
      </c>
      <c r="OHI3" s="4" t="s">
        <v>153</v>
      </c>
      <c r="OHJ3" s="4" t="s">
        <v>153</v>
      </c>
      <c r="OHK3" s="4" t="s">
        <v>153</v>
      </c>
      <c r="OHL3" s="4" t="s">
        <v>153</v>
      </c>
      <c r="OHM3" s="4" t="s">
        <v>153</v>
      </c>
      <c r="OHN3" s="4" t="s">
        <v>153</v>
      </c>
      <c r="OHO3" s="4" t="s">
        <v>153</v>
      </c>
      <c r="OHP3" s="4" t="s">
        <v>153</v>
      </c>
      <c r="OHQ3" s="4" t="s">
        <v>153</v>
      </c>
      <c r="OHR3" s="4" t="s">
        <v>153</v>
      </c>
      <c r="OHS3" s="4" t="s">
        <v>153</v>
      </c>
      <c r="OHT3" s="4" t="s">
        <v>153</v>
      </c>
      <c r="OHU3" s="4" t="s">
        <v>153</v>
      </c>
      <c r="OHV3" s="4" t="s">
        <v>153</v>
      </c>
      <c r="OHW3" s="4" t="s">
        <v>153</v>
      </c>
      <c r="OHX3" s="4" t="s">
        <v>153</v>
      </c>
      <c r="OHY3" s="4" t="s">
        <v>153</v>
      </c>
      <c r="OHZ3" s="4" t="s">
        <v>153</v>
      </c>
      <c r="OIA3" s="4" t="s">
        <v>153</v>
      </c>
      <c r="OIB3" s="4" t="s">
        <v>153</v>
      </c>
      <c r="OIC3" s="4" t="s">
        <v>153</v>
      </c>
      <c r="OID3" s="4" t="s">
        <v>153</v>
      </c>
      <c r="OIE3" s="4" t="s">
        <v>153</v>
      </c>
      <c r="OIF3" s="4" t="s">
        <v>153</v>
      </c>
      <c r="OIG3" s="4" t="s">
        <v>153</v>
      </c>
      <c r="OIH3" s="4" t="s">
        <v>153</v>
      </c>
      <c r="OII3" s="4" t="s">
        <v>153</v>
      </c>
      <c r="OIJ3" s="4" t="s">
        <v>153</v>
      </c>
      <c r="OIK3" s="4" t="s">
        <v>153</v>
      </c>
      <c r="OIL3" s="4" t="s">
        <v>153</v>
      </c>
      <c r="OIM3" s="4" t="s">
        <v>153</v>
      </c>
      <c r="OIN3" s="4" t="s">
        <v>153</v>
      </c>
      <c r="OIO3" s="4" t="s">
        <v>153</v>
      </c>
      <c r="OIP3" s="4" t="s">
        <v>153</v>
      </c>
      <c r="OIQ3" s="4" t="s">
        <v>153</v>
      </c>
      <c r="OIR3" s="4" t="s">
        <v>153</v>
      </c>
      <c r="OIS3" s="4" t="s">
        <v>153</v>
      </c>
      <c r="OIT3" s="4" t="s">
        <v>153</v>
      </c>
      <c r="OIU3" s="4" t="s">
        <v>153</v>
      </c>
      <c r="OIV3" s="4" t="s">
        <v>153</v>
      </c>
      <c r="OIW3" s="4" t="s">
        <v>153</v>
      </c>
      <c r="OIX3" s="4" t="s">
        <v>153</v>
      </c>
      <c r="OIY3" s="4" t="s">
        <v>153</v>
      </c>
      <c r="OIZ3" s="4" t="s">
        <v>153</v>
      </c>
      <c r="OJA3" s="4" t="s">
        <v>153</v>
      </c>
      <c r="OJB3" s="4" t="s">
        <v>153</v>
      </c>
      <c r="OJC3" s="4" t="s">
        <v>153</v>
      </c>
      <c r="OJD3" s="4" t="s">
        <v>153</v>
      </c>
      <c r="OJE3" s="4" t="s">
        <v>153</v>
      </c>
      <c r="OJF3" s="4" t="s">
        <v>153</v>
      </c>
      <c r="OJG3" s="4" t="s">
        <v>153</v>
      </c>
      <c r="OJH3" s="4" t="s">
        <v>153</v>
      </c>
      <c r="OJI3" s="4" t="s">
        <v>153</v>
      </c>
      <c r="OJJ3" s="4" t="s">
        <v>153</v>
      </c>
      <c r="OJK3" s="4" t="s">
        <v>153</v>
      </c>
      <c r="OJL3" s="4" t="s">
        <v>153</v>
      </c>
      <c r="OJM3" s="4" t="s">
        <v>153</v>
      </c>
      <c r="OJN3" s="4" t="s">
        <v>153</v>
      </c>
      <c r="OJO3" s="4" t="s">
        <v>153</v>
      </c>
      <c r="OJP3" s="4" t="s">
        <v>153</v>
      </c>
      <c r="OJQ3" s="4" t="s">
        <v>153</v>
      </c>
      <c r="OJR3" s="4" t="s">
        <v>153</v>
      </c>
      <c r="OJS3" s="4" t="s">
        <v>153</v>
      </c>
      <c r="OJT3" s="4" t="s">
        <v>153</v>
      </c>
      <c r="OJU3" s="4" t="s">
        <v>153</v>
      </c>
      <c r="OJV3" s="4" t="s">
        <v>153</v>
      </c>
      <c r="OJW3" s="4" t="s">
        <v>153</v>
      </c>
      <c r="OJX3" s="4" t="s">
        <v>153</v>
      </c>
      <c r="OJY3" s="4" t="s">
        <v>153</v>
      </c>
      <c r="OJZ3" s="4" t="s">
        <v>153</v>
      </c>
      <c r="OKA3" s="4" t="s">
        <v>153</v>
      </c>
      <c r="OKB3" s="4" t="s">
        <v>153</v>
      </c>
      <c r="OKC3" s="4" t="s">
        <v>153</v>
      </c>
      <c r="OKD3" s="4" t="s">
        <v>153</v>
      </c>
      <c r="OKE3" s="4" t="s">
        <v>153</v>
      </c>
      <c r="OKF3" s="4" t="s">
        <v>153</v>
      </c>
      <c r="OKG3" s="4" t="s">
        <v>153</v>
      </c>
      <c r="OKH3" s="4" t="s">
        <v>153</v>
      </c>
      <c r="OKI3" s="4" t="s">
        <v>153</v>
      </c>
      <c r="OKJ3" s="4" t="s">
        <v>153</v>
      </c>
      <c r="OKK3" s="4" t="s">
        <v>153</v>
      </c>
      <c r="OKL3" s="4" t="s">
        <v>153</v>
      </c>
      <c r="OKM3" s="4" t="s">
        <v>153</v>
      </c>
      <c r="OKN3" s="4" t="s">
        <v>153</v>
      </c>
      <c r="OKO3" s="4" t="s">
        <v>153</v>
      </c>
      <c r="OKP3" s="4" t="s">
        <v>153</v>
      </c>
      <c r="OKQ3" s="4" t="s">
        <v>153</v>
      </c>
      <c r="OKR3" s="4" t="s">
        <v>153</v>
      </c>
      <c r="OKS3" s="4" t="s">
        <v>153</v>
      </c>
      <c r="OKT3" s="4" t="s">
        <v>153</v>
      </c>
      <c r="OKU3" s="4" t="s">
        <v>153</v>
      </c>
      <c r="OKV3" s="4" t="s">
        <v>153</v>
      </c>
      <c r="OKW3" s="4" t="s">
        <v>153</v>
      </c>
      <c r="OKX3" s="4" t="s">
        <v>153</v>
      </c>
      <c r="OKY3" s="4" t="s">
        <v>153</v>
      </c>
      <c r="OKZ3" s="4" t="s">
        <v>153</v>
      </c>
      <c r="OLA3" s="4" t="s">
        <v>153</v>
      </c>
      <c r="OLB3" s="4" t="s">
        <v>153</v>
      </c>
      <c r="OLC3" s="4" t="s">
        <v>153</v>
      </c>
      <c r="OLD3" s="4" t="s">
        <v>153</v>
      </c>
      <c r="OLE3" s="4" t="s">
        <v>153</v>
      </c>
      <c r="OLF3" s="4" t="s">
        <v>153</v>
      </c>
      <c r="OLG3" s="4" t="s">
        <v>153</v>
      </c>
      <c r="OLH3" s="4" t="s">
        <v>153</v>
      </c>
      <c r="OLI3" s="4" t="s">
        <v>153</v>
      </c>
      <c r="OLJ3" s="4" t="s">
        <v>153</v>
      </c>
      <c r="OLK3" s="4" t="s">
        <v>153</v>
      </c>
      <c r="OLL3" s="4" t="s">
        <v>153</v>
      </c>
      <c r="OLM3" s="4" t="s">
        <v>153</v>
      </c>
      <c r="OLN3" s="4" t="s">
        <v>153</v>
      </c>
      <c r="OLO3" s="4" t="s">
        <v>153</v>
      </c>
      <c r="OLP3" s="4" t="s">
        <v>153</v>
      </c>
      <c r="OLQ3" s="4" t="s">
        <v>153</v>
      </c>
      <c r="OLR3" s="4" t="s">
        <v>153</v>
      </c>
      <c r="OLS3" s="4" t="s">
        <v>153</v>
      </c>
      <c r="OLT3" s="4" t="s">
        <v>153</v>
      </c>
      <c r="OLU3" s="4" t="s">
        <v>153</v>
      </c>
      <c r="OLV3" s="4" t="s">
        <v>153</v>
      </c>
      <c r="OLW3" s="4" t="s">
        <v>153</v>
      </c>
      <c r="OLX3" s="4" t="s">
        <v>153</v>
      </c>
      <c r="OLY3" s="4" t="s">
        <v>153</v>
      </c>
      <c r="OLZ3" s="4" t="s">
        <v>153</v>
      </c>
      <c r="OMA3" s="4" t="s">
        <v>153</v>
      </c>
      <c r="OMB3" s="4" t="s">
        <v>153</v>
      </c>
      <c r="OMC3" s="4" t="s">
        <v>153</v>
      </c>
      <c r="OMD3" s="4" t="s">
        <v>153</v>
      </c>
      <c r="OME3" s="4" t="s">
        <v>153</v>
      </c>
      <c r="OMF3" s="4" t="s">
        <v>153</v>
      </c>
      <c r="OMG3" s="4" t="s">
        <v>153</v>
      </c>
      <c r="OMH3" s="4" t="s">
        <v>153</v>
      </c>
      <c r="OMI3" s="4" t="s">
        <v>153</v>
      </c>
      <c r="OMJ3" s="4" t="s">
        <v>153</v>
      </c>
      <c r="OMK3" s="4" t="s">
        <v>153</v>
      </c>
      <c r="OML3" s="4" t="s">
        <v>153</v>
      </c>
      <c r="OMM3" s="4" t="s">
        <v>153</v>
      </c>
      <c r="OMN3" s="4" t="s">
        <v>153</v>
      </c>
      <c r="OMO3" s="4" t="s">
        <v>153</v>
      </c>
      <c r="OMP3" s="4" t="s">
        <v>153</v>
      </c>
      <c r="OMQ3" s="4" t="s">
        <v>153</v>
      </c>
      <c r="OMR3" s="4" t="s">
        <v>153</v>
      </c>
      <c r="OMS3" s="4" t="s">
        <v>153</v>
      </c>
      <c r="OMT3" s="4" t="s">
        <v>153</v>
      </c>
      <c r="OMU3" s="4" t="s">
        <v>153</v>
      </c>
      <c r="OMV3" s="4" t="s">
        <v>153</v>
      </c>
      <c r="OMW3" s="4" t="s">
        <v>153</v>
      </c>
      <c r="OMX3" s="4" t="s">
        <v>153</v>
      </c>
      <c r="OMY3" s="4" t="s">
        <v>153</v>
      </c>
      <c r="OMZ3" s="4" t="s">
        <v>153</v>
      </c>
      <c r="ONA3" s="4" t="s">
        <v>153</v>
      </c>
      <c r="ONB3" s="4" t="s">
        <v>153</v>
      </c>
      <c r="ONC3" s="4" t="s">
        <v>153</v>
      </c>
      <c r="OND3" s="4" t="s">
        <v>153</v>
      </c>
      <c r="ONE3" s="4" t="s">
        <v>153</v>
      </c>
      <c r="ONF3" s="4" t="s">
        <v>153</v>
      </c>
      <c r="ONG3" s="4" t="s">
        <v>153</v>
      </c>
      <c r="ONH3" s="4" t="s">
        <v>153</v>
      </c>
      <c r="ONI3" s="4" t="s">
        <v>153</v>
      </c>
      <c r="ONJ3" s="4" t="s">
        <v>153</v>
      </c>
      <c r="ONK3" s="4" t="s">
        <v>153</v>
      </c>
      <c r="ONL3" s="4" t="s">
        <v>153</v>
      </c>
      <c r="ONM3" s="4" t="s">
        <v>153</v>
      </c>
      <c r="ONN3" s="4" t="s">
        <v>153</v>
      </c>
      <c r="ONO3" s="4" t="s">
        <v>153</v>
      </c>
      <c r="ONP3" s="4" t="s">
        <v>153</v>
      </c>
      <c r="ONQ3" s="4" t="s">
        <v>153</v>
      </c>
      <c r="ONR3" s="4" t="s">
        <v>153</v>
      </c>
      <c r="ONS3" s="4" t="s">
        <v>153</v>
      </c>
      <c r="ONT3" s="4" t="s">
        <v>153</v>
      </c>
      <c r="ONU3" s="4" t="s">
        <v>153</v>
      </c>
      <c r="ONV3" s="4" t="s">
        <v>153</v>
      </c>
      <c r="ONW3" s="4" t="s">
        <v>153</v>
      </c>
      <c r="ONX3" s="4" t="s">
        <v>153</v>
      </c>
      <c r="ONY3" s="4" t="s">
        <v>153</v>
      </c>
      <c r="ONZ3" s="4" t="s">
        <v>153</v>
      </c>
      <c r="OOA3" s="4" t="s">
        <v>153</v>
      </c>
      <c r="OOB3" s="4" t="s">
        <v>153</v>
      </c>
      <c r="OOC3" s="4" t="s">
        <v>153</v>
      </c>
      <c r="OOD3" s="4" t="s">
        <v>153</v>
      </c>
      <c r="OOE3" s="4" t="s">
        <v>153</v>
      </c>
      <c r="OOF3" s="4" t="s">
        <v>153</v>
      </c>
      <c r="OOG3" s="4" t="s">
        <v>153</v>
      </c>
      <c r="OOH3" s="4" t="s">
        <v>153</v>
      </c>
      <c r="OOI3" s="4" t="s">
        <v>153</v>
      </c>
      <c r="OOJ3" s="4" t="s">
        <v>153</v>
      </c>
      <c r="OOK3" s="4" t="s">
        <v>153</v>
      </c>
      <c r="OOL3" s="4" t="s">
        <v>153</v>
      </c>
      <c r="OOM3" s="4" t="s">
        <v>153</v>
      </c>
      <c r="OON3" s="4" t="s">
        <v>153</v>
      </c>
      <c r="OOO3" s="4" t="s">
        <v>153</v>
      </c>
      <c r="OOP3" s="4" t="s">
        <v>153</v>
      </c>
      <c r="OOQ3" s="4" t="s">
        <v>153</v>
      </c>
      <c r="OOR3" s="4" t="s">
        <v>153</v>
      </c>
      <c r="OOS3" s="4" t="s">
        <v>153</v>
      </c>
      <c r="OOT3" s="4" t="s">
        <v>153</v>
      </c>
      <c r="OOU3" s="4" t="s">
        <v>153</v>
      </c>
      <c r="OOV3" s="4" t="s">
        <v>153</v>
      </c>
      <c r="OOW3" s="4" t="s">
        <v>153</v>
      </c>
      <c r="OOX3" s="4" t="s">
        <v>153</v>
      </c>
      <c r="OOY3" s="4" t="s">
        <v>153</v>
      </c>
      <c r="OOZ3" s="4" t="s">
        <v>153</v>
      </c>
      <c r="OPA3" s="4" t="s">
        <v>153</v>
      </c>
      <c r="OPB3" s="4" t="s">
        <v>153</v>
      </c>
      <c r="OPC3" s="4" t="s">
        <v>153</v>
      </c>
      <c r="OPD3" s="4" t="s">
        <v>153</v>
      </c>
      <c r="OPE3" s="4" t="s">
        <v>153</v>
      </c>
      <c r="OPF3" s="4" t="s">
        <v>153</v>
      </c>
      <c r="OPG3" s="4" t="s">
        <v>153</v>
      </c>
      <c r="OPH3" s="4" t="s">
        <v>153</v>
      </c>
      <c r="OPI3" s="4" t="s">
        <v>153</v>
      </c>
      <c r="OPJ3" s="4" t="s">
        <v>153</v>
      </c>
      <c r="OPK3" s="4" t="s">
        <v>153</v>
      </c>
      <c r="OPL3" s="4" t="s">
        <v>153</v>
      </c>
      <c r="OPM3" s="4" t="s">
        <v>153</v>
      </c>
      <c r="OPN3" s="4" t="s">
        <v>153</v>
      </c>
      <c r="OPO3" s="4" t="s">
        <v>153</v>
      </c>
      <c r="OPP3" s="4" t="s">
        <v>153</v>
      </c>
      <c r="OPQ3" s="4" t="s">
        <v>153</v>
      </c>
      <c r="OPR3" s="4" t="s">
        <v>153</v>
      </c>
      <c r="OPS3" s="4" t="s">
        <v>153</v>
      </c>
      <c r="OPT3" s="4" t="s">
        <v>153</v>
      </c>
      <c r="OPU3" s="4" t="s">
        <v>153</v>
      </c>
      <c r="OPV3" s="4" t="s">
        <v>153</v>
      </c>
      <c r="OPW3" s="4" t="s">
        <v>153</v>
      </c>
      <c r="OPX3" s="4" t="s">
        <v>153</v>
      </c>
      <c r="OPY3" s="4" t="s">
        <v>153</v>
      </c>
      <c r="OPZ3" s="4" t="s">
        <v>153</v>
      </c>
      <c r="OQA3" s="4" t="s">
        <v>153</v>
      </c>
      <c r="OQB3" s="4" t="s">
        <v>153</v>
      </c>
      <c r="OQC3" s="4" t="s">
        <v>153</v>
      </c>
      <c r="OQD3" s="4" t="s">
        <v>153</v>
      </c>
      <c r="OQE3" s="4" t="s">
        <v>153</v>
      </c>
      <c r="OQF3" s="4" t="s">
        <v>153</v>
      </c>
      <c r="OQG3" s="4" t="s">
        <v>153</v>
      </c>
      <c r="OQH3" s="4" t="s">
        <v>153</v>
      </c>
      <c r="OQI3" s="4" t="s">
        <v>153</v>
      </c>
      <c r="OQJ3" s="4" t="s">
        <v>153</v>
      </c>
      <c r="OQK3" s="4" t="s">
        <v>153</v>
      </c>
      <c r="OQL3" s="4" t="s">
        <v>153</v>
      </c>
      <c r="OQM3" s="4" t="s">
        <v>153</v>
      </c>
      <c r="OQN3" s="4" t="s">
        <v>153</v>
      </c>
      <c r="OQO3" s="4" t="s">
        <v>153</v>
      </c>
      <c r="OQP3" s="4" t="s">
        <v>153</v>
      </c>
      <c r="OQQ3" s="4" t="s">
        <v>153</v>
      </c>
      <c r="OQR3" s="4" t="s">
        <v>153</v>
      </c>
      <c r="OQS3" s="4" t="s">
        <v>153</v>
      </c>
      <c r="OQT3" s="4" t="s">
        <v>153</v>
      </c>
      <c r="OQU3" s="4" t="s">
        <v>153</v>
      </c>
      <c r="OQV3" s="4" t="s">
        <v>153</v>
      </c>
      <c r="OQW3" s="4" t="s">
        <v>153</v>
      </c>
      <c r="OQX3" s="4" t="s">
        <v>153</v>
      </c>
      <c r="OQY3" s="4" t="s">
        <v>153</v>
      </c>
      <c r="OQZ3" s="4" t="s">
        <v>153</v>
      </c>
      <c r="ORA3" s="4" t="s">
        <v>153</v>
      </c>
      <c r="ORB3" s="4" t="s">
        <v>153</v>
      </c>
      <c r="ORC3" s="4" t="s">
        <v>153</v>
      </c>
      <c r="ORD3" s="4" t="s">
        <v>153</v>
      </c>
      <c r="ORE3" s="4" t="s">
        <v>153</v>
      </c>
      <c r="ORF3" s="4" t="s">
        <v>153</v>
      </c>
      <c r="ORG3" s="4" t="s">
        <v>153</v>
      </c>
      <c r="ORH3" s="4" t="s">
        <v>153</v>
      </c>
      <c r="ORI3" s="4" t="s">
        <v>153</v>
      </c>
      <c r="ORJ3" s="4" t="s">
        <v>153</v>
      </c>
      <c r="ORK3" s="4" t="s">
        <v>153</v>
      </c>
      <c r="ORL3" s="4" t="s">
        <v>153</v>
      </c>
      <c r="ORM3" s="4" t="s">
        <v>153</v>
      </c>
      <c r="ORN3" s="4" t="s">
        <v>153</v>
      </c>
      <c r="ORO3" s="4" t="s">
        <v>153</v>
      </c>
      <c r="ORP3" s="4" t="s">
        <v>153</v>
      </c>
      <c r="ORQ3" s="4" t="s">
        <v>153</v>
      </c>
      <c r="ORR3" s="4" t="s">
        <v>153</v>
      </c>
      <c r="ORS3" s="4" t="s">
        <v>153</v>
      </c>
      <c r="ORT3" s="4" t="s">
        <v>153</v>
      </c>
      <c r="ORU3" s="4" t="s">
        <v>153</v>
      </c>
      <c r="ORV3" s="4" t="s">
        <v>153</v>
      </c>
      <c r="ORW3" s="4" t="s">
        <v>153</v>
      </c>
      <c r="ORX3" s="4" t="s">
        <v>153</v>
      </c>
      <c r="ORY3" s="4" t="s">
        <v>153</v>
      </c>
      <c r="ORZ3" s="4" t="s">
        <v>153</v>
      </c>
      <c r="OSA3" s="4" t="s">
        <v>153</v>
      </c>
      <c r="OSB3" s="4" t="s">
        <v>153</v>
      </c>
      <c r="OSC3" s="4" t="s">
        <v>153</v>
      </c>
      <c r="OSD3" s="4" t="s">
        <v>153</v>
      </c>
      <c r="OSE3" s="4" t="s">
        <v>153</v>
      </c>
      <c r="OSF3" s="4" t="s">
        <v>153</v>
      </c>
      <c r="OSG3" s="4" t="s">
        <v>153</v>
      </c>
      <c r="OSH3" s="4" t="s">
        <v>153</v>
      </c>
      <c r="OSI3" s="4" t="s">
        <v>153</v>
      </c>
      <c r="OSJ3" s="4" t="s">
        <v>153</v>
      </c>
      <c r="OSK3" s="4" t="s">
        <v>153</v>
      </c>
      <c r="OSL3" s="4" t="s">
        <v>153</v>
      </c>
      <c r="OSM3" s="4" t="s">
        <v>153</v>
      </c>
      <c r="OSN3" s="4" t="s">
        <v>153</v>
      </c>
      <c r="OSO3" s="4" t="s">
        <v>153</v>
      </c>
      <c r="OSP3" s="4" t="s">
        <v>153</v>
      </c>
      <c r="OSQ3" s="4" t="s">
        <v>153</v>
      </c>
      <c r="OSR3" s="4" t="s">
        <v>153</v>
      </c>
      <c r="OSS3" s="4" t="s">
        <v>153</v>
      </c>
      <c r="OST3" s="4" t="s">
        <v>153</v>
      </c>
      <c r="OSU3" s="4" t="s">
        <v>153</v>
      </c>
      <c r="OSV3" s="4" t="s">
        <v>153</v>
      </c>
      <c r="OSW3" s="4" t="s">
        <v>153</v>
      </c>
      <c r="OSX3" s="4" t="s">
        <v>153</v>
      </c>
      <c r="OSY3" s="4" t="s">
        <v>153</v>
      </c>
      <c r="OSZ3" s="4" t="s">
        <v>153</v>
      </c>
      <c r="OTA3" s="4" t="s">
        <v>153</v>
      </c>
      <c r="OTB3" s="4" t="s">
        <v>153</v>
      </c>
      <c r="OTC3" s="4" t="s">
        <v>153</v>
      </c>
      <c r="OTD3" s="4" t="s">
        <v>153</v>
      </c>
      <c r="OTE3" s="4" t="s">
        <v>153</v>
      </c>
      <c r="OTF3" s="4" t="s">
        <v>153</v>
      </c>
      <c r="OTG3" s="4" t="s">
        <v>153</v>
      </c>
      <c r="OTH3" s="4" t="s">
        <v>153</v>
      </c>
      <c r="OTI3" s="4" t="s">
        <v>153</v>
      </c>
      <c r="OTJ3" s="4" t="s">
        <v>153</v>
      </c>
      <c r="OTK3" s="4" t="s">
        <v>153</v>
      </c>
      <c r="OTL3" s="4" t="s">
        <v>153</v>
      </c>
      <c r="OTM3" s="4" t="s">
        <v>153</v>
      </c>
      <c r="OTN3" s="4" t="s">
        <v>153</v>
      </c>
      <c r="OTO3" s="4" t="s">
        <v>153</v>
      </c>
      <c r="OTP3" s="4" t="s">
        <v>153</v>
      </c>
      <c r="OTQ3" s="4" t="s">
        <v>153</v>
      </c>
      <c r="OTR3" s="4" t="s">
        <v>153</v>
      </c>
      <c r="OTS3" s="4" t="s">
        <v>153</v>
      </c>
      <c r="OTT3" s="4" t="s">
        <v>153</v>
      </c>
      <c r="OTU3" s="4" t="s">
        <v>153</v>
      </c>
      <c r="OTV3" s="4" t="s">
        <v>153</v>
      </c>
      <c r="OTW3" s="4" t="s">
        <v>153</v>
      </c>
      <c r="OTX3" s="4" t="s">
        <v>153</v>
      </c>
      <c r="OTY3" s="4" t="s">
        <v>153</v>
      </c>
      <c r="OTZ3" s="4" t="s">
        <v>153</v>
      </c>
      <c r="OUA3" s="4" t="s">
        <v>153</v>
      </c>
      <c r="OUB3" s="4" t="s">
        <v>153</v>
      </c>
      <c r="OUC3" s="4" t="s">
        <v>153</v>
      </c>
      <c r="OUD3" s="4" t="s">
        <v>153</v>
      </c>
      <c r="OUE3" s="4" t="s">
        <v>153</v>
      </c>
      <c r="OUF3" s="4" t="s">
        <v>153</v>
      </c>
      <c r="OUG3" s="4" t="s">
        <v>153</v>
      </c>
      <c r="OUH3" s="4" t="s">
        <v>153</v>
      </c>
      <c r="OUI3" s="4" t="s">
        <v>153</v>
      </c>
      <c r="OUJ3" s="4" t="s">
        <v>153</v>
      </c>
      <c r="OUK3" s="4" t="s">
        <v>153</v>
      </c>
      <c r="OUL3" s="4" t="s">
        <v>153</v>
      </c>
      <c r="OUM3" s="4" t="s">
        <v>153</v>
      </c>
      <c r="OUN3" s="4" t="s">
        <v>153</v>
      </c>
      <c r="OUO3" s="4" t="s">
        <v>153</v>
      </c>
      <c r="OUP3" s="4" t="s">
        <v>153</v>
      </c>
      <c r="OUQ3" s="4" t="s">
        <v>153</v>
      </c>
      <c r="OUR3" s="4" t="s">
        <v>153</v>
      </c>
      <c r="OUS3" s="4" t="s">
        <v>153</v>
      </c>
      <c r="OUT3" s="4" t="s">
        <v>153</v>
      </c>
      <c r="OUU3" s="4" t="s">
        <v>153</v>
      </c>
      <c r="OUV3" s="4" t="s">
        <v>153</v>
      </c>
      <c r="OUW3" s="4" t="s">
        <v>153</v>
      </c>
      <c r="OUX3" s="4" t="s">
        <v>153</v>
      </c>
      <c r="OUY3" s="4" t="s">
        <v>153</v>
      </c>
      <c r="OUZ3" s="4" t="s">
        <v>153</v>
      </c>
      <c r="OVA3" s="4" t="s">
        <v>153</v>
      </c>
      <c r="OVB3" s="4" t="s">
        <v>153</v>
      </c>
      <c r="OVC3" s="4" t="s">
        <v>153</v>
      </c>
      <c r="OVD3" s="4" t="s">
        <v>153</v>
      </c>
      <c r="OVE3" s="4" t="s">
        <v>153</v>
      </c>
      <c r="OVF3" s="4" t="s">
        <v>153</v>
      </c>
      <c r="OVG3" s="4" t="s">
        <v>153</v>
      </c>
      <c r="OVH3" s="4" t="s">
        <v>153</v>
      </c>
      <c r="OVI3" s="4" t="s">
        <v>153</v>
      </c>
      <c r="OVJ3" s="4" t="s">
        <v>153</v>
      </c>
      <c r="OVK3" s="4" t="s">
        <v>153</v>
      </c>
      <c r="OVL3" s="4" t="s">
        <v>153</v>
      </c>
      <c r="OVM3" s="4" t="s">
        <v>153</v>
      </c>
      <c r="OVN3" s="4" t="s">
        <v>153</v>
      </c>
      <c r="OVO3" s="4" t="s">
        <v>153</v>
      </c>
      <c r="OVP3" s="4" t="s">
        <v>153</v>
      </c>
      <c r="OVQ3" s="4" t="s">
        <v>153</v>
      </c>
      <c r="OVR3" s="4" t="s">
        <v>153</v>
      </c>
      <c r="OVS3" s="4" t="s">
        <v>153</v>
      </c>
      <c r="OVT3" s="4" t="s">
        <v>153</v>
      </c>
      <c r="OVU3" s="4" t="s">
        <v>153</v>
      </c>
      <c r="OVV3" s="4" t="s">
        <v>153</v>
      </c>
      <c r="OVW3" s="4" t="s">
        <v>153</v>
      </c>
      <c r="OVX3" s="4" t="s">
        <v>153</v>
      </c>
      <c r="OVY3" s="4" t="s">
        <v>153</v>
      </c>
      <c r="OVZ3" s="4" t="s">
        <v>153</v>
      </c>
      <c r="OWA3" s="4" t="s">
        <v>153</v>
      </c>
      <c r="OWB3" s="4" t="s">
        <v>153</v>
      </c>
      <c r="OWC3" s="4" t="s">
        <v>153</v>
      </c>
      <c r="OWD3" s="4" t="s">
        <v>153</v>
      </c>
      <c r="OWE3" s="4" t="s">
        <v>153</v>
      </c>
      <c r="OWF3" s="4" t="s">
        <v>153</v>
      </c>
      <c r="OWG3" s="4" t="s">
        <v>153</v>
      </c>
      <c r="OWH3" s="4" t="s">
        <v>153</v>
      </c>
      <c r="OWI3" s="4" t="s">
        <v>153</v>
      </c>
      <c r="OWJ3" s="4" t="s">
        <v>153</v>
      </c>
      <c r="OWK3" s="4" t="s">
        <v>153</v>
      </c>
      <c r="OWL3" s="4" t="s">
        <v>153</v>
      </c>
      <c r="OWM3" s="4" t="s">
        <v>153</v>
      </c>
      <c r="OWN3" s="4" t="s">
        <v>153</v>
      </c>
      <c r="OWO3" s="4" t="s">
        <v>153</v>
      </c>
      <c r="OWP3" s="4" t="s">
        <v>153</v>
      </c>
      <c r="OWQ3" s="4" t="s">
        <v>153</v>
      </c>
      <c r="OWR3" s="4" t="s">
        <v>153</v>
      </c>
      <c r="OWS3" s="4" t="s">
        <v>153</v>
      </c>
      <c r="OWT3" s="4" t="s">
        <v>153</v>
      </c>
      <c r="OWU3" s="4" t="s">
        <v>153</v>
      </c>
      <c r="OWV3" s="4" t="s">
        <v>153</v>
      </c>
      <c r="OWW3" s="4" t="s">
        <v>153</v>
      </c>
      <c r="OWX3" s="4" t="s">
        <v>153</v>
      </c>
      <c r="OWY3" s="4" t="s">
        <v>153</v>
      </c>
      <c r="OWZ3" s="4" t="s">
        <v>153</v>
      </c>
      <c r="OXA3" s="4" t="s">
        <v>153</v>
      </c>
      <c r="OXB3" s="4" t="s">
        <v>153</v>
      </c>
      <c r="OXC3" s="4" t="s">
        <v>153</v>
      </c>
      <c r="OXD3" s="4" t="s">
        <v>153</v>
      </c>
      <c r="OXE3" s="4" t="s">
        <v>153</v>
      </c>
      <c r="OXF3" s="4" t="s">
        <v>153</v>
      </c>
      <c r="OXG3" s="4" t="s">
        <v>153</v>
      </c>
      <c r="OXH3" s="4" t="s">
        <v>153</v>
      </c>
      <c r="OXI3" s="4" t="s">
        <v>153</v>
      </c>
      <c r="OXJ3" s="4" t="s">
        <v>153</v>
      </c>
      <c r="OXK3" s="4" t="s">
        <v>153</v>
      </c>
      <c r="OXL3" s="4" t="s">
        <v>153</v>
      </c>
      <c r="OXM3" s="4" t="s">
        <v>153</v>
      </c>
      <c r="OXN3" s="4" t="s">
        <v>153</v>
      </c>
      <c r="OXO3" s="4" t="s">
        <v>153</v>
      </c>
      <c r="OXP3" s="4" t="s">
        <v>153</v>
      </c>
      <c r="OXQ3" s="4" t="s">
        <v>153</v>
      </c>
      <c r="OXR3" s="4" t="s">
        <v>153</v>
      </c>
      <c r="OXS3" s="4" t="s">
        <v>153</v>
      </c>
      <c r="OXT3" s="4" t="s">
        <v>153</v>
      </c>
      <c r="OXU3" s="4" t="s">
        <v>153</v>
      </c>
      <c r="OXV3" s="4" t="s">
        <v>153</v>
      </c>
      <c r="OXW3" s="4" t="s">
        <v>153</v>
      </c>
      <c r="OXX3" s="4" t="s">
        <v>153</v>
      </c>
      <c r="OXY3" s="4" t="s">
        <v>153</v>
      </c>
      <c r="OXZ3" s="4" t="s">
        <v>153</v>
      </c>
      <c r="OYA3" s="4" t="s">
        <v>153</v>
      </c>
      <c r="OYB3" s="4" t="s">
        <v>153</v>
      </c>
      <c r="OYC3" s="4" t="s">
        <v>153</v>
      </c>
      <c r="OYD3" s="4" t="s">
        <v>153</v>
      </c>
      <c r="OYE3" s="4" t="s">
        <v>153</v>
      </c>
      <c r="OYF3" s="4" t="s">
        <v>153</v>
      </c>
      <c r="OYG3" s="4" t="s">
        <v>153</v>
      </c>
      <c r="OYH3" s="4" t="s">
        <v>153</v>
      </c>
      <c r="OYI3" s="4" t="s">
        <v>153</v>
      </c>
      <c r="OYJ3" s="4" t="s">
        <v>153</v>
      </c>
      <c r="OYK3" s="4" t="s">
        <v>153</v>
      </c>
      <c r="OYL3" s="4" t="s">
        <v>153</v>
      </c>
      <c r="OYM3" s="4" t="s">
        <v>153</v>
      </c>
      <c r="OYN3" s="4" t="s">
        <v>153</v>
      </c>
      <c r="OYO3" s="4" t="s">
        <v>153</v>
      </c>
      <c r="OYP3" s="4" t="s">
        <v>153</v>
      </c>
      <c r="OYQ3" s="4" t="s">
        <v>153</v>
      </c>
      <c r="OYR3" s="4" t="s">
        <v>153</v>
      </c>
      <c r="OYS3" s="4" t="s">
        <v>153</v>
      </c>
      <c r="OYT3" s="4" t="s">
        <v>153</v>
      </c>
      <c r="OYU3" s="4" t="s">
        <v>153</v>
      </c>
      <c r="OYV3" s="4" t="s">
        <v>153</v>
      </c>
      <c r="OYW3" s="4" t="s">
        <v>153</v>
      </c>
      <c r="OYX3" s="4" t="s">
        <v>153</v>
      </c>
      <c r="OYY3" s="4" t="s">
        <v>153</v>
      </c>
      <c r="OYZ3" s="4" t="s">
        <v>153</v>
      </c>
      <c r="OZA3" s="4" t="s">
        <v>153</v>
      </c>
      <c r="OZB3" s="4" t="s">
        <v>153</v>
      </c>
      <c r="OZC3" s="4" t="s">
        <v>153</v>
      </c>
      <c r="OZD3" s="4" t="s">
        <v>153</v>
      </c>
      <c r="OZE3" s="4" t="s">
        <v>153</v>
      </c>
      <c r="OZF3" s="4" t="s">
        <v>153</v>
      </c>
      <c r="OZG3" s="4" t="s">
        <v>153</v>
      </c>
      <c r="OZH3" s="4" t="s">
        <v>153</v>
      </c>
      <c r="OZI3" s="4" t="s">
        <v>153</v>
      </c>
      <c r="OZJ3" s="4" t="s">
        <v>153</v>
      </c>
      <c r="OZK3" s="4" t="s">
        <v>153</v>
      </c>
      <c r="OZL3" s="4" t="s">
        <v>153</v>
      </c>
      <c r="OZM3" s="4" t="s">
        <v>153</v>
      </c>
      <c r="OZN3" s="4" t="s">
        <v>153</v>
      </c>
      <c r="OZO3" s="4" t="s">
        <v>153</v>
      </c>
      <c r="OZP3" s="4" t="s">
        <v>153</v>
      </c>
      <c r="OZQ3" s="4" t="s">
        <v>153</v>
      </c>
      <c r="OZR3" s="4" t="s">
        <v>153</v>
      </c>
      <c r="OZS3" s="4" t="s">
        <v>153</v>
      </c>
      <c r="OZT3" s="4" t="s">
        <v>153</v>
      </c>
      <c r="OZU3" s="4" t="s">
        <v>153</v>
      </c>
      <c r="OZV3" s="4" t="s">
        <v>153</v>
      </c>
      <c r="OZW3" s="4" t="s">
        <v>153</v>
      </c>
      <c r="OZX3" s="4" t="s">
        <v>153</v>
      </c>
      <c r="OZY3" s="4" t="s">
        <v>153</v>
      </c>
      <c r="OZZ3" s="4" t="s">
        <v>153</v>
      </c>
      <c r="PAA3" s="4" t="s">
        <v>153</v>
      </c>
      <c r="PAB3" s="4" t="s">
        <v>153</v>
      </c>
      <c r="PAC3" s="4" t="s">
        <v>153</v>
      </c>
      <c r="PAD3" s="4" t="s">
        <v>153</v>
      </c>
      <c r="PAE3" s="4" t="s">
        <v>153</v>
      </c>
      <c r="PAF3" s="4" t="s">
        <v>153</v>
      </c>
      <c r="PAG3" s="4" t="s">
        <v>153</v>
      </c>
      <c r="PAH3" s="4" t="s">
        <v>153</v>
      </c>
      <c r="PAI3" s="4" t="s">
        <v>153</v>
      </c>
      <c r="PAJ3" s="4" t="s">
        <v>153</v>
      </c>
      <c r="PAK3" s="4" t="s">
        <v>153</v>
      </c>
      <c r="PAL3" s="4" t="s">
        <v>153</v>
      </c>
      <c r="PAM3" s="4" t="s">
        <v>153</v>
      </c>
      <c r="PAN3" s="4" t="s">
        <v>153</v>
      </c>
      <c r="PAO3" s="4" t="s">
        <v>153</v>
      </c>
      <c r="PAP3" s="4" t="s">
        <v>153</v>
      </c>
      <c r="PAQ3" s="4" t="s">
        <v>153</v>
      </c>
      <c r="PAR3" s="4" t="s">
        <v>153</v>
      </c>
      <c r="PAS3" s="4" t="s">
        <v>153</v>
      </c>
      <c r="PAT3" s="4" t="s">
        <v>153</v>
      </c>
      <c r="PAU3" s="4" t="s">
        <v>153</v>
      </c>
      <c r="PAV3" s="4" t="s">
        <v>153</v>
      </c>
      <c r="PAW3" s="4" t="s">
        <v>153</v>
      </c>
      <c r="PAX3" s="4" t="s">
        <v>153</v>
      </c>
      <c r="PAY3" s="4" t="s">
        <v>153</v>
      </c>
      <c r="PAZ3" s="4" t="s">
        <v>153</v>
      </c>
      <c r="PBA3" s="4" t="s">
        <v>153</v>
      </c>
      <c r="PBB3" s="4" t="s">
        <v>153</v>
      </c>
      <c r="PBC3" s="4" t="s">
        <v>153</v>
      </c>
      <c r="PBD3" s="4" t="s">
        <v>153</v>
      </c>
      <c r="PBE3" s="4" t="s">
        <v>153</v>
      </c>
      <c r="PBF3" s="4" t="s">
        <v>153</v>
      </c>
      <c r="PBG3" s="4" t="s">
        <v>153</v>
      </c>
      <c r="PBH3" s="4" t="s">
        <v>153</v>
      </c>
      <c r="PBI3" s="4" t="s">
        <v>153</v>
      </c>
      <c r="PBJ3" s="4" t="s">
        <v>153</v>
      </c>
      <c r="PBK3" s="4" t="s">
        <v>153</v>
      </c>
      <c r="PBL3" s="4" t="s">
        <v>153</v>
      </c>
      <c r="PBM3" s="4" t="s">
        <v>153</v>
      </c>
      <c r="PBN3" s="4" t="s">
        <v>153</v>
      </c>
      <c r="PBO3" s="4" t="s">
        <v>153</v>
      </c>
      <c r="PBP3" s="4" t="s">
        <v>153</v>
      </c>
      <c r="PBQ3" s="4" t="s">
        <v>153</v>
      </c>
      <c r="PBR3" s="4" t="s">
        <v>153</v>
      </c>
      <c r="PBS3" s="4" t="s">
        <v>153</v>
      </c>
      <c r="PBT3" s="4" t="s">
        <v>153</v>
      </c>
      <c r="PBU3" s="4" t="s">
        <v>153</v>
      </c>
      <c r="PBV3" s="4" t="s">
        <v>153</v>
      </c>
      <c r="PBW3" s="4" t="s">
        <v>153</v>
      </c>
      <c r="PBX3" s="4" t="s">
        <v>153</v>
      </c>
      <c r="PBY3" s="4" t="s">
        <v>153</v>
      </c>
      <c r="PBZ3" s="4" t="s">
        <v>153</v>
      </c>
      <c r="PCA3" s="4" t="s">
        <v>153</v>
      </c>
      <c r="PCB3" s="4" t="s">
        <v>153</v>
      </c>
      <c r="PCC3" s="4" t="s">
        <v>153</v>
      </c>
      <c r="PCD3" s="4" t="s">
        <v>153</v>
      </c>
      <c r="PCE3" s="4" t="s">
        <v>153</v>
      </c>
      <c r="PCF3" s="4" t="s">
        <v>153</v>
      </c>
      <c r="PCG3" s="4" t="s">
        <v>153</v>
      </c>
      <c r="PCH3" s="4" t="s">
        <v>153</v>
      </c>
      <c r="PCI3" s="4" t="s">
        <v>153</v>
      </c>
      <c r="PCJ3" s="4" t="s">
        <v>153</v>
      </c>
      <c r="PCK3" s="4" t="s">
        <v>153</v>
      </c>
      <c r="PCL3" s="4" t="s">
        <v>153</v>
      </c>
      <c r="PCM3" s="4" t="s">
        <v>153</v>
      </c>
      <c r="PCN3" s="4" t="s">
        <v>153</v>
      </c>
      <c r="PCO3" s="4" t="s">
        <v>153</v>
      </c>
      <c r="PCP3" s="4" t="s">
        <v>153</v>
      </c>
      <c r="PCQ3" s="4" t="s">
        <v>153</v>
      </c>
      <c r="PCR3" s="4" t="s">
        <v>153</v>
      </c>
      <c r="PCS3" s="4" t="s">
        <v>153</v>
      </c>
      <c r="PCT3" s="4" t="s">
        <v>153</v>
      </c>
      <c r="PCU3" s="4" t="s">
        <v>153</v>
      </c>
      <c r="PCV3" s="4" t="s">
        <v>153</v>
      </c>
      <c r="PCW3" s="4" t="s">
        <v>153</v>
      </c>
      <c r="PCX3" s="4" t="s">
        <v>153</v>
      </c>
      <c r="PCY3" s="4" t="s">
        <v>153</v>
      </c>
      <c r="PCZ3" s="4" t="s">
        <v>153</v>
      </c>
      <c r="PDA3" s="4" t="s">
        <v>153</v>
      </c>
      <c r="PDB3" s="4" t="s">
        <v>153</v>
      </c>
      <c r="PDC3" s="4" t="s">
        <v>153</v>
      </c>
      <c r="PDD3" s="4" t="s">
        <v>153</v>
      </c>
      <c r="PDE3" s="4" t="s">
        <v>153</v>
      </c>
      <c r="PDF3" s="4" t="s">
        <v>153</v>
      </c>
      <c r="PDG3" s="4" t="s">
        <v>153</v>
      </c>
      <c r="PDH3" s="4" t="s">
        <v>153</v>
      </c>
      <c r="PDI3" s="4" t="s">
        <v>153</v>
      </c>
      <c r="PDJ3" s="4" t="s">
        <v>153</v>
      </c>
      <c r="PDK3" s="4" t="s">
        <v>153</v>
      </c>
      <c r="PDL3" s="4" t="s">
        <v>153</v>
      </c>
      <c r="PDM3" s="4" t="s">
        <v>153</v>
      </c>
      <c r="PDN3" s="4" t="s">
        <v>153</v>
      </c>
      <c r="PDO3" s="4" t="s">
        <v>153</v>
      </c>
      <c r="PDP3" s="4" t="s">
        <v>153</v>
      </c>
      <c r="PDQ3" s="4" t="s">
        <v>153</v>
      </c>
      <c r="PDR3" s="4" t="s">
        <v>153</v>
      </c>
      <c r="PDS3" s="4" t="s">
        <v>153</v>
      </c>
      <c r="PDT3" s="4" t="s">
        <v>153</v>
      </c>
      <c r="PDU3" s="4" t="s">
        <v>153</v>
      </c>
      <c r="PDV3" s="4" t="s">
        <v>153</v>
      </c>
      <c r="PDW3" s="4" t="s">
        <v>153</v>
      </c>
      <c r="PDX3" s="4" t="s">
        <v>153</v>
      </c>
      <c r="PDY3" s="4" t="s">
        <v>153</v>
      </c>
      <c r="PDZ3" s="4" t="s">
        <v>153</v>
      </c>
      <c r="PEA3" s="4" t="s">
        <v>153</v>
      </c>
      <c r="PEB3" s="4" t="s">
        <v>153</v>
      </c>
      <c r="PEC3" s="4" t="s">
        <v>153</v>
      </c>
      <c r="PED3" s="4" t="s">
        <v>153</v>
      </c>
      <c r="PEE3" s="4" t="s">
        <v>153</v>
      </c>
      <c r="PEF3" s="4" t="s">
        <v>153</v>
      </c>
      <c r="PEG3" s="4" t="s">
        <v>153</v>
      </c>
      <c r="PEH3" s="4" t="s">
        <v>153</v>
      </c>
      <c r="PEI3" s="4" t="s">
        <v>153</v>
      </c>
      <c r="PEJ3" s="4" t="s">
        <v>153</v>
      </c>
      <c r="PEK3" s="4" t="s">
        <v>153</v>
      </c>
      <c r="PEL3" s="4" t="s">
        <v>153</v>
      </c>
      <c r="PEM3" s="4" t="s">
        <v>153</v>
      </c>
      <c r="PEN3" s="4" t="s">
        <v>153</v>
      </c>
      <c r="PEO3" s="4" t="s">
        <v>153</v>
      </c>
      <c r="PEP3" s="4" t="s">
        <v>153</v>
      </c>
      <c r="PEQ3" s="4" t="s">
        <v>153</v>
      </c>
      <c r="PER3" s="4" t="s">
        <v>153</v>
      </c>
      <c r="PES3" s="4" t="s">
        <v>153</v>
      </c>
      <c r="PET3" s="4" t="s">
        <v>153</v>
      </c>
      <c r="PEU3" s="4" t="s">
        <v>153</v>
      </c>
      <c r="PEV3" s="4" t="s">
        <v>153</v>
      </c>
      <c r="PEW3" s="4" t="s">
        <v>153</v>
      </c>
      <c r="PEX3" s="4" t="s">
        <v>153</v>
      </c>
      <c r="PEY3" s="4" t="s">
        <v>153</v>
      </c>
      <c r="PEZ3" s="4" t="s">
        <v>153</v>
      </c>
      <c r="PFA3" s="4" t="s">
        <v>153</v>
      </c>
      <c r="PFB3" s="4" t="s">
        <v>153</v>
      </c>
      <c r="PFC3" s="4" t="s">
        <v>153</v>
      </c>
      <c r="PFD3" s="4" t="s">
        <v>153</v>
      </c>
      <c r="PFE3" s="4" t="s">
        <v>153</v>
      </c>
      <c r="PFF3" s="4" t="s">
        <v>153</v>
      </c>
      <c r="PFG3" s="4" t="s">
        <v>153</v>
      </c>
      <c r="PFH3" s="4" t="s">
        <v>153</v>
      </c>
      <c r="PFI3" s="4" t="s">
        <v>153</v>
      </c>
      <c r="PFJ3" s="4" t="s">
        <v>153</v>
      </c>
      <c r="PFK3" s="4" t="s">
        <v>153</v>
      </c>
      <c r="PFL3" s="4" t="s">
        <v>153</v>
      </c>
      <c r="PFM3" s="4" t="s">
        <v>153</v>
      </c>
      <c r="PFN3" s="4" t="s">
        <v>153</v>
      </c>
      <c r="PFO3" s="4" t="s">
        <v>153</v>
      </c>
      <c r="PFP3" s="4" t="s">
        <v>153</v>
      </c>
      <c r="PFQ3" s="4" t="s">
        <v>153</v>
      </c>
      <c r="PFR3" s="4" t="s">
        <v>153</v>
      </c>
      <c r="PFS3" s="4" t="s">
        <v>153</v>
      </c>
      <c r="PFT3" s="4" t="s">
        <v>153</v>
      </c>
      <c r="PFU3" s="4" t="s">
        <v>153</v>
      </c>
      <c r="PFV3" s="4" t="s">
        <v>153</v>
      </c>
      <c r="PFW3" s="4" t="s">
        <v>153</v>
      </c>
      <c r="PFX3" s="4" t="s">
        <v>153</v>
      </c>
      <c r="PFY3" s="4" t="s">
        <v>153</v>
      </c>
      <c r="PFZ3" s="4" t="s">
        <v>153</v>
      </c>
      <c r="PGA3" s="4" t="s">
        <v>153</v>
      </c>
      <c r="PGB3" s="4" t="s">
        <v>153</v>
      </c>
      <c r="PGC3" s="4" t="s">
        <v>153</v>
      </c>
      <c r="PGD3" s="4" t="s">
        <v>153</v>
      </c>
      <c r="PGE3" s="4" t="s">
        <v>153</v>
      </c>
      <c r="PGF3" s="4" t="s">
        <v>153</v>
      </c>
      <c r="PGG3" s="4" t="s">
        <v>153</v>
      </c>
      <c r="PGH3" s="4" t="s">
        <v>153</v>
      </c>
      <c r="PGI3" s="4" t="s">
        <v>153</v>
      </c>
      <c r="PGJ3" s="4" t="s">
        <v>153</v>
      </c>
      <c r="PGK3" s="4" t="s">
        <v>153</v>
      </c>
      <c r="PGL3" s="4" t="s">
        <v>153</v>
      </c>
      <c r="PGM3" s="4" t="s">
        <v>153</v>
      </c>
      <c r="PGN3" s="4" t="s">
        <v>153</v>
      </c>
      <c r="PGO3" s="4" t="s">
        <v>153</v>
      </c>
      <c r="PGP3" s="4" t="s">
        <v>153</v>
      </c>
      <c r="PGQ3" s="4" t="s">
        <v>153</v>
      </c>
      <c r="PGR3" s="4" t="s">
        <v>153</v>
      </c>
      <c r="PGS3" s="4" t="s">
        <v>153</v>
      </c>
      <c r="PGT3" s="4" t="s">
        <v>153</v>
      </c>
      <c r="PGU3" s="4" t="s">
        <v>153</v>
      </c>
      <c r="PGV3" s="4" t="s">
        <v>153</v>
      </c>
      <c r="PGW3" s="4" t="s">
        <v>153</v>
      </c>
      <c r="PGX3" s="4" t="s">
        <v>153</v>
      </c>
      <c r="PGY3" s="4" t="s">
        <v>153</v>
      </c>
      <c r="PGZ3" s="4" t="s">
        <v>153</v>
      </c>
      <c r="PHA3" s="4" t="s">
        <v>153</v>
      </c>
      <c r="PHB3" s="4" t="s">
        <v>153</v>
      </c>
      <c r="PHC3" s="4" t="s">
        <v>153</v>
      </c>
      <c r="PHD3" s="4" t="s">
        <v>153</v>
      </c>
      <c r="PHE3" s="4" t="s">
        <v>153</v>
      </c>
      <c r="PHF3" s="4" t="s">
        <v>153</v>
      </c>
      <c r="PHG3" s="4" t="s">
        <v>153</v>
      </c>
      <c r="PHH3" s="4" t="s">
        <v>153</v>
      </c>
      <c r="PHI3" s="4" t="s">
        <v>153</v>
      </c>
      <c r="PHJ3" s="4" t="s">
        <v>153</v>
      </c>
      <c r="PHK3" s="4" t="s">
        <v>153</v>
      </c>
      <c r="PHL3" s="4" t="s">
        <v>153</v>
      </c>
      <c r="PHM3" s="4" t="s">
        <v>153</v>
      </c>
      <c r="PHN3" s="4" t="s">
        <v>153</v>
      </c>
      <c r="PHO3" s="4" t="s">
        <v>153</v>
      </c>
      <c r="PHP3" s="4" t="s">
        <v>153</v>
      </c>
      <c r="PHQ3" s="4" t="s">
        <v>153</v>
      </c>
      <c r="PHR3" s="4" t="s">
        <v>153</v>
      </c>
      <c r="PHS3" s="4" t="s">
        <v>153</v>
      </c>
      <c r="PHT3" s="4" t="s">
        <v>153</v>
      </c>
      <c r="PHU3" s="4" t="s">
        <v>153</v>
      </c>
      <c r="PHV3" s="4" t="s">
        <v>153</v>
      </c>
      <c r="PHW3" s="4" t="s">
        <v>153</v>
      </c>
      <c r="PHX3" s="4" t="s">
        <v>153</v>
      </c>
      <c r="PHY3" s="4" t="s">
        <v>153</v>
      </c>
      <c r="PHZ3" s="4" t="s">
        <v>153</v>
      </c>
      <c r="PIA3" s="4" t="s">
        <v>153</v>
      </c>
      <c r="PIB3" s="4" t="s">
        <v>153</v>
      </c>
      <c r="PIC3" s="4" t="s">
        <v>153</v>
      </c>
      <c r="PID3" s="4" t="s">
        <v>153</v>
      </c>
      <c r="PIE3" s="4" t="s">
        <v>153</v>
      </c>
      <c r="PIF3" s="4" t="s">
        <v>153</v>
      </c>
      <c r="PIG3" s="4" t="s">
        <v>153</v>
      </c>
      <c r="PIH3" s="4" t="s">
        <v>153</v>
      </c>
      <c r="PII3" s="4" t="s">
        <v>153</v>
      </c>
      <c r="PIJ3" s="4" t="s">
        <v>153</v>
      </c>
      <c r="PIK3" s="4" t="s">
        <v>153</v>
      </c>
      <c r="PIL3" s="4" t="s">
        <v>153</v>
      </c>
      <c r="PIM3" s="4" t="s">
        <v>153</v>
      </c>
      <c r="PIN3" s="4" t="s">
        <v>153</v>
      </c>
      <c r="PIO3" s="4" t="s">
        <v>153</v>
      </c>
      <c r="PIP3" s="4" t="s">
        <v>153</v>
      </c>
      <c r="PIQ3" s="4" t="s">
        <v>153</v>
      </c>
      <c r="PIR3" s="4" t="s">
        <v>153</v>
      </c>
      <c r="PIS3" s="4" t="s">
        <v>153</v>
      </c>
      <c r="PIT3" s="4" t="s">
        <v>153</v>
      </c>
      <c r="PIU3" s="4" t="s">
        <v>153</v>
      </c>
      <c r="PIV3" s="4" t="s">
        <v>153</v>
      </c>
      <c r="PIW3" s="4" t="s">
        <v>153</v>
      </c>
      <c r="PIX3" s="4" t="s">
        <v>153</v>
      </c>
      <c r="PIY3" s="4" t="s">
        <v>153</v>
      </c>
      <c r="PIZ3" s="4" t="s">
        <v>153</v>
      </c>
      <c r="PJA3" s="4" t="s">
        <v>153</v>
      </c>
      <c r="PJB3" s="4" t="s">
        <v>153</v>
      </c>
      <c r="PJC3" s="4" t="s">
        <v>153</v>
      </c>
      <c r="PJD3" s="4" t="s">
        <v>153</v>
      </c>
      <c r="PJE3" s="4" t="s">
        <v>153</v>
      </c>
      <c r="PJF3" s="4" t="s">
        <v>153</v>
      </c>
      <c r="PJG3" s="4" t="s">
        <v>153</v>
      </c>
      <c r="PJH3" s="4" t="s">
        <v>153</v>
      </c>
      <c r="PJI3" s="4" t="s">
        <v>153</v>
      </c>
      <c r="PJJ3" s="4" t="s">
        <v>153</v>
      </c>
      <c r="PJK3" s="4" t="s">
        <v>153</v>
      </c>
      <c r="PJL3" s="4" t="s">
        <v>153</v>
      </c>
      <c r="PJM3" s="4" t="s">
        <v>153</v>
      </c>
      <c r="PJN3" s="4" t="s">
        <v>153</v>
      </c>
      <c r="PJO3" s="4" t="s">
        <v>153</v>
      </c>
      <c r="PJP3" s="4" t="s">
        <v>153</v>
      </c>
      <c r="PJQ3" s="4" t="s">
        <v>153</v>
      </c>
      <c r="PJR3" s="4" t="s">
        <v>153</v>
      </c>
      <c r="PJS3" s="4" t="s">
        <v>153</v>
      </c>
      <c r="PJT3" s="4" t="s">
        <v>153</v>
      </c>
      <c r="PJU3" s="4" t="s">
        <v>153</v>
      </c>
      <c r="PJV3" s="4" t="s">
        <v>153</v>
      </c>
      <c r="PJW3" s="4" t="s">
        <v>153</v>
      </c>
      <c r="PJX3" s="4" t="s">
        <v>153</v>
      </c>
      <c r="PJY3" s="4" t="s">
        <v>153</v>
      </c>
      <c r="PJZ3" s="4" t="s">
        <v>153</v>
      </c>
      <c r="PKA3" s="4" t="s">
        <v>153</v>
      </c>
      <c r="PKB3" s="4" t="s">
        <v>153</v>
      </c>
      <c r="PKC3" s="4" t="s">
        <v>153</v>
      </c>
      <c r="PKD3" s="4" t="s">
        <v>153</v>
      </c>
      <c r="PKE3" s="4" t="s">
        <v>153</v>
      </c>
      <c r="PKF3" s="4" t="s">
        <v>153</v>
      </c>
      <c r="PKG3" s="4" t="s">
        <v>153</v>
      </c>
      <c r="PKH3" s="4" t="s">
        <v>153</v>
      </c>
      <c r="PKI3" s="4" t="s">
        <v>153</v>
      </c>
      <c r="PKJ3" s="4" t="s">
        <v>153</v>
      </c>
      <c r="PKK3" s="4" t="s">
        <v>153</v>
      </c>
      <c r="PKL3" s="4" t="s">
        <v>153</v>
      </c>
      <c r="PKM3" s="4" t="s">
        <v>153</v>
      </c>
      <c r="PKN3" s="4" t="s">
        <v>153</v>
      </c>
      <c r="PKO3" s="4" t="s">
        <v>153</v>
      </c>
      <c r="PKP3" s="4" t="s">
        <v>153</v>
      </c>
      <c r="PKQ3" s="4" t="s">
        <v>153</v>
      </c>
      <c r="PKR3" s="4" t="s">
        <v>153</v>
      </c>
      <c r="PKS3" s="4" t="s">
        <v>153</v>
      </c>
      <c r="PKT3" s="4" t="s">
        <v>153</v>
      </c>
      <c r="PKU3" s="4" t="s">
        <v>153</v>
      </c>
      <c r="PKV3" s="4" t="s">
        <v>153</v>
      </c>
      <c r="PKW3" s="4" t="s">
        <v>153</v>
      </c>
      <c r="PKX3" s="4" t="s">
        <v>153</v>
      </c>
      <c r="PKY3" s="4" t="s">
        <v>153</v>
      </c>
      <c r="PKZ3" s="4" t="s">
        <v>153</v>
      </c>
      <c r="PLA3" s="4" t="s">
        <v>153</v>
      </c>
      <c r="PLB3" s="4" t="s">
        <v>153</v>
      </c>
      <c r="PLC3" s="4" t="s">
        <v>153</v>
      </c>
      <c r="PLD3" s="4" t="s">
        <v>153</v>
      </c>
      <c r="PLE3" s="4" t="s">
        <v>153</v>
      </c>
      <c r="PLF3" s="4" t="s">
        <v>153</v>
      </c>
      <c r="PLG3" s="4" t="s">
        <v>153</v>
      </c>
      <c r="PLH3" s="4" t="s">
        <v>153</v>
      </c>
      <c r="PLI3" s="4" t="s">
        <v>153</v>
      </c>
      <c r="PLJ3" s="4" t="s">
        <v>153</v>
      </c>
      <c r="PLK3" s="4" t="s">
        <v>153</v>
      </c>
      <c r="PLL3" s="4" t="s">
        <v>153</v>
      </c>
      <c r="PLM3" s="4" t="s">
        <v>153</v>
      </c>
      <c r="PLN3" s="4" t="s">
        <v>153</v>
      </c>
      <c r="PLO3" s="4" t="s">
        <v>153</v>
      </c>
      <c r="PLP3" s="4" t="s">
        <v>153</v>
      </c>
      <c r="PLQ3" s="4" t="s">
        <v>153</v>
      </c>
      <c r="PLR3" s="4" t="s">
        <v>153</v>
      </c>
      <c r="PLS3" s="4" t="s">
        <v>153</v>
      </c>
      <c r="PLT3" s="4" t="s">
        <v>153</v>
      </c>
      <c r="PLU3" s="4" t="s">
        <v>153</v>
      </c>
      <c r="PLV3" s="4" t="s">
        <v>153</v>
      </c>
      <c r="PLW3" s="4" t="s">
        <v>153</v>
      </c>
      <c r="PLX3" s="4" t="s">
        <v>153</v>
      </c>
      <c r="PLY3" s="4" t="s">
        <v>153</v>
      </c>
      <c r="PLZ3" s="4" t="s">
        <v>153</v>
      </c>
      <c r="PMA3" s="4" t="s">
        <v>153</v>
      </c>
      <c r="PMB3" s="4" t="s">
        <v>153</v>
      </c>
      <c r="PMC3" s="4" t="s">
        <v>153</v>
      </c>
      <c r="PMD3" s="4" t="s">
        <v>153</v>
      </c>
      <c r="PME3" s="4" t="s">
        <v>153</v>
      </c>
      <c r="PMF3" s="4" t="s">
        <v>153</v>
      </c>
      <c r="PMG3" s="4" t="s">
        <v>153</v>
      </c>
      <c r="PMH3" s="4" t="s">
        <v>153</v>
      </c>
      <c r="PMI3" s="4" t="s">
        <v>153</v>
      </c>
      <c r="PMJ3" s="4" t="s">
        <v>153</v>
      </c>
      <c r="PMK3" s="4" t="s">
        <v>153</v>
      </c>
      <c r="PML3" s="4" t="s">
        <v>153</v>
      </c>
      <c r="PMM3" s="4" t="s">
        <v>153</v>
      </c>
      <c r="PMN3" s="4" t="s">
        <v>153</v>
      </c>
      <c r="PMO3" s="4" t="s">
        <v>153</v>
      </c>
      <c r="PMP3" s="4" t="s">
        <v>153</v>
      </c>
      <c r="PMQ3" s="4" t="s">
        <v>153</v>
      </c>
      <c r="PMR3" s="4" t="s">
        <v>153</v>
      </c>
      <c r="PMS3" s="4" t="s">
        <v>153</v>
      </c>
      <c r="PMT3" s="4" t="s">
        <v>153</v>
      </c>
      <c r="PMU3" s="4" t="s">
        <v>153</v>
      </c>
      <c r="PMV3" s="4" t="s">
        <v>153</v>
      </c>
      <c r="PMW3" s="4" t="s">
        <v>153</v>
      </c>
      <c r="PMX3" s="4" t="s">
        <v>153</v>
      </c>
      <c r="PMY3" s="4" t="s">
        <v>153</v>
      </c>
      <c r="PMZ3" s="4" t="s">
        <v>153</v>
      </c>
      <c r="PNA3" s="4" t="s">
        <v>153</v>
      </c>
      <c r="PNB3" s="4" t="s">
        <v>153</v>
      </c>
      <c r="PNC3" s="4" t="s">
        <v>153</v>
      </c>
      <c r="PND3" s="4" t="s">
        <v>153</v>
      </c>
      <c r="PNE3" s="4" t="s">
        <v>153</v>
      </c>
      <c r="PNF3" s="4" t="s">
        <v>153</v>
      </c>
      <c r="PNG3" s="4" t="s">
        <v>153</v>
      </c>
      <c r="PNH3" s="4" t="s">
        <v>153</v>
      </c>
      <c r="PNI3" s="4" t="s">
        <v>153</v>
      </c>
      <c r="PNJ3" s="4" t="s">
        <v>153</v>
      </c>
      <c r="PNK3" s="4" t="s">
        <v>153</v>
      </c>
      <c r="PNL3" s="4" t="s">
        <v>153</v>
      </c>
      <c r="PNM3" s="4" t="s">
        <v>153</v>
      </c>
      <c r="PNN3" s="4" t="s">
        <v>153</v>
      </c>
      <c r="PNO3" s="4" t="s">
        <v>153</v>
      </c>
      <c r="PNP3" s="4" t="s">
        <v>153</v>
      </c>
      <c r="PNQ3" s="4" t="s">
        <v>153</v>
      </c>
      <c r="PNR3" s="4" t="s">
        <v>153</v>
      </c>
      <c r="PNS3" s="4" t="s">
        <v>153</v>
      </c>
      <c r="PNT3" s="4" t="s">
        <v>153</v>
      </c>
      <c r="PNU3" s="4" t="s">
        <v>153</v>
      </c>
      <c r="PNV3" s="4" t="s">
        <v>153</v>
      </c>
      <c r="PNW3" s="4" t="s">
        <v>153</v>
      </c>
      <c r="PNX3" s="4" t="s">
        <v>153</v>
      </c>
      <c r="PNY3" s="4" t="s">
        <v>153</v>
      </c>
      <c r="PNZ3" s="4" t="s">
        <v>153</v>
      </c>
      <c r="POA3" s="4" t="s">
        <v>153</v>
      </c>
      <c r="POB3" s="4" t="s">
        <v>153</v>
      </c>
      <c r="POC3" s="4" t="s">
        <v>153</v>
      </c>
      <c r="POD3" s="4" t="s">
        <v>153</v>
      </c>
      <c r="POE3" s="4" t="s">
        <v>153</v>
      </c>
      <c r="POF3" s="4" t="s">
        <v>153</v>
      </c>
      <c r="POG3" s="4" t="s">
        <v>153</v>
      </c>
      <c r="POH3" s="4" t="s">
        <v>153</v>
      </c>
      <c r="POI3" s="4" t="s">
        <v>153</v>
      </c>
      <c r="POJ3" s="4" t="s">
        <v>153</v>
      </c>
      <c r="POK3" s="4" t="s">
        <v>153</v>
      </c>
      <c r="POL3" s="4" t="s">
        <v>153</v>
      </c>
      <c r="POM3" s="4" t="s">
        <v>153</v>
      </c>
      <c r="PON3" s="4" t="s">
        <v>153</v>
      </c>
      <c r="POO3" s="4" t="s">
        <v>153</v>
      </c>
      <c r="POP3" s="4" t="s">
        <v>153</v>
      </c>
      <c r="POQ3" s="4" t="s">
        <v>153</v>
      </c>
      <c r="POR3" s="4" t="s">
        <v>153</v>
      </c>
      <c r="POS3" s="4" t="s">
        <v>153</v>
      </c>
      <c r="POT3" s="4" t="s">
        <v>153</v>
      </c>
      <c r="POU3" s="4" t="s">
        <v>153</v>
      </c>
      <c r="POV3" s="4" t="s">
        <v>153</v>
      </c>
      <c r="POW3" s="4" t="s">
        <v>153</v>
      </c>
      <c r="POX3" s="4" t="s">
        <v>153</v>
      </c>
      <c r="POY3" s="4" t="s">
        <v>153</v>
      </c>
      <c r="POZ3" s="4" t="s">
        <v>153</v>
      </c>
      <c r="PPA3" s="4" t="s">
        <v>153</v>
      </c>
      <c r="PPB3" s="4" t="s">
        <v>153</v>
      </c>
      <c r="PPC3" s="4" t="s">
        <v>153</v>
      </c>
      <c r="PPD3" s="4" t="s">
        <v>153</v>
      </c>
      <c r="PPE3" s="4" t="s">
        <v>153</v>
      </c>
      <c r="PPF3" s="4" t="s">
        <v>153</v>
      </c>
      <c r="PPG3" s="4" t="s">
        <v>153</v>
      </c>
      <c r="PPH3" s="4" t="s">
        <v>153</v>
      </c>
      <c r="PPI3" s="4" t="s">
        <v>153</v>
      </c>
      <c r="PPJ3" s="4" t="s">
        <v>153</v>
      </c>
      <c r="PPK3" s="4" t="s">
        <v>153</v>
      </c>
      <c r="PPL3" s="4" t="s">
        <v>153</v>
      </c>
      <c r="PPM3" s="4" t="s">
        <v>153</v>
      </c>
      <c r="PPN3" s="4" t="s">
        <v>153</v>
      </c>
      <c r="PPO3" s="4" t="s">
        <v>153</v>
      </c>
      <c r="PPP3" s="4" t="s">
        <v>153</v>
      </c>
      <c r="PPQ3" s="4" t="s">
        <v>153</v>
      </c>
      <c r="PPR3" s="4" t="s">
        <v>153</v>
      </c>
      <c r="PPS3" s="4" t="s">
        <v>153</v>
      </c>
      <c r="PPT3" s="4" t="s">
        <v>153</v>
      </c>
      <c r="PPU3" s="4" t="s">
        <v>153</v>
      </c>
      <c r="PPV3" s="4" t="s">
        <v>153</v>
      </c>
      <c r="PPW3" s="4" t="s">
        <v>153</v>
      </c>
      <c r="PPX3" s="4" t="s">
        <v>153</v>
      </c>
      <c r="PPY3" s="4" t="s">
        <v>153</v>
      </c>
      <c r="PPZ3" s="4" t="s">
        <v>153</v>
      </c>
      <c r="PQA3" s="4" t="s">
        <v>153</v>
      </c>
      <c r="PQB3" s="4" t="s">
        <v>153</v>
      </c>
      <c r="PQC3" s="4" t="s">
        <v>153</v>
      </c>
      <c r="PQD3" s="4" t="s">
        <v>153</v>
      </c>
      <c r="PQE3" s="4" t="s">
        <v>153</v>
      </c>
      <c r="PQF3" s="4" t="s">
        <v>153</v>
      </c>
      <c r="PQG3" s="4" t="s">
        <v>153</v>
      </c>
      <c r="PQH3" s="4" t="s">
        <v>153</v>
      </c>
      <c r="PQI3" s="4" t="s">
        <v>153</v>
      </c>
      <c r="PQJ3" s="4" t="s">
        <v>153</v>
      </c>
      <c r="PQK3" s="4" t="s">
        <v>153</v>
      </c>
      <c r="PQL3" s="4" t="s">
        <v>153</v>
      </c>
      <c r="PQM3" s="4" t="s">
        <v>153</v>
      </c>
      <c r="PQN3" s="4" t="s">
        <v>153</v>
      </c>
      <c r="PQO3" s="4" t="s">
        <v>153</v>
      </c>
      <c r="PQP3" s="4" t="s">
        <v>153</v>
      </c>
      <c r="PQQ3" s="4" t="s">
        <v>153</v>
      </c>
      <c r="PQR3" s="4" t="s">
        <v>153</v>
      </c>
      <c r="PQS3" s="4" t="s">
        <v>153</v>
      </c>
      <c r="PQT3" s="4" t="s">
        <v>153</v>
      </c>
      <c r="PQU3" s="4" t="s">
        <v>153</v>
      </c>
      <c r="PQV3" s="4" t="s">
        <v>153</v>
      </c>
      <c r="PQW3" s="4" t="s">
        <v>153</v>
      </c>
      <c r="PQX3" s="4" t="s">
        <v>153</v>
      </c>
      <c r="PQY3" s="4" t="s">
        <v>153</v>
      </c>
      <c r="PQZ3" s="4" t="s">
        <v>153</v>
      </c>
      <c r="PRA3" s="4" t="s">
        <v>153</v>
      </c>
      <c r="PRB3" s="4" t="s">
        <v>153</v>
      </c>
      <c r="PRC3" s="4" t="s">
        <v>153</v>
      </c>
      <c r="PRD3" s="4" t="s">
        <v>153</v>
      </c>
      <c r="PRE3" s="4" t="s">
        <v>153</v>
      </c>
      <c r="PRF3" s="4" t="s">
        <v>153</v>
      </c>
      <c r="PRG3" s="4" t="s">
        <v>153</v>
      </c>
      <c r="PRH3" s="4" t="s">
        <v>153</v>
      </c>
      <c r="PRI3" s="4" t="s">
        <v>153</v>
      </c>
      <c r="PRJ3" s="4" t="s">
        <v>153</v>
      </c>
      <c r="PRK3" s="4" t="s">
        <v>153</v>
      </c>
      <c r="PRL3" s="4" t="s">
        <v>153</v>
      </c>
      <c r="PRM3" s="4" t="s">
        <v>153</v>
      </c>
      <c r="PRN3" s="4" t="s">
        <v>153</v>
      </c>
      <c r="PRO3" s="4" t="s">
        <v>153</v>
      </c>
      <c r="PRP3" s="4" t="s">
        <v>153</v>
      </c>
      <c r="PRQ3" s="4" t="s">
        <v>153</v>
      </c>
      <c r="PRR3" s="4" t="s">
        <v>153</v>
      </c>
      <c r="PRS3" s="4" t="s">
        <v>153</v>
      </c>
      <c r="PRT3" s="4" t="s">
        <v>153</v>
      </c>
      <c r="PRU3" s="4" t="s">
        <v>153</v>
      </c>
      <c r="PRV3" s="4" t="s">
        <v>153</v>
      </c>
      <c r="PRW3" s="4" t="s">
        <v>153</v>
      </c>
      <c r="PRX3" s="4" t="s">
        <v>153</v>
      </c>
      <c r="PRY3" s="4" t="s">
        <v>153</v>
      </c>
      <c r="PRZ3" s="4" t="s">
        <v>153</v>
      </c>
      <c r="PSA3" s="4" t="s">
        <v>153</v>
      </c>
      <c r="PSB3" s="4" t="s">
        <v>153</v>
      </c>
      <c r="PSC3" s="4" t="s">
        <v>153</v>
      </c>
      <c r="PSD3" s="4" t="s">
        <v>153</v>
      </c>
      <c r="PSE3" s="4" t="s">
        <v>153</v>
      </c>
      <c r="PSF3" s="4" t="s">
        <v>153</v>
      </c>
      <c r="PSG3" s="4" t="s">
        <v>153</v>
      </c>
      <c r="PSH3" s="4" t="s">
        <v>153</v>
      </c>
      <c r="PSI3" s="4" t="s">
        <v>153</v>
      </c>
      <c r="PSJ3" s="4" t="s">
        <v>153</v>
      </c>
      <c r="PSK3" s="4" t="s">
        <v>153</v>
      </c>
      <c r="PSL3" s="4" t="s">
        <v>153</v>
      </c>
      <c r="PSM3" s="4" t="s">
        <v>153</v>
      </c>
      <c r="PSN3" s="4" t="s">
        <v>153</v>
      </c>
      <c r="PSO3" s="4" t="s">
        <v>153</v>
      </c>
      <c r="PSP3" s="4" t="s">
        <v>153</v>
      </c>
      <c r="PSQ3" s="4" t="s">
        <v>153</v>
      </c>
      <c r="PSR3" s="4" t="s">
        <v>153</v>
      </c>
      <c r="PSS3" s="4" t="s">
        <v>153</v>
      </c>
      <c r="PST3" s="4" t="s">
        <v>153</v>
      </c>
      <c r="PSU3" s="4" t="s">
        <v>153</v>
      </c>
      <c r="PSV3" s="4" t="s">
        <v>153</v>
      </c>
      <c r="PSW3" s="4" t="s">
        <v>153</v>
      </c>
      <c r="PSX3" s="4" t="s">
        <v>153</v>
      </c>
      <c r="PSY3" s="4" t="s">
        <v>153</v>
      </c>
      <c r="PSZ3" s="4" t="s">
        <v>153</v>
      </c>
      <c r="PTA3" s="4" t="s">
        <v>153</v>
      </c>
      <c r="PTB3" s="4" t="s">
        <v>153</v>
      </c>
      <c r="PTC3" s="4" t="s">
        <v>153</v>
      </c>
      <c r="PTD3" s="4" t="s">
        <v>153</v>
      </c>
      <c r="PTE3" s="4" t="s">
        <v>153</v>
      </c>
      <c r="PTF3" s="4" t="s">
        <v>153</v>
      </c>
      <c r="PTG3" s="4" t="s">
        <v>153</v>
      </c>
      <c r="PTH3" s="4" t="s">
        <v>153</v>
      </c>
      <c r="PTI3" s="4" t="s">
        <v>153</v>
      </c>
      <c r="PTJ3" s="4" t="s">
        <v>153</v>
      </c>
      <c r="PTK3" s="4" t="s">
        <v>153</v>
      </c>
      <c r="PTL3" s="4" t="s">
        <v>153</v>
      </c>
      <c r="PTM3" s="4" t="s">
        <v>153</v>
      </c>
      <c r="PTN3" s="4" t="s">
        <v>153</v>
      </c>
      <c r="PTO3" s="4" t="s">
        <v>153</v>
      </c>
      <c r="PTP3" s="4" t="s">
        <v>153</v>
      </c>
      <c r="PTQ3" s="4" t="s">
        <v>153</v>
      </c>
      <c r="PTR3" s="4" t="s">
        <v>153</v>
      </c>
      <c r="PTS3" s="4" t="s">
        <v>153</v>
      </c>
      <c r="PTT3" s="4" t="s">
        <v>153</v>
      </c>
      <c r="PTU3" s="4" t="s">
        <v>153</v>
      </c>
      <c r="PTV3" s="4" t="s">
        <v>153</v>
      </c>
      <c r="PTW3" s="4" t="s">
        <v>153</v>
      </c>
      <c r="PTX3" s="4" t="s">
        <v>153</v>
      </c>
      <c r="PTY3" s="4" t="s">
        <v>153</v>
      </c>
      <c r="PTZ3" s="4" t="s">
        <v>153</v>
      </c>
      <c r="PUA3" s="4" t="s">
        <v>153</v>
      </c>
      <c r="PUB3" s="4" t="s">
        <v>153</v>
      </c>
      <c r="PUC3" s="4" t="s">
        <v>153</v>
      </c>
      <c r="PUD3" s="4" t="s">
        <v>153</v>
      </c>
      <c r="PUE3" s="4" t="s">
        <v>153</v>
      </c>
      <c r="PUF3" s="4" t="s">
        <v>153</v>
      </c>
      <c r="PUG3" s="4" t="s">
        <v>153</v>
      </c>
      <c r="PUH3" s="4" t="s">
        <v>153</v>
      </c>
      <c r="PUI3" s="4" t="s">
        <v>153</v>
      </c>
      <c r="PUJ3" s="4" t="s">
        <v>153</v>
      </c>
      <c r="PUK3" s="4" t="s">
        <v>153</v>
      </c>
      <c r="PUL3" s="4" t="s">
        <v>153</v>
      </c>
      <c r="PUM3" s="4" t="s">
        <v>153</v>
      </c>
      <c r="PUN3" s="4" t="s">
        <v>153</v>
      </c>
      <c r="PUO3" s="4" t="s">
        <v>153</v>
      </c>
      <c r="PUP3" s="4" t="s">
        <v>153</v>
      </c>
      <c r="PUQ3" s="4" t="s">
        <v>153</v>
      </c>
      <c r="PUR3" s="4" t="s">
        <v>153</v>
      </c>
      <c r="PUS3" s="4" t="s">
        <v>153</v>
      </c>
      <c r="PUT3" s="4" t="s">
        <v>153</v>
      </c>
      <c r="PUU3" s="4" t="s">
        <v>153</v>
      </c>
      <c r="PUV3" s="4" t="s">
        <v>153</v>
      </c>
      <c r="PUW3" s="4" t="s">
        <v>153</v>
      </c>
      <c r="PUX3" s="4" t="s">
        <v>153</v>
      </c>
      <c r="PUY3" s="4" t="s">
        <v>153</v>
      </c>
      <c r="PUZ3" s="4" t="s">
        <v>153</v>
      </c>
      <c r="PVA3" s="4" t="s">
        <v>153</v>
      </c>
      <c r="PVB3" s="4" t="s">
        <v>153</v>
      </c>
      <c r="PVC3" s="4" t="s">
        <v>153</v>
      </c>
      <c r="PVD3" s="4" t="s">
        <v>153</v>
      </c>
      <c r="PVE3" s="4" t="s">
        <v>153</v>
      </c>
      <c r="PVF3" s="4" t="s">
        <v>153</v>
      </c>
      <c r="PVG3" s="4" t="s">
        <v>153</v>
      </c>
      <c r="PVH3" s="4" t="s">
        <v>153</v>
      </c>
      <c r="PVI3" s="4" t="s">
        <v>153</v>
      </c>
      <c r="PVJ3" s="4" t="s">
        <v>153</v>
      </c>
      <c r="PVK3" s="4" t="s">
        <v>153</v>
      </c>
      <c r="PVL3" s="4" t="s">
        <v>153</v>
      </c>
      <c r="PVM3" s="4" t="s">
        <v>153</v>
      </c>
      <c r="PVN3" s="4" t="s">
        <v>153</v>
      </c>
      <c r="PVO3" s="4" t="s">
        <v>153</v>
      </c>
      <c r="PVP3" s="4" t="s">
        <v>153</v>
      </c>
      <c r="PVQ3" s="4" t="s">
        <v>153</v>
      </c>
      <c r="PVR3" s="4" t="s">
        <v>153</v>
      </c>
      <c r="PVS3" s="4" t="s">
        <v>153</v>
      </c>
      <c r="PVT3" s="4" t="s">
        <v>153</v>
      </c>
      <c r="PVU3" s="4" t="s">
        <v>153</v>
      </c>
      <c r="PVV3" s="4" t="s">
        <v>153</v>
      </c>
      <c r="PVW3" s="4" t="s">
        <v>153</v>
      </c>
      <c r="PVX3" s="4" t="s">
        <v>153</v>
      </c>
      <c r="PVY3" s="4" t="s">
        <v>153</v>
      </c>
      <c r="PVZ3" s="4" t="s">
        <v>153</v>
      </c>
      <c r="PWA3" s="4" t="s">
        <v>153</v>
      </c>
      <c r="PWB3" s="4" t="s">
        <v>153</v>
      </c>
      <c r="PWC3" s="4" t="s">
        <v>153</v>
      </c>
      <c r="PWD3" s="4" t="s">
        <v>153</v>
      </c>
      <c r="PWE3" s="4" t="s">
        <v>153</v>
      </c>
      <c r="PWF3" s="4" t="s">
        <v>153</v>
      </c>
      <c r="PWG3" s="4" t="s">
        <v>153</v>
      </c>
      <c r="PWH3" s="4" t="s">
        <v>153</v>
      </c>
      <c r="PWI3" s="4" t="s">
        <v>153</v>
      </c>
      <c r="PWJ3" s="4" t="s">
        <v>153</v>
      </c>
      <c r="PWK3" s="4" t="s">
        <v>153</v>
      </c>
      <c r="PWL3" s="4" t="s">
        <v>153</v>
      </c>
      <c r="PWM3" s="4" t="s">
        <v>153</v>
      </c>
      <c r="PWN3" s="4" t="s">
        <v>153</v>
      </c>
      <c r="PWO3" s="4" t="s">
        <v>153</v>
      </c>
      <c r="PWP3" s="4" t="s">
        <v>153</v>
      </c>
      <c r="PWQ3" s="4" t="s">
        <v>153</v>
      </c>
      <c r="PWR3" s="4" t="s">
        <v>153</v>
      </c>
      <c r="PWS3" s="4" t="s">
        <v>153</v>
      </c>
      <c r="PWT3" s="4" t="s">
        <v>153</v>
      </c>
      <c r="PWU3" s="4" t="s">
        <v>153</v>
      </c>
      <c r="PWV3" s="4" t="s">
        <v>153</v>
      </c>
      <c r="PWW3" s="4" t="s">
        <v>153</v>
      </c>
      <c r="PWX3" s="4" t="s">
        <v>153</v>
      </c>
      <c r="PWY3" s="4" t="s">
        <v>153</v>
      </c>
      <c r="PWZ3" s="4" t="s">
        <v>153</v>
      </c>
      <c r="PXA3" s="4" t="s">
        <v>153</v>
      </c>
      <c r="PXB3" s="4" t="s">
        <v>153</v>
      </c>
      <c r="PXC3" s="4" t="s">
        <v>153</v>
      </c>
      <c r="PXD3" s="4" t="s">
        <v>153</v>
      </c>
      <c r="PXE3" s="4" t="s">
        <v>153</v>
      </c>
      <c r="PXF3" s="4" t="s">
        <v>153</v>
      </c>
      <c r="PXG3" s="4" t="s">
        <v>153</v>
      </c>
      <c r="PXH3" s="4" t="s">
        <v>153</v>
      </c>
      <c r="PXI3" s="4" t="s">
        <v>153</v>
      </c>
      <c r="PXJ3" s="4" t="s">
        <v>153</v>
      </c>
      <c r="PXK3" s="4" t="s">
        <v>153</v>
      </c>
      <c r="PXL3" s="4" t="s">
        <v>153</v>
      </c>
      <c r="PXM3" s="4" t="s">
        <v>153</v>
      </c>
      <c r="PXN3" s="4" t="s">
        <v>153</v>
      </c>
      <c r="PXO3" s="4" t="s">
        <v>153</v>
      </c>
      <c r="PXP3" s="4" t="s">
        <v>153</v>
      </c>
      <c r="PXQ3" s="4" t="s">
        <v>153</v>
      </c>
      <c r="PXR3" s="4" t="s">
        <v>153</v>
      </c>
      <c r="PXS3" s="4" t="s">
        <v>153</v>
      </c>
      <c r="PXT3" s="4" t="s">
        <v>153</v>
      </c>
      <c r="PXU3" s="4" t="s">
        <v>153</v>
      </c>
      <c r="PXV3" s="4" t="s">
        <v>153</v>
      </c>
      <c r="PXW3" s="4" t="s">
        <v>153</v>
      </c>
      <c r="PXX3" s="4" t="s">
        <v>153</v>
      </c>
      <c r="PXY3" s="4" t="s">
        <v>153</v>
      </c>
      <c r="PXZ3" s="4" t="s">
        <v>153</v>
      </c>
      <c r="PYA3" s="4" t="s">
        <v>153</v>
      </c>
      <c r="PYB3" s="4" t="s">
        <v>153</v>
      </c>
      <c r="PYC3" s="4" t="s">
        <v>153</v>
      </c>
      <c r="PYD3" s="4" t="s">
        <v>153</v>
      </c>
      <c r="PYE3" s="4" t="s">
        <v>153</v>
      </c>
      <c r="PYF3" s="4" t="s">
        <v>153</v>
      </c>
      <c r="PYG3" s="4" t="s">
        <v>153</v>
      </c>
      <c r="PYH3" s="4" t="s">
        <v>153</v>
      </c>
      <c r="PYI3" s="4" t="s">
        <v>153</v>
      </c>
      <c r="PYJ3" s="4" t="s">
        <v>153</v>
      </c>
      <c r="PYK3" s="4" t="s">
        <v>153</v>
      </c>
      <c r="PYL3" s="4" t="s">
        <v>153</v>
      </c>
      <c r="PYM3" s="4" t="s">
        <v>153</v>
      </c>
      <c r="PYN3" s="4" t="s">
        <v>153</v>
      </c>
      <c r="PYO3" s="4" t="s">
        <v>153</v>
      </c>
      <c r="PYP3" s="4" t="s">
        <v>153</v>
      </c>
      <c r="PYQ3" s="4" t="s">
        <v>153</v>
      </c>
      <c r="PYR3" s="4" t="s">
        <v>153</v>
      </c>
      <c r="PYS3" s="4" t="s">
        <v>153</v>
      </c>
      <c r="PYT3" s="4" t="s">
        <v>153</v>
      </c>
      <c r="PYU3" s="4" t="s">
        <v>153</v>
      </c>
      <c r="PYV3" s="4" t="s">
        <v>153</v>
      </c>
      <c r="PYW3" s="4" t="s">
        <v>153</v>
      </c>
      <c r="PYX3" s="4" t="s">
        <v>153</v>
      </c>
      <c r="PYY3" s="4" t="s">
        <v>153</v>
      </c>
      <c r="PYZ3" s="4" t="s">
        <v>153</v>
      </c>
      <c r="PZA3" s="4" t="s">
        <v>153</v>
      </c>
      <c r="PZB3" s="4" t="s">
        <v>153</v>
      </c>
      <c r="PZC3" s="4" t="s">
        <v>153</v>
      </c>
      <c r="PZD3" s="4" t="s">
        <v>153</v>
      </c>
      <c r="PZE3" s="4" t="s">
        <v>153</v>
      </c>
      <c r="PZF3" s="4" t="s">
        <v>153</v>
      </c>
      <c r="PZG3" s="4" t="s">
        <v>153</v>
      </c>
      <c r="PZH3" s="4" t="s">
        <v>153</v>
      </c>
      <c r="PZI3" s="4" t="s">
        <v>153</v>
      </c>
      <c r="PZJ3" s="4" t="s">
        <v>153</v>
      </c>
      <c r="PZK3" s="4" t="s">
        <v>153</v>
      </c>
      <c r="PZL3" s="4" t="s">
        <v>153</v>
      </c>
      <c r="PZM3" s="4" t="s">
        <v>153</v>
      </c>
      <c r="PZN3" s="4" t="s">
        <v>153</v>
      </c>
      <c r="PZO3" s="4" t="s">
        <v>153</v>
      </c>
      <c r="PZP3" s="4" t="s">
        <v>153</v>
      </c>
      <c r="PZQ3" s="4" t="s">
        <v>153</v>
      </c>
      <c r="PZR3" s="4" t="s">
        <v>153</v>
      </c>
      <c r="PZS3" s="4" t="s">
        <v>153</v>
      </c>
      <c r="PZT3" s="4" t="s">
        <v>153</v>
      </c>
      <c r="PZU3" s="4" t="s">
        <v>153</v>
      </c>
      <c r="PZV3" s="4" t="s">
        <v>153</v>
      </c>
      <c r="PZW3" s="4" t="s">
        <v>153</v>
      </c>
      <c r="PZX3" s="4" t="s">
        <v>153</v>
      </c>
      <c r="PZY3" s="4" t="s">
        <v>153</v>
      </c>
      <c r="PZZ3" s="4" t="s">
        <v>153</v>
      </c>
      <c r="QAA3" s="4" t="s">
        <v>153</v>
      </c>
      <c r="QAB3" s="4" t="s">
        <v>153</v>
      </c>
      <c r="QAC3" s="4" t="s">
        <v>153</v>
      </c>
      <c r="QAD3" s="4" t="s">
        <v>153</v>
      </c>
      <c r="QAE3" s="4" t="s">
        <v>153</v>
      </c>
      <c r="QAF3" s="4" t="s">
        <v>153</v>
      </c>
      <c r="QAG3" s="4" t="s">
        <v>153</v>
      </c>
      <c r="QAH3" s="4" t="s">
        <v>153</v>
      </c>
      <c r="QAI3" s="4" t="s">
        <v>153</v>
      </c>
      <c r="QAJ3" s="4" t="s">
        <v>153</v>
      </c>
      <c r="QAK3" s="4" t="s">
        <v>153</v>
      </c>
      <c r="QAL3" s="4" t="s">
        <v>153</v>
      </c>
      <c r="QAM3" s="4" t="s">
        <v>153</v>
      </c>
      <c r="QAN3" s="4" t="s">
        <v>153</v>
      </c>
      <c r="QAO3" s="4" t="s">
        <v>153</v>
      </c>
      <c r="QAP3" s="4" t="s">
        <v>153</v>
      </c>
      <c r="QAQ3" s="4" t="s">
        <v>153</v>
      </c>
      <c r="QAR3" s="4" t="s">
        <v>153</v>
      </c>
      <c r="QAS3" s="4" t="s">
        <v>153</v>
      </c>
      <c r="QAT3" s="4" t="s">
        <v>153</v>
      </c>
      <c r="QAU3" s="4" t="s">
        <v>153</v>
      </c>
      <c r="QAV3" s="4" t="s">
        <v>153</v>
      </c>
      <c r="QAW3" s="4" t="s">
        <v>153</v>
      </c>
      <c r="QAX3" s="4" t="s">
        <v>153</v>
      </c>
      <c r="QAY3" s="4" t="s">
        <v>153</v>
      </c>
      <c r="QAZ3" s="4" t="s">
        <v>153</v>
      </c>
      <c r="QBA3" s="4" t="s">
        <v>153</v>
      </c>
      <c r="QBB3" s="4" t="s">
        <v>153</v>
      </c>
      <c r="QBC3" s="4" t="s">
        <v>153</v>
      </c>
      <c r="QBD3" s="4" t="s">
        <v>153</v>
      </c>
      <c r="QBE3" s="4" t="s">
        <v>153</v>
      </c>
      <c r="QBF3" s="4" t="s">
        <v>153</v>
      </c>
      <c r="QBG3" s="4" t="s">
        <v>153</v>
      </c>
      <c r="QBH3" s="4" t="s">
        <v>153</v>
      </c>
      <c r="QBI3" s="4" t="s">
        <v>153</v>
      </c>
      <c r="QBJ3" s="4" t="s">
        <v>153</v>
      </c>
      <c r="QBK3" s="4" t="s">
        <v>153</v>
      </c>
      <c r="QBL3" s="4" t="s">
        <v>153</v>
      </c>
      <c r="QBM3" s="4" t="s">
        <v>153</v>
      </c>
      <c r="QBN3" s="4" t="s">
        <v>153</v>
      </c>
      <c r="QBO3" s="4" t="s">
        <v>153</v>
      </c>
      <c r="QBP3" s="4" t="s">
        <v>153</v>
      </c>
      <c r="QBQ3" s="4" t="s">
        <v>153</v>
      </c>
      <c r="QBR3" s="4" t="s">
        <v>153</v>
      </c>
      <c r="QBS3" s="4" t="s">
        <v>153</v>
      </c>
      <c r="QBT3" s="4" t="s">
        <v>153</v>
      </c>
      <c r="QBU3" s="4" t="s">
        <v>153</v>
      </c>
      <c r="QBV3" s="4" t="s">
        <v>153</v>
      </c>
      <c r="QBW3" s="4" t="s">
        <v>153</v>
      </c>
      <c r="QBX3" s="4" t="s">
        <v>153</v>
      </c>
      <c r="QBY3" s="4" t="s">
        <v>153</v>
      </c>
      <c r="QBZ3" s="4" t="s">
        <v>153</v>
      </c>
      <c r="QCA3" s="4" t="s">
        <v>153</v>
      </c>
      <c r="QCB3" s="4" t="s">
        <v>153</v>
      </c>
      <c r="QCC3" s="4" t="s">
        <v>153</v>
      </c>
      <c r="QCD3" s="4" t="s">
        <v>153</v>
      </c>
      <c r="QCE3" s="4" t="s">
        <v>153</v>
      </c>
      <c r="QCF3" s="4" t="s">
        <v>153</v>
      </c>
      <c r="QCG3" s="4" t="s">
        <v>153</v>
      </c>
      <c r="QCH3" s="4" t="s">
        <v>153</v>
      </c>
      <c r="QCI3" s="4" t="s">
        <v>153</v>
      </c>
      <c r="QCJ3" s="4" t="s">
        <v>153</v>
      </c>
      <c r="QCK3" s="4" t="s">
        <v>153</v>
      </c>
      <c r="QCL3" s="4" t="s">
        <v>153</v>
      </c>
      <c r="QCM3" s="4" t="s">
        <v>153</v>
      </c>
      <c r="QCN3" s="4" t="s">
        <v>153</v>
      </c>
      <c r="QCO3" s="4" t="s">
        <v>153</v>
      </c>
      <c r="QCP3" s="4" t="s">
        <v>153</v>
      </c>
      <c r="QCQ3" s="4" t="s">
        <v>153</v>
      </c>
      <c r="QCR3" s="4" t="s">
        <v>153</v>
      </c>
      <c r="QCS3" s="4" t="s">
        <v>153</v>
      </c>
      <c r="QCT3" s="4" t="s">
        <v>153</v>
      </c>
      <c r="QCU3" s="4" t="s">
        <v>153</v>
      </c>
      <c r="QCV3" s="4" t="s">
        <v>153</v>
      </c>
      <c r="QCW3" s="4" t="s">
        <v>153</v>
      </c>
      <c r="QCX3" s="4" t="s">
        <v>153</v>
      </c>
      <c r="QCY3" s="4" t="s">
        <v>153</v>
      </c>
      <c r="QCZ3" s="4" t="s">
        <v>153</v>
      </c>
      <c r="QDA3" s="4" t="s">
        <v>153</v>
      </c>
      <c r="QDB3" s="4" t="s">
        <v>153</v>
      </c>
      <c r="QDC3" s="4" t="s">
        <v>153</v>
      </c>
      <c r="QDD3" s="4" t="s">
        <v>153</v>
      </c>
      <c r="QDE3" s="4" t="s">
        <v>153</v>
      </c>
      <c r="QDF3" s="4" t="s">
        <v>153</v>
      </c>
      <c r="QDG3" s="4" t="s">
        <v>153</v>
      </c>
      <c r="QDH3" s="4" t="s">
        <v>153</v>
      </c>
      <c r="QDI3" s="4" t="s">
        <v>153</v>
      </c>
      <c r="QDJ3" s="4" t="s">
        <v>153</v>
      </c>
      <c r="QDK3" s="4" t="s">
        <v>153</v>
      </c>
      <c r="QDL3" s="4" t="s">
        <v>153</v>
      </c>
      <c r="QDM3" s="4" t="s">
        <v>153</v>
      </c>
      <c r="QDN3" s="4" t="s">
        <v>153</v>
      </c>
      <c r="QDO3" s="4" t="s">
        <v>153</v>
      </c>
      <c r="QDP3" s="4" t="s">
        <v>153</v>
      </c>
      <c r="QDQ3" s="4" t="s">
        <v>153</v>
      </c>
      <c r="QDR3" s="4" t="s">
        <v>153</v>
      </c>
      <c r="QDS3" s="4" t="s">
        <v>153</v>
      </c>
      <c r="QDT3" s="4" t="s">
        <v>153</v>
      </c>
      <c r="QDU3" s="4" t="s">
        <v>153</v>
      </c>
      <c r="QDV3" s="4" t="s">
        <v>153</v>
      </c>
      <c r="QDW3" s="4" t="s">
        <v>153</v>
      </c>
      <c r="QDX3" s="4" t="s">
        <v>153</v>
      </c>
      <c r="QDY3" s="4" t="s">
        <v>153</v>
      </c>
      <c r="QDZ3" s="4" t="s">
        <v>153</v>
      </c>
      <c r="QEA3" s="4" t="s">
        <v>153</v>
      </c>
      <c r="QEB3" s="4" t="s">
        <v>153</v>
      </c>
      <c r="QEC3" s="4" t="s">
        <v>153</v>
      </c>
      <c r="QED3" s="4" t="s">
        <v>153</v>
      </c>
      <c r="QEE3" s="4" t="s">
        <v>153</v>
      </c>
      <c r="QEF3" s="4" t="s">
        <v>153</v>
      </c>
      <c r="QEG3" s="4" t="s">
        <v>153</v>
      </c>
      <c r="QEH3" s="4" t="s">
        <v>153</v>
      </c>
      <c r="QEI3" s="4" t="s">
        <v>153</v>
      </c>
      <c r="QEJ3" s="4" t="s">
        <v>153</v>
      </c>
      <c r="QEK3" s="4" t="s">
        <v>153</v>
      </c>
      <c r="QEL3" s="4" t="s">
        <v>153</v>
      </c>
      <c r="QEM3" s="4" t="s">
        <v>153</v>
      </c>
      <c r="QEN3" s="4" t="s">
        <v>153</v>
      </c>
      <c r="QEO3" s="4" t="s">
        <v>153</v>
      </c>
      <c r="QEP3" s="4" t="s">
        <v>153</v>
      </c>
      <c r="QEQ3" s="4" t="s">
        <v>153</v>
      </c>
      <c r="QER3" s="4" t="s">
        <v>153</v>
      </c>
      <c r="QES3" s="4" t="s">
        <v>153</v>
      </c>
      <c r="QET3" s="4" t="s">
        <v>153</v>
      </c>
      <c r="QEU3" s="4" t="s">
        <v>153</v>
      </c>
      <c r="QEV3" s="4" t="s">
        <v>153</v>
      </c>
      <c r="QEW3" s="4" t="s">
        <v>153</v>
      </c>
      <c r="QEX3" s="4" t="s">
        <v>153</v>
      </c>
      <c r="QEY3" s="4" t="s">
        <v>153</v>
      </c>
      <c r="QEZ3" s="4" t="s">
        <v>153</v>
      </c>
      <c r="QFA3" s="4" t="s">
        <v>153</v>
      </c>
      <c r="QFB3" s="4" t="s">
        <v>153</v>
      </c>
      <c r="QFC3" s="4" t="s">
        <v>153</v>
      </c>
      <c r="QFD3" s="4" t="s">
        <v>153</v>
      </c>
      <c r="QFE3" s="4" t="s">
        <v>153</v>
      </c>
      <c r="QFF3" s="4" t="s">
        <v>153</v>
      </c>
      <c r="QFG3" s="4" t="s">
        <v>153</v>
      </c>
      <c r="QFH3" s="4" t="s">
        <v>153</v>
      </c>
      <c r="QFI3" s="4" t="s">
        <v>153</v>
      </c>
      <c r="QFJ3" s="4" t="s">
        <v>153</v>
      </c>
      <c r="QFK3" s="4" t="s">
        <v>153</v>
      </c>
      <c r="QFL3" s="4" t="s">
        <v>153</v>
      </c>
      <c r="QFM3" s="4" t="s">
        <v>153</v>
      </c>
      <c r="QFN3" s="4" t="s">
        <v>153</v>
      </c>
      <c r="QFO3" s="4" t="s">
        <v>153</v>
      </c>
      <c r="QFP3" s="4" t="s">
        <v>153</v>
      </c>
      <c r="QFQ3" s="4" t="s">
        <v>153</v>
      </c>
      <c r="QFR3" s="4" t="s">
        <v>153</v>
      </c>
      <c r="QFS3" s="4" t="s">
        <v>153</v>
      </c>
      <c r="QFT3" s="4" t="s">
        <v>153</v>
      </c>
      <c r="QFU3" s="4" t="s">
        <v>153</v>
      </c>
      <c r="QFV3" s="4" t="s">
        <v>153</v>
      </c>
      <c r="QFW3" s="4" t="s">
        <v>153</v>
      </c>
      <c r="QFX3" s="4" t="s">
        <v>153</v>
      </c>
      <c r="QFY3" s="4" t="s">
        <v>153</v>
      </c>
      <c r="QFZ3" s="4" t="s">
        <v>153</v>
      </c>
      <c r="QGA3" s="4" t="s">
        <v>153</v>
      </c>
      <c r="QGB3" s="4" t="s">
        <v>153</v>
      </c>
      <c r="QGC3" s="4" t="s">
        <v>153</v>
      </c>
      <c r="QGD3" s="4" t="s">
        <v>153</v>
      </c>
      <c r="QGE3" s="4" t="s">
        <v>153</v>
      </c>
      <c r="QGF3" s="4" t="s">
        <v>153</v>
      </c>
      <c r="QGG3" s="4" t="s">
        <v>153</v>
      </c>
      <c r="QGH3" s="4" t="s">
        <v>153</v>
      </c>
      <c r="QGI3" s="4" t="s">
        <v>153</v>
      </c>
      <c r="QGJ3" s="4" t="s">
        <v>153</v>
      </c>
      <c r="QGK3" s="4" t="s">
        <v>153</v>
      </c>
      <c r="QGL3" s="4" t="s">
        <v>153</v>
      </c>
      <c r="QGM3" s="4" t="s">
        <v>153</v>
      </c>
      <c r="QGN3" s="4" t="s">
        <v>153</v>
      </c>
      <c r="QGO3" s="4" t="s">
        <v>153</v>
      </c>
      <c r="QGP3" s="4" t="s">
        <v>153</v>
      </c>
      <c r="QGQ3" s="4" t="s">
        <v>153</v>
      </c>
      <c r="QGR3" s="4" t="s">
        <v>153</v>
      </c>
      <c r="QGS3" s="4" t="s">
        <v>153</v>
      </c>
      <c r="QGT3" s="4" t="s">
        <v>153</v>
      </c>
      <c r="QGU3" s="4" t="s">
        <v>153</v>
      </c>
      <c r="QGV3" s="4" t="s">
        <v>153</v>
      </c>
      <c r="QGW3" s="4" t="s">
        <v>153</v>
      </c>
      <c r="QGX3" s="4" t="s">
        <v>153</v>
      </c>
      <c r="QGY3" s="4" t="s">
        <v>153</v>
      </c>
      <c r="QGZ3" s="4" t="s">
        <v>153</v>
      </c>
      <c r="QHA3" s="4" t="s">
        <v>153</v>
      </c>
      <c r="QHB3" s="4" t="s">
        <v>153</v>
      </c>
      <c r="QHC3" s="4" t="s">
        <v>153</v>
      </c>
      <c r="QHD3" s="4" t="s">
        <v>153</v>
      </c>
      <c r="QHE3" s="4" t="s">
        <v>153</v>
      </c>
      <c r="QHF3" s="4" t="s">
        <v>153</v>
      </c>
      <c r="QHG3" s="4" t="s">
        <v>153</v>
      </c>
      <c r="QHH3" s="4" t="s">
        <v>153</v>
      </c>
      <c r="QHI3" s="4" t="s">
        <v>153</v>
      </c>
      <c r="QHJ3" s="4" t="s">
        <v>153</v>
      </c>
      <c r="QHK3" s="4" t="s">
        <v>153</v>
      </c>
      <c r="QHL3" s="4" t="s">
        <v>153</v>
      </c>
      <c r="QHM3" s="4" t="s">
        <v>153</v>
      </c>
      <c r="QHN3" s="4" t="s">
        <v>153</v>
      </c>
      <c r="QHO3" s="4" t="s">
        <v>153</v>
      </c>
      <c r="QHP3" s="4" t="s">
        <v>153</v>
      </c>
      <c r="QHQ3" s="4" t="s">
        <v>153</v>
      </c>
      <c r="QHR3" s="4" t="s">
        <v>153</v>
      </c>
      <c r="QHS3" s="4" t="s">
        <v>153</v>
      </c>
      <c r="QHT3" s="4" t="s">
        <v>153</v>
      </c>
      <c r="QHU3" s="4" t="s">
        <v>153</v>
      </c>
      <c r="QHV3" s="4" t="s">
        <v>153</v>
      </c>
      <c r="QHW3" s="4" t="s">
        <v>153</v>
      </c>
      <c r="QHX3" s="4" t="s">
        <v>153</v>
      </c>
      <c r="QHY3" s="4" t="s">
        <v>153</v>
      </c>
      <c r="QHZ3" s="4" t="s">
        <v>153</v>
      </c>
      <c r="QIA3" s="4" t="s">
        <v>153</v>
      </c>
      <c r="QIB3" s="4" t="s">
        <v>153</v>
      </c>
      <c r="QIC3" s="4" t="s">
        <v>153</v>
      </c>
      <c r="QID3" s="4" t="s">
        <v>153</v>
      </c>
      <c r="QIE3" s="4" t="s">
        <v>153</v>
      </c>
      <c r="QIF3" s="4" t="s">
        <v>153</v>
      </c>
      <c r="QIG3" s="4" t="s">
        <v>153</v>
      </c>
      <c r="QIH3" s="4" t="s">
        <v>153</v>
      </c>
      <c r="QII3" s="4" t="s">
        <v>153</v>
      </c>
      <c r="QIJ3" s="4" t="s">
        <v>153</v>
      </c>
      <c r="QIK3" s="4" t="s">
        <v>153</v>
      </c>
      <c r="QIL3" s="4" t="s">
        <v>153</v>
      </c>
      <c r="QIM3" s="4" t="s">
        <v>153</v>
      </c>
      <c r="QIN3" s="4" t="s">
        <v>153</v>
      </c>
      <c r="QIO3" s="4" t="s">
        <v>153</v>
      </c>
      <c r="QIP3" s="4" t="s">
        <v>153</v>
      </c>
      <c r="QIQ3" s="4" t="s">
        <v>153</v>
      </c>
      <c r="QIR3" s="4" t="s">
        <v>153</v>
      </c>
      <c r="QIS3" s="4" t="s">
        <v>153</v>
      </c>
      <c r="QIT3" s="4" t="s">
        <v>153</v>
      </c>
      <c r="QIU3" s="4" t="s">
        <v>153</v>
      </c>
      <c r="QIV3" s="4" t="s">
        <v>153</v>
      </c>
      <c r="QIW3" s="4" t="s">
        <v>153</v>
      </c>
      <c r="QIX3" s="4" t="s">
        <v>153</v>
      </c>
      <c r="QIY3" s="4" t="s">
        <v>153</v>
      </c>
      <c r="QIZ3" s="4" t="s">
        <v>153</v>
      </c>
      <c r="QJA3" s="4" t="s">
        <v>153</v>
      </c>
      <c r="QJB3" s="4" t="s">
        <v>153</v>
      </c>
      <c r="QJC3" s="4" t="s">
        <v>153</v>
      </c>
      <c r="QJD3" s="4" t="s">
        <v>153</v>
      </c>
      <c r="QJE3" s="4" t="s">
        <v>153</v>
      </c>
      <c r="QJF3" s="4" t="s">
        <v>153</v>
      </c>
      <c r="QJG3" s="4" t="s">
        <v>153</v>
      </c>
      <c r="QJH3" s="4" t="s">
        <v>153</v>
      </c>
      <c r="QJI3" s="4" t="s">
        <v>153</v>
      </c>
      <c r="QJJ3" s="4" t="s">
        <v>153</v>
      </c>
      <c r="QJK3" s="4" t="s">
        <v>153</v>
      </c>
      <c r="QJL3" s="4" t="s">
        <v>153</v>
      </c>
      <c r="QJM3" s="4" t="s">
        <v>153</v>
      </c>
      <c r="QJN3" s="4" t="s">
        <v>153</v>
      </c>
      <c r="QJO3" s="4" t="s">
        <v>153</v>
      </c>
      <c r="QJP3" s="4" t="s">
        <v>153</v>
      </c>
      <c r="QJQ3" s="4" t="s">
        <v>153</v>
      </c>
      <c r="QJR3" s="4" t="s">
        <v>153</v>
      </c>
      <c r="QJS3" s="4" t="s">
        <v>153</v>
      </c>
      <c r="QJT3" s="4" t="s">
        <v>153</v>
      </c>
      <c r="QJU3" s="4" t="s">
        <v>153</v>
      </c>
      <c r="QJV3" s="4" t="s">
        <v>153</v>
      </c>
      <c r="QJW3" s="4" t="s">
        <v>153</v>
      </c>
      <c r="QJX3" s="4" t="s">
        <v>153</v>
      </c>
      <c r="QJY3" s="4" t="s">
        <v>153</v>
      </c>
      <c r="QJZ3" s="4" t="s">
        <v>153</v>
      </c>
      <c r="QKA3" s="4" t="s">
        <v>153</v>
      </c>
      <c r="QKB3" s="4" t="s">
        <v>153</v>
      </c>
      <c r="QKC3" s="4" t="s">
        <v>153</v>
      </c>
      <c r="QKD3" s="4" t="s">
        <v>153</v>
      </c>
      <c r="QKE3" s="4" t="s">
        <v>153</v>
      </c>
      <c r="QKF3" s="4" t="s">
        <v>153</v>
      </c>
      <c r="QKG3" s="4" t="s">
        <v>153</v>
      </c>
      <c r="QKH3" s="4" t="s">
        <v>153</v>
      </c>
      <c r="QKI3" s="4" t="s">
        <v>153</v>
      </c>
      <c r="QKJ3" s="4" t="s">
        <v>153</v>
      </c>
      <c r="QKK3" s="4" t="s">
        <v>153</v>
      </c>
      <c r="QKL3" s="4" t="s">
        <v>153</v>
      </c>
      <c r="QKM3" s="4" t="s">
        <v>153</v>
      </c>
      <c r="QKN3" s="4" t="s">
        <v>153</v>
      </c>
      <c r="QKO3" s="4" t="s">
        <v>153</v>
      </c>
      <c r="QKP3" s="4" t="s">
        <v>153</v>
      </c>
      <c r="QKQ3" s="4" t="s">
        <v>153</v>
      </c>
      <c r="QKR3" s="4" t="s">
        <v>153</v>
      </c>
      <c r="QKS3" s="4" t="s">
        <v>153</v>
      </c>
      <c r="QKT3" s="4" t="s">
        <v>153</v>
      </c>
      <c r="QKU3" s="4" t="s">
        <v>153</v>
      </c>
      <c r="QKV3" s="4" t="s">
        <v>153</v>
      </c>
      <c r="QKW3" s="4" t="s">
        <v>153</v>
      </c>
      <c r="QKX3" s="4" t="s">
        <v>153</v>
      </c>
      <c r="QKY3" s="4" t="s">
        <v>153</v>
      </c>
      <c r="QKZ3" s="4" t="s">
        <v>153</v>
      </c>
      <c r="QLA3" s="4" t="s">
        <v>153</v>
      </c>
      <c r="QLB3" s="4" t="s">
        <v>153</v>
      </c>
      <c r="QLC3" s="4" t="s">
        <v>153</v>
      </c>
      <c r="QLD3" s="4" t="s">
        <v>153</v>
      </c>
      <c r="QLE3" s="4" t="s">
        <v>153</v>
      </c>
      <c r="QLF3" s="4" t="s">
        <v>153</v>
      </c>
      <c r="QLG3" s="4" t="s">
        <v>153</v>
      </c>
      <c r="QLH3" s="4" t="s">
        <v>153</v>
      </c>
      <c r="QLI3" s="4" t="s">
        <v>153</v>
      </c>
      <c r="QLJ3" s="4" t="s">
        <v>153</v>
      </c>
      <c r="QLK3" s="4" t="s">
        <v>153</v>
      </c>
      <c r="QLL3" s="4" t="s">
        <v>153</v>
      </c>
      <c r="QLM3" s="4" t="s">
        <v>153</v>
      </c>
      <c r="QLN3" s="4" t="s">
        <v>153</v>
      </c>
      <c r="QLO3" s="4" t="s">
        <v>153</v>
      </c>
      <c r="QLP3" s="4" t="s">
        <v>153</v>
      </c>
      <c r="QLQ3" s="4" t="s">
        <v>153</v>
      </c>
      <c r="QLR3" s="4" t="s">
        <v>153</v>
      </c>
      <c r="QLS3" s="4" t="s">
        <v>153</v>
      </c>
      <c r="QLT3" s="4" t="s">
        <v>153</v>
      </c>
      <c r="QLU3" s="4" t="s">
        <v>153</v>
      </c>
      <c r="QLV3" s="4" t="s">
        <v>153</v>
      </c>
      <c r="QLW3" s="4" t="s">
        <v>153</v>
      </c>
      <c r="QLX3" s="4" t="s">
        <v>153</v>
      </c>
      <c r="QLY3" s="4" t="s">
        <v>153</v>
      </c>
      <c r="QLZ3" s="4" t="s">
        <v>153</v>
      </c>
      <c r="QMA3" s="4" t="s">
        <v>153</v>
      </c>
      <c r="QMB3" s="4" t="s">
        <v>153</v>
      </c>
      <c r="QMC3" s="4" t="s">
        <v>153</v>
      </c>
      <c r="QMD3" s="4" t="s">
        <v>153</v>
      </c>
      <c r="QME3" s="4" t="s">
        <v>153</v>
      </c>
      <c r="QMF3" s="4" t="s">
        <v>153</v>
      </c>
      <c r="QMG3" s="4" t="s">
        <v>153</v>
      </c>
      <c r="QMH3" s="4" t="s">
        <v>153</v>
      </c>
      <c r="QMI3" s="4" t="s">
        <v>153</v>
      </c>
      <c r="QMJ3" s="4" t="s">
        <v>153</v>
      </c>
      <c r="QMK3" s="4" t="s">
        <v>153</v>
      </c>
      <c r="QML3" s="4" t="s">
        <v>153</v>
      </c>
      <c r="QMM3" s="4" t="s">
        <v>153</v>
      </c>
      <c r="QMN3" s="4" t="s">
        <v>153</v>
      </c>
      <c r="QMO3" s="4" t="s">
        <v>153</v>
      </c>
      <c r="QMP3" s="4" t="s">
        <v>153</v>
      </c>
      <c r="QMQ3" s="4" t="s">
        <v>153</v>
      </c>
      <c r="QMR3" s="4" t="s">
        <v>153</v>
      </c>
      <c r="QMS3" s="4" t="s">
        <v>153</v>
      </c>
      <c r="QMT3" s="4" t="s">
        <v>153</v>
      </c>
      <c r="QMU3" s="4" t="s">
        <v>153</v>
      </c>
      <c r="QMV3" s="4" t="s">
        <v>153</v>
      </c>
      <c r="QMW3" s="4" t="s">
        <v>153</v>
      </c>
      <c r="QMX3" s="4" t="s">
        <v>153</v>
      </c>
      <c r="QMY3" s="4" t="s">
        <v>153</v>
      </c>
      <c r="QMZ3" s="4" t="s">
        <v>153</v>
      </c>
      <c r="QNA3" s="4" t="s">
        <v>153</v>
      </c>
      <c r="QNB3" s="4" t="s">
        <v>153</v>
      </c>
      <c r="QNC3" s="4" t="s">
        <v>153</v>
      </c>
      <c r="QND3" s="4" t="s">
        <v>153</v>
      </c>
      <c r="QNE3" s="4" t="s">
        <v>153</v>
      </c>
      <c r="QNF3" s="4" t="s">
        <v>153</v>
      </c>
      <c r="QNG3" s="4" t="s">
        <v>153</v>
      </c>
      <c r="QNH3" s="4" t="s">
        <v>153</v>
      </c>
      <c r="QNI3" s="4" t="s">
        <v>153</v>
      </c>
      <c r="QNJ3" s="4" t="s">
        <v>153</v>
      </c>
      <c r="QNK3" s="4" t="s">
        <v>153</v>
      </c>
      <c r="QNL3" s="4" t="s">
        <v>153</v>
      </c>
      <c r="QNM3" s="4" t="s">
        <v>153</v>
      </c>
      <c r="QNN3" s="4" t="s">
        <v>153</v>
      </c>
      <c r="QNO3" s="4" t="s">
        <v>153</v>
      </c>
      <c r="QNP3" s="4" t="s">
        <v>153</v>
      </c>
      <c r="QNQ3" s="4" t="s">
        <v>153</v>
      </c>
      <c r="QNR3" s="4" t="s">
        <v>153</v>
      </c>
      <c r="QNS3" s="4" t="s">
        <v>153</v>
      </c>
      <c r="QNT3" s="4" t="s">
        <v>153</v>
      </c>
      <c r="QNU3" s="4" t="s">
        <v>153</v>
      </c>
      <c r="QNV3" s="4" t="s">
        <v>153</v>
      </c>
      <c r="QNW3" s="4" t="s">
        <v>153</v>
      </c>
      <c r="QNX3" s="4" t="s">
        <v>153</v>
      </c>
      <c r="QNY3" s="4" t="s">
        <v>153</v>
      </c>
      <c r="QNZ3" s="4" t="s">
        <v>153</v>
      </c>
      <c r="QOA3" s="4" t="s">
        <v>153</v>
      </c>
      <c r="QOB3" s="4" t="s">
        <v>153</v>
      </c>
      <c r="QOC3" s="4" t="s">
        <v>153</v>
      </c>
      <c r="QOD3" s="4" t="s">
        <v>153</v>
      </c>
      <c r="QOE3" s="4" t="s">
        <v>153</v>
      </c>
      <c r="QOF3" s="4" t="s">
        <v>153</v>
      </c>
      <c r="QOG3" s="4" t="s">
        <v>153</v>
      </c>
      <c r="QOH3" s="4" t="s">
        <v>153</v>
      </c>
      <c r="QOI3" s="4" t="s">
        <v>153</v>
      </c>
      <c r="QOJ3" s="4" t="s">
        <v>153</v>
      </c>
      <c r="QOK3" s="4" t="s">
        <v>153</v>
      </c>
      <c r="QOL3" s="4" t="s">
        <v>153</v>
      </c>
      <c r="QOM3" s="4" t="s">
        <v>153</v>
      </c>
      <c r="QON3" s="4" t="s">
        <v>153</v>
      </c>
      <c r="QOO3" s="4" t="s">
        <v>153</v>
      </c>
      <c r="QOP3" s="4" t="s">
        <v>153</v>
      </c>
      <c r="QOQ3" s="4" t="s">
        <v>153</v>
      </c>
      <c r="QOR3" s="4" t="s">
        <v>153</v>
      </c>
      <c r="QOS3" s="4" t="s">
        <v>153</v>
      </c>
      <c r="QOT3" s="4" t="s">
        <v>153</v>
      </c>
      <c r="QOU3" s="4" t="s">
        <v>153</v>
      </c>
      <c r="QOV3" s="4" t="s">
        <v>153</v>
      </c>
      <c r="QOW3" s="4" t="s">
        <v>153</v>
      </c>
      <c r="QOX3" s="4" t="s">
        <v>153</v>
      </c>
      <c r="QOY3" s="4" t="s">
        <v>153</v>
      </c>
      <c r="QOZ3" s="4" t="s">
        <v>153</v>
      </c>
      <c r="QPA3" s="4" t="s">
        <v>153</v>
      </c>
      <c r="QPB3" s="4" t="s">
        <v>153</v>
      </c>
      <c r="QPC3" s="4" t="s">
        <v>153</v>
      </c>
      <c r="QPD3" s="4" t="s">
        <v>153</v>
      </c>
      <c r="QPE3" s="4" t="s">
        <v>153</v>
      </c>
      <c r="QPF3" s="4" t="s">
        <v>153</v>
      </c>
      <c r="QPG3" s="4" t="s">
        <v>153</v>
      </c>
      <c r="QPH3" s="4" t="s">
        <v>153</v>
      </c>
      <c r="QPI3" s="4" t="s">
        <v>153</v>
      </c>
      <c r="QPJ3" s="4" t="s">
        <v>153</v>
      </c>
      <c r="QPK3" s="4" t="s">
        <v>153</v>
      </c>
      <c r="QPL3" s="4" t="s">
        <v>153</v>
      </c>
      <c r="QPM3" s="4" t="s">
        <v>153</v>
      </c>
      <c r="QPN3" s="4" t="s">
        <v>153</v>
      </c>
      <c r="QPO3" s="4" t="s">
        <v>153</v>
      </c>
      <c r="QPP3" s="4" t="s">
        <v>153</v>
      </c>
      <c r="QPQ3" s="4" t="s">
        <v>153</v>
      </c>
      <c r="QPR3" s="4" t="s">
        <v>153</v>
      </c>
      <c r="QPS3" s="4" t="s">
        <v>153</v>
      </c>
      <c r="QPT3" s="4" t="s">
        <v>153</v>
      </c>
      <c r="QPU3" s="4" t="s">
        <v>153</v>
      </c>
      <c r="QPV3" s="4" t="s">
        <v>153</v>
      </c>
      <c r="QPW3" s="4" t="s">
        <v>153</v>
      </c>
      <c r="QPX3" s="4" t="s">
        <v>153</v>
      </c>
      <c r="QPY3" s="4" t="s">
        <v>153</v>
      </c>
      <c r="QPZ3" s="4" t="s">
        <v>153</v>
      </c>
      <c r="QQA3" s="4" t="s">
        <v>153</v>
      </c>
      <c r="QQB3" s="4" t="s">
        <v>153</v>
      </c>
      <c r="QQC3" s="4" t="s">
        <v>153</v>
      </c>
      <c r="QQD3" s="4" t="s">
        <v>153</v>
      </c>
      <c r="QQE3" s="4" t="s">
        <v>153</v>
      </c>
      <c r="QQF3" s="4" t="s">
        <v>153</v>
      </c>
      <c r="QQG3" s="4" t="s">
        <v>153</v>
      </c>
      <c r="QQH3" s="4" t="s">
        <v>153</v>
      </c>
      <c r="QQI3" s="4" t="s">
        <v>153</v>
      </c>
      <c r="QQJ3" s="4" t="s">
        <v>153</v>
      </c>
      <c r="QQK3" s="4" t="s">
        <v>153</v>
      </c>
      <c r="QQL3" s="4" t="s">
        <v>153</v>
      </c>
      <c r="QQM3" s="4" t="s">
        <v>153</v>
      </c>
      <c r="QQN3" s="4" t="s">
        <v>153</v>
      </c>
      <c r="QQO3" s="4" t="s">
        <v>153</v>
      </c>
      <c r="QQP3" s="4" t="s">
        <v>153</v>
      </c>
      <c r="QQQ3" s="4" t="s">
        <v>153</v>
      </c>
      <c r="QQR3" s="4" t="s">
        <v>153</v>
      </c>
      <c r="QQS3" s="4" t="s">
        <v>153</v>
      </c>
      <c r="QQT3" s="4" t="s">
        <v>153</v>
      </c>
      <c r="QQU3" s="4" t="s">
        <v>153</v>
      </c>
      <c r="QQV3" s="4" t="s">
        <v>153</v>
      </c>
      <c r="QQW3" s="4" t="s">
        <v>153</v>
      </c>
      <c r="QQX3" s="4" t="s">
        <v>153</v>
      </c>
      <c r="QQY3" s="4" t="s">
        <v>153</v>
      </c>
      <c r="QQZ3" s="4" t="s">
        <v>153</v>
      </c>
      <c r="QRA3" s="4" t="s">
        <v>153</v>
      </c>
      <c r="QRB3" s="4" t="s">
        <v>153</v>
      </c>
      <c r="QRC3" s="4" t="s">
        <v>153</v>
      </c>
      <c r="QRD3" s="4" t="s">
        <v>153</v>
      </c>
      <c r="QRE3" s="4" t="s">
        <v>153</v>
      </c>
      <c r="QRF3" s="4" t="s">
        <v>153</v>
      </c>
      <c r="QRG3" s="4" t="s">
        <v>153</v>
      </c>
      <c r="QRH3" s="4" t="s">
        <v>153</v>
      </c>
      <c r="QRI3" s="4" t="s">
        <v>153</v>
      </c>
      <c r="QRJ3" s="4" t="s">
        <v>153</v>
      </c>
      <c r="QRK3" s="4" t="s">
        <v>153</v>
      </c>
      <c r="QRL3" s="4" t="s">
        <v>153</v>
      </c>
      <c r="QRM3" s="4" t="s">
        <v>153</v>
      </c>
      <c r="QRN3" s="4" t="s">
        <v>153</v>
      </c>
      <c r="QRO3" s="4" t="s">
        <v>153</v>
      </c>
      <c r="QRP3" s="4" t="s">
        <v>153</v>
      </c>
      <c r="QRQ3" s="4" t="s">
        <v>153</v>
      </c>
      <c r="QRR3" s="4" t="s">
        <v>153</v>
      </c>
      <c r="QRS3" s="4" t="s">
        <v>153</v>
      </c>
      <c r="QRT3" s="4" t="s">
        <v>153</v>
      </c>
      <c r="QRU3" s="4" t="s">
        <v>153</v>
      </c>
      <c r="QRV3" s="4" t="s">
        <v>153</v>
      </c>
      <c r="QRW3" s="4" t="s">
        <v>153</v>
      </c>
      <c r="QRX3" s="4" t="s">
        <v>153</v>
      </c>
      <c r="QRY3" s="4" t="s">
        <v>153</v>
      </c>
      <c r="QRZ3" s="4" t="s">
        <v>153</v>
      </c>
      <c r="QSA3" s="4" t="s">
        <v>153</v>
      </c>
      <c r="QSB3" s="4" t="s">
        <v>153</v>
      </c>
      <c r="QSC3" s="4" t="s">
        <v>153</v>
      </c>
      <c r="QSD3" s="4" t="s">
        <v>153</v>
      </c>
      <c r="QSE3" s="4" t="s">
        <v>153</v>
      </c>
      <c r="QSF3" s="4" t="s">
        <v>153</v>
      </c>
      <c r="QSG3" s="4" t="s">
        <v>153</v>
      </c>
      <c r="QSH3" s="4" t="s">
        <v>153</v>
      </c>
      <c r="QSI3" s="4" t="s">
        <v>153</v>
      </c>
      <c r="QSJ3" s="4" t="s">
        <v>153</v>
      </c>
      <c r="QSK3" s="4" t="s">
        <v>153</v>
      </c>
      <c r="QSL3" s="4" t="s">
        <v>153</v>
      </c>
      <c r="QSM3" s="4" t="s">
        <v>153</v>
      </c>
      <c r="QSN3" s="4" t="s">
        <v>153</v>
      </c>
      <c r="QSO3" s="4" t="s">
        <v>153</v>
      </c>
      <c r="QSP3" s="4" t="s">
        <v>153</v>
      </c>
      <c r="QSQ3" s="4" t="s">
        <v>153</v>
      </c>
      <c r="QSR3" s="4" t="s">
        <v>153</v>
      </c>
      <c r="QSS3" s="4" t="s">
        <v>153</v>
      </c>
      <c r="QST3" s="4" t="s">
        <v>153</v>
      </c>
      <c r="QSU3" s="4" t="s">
        <v>153</v>
      </c>
      <c r="QSV3" s="4" t="s">
        <v>153</v>
      </c>
      <c r="QSW3" s="4" t="s">
        <v>153</v>
      </c>
      <c r="QSX3" s="4" t="s">
        <v>153</v>
      </c>
      <c r="QSY3" s="4" t="s">
        <v>153</v>
      </c>
      <c r="QSZ3" s="4" t="s">
        <v>153</v>
      </c>
      <c r="QTA3" s="4" t="s">
        <v>153</v>
      </c>
      <c r="QTB3" s="4" t="s">
        <v>153</v>
      </c>
      <c r="QTC3" s="4" t="s">
        <v>153</v>
      </c>
      <c r="QTD3" s="4" t="s">
        <v>153</v>
      </c>
      <c r="QTE3" s="4" t="s">
        <v>153</v>
      </c>
      <c r="QTF3" s="4" t="s">
        <v>153</v>
      </c>
      <c r="QTG3" s="4" t="s">
        <v>153</v>
      </c>
      <c r="QTH3" s="4" t="s">
        <v>153</v>
      </c>
      <c r="QTI3" s="4" t="s">
        <v>153</v>
      </c>
      <c r="QTJ3" s="4" t="s">
        <v>153</v>
      </c>
      <c r="QTK3" s="4" t="s">
        <v>153</v>
      </c>
      <c r="QTL3" s="4" t="s">
        <v>153</v>
      </c>
      <c r="QTM3" s="4" t="s">
        <v>153</v>
      </c>
      <c r="QTN3" s="4" t="s">
        <v>153</v>
      </c>
      <c r="QTO3" s="4" t="s">
        <v>153</v>
      </c>
      <c r="QTP3" s="4" t="s">
        <v>153</v>
      </c>
      <c r="QTQ3" s="4" t="s">
        <v>153</v>
      </c>
      <c r="QTR3" s="4" t="s">
        <v>153</v>
      </c>
      <c r="QTS3" s="4" t="s">
        <v>153</v>
      </c>
      <c r="QTT3" s="4" t="s">
        <v>153</v>
      </c>
      <c r="QTU3" s="4" t="s">
        <v>153</v>
      </c>
      <c r="QTV3" s="4" t="s">
        <v>153</v>
      </c>
      <c r="QTW3" s="4" t="s">
        <v>153</v>
      </c>
      <c r="QTX3" s="4" t="s">
        <v>153</v>
      </c>
      <c r="QTY3" s="4" t="s">
        <v>153</v>
      </c>
      <c r="QTZ3" s="4" t="s">
        <v>153</v>
      </c>
      <c r="QUA3" s="4" t="s">
        <v>153</v>
      </c>
      <c r="QUB3" s="4" t="s">
        <v>153</v>
      </c>
      <c r="QUC3" s="4" t="s">
        <v>153</v>
      </c>
      <c r="QUD3" s="4" t="s">
        <v>153</v>
      </c>
      <c r="QUE3" s="4" t="s">
        <v>153</v>
      </c>
      <c r="QUF3" s="4" t="s">
        <v>153</v>
      </c>
      <c r="QUG3" s="4" t="s">
        <v>153</v>
      </c>
      <c r="QUH3" s="4" t="s">
        <v>153</v>
      </c>
      <c r="QUI3" s="4" t="s">
        <v>153</v>
      </c>
      <c r="QUJ3" s="4" t="s">
        <v>153</v>
      </c>
      <c r="QUK3" s="4" t="s">
        <v>153</v>
      </c>
      <c r="QUL3" s="4" t="s">
        <v>153</v>
      </c>
      <c r="QUM3" s="4" t="s">
        <v>153</v>
      </c>
      <c r="QUN3" s="4" t="s">
        <v>153</v>
      </c>
      <c r="QUO3" s="4" t="s">
        <v>153</v>
      </c>
      <c r="QUP3" s="4" t="s">
        <v>153</v>
      </c>
      <c r="QUQ3" s="4" t="s">
        <v>153</v>
      </c>
      <c r="QUR3" s="4" t="s">
        <v>153</v>
      </c>
      <c r="QUS3" s="4" t="s">
        <v>153</v>
      </c>
      <c r="QUT3" s="4" t="s">
        <v>153</v>
      </c>
      <c r="QUU3" s="4" t="s">
        <v>153</v>
      </c>
      <c r="QUV3" s="4" t="s">
        <v>153</v>
      </c>
      <c r="QUW3" s="4" t="s">
        <v>153</v>
      </c>
      <c r="QUX3" s="4" t="s">
        <v>153</v>
      </c>
      <c r="QUY3" s="4" t="s">
        <v>153</v>
      </c>
      <c r="QUZ3" s="4" t="s">
        <v>153</v>
      </c>
      <c r="QVA3" s="4" t="s">
        <v>153</v>
      </c>
      <c r="QVB3" s="4" t="s">
        <v>153</v>
      </c>
      <c r="QVC3" s="4" t="s">
        <v>153</v>
      </c>
      <c r="QVD3" s="4" t="s">
        <v>153</v>
      </c>
      <c r="QVE3" s="4" t="s">
        <v>153</v>
      </c>
      <c r="QVF3" s="4" t="s">
        <v>153</v>
      </c>
      <c r="QVG3" s="4" t="s">
        <v>153</v>
      </c>
      <c r="QVH3" s="4" t="s">
        <v>153</v>
      </c>
      <c r="QVI3" s="4" t="s">
        <v>153</v>
      </c>
      <c r="QVJ3" s="4" t="s">
        <v>153</v>
      </c>
      <c r="QVK3" s="4" t="s">
        <v>153</v>
      </c>
      <c r="QVL3" s="4" t="s">
        <v>153</v>
      </c>
      <c r="QVM3" s="4" t="s">
        <v>153</v>
      </c>
      <c r="QVN3" s="4" t="s">
        <v>153</v>
      </c>
      <c r="QVO3" s="4" t="s">
        <v>153</v>
      </c>
      <c r="QVP3" s="4" t="s">
        <v>153</v>
      </c>
      <c r="QVQ3" s="4" t="s">
        <v>153</v>
      </c>
      <c r="QVR3" s="4" t="s">
        <v>153</v>
      </c>
      <c r="QVS3" s="4" t="s">
        <v>153</v>
      </c>
      <c r="QVT3" s="4" t="s">
        <v>153</v>
      </c>
      <c r="QVU3" s="4" t="s">
        <v>153</v>
      </c>
      <c r="QVV3" s="4" t="s">
        <v>153</v>
      </c>
      <c r="QVW3" s="4" t="s">
        <v>153</v>
      </c>
      <c r="QVX3" s="4" t="s">
        <v>153</v>
      </c>
      <c r="QVY3" s="4" t="s">
        <v>153</v>
      </c>
      <c r="QVZ3" s="4" t="s">
        <v>153</v>
      </c>
      <c r="QWA3" s="4" t="s">
        <v>153</v>
      </c>
      <c r="QWB3" s="4" t="s">
        <v>153</v>
      </c>
      <c r="QWC3" s="4" t="s">
        <v>153</v>
      </c>
      <c r="QWD3" s="4" t="s">
        <v>153</v>
      </c>
      <c r="QWE3" s="4" t="s">
        <v>153</v>
      </c>
      <c r="QWF3" s="4" t="s">
        <v>153</v>
      </c>
      <c r="QWG3" s="4" t="s">
        <v>153</v>
      </c>
      <c r="QWH3" s="4" t="s">
        <v>153</v>
      </c>
      <c r="QWI3" s="4" t="s">
        <v>153</v>
      </c>
      <c r="QWJ3" s="4" t="s">
        <v>153</v>
      </c>
      <c r="QWK3" s="4" t="s">
        <v>153</v>
      </c>
      <c r="QWL3" s="4" t="s">
        <v>153</v>
      </c>
      <c r="QWM3" s="4" t="s">
        <v>153</v>
      </c>
      <c r="QWN3" s="4" t="s">
        <v>153</v>
      </c>
      <c r="QWO3" s="4" t="s">
        <v>153</v>
      </c>
      <c r="QWP3" s="4" t="s">
        <v>153</v>
      </c>
      <c r="QWQ3" s="4" t="s">
        <v>153</v>
      </c>
      <c r="QWR3" s="4" t="s">
        <v>153</v>
      </c>
      <c r="QWS3" s="4" t="s">
        <v>153</v>
      </c>
      <c r="QWT3" s="4" t="s">
        <v>153</v>
      </c>
      <c r="QWU3" s="4" t="s">
        <v>153</v>
      </c>
      <c r="QWV3" s="4" t="s">
        <v>153</v>
      </c>
      <c r="QWW3" s="4" t="s">
        <v>153</v>
      </c>
      <c r="QWX3" s="4" t="s">
        <v>153</v>
      </c>
      <c r="QWY3" s="4" t="s">
        <v>153</v>
      </c>
      <c r="QWZ3" s="4" t="s">
        <v>153</v>
      </c>
      <c r="QXA3" s="4" t="s">
        <v>153</v>
      </c>
      <c r="QXB3" s="4" t="s">
        <v>153</v>
      </c>
      <c r="QXC3" s="4" t="s">
        <v>153</v>
      </c>
      <c r="QXD3" s="4" t="s">
        <v>153</v>
      </c>
      <c r="QXE3" s="4" t="s">
        <v>153</v>
      </c>
      <c r="QXF3" s="4" t="s">
        <v>153</v>
      </c>
      <c r="QXG3" s="4" t="s">
        <v>153</v>
      </c>
      <c r="QXH3" s="4" t="s">
        <v>153</v>
      </c>
      <c r="QXI3" s="4" t="s">
        <v>153</v>
      </c>
      <c r="QXJ3" s="4" t="s">
        <v>153</v>
      </c>
      <c r="QXK3" s="4" t="s">
        <v>153</v>
      </c>
      <c r="QXL3" s="4" t="s">
        <v>153</v>
      </c>
      <c r="QXM3" s="4" t="s">
        <v>153</v>
      </c>
      <c r="QXN3" s="4" t="s">
        <v>153</v>
      </c>
      <c r="QXO3" s="4" t="s">
        <v>153</v>
      </c>
      <c r="QXP3" s="4" t="s">
        <v>153</v>
      </c>
      <c r="QXQ3" s="4" t="s">
        <v>153</v>
      </c>
      <c r="QXR3" s="4" t="s">
        <v>153</v>
      </c>
      <c r="QXS3" s="4" t="s">
        <v>153</v>
      </c>
      <c r="QXT3" s="4" t="s">
        <v>153</v>
      </c>
      <c r="QXU3" s="4" t="s">
        <v>153</v>
      </c>
      <c r="QXV3" s="4" t="s">
        <v>153</v>
      </c>
      <c r="QXW3" s="4" t="s">
        <v>153</v>
      </c>
      <c r="QXX3" s="4" t="s">
        <v>153</v>
      </c>
      <c r="QXY3" s="4" t="s">
        <v>153</v>
      </c>
      <c r="QXZ3" s="4" t="s">
        <v>153</v>
      </c>
      <c r="QYA3" s="4" t="s">
        <v>153</v>
      </c>
      <c r="QYB3" s="4" t="s">
        <v>153</v>
      </c>
      <c r="QYC3" s="4" t="s">
        <v>153</v>
      </c>
      <c r="QYD3" s="4" t="s">
        <v>153</v>
      </c>
      <c r="QYE3" s="4" t="s">
        <v>153</v>
      </c>
      <c r="QYF3" s="4" t="s">
        <v>153</v>
      </c>
      <c r="QYG3" s="4" t="s">
        <v>153</v>
      </c>
      <c r="QYH3" s="4" t="s">
        <v>153</v>
      </c>
      <c r="QYI3" s="4" t="s">
        <v>153</v>
      </c>
      <c r="QYJ3" s="4" t="s">
        <v>153</v>
      </c>
      <c r="QYK3" s="4" t="s">
        <v>153</v>
      </c>
      <c r="QYL3" s="4" t="s">
        <v>153</v>
      </c>
      <c r="QYM3" s="4" t="s">
        <v>153</v>
      </c>
      <c r="QYN3" s="4" t="s">
        <v>153</v>
      </c>
      <c r="QYO3" s="4" t="s">
        <v>153</v>
      </c>
      <c r="QYP3" s="4" t="s">
        <v>153</v>
      </c>
      <c r="QYQ3" s="4" t="s">
        <v>153</v>
      </c>
      <c r="QYR3" s="4" t="s">
        <v>153</v>
      </c>
      <c r="QYS3" s="4" t="s">
        <v>153</v>
      </c>
      <c r="QYT3" s="4" t="s">
        <v>153</v>
      </c>
      <c r="QYU3" s="4" t="s">
        <v>153</v>
      </c>
      <c r="QYV3" s="4" t="s">
        <v>153</v>
      </c>
      <c r="QYW3" s="4" t="s">
        <v>153</v>
      </c>
      <c r="QYX3" s="4" t="s">
        <v>153</v>
      </c>
      <c r="QYY3" s="4" t="s">
        <v>153</v>
      </c>
      <c r="QYZ3" s="4" t="s">
        <v>153</v>
      </c>
      <c r="QZA3" s="4" t="s">
        <v>153</v>
      </c>
      <c r="QZB3" s="4" t="s">
        <v>153</v>
      </c>
      <c r="QZC3" s="4" t="s">
        <v>153</v>
      </c>
      <c r="QZD3" s="4" t="s">
        <v>153</v>
      </c>
      <c r="QZE3" s="4" t="s">
        <v>153</v>
      </c>
      <c r="QZF3" s="4" t="s">
        <v>153</v>
      </c>
      <c r="QZG3" s="4" t="s">
        <v>153</v>
      </c>
      <c r="QZH3" s="4" t="s">
        <v>153</v>
      </c>
      <c r="QZI3" s="4" t="s">
        <v>153</v>
      </c>
      <c r="QZJ3" s="4" t="s">
        <v>153</v>
      </c>
      <c r="QZK3" s="4" t="s">
        <v>153</v>
      </c>
      <c r="QZL3" s="4" t="s">
        <v>153</v>
      </c>
      <c r="QZM3" s="4" t="s">
        <v>153</v>
      </c>
      <c r="QZN3" s="4" t="s">
        <v>153</v>
      </c>
      <c r="QZO3" s="4" t="s">
        <v>153</v>
      </c>
      <c r="QZP3" s="4" t="s">
        <v>153</v>
      </c>
      <c r="QZQ3" s="4" t="s">
        <v>153</v>
      </c>
      <c r="QZR3" s="4" t="s">
        <v>153</v>
      </c>
      <c r="QZS3" s="4" t="s">
        <v>153</v>
      </c>
      <c r="QZT3" s="4" t="s">
        <v>153</v>
      </c>
      <c r="QZU3" s="4" t="s">
        <v>153</v>
      </c>
      <c r="QZV3" s="4" t="s">
        <v>153</v>
      </c>
      <c r="QZW3" s="4" t="s">
        <v>153</v>
      </c>
      <c r="QZX3" s="4" t="s">
        <v>153</v>
      </c>
      <c r="QZY3" s="4" t="s">
        <v>153</v>
      </c>
      <c r="QZZ3" s="4" t="s">
        <v>153</v>
      </c>
      <c r="RAA3" s="4" t="s">
        <v>153</v>
      </c>
      <c r="RAB3" s="4" t="s">
        <v>153</v>
      </c>
      <c r="RAC3" s="4" t="s">
        <v>153</v>
      </c>
      <c r="RAD3" s="4" t="s">
        <v>153</v>
      </c>
      <c r="RAE3" s="4" t="s">
        <v>153</v>
      </c>
      <c r="RAF3" s="4" t="s">
        <v>153</v>
      </c>
      <c r="RAG3" s="4" t="s">
        <v>153</v>
      </c>
      <c r="RAH3" s="4" t="s">
        <v>153</v>
      </c>
      <c r="RAI3" s="4" t="s">
        <v>153</v>
      </c>
      <c r="RAJ3" s="4" t="s">
        <v>153</v>
      </c>
      <c r="RAK3" s="4" t="s">
        <v>153</v>
      </c>
      <c r="RAL3" s="4" t="s">
        <v>153</v>
      </c>
      <c r="RAM3" s="4" t="s">
        <v>153</v>
      </c>
      <c r="RAN3" s="4" t="s">
        <v>153</v>
      </c>
      <c r="RAO3" s="4" t="s">
        <v>153</v>
      </c>
      <c r="RAP3" s="4" t="s">
        <v>153</v>
      </c>
      <c r="RAQ3" s="4" t="s">
        <v>153</v>
      </c>
      <c r="RAR3" s="4" t="s">
        <v>153</v>
      </c>
      <c r="RAS3" s="4" t="s">
        <v>153</v>
      </c>
      <c r="RAT3" s="4" t="s">
        <v>153</v>
      </c>
      <c r="RAU3" s="4" t="s">
        <v>153</v>
      </c>
      <c r="RAV3" s="4" t="s">
        <v>153</v>
      </c>
      <c r="RAW3" s="4" t="s">
        <v>153</v>
      </c>
      <c r="RAX3" s="4" t="s">
        <v>153</v>
      </c>
      <c r="RAY3" s="4" t="s">
        <v>153</v>
      </c>
      <c r="RAZ3" s="4" t="s">
        <v>153</v>
      </c>
      <c r="RBA3" s="4" t="s">
        <v>153</v>
      </c>
      <c r="RBB3" s="4" t="s">
        <v>153</v>
      </c>
      <c r="RBC3" s="4" t="s">
        <v>153</v>
      </c>
      <c r="RBD3" s="4" t="s">
        <v>153</v>
      </c>
      <c r="RBE3" s="4" t="s">
        <v>153</v>
      </c>
      <c r="RBF3" s="4" t="s">
        <v>153</v>
      </c>
      <c r="RBG3" s="4" t="s">
        <v>153</v>
      </c>
      <c r="RBH3" s="4" t="s">
        <v>153</v>
      </c>
      <c r="RBI3" s="4" t="s">
        <v>153</v>
      </c>
      <c r="RBJ3" s="4" t="s">
        <v>153</v>
      </c>
      <c r="RBK3" s="4" t="s">
        <v>153</v>
      </c>
      <c r="RBL3" s="4" t="s">
        <v>153</v>
      </c>
      <c r="RBM3" s="4" t="s">
        <v>153</v>
      </c>
      <c r="RBN3" s="4" t="s">
        <v>153</v>
      </c>
      <c r="RBO3" s="4" t="s">
        <v>153</v>
      </c>
      <c r="RBP3" s="4" t="s">
        <v>153</v>
      </c>
      <c r="RBQ3" s="4" t="s">
        <v>153</v>
      </c>
      <c r="RBR3" s="4" t="s">
        <v>153</v>
      </c>
      <c r="RBS3" s="4" t="s">
        <v>153</v>
      </c>
      <c r="RBT3" s="4" t="s">
        <v>153</v>
      </c>
      <c r="RBU3" s="4" t="s">
        <v>153</v>
      </c>
      <c r="RBV3" s="4" t="s">
        <v>153</v>
      </c>
      <c r="RBW3" s="4" t="s">
        <v>153</v>
      </c>
      <c r="RBX3" s="4" t="s">
        <v>153</v>
      </c>
      <c r="RBY3" s="4" t="s">
        <v>153</v>
      </c>
      <c r="RBZ3" s="4" t="s">
        <v>153</v>
      </c>
      <c r="RCA3" s="4" t="s">
        <v>153</v>
      </c>
      <c r="RCB3" s="4" t="s">
        <v>153</v>
      </c>
      <c r="RCC3" s="4" t="s">
        <v>153</v>
      </c>
      <c r="RCD3" s="4" t="s">
        <v>153</v>
      </c>
      <c r="RCE3" s="4" t="s">
        <v>153</v>
      </c>
      <c r="RCF3" s="4" t="s">
        <v>153</v>
      </c>
      <c r="RCG3" s="4" t="s">
        <v>153</v>
      </c>
      <c r="RCH3" s="4" t="s">
        <v>153</v>
      </c>
      <c r="RCI3" s="4" t="s">
        <v>153</v>
      </c>
      <c r="RCJ3" s="4" t="s">
        <v>153</v>
      </c>
      <c r="RCK3" s="4" t="s">
        <v>153</v>
      </c>
      <c r="RCL3" s="4" t="s">
        <v>153</v>
      </c>
      <c r="RCM3" s="4" t="s">
        <v>153</v>
      </c>
      <c r="RCN3" s="4" t="s">
        <v>153</v>
      </c>
      <c r="RCO3" s="4" t="s">
        <v>153</v>
      </c>
      <c r="RCP3" s="4" t="s">
        <v>153</v>
      </c>
      <c r="RCQ3" s="4" t="s">
        <v>153</v>
      </c>
      <c r="RCR3" s="4" t="s">
        <v>153</v>
      </c>
      <c r="RCS3" s="4" t="s">
        <v>153</v>
      </c>
      <c r="RCT3" s="4" t="s">
        <v>153</v>
      </c>
      <c r="RCU3" s="4" t="s">
        <v>153</v>
      </c>
      <c r="RCV3" s="4" t="s">
        <v>153</v>
      </c>
      <c r="RCW3" s="4" t="s">
        <v>153</v>
      </c>
      <c r="RCX3" s="4" t="s">
        <v>153</v>
      </c>
      <c r="RCY3" s="4" t="s">
        <v>153</v>
      </c>
      <c r="RCZ3" s="4" t="s">
        <v>153</v>
      </c>
      <c r="RDA3" s="4" t="s">
        <v>153</v>
      </c>
      <c r="RDB3" s="4" t="s">
        <v>153</v>
      </c>
      <c r="RDC3" s="4" t="s">
        <v>153</v>
      </c>
      <c r="RDD3" s="4" t="s">
        <v>153</v>
      </c>
      <c r="RDE3" s="4" t="s">
        <v>153</v>
      </c>
      <c r="RDF3" s="4" t="s">
        <v>153</v>
      </c>
      <c r="RDG3" s="4" t="s">
        <v>153</v>
      </c>
      <c r="RDH3" s="4" t="s">
        <v>153</v>
      </c>
      <c r="RDI3" s="4" t="s">
        <v>153</v>
      </c>
      <c r="RDJ3" s="4" t="s">
        <v>153</v>
      </c>
      <c r="RDK3" s="4" t="s">
        <v>153</v>
      </c>
      <c r="RDL3" s="4" t="s">
        <v>153</v>
      </c>
      <c r="RDM3" s="4" t="s">
        <v>153</v>
      </c>
      <c r="RDN3" s="4" t="s">
        <v>153</v>
      </c>
      <c r="RDO3" s="4" t="s">
        <v>153</v>
      </c>
      <c r="RDP3" s="4" t="s">
        <v>153</v>
      </c>
      <c r="RDQ3" s="4" t="s">
        <v>153</v>
      </c>
      <c r="RDR3" s="4" t="s">
        <v>153</v>
      </c>
      <c r="RDS3" s="4" t="s">
        <v>153</v>
      </c>
      <c r="RDT3" s="4" t="s">
        <v>153</v>
      </c>
      <c r="RDU3" s="4" t="s">
        <v>153</v>
      </c>
      <c r="RDV3" s="4" t="s">
        <v>153</v>
      </c>
      <c r="RDW3" s="4" t="s">
        <v>153</v>
      </c>
      <c r="RDX3" s="4" t="s">
        <v>153</v>
      </c>
      <c r="RDY3" s="4" t="s">
        <v>153</v>
      </c>
      <c r="RDZ3" s="4" t="s">
        <v>153</v>
      </c>
      <c r="REA3" s="4" t="s">
        <v>153</v>
      </c>
      <c r="REB3" s="4" t="s">
        <v>153</v>
      </c>
      <c r="REC3" s="4" t="s">
        <v>153</v>
      </c>
      <c r="RED3" s="4" t="s">
        <v>153</v>
      </c>
      <c r="REE3" s="4" t="s">
        <v>153</v>
      </c>
      <c r="REF3" s="4" t="s">
        <v>153</v>
      </c>
      <c r="REG3" s="4" t="s">
        <v>153</v>
      </c>
      <c r="REH3" s="4" t="s">
        <v>153</v>
      </c>
      <c r="REI3" s="4" t="s">
        <v>153</v>
      </c>
      <c r="REJ3" s="4" t="s">
        <v>153</v>
      </c>
      <c r="REK3" s="4" t="s">
        <v>153</v>
      </c>
      <c r="REL3" s="4" t="s">
        <v>153</v>
      </c>
      <c r="REM3" s="4" t="s">
        <v>153</v>
      </c>
      <c r="REN3" s="4" t="s">
        <v>153</v>
      </c>
      <c r="REO3" s="4" t="s">
        <v>153</v>
      </c>
      <c r="REP3" s="4" t="s">
        <v>153</v>
      </c>
      <c r="REQ3" s="4" t="s">
        <v>153</v>
      </c>
      <c r="RER3" s="4" t="s">
        <v>153</v>
      </c>
      <c r="RES3" s="4" t="s">
        <v>153</v>
      </c>
      <c r="RET3" s="4" t="s">
        <v>153</v>
      </c>
      <c r="REU3" s="4" t="s">
        <v>153</v>
      </c>
      <c r="REV3" s="4" t="s">
        <v>153</v>
      </c>
      <c r="REW3" s="4" t="s">
        <v>153</v>
      </c>
      <c r="REX3" s="4" t="s">
        <v>153</v>
      </c>
      <c r="REY3" s="4" t="s">
        <v>153</v>
      </c>
      <c r="REZ3" s="4" t="s">
        <v>153</v>
      </c>
      <c r="RFA3" s="4" t="s">
        <v>153</v>
      </c>
      <c r="RFB3" s="4" t="s">
        <v>153</v>
      </c>
      <c r="RFC3" s="4" t="s">
        <v>153</v>
      </c>
      <c r="RFD3" s="4" t="s">
        <v>153</v>
      </c>
      <c r="RFE3" s="4" t="s">
        <v>153</v>
      </c>
      <c r="RFF3" s="4" t="s">
        <v>153</v>
      </c>
      <c r="RFG3" s="4" t="s">
        <v>153</v>
      </c>
      <c r="RFH3" s="4" t="s">
        <v>153</v>
      </c>
      <c r="RFI3" s="4" t="s">
        <v>153</v>
      </c>
      <c r="RFJ3" s="4" t="s">
        <v>153</v>
      </c>
      <c r="RFK3" s="4" t="s">
        <v>153</v>
      </c>
      <c r="RFL3" s="4" t="s">
        <v>153</v>
      </c>
      <c r="RFM3" s="4" t="s">
        <v>153</v>
      </c>
      <c r="RFN3" s="4" t="s">
        <v>153</v>
      </c>
      <c r="RFO3" s="4" t="s">
        <v>153</v>
      </c>
      <c r="RFP3" s="4" t="s">
        <v>153</v>
      </c>
      <c r="RFQ3" s="4" t="s">
        <v>153</v>
      </c>
      <c r="RFR3" s="4" t="s">
        <v>153</v>
      </c>
      <c r="RFS3" s="4" t="s">
        <v>153</v>
      </c>
      <c r="RFT3" s="4" t="s">
        <v>153</v>
      </c>
      <c r="RFU3" s="4" t="s">
        <v>153</v>
      </c>
      <c r="RFV3" s="4" t="s">
        <v>153</v>
      </c>
      <c r="RFW3" s="4" t="s">
        <v>153</v>
      </c>
      <c r="RFX3" s="4" t="s">
        <v>153</v>
      </c>
      <c r="RFY3" s="4" t="s">
        <v>153</v>
      </c>
      <c r="RFZ3" s="4" t="s">
        <v>153</v>
      </c>
      <c r="RGA3" s="4" t="s">
        <v>153</v>
      </c>
      <c r="RGB3" s="4" t="s">
        <v>153</v>
      </c>
      <c r="RGC3" s="4" t="s">
        <v>153</v>
      </c>
      <c r="RGD3" s="4" t="s">
        <v>153</v>
      </c>
      <c r="RGE3" s="4" t="s">
        <v>153</v>
      </c>
      <c r="RGF3" s="4" t="s">
        <v>153</v>
      </c>
      <c r="RGG3" s="4" t="s">
        <v>153</v>
      </c>
      <c r="RGH3" s="4" t="s">
        <v>153</v>
      </c>
      <c r="RGI3" s="4" t="s">
        <v>153</v>
      </c>
      <c r="RGJ3" s="4" t="s">
        <v>153</v>
      </c>
      <c r="RGK3" s="4" t="s">
        <v>153</v>
      </c>
      <c r="RGL3" s="4" t="s">
        <v>153</v>
      </c>
      <c r="RGM3" s="4" t="s">
        <v>153</v>
      </c>
      <c r="RGN3" s="4" t="s">
        <v>153</v>
      </c>
      <c r="RGO3" s="4" t="s">
        <v>153</v>
      </c>
      <c r="RGP3" s="4" t="s">
        <v>153</v>
      </c>
      <c r="RGQ3" s="4" t="s">
        <v>153</v>
      </c>
      <c r="RGR3" s="4" t="s">
        <v>153</v>
      </c>
      <c r="RGS3" s="4" t="s">
        <v>153</v>
      </c>
      <c r="RGT3" s="4" t="s">
        <v>153</v>
      </c>
      <c r="RGU3" s="4" t="s">
        <v>153</v>
      </c>
      <c r="RGV3" s="4" t="s">
        <v>153</v>
      </c>
      <c r="RGW3" s="4" t="s">
        <v>153</v>
      </c>
      <c r="RGX3" s="4" t="s">
        <v>153</v>
      </c>
      <c r="RGY3" s="4" t="s">
        <v>153</v>
      </c>
      <c r="RGZ3" s="4" t="s">
        <v>153</v>
      </c>
      <c r="RHA3" s="4" t="s">
        <v>153</v>
      </c>
      <c r="RHB3" s="4" t="s">
        <v>153</v>
      </c>
      <c r="RHC3" s="4" t="s">
        <v>153</v>
      </c>
      <c r="RHD3" s="4" t="s">
        <v>153</v>
      </c>
      <c r="RHE3" s="4" t="s">
        <v>153</v>
      </c>
      <c r="RHF3" s="4" t="s">
        <v>153</v>
      </c>
      <c r="RHG3" s="4" t="s">
        <v>153</v>
      </c>
      <c r="RHH3" s="4" t="s">
        <v>153</v>
      </c>
      <c r="RHI3" s="4" t="s">
        <v>153</v>
      </c>
      <c r="RHJ3" s="4" t="s">
        <v>153</v>
      </c>
      <c r="RHK3" s="4" t="s">
        <v>153</v>
      </c>
      <c r="RHL3" s="4" t="s">
        <v>153</v>
      </c>
      <c r="RHM3" s="4" t="s">
        <v>153</v>
      </c>
      <c r="RHN3" s="4" t="s">
        <v>153</v>
      </c>
      <c r="RHO3" s="4" t="s">
        <v>153</v>
      </c>
      <c r="RHP3" s="4" t="s">
        <v>153</v>
      </c>
      <c r="RHQ3" s="4" t="s">
        <v>153</v>
      </c>
      <c r="RHR3" s="4" t="s">
        <v>153</v>
      </c>
      <c r="RHS3" s="4" t="s">
        <v>153</v>
      </c>
      <c r="RHT3" s="4" t="s">
        <v>153</v>
      </c>
      <c r="RHU3" s="4" t="s">
        <v>153</v>
      </c>
      <c r="RHV3" s="4" t="s">
        <v>153</v>
      </c>
      <c r="RHW3" s="4" t="s">
        <v>153</v>
      </c>
      <c r="RHX3" s="4" t="s">
        <v>153</v>
      </c>
      <c r="RHY3" s="4" t="s">
        <v>153</v>
      </c>
      <c r="RHZ3" s="4" t="s">
        <v>153</v>
      </c>
      <c r="RIA3" s="4" t="s">
        <v>153</v>
      </c>
      <c r="RIB3" s="4" t="s">
        <v>153</v>
      </c>
      <c r="RIC3" s="4" t="s">
        <v>153</v>
      </c>
      <c r="RID3" s="4" t="s">
        <v>153</v>
      </c>
      <c r="RIE3" s="4" t="s">
        <v>153</v>
      </c>
      <c r="RIF3" s="4" t="s">
        <v>153</v>
      </c>
      <c r="RIG3" s="4" t="s">
        <v>153</v>
      </c>
      <c r="RIH3" s="4" t="s">
        <v>153</v>
      </c>
      <c r="RII3" s="4" t="s">
        <v>153</v>
      </c>
      <c r="RIJ3" s="4" t="s">
        <v>153</v>
      </c>
      <c r="RIK3" s="4" t="s">
        <v>153</v>
      </c>
      <c r="RIL3" s="4" t="s">
        <v>153</v>
      </c>
      <c r="RIM3" s="4" t="s">
        <v>153</v>
      </c>
      <c r="RIN3" s="4" t="s">
        <v>153</v>
      </c>
      <c r="RIO3" s="4" t="s">
        <v>153</v>
      </c>
      <c r="RIP3" s="4" t="s">
        <v>153</v>
      </c>
      <c r="RIQ3" s="4" t="s">
        <v>153</v>
      </c>
      <c r="RIR3" s="4" t="s">
        <v>153</v>
      </c>
      <c r="RIS3" s="4" t="s">
        <v>153</v>
      </c>
      <c r="RIT3" s="4" t="s">
        <v>153</v>
      </c>
      <c r="RIU3" s="4" t="s">
        <v>153</v>
      </c>
      <c r="RIV3" s="4" t="s">
        <v>153</v>
      </c>
      <c r="RIW3" s="4" t="s">
        <v>153</v>
      </c>
      <c r="RIX3" s="4" t="s">
        <v>153</v>
      </c>
      <c r="RIY3" s="4" t="s">
        <v>153</v>
      </c>
      <c r="RIZ3" s="4" t="s">
        <v>153</v>
      </c>
      <c r="RJA3" s="4" t="s">
        <v>153</v>
      </c>
      <c r="RJB3" s="4" t="s">
        <v>153</v>
      </c>
      <c r="RJC3" s="4" t="s">
        <v>153</v>
      </c>
      <c r="RJD3" s="4" t="s">
        <v>153</v>
      </c>
      <c r="RJE3" s="4" t="s">
        <v>153</v>
      </c>
      <c r="RJF3" s="4" t="s">
        <v>153</v>
      </c>
      <c r="RJG3" s="4" t="s">
        <v>153</v>
      </c>
      <c r="RJH3" s="4" t="s">
        <v>153</v>
      </c>
      <c r="RJI3" s="4" t="s">
        <v>153</v>
      </c>
      <c r="RJJ3" s="4" t="s">
        <v>153</v>
      </c>
      <c r="RJK3" s="4" t="s">
        <v>153</v>
      </c>
      <c r="RJL3" s="4" t="s">
        <v>153</v>
      </c>
      <c r="RJM3" s="4" t="s">
        <v>153</v>
      </c>
      <c r="RJN3" s="4" t="s">
        <v>153</v>
      </c>
      <c r="RJO3" s="4" t="s">
        <v>153</v>
      </c>
      <c r="RJP3" s="4" t="s">
        <v>153</v>
      </c>
      <c r="RJQ3" s="4" t="s">
        <v>153</v>
      </c>
      <c r="RJR3" s="4" t="s">
        <v>153</v>
      </c>
      <c r="RJS3" s="4" t="s">
        <v>153</v>
      </c>
      <c r="RJT3" s="4" t="s">
        <v>153</v>
      </c>
      <c r="RJU3" s="4" t="s">
        <v>153</v>
      </c>
      <c r="RJV3" s="4" t="s">
        <v>153</v>
      </c>
      <c r="RJW3" s="4" t="s">
        <v>153</v>
      </c>
      <c r="RJX3" s="4" t="s">
        <v>153</v>
      </c>
      <c r="RJY3" s="4" t="s">
        <v>153</v>
      </c>
      <c r="RJZ3" s="4" t="s">
        <v>153</v>
      </c>
      <c r="RKA3" s="4" t="s">
        <v>153</v>
      </c>
      <c r="RKB3" s="4" t="s">
        <v>153</v>
      </c>
      <c r="RKC3" s="4" t="s">
        <v>153</v>
      </c>
      <c r="RKD3" s="4" t="s">
        <v>153</v>
      </c>
      <c r="RKE3" s="4" t="s">
        <v>153</v>
      </c>
      <c r="RKF3" s="4" t="s">
        <v>153</v>
      </c>
      <c r="RKG3" s="4" t="s">
        <v>153</v>
      </c>
      <c r="RKH3" s="4" t="s">
        <v>153</v>
      </c>
      <c r="RKI3" s="4" t="s">
        <v>153</v>
      </c>
      <c r="RKJ3" s="4" t="s">
        <v>153</v>
      </c>
      <c r="RKK3" s="4" t="s">
        <v>153</v>
      </c>
      <c r="RKL3" s="4" t="s">
        <v>153</v>
      </c>
      <c r="RKM3" s="4" t="s">
        <v>153</v>
      </c>
      <c r="RKN3" s="4" t="s">
        <v>153</v>
      </c>
      <c r="RKO3" s="4" t="s">
        <v>153</v>
      </c>
      <c r="RKP3" s="4" t="s">
        <v>153</v>
      </c>
      <c r="RKQ3" s="4" t="s">
        <v>153</v>
      </c>
      <c r="RKR3" s="4" t="s">
        <v>153</v>
      </c>
      <c r="RKS3" s="4" t="s">
        <v>153</v>
      </c>
      <c r="RKT3" s="4" t="s">
        <v>153</v>
      </c>
      <c r="RKU3" s="4" t="s">
        <v>153</v>
      </c>
      <c r="RKV3" s="4" t="s">
        <v>153</v>
      </c>
      <c r="RKW3" s="4" t="s">
        <v>153</v>
      </c>
      <c r="RKX3" s="4" t="s">
        <v>153</v>
      </c>
      <c r="RKY3" s="4" t="s">
        <v>153</v>
      </c>
      <c r="RKZ3" s="4" t="s">
        <v>153</v>
      </c>
      <c r="RLA3" s="4" t="s">
        <v>153</v>
      </c>
      <c r="RLB3" s="4" t="s">
        <v>153</v>
      </c>
      <c r="RLC3" s="4" t="s">
        <v>153</v>
      </c>
      <c r="RLD3" s="4" t="s">
        <v>153</v>
      </c>
      <c r="RLE3" s="4" t="s">
        <v>153</v>
      </c>
      <c r="RLF3" s="4" t="s">
        <v>153</v>
      </c>
      <c r="RLG3" s="4" t="s">
        <v>153</v>
      </c>
      <c r="RLH3" s="4" t="s">
        <v>153</v>
      </c>
      <c r="RLI3" s="4" t="s">
        <v>153</v>
      </c>
      <c r="RLJ3" s="4" t="s">
        <v>153</v>
      </c>
      <c r="RLK3" s="4" t="s">
        <v>153</v>
      </c>
      <c r="RLL3" s="4" t="s">
        <v>153</v>
      </c>
      <c r="RLM3" s="4" t="s">
        <v>153</v>
      </c>
      <c r="RLN3" s="4" t="s">
        <v>153</v>
      </c>
      <c r="RLO3" s="4" t="s">
        <v>153</v>
      </c>
      <c r="RLP3" s="4" t="s">
        <v>153</v>
      </c>
      <c r="RLQ3" s="4" t="s">
        <v>153</v>
      </c>
      <c r="RLR3" s="4" t="s">
        <v>153</v>
      </c>
      <c r="RLS3" s="4" t="s">
        <v>153</v>
      </c>
      <c r="RLT3" s="4" t="s">
        <v>153</v>
      </c>
      <c r="RLU3" s="4" t="s">
        <v>153</v>
      </c>
      <c r="RLV3" s="4" t="s">
        <v>153</v>
      </c>
      <c r="RLW3" s="4" t="s">
        <v>153</v>
      </c>
      <c r="RLX3" s="4" t="s">
        <v>153</v>
      </c>
      <c r="RLY3" s="4" t="s">
        <v>153</v>
      </c>
      <c r="RLZ3" s="4" t="s">
        <v>153</v>
      </c>
      <c r="RMA3" s="4" t="s">
        <v>153</v>
      </c>
      <c r="RMB3" s="4" t="s">
        <v>153</v>
      </c>
      <c r="RMC3" s="4" t="s">
        <v>153</v>
      </c>
      <c r="RMD3" s="4" t="s">
        <v>153</v>
      </c>
      <c r="RME3" s="4" t="s">
        <v>153</v>
      </c>
      <c r="RMF3" s="4" t="s">
        <v>153</v>
      </c>
      <c r="RMG3" s="4" t="s">
        <v>153</v>
      </c>
      <c r="RMH3" s="4" t="s">
        <v>153</v>
      </c>
      <c r="RMI3" s="4" t="s">
        <v>153</v>
      </c>
      <c r="RMJ3" s="4" t="s">
        <v>153</v>
      </c>
      <c r="RMK3" s="4" t="s">
        <v>153</v>
      </c>
      <c r="RML3" s="4" t="s">
        <v>153</v>
      </c>
      <c r="RMM3" s="4" t="s">
        <v>153</v>
      </c>
      <c r="RMN3" s="4" t="s">
        <v>153</v>
      </c>
      <c r="RMO3" s="4" t="s">
        <v>153</v>
      </c>
      <c r="RMP3" s="4" t="s">
        <v>153</v>
      </c>
      <c r="RMQ3" s="4" t="s">
        <v>153</v>
      </c>
      <c r="RMR3" s="4" t="s">
        <v>153</v>
      </c>
      <c r="RMS3" s="4" t="s">
        <v>153</v>
      </c>
      <c r="RMT3" s="4" t="s">
        <v>153</v>
      </c>
      <c r="RMU3" s="4" t="s">
        <v>153</v>
      </c>
      <c r="RMV3" s="4" t="s">
        <v>153</v>
      </c>
      <c r="RMW3" s="4" t="s">
        <v>153</v>
      </c>
      <c r="RMX3" s="4" t="s">
        <v>153</v>
      </c>
      <c r="RMY3" s="4" t="s">
        <v>153</v>
      </c>
      <c r="RMZ3" s="4" t="s">
        <v>153</v>
      </c>
      <c r="RNA3" s="4" t="s">
        <v>153</v>
      </c>
      <c r="RNB3" s="4" t="s">
        <v>153</v>
      </c>
      <c r="RNC3" s="4" t="s">
        <v>153</v>
      </c>
      <c r="RND3" s="4" t="s">
        <v>153</v>
      </c>
      <c r="RNE3" s="4" t="s">
        <v>153</v>
      </c>
      <c r="RNF3" s="4" t="s">
        <v>153</v>
      </c>
      <c r="RNG3" s="4" t="s">
        <v>153</v>
      </c>
      <c r="RNH3" s="4" t="s">
        <v>153</v>
      </c>
      <c r="RNI3" s="4" t="s">
        <v>153</v>
      </c>
      <c r="RNJ3" s="4" t="s">
        <v>153</v>
      </c>
      <c r="RNK3" s="4" t="s">
        <v>153</v>
      </c>
      <c r="RNL3" s="4" t="s">
        <v>153</v>
      </c>
      <c r="RNM3" s="4" t="s">
        <v>153</v>
      </c>
      <c r="RNN3" s="4" t="s">
        <v>153</v>
      </c>
      <c r="RNO3" s="4" t="s">
        <v>153</v>
      </c>
      <c r="RNP3" s="4" t="s">
        <v>153</v>
      </c>
      <c r="RNQ3" s="4" t="s">
        <v>153</v>
      </c>
      <c r="RNR3" s="4" t="s">
        <v>153</v>
      </c>
      <c r="RNS3" s="4" t="s">
        <v>153</v>
      </c>
      <c r="RNT3" s="4" t="s">
        <v>153</v>
      </c>
      <c r="RNU3" s="4" t="s">
        <v>153</v>
      </c>
      <c r="RNV3" s="4" t="s">
        <v>153</v>
      </c>
      <c r="RNW3" s="4" t="s">
        <v>153</v>
      </c>
      <c r="RNX3" s="4" t="s">
        <v>153</v>
      </c>
      <c r="RNY3" s="4" t="s">
        <v>153</v>
      </c>
      <c r="RNZ3" s="4" t="s">
        <v>153</v>
      </c>
      <c r="ROA3" s="4" t="s">
        <v>153</v>
      </c>
      <c r="ROB3" s="4" t="s">
        <v>153</v>
      </c>
      <c r="ROC3" s="4" t="s">
        <v>153</v>
      </c>
      <c r="ROD3" s="4" t="s">
        <v>153</v>
      </c>
      <c r="ROE3" s="4" t="s">
        <v>153</v>
      </c>
      <c r="ROF3" s="4" t="s">
        <v>153</v>
      </c>
      <c r="ROG3" s="4" t="s">
        <v>153</v>
      </c>
      <c r="ROH3" s="4" t="s">
        <v>153</v>
      </c>
      <c r="ROI3" s="4" t="s">
        <v>153</v>
      </c>
      <c r="ROJ3" s="4" t="s">
        <v>153</v>
      </c>
      <c r="ROK3" s="4" t="s">
        <v>153</v>
      </c>
      <c r="ROL3" s="4" t="s">
        <v>153</v>
      </c>
      <c r="ROM3" s="4" t="s">
        <v>153</v>
      </c>
      <c r="RON3" s="4" t="s">
        <v>153</v>
      </c>
      <c r="ROO3" s="4" t="s">
        <v>153</v>
      </c>
      <c r="ROP3" s="4" t="s">
        <v>153</v>
      </c>
      <c r="ROQ3" s="4" t="s">
        <v>153</v>
      </c>
      <c r="ROR3" s="4" t="s">
        <v>153</v>
      </c>
      <c r="ROS3" s="4" t="s">
        <v>153</v>
      </c>
      <c r="ROT3" s="4" t="s">
        <v>153</v>
      </c>
      <c r="ROU3" s="4" t="s">
        <v>153</v>
      </c>
      <c r="ROV3" s="4" t="s">
        <v>153</v>
      </c>
      <c r="ROW3" s="4" t="s">
        <v>153</v>
      </c>
      <c r="ROX3" s="4" t="s">
        <v>153</v>
      </c>
      <c r="ROY3" s="4" t="s">
        <v>153</v>
      </c>
      <c r="ROZ3" s="4" t="s">
        <v>153</v>
      </c>
      <c r="RPA3" s="4" t="s">
        <v>153</v>
      </c>
      <c r="RPB3" s="4" t="s">
        <v>153</v>
      </c>
      <c r="RPC3" s="4" t="s">
        <v>153</v>
      </c>
      <c r="RPD3" s="4" t="s">
        <v>153</v>
      </c>
      <c r="RPE3" s="4" t="s">
        <v>153</v>
      </c>
      <c r="RPF3" s="4" t="s">
        <v>153</v>
      </c>
      <c r="RPG3" s="4" t="s">
        <v>153</v>
      </c>
      <c r="RPH3" s="4" t="s">
        <v>153</v>
      </c>
      <c r="RPI3" s="4" t="s">
        <v>153</v>
      </c>
      <c r="RPJ3" s="4" t="s">
        <v>153</v>
      </c>
      <c r="RPK3" s="4" t="s">
        <v>153</v>
      </c>
      <c r="RPL3" s="4" t="s">
        <v>153</v>
      </c>
      <c r="RPM3" s="4" t="s">
        <v>153</v>
      </c>
      <c r="RPN3" s="4" t="s">
        <v>153</v>
      </c>
      <c r="RPO3" s="4" t="s">
        <v>153</v>
      </c>
      <c r="RPP3" s="4" t="s">
        <v>153</v>
      </c>
      <c r="RPQ3" s="4" t="s">
        <v>153</v>
      </c>
      <c r="RPR3" s="4" t="s">
        <v>153</v>
      </c>
      <c r="RPS3" s="4" t="s">
        <v>153</v>
      </c>
      <c r="RPT3" s="4" t="s">
        <v>153</v>
      </c>
      <c r="RPU3" s="4" t="s">
        <v>153</v>
      </c>
      <c r="RPV3" s="4" t="s">
        <v>153</v>
      </c>
      <c r="RPW3" s="4" t="s">
        <v>153</v>
      </c>
      <c r="RPX3" s="4" t="s">
        <v>153</v>
      </c>
      <c r="RPY3" s="4" t="s">
        <v>153</v>
      </c>
      <c r="RPZ3" s="4" t="s">
        <v>153</v>
      </c>
      <c r="RQA3" s="4" t="s">
        <v>153</v>
      </c>
      <c r="RQB3" s="4" t="s">
        <v>153</v>
      </c>
      <c r="RQC3" s="4" t="s">
        <v>153</v>
      </c>
      <c r="RQD3" s="4" t="s">
        <v>153</v>
      </c>
      <c r="RQE3" s="4" t="s">
        <v>153</v>
      </c>
      <c r="RQF3" s="4" t="s">
        <v>153</v>
      </c>
      <c r="RQG3" s="4" t="s">
        <v>153</v>
      </c>
      <c r="RQH3" s="4" t="s">
        <v>153</v>
      </c>
      <c r="RQI3" s="4" t="s">
        <v>153</v>
      </c>
      <c r="RQJ3" s="4" t="s">
        <v>153</v>
      </c>
      <c r="RQK3" s="4" t="s">
        <v>153</v>
      </c>
      <c r="RQL3" s="4" t="s">
        <v>153</v>
      </c>
      <c r="RQM3" s="4" t="s">
        <v>153</v>
      </c>
      <c r="RQN3" s="4" t="s">
        <v>153</v>
      </c>
      <c r="RQO3" s="4" t="s">
        <v>153</v>
      </c>
      <c r="RQP3" s="4" t="s">
        <v>153</v>
      </c>
      <c r="RQQ3" s="4" t="s">
        <v>153</v>
      </c>
      <c r="RQR3" s="4" t="s">
        <v>153</v>
      </c>
      <c r="RQS3" s="4" t="s">
        <v>153</v>
      </c>
      <c r="RQT3" s="4" t="s">
        <v>153</v>
      </c>
      <c r="RQU3" s="4" t="s">
        <v>153</v>
      </c>
      <c r="RQV3" s="4" t="s">
        <v>153</v>
      </c>
      <c r="RQW3" s="4" t="s">
        <v>153</v>
      </c>
      <c r="RQX3" s="4" t="s">
        <v>153</v>
      </c>
      <c r="RQY3" s="4" t="s">
        <v>153</v>
      </c>
      <c r="RQZ3" s="4" t="s">
        <v>153</v>
      </c>
      <c r="RRA3" s="4" t="s">
        <v>153</v>
      </c>
      <c r="RRB3" s="4" t="s">
        <v>153</v>
      </c>
      <c r="RRC3" s="4" t="s">
        <v>153</v>
      </c>
      <c r="RRD3" s="4" t="s">
        <v>153</v>
      </c>
      <c r="RRE3" s="4" t="s">
        <v>153</v>
      </c>
      <c r="RRF3" s="4" t="s">
        <v>153</v>
      </c>
      <c r="RRG3" s="4" t="s">
        <v>153</v>
      </c>
      <c r="RRH3" s="4" t="s">
        <v>153</v>
      </c>
      <c r="RRI3" s="4" t="s">
        <v>153</v>
      </c>
      <c r="RRJ3" s="4" t="s">
        <v>153</v>
      </c>
      <c r="RRK3" s="4" t="s">
        <v>153</v>
      </c>
      <c r="RRL3" s="4" t="s">
        <v>153</v>
      </c>
      <c r="RRM3" s="4" t="s">
        <v>153</v>
      </c>
      <c r="RRN3" s="4" t="s">
        <v>153</v>
      </c>
      <c r="RRO3" s="4" t="s">
        <v>153</v>
      </c>
      <c r="RRP3" s="4" t="s">
        <v>153</v>
      </c>
      <c r="RRQ3" s="4" t="s">
        <v>153</v>
      </c>
      <c r="RRR3" s="4" t="s">
        <v>153</v>
      </c>
      <c r="RRS3" s="4" t="s">
        <v>153</v>
      </c>
      <c r="RRT3" s="4" t="s">
        <v>153</v>
      </c>
      <c r="RRU3" s="4" t="s">
        <v>153</v>
      </c>
      <c r="RRV3" s="4" t="s">
        <v>153</v>
      </c>
      <c r="RRW3" s="4" t="s">
        <v>153</v>
      </c>
      <c r="RRX3" s="4" t="s">
        <v>153</v>
      </c>
      <c r="RRY3" s="4" t="s">
        <v>153</v>
      </c>
      <c r="RRZ3" s="4" t="s">
        <v>153</v>
      </c>
      <c r="RSA3" s="4" t="s">
        <v>153</v>
      </c>
      <c r="RSB3" s="4" t="s">
        <v>153</v>
      </c>
      <c r="RSC3" s="4" t="s">
        <v>153</v>
      </c>
      <c r="RSD3" s="4" t="s">
        <v>153</v>
      </c>
      <c r="RSE3" s="4" t="s">
        <v>153</v>
      </c>
      <c r="RSF3" s="4" t="s">
        <v>153</v>
      </c>
      <c r="RSG3" s="4" t="s">
        <v>153</v>
      </c>
      <c r="RSH3" s="4" t="s">
        <v>153</v>
      </c>
      <c r="RSI3" s="4" t="s">
        <v>153</v>
      </c>
      <c r="RSJ3" s="4" t="s">
        <v>153</v>
      </c>
      <c r="RSK3" s="4" t="s">
        <v>153</v>
      </c>
      <c r="RSL3" s="4" t="s">
        <v>153</v>
      </c>
      <c r="RSM3" s="4" t="s">
        <v>153</v>
      </c>
      <c r="RSN3" s="4" t="s">
        <v>153</v>
      </c>
      <c r="RSO3" s="4" t="s">
        <v>153</v>
      </c>
      <c r="RSP3" s="4" t="s">
        <v>153</v>
      </c>
      <c r="RSQ3" s="4" t="s">
        <v>153</v>
      </c>
      <c r="RSR3" s="4" t="s">
        <v>153</v>
      </c>
      <c r="RSS3" s="4" t="s">
        <v>153</v>
      </c>
      <c r="RST3" s="4" t="s">
        <v>153</v>
      </c>
      <c r="RSU3" s="4" t="s">
        <v>153</v>
      </c>
      <c r="RSV3" s="4" t="s">
        <v>153</v>
      </c>
      <c r="RSW3" s="4" t="s">
        <v>153</v>
      </c>
      <c r="RSX3" s="4" t="s">
        <v>153</v>
      </c>
      <c r="RSY3" s="4" t="s">
        <v>153</v>
      </c>
      <c r="RSZ3" s="4" t="s">
        <v>153</v>
      </c>
      <c r="RTA3" s="4" t="s">
        <v>153</v>
      </c>
      <c r="RTB3" s="4" t="s">
        <v>153</v>
      </c>
      <c r="RTC3" s="4" t="s">
        <v>153</v>
      </c>
      <c r="RTD3" s="4" t="s">
        <v>153</v>
      </c>
      <c r="RTE3" s="4" t="s">
        <v>153</v>
      </c>
      <c r="RTF3" s="4" t="s">
        <v>153</v>
      </c>
      <c r="RTG3" s="4" t="s">
        <v>153</v>
      </c>
      <c r="RTH3" s="4" t="s">
        <v>153</v>
      </c>
      <c r="RTI3" s="4" t="s">
        <v>153</v>
      </c>
      <c r="RTJ3" s="4" t="s">
        <v>153</v>
      </c>
      <c r="RTK3" s="4" t="s">
        <v>153</v>
      </c>
      <c r="RTL3" s="4" t="s">
        <v>153</v>
      </c>
      <c r="RTM3" s="4" t="s">
        <v>153</v>
      </c>
      <c r="RTN3" s="4" t="s">
        <v>153</v>
      </c>
      <c r="RTO3" s="4" t="s">
        <v>153</v>
      </c>
      <c r="RTP3" s="4" t="s">
        <v>153</v>
      </c>
      <c r="RTQ3" s="4" t="s">
        <v>153</v>
      </c>
      <c r="RTR3" s="4" t="s">
        <v>153</v>
      </c>
      <c r="RTS3" s="4" t="s">
        <v>153</v>
      </c>
      <c r="RTT3" s="4" t="s">
        <v>153</v>
      </c>
      <c r="RTU3" s="4" t="s">
        <v>153</v>
      </c>
      <c r="RTV3" s="4" t="s">
        <v>153</v>
      </c>
      <c r="RTW3" s="4" t="s">
        <v>153</v>
      </c>
      <c r="RTX3" s="4" t="s">
        <v>153</v>
      </c>
      <c r="RTY3" s="4" t="s">
        <v>153</v>
      </c>
      <c r="RTZ3" s="4" t="s">
        <v>153</v>
      </c>
      <c r="RUA3" s="4" t="s">
        <v>153</v>
      </c>
      <c r="RUB3" s="4" t="s">
        <v>153</v>
      </c>
      <c r="RUC3" s="4" t="s">
        <v>153</v>
      </c>
      <c r="RUD3" s="4" t="s">
        <v>153</v>
      </c>
      <c r="RUE3" s="4" t="s">
        <v>153</v>
      </c>
      <c r="RUF3" s="4" t="s">
        <v>153</v>
      </c>
      <c r="RUG3" s="4" t="s">
        <v>153</v>
      </c>
      <c r="RUH3" s="4" t="s">
        <v>153</v>
      </c>
      <c r="RUI3" s="4" t="s">
        <v>153</v>
      </c>
      <c r="RUJ3" s="4" t="s">
        <v>153</v>
      </c>
      <c r="RUK3" s="4" t="s">
        <v>153</v>
      </c>
      <c r="RUL3" s="4" t="s">
        <v>153</v>
      </c>
      <c r="RUM3" s="4" t="s">
        <v>153</v>
      </c>
      <c r="RUN3" s="4" t="s">
        <v>153</v>
      </c>
      <c r="RUO3" s="4" t="s">
        <v>153</v>
      </c>
      <c r="RUP3" s="4" t="s">
        <v>153</v>
      </c>
      <c r="RUQ3" s="4" t="s">
        <v>153</v>
      </c>
      <c r="RUR3" s="4" t="s">
        <v>153</v>
      </c>
      <c r="RUS3" s="4" t="s">
        <v>153</v>
      </c>
      <c r="RUT3" s="4" t="s">
        <v>153</v>
      </c>
      <c r="RUU3" s="4" t="s">
        <v>153</v>
      </c>
      <c r="RUV3" s="4" t="s">
        <v>153</v>
      </c>
      <c r="RUW3" s="4" t="s">
        <v>153</v>
      </c>
      <c r="RUX3" s="4" t="s">
        <v>153</v>
      </c>
      <c r="RUY3" s="4" t="s">
        <v>153</v>
      </c>
      <c r="RUZ3" s="4" t="s">
        <v>153</v>
      </c>
      <c r="RVA3" s="4" t="s">
        <v>153</v>
      </c>
      <c r="RVB3" s="4" t="s">
        <v>153</v>
      </c>
      <c r="RVC3" s="4" t="s">
        <v>153</v>
      </c>
      <c r="RVD3" s="4" t="s">
        <v>153</v>
      </c>
      <c r="RVE3" s="4" t="s">
        <v>153</v>
      </c>
      <c r="RVF3" s="4" t="s">
        <v>153</v>
      </c>
      <c r="RVG3" s="4" t="s">
        <v>153</v>
      </c>
      <c r="RVH3" s="4" t="s">
        <v>153</v>
      </c>
      <c r="RVI3" s="4" t="s">
        <v>153</v>
      </c>
      <c r="RVJ3" s="4" t="s">
        <v>153</v>
      </c>
      <c r="RVK3" s="4" t="s">
        <v>153</v>
      </c>
      <c r="RVL3" s="4" t="s">
        <v>153</v>
      </c>
      <c r="RVM3" s="4" t="s">
        <v>153</v>
      </c>
      <c r="RVN3" s="4" t="s">
        <v>153</v>
      </c>
      <c r="RVO3" s="4" t="s">
        <v>153</v>
      </c>
      <c r="RVP3" s="4" t="s">
        <v>153</v>
      </c>
      <c r="RVQ3" s="4" t="s">
        <v>153</v>
      </c>
      <c r="RVR3" s="4" t="s">
        <v>153</v>
      </c>
      <c r="RVS3" s="4" t="s">
        <v>153</v>
      </c>
      <c r="RVT3" s="4" t="s">
        <v>153</v>
      </c>
      <c r="RVU3" s="4" t="s">
        <v>153</v>
      </c>
      <c r="RVV3" s="4" t="s">
        <v>153</v>
      </c>
      <c r="RVW3" s="4" t="s">
        <v>153</v>
      </c>
      <c r="RVX3" s="4" t="s">
        <v>153</v>
      </c>
      <c r="RVY3" s="4" t="s">
        <v>153</v>
      </c>
      <c r="RVZ3" s="4" t="s">
        <v>153</v>
      </c>
      <c r="RWA3" s="4" t="s">
        <v>153</v>
      </c>
      <c r="RWB3" s="4" t="s">
        <v>153</v>
      </c>
      <c r="RWC3" s="4" t="s">
        <v>153</v>
      </c>
      <c r="RWD3" s="4" t="s">
        <v>153</v>
      </c>
      <c r="RWE3" s="4" t="s">
        <v>153</v>
      </c>
      <c r="RWF3" s="4" t="s">
        <v>153</v>
      </c>
      <c r="RWG3" s="4" t="s">
        <v>153</v>
      </c>
      <c r="RWH3" s="4" t="s">
        <v>153</v>
      </c>
      <c r="RWI3" s="4" t="s">
        <v>153</v>
      </c>
      <c r="RWJ3" s="4" t="s">
        <v>153</v>
      </c>
      <c r="RWK3" s="4" t="s">
        <v>153</v>
      </c>
      <c r="RWL3" s="4" t="s">
        <v>153</v>
      </c>
      <c r="RWM3" s="4" t="s">
        <v>153</v>
      </c>
      <c r="RWN3" s="4" t="s">
        <v>153</v>
      </c>
      <c r="RWO3" s="4" t="s">
        <v>153</v>
      </c>
      <c r="RWP3" s="4" t="s">
        <v>153</v>
      </c>
      <c r="RWQ3" s="4" t="s">
        <v>153</v>
      </c>
      <c r="RWR3" s="4" t="s">
        <v>153</v>
      </c>
      <c r="RWS3" s="4" t="s">
        <v>153</v>
      </c>
      <c r="RWT3" s="4" t="s">
        <v>153</v>
      </c>
      <c r="RWU3" s="4" t="s">
        <v>153</v>
      </c>
      <c r="RWV3" s="4" t="s">
        <v>153</v>
      </c>
      <c r="RWW3" s="4" t="s">
        <v>153</v>
      </c>
      <c r="RWX3" s="4" t="s">
        <v>153</v>
      </c>
      <c r="RWY3" s="4" t="s">
        <v>153</v>
      </c>
      <c r="RWZ3" s="4" t="s">
        <v>153</v>
      </c>
      <c r="RXA3" s="4" t="s">
        <v>153</v>
      </c>
      <c r="RXB3" s="4" t="s">
        <v>153</v>
      </c>
      <c r="RXC3" s="4" t="s">
        <v>153</v>
      </c>
      <c r="RXD3" s="4" t="s">
        <v>153</v>
      </c>
      <c r="RXE3" s="4" t="s">
        <v>153</v>
      </c>
      <c r="RXF3" s="4" t="s">
        <v>153</v>
      </c>
      <c r="RXG3" s="4" t="s">
        <v>153</v>
      </c>
      <c r="RXH3" s="4" t="s">
        <v>153</v>
      </c>
      <c r="RXI3" s="4" t="s">
        <v>153</v>
      </c>
      <c r="RXJ3" s="4" t="s">
        <v>153</v>
      </c>
      <c r="RXK3" s="4" t="s">
        <v>153</v>
      </c>
      <c r="RXL3" s="4" t="s">
        <v>153</v>
      </c>
      <c r="RXM3" s="4" t="s">
        <v>153</v>
      </c>
      <c r="RXN3" s="4" t="s">
        <v>153</v>
      </c>
      <c r="RXO3" s="4" t="s">
        <v>153</v>
      </c>
      <c r="RXP3" s="4" t="s">
        <v>153</v>
      </c>
      <c r="RXQ3" s="4" t="s">
        <v>153</v>
      </c>
      <c r="RXR3" s="4" t="s">
        <v>153</v>
      </c>
      <c r="RXS3" s="4" t="s">
        <v>153</v>
      </c>
      <c r="RXT3" s="4" t="s">
        <v>153</v>
      </c>
      <c r="RXU3" s="4" t="s">
        <v>153</v>
      </c>
      <c r="RXV3" s="4" t="s">
        <v>153</v>
      </c>
      <c r="RXW3" s="4" t="s">
        <v>153</v>
      </c>
      <c r="RXX3" s="4" t="s">
        <v>153</v>
      </c>
      <c r="RXY3" s="4" t="s">
        <v>153</v>
      </c>
      <c r="RXZ3" s="4" t="s">
        <v>153</v>
      </c>
      <c r="RYA3" s="4" t="s">
        <v>153</v>
      </c>
      <c r="RYB3" s="4" t="s">
        <v>153</v>
      </c>
      <c r="RYC3" s="4" t="s">
        <v>153</v>
      </c>
      <c r="RYD3" s="4" t="s">
        <v>153</v>
      </c>
      <c r="RYE3" s="4" t="s">
        <v>153</v>
      </c>
      <c r="RYF3" s="4" t="s">
        <v>153</v>
      </c>
      <c r="RYG3" s="4" t="s">
        <v>153</v>
      </c>
      <c r="RYH3" s="4" t="s">
        <v>153</v>
      </c>
      <c r="RYI3" s="4" t="s">
        <v>153</v>
      </c>
      <c r="RYJ3" s="4" t="s">
        <v>153</v>
      </c>
      <c r="RYK3" s="4" t="s">
        <v>153</v>
      </c>
      <c r="RYL3" s="4" t="s">
        <v>153</v>
      </c>
      <c r="RYM3" s="4" t="s">
        <v>153</v>
      </c>
      <c r="RYN3" s="4" t="s">
        <v>153</v>
      </c>
      <c r="RYO3" s="4" t="s">
        <v>153</v>
      </c>
      <c r="RYP3" s="4" t="s">
        <v>153</v>
      </c>
      <c r="RYQ3" s="4" t="s">
        <v>153</v>
      </c>
      <c r="RYR3" s="4" t="s">
        <v>153</v>
      </c>
      <c r="RYS3" s="4" t="s">
        <v>153</v>
      </c>
      <c r="RYT3" s="4" t="s">
        <v>153</v>
      </c>
      <c r="RYU3" s="4" t="s">
        <v>153</v>
      </c>
      <c r="RYV3" s="4" t="s">
        <v>153</v>
      </c>
      <c r="RYW3" s="4" t="s">
        <v>153</v>
      </c>
      <c r="RYX3" s="4" t="s">
        <v>153</v>
      </c>
      <c r="RYY3" s="4" t="s">
        <v>153</v>
      </c>
      <c r="RYZ3" s="4" t="s">
        <v>153</v>
      </c>
      <c r="RZA3" s="4" t="s">
        <v>153</v>
      </c>
      <c r="RZB3" s="4" t="s">
        <v>153</v>
      </c>
      <c r="RZC3" s="4" t="s">
        <v>153</v>
      </c>
      <c r="RZD3" s="4" t="s">
        <v>153</v>
      </c>
      <c r="RZE3" s="4" t="s">
        <v>153</v>
      </c>
      <c r="RZF3" s="4" t="s">
        <v>153</v>
      </c>
      <c r="RZG3" s="4" t="s">
        <v>153</v>
      </c>
      <c r="RZH3" s="4" t="s">
        <v>153</v>
      </c>
      <c r="RZI3" s="4" t="s">
        <v>153</v>
      </c>
      <c r="RZJ3" s="4" t="s">
        <v>153</v>
      </c>
      <c r="RZK3" s="4" t="s">
        <v>153</v>
      </c>
      <c r="RZL3" s="4" t="s">
        <v>153</v>
      </c>
      <c r="RZM3" s="4" t="s">
        <v>153</v>
      </c>
      <c r="RZN3" s="4" t="s">
        <v>153</v>
      </c>
      <c r="RZO3" s="4" t="s">
        <v>153</v>
      </c>
      <c r="RZP3" s="4" t="s">
        <v>153</v>
      </c>
      <c r="RZQ3" s="4" t="s">
        <v>153</v>
      </c>
      <c r="RZR3" s="4" t="s">
        <v>153</v>
      </c>
      <c r="RZS3" s="4" t="s">
        <v>153</v>
      </c>
      <c r="RZT3" s="4" t="s">
        <v>153</v>
      </c>
      <c r="RZU3" s="4" t="s">
        <v>153</v>
      </c>
      <c r="RZV3" s="4" t="s">
        <v>153</v>
      </c>
      <c r="RZW3" s="4" t="s">
        <v>153</v>
      </c>
      <c r="RZX3" s="4" t="s">
        <v>153</v>
      </c>
      <c r="RZY3" s="4" t="s">
        <v>153</v>
      </c>
      <c r="RZZ3" s="4" t="s">
        <v>153</v>
      </c>
      <c r="SAA3" s="4" t="s">
        <v>153</v>
      </c>
      <c r="SAB3" s="4" t="s">
        <v>153</v>
      </c>
      <c r="SAC3" s="4" t="s">
        <v>153</v>
      </c>
      <c r="SAD3" s="4" t="s">
        <v>153</v>
      </c>
      <c r="SAE3" s="4" t="s">
        <v>153</v>
      </c>
      <c r="SAF3" s="4" t="s">
        <v>153</v>
      </c>
      <c r="SAG3" s="4" t="s">
        <v>153</v>
      </c>
      <c r="SAH3" s="4" t="s">
        <v>153</v>
      </c>
      <c r="SAI3" s="4" t="s">
        <v>153</v>
      </c>
      <c r="SAJ3" s="4" t="s">
        <v>153</v>
      </c>
      <c r="SAK3" s="4" t="s">
        <v>153</v>
      </c>
      <c r="SAL3" s="4" t="s">
        <v>153</v>
      </c>
      <c r="SAM3" s="4" t="s">
        <v>153</v>
      </c>
      <c r="SAN3" s="4" t="s">
        <v>153</v>
      </c>
      <c r="SAO3" s="4" t="s">
        <v>153</v>
      </c>
      <c r="SAP3" s="4" t="s">
        <v>153</v>
      </c>
      <c r="SAQ3" s="4" t="s">
        <v>153</v>
      </c>
      <c r="SAR3" s="4" t="s">
        <v>153</v>
      </c>
      <c r="SAS3" s="4" t="s">
        <v>153</v>
      </c>
      <c r="SAT3" s="4" t="s">
        <v>153</v>
      </c>
      <c r="SAU3" s="4" t="s">
        <v>153</v>
      </c>
      <c r="SAV3" s="4" t="s">
        <v>153</v>
      </c>
      <c r="SAW3" s="4" t="s">
        <v>153</v>
      </c>
      <c r="SAX3" s="4" t="s">
        <v>153</v>
      </c>
      <c r="SAY3" s="4" t="s">
        <v>153</v>
      </c>
      <c r="SAZ3" s="4" t="s">
        <v>153</v>
      </c>
      <c r="SBA3" s="4" t="s">
        <v>153</v>
      </c>
      <c r="SBB3" s="4" t="s">
        <v>153</v>
      </c>
      <c r="SBC3" s="4" t="s">
        <v>153</v>
      </c>
      <c r="SBD3" s="4" t="s">
        <v>153</v>
      </c>
      <c r="SBE3" s="4" t="s">
        <v>153</v>
      </c>
      <c r="SBF3" s="4" t="s">
        <v>153</v>
      </c>
      <c r="SBG3" s="4" t="s">
        <v>153</v>
      </c>
      <c r="SBH3" s="4" t="s">
        <v>153</v>
      </c>
      <c r="SBI3" s="4" t="s">
        <v>153</v>
      </c>
      <c r="SBJ3" s="4" t="s">
        <v>153</v>
      </c>
      <c r="SBK3" s="4" t="s">
        <v>153</v>
      </c>
      <c r="SBL3" s="4" t="s">
        <v>153</v>
      </c>
      <c r="SBM3" s="4" t="s">
        <v>153</v>
      </c>
      <c r="SBN3" s="4" t="s">
        <v>153</v>
      </c>
      <c r="SBO3" s="4" t="s">
        <v>153</v>
      </c>
      <c r="SBP3" s="4" t="s">
        <v>153</v>
      </c>
      <c r="SBQ3" s="4" t="s">
        <v>153</v>
      </c>
      <c r="SBR3" s="4" t="s">
        <v>153</v>
      </c>
      <c r="SBS3" s="4" t="s">
        <v>153</v>
      </c>
      <c r="SBT3" s="4" t="s">
        <v>153</v>
      </c>
      <c r="SBU3" s="4" t="s">
        <v>153</v>
      </c>
      <c r="SBV3" s="4" t="s">
        <v>153</v>
      </c>
      <c r="SBW3" s="4" t="s">
        <v>153</v>
      </c>
      <c r="SBX3" s="4" t="s">
        <v>153</v>
      </c>
      <c r="SBY3" s="4" t="s">
        <v>153</v>
      </c>
      <c r="SBZ3" s="4" t="s">
        <v>153</v>
      </c>
      <c r="SCA3" s="4" t="s">
        <v>153</v>
      </c>
      <c r="SCB3" s="4" t="s">
        <v>153</v>
      </c>
      <c r="SCC3" s="4" t="s">
        <v>153</v>
      </c>
      <c r="SCD3" s="4" t="s">
        <v>153</v>
      </c>
      <c r="SCE3" s="4" t="s">
        <v>153</v>
      </c>
      <c r="SCF3" s="4" t="s">
        <v>153</v>
      </c>
      <c r="SCG3" s="4" t="s">
        <v>153</v>
      </c>
      <c r="SCH3" s="4" t="s">
        <v>153</v>
      </c>
      <c r="SCI3" s="4" t="s">
        <v>153</v>
      </c>
      <c r="SCJ3" s="4" t="s">
        <v>153</v>
      </c>
      <c r="SCK3" s="4" t="s">
        <v>153</v>
      </c>
      <c r="SCL3" s="4" t="s">
        <v>153</v>
      </c>
      <c r="SCM3" s="4" t="s">
        <v>153</v>
      </c>
      <c r="SCN3" s="4" t="s">
        <v>153</v>
      </c>
      <c r="SCO3" s="4" t="s">
        <v>153</v>
      </c>
      <c r="SCP3" s="4" t="s">
        <v>153</v>
      </c>
      <c r="SCQ3" s="4" t="s">
        <v>153</v>
      </c>
      <c r="SCR3" s="4" t="s">
        <v>153</v>
      </c>
      <c r="SCS3" s="4" t="s">
        <v>153</v>
      </c>
      <c r="SCT3" s="4" t="s">
        <v>153</v>
      </c>
      <c r="SCU3" s="4" t="s">
        <v>153</v>
      </c>
      <c r="SCV3" s="4" t="s">
        <v>153</v>
      </c>
      <c r="SCW3" s="4" t="s">
        <v>153</v>
      </c>
      <c r="SCX3" s="4" t="s">
        <v>153</v>
      </c>
      <c r="SCY3" s="4" t="s">
        <v>153</v>
      </c>
      <c r="SCZ3" s="4" t="s">
        <v>153</v>
      </c>
      <c r="SDA3" s="4" t="s">
        <v>153</v>
      </c>
      <c r="SDB3" s="4" t="s">
        <v>153</v>
      </c>
      <c r="SDC3" s="4" t="s">
        <v>153</v>
      </c>
      <c r="SDD3" s="4" t="s">
        <v>153</v>
      </c>
      <c r="SDE3" s="4" t="s">
        <v>153</v>
      </c>
      <c r="SDF3" s="4" t="s">
        <v>153</v>
      </c>
      <c r="SDG3" s="4" t="s">
        <v>153</v>
      </c>
      <c r="SDH3" s="4" t="s">
        <v>153</v>
      </c>
      <c r="SDI3" s="4" t="s">
        <v>153</v>
      </c>
      <c r="SDJ3" s="4" t="s">
        <v>153</v>
      </c>
      <c r="SDK3" s="4" t="s">
        <v>153</v>
      </c>
      <c r="SDL3" s="4" t="s">
        <v>153</v>
      </c>
      <c r="SDM3" s="4" t="s">
        <v>153</v>
      </c>
      <c r="SDN3" s="4" t="s">
        <v>153</v>
      </c>
      <c r="SDO3" s="4" t="s">
        <v>153</v>
      </c>
      <c r="SDP3" s="4" t="s">
        <v>153</v>
      </c>
      <c r="SDQ3" s="4" t="s">
        <v>153</v>
      </c>
      <c r="SDR3" s="4" t="s">
        <v>153</v>
      </c>
      <c r="SDS3" s="4" t="s">
        <v>153</v>
      </c>
      <c r="SDT3" s="4" t="s">
        <v>153</v>
      </c>
      <c r="SDU3" s="4" t="s">
        <v>153</v>
      </c>
      <c r="SDV3" s="4" t="s">
        <v>153</v>
      </c>
      <c r="SDW3" s="4" t="s">
        <v>153</v>
      </c>
      <c r="SDX3" s="4" t="s">
        <v>153</v>
      </c>
      <c r="SDY3" s="4" t="s">
        <v>153</v>
      </c>
      <c r="SDZ3" s="4" t="s">
        <v>153</v>
      </c>
      <c r="SEA3" s="4" t="s">
        <v>153</v>
      </c>
      <c r="SEB3" s="4" t="s">
        <v>153</v>
      </c>
      <c r="SEC3" s="4" t="s">
        <v>153</v>
      </c>
      <c r="SED3" s="4" t="s">
        <v>153</v>
      </c>
      <c r="SEE3" s="4" t="s">
        <v>153</v>
      </c>
      <c r="SEF3" s="4" t="s">
        <v>153</v>
      </c>
      <c r="SEG3" s="4" t="s">
        <v>153</v>
      </c>
      <c r="SEH3" s="4" t="s">
        <v>153</v>
      </c>
      <c r="SEI3" s="4" t="s">
        <v>153</v>
      </c>
      <c r="SEJ3" s="4" t="s">
        <v>153</v>
      </c>
      <c r="SEK3" s="4" t="s">
        <v>153</v>
      </c>
      <c r="SEL3" s="4" t="s">
        <v>153</v>
      </c>
      <c r="SEM3" s="4" t="s">
        <v>153</v>
      </c>
      <c r="SEN3" s="4" t="s">
        <v>153</v>
      </c>
      <c r="SEO3" s="4" t="s">
        <v>153</v>
      </c>
      <c r="SEP3" s="4" t="s">
        <v>153</v>
      </c>
      <c r="SEQ3" s="4" t="s">
        <v>153</v>
      </c>
      <c r="SER3" s="4" t="s">
        <v>153</v>
      </c>
      <c r="SES3" s="4" t="s">
        <v>153</v>
      </c>
      <c r="SET3" s="4" t="s">
        <v>153</v>
      </c>
      <c r="SEU3" s="4" t="s">
        <v>153</v>
      </c>
      <c r="SEV3" s="4" t="s">
        <v>153</v>
      </c>
      <c r="SEW3" s="4" t="s">
        <v>153</v>
      </c>
      <c r="SEX3" s="4" t="s">
        <v>153</v>
      </c>
      <c r="SEY3" s="4" t="s">
        <v>153</v>
      </c>
      <c r="SEZ3" s="4" t="s">
        <v>153</v>
      </c>
      <c r="SFA3" s="4" t="s">
        <v>153</v>
      </c>
      <c r="SFB3" s="4" t="s">
        <v>153</v>
      </c>
      <c r="SFC3" s="4" t="s">
        <v>153</v>
      </c>
      <c r="SFD3" s="4" t="s">
        <v>153</v>
      </c>
      <c r="SFE3" s="4" t="s">
        <v>153</v>
      </c>
      <c r="SFF3" s="4" t="s">
        <v>153</v>
      </c>
      <c r="SFG3" s="4" t="s">
        <v>153</v>
      </c>
      <c r="SFH3" s="4" t="s">
        <v>153</v>
      </c>
      <c r="SFI3" s="4" t="s">
        <v>153</v>
      </c>
      <c r="SFJ3" s="4" t="s">
        <v>153</v>
      </c>
      <c r="SFK3" s="4" t="s">
        <v>153</v>
      </c>
      <c r="SFL3" s="4" t="s">
        <v>153</v>
      </c>
      <c r="SFM3" s="4" t="s">
        <v>153</v>
      </c>
      <c r="SFN3" s="4" t="s">
        <v>153</v>
      </c>
      <c r="SFO3" s="4" t="s">
        <v>153</v>
      </c>
      <c r="SFP3" s="4" t="s">
        <v>153</v>
      </c>
      <c r="SFQ3" s="4" t="s">
        <v>153</v>
      </c>
      <c r="SFR3" s="4" t="s">
        <v>153</v>
      </c>
      <c r="SFS3" s="4" t="s">
        <v>153</v>
      </c>
      <c r="SFT3" s="4" t="s">
        <v>153</v>
      </c>
      <c r="SFU3" s="4" t="s">
        <v>153</v>
      </c>
      <c r="SFV3" s="4" t="s">
        <v>153</v>
      </c>
      <c r="SFW3" s="4" t="s">
        <v>153</v>
      </c>
      <c r="SFX3" s="4" t="s">
        <v>153</v>
      </c>
      <c r="SFY3" s="4" t="s">
        <v>153</v>
      </c>
      <c r="SFZ3" s="4" t="s">
        <v>153</v>
      </c>
      <c r="SGA3" s="4" t="s">
        <v>153</v>
      </c>
      <c r="SGB3" s="4" t="s">
        <v>153</v>
      </c>
      <c r="SGC3" s="4" t="s">
        <v>153</v>
      </c>
      <c r="SGD3" s="4" t="s">
        <v>153</v>
      </c>
      <c r="SGE3" s="4" t="s">
        <v>153</v>
      </c>
      <c r="SGF3" s="4" t="s">
        <v>153</v>
      </c>
      <c r="SGG3" s="4" t="s">
        <v>153</v>
      </c>
      <c r="SGH3" s="4" t="s">
        <v>153</v>
      </c>
      <c r="SGI3" s="4" t="s">
        <v>153</v>
      </c>
      <c r="SGJ3" s="4" t="s">
        <v>153</v>
      </c>
      <c r="SGK3" s="4" t="s">
        <v>153</v>
      </c>
      <c r="SGL3" s="4" t="s">
        <v>153</v>
      </c>
      <c r="SGM3" s="4" t="s">
        <v>153</v>
      </c>
      <c r="SGN3" s="4" t="s">
        <v>153</v>
      </c>
      <c r="SGO3" s="4" t="s">
        <v>153</v>
      </c>
      <c r="SGP3" s="4" t="s">
        <v>153</v>
      </c>
      <c r="SGQ3" s="4" t="s">
        <v>153</v>
      </c>
      <c r="SGR3" s="4" t="s">
        <v>153</v>
      </c>
      <c r="SGS3" s="4" t="s">
        <v>153</v>
      </c>
      <c r="SGT3" s="4" t="s">
        <v>153</v>
      </c>
      <c r="SGU3" s="4" t="s">
        <v>153</v>
      </c>
      <c r="SGV3" s="4" t="s">
        <v>153</v>
      </c>
      <c r="SGW3" s="4" t="s">
        <v>153</v>
      </c>
      <c r="SGX3" s="4" t="s">
        <v>153</v>
      </c>
      <c r="SGY3" s="4" t="s">
        <v>153</v>
      </c>
      <c r="SGZ3" s="4" t="s">
        <v>153</v>
      </c>
      <c r="SHA3" s="4" t="s">
        <v>153</v>
      </c>
      <c r="SHB3" s="4" t="s">
        <v>153</v>
      </c>
      <c r="SHC3" s="4" t="s">
        <v>153</v>
      </c>
      <c r="SHD3" s="4" t="s">
        <v>153</v>
      </c>
      <c r="SHE3" s="4" t="s">
        <v>153</v>
      </c>
      <c r="SHF3" s="4" t="s">
        <v>153</v>
      </c>
      <c r="SHG3" s="4" t="s">
        <v>153</v>
      </c>
      <c r="SHH3" s="4" t="s">
        <v>153</v>
      </c>
      <c r="SHI3" s="4" t="s">
        <v>153</v>
      </c>
      <c r="SHJ3" s="4" t="s">
        <v>153</v>
      </c>
      <c r="SHK3" s="4" t="s">
        <v>153</v>
      </c>
      <c r="SHL3" s="4" t="s">
        <v>153</v>
      </c>
      <c r="SHM3" s="4" t="s">
        <v>153</v>
      </c>
      <c r="SHN3" s="4" t="s">
        <v>153</v>
      </c>
      <c r="SHO3" s="4" t="s">
        <v>153</v>
      </c>
      <c r="SHP3" s="4" t="s">
        <v>153</v>
      </c>
      <c r="SHQ3" s="4" t="s">
        <v>153</v>
      </c>
      <c r="SHR3" s="4" t="s">
        <v>153</v>
      </c>
      <c r="SHS3" s="4" t="s">
        <v>153</v>
      </c>
      <c r="SHT3" s="4" t="s">
        <v>153</v>
      </c>
      <c r="SHU3" s="4" t="s">
        <v>153</v>
      </c>
      <c r="SHV3" s="4" t="s">
        <v>153</v>
      </c>
      <c r="SHW3" s="4" t="s">
        <v>153</v>
      </c>
      <c r="SHX3" s="4" t="s">
        <v>153</v>
      </c>
      <c r="SHY3" s="4" t="s">
        <v>153</v>
      </c>
      <c r="SHZ3" s="4" t="s">
        <v>153</v>
      </c>
      <c r="SIA3" s="4" t="s">
        <v>153</v>
      </c>
      <c r="SIB3" s="4" t="s">
        <v>153</v>
      </c>
      <c r="SIC3" s="4" t="s">
        <v>153</v>
      </c>
      <c r="SID3" s="4" t="s">
        <v>153</v>
      </c>
      <c r="SIE3" s="4" t="s">
        <v>153</v>
      </c>
      <c r="SIF3" s="4" t="s">
        <v>153</v>
      </c>
      <c r="SIG3" s="4" t="s">
        <v>153</v>
      </c>
      <c r="SIH3" s="4" t="s">
        <v>153</v>
      </c>
      <c r="SII3" s="4" t="s">
        <v>153</v>
      </c>
      <c r="SIJ3" s="4" t="s">
        <v>153</v>
      </c>
      <c r="SIK3" s="4" t="s">
        <v>153</v>
      </c>
      <c r="SIL3" s="4" t="s">
        <v>153</v>
      </c>
      <c r="SIM3" s="4" t="s">
        <v>153</v>
      </c>
      <c r="SIN3" s="4" t="s">
        <v>153</v>
      </c>
      <c r="SIO3" s="4" t="s">
        <v>153</v>
      </c>
      <c r="SIP3" s="4" t="s">
        <v>153</v>
      </c>
      <c r="SIQ3" s="4" t="s">
        <v>153</v>
      </c>
      <c r="SIR3" s="4" t="s">
        <v>153</v>
      </c>
      <c r="SIS3" s="4" t="s">
        <v>153</v>
      </c>
      <c r="SIT3" s="4" t="s">
        <v>153</v>
      </c>
      <c r="SIU3" s="4" t="s">
        <v>153</v>
      </c>
      <c r="SIV3" s="4" t="s">
        <v>153</v>
      </c>
      <c r="SIW3" s="4" t="s">
        <v>153</v>
      </c>
      <c r="SIX3" s="4" t="s">
        <v>153</v>
      </c>
      <c r="SIY3" s="4" t="s">
        <v>153</v>
      </c>
      <c r="SIZ3" s="4" t="s">
        <v>153</v>
      </c>
      <c r="SJA3" s="4" t="s">
        <v>153</v>
      </c>
      <c r="SJB3" s="4" t="s">
        <v>153</v>
      </c>
      <c r="SJC3" s="4" t="s">
        <v>153</v>
      </c>
      <c r="SJD3" s="4" t="s">
        <v>153</v>
      </c>
      <c r="SJE3" s="4" t="s">
        <v>153</v>
      </c>
      <c r="SJF3" s="4" t="s">
        <v>153</v>
      </c>
      <c r="SJG3" s="4" t="s">
        <v>153</v>
      </c>
      <c r="SJH3" s="4" t="s">
        <v>153</v>
      </c>
      <c r="SJI3" s="4" t="s">
        <v>153</v>
      </c>
      <c r="SJJ3" s="4" t="s">
        <v>153</v>
      </c>
      <c r="SJK3" s="4" t="s">
        <v>153</v>
      </c>
      <c r="SJL3" s="4" t="s">
        <v>153</v>
      </c>
      <c r="SJM3" s="4" t="s">
        <v>153</v>
      </c>
      <c r="SJN3" s="4" t="s">
        <v>153</v>
      </c>
      <c r="SJO3" s="4" t="s">
        <v>153</v>
      </c>
      <c r="SJP3" s="4" t="s">
        <v>153</v>
      </c>
      <c r="SJQ3" s="4" t="s">
        <v>153</v>
      </c>
      <c r="SJR3" s="4" t="s">
        <v>153</v>
      </c>
      <c r="SJS3" s="4" t="s">
        <v>153</v>
      </c>
      <c r="SJT3" s="4" t="s">
        <v>153</v>
      </c>
      <c r="SJU3" s="4" t="s">
        <v>153</v>
      </c>
      <c r="SJV3" s="4" t="s">
        <v>153</v>
      </c>
      <c r="SJW3" s="4" t="s">
        <v>153</v>
      </c>
      <c r="SJX3" s="4" t="s">
        <v>153</v>
      </c>
      <c r="SJY3" s="4" t="s">
        <v>153</v>
      </c>
      <c r="SJZ3" s="4" t="s">
        <v>153</v>
      </c>
      <c r="SKA3" s="4" t="s">
        <v>153</v>
      </c>
      <c r="SKB3" s="4" t="s">
        <v>153</v>
      </c>
      <c r="SKC3" s="4" t="s">
        <v>153</v>
      </c>
      <c r="SKD3" s="4" t="s">
        <v>153</v>
      </c>
      <c r="SKE3" s="4" t="s">
        <v>153</v>
      </c>
      <c r="SKF3" s="4" t="s">
        <v>153</v>
      </c>
      <c r="SKG3" s="4" t="s">
        <v>153</v>
      </c>
      <c r="SKH3" s="4" t="s">
        <v>153</v>
      </c>
      <c r="SKI3" s="4" t="s">
        <v>153</v>
      </c>
      <c r="SKJ3" s="4" t="s">
        <v>153</v>
      </c>
      <c r="SKK3" s="4" t="s">
        <v>153</v>
      </c>
      <c r="SKL3" s="4" t="s">
        <v>153</v>
      </c>
      <c r="SKM3" s="4" t="s">
        <v>153</v>
      </c>
      <c r="SKN3" s="4" t="s">
        <v>153</v>
      </c>
      <c r="SKO3" s="4" t="s">
        <v>153</v>
      </c>
      <c r="SKP3" s="4" t="s">
        <v>153</v>
      </c>
      <c r="SKQ3" s="4" t="s">
        <v>153</v>
      </c>
      <c r="SKR3" s="4" t="s">
        <v>153</v>
      </c>
      <c r="SKS3" s="4" t="s">
        <v>153</v>
      </c>
      <c r="SKT3" s="4" t="s">
        <v>153</v>
      </c>
      <c r="SKU3" s="4" t="s">
        <v>153</v>
      </c>
      <c r="SKV3" s="4" t="s">
        <v>153</v>
      </c>
      <c r="SKW3" s="4" t="s">
        <v>153</v>
      </c>
      <c r="SKX3" s="4" t="s">
        <v>153</v>
      </c>
      <c r="SKY3" s="4" t="s">
        <v>153</v>
      </c>
      <c r="SKZ3" s="4" t="s">
        <v>153</v>
      </c>
      <c r="SLA3" s="4" t="s">
        <v>153</v>
      </c>
      <c r="SLB3" s="4" t="s">
        <v>153</v>
      </c>
      <c r="SLC3" s="4" t="s">
        <v>153</v>
      </c>
      <c r="SLD3" s="4" t="s">
        <v>153</v>
      </c>
      <c r="SLE3" s="4" t="s">
        <v>153</v>
      </c>
      <c r="SLF3" s="4" t="s">
        <v>153</v>
      </c>
      <c r="SLG3" s="4" t="s">
        <v>153</v>
      </c>
      <c r="SLH3" s="4" t="s">
        <v>153</v>
      </c>
      <c r="SLI3" s="4" t="s">
        <v>153</v>
      </c>
      <c r="SLJ3" s="4" t="s">
        <v>153</v>
      </c>
      <c r="SLK3" s="4" t="s">
        <v>153</v>
      </c>
      <c r="SLL3" s="4" t="s">
        <v>153</v>
      </c>
      <c r="SLM3" s="4" t="s">
        <v>153</v>
      </c>
      <c r="SLN3" s="4" t="s">
        <v>153</v>
      </c>
      <c r="SLO3" s="4" t="s">
        <v>153</v>
      </c>
      <c r="SLP3" s="4" t="s">
        <v>153</v>
      </c>
      <c r="SLQ3" s="4" t="s">
        <v>153</v>
      </c>
      <c r="SLR3" s="4" t="s">
        <v>153</v>
      </c>
      <c r="SLS3" s="4" t="s">
        <v>153</v>
      </c>
      <c r="SLT3" s="4" t="s">
        <v>153</v>
      </c>
      <c r="SLU3" s="4" t="s">
        <v>153</v>
      </c>
      <c r="SLV3" s="4" t="s">
        <v>153</v>
      </c>
      <c r="SLW3" s="4" t="s">
        <v>153</v>
      </c>
      <c r="SLX3" s="4" t="s">
        <v>153</v>
      </c>
      <c r="SLY3" s="4" t="s">
        <v>153</v>
      </c>
      <c r="SLZ3" s="4" t="s">
        <v>153</v>
      </c>
      <c r="SMA3" s="4" t="s">
        <v>153</v>
      </c>
      <c r="SMB3" s="4" t="s">
        <v>153</v>
      </c>
      <c r="SMC3" s="4" t="s">
        <v>153</v>
      </c>
      <c r="SMD3" s="4" t="s">
        <v>153</v>
      </c>
      <c r="SME3" s="4" t="s">
        <v>153</v>
      </c>
      <c r="SMF3" s="4" t="s">
        <v>153</v>
      </c>
      <c r="SMG3" s="4" t="s">
        <v>153</v>
      </c>
      <c r="SMH3" s="4" t="s">
        <v>153</v>
      </c>
      <c r="SMI3" s="4" t="s">
        <v>153</v>
      </c>
      <c r="SMJ3" s="4" t="s">
        <v>153</v>
      </c>
      <c r="SMK3" s="4" t="s">
        <v>153</v>
      </c>
      <c r="SML3" s="4" t="s">
        <v>153</v>
      </c>
      <c r="SMM3" s="4" t="s">
        <v>153</v>
      </c>
      <c r="SMN3" s="4" t="s">
        <v>153</v>
      </c>
      <c r="SMO3" s="4" t="s">
        <v>153</v>
      </c>
      <c r="SMP3" s="4" t="s">
        <v>153</v>
      </c>
      <c r="SMQ3" s="4" t="s">
        <v>153</v>
      </c>
      <c r="SMR3" s="4" t="s">
        <v>153</v>
      </c>
      <c r="SMS3" s="4" t="s">
        <v>153</v>
      </c>
      <c r="SMT3" s="4" t="s">
        <v>153</v>
      </c>
      <c r="SMU3" s="4" t="s">
        <v>153</v>
      </c>
      <c r="SMV3" s="4" t="s">
        <v>153</v>
      </c>
      <c r="SMW3" s="4" t="s">
        <v>153</v>
      </c>
      <c r="SMX3" s="4" t="s">
        <v>153</v>
      </c>
      <c r="SMY3" s="4" t="s">
        <v>153</v>
      </c>
      <c r="SMZ3" s="4" t="s">
        <v>153</v>
      </c>
      <c r="SNA3" s="4" t="s">
        <v>153</v>
      </c>
      <c r="SNB3" s="4" t="s">
        <v>153</v>
      </c>
      <c r="SNC3" s="4" t="s">
        <v>153</v>
      </c>
      <c r="SND3" s="4" t="s">
        <v>153</v>
      </c>
      <c r="SNE3" s="4" t="s">
        <v>153</v>
      </c>
      <c r="SNF3" s="4" t="s">
        <v>153</v>
      </c>
      <c r="SNG3" s="4" t="s">
        <v>153</v>
      </c>
      <c r="SNH3" s="4" t="s">
        <v>153</v>
      </c>
      <c r="SNI3" s="4" t="s">
        <v>153</v>
      </c>
      <c r="SNJ3" s="4" t="s">
        <v>153</v>
      </c>
      <c r="SNK3" s="4" t="s">
        <v>153</v>
      </c>
      <c r="SNL3" s="4" t="s">
        <v>153</v>
      </c>
      <c r="SNM3" s="4" t="s">
        <v>153</v>
      </c>
      <c r="SNN3" s="4" t="s">
        <v>153</v>
      </c>
      <c r="SNO3" s="4" t="s">
        <v>153</v>
      </c>
      <c r="SNP3" s="4" t="s">
        <v>153</v>
      </c>
      <c r="SNQ3" s="4" t="s">
        <v>153</v>
      </c>
      <c r="SNR3" s="4" t="s">
        <v>153</v>
      </c>
      <c r="SNS3" s="4" t="s">
        <v>153</v>
      </c>
      <c r="SNT3" s="4" t="s">
        <v>153</v>
      </c>
      <c r="SNU3" s="4" t="s">
        <v>153</v>
      </c>
      <c r="SNV3" s="4" t="s">
        <v>153</v>
      </c>
      <c r="SNW3" s="4" t="s">
        <v>153</v>
      </c>
      <c r="SNX3" s="4" t="s">
        <v>153</v>
      </c>
      <c r="SNY3" s="4" t="s">
        <v>153</v>
      </c>
      <c r="SNZ3" s="4" t="s">
        <v>153</v>
      </c>
      <c r="SOA3" s="4" t="s">
        <v>153</v>
      </c>
      <c r="SOB3" s="4" t="s">
        <v>153</v>
      </c>
      <c r="SOC3" s="4" t="s">
        <v>153</v>
      </c>
      <c r="SOD3" s="4" t="s">
        <v>153</v>
      </c>
      <c r="SOE3" s="4" t="s">
        <v>153</v>
      </c>
      <c r="SOF3" s="4" t="s">
        <v>153</v>
      </c>
      <c r="SOG3" s="4" t="s">
        <v>153</v>
      </c>
      <c r="SOH3" s="4" t="s">
        <v>153</v>
      </c>
      <c r="SOI3" s="4" t="s">
        <v>153</v>
      </c>
      <c r="SOJ3" s="4" t="s">
        <v>153</v>
      </c>
      <c r="SOK3" s="4" t="s">
        <v>153</v>
      </c>
      <c r="SOL3" s="4" t="s">
        <v>153</v>
      </c>
      <c r="SOM3" s="4" t="s">
        <v>153</v>
      </c>
      <c r="SON3" s="4" t="s">
        <v>153</v>
      </c>
      <c r="SOO3" s="4" t="s">
        <v>153</v>
      </c>
      <c r="SOP3" s="4" t="s">
        <v>153</v>
      </c>
      <c r="SOQ3" s="4" t="s">
        <v>153</v>
      </c>
      <c r="SOR3" s="4" t="s">
        <v>153</v>
      </c>
      <c r="SOS3" s="4" t="s">
        <v>153</v>
      </c>
      <c r="SOT3" s="4" t="s">
        <v>153</v>
      </c>
      <c r="SOU3" s="4" t="s">
        <v>153</v>
      </c>
      <c r="SOV3" s="4" t="s">
        <v>153</v>
      </c>
      <c r="SOW3" s="4" t="s">
        <v>153</v>
      </c>
      <c r="SOX3" s="4" t="s">
        <v>153</v>
      </c>
      <c r="SOY3" s="4" t="s">
        <v>153</v>
      </c>
      <c r="SOZ3" s="4" t="s">
        <v>153</v>
      </c>
      <c r="SPA3" s="4" t="s">
        <v>153</v>
      </c>
      <c r="SPB3" s="4" t="s">
        <v>153</v>
      </c>
      <c r="SPC3" s="4" t="s">
        <v>153</v>
      </c>
      <c r="SPD3" s="4" t="s">
        <v>153</v>
      </c>
      <c r="SPE3" s="4" t="s">
        <v>153</v>
      </c>
      <c r="SPF3" s="4" t="s">
        <v>153</v>
      </c>
      <c r="SPG3" s="4" t="s">
        <v>153</v>
      </c>
      <c r="SPH3" s="4" t="s">
        <v>153</v>
      </c>
      <c r="SPI3" s="4" t="s">
        <v>153</v>
      </c>
      <c r="SPJ3" s="4" t="s">
        <v>153</v>
      </c>
      <c r="SPK3" s="4" t="s">
        <v>153</v>
      </c>
      <c r="SPL3" s="4" t="s">
        <v>153</v>
      </c>
      <c r="SPM3" s="4" t="s">
        <v>153</v>
      </c>
      <c r="SPN3" s="4" t="s">
        <v>153</v>
      </c>
      <c r="SPO3" s="4" t="s">
        <v>153</v>
      </c>
      <c r="SPP3" s="4" t="s">
        <v>153</v>
      </c>
      <c r="SPQ3" s="4" t="s">
        <v>153</v>
      </c>
      <c r="SPR3" s="4" t="s">
        <v>153</v>
      </c>
      <c r="SPS3" s="4" t="s">
        <v>153</v>
      </c>
      <c r="SPT3" s="4" t="s">
        <v>153</v>
      </c>
      <c r="SPU3" s="4" t="s">
        <v>153</v>
      </c>
      <c r="SPV3" s="4" t="s">
        <v>153</v>
      </c>
      <c r="SPW3" s="4" t="s">
        <v>153</v>
      </c>
      <c r="SPX3" s="4" t="s">
        <v>153</v>
      </c>
      <c r="SPY3" s="4" t="s">
        <v>153</v>
      </c>
      <c r="SPZ3" s="4" t="s">
        <v>153</v>
      </c>
      <c r="SQA3" s="4" t="s">
        <v>153</v>
      </c>
      <c r="SQB3" s="4" t="s">
        <v>153</v>
      </c>
      <c r="SQC3" s="4" t="s">
        <v>153</v>
      </c>
      <c r="SQD3" s="4" t="s">
        <v>153</v>
      </c>
      <c r="SQE3" s="4" t="s">
        <v>153</v>
      </c>
      <c r="SQF3" s="4" t="s">
        <v>153</v>
      </c>
      <c r="SQG3" s="4" t="s">
        <v>153</v>
      </c>
      <c r="SQH3" s="4" t="s">
        <v>153</v>
      </c>
      <c r="SQI3" s="4" t="s">
        <v>153</v>
      </c>
      <c r="SQJ3" s="4" t="s">
        <v>153</v>
      </c>
      <c r="SQK3" s="4" t="s">
        <v>153</v>
      </c>
      <c r="SQL3" s="4" t="s">
        <v>153</v>
      </c>
      <c r="SQM3" s="4" t="s">
        <v>153</v>
      </c>
      <c r="SQN3" s="4" t="s">
        <v>153</v>
      </c>
      <c r="SQO3" s="4" t="s">
        <v>153</v>
      </c>
      <c r="SQP3" s="4" t="s">
        <v>153</v>
      </c>
      <c r="SQQ3" s="4" t="s">
        <v>153</v>
      </c>
      <c r="SQR3" s="4" t="s">
        <v>153</v>
      </c>
      <c r="SQS3" s="4" t="s">
        <v>153</v>
      </c>
      <c r="SQT3" s="4" t="s">
        <v>153</v>
      </c>
      <c r="SQU3" s="4" t="s">
        <v>153</v>
      </c>
      <c r="SQV3" s="4" t="s">
        <v>153</v>
      </c>
      <c r="SQW3" s="4" t="s">
        <v>153</v>
      </c>
      <c r="SQX3" s="4" t="s">
        <v>153</v>
      </c>
      <c r="SQY3" s="4" t="s">
        <v>153</v>
      </c>
      <c r="SQZ3" s="4" t="s">
        <v>153</v>
      </c>
      <c r="SRA3" s="4" t="s">
        <v>153</v>
      </c>
      <c r="SRB3" s="4" t="s">
        <v>153</v>
      </c>
      <c r="SRC3" s="4" t="s">
        <v>153</v>
      </c>
      <c r="SRD3" s="4" t="s">
        <v>153</v>
      </c>
      <c r="SRE3" s="4" t="s">
        <v>153</v>
      </c>
      <c r="SRF3" s="4" t="s">
        <v>153</v>
      </c>
      <c r="SRG3" s="4" t="s">
        <v>153</v>
      </c>
      <c r="SRH3" s="4" t="s">
        <v>153</v>
      </c>
      <c r="SRI3" s="4" t="s">
        <v>153</v>
      </c>
      <c r="SRJ3" s="4" t="s">
        <v>153</v>
      </c>
      <c r="SRK3" s="4" t="s">
        <v>153</v>
      </c>
      <c r="SRL3" s="4" t="s">
        <v>153</v>
      </c>
      <c r="SRM3" s="4" t="s">
        <v>153</v>
      </c>
      <c r="SRN3" s="4" t="s">
        <v>153</v>
      </c>
      <c r="SRO3" s="4" t="s">
        <v>153</v>
      </c>
      <c r="SRP3" s="4" t="s">
        <v>153</v>
      </c>
      <c r="SRQ3" s="4" t="s">
        <v>153</v>
      </c>
      <c r="SRR3" s="4" t="s">
        <v>153</v>
      </c>
      <c r="SRS3" s="4" t="s">
        <v>153</v>
      </c>
      <c r="SRT3" s="4" t="s">
        <v>153</v>
      </c>
      <c r="SRU3" s="4" t="s">
        <v>153</v>
      </c>
      <c r="SRV3" s="4" t="s">
        <v>153</v>
      </c>
      <c r="SRW3" s="4" t="s">
        <v>153</v>
      </c>
      <c r="SRX3" s="4" t="s">
        <v>153</v>
      </c>
      <c r="SRY3" s="4" t="s">
        <v>153</v>
      </c>
      <c r="SRZ3" s="4" t="s">
        <v>153</v>
      </c>
      <c r="SSA3" s="4" t="s">
        <v>153</v>
      </c>
      <c r="SSB3" s="4" t="s">
        <v>153</v>
      </c>
      <c r="SSC3" s="4" t="s">
        <v>153</v>
      </c>
      <c r="SSD3" s="4" t="s">
        <v>153</v>
      </c>
      <c r="SSE3" s="4" t="s">
        <v>153</v>
      </c>
      <c r="SSF3" s="4" t="s">
        <v>153</v>
      </c>
      <c r="SSG3" s="4" t="s">
        <v>153</v>
      </c>
      <c r="SSH3" s="4" t="s">
        <v>153</v>
      </c>
      <c r="SSI3" s="4" t="s">
        <v>153</v>
      </c>
      <c r="SSJ3" s="4" t="s">
        <v>153</v>
      </c>
      <c r="SSK3" s="4" t="s">
        <v>153</v>
      </c>
      <c r="SSL3" s="4" t="s">
        <v>153</v>
      </c>
      <c r="SSM3" s="4" t="s">
        <v>153</v>
      </c>
      <c r="SSN3" s="4" t="s">
        <v>153</v>
      </c>
      <c r="SSO3" s="4" t="s">
        <v>153</v>
      </c>
      <c r="SSP3" s="4" t="s">
        <v>153</v>
      </c>
      <c r="SSQ3" s="4" t="s">
        <v>153</v>
      </c>
      <c r="SSR3" s="4" t="s">
        <v>153</v>
      </c>
      <c r="SSS3" s="4" t="s">
        <v>153</v>
      </c>
      <c r="SST3" s="4" t="s">
        <v>153</v>
      </c>
      <c r="SSU3" s="4" t="s">
        <v>153</v>
      </c>
      <c r="SSV3" s="4" t="s">
        <v>153</v>
      </c>
      <c r="SSW3" s="4" t="s">
        <v>153</v>
      </c>
      <c r="SSX3" s="4" t="s">
        <v>153</v>
      </c>
      <c r="SSY3" s="4" t="s">
        <v>153</v>
      </c>
      <c r="SSZ3" s="4" t="s">
        <v>153</v>
      </c>
      <c r="STA3" s="4" t="s">
        <v>153</v>
      </c>
      <c r="STB3" s="4" t="s">
        <v>153</v>
      </c>
      <c r="STC3" s="4" t="s">
        <v>153</v>
      </c>
      <c r="STD3" s="4" t="s">
        <v>153</v>
      </c>
      <c r="STE3" s="4" t="s">
        <v>153</v>
      </c>
      <c r="STF3" s="4" t="s">
        <v>153</v>
      </c>
      <c r="STG3" s="4" t="s">
        <v>153</v>
      </c>
      <c r="STH3" s="4" t="s">
        <v>153</v>
      </c>
      <c r="STI3" s="4" t="s">
        <v>153</v>
      </c>
      <c r="STJ3" s="4" t="s">
        <v>153</v>
      </c>
      <c r="STK3" s="4" t="s">
        <v>153</v>
      </c>
      <c r="STL3" s="4" t="s">
        <v>153</v>
      </c>
      <c r="STM3" s="4" t="s">
        <v>153</v>
      </c>
      <c r="STN3" s="4" t="s">
        <v>153</v>
      </c>
      <c r="STO3" s="4" t="s">
        <v>153</v>
      </c>
      <c r="STP3" s="4" t="s">
        <v>153</v>
      </c>
      <c r="STQ3" s="4" t="s">
        <v>153</v>
      </c>
      <c r="STR3" s="4" t="s">
        <v>153</v>
      </c>
      <c r="STS3" s="4" t="s">
        <v>153</v>
      </c>
      <c r="STT3" s="4" t="s">
        <v>153</v>
      </c>
      <c r="STU3" s="4" t="s">
        <v>153</v>
      </c>
      <c r="STV3" s="4" t="s">
        <v>153</v>
      </c>
      <c r="STW3" s="4" t="s">
        <v>153</v>
      </c>
      <c r="STX3" s="4" t="s">
        <v>153</v>
      </c>
      <c r="STY3" s="4" t="s">
        <v>153</v>
      </c>
      <c r="STZ3" s="4" t="s">
        <v>153</v>
      </c>
      <c r="SUA3" s="4" t="s">
        <v>153</v>
      </c>
      <c r="SUB3" s="4" t="s">
        <v>153</v>
      </c>
      <c r="SUC3" s="4" t="s">
        <v>153</v>
      </c>
      <c r="SUD3" s="4" t="s">
        <v>153</v>
      </c>
      <c r="SUE3" s="4" t="s">
        <v>153</v>
      </c>
      <c r="SUF3" s="4" t="s">
        <v>153</v>
      </c>
      <c r="SUG3" s="4" t="s">
        <v>153</v>
      </c>
      <c r="SUH3" s="4" t="s">
        <v>153</v>
      </c>
      <c r="SUI3" s="4" t="s">
        <v>153</v>
      </c>
      <c r="SUJ3" s="4" t="s">
        <v>153</v>
      </c>
      <c r="SUK3" s="4" t="s">
        <v>153</v>
      </c>
      <c r="SUL3" s="4" t="s">
        <v>153</v>
      </c>
      <c r="SUM3" s="4" t="s">
        <v>153</v>
      </c>
      <c r="SUN3" s="4" t="s">
        <v>153</v>
      </c>
      <c r="SUO3" s="4" t="s">
        <v>153</v>
      </c>
      <c r="SUP3" s="4" t="s">
        <v>153</v>
      </c>
      <c r="SUQ3" s="4" t="s">
        <v>153</v>
      </c>
      <c r="SUR3" s="4" t="s">
        <v>153</v>
      </c>
      <c r="SUS3" s="4" t="s">
        <v>153</v>
      </c>
      <c r="SUT3" s="4" t="s">
        <v>153</v>
      </c>
      <c r="SUU3" s="4" t="s">
        <v>153</v>
      </c>
      <c r="SUV3" s="4" t="s">
        <v>153</v>
      </c>
      <c r="SUW3" s="4" t="s">
        <v>153</v>
      </c>
      <c r="SUX3" s="4" t="s">
        <v>153</v>
      </c>
      <c r="SUY3" s="4" t="s">
        <v>153</v>
      </c>
      <c r="SUZ3" s="4" t="s">
        <v>153</v>
      </c>
      <c r="SVA3" s="4" t="s">
        <v>153</v>
      </c>
      <c r="SVB3" s="4" t="s">
        <v>153</v>
      </c>
      <c r="SVC3" s="4" t="s">
        <v>153</v>
      </c>
      <c r="SVD3" s="4" t="s">
        <v>153</v>
      </c>
      <c r="SVE3" s="4" t="s">
        <v>153</v>
      </c>
      <c r="SVF3" s="4" t="s">
        <v>153</v>
      </c>
      <c r="SVG3" s="4" t="s">
        <v>153</v>
      </c>
      <c r="SVH3" s="4" t="s">
        <v>153</v>
      </c>
      <c r="SVI3" s="4" t="s">
        <v>153</v>
      </c>
      <c r="SVJ3" s="4" t="s">
        <v>153</v>
      </c>
      <c r="SVK3" s="4" t="s">
        <v>153</v>
      </c>
      <c r="SVL3" s="4" t="s">
        <v>153</v>
      </c>
      <c r="SVM3" s="4" t="s">
        <v>153</v>
      </c>
      <c r="SVN3" s="4" t="s">
        <v>153</v>
      </c>
      <c r="SVO3" s="4" t="s">
        <v>153</v>
      </c>
      <c r="SVP3" s="4" t="s">
        <v>153</v>
      </c>
      <c r="SVQ3" s="4" t="s">
        <v>153</v>
      </c>
      <c r="SVR3" s="4" t="s">
        <v>153</v>
      </c>
      <c r="SVS3" s="4" t="s">
        <v>153</v>
      </c>
      <c r="SVT3" s="4" t="s">
        <v>153</v>
      </c>
      <c r="SVU3" s="4" t="s">
        <v>153</v>
      </c>
      <c r="SVV3" s="4" t="s">
        <v>153</v>
      </c>
      <c r="SVW3" s="4" t="s">
        <v>153</v>
      </c>
      <c r="SVX3" s="4" t="s">
        <v>153</v>
      </c>
      <c r="SVY3" s="4" t="s">
        <v>153</v>
      </c>
      <c r="SVZ3" s="4" t="s">
        <v>153</v>
      </c>
      <c r="SWA3" s="4" t="s">
        <v>153</v>
      </c>
      <c r="SWB3" s="4" t="s">
        <v>153</v>
      </c>
      <c r="SWC3" s="4" t="s">
        <v>153</v>
      </c>
      <c r="SWD3" s="4" t="s">
        <v>153</v>
      </c>
      <c r="SWE3" s="4" t="s">
        <v>153</v>
      </c>
      <c r="SWF3" s="4" t="s">
        <v>153</v>
      </c>
      <c r="SWG3" s="4" t="s">
        <v>153</v>
      </c>
      <c r="SWH3" s="4" t="s">
        <v>153</v>
      </c>
      <c r="SWI3" s="4" t="s">
        <v>153</v>
      </c>
      <c r="SWJ3" s="4" t="s">
        <v>153</v>
      </c>
      <c r="SWK3" s="4" t="s">
        <v>153</v>
      </c>
      <c r="SWL3" s="4" t="s">
        <v>153</v>
      </c>
      <c r="SWM3" s="4" t="s">
        <v>153</v>
      </c>
      <c r="SWN3" s="4" t="s">
        <v>153</v>
      </c>
      <c r="SWO3" s="4" t="s">
        <v>153</v>
      </c>
      <c r="SWP3" s="4" t="s">
        <v>153</v>
      </c>
      <c r="SWQ3" s="4" t="s">
        <v>153</v>
      </c>
      <c r="SWR3" s="4" t="s">
        <v>153</v>
      </c>
      <c r="SWS3" s="4" t="s">
        <v>153</v>
      </c>
      <c r="SWT3" s="4" t="s">
        <v>153</v>
      </c>
      <c r="SWU3" s="4" t="s">
        <v>153</v>
      </c>
      <c r="SWV3" s="4" t="s">
        <v>153</v>
      </c>
      <c r="SWW3" s="4" t="s">
        <v>153</v>
      </c>
      <c r="SWX3" s="4" t="s">
        <v>153</v>
      </c>
      <c r="SWY3" s="4" t="s">
        <v>153</v>
      </c>
      <c r="SWZ3" s="4" t="s">
        <v>153</v>
      </c>
      <c r="SXA3" s="4" t="s">
        <v>153</v>
      </c>
      <c r="SXB3" s="4" t="s">
        <v>153</v>
      </c>
      <c r="SXC3" s="4" t="s">
        <v>153</v>
      </c>
      <c r="SXD3" s="4" t="s">
        <v>153</v>
      </c>
      <c r="SXE3" s="4" t="s">
        <v>153</v>
      </c>
      <c r="SXF3" s="4" t="s">
        <v>153</v>
      </c>
      <c r="SXG3" s="4" t="s">
        <v>153</v>
      </c>
      <c r="SXH3" s="4" t="s">
        <v>153</v>
      </c>
      <c r="SXI3" s="4" t="s">
        <v>153</v>
      </c>
      <c r="SXJ3" s="4" t="s">
        <v>153</v>
      </c>
      <c r="SXK3" s="4" t="s">
        <v>153</v>
      </c>
      <c r="SXL3" s="4" t="s">
        <v>153</v>
      </c>
      <c r="SXM3" s="4" t="s">
        <v>153</v>
      </c>
      <c r="SXN3" s="4" t="s">
        <v>153</v>
      </c>
      <c r="SXO3" s="4" t="s">
        <v>153</v>
      </c>
      <c r="SXP3" s="4" t="s">
        <v>153</v>
      </c>
      <c r="SXQ3" s="4" t="s">
        <v>153</v>
      </c>
      <c r="SXR3" s="4" t="s">
        <v>153</v>
      </c>
      <c r="SXS3" s="4" t="s">
        <v>153</v>
      </c>
      <c r="SXT3" s="4" t="s">
        <v>153</v>
      </c>
      <c r="SXU3" s="4" t="s">
        <v>153</v>
      </c>
      <c r="SXV3" s="4" t="s">
        <v>153</v>
      </c>
      <c r="SXW3" s="4" t="s">
        <v>153</v>
      </c>
      <c r="SXX3" s="4" t="s">
        <v>153</v>
      </c>
      <c r="SXY3" s="4" t="s">
        <v>153</v>
      </c>
      <c r="SXZ3" s="4" t="s">
        <v>153</v>
      </c>
      <c r="SYA3" s="4" t="s">
        <v>153</v>
      </c>
      <c r="SYB3" s="4" t="s">
        <v>153</v>
      </c>
      <c r="SYC3" s="4" t="s">
        <v>153</v>
      </c>
      <c r="SYD3" s="4" t="s">
        <v>153</v>
      </c>
      <c r="SYE3" s="4" t="s">
        <v>153</v>
      </c>
      <c r="SYF3" s="4" t="s">
        <v>153</v>
      </c>
      <c r="SYG3" s="4" t="s">
        <v>153</v>
      </c>
      <c r="SYH3" s="4" t="s">
        <v>153</v>
      </c>
      <c r="SYI3" s="4" t="s">
        <v>153</v>
      </c>
      <c r="SYJ3" s="4" t="s">
        <v>153</v>
      </c>
      <c r="SYK3" s="4" t="s">
        <v>153</v>
      </c>
      <c r="SYL3" s="4" t="s">
        <v>153</v>
      </c>
      <c r="SYM3" s="4" t="s">
        <v>153</v>
      </c>
      <c r="SYN3" s="4" t="s">
        <v>153</v>
      </c>
      <c r="SYO3" s="4" t="s">
        <v>153</v>
      </c>
      <c r="SYP3" s="4" t="s">
        <v>153</v>
      </c>
      <c r="SYQ3" s="4" t="s">
        <v>153</v>
      </c>
      <c r="SYR3" s="4" t="s">
        <v>153</v>
      </c>
      <c r="SYS3" s="4" t="s">
        <v>153</v>
      </c>
      <c r="SYT3" s="4" t="s">
        <v>153</v>
      </c>
      <c r="SYU3" s="4" t="s">
        <v>153</v>
      </c>
      <c r="SYV3" s="4" t="s">
        <v>153</v>
      </c>
      <c r="SYW3" s="4" t="s">
        <v>153</v>
      </c>
      <c r="SYX3" s="4" t="s">
        <v>153</v>
      </c>
      <c r="SYY3" s="4" t="s">
        <v>153</v>
      </c>
      <c r="SYZ3" s="4" t="s">
        <v>153</v>
      </c>
      <c r="SZA3" s="4" t="s">
        <v>153</v>
      </c>
      <c r="SZB3" s="4" t="s">
        <v>153</v>
      </c>
      <c r="SZC3" s="4" t="s">
        <v>153</v>
      </c>
      <c r="SZD3" s="4" t="s">
        <v>153</v>
      </c>
      <c r="SZE3" s="4" t="s">
        <v>153</v>
      </c>
      <c r="SZF3" s="4" t="s">
        <v>153</v>
      </c>
      <c r="SZG3" s="4" t="s">
        <v>153</v>
      </c>
      <c r="SZH3" s="4" t="s">
        <v>153</v>
      </c>
      <c r="SZI3" s="4" t="s">
        <v>153</v>
      </c>
      <c r="SZJ3" s="4" t="s">
        <v>153</v>
      </c>
      <c r="SZK3" s="4" t="s">
        <v>153</v>
      </c>
      <c r="SZL3" s="4" t="s">
        <v>153</v>
      </c>
      <c r="SZM3" s="4" t="s">
        <v>153</v>
      </c>
      <c r="SZN3" s="4" t="s">
        <v>153</v>
      </c>
      <c r="SZO3" s="4" t="s">
        <v>153</v>
      </c>
      <c r="SZP3" s="4" t="s">
        <v>153</v>
      </c>
      <c r="SZQ3" s="4" t="s">
        <v>153</v>
      </c>
      <c r="SZR3" s="4" t="s">
        <v>153</v>
      </c>
      <c r="SZS3" s="4" t="s">
        <v>153</v>
      </c>
      <c r="SZT3" s="4" t="s">
        <v>153</v>
      </c>
      <c r="SZU3" s="4" t="s">
        <v>153</v>
      </c>
      <c r="SZV3" s="4" t="s">
        <v>153</v>
      </c>
      <c r="SZW3" s="4" t="s">
        <v>153</v>
      </c>
      <c r="SZX3" s="4" t="s">
        <v>153</v>
      </c>
      <c r="SZY3" s="4" t="s">
        <v>153</v>
      </c>
      <c r="SZZ3" s="4" t="s">
        <v>153</v>
      </c>
      <c r="TAA3" s="4" t="s">
        <v>153</v>
      </c>
      <c r="TAB3" s="4" t="s">
        <v>153</v>
      </c>
      <c r="TAC3" s="4" t="s">
        <v>153</v>
      </c>
      <c r="TAD3" s="4" t="s">
        <v>153</v>
      </c>
      <c r="TAE3" s="4" t="s">
        <v>153</v>
      </c>
      <c r="TAF3" s="4" t="s">
        <v>153</v>
      </c>
      <c r="TAG3" s="4" t="s">
        <v>153</v>
      </c>
      <c r="TAH3" s="4" t="s">
        <v>153</v>
      </c>
      <c r="TAI3" s="4" t="s">
        <v>153</v>
      </c>
      <c r="TAJ3" s="4" t="s">
        <v>153</v>
      </c>
      <c r="TAK3" s="4" t="s">
        <v>153</v>
      </c>
      <c r="TAL3" s="4" t="s">
        <v>153</v>
      </c>
      <c r="TAM3" s="4" t="s">
        <v>153</v>
      </c>
      <c r="TAN3" s="4" t="s">
        <v>153</v>
      </c>
      <c r="TAO3" s="4" t="s">
        <v>153</v>
      </c>
      <c r="TAP3" s="4" t="s">
        <v>153</v>
      </c>
      <c r="TAQ3" s="4" t="s">
        <v>153</v>
      </c>
      <c r="TAR3" s="4" t="s">
        <v>153</v>
      </c>
      <c r="TAS3" s="4" t="s">
        <v>153</v>
      </c>
      <c r="TAT3" s="4" t="s">
        <v>153</v>
      </c>
      <c r="TAU3" s="4" t="s">
        <v>153</v>
      </c>
      <c r="TAV3" s="4" t="s">
        <v>153</v>
      </c>
      <c r="TAW3" s="4" t="s">
        <v>153</v>
      </c>
      <c r="TAX3" s="4" t="s">
        <v>153</v>
      </c>
      <c r="TAY3" s="4" t="s">
        <v>153</v>
      </c>
      <c r="TAZ3" s="4" t="s">
        <v>153</v>
      </c>
      <c r="TBA3" s="4" t="s">
        <v>153</v>
      </c>
      <c r="TBB3" s="4" t="s">
        <v>153</v>
      </c>
      <c r="TBC3" s="4" t="s">
        <v>153</v>
      </c>
      <c r="TBD3" s="4" t="s">
        <v>153</v>
      </c>
      <c r="TBE3" s="4" t="s">
        <v>153</v>
      </c>
      <c r="TBF3" s="4" t="s">
        <v>153</v>
      </c>
      <c r="TBG3" s="4" t="s">
        <v>153</v>
      </c>
      <c r="TBH3" s="4" t="s">
        <v>153</v>
      </c>
      <c r="TBI3" s="4" t="s">
        <v>153</v>
      </c>
      <c r="TBJ3" s="4" t="s">
        <v>153</v>
      </c>
      <c r="TBK3" s="4" t="s">
        <v>153</v>
      </c>
      <c r="TBL3" s="4" t="s">
        <v>153</v>
      </c>
      <c r="TBM3" s="4" t="s">
        <v>153</v>
      </c>
      <c r="TBN3" s="4" t="s">
        <v>153</v>
      </c>
      <c r="TBO3" s="4" t="s">
        <v>153</v>
      </c>
      <c r="TBP3" s="4" t="s">
        <v>153</v>
      </c>
      <c r="TBQ3" s="4" t="s">
        <v>153</v>
      </c>
      <c r="TBR3" s="4" t="s">
        <v>153</v>
      </c>
      <c r="TBS3" s="4" t="s">
        <v>153</v>
      </c>
      <c r="TBT3" s="4" t="s">
        <v>153</v>
      </c>
      <c r="TBU3" s="4" t="s">
        <v>153</v>
      </c>
      <c r="TBV3" s="4" t="s">
        <v>153</v>
      </c>
      <c r="TBW3" s="4" t="s">
        <v>153</v>
      </c>
      <c r="TBX3" s="4" t="s">
        <v>153</v>
      </c>
      <c r="TBY3" s="4" t="s">
        <v>153</v>
      </c>
      <c r="TBZ3" s="4" t="s">
        <v>153</v>
      </c>
      <c r="TCA3" s="4" t="s">
        <v>153</v>
      </c>
      <c r="TCB3" s="4" t="s">
        <v>153</v>
      </c>
      <c r="TCC3" s="4" t="s">
        <v>153</v>
      </c>
      <c r="TCD3" s="4" t="s">
        <v>153</v>
      </c>
      <c r="TCE3" s="4" t="s">
        <v>153</v>
      </c>
      <c r="TCF3" s="4" t="s">
        <v>153</v>
      </c>
      <c r="TCG3" s="4" t="s">
        <v>153</v>
      </c>
      <c r="TCH3" s="4" t="s">
        <v>153</v>
      </c>
      <c r="TCI3" s="4" t="s">
        <v>153</v>
      </c>
      <c r="TCJ3" s="4" t="s">
        <v>153</v>
      </c>
      <c r="TCK3" s="4" t="s">
        <v>153</v>
      </c>
      <c r="TCL3" s="4" t="s">
        <v>153</v>
      </c>
      <c r="TCM3" s="4" t="s">
        <v>153</v>
      </c>
      <c r="TCN3" s="4" t="s">
        <v>153</v>
      </c>
      <c r="TCO3" s="4" t="s">
        <v>153</v>
      </c>
      <c r="TCP3" s="4" t="s">
        <v>153</v>
      </c>
      <c r="TCQ3" s="4" t="s">
        <v>153</v>
      </c>
      <c r="TCR3" s="4" t="s">
        <v>153</v>
      </c>
      <c r="TCS3" s="4" t="s">
        <v>153</v>
      </c>
      <c r="TCT3" s="4" t="s">
        <v>153</v>
      </c>
      <c r="TCU3" s="4" t="s">
        <v>153</v>
      </c>
      <c r="TCV3" s="4" t="s">
        <v>153</v>
      </c>
      <c r="TCW3" s="4" t="s">
        <v>153</v>
      </c>
      <c r="TCX3" s="4" t="s">
        <v>153</v>
      </c>
      <c r="TCY3" s="4" t="s">
        <v>153</v>
      </c>
      <c r="TCZ3" s="4" t="s">
        <v>153</v>
      </c>
      <c r="TDA3" s="4" t="s">
        <v>153</v>
      </c>
      <c r="TDB3" s="4" t="s">
        <v>153</v>
      </c>
      <c r="TDC3" s="4" t="s">
        <v>153</v>
      </c>
      <c r="TDD3" s="4" t="s">
        <v>153</v>
      </c>
      <c r="TDE3" s="4" t="s">
        <v>153</v>
      </c>
      <c r="TDF3" s="4" t="s">
        <v>153</v>
      </c>
      <c r="TDG3" s="4" t="s">
        <v>153</v>
      </c>
      <c r="TDH3" s="4" t="s">
        <v>153</v>
      </c>
      <c r="TDI3" s="4" t="s">
        <v>153</v>
      </c>
      <c r="TDJ3" s="4" t="s">
        <v>153</v>
      </c>
      <c r="TDK3" s="4" t="s">
        <v>153</v>
      </c>
      <c r="TDL3" s="4" t="s">
        <v>153</v>
      </c>
      <c r="TDM3" s="4" t="s">
        <v>153</v>
      </c>
      <c r="TDN3" s="4" t="s">
        <v>153</v>
      </c>
      <c r="TDO3" s="4" t="s">
        <v>153</v>
      </c>
      <c r="TDP3" s="4" t="s">
        <v>153</v>
      </c>
      <c r="TDQ3" s="4" t="s">
        <v>153</v>
      </c>
      <c r="TDR3" s="4" t="s">
        <v>153</v>
      </c>
      <c r="TDS3" s="4" t="s">
        <v>153</v>
      </c>
      <c r="TDT3" s="4" t="s">
        <v>153</v>
      </c>
      <c r="TDU3" s="4" t="s">
        <v>153</v>
      </c>
      <c r="TDV3" s="4" t="s">
        <v>153</v>
      </c>
      <c r="TDW3" s="4" t="s">
        <v>153</v>
      </c>
      <c r="TDX3" s="4" t="s">
        <v>153</v>
      </c>
      <c r="TDY3" s="4" t="s">
        <v>153</v>
      </c>
      <c r="TDZ3" s="4" t="s">
        <v>153</v>
      </c>
      <c r="TEA3" s="4" t="s">
        <v>153</v>
      </c>
      <c r="TEB3" s="4" t="s">
        <v>153</v>
      </c>
      <c r="TEC3" s="4" t="s">
        <v>153</v>
      </c>
      <c r="TED3" s="4" t="s">
        <v>153</v>
      </c>
      <c r="TEE3" s="4" t="s">
        <v>153</v>
      </c>
      <c r="TEF3" s="4" t="s">
        <v>153</v>
      </c>
      <c r="TEG3" s="4" t="s">
        <v>153</v>
      </c>
      <c r="TEH3" s="4" t="s">
        <v>153</v>
      </c>
      <c r="TEI3" s="4" t="s">
        <v>153</v>
      </c>
      <c r="TEJ3" s="4" t="s">
        <v>153</v>
      </c>
      <c r="TEK3" s="4" t="s">
        <v>153</v>
      </c>
      <c r="TEL3" s="4" t="s">
        <v>153</v>
      </c>
      <c r="TEM3" s="4" t="s">
        <v>153</v>
      </c>
      <c r="TEN3" s="4" t="s">
        <v>153</v>
      </c>
      <c r="TEO3" s="4" t="s">
        <v>153</v>
      </c>
      <c r="TEP3" s="4" t="s">
        <v>153</v>
      </c>
      <c r="TEQ3" s="4" t="s">
        <v>153</v>
      </c>
      <c r="TER3" s="4" t="s">
        <v>153</v>
      </c>
      <c r="TES3" s="4" t="s">
        <v>153</v>
      </c>
      <c r="TET3" s="4" t="s">
        <v>153</v>
      </c>
      <c r="TEU3" s="4" t="s">
        <v>153</v>
      </c>
      <c r="TEV3" s="4" t="s">
        <v>153</v>
      </c>
      <c r="TEW3" s="4" t="s">
        <v>153</v>
      </c>
      <c r="TEX3" s="4" t="s">
        <v>153</v>
      </c>
      <c r="TEY3" s="4" t="s">
        <v>153</v>
      </c>
      <c r="TEZ3" s="4" t="s">
        <v>153</v>
      </c>
      <c r="TFA3" s="4" t="s">
        <v>153</v>
      </c>
      <c r="TFB3" s="4" t="s">
        <v>153</v>
      </c>
      <c r="TFC3" s="4" t="s">
        <v>153</v>
      </c>
      <c r="TFD3" s="4" t="s">
        <v>153</v>
      </c>
      <c r="TFE3" s="4" t="s">
        <v>153</v>
      </c>
      <c r="TFF3" s="4" t="s">
        <v>153</v>
      </c>
      <c r="TFG3" s="4" t="s">
        <v>153</v>
      </c>
      <c r="TFH3" s="4" t="s">
        <v>153</v>
      </c>
      <c r="TFI3" s="4" t="s">
        <v>153</v>
      </c>
      <c r="TFJ3" s="4" t="s">
        <v>153</v>
      </c>
      <c r="TFK3" s="4" t="s">
        <v>153</v>
      </c>
      <c r="TFL3" s="4" t="s">
        <v>153</v>
      </c>
      <c r="TFM3" s="4" t="s">
        <v>153</v>
      </c>
      <c r="TFN3" s="4" t="s">
        <v>153</v>
      </c>
      <c r="TFO3" s="4" t="s">
        <v>153</v>
      </c>
      <c r="TFP3" s="4" t="s">
        <v>153</v>
      </c>
      <c r="TFQ3" s="4" t="s">
        <v>153</v>
      </c>
      <c r="TFR3" s="4" t="s">
        <v>153</v>
      </c>
      <c r="TFS3" s="4" t="s">
        <v>153</v>
      </c>
      <c r="TFT3" s="4" t="s">
        <v>153</v>
      </c>
      <c r="TFU3" s="4" t="s">
        <v>153</v>
      </c>
      <c r="TFV3" s="4" t="s">
        <v>153</v>
      </c>
      <c r="TFW3" s="4" t="s">
        <v>153</v>
      </c>
      <c r="TFX3" s="4" t="s">
        <v>153</v>
      </c>
      <c r="TFY3" s="4" t="s">
        <v>153</v>
      </c>
      <c r="TFZ3" s="4" t="s">
        <v>153</v>
      </c>
      <c r="TGA3" s="4" t="s">
        <v>153</v>
      </c>
      <c r="TGB3" s="4" t="s">
        <v>153</v>
      </c>
      <c r="TGC3" s="4" t="s">
        <v>153</v>
      </c>
      <c r="TGD3" s="4" t="s">
        <v>153</v>
      </c>
      <c r="TGE3" s="4" t="s">
        <v>153</v>
      </c>
      <c r="TGF3" s="4" t="s">
        <v>153</v>
      </c>
      <c r="TGG3" s="4" t="s">
        <v>153</v>
      </c>
      <c r="TGH3" s="4" t="s">
        <v>153</v>
      </c>
      <c r="TGI3" s="4" t="s">
        <v>153</v>
      </c>
      <c r="TGJ3" s="4" t="s">
        <v>153</v>
      </c>
      <c r="TGK3" s="4" t="s">
        <v>153</v>
      </c>
      <c r="TGL3" s="4" t="s">
        <v>153</v>
      </c>
      <c r="TGM3" s="4" t="s">
        <v>153</v>
      </c>
      <c r="TGN3" s="4" t="s">
        <v>153</v>
      </c>
      <c r="TGO3" s="4" t="s">
        <v>153</v>
      </c>
      <c r="TGP3" s="4" t="s">
        <v>153</v>
      </c>
      <c r="TGQ3" s="4" t="s">
        <v>153</v>
      </c>
      <c r="TGR3" s="4" t="s">
        <v>153</v>
      </c>
      <c r="TGS3" s="4" t="s">
        <v>153</v>
      </c>
      <c r="TGT3" s="4" t="s">
        <v>153</v>
      </c>
      <c r="TGU3" s="4" t="s">
        <v>153</v>
      </c>
      <c r="TGV3" s="4" t="s">
        <v>153</v>
      </c>
      <c r="TGW3" s="4" t="s">
        <v>153</v>
      </c>
      <c r="TGX3" s="4" t="s">
        <v>153</v>
      </c>
      <c r="TGY3" s="4" t="s">
        <v>153</v>
      </c>
      <c r="TGZ3" s="4" t="s">
        <v>153</v>
      </c>
      <c r="THA3" s="4" t="s">
        <v>153</v>
      </c>
      <c r="THB3" s="4" t="s">
        <v>153</v>
      </c>
      <c r="THC3" s="4" t="s">
        <v>153</v>
      </c>
      <c r="THD3" s="4" t="s">
        <v>153</v>
      </c>
      <c r="THE3" s="4" t="s">
        <v>153</v>
      </c>
      <c r="THF3" s="4" t="s">
        <v>153</v>
      </c>
      <c r="THG3" s="4" t="s">
        <v>153</v>
      </c>
      <c r="THH3" s="4" t="s">
        <v>153</v>
      </c>
      <c r="THI3" s="4" t="s">
        <v>153</v>
      </c>
      <c r="THJ3" s="4" t="s">
        <v>153</v>
      </c>
      <c r="THK3" s="4" t="s">
        <v>153</v>
      </c>
      <c r="THL3" s="4" t="s">
        <v>153</v>
      </c>
      <c r="THM3" s="4" t="s">
        <v>153</v>
      </c>
      <c r="THN3" s="4" t="s">
        <v>153</v>
      </c>
      <c r="THO3" s="4" t="s">
        <v>153</v>
      </c>
      <c r="THP3" s="4" t="s">
        <v>153</v>
      </c>
      <c r="THQ3" s="4" t="s">
        <v>153</v>
      </c>
      <c r="THR3" s="4" t="s">
        <v>153</v>
      </c>
      <c r="THS3" s="4" t="s">
        <v>153</v>
      </c>
      <c r="THT3" s="4" t="s">
        <v>153</v>
      </c>
      <c r="THU3" s="4" t="s">
        <v>153</v>
      </c>
      <c r="THV3" s="4" t="s">
        <v>153</v>
      </c>
      <c r="THW3" s="4" t="s">
        <v>153</v>
      </c>
      <c r="THX3" s="4" t="s">
        <v>153</v>
      </c>
      <c r="THY3" s="4" t="s">
        <v>153</v>
      </c>
      <c r="THZ3" s="4" t="s">
        <v>153</v>
      </c>
      <c r="TIA3" s="4" t="s">
        <v>153</v>
      </c>
      <c r="TIB3" s="4" t="s">
        <v>153</v>
      </c>
      <c r="TIC3" s="4" t="s">
        <v>153</v>
      </c>
      <c r="TID3" s="4" t="s">
        <v>153</v>
      </c>
      <c r="TIE3" s="4" t="s">
        <v>153</v>
      </c>
      <c r="TIF3" s="4" t="s">
        <v>153</v>
      </c>
      <c r="TIG3" s="4" t="s">
        <v>153</v>
      </c>
      <c r="TIH3" s="4" t="s">
        <v>153</v>
      </c>
      <c r="TII3" s="4" t="s">
        <v>153</v>
      </c>
      <c r="TIJ3" s="4" t="s">
        <v>153</v>
      </c>
      <c r="TIK3" s="4" t="s">
        <v>153</v>
      </c>
      <c r="TIL3" s="4" t="s">
        <v>153</v>
      </c>
      <c r="TIM3" s="4" t="s">
        <v>153</v>
      </c>
      <c r="TIN3" s="4" t="s">
        <v>153</v>
      </c>
      <c r="TIO3" s="4" t="s">
        <v>153</v>
      </c>
      <c r="TIP3" s="4" t="s">
        <v>153</v>
      </c>
      <c r="TIQ3" s="4" t="s">
        <v>153</v>
      </c>
      <c r="TIR3" s="4" t="s">
        <v>153</v>
      </c>
      <c r="TIS3" s="4" t="s">
        <v>153</v>
      </c>
      <c r="TIT3" s="4" t="s">
        <v>153</v>
      </c>
      <c r="TIU3" s="4" t="s">
        <v>153</v>
      </c>
      <c r="TIV3" s="4" t="s">
        <v>153</v>
      </c>
      <c r="TIW3" s="4" t="s">
        <v>153</v>
      </c>
      <c r="TIX3" s="4" t="s">
        <v>153</v>
      </c>
      <c r="TIY3" s="4" t="s">
        <v>153</v>
      </c>
      <c r="TIZ3" s="4" t="s">
        <v>153</v>
      </c>
      <c r="TJA3" s="4" t="s">
        <v>153</v>
      </c>
      <c r="TJB3" s="4" t="s">
        <v>153</v>
      </c>
      <c r="TJC3" s="4" t="s">
        <v>153</v>
      </c>
      <c r="TJD3" s="4" t="s">
        <v>153</v>
      </c>
      <c r="TJE3" s="4" t="s">
        <v>153</v>
      </c>
      <c r="TJF3" s="4" t="s">
        <v>153</v>
      </c>
      <c r="TJG3" s="4" t="s">
        <v>153</v>
      </c>
      <c r="TJH3" s="4" t="s">
        <v>153</v>
      </c>
      <c r="TJI3" s="4" t="s">
        <v>153</v>
      </c>
      <c r="TJJ3" s="4" t="s">
        <v>153</v>
      </c>
      <c r="TJK3" s="4" t="s">
        <v>153</v>
      </c>
      <c r="TJL3" s="4" t="s">
        <v>153</v>
      </c>
      <c r="TJM3" s="4" t="s">
        <v>153</v>
      </c>
      <c r="TJN3" s="4" t="s">
        <v>153</v>
      </c>
      <c r="TJO3" s="4" t="s">
        <v>153</v>
      </c>
      <c r="TJP3" s="4" t="s">
        <v>153</v>
      </c>
      <c r="TJQ3" s="4" t="s">
        <v>153</v>
      </c>
      <c r="TJR3" s="4" t="s">
        <v>153</v>
      </c>
      <c r="TJS3" s="4" t="s">
        <v>153</v>
      </c>
      <c r="TJT3" s="4" t="s">
        <v>153</v>
      </c>
      <c r="TJU3" s="4" t="s">
        <v>153</v>
      </c>
      <c r="TJV3" s="4" t="s">
        <v>153</v>
      </c>
      <c r="TJW3" s="4" t="s">
        <v>153</v>
      </c>
      <c r="TJX3" s="4" t="s">
        <v>153</v>
      </c>
      <c r="TJY3" s="4" t="s">
        <v>153</v>
      </c>
      <c r="TJZ3" s="4" t="s">
        <v>153</v>
      </c>
      <c r="TKA3" s="4" t="s">
        <v>153</v>
      </c>
      <c r="TKB3" s="4" t="s">
        <v>153</v>
      </c>
      <c r="TKC3" s="4" t="s">
        <v>153</v>
      </c>
      <c r="TKD3" s="4" t="s">
        <v>153</v>
      </c>
      <c r="TKE3" s="4" t="s">
        <v>153</v>
      </c>
      <c r="TKF3" s="4" t="s">
        <v>153</v>
      </c>
      <c r="TKG3" s="4" t="s">
        <v>153</v>
      </c>
      <c r="TKH3" s="4" t="s">
        <v>153</v>
      </c>
      <c r="TKI3" s="4" t="s">
        <v>153</v>
      </c>
      <c r="TKJ3" s="4" t="s">
        <v>153</v>
      </c>
      <c r="TKK3" s="4" t="s">
        <v>153</v>
      </c>
      <c r="TKL3" s="4" t="s">
        <v>153</v>
      </c>
      <c r="TKM3" s="4" t="s">
        <v>153</v>
      </c>
      <c r="TKN3" s="4" t="s">
        <v>153</v>
      </c>
      <c r="TKO3" s="4" t="s">
        <v>153</v>
      </c>
      <c r="TKP3" s="4" t="s">
        <v>153</v>
      </c>
      <c r="TKQ3" s="4" t="s">
        <v>153</v>
      </c>
      <c r="TKR3" s="4" t="s">
        <v>153</v>
      </c>
      <c r="TKS3" s="4" t="s">
        <v>153</v>
      </c>
      <c r="TKT3" s="4" t="s">
        <v>153</v>
      </c>
      <c r="TKU3" s="4" t="s">
        <v>153</v>
      </c>
      <c r="TKV3" s="4" t="s">
        <v>153</v>
      </c>
      <c r="TKW3" s="4" t="s">
        <v>153</v>
      </c>
      <c r="TKX3" s="4" t="s">
        <v>153</v>
      </c>
      <c r="TKY3" s="4" t="s">
        <v>153</v>
      </c>
      <c r="TKZ3" s="4" t="s">
        <v>153</v>
      </c>
      <c r="TLA3" s="4" t="s">
        <v>153</v>
      </c>
      <c r="TLB3" s="4" t="s">
        <v>153</v>
      </c>
      <c r="TLC3" s="4" t="s">
        <v>153</v>
      </c>
      <c r="TLD3" s="4" t="s">
        <v>153</v>
      </c>
      <c r="TLE3" s="4" t="s">
        <v>153</v>
      </c>
      <c r="TLF3" s="4" t="s">
        <v>153</v>
      </c>
      <c r="TLG3" s="4" t="s">
        <v>153</v>
      </c>
      <c r="TLH3" s="4" t="s">
        <v>153</v>
      </c>
      <c r="TLI3" s="4" t="s">
        <v>153</v>
      </c>
      <c r="TLJ3" s="4" t="s">
        <v>153</v>
      </c>
      <c r="TLK3" s="4" t="s">
        <v>153</v>
      </c>
      <c r="TLL3" s="4" t="s">
        <v>153</v>
      </c>
      <c r="TLM3" s="4" t="s">
        <v>153</v>
      </c>
      <c r="TLN3" s="4" t="s">
        <v>153</v>
      </c>
      <c r="TLO3" s="4" t="s">
        <v>153</v>
      </c>
      <c r="TLP3" s="4" t="s">
        <v>153</v>
      </c>
      <c r="TLQ3" s="4" t="s">
        <v>153</v>
      </c>
      <c r="TLR3" s="4" t="s">
        <v>153</v>
      </c>
      <c r="TLS3" s="4" t="s">
        <v>153</v>
      </c>
      <c r="TLT3" s="4" t="s">
        <v>153</v>
      </c>
      <c r="TLU3" s="4" t="s">
        <v>153</v>
      </c>
      <c r="TLV3" s="4" t="s">
        <v>153</v>
      </c>
      <c r="TLW3" s="4" t="s">
        <v>153</v>
      </c>
      <c r="TLX3" s="4" t="s">
        <v>153</v>
      </c>
      <c r="TLY3" s="4" t="s">
        <v>153</v>
      </c>
      <c r="TLZ3" s="4" t="s">
        <v>153</v>
      </c>
      <c r="TMA3" s="4" t="s">
        <v>153</v>
      </c>
      <c r="TMB3" s="4" t="s">
        <v>153</v>
      </c>
      <c r="TMC3" s="4" t="s">
        <v>153</v>
      </c>
      <c r="TMD3" s="4" t="s">
        <v>153</v>
      </c>
      <c r="TME3" s="4" t="s">
        <v>153</v>
      </c>
      <c r="TMF3" s="4" t="s">
        <v>153</v>
      </c>
      <c r="TMG3" s="4" t="s">
        <v>153</v>
      </c>
      <c r="TMH3" s="4" t="s">
        <v>153</v>
      </c>
      <c r="TMI3" s="4" t="s">
        <v>153</v>
      </c>
      <c r="TMJ3" s="4" t="s">
        <v>153</v>
      </c>
      <c r="TMK3" s="4" t="s">
        <v>153</v>
      </c>
      <c r="TML3" s="4" t="s">
        <v>153</v>
      </c>
      <c r="TMM3" s="4" t="s">
        <v>153</v>
      </c>
      <c r="TMN3" s="4" t="s">
        <v>153</v>
      </c>
      <c r="TMO3" s="4" t="s">
        <v>153</v>
      </c>
      <c r="TMP3" s="4" t="s">
        <v>153</v>
      </c>
      <c r="TMQ3" s="4" t="s">
        <v>153</v>
      </c>
      <c r="TMR3" s="4" t="s">
        <v>153</v>
      </c>
      <c r="TMS3" s="4" t="s">
        <v>153</v>
      </c>
      <c r="TMT3" s="4" t="s">
        <v>153</v>
      </c>
      <c r="TMU3" s="4" t="s">
        <v>153</v>
      </c>
      <c r="TMV3" s="4" t="s">
        <v>153</v>
      </c>
      <c r="TMW3" s="4" t="s">
        <v>153</v>
      </c>
      <c r="TMX3" s="4" t="s">
        <v>153</v>
      </c>
      <c r="TMY3" s="4" t="s">
        <v>153</v>
      </c>
      <c r="TMZ3" s="4" t="s">
        <v>153</v>
      </c>
      <c r="TNA3" s="4" t="s">
        <v>153</v>
      </c>
      <c r="TNB3" s="4" t="s">
        <v>153</v>
      </c>
      <c r="TNC3" s="4" t="s">
        <v>153</v>
      </c>
      <c r="TND3" s="4" t="s">
        <v>153</v>
      </c>
      <c r="TNE3" s="4" t="s">
        <v>153</v>
      </c>
      <c r="TNF3" s="4" t="s">
        <v>153</v>
      </c>
      <c r="TNG3" s="4" t="s">
        <v>153</v>
      </c>
      <c r="TNH3" s="4" t="s">
        <v>153</v>
      </c>
      <c r="TNI3" s="4" t="s">
        <v>153</v>
      </c>
      <c r="TNJ3" s="4" t="s">
        <v>153</v>
      </c>
      <c r="TNK3" s="4" t="s">
        <v>153</v>
      </c>
      <c r="TNL3" s="4" t="s">
        <v>153</v>
      </c>
      <c r="TNM3" s="4" t="s">
        <v>153</v>
      </c>
      <c r="TNN3" s="4" t="s">
        <v>153</v>
      </c>
      <c r="TNO3" s="4" t="s">
        <v>153</v>
      </c>
      <c r="TNP3" s="4" t="s">
        <v>153</v>
      </c>
      <c r="TNQ3" s="4" t="s">
        <v>153</v>
      </c>
      <c r="TNR3" s="4" t="s">
        <v>153</v>
      </c>
      <c r="TNS3" s="4" t="s">
        <v>153</v>
      </c>
      <c r="TNT3" s="4" t="s">
        <v>153</v>
      </c>
      <c r="TNU3" s="4" t="s">
        <v>153</v>
      </c>
      <c r="TNV3" s="4" t="s">
        <v>153</v>
      </c>
      <c r="TNW3" s="4" t="s">
        <v>153</v>
      </c>
      <c r="TNX3" s="4" t="s">
        <v>153</v>
      </c>
      <c r="TNY3" s="4" t="s">
        <v>153</v>
      </c>
      <c r="TNZ3" s="4" t="s">
        <v>153</v>
      </c>
      <c r="TOA3" s="4" t="s">
        <v>153</v>
      </c>
      <c r="TOB3" s="4" t="s">
        <v>153</v>
      </c>
      <c r="TOC3" s="4" t="s">
        <v>153</v>
      </c>
      <c r="TOD3" s="4" t="s">
        <v>153</v>
      </c>
      <c r="TOE3" s="4" t="s">
        <v>153</v>
      </c>
      <c r="TOF3" s="4" t="s">
        <v>153</v>
      </c>
      <c r="TOG3" s="4" t="s">
        <v>153</v>
      </c>
      <c r="TOH3" s="4" t="s">
        <v>153</v>
      </c>
      <c r="TOI3" s="4" t="s">
        <v>153</v>
      </c>
      <c r="TOJ3" s="4" t="s">
        <v>153</v>
      </c>
      <c r="TOK3" s="4" t="s">
        <v>153</v>
      </c>
      <c r="TOL3" s="4" t="s">
        <v>153</v>
      </c>
      <c r="TOM3" s="4" t="s">
        <v>153</v>
      </c>
      <c r="TON3" s="4" t="s">
        <v>153</v>
      </c>
      <c r="TOO3" s="4" t="s">
        <v>153</v>
      </c>
      <c r="TOP3" s="4" t="s">
        <v>153</v>
      </c>
      <c r="TOQ3" s="4" t="s">
        <v>153</v>
      </c>
      <c r="TOR3" s="4" t="s">
        <v>153</v>
      </c>
      <c r="TOS3" s="4" t="s">
        <v>153</v>
      </c>
      <c r="TOT3" s="4" t="s">
        <v>153</v>
      </c>
      <c r="TOU3" s="4" t="s">
        <v>153</v>
      </c>
      <c r="TOV3" s="4" t="s">
        <v>153</v>
      </c>
      <c r="TOW3" s="4" t="s">
        <v>153</v>
      </c>
      <c r="TOX3" s="4" t="s">
        <v>153</v>
      </c>
      <c r="TOY3" s="4" t="s">
        <v>153</v>
      </c>
      <c r="TOZ3" s="4" t="s">
        <v>153</v>
      </c>
      <c r="TPA3" s="4" t="s">
        <v>153</v>
      </c>
      <c r="TPB3" s="4" t="s">
        <v>153</v>
      </c>
      <c r="TPC3" s="4" t="s">
        <v>153</v>
      </c>
      <c r="TPD3" s="4" t="s">
        <v>153</v>
      </c>
      <c r="TPE3" s="4" t="s">
        <v>153</v>
      </c>
      <c r="TPF3" s="4" t="s">
        <v>153</v>
      </c>
      <c r="TPG3" s="4" t="s">
        <v>153</v>
      </c>
      <c r="TPH3" s="4" t="s">
        <v>153</v>
      </c>
      <c r="TPI3" s="4" t="s">
        <v>153</v>
      </c>
      <c r="TPJ3" s="4" t="s">
        <v>153</v>
      </c>
      <c r="TPK3" s="4" t="s">
        <v>153</v>
      </c>
      <c r="TPL3" s="4" t="s">
        <v>153</v>
      </c>
      <c r="TPM3" s="4" t="s">
        <v>153</v>
      </c>
      <c r="TPN3" s="4" t="s">
        <v>153</v>
      </c>
      <c r="TPO3" s="4" t="s">
        <v>153</v>
      </c>
      <c r="TPP3" s="4" t="s">
        <v>153</v>
      </c>
      <c r="TPQ3" s="4" t="s">
        <v>153</v>
      </c>
      <c r="TPR3" s="4" t="s">
        <v>153</v>
      </c>
      <c r="TPS3" s="4" t="s">
        <v>153</v>
      </c>
      <c r="TPT3" s="4" t="s">
        <v>153</v>
      </c>
      <c r="TPU3" s="4" t="s">
        <v>153</v>
      </c>
      <c r="TPV3" s="4" t="s">
        <v>153</v>
      </c>
      <c r="TPW3" s="4" t="s">
        <v>153</v>
      </c>
      <c r="TPX3" s="4" t="s">
        <v>153</v>
      </c>
      <c r="TPY3" s="4" t="s">
        <v>153</v>
      </c>
      <c r="TPZ3" s="4" t="s">
        <v>153</v>
      </c>
      <c r="TQA3" s="4" t="s">
        <v>153</v>
      </c>
      <c r="TQB3" s="4" t="s">
        <v>153</v>
      </c>
      <c r="TQC3" s="4" t="s">
        <v>153</v>
      </c>
      <c r="TQD3" s="4" t="s">
        <v>153</v>
      </c>
      <c r="TQE3" s="4" t="s">
        <v>153</v>
      </c>
      <c r="TQF3" s="4" t="s">
        <v>153</v>
      </c>
      <c r="TQG3" s="4" t="s">
        <v>153</v>
      </c>
      <c r="TQH3" s="4" t="s">
        <v>153</v>
      </c>
      <c r="TQI3" s="4" t="s">
        <v>153</v>
      </c>
      <c r="TQJ3" s="4" t="s">
        <v>153</v>
      </c>
      <c r="TQK3" s="4" t="s">
        <v>153</v>
      </c>
      <c r="TQL3" s="4" t="s">
        <v>153</v>
      </c>
      <c r="TQM3" s="4" t="s">
        <v>153</v>
      </c>
      <c r="TQN3" s="4" t="s">
        <v>153</v>
      </c>
      <c r="TQO3" s="4" t="s">
        <v>153</v>
      </c>
      <c r="TQP3" s="4" t="s">
        <v>153</v>
      </c>
      <c r="TQQ3" s="4" t="s">
        <v>153</v>
      </c>
      <c r="TQR3" s="4" t="s">
        <v>153</v>
      </c>
      <c r="TQS3" s="4" t="s">
        <v>153</v>
      </c>
      <c r="TQT3" s="4" t="s">
        <v>153</v>
      </c>
      <c r="TQU3" s="4" t="s">
        <v>153</v>
      </c>
      <c r="TQV3" s="4" t="s">
        <v>153</v>
      </c>
      <c r="TQW3" s="4" t="s">
        <v>153</v>
      </c>
      <c r="TQX3" s="4" t="s">
        <v>153</v>
      </c>
      <c r="TQY3" s="4" t="s">
        <v>153</v>
      </c>
      <c r="TQZ3" s="4" t="s">
        <v>153</v>
      </c>
      <c r="TRA3" s="4" t="s">
        <v>153</v>
      </c>
      <c r="TRB3" s="4" t="s">
        <v>153</v>
      </c>
      <c r="TRC3" s="4" t="s">
        <v>153</v>
      </c>
      <c r="TRD3" s="4" t="s">
        <v>153</v>
      </c>
      <c r="TRE3" s="4" t="s">
        <v>153</v>
      </c>
      <c r="TRF3" s="4" t="s">
        <v>153</v>
      </c>
      <c r="TRG3" s="4" t="s">
        <v>153</v>
      </c>
      <c r="TRH3" s="4" t="s">
        <v>153</v>
      </c>
      <c r="TRI3" s="4" t="s">
        <v>153</v>
      </c>
      <c r="TRJ3" s="4" t="s">
        <v>153</v>
      </c>
      <c r="TRK3" s="4" t="s">
        <v>153</v>
      </c>
      <c r="TRL3" s="4" t="s">
        <v>153</v>
      </c>
      <c r="TRM3" s="4" t="s">
        <v>153</v>
      </c>
      <c r="TRN3" s="4" t="s">
        <v>153</v>
      </c>
      <c r="TRO3" s="4" t="s">
        <v>153</v>
      </c>
      <c r="TRP3" s="4" t="s">
        <v>153</v>
      </c>
      <c r="TRQ3" s="4" t="s">
        <v>153</v>
      </c>
      <c r="TRR3" s="4" t="s">
        <v>153</v>
      </c>
      <c r="TRS3" s="4" t="s">
        <v>153</v>
      </c>
      <c r="TRT3" s="4" t="s">
        <v>153</v>
      </c>
      <c r="TRU3" s="4" t="s">
        <v>153</v>
      </c>
      <c r="TRV3" s="4" t="s">
        <v>153</v>
      </c>
      <c r="TRW3" s="4" t="s">
        <v>153</v>
      </c>
      <c r="TRX3" s="4" t="s">
        <v>153</v>
      </c>
      <c r="TRY3" s="4" t="s">
        <v>153</v>
      </c>
      <c r="TRZ3" s="4" t="s">
        <v>153</v>
      </c>
      <c r="TSA3" s="4" t="s">
        <v>153</v>
      </c>
      <c r="TSB3" s="4" t="s">
        <v>153</v>
      </c>
      <c r="TSC3" s="4" t="s">
        <v>153</v>
      </c>
      <c r="TSD3" s="4" t="s">
        <v>153</v>
      </c>
      <c r="TSE3" s="4" t="s">
        <v>153</v>
      </c>
      <c r="TSF3" s="4" t="s">
        <v>153</v>
      </c>
      <c r="TSG3" s="4" t="s">
        <v>153</v>
      </c>
      <c r="TSH3" s="4" t="s">
        <v>153</v>
      </c>
      <c r="TSI3" s="4" t="s">
        <v>153</v>
      </c>
      <c r="TSJ3" s="4" t="s">
        <v>153</v>
      </c>
      <c r="TSK3" s="4" t="s">
        <v>153</v>
      </c>
      <c r="TSL3" s="4" t="s">
        <v>153</v>
      </c>
      <c r="TSM3" s="4" t="s">
        <v>153</v>
      </c>
      <c r="TSN3" s="4" t="s">
        <v>153</v>
      </c>
      <c r="TSO3" s="4" t="s">
        <v>153</v>
      </c>
      <c r="TSP3" s="4" t="s">
        <v>153</v>
      </c>
      <c r="TSQ3" s="4" t="s">
        <v>153</v>
      </c>
      <c r="TSR3" s="4" t="s">
        <v>153</v>
      </c>
      <c r="TSS3" s="4" t="s">
        <v>153</v>
      </c>
      <c r="TST3" s="4" t="s">
        <v>153</v>
      </c>
      <c r="TSU3" s="4" t="s">
        <v>153</v>
      </c>
      <c r="TSV3" s="4" t="s">
        <v>153</v>
      </c>
      <c r="TSW3" s="4" t="s">
        <v>153</v>
      </c>
      <c r="TSX3" s="4" t="s">
        <v>153</v>
      </c>
      <c r="TSY3" s="4" t="s">
        <v>153</v>
      </c>
      <c r="TSZ3" s="4" t="s">
        <v>153</v>
      </c>
      <c r="TTA3" s="4" t="s">
        <v>153</v>
      </c>
      <c r="TTB3" s="4" t="s">
        <v>153</v>
      </c>
      <c r="TTC3" s="4" t="s">
        <v>153</v>
      </c>
      <c r="TTD3" s="4" t="s">
        <v>153</v>
      </c>
      <c r="TTE3" s="4" t="s">
        <v>153</v>
      </c>
      <c r="TTF3" s="4" t="s">
        <v>153</v>
      </c>
      <c r="TTG3" s="4" t="s">
        <v>153</v>
      </c>
      <c r="TTH3" s="4" t="s">
        <v>153</v>
      </c>
      <c r="TTI3" s="4" t="s">
        <v>153</v>
      </c>
      <c r="TTJ3" s="4" t="s">
        <v>153</v>
      </c>
      <c r="TTK3" s="4" t="s">
        <v>153</v>
      </c>
      <c r="TTL3" s="4" t="s">
        <v>153</v>
      </c>
      <c r="TTM3" s="4" t="s">
        <v>153</v>
      </c>
      <c r="TTN3" s="4" t="s">
        <v>153</v>
      </c>
      <c r="TTO3" s="4" t="s">
        <v>153</v>
      </c>
      <c r="TTP3" s="4" t="s">
        <v>153</v>
      </c>
      <c r="TTQ3" s="4" t="s">
        <v>153</v>
      </c>
      <c r="TTR3" s="4" t="s">
        <v>153</v>
      </c>
      <c r="TTS3" s="4" t="s">
        <v>153</v>
      </c>
      <c r="TTT3" s="4" t="s">
        <v>153</v>
      </c>
      <c r="TTU3" s="4" t="s">
        <v>153</v>
      </c>
      <c r="TTV3" s="4" t="s">
        <v>153</v>
      </c>
      <c r="TTW3" s="4" t="s">
        <v>153</v>
      </c>
      <c r="TTX3" s="4" t="s">
        <v>153</v>
      </c>
      <c r="TTY3" s="4" t="s">
        <v>153</v>
      </c>
      <c r="TTZ3" s="4" t="s">
        <v>153</v>
      </c>
      <c r="TUA3" s="4" t="s">
        <v>153</v>
      </c>
      <c r="TUB3" s="4" t="s">
        <v>153</v>
      </c>
      <c r="TUC3" s="4" t="s">
        <v>153</v>
      </c>
      <c r="TUD3" s="4" t="s">
        <v>153</v>
      </c>
      <c r="TUE3" s="4" t="s">
        <v>153</v>
      </c>
      <c r="TUF3" s="4" t="s">
        <v>153</v>
      </c>
      <c r="TUG3" s="4" t="s">
        <v>153</v>
      </c>
      <c r="TUH3" s="4" t="s">
        <v>153</v>
      </c>
      <c r="TUI3" s="4" t="s">
        <v>153</v>
      </c>
      <c r="TUJ3" s="4" t="s">
        <v>153</v>
      </c>
      <c r="TUK3" s="4" t="s">
        <v>153</v>
      </c>
      <c r="TUL3" s="4" t="s">
        <v>153</v>
      </c>
      <c r="TUM3" s="4" t="s">
        <v>153</v>
      </c>
      <c r="TUN3" s="4" t="s">
        <v>153</v>
      </c>
      <c r="TUO3" s="4" t="s">
        <v>153</v>
      </c>
      <c r="TUP3" s="4" t="s">
        <v>153</v>
      </c>
      <c r="TUQ3" s="4" t="s">
        <v>153</v>
      </c>
      <c r="TUR3" s="4" t="s">
        <v>153</v>
      </c>
      <c r="TUS3" s="4" t="s">
        <v>153</v>
      </c>
      <c r="TUT3" s="4" t="s">
        <v>153</v>
      </c>
      <c r="TUU3" s="4" t="s">
        <v>153</v>
      </c>
      <c r="TUV3" s="4" t="s">
        <v>153</v>
      </c>
      <c r="TUW3" s="4" t="s">
        <v>153</v>
      </c>
      <c r="TUX3" s="4" t="s">
        <v>153</v>
      </c>
      <c r="TUY3" s="4" t="s">
        <v>153</v>
      </c>
      <c r="TUZ3" s="4" t="s">
        <v>153</v>
      </c>
      <c r="TVA3" s="4" t="s">
        <v>153</v>
      </c>
      <c r="TVB3" s="4" t="s">
        <v>153</v>
      </c>
      <c r="TVC3" s="4" t="s">
        <v>153</v>
      </c>
      <c r="TVD3" s="4" t="s">
        <v>153</v>
      </c>
      <c r="TVE3" s="4" t="s">
        <v>153</v>
      </c>
      <c r="TVF3" s="4" t="s">
        <v>153</v>
      </c>
      <c r="TVG3" s="4" t="s">
        <v>153</v>
      </c>
      <c r="TVH3" s="4" t="s">
        <v>153</v>
      </c>
      <c r="TVI3" s="4" t="s">
        <v>153</v>
      </c>
      <c r="TVJ3" s="4" t="s">
        <v>153</v>
      </c>
      <c r="TVK3" s="4" t="s">
        <v>153</v>
      </c>
      <c r="TVL3" s="4" t="s">
        <v>153</v>
      </c>
      <c r="TVM3" s="4" t="s">
        <v>153</v>
      </c>
      <c r="TVN3" s="4" t="s">
        <v>153</v>
      </c>
      <c r="TVO3" s="4" t="s">
        <v>153</v>
      </c>
      <c r="TVP3" s="4" t="s">
        <v>153</v>
      </c>
      <c r="TVQ3" s="4" t="s">
        <v>153</v>
      </c>
      <c r="TVR3" s="4" t="s">
        <v>153</v>
      </c>
      <c r="TVS3" s="4" t="s">
        <v>153</v>
      </c>
      <c r="TVT3" s="4" t="s">
        <v>153</v>
      </c>
      <c r="TVU3" s="4" t="s">
        <v>153</v>
      </c>
      <c r="TVV3" s="4" t="s">
        <v>153</v>
      </c>
      <c r="TVW3" s="4" t="s">
        <v>153</v>
      </c>
      <c r="TVX3" s="4" t="s">
        <v>153</v>
      </c>
      <c r="TVY3" s="4" t="s">
        <v>153</v>
      </c>
      <c r="TVZ3" s="4" t="s">
        <v>153</v>
      </c>
      <c r="TWA3" s="4" t="s">
        <v>153</v>
      </c>
      <c r="TWB3" s="4" t="s">
        <v>153</v>
      </c>
      <c r="TWC3" s="4" t="s">
        <v>153</v>
      </c>
      <c r="TWD3" s="4" t="s">
        <v>153</v>
      </c>
      <c r="TWE3" s="4" t="s">
        <v>153</v>
      </c>
      <c r="TWF3" s="4" t="s">
        <v>153</v>
      </c>
      <c r="TWG3" s="4" t="s">
        <v>153</v>
      </c>
      <c r="TWH3" s="4" t="s">
        <v>153</v>
      </c>
      <c r="TWI3" s="4" t="s">
        <v>153</v>
      </c>
      <c r="TWJ3" s="4" t="s">
        <v>153</v>
      </c>
      <c r="TWK3" s="4" t="s">
        <v>153</v>
      </c>
      <c r="TWL3" s="4" t="s">
        <v>153</v>
      </c>
      <c r="TWM3" s="4" t="s">
        <v>153</v>
      </c>
      <c r="TWN3" s="4" t="s">
        <v>153</v>
      </c>
      <c r="TWO3" s="4" t="s">
        <v>153</v>
      </c>
      <c r="TWP3" s="4" t="s">
        <v>153</v>
      </c>
      <c r="TWQ3" s="4" t="s">
        <v>153</v>
      </c>
      <c r="TWR3" s="4" t="s">
        <v>153</v>
      </c>
      <c r="TWS3" s="4" t="s">
        <v>153</v>
      </c>
      <c r="TWT3" s="4" t="s">
        <v>153</v>
      </c>
      <c r="TWU3" s="4" t="s">
        <v>153</v>
      </c>
      <c r="TWV3" s="4" t="s">
        <v>153</v>
      </c>
      <c r="TWW3" s="4" t="s">
        <v>153</v>
      </c>
      <c r="TWX3" s="4" t="s">
        <v>153</v>
      </c>
      <c r="TWY3" s="4" t="s">
        <v>153</v>
      </c>
      <c r="TWZ3" s="4" t="s">
        <v>153</v>
      </c>
      <c r="TXA3" s="4" t="s">
        <v>153</v>
      </c>
      <c r="TXB3" s="4" t="s">
        <v>153</v>
      </c>
      <c r="TXC3" s="4" t="s">
        <v>153</v>
      </c>
      <c r="TXD3" s="4" t="s">
        <v>153</v>
      </c>
      <c r="TXE3" s="4" t="s">
        <v>153</v>
      </c>
      <c r="TXF3" s="4" t="s">
        <v>153</v>
      </c>
      <c r="TXG3" s="4" t="s">
        <v>153</v>
      </c>
      <c r="TXH3" s="4" t="s">
        <v>153</v>
      </c>
      <c r="TXI3" s="4" t="s">
        <v>153</v>
      </c>
      <c r="TXJ3" s="4" t="s">
        <v>153</v>
      </c>
      <c r="TXK3" s="4" t="s">
        <v>153</v>
      </c>
      <c r="TXL3" s="4" t="s">
        <v>153</v>
      </c>
      <c r="TXM3" s="4" t="s">
        <v>153</v>
      </c>
      <c r="TXN3" s="4" t="s">
        <v>153</v>
      </c>
      <c r="TXO3" s="4" t="s">
        <v>153</v>
      </c>
      <c r="TXP3" s="4" t="s">
        <v>153</v>
      </c>
      <c r="TXQ3" s="4" t="s">
        <v>153</v>
      </c>
      <c r="TXR3" s="4" t="s">
        <v>153</v>
      </c>
      <c r="TXS3" s="4" t="s">
        <v>153</v>
      </c>
      <c r="TXT3" s="4" t="s">
        <v>153</v>
      </c>
      <c r="TXU3" s="4" t="s">
        <v>153</v>
      </c>
      <c r="TXV3" s="4" t="s">
        <v>153</v>
      </c>
      <c r="TXW3" s="4" t="s">
        <v>153</v>
      </c>
      <c r="TXX3" s="4" t="s">
        <v>153</v>
      </c>
      <c r="TXY3" s="4" t="s">
        <v>153</v>
      </c>
      <c r="TXZ3" s="4" t="s">
        <v>153</v>
      </c>
      <c r="TYA3" s="4" t="s">
        <v>153</v>
      </c>
      <c r="TYB3" s="4" t="s">
        <v>153</v>
      </c>
      <c r="TYC3" s="4" t="s">
        <v>153</v>
      </c>
      <c r="TYD3" s="4" t="s">
        <v>153</v>
      </c>
      <c r="TYE3" s="4" t="s">
        <v>153</v>
      </c>
      <c r="TYF3" s="4" t="s">
        <v>153</v>
      </c>
      <c r="TYG3" s="4" t="s">
        <v>153</v>
      </c>
      <c r="TYH3" s="4" t="s">
        <v>153</v>
      </c>
      <c r="TYI3" s="4" t="s">
        <v>153</v>
      </c>
      <c r="TYJ3" s="4" t="s">
        <v>153</v>
      </c>
      <c r="TYK3" s="4" t="s">
        <v>153</v>
      </c>
      <c r="TYL3" s="4" t="s">
        <v>153</v>
      </c>
      <c r="TYM3" s="4" t="s">
        <v>153</v>
      </c>
      <c r="TYN3" s="4" t="s">
        <v>153</v>
      </c>
      <c r="TYO3" s="4" t="s">
        <v>153</v>
      </c>
      <c r="TYP3" s="4" t="s">
        <v>153</v>
      </c>
      <c r="TYQ3" s="4" t="s">
        <v>153</v>
      </c>
      <c r="TYR3" s="4" t="s">
        <v>153</v>
      </c>
      <c r="TYS3" s="4" t="s">
        <v>153</v>
      </c>
      <c r="TYT3" s="4" t="s">
        <v>153</v>
      </c>
      <c r="TYU3" s="4" t="s">
        <v>153</v>
      </c>
      <c r="TYV3" s="4" t="s">
        <v>153</v>
      </c>
      <c r="TYW3" s="4" t="s">
        <v>153</v>
      </c>
      <c r="TYX3" s="4" t="s">
        <v>153</v>
      </c>
      <c r="TYY3" s="4" t="s">
        <v>153</v>
      </c>
      <c r="TYZ3" s="4" t="s">
        <v>153</v>
      </c>
      <c r="TZA3" s="4" t="s">
        <v>153</v>
      </c>
      <c r="TZB3" s="4" t="s">
        <v>153</v>
      </c>
      <c r="TZC3" s="4" t="s">
        <v>153</v>
      </c>
      <c r="TZD3" s="4" t="s">
        <v>153</v>
      </c>
      <c r="TZE3" s="4" t="s">
        <v>153</v>
      </c>
      <c r="TZF3" s="4" t="s">
        <v>153</v>
      </c>
      <c r="TZG3" s="4" t="s">
        <v>153</v>
      </c>
      <c r="TZH3" s="4" t="s">
        <v>153</v>
      </c>
      <c r="TZI3" s="4" t="s">
        <v>153</v>
      </c>
      <c r="TZJ3" s="4" t="s">
        <v>153</v>
      </c>
      <c r="TZK3" s="4" t="s">
        <v>153</v>
      </c>
      <c r="TZL3" s="4" t="s">
        <v>153</v>
      </c>
      <c r="TZM3" s="4" t="s">
        <v>153</v>
      </c>
      <c r="TZN3" s="4" t="s">
        <v>153</v>
      </c>
      <c r="TZO3" s="4" t="s">
        <v>153</v>
      </c>
      <c r="TZP3" s="4" t="s">
        <v>153</v>
      </c>
      <c r="TZQ3" s="4" t="s">
        <v>153</v>
      </c>
      <c r="TZR3" s="4" t="s">
        <v>153</v>
      </c>
      <c r="TZS3" s="4" t="s">
        <v>153</v>
      </c>
      <c r="TZT3" s="4" t="s">
        <v>153</v>
      </c>
      <c r="TZU3" s="4" t="s">
        <v>153</v>
      </c>
      <c r="TZV3" s="4" t="s">
        <v>153</v>
      </c>
      <c r="TZW3" s="4" t="s">
        <v>153</v>
      </c>
      <c r="TZX3" s="4" t="s">
        <v>153</v>
      </c>
      <c r="TZY3" s="4" t="s">
        <v>153</v>
      </c>
      <c r="TZZ3" s="4" t="s">
        <v>153</v>
      </c>
      <c r="UAA3" s="4" t="s">
        <v>153</v>
      </c>
      <c r="UAB3" s="4" t="s">
        <v>153</v>
      </c>
      <c r="UAC3" s="4" t="s">
        <v>153</v>
      </c>
      <c r="UAD3" s="4" t="s">
        <v>153</v>
      </c>
      <c r="UAE3" s="4" t="s">
        <v>153</v>
      </c>
      <c r="UAF3" s="4" t="s">
        <v>153</v>
      </c>
      <c r="UAG3" s="4" t="s">
        <v>153</v>
      </c>
      <c r="UAH3" s="4" t="s">
        <v>153</v>
      </c>
      <c r="UAI3" s="4" t="s">
        <v>153</v>
      </c>
      <c r="UAJ3" s="4" t="s">
        <v>153</v>
      </c>
      <c r="UAK3" s="4" t="s">
        <v>153</v>
      </c>
      <c r="UAL3" s="4" t="s">
        <v>153</v>
      </c>
      <c r="UAM3" s="4" t="s">
        <v>153</v>
      </c>
      <c r="UAN3" s="4" t="s">
        <v>153</v>
      </c>
      <c r="UAO3" s="4" t="s">
        <v>153</v>
      </c>
      <c r="UAP3" s="4" t="s">
        <v>153</v>
      </c>
      <c r="UAQ3" s="4" t="s">
        <v>153</v>
      </c>
      <c r="UAR3" s="4" t="s">
        <v>153</v>
      </c>
      <c r="UAS3" s="4" t="s">
        <v>153</v>
      </c>
      <c r="UAT3" s="4" t="s">
        <v>153</v>
      </c>
      <c r="UAU3" s="4" t="s">
        <v>153</v>
      </c>
      <c r="UAV3" s="4" t="s">
        <v>153</v>
      </c>
      <c r="UAW3" s="4" t="s">
        <v>153</v>
      </c>
      <c r="UAX3" s="4" t="s">
        <v>153</v>
      </c>
      <c r="UAY3" s="4" t="s">
        <v>153</v>
      </c>
      <c r="UAZ3" s="4" t="s">
        <v>153</v>
      </c>
      <c r="UBA3" s="4" t="s">
        <v>153</v>
      </c>
      <c r="UBB3" s="4" t="s">
        <v>153</v>
      </c>
      <c r="UBC3" s="4" t="s">
        <v>153</v>
      </c>
      <c r="UBD3" s="4" t="s">
        <v>153</v>
      </c>
      <c r="UBE3" s="4" t="s">
        <v>153</v>
      </c>
      <c r="UBF3" s="4" t="s">
        <v>153</v>
      </c>
      <c r="UBG3" s="4" t="s">
        <v>153</v>
      </c>
      <c r="UBH3" s="4" t="s">
        <v>153</v>
      </c>
      <c r="UBI3" s="4" t="s">
        <v>153</v>
      </c>
      <c r="UBJ3" s="4" t="s">
        <v>153</v>
      </c>
      <c r="UBK3" s="4" t="s">
        <v>153</v>
      </c>
      <c r="UBL3" s="4" t="s">
        <v>153</v>
      </c>
      <c r="UBM3" s="4" t="s">
        <v>153</v>
      </c>
      <c r="UBN3" s="4" t="s">
        <v>153</v>
      </c>
      <c r="UBO3" s="4" t="s">
        <v>153</v>
      </c>
      <c r="UBP3" s="4" t="s">
        <v>153</v>
      </c>
      <c r="UBQ3" s="4" t="s">
        <v>153</v>
      </c>
      <c r="UBR3" s="4" t="s">
        <v>153</v>
      </c>
      <c r="UBS3" s="4" t="s">
        <v>153</v>
      </c>
      <c r="UBT3" s="4" t="s">
        <v>153</v>
      </c>
      <c r="UBU3" s="4" t="s">
        <v>153</v>
      </c>
      <c r="UBV3" s="4" t="s">
        <v>153</v>
      </c>
      <c r="UBW3" s="4" t="s">
        <v>153</v>
      </c>
      <c r="UBX3" s="4" t="s">
        <v>153</v>
      </c>
      <c r="UBY3" s="4" t="s">
        <v>153</v>
      </c>
      <c r="UBZ3" s="4" t="s">
        <v>153</v>
      </c>
      <c r="UCA3" s="4" t="s">
        <v>153</v>
      </c>
      <c r="UCB3" s="4" t="s">
        <v>153</v>
      </c>
      <c r="UCC3" s="4" t="s">
        <v>153</v>
      </c>
      <c r="UCD3" s="4" t="s">
        <v>153</v>
      </c>
      <c r="UCE3" s="4" t="s">
        <v>153</v>
      </c>
      <c r="UCF3" s="4" t="s">
        <v>153</v>
      </c>
      <c r="UCG3" s="4" t="s">
        <v>153</v>
      </c>
      <c r="UCH3" s="4" t="s">
        <v>153</v>
      </c>
      <c r="UCI3" s="4" t="s">
        <v>153</v>
      </c>
      <c r="UCJ3" s="4" t="s">
        <v>153</v>
      </c>
      <c r="UCK3" s="4" t="s">
        <v>153</v>
      </c>
      <c r="UCL3" s="4" t="s">
        <v>153</v>
      </c>
      <c r="UCM3" s="4" t="s">
        <v>153</v>
      </c>
      <c r="UCN3" s="4" t="s">
        <v>153</v>
      </c>
      <c r="UCO3" s="4" t="s">
        <v>153</v>
      </c>
      <c r="UCP3" s="4" t="s">
        <v>153</v>
      </c>
      <c r="UCQ3" s="4" t="s">
        <v>153</v>
      </c>
      <c r="UCR3" s="4" t="s">
        <v>153</v>
      </c>
      <c r="UCS3" s="4" t="s">
        <v>153</v>
      </c>
      <c r="UCT3" s="4" t="s">
        <v>153</v>
      </c>
      <c r="UCU3" s="4" t="s">
        <v>153</v>
      </c>
      <c r="UCV3" s="4" t="s">
        <v>153</v>
      </c>
      <c r="UCW3" s="4" t="s">
        <v>153</v>
      </c>
      <c r="UCX3" s="4" t="s">
        <v>153</v>
      </c>
      <c r="UCY3" s="4" t="s">
        <v>153</v>
      </c>
      <c r="UCZ3" s="4" t="s">
        <v>153</v>
      </c>
      <c r="UDA3" s="4" t="s">
        <v>153</v>
      </c>
      <c r="UDB3" s="4" t="s">
        <v>153</v>
      </c>
      <c r="UDC3" s="4" t="s">
        <v>153</v>
      </c>
      <c r="UDD3" s="4" t="s">
        <v>153</v>
      </c>
      <c r="UDE3" s="4" t="s">
        <v>153</v>
      </c>
      <c r="UDF3" s="4" t="s">
        <v>153</v>
      </c>
      <c r="UDG3" s="4" t="s">
        <v>153</v>
      </c>
      <c r="UDH3" s="4" t="s">
        <v>153</v>
      </c>
      <c r="UDI3" s="4" t="s">
        <v>153</v>
      </c>
      <c r="UDJ3" s="4" t="s">
        <v>153</v>
      </c>
      <c r="UDK3" s="4" t="s">
        <v>153</v>
      </c>
      <c r="UDL3" s="4" t="s">
        <v>153</v>
      </c>
      <c r="UDM3" s="4" t="s">
        <v>153</v>
      </c>
      <c r="UDN3" s="4" t="s">
        <v>153</v>
      </c>
      <c r="UDO3" s="4" t="s">
        <v>153</v>
      </c>
      <c r="UDP3" s="4" t="s">
        <v>153</v>
      </c>
      <c r="UDQ3" s="4" t="s">
        <v>153</v>
      </c>
      <c r="UDR3" s="4" t="s">
        <v>153</v>
      </c>
      <c r="UDS3" s="4" t="s">
        <v>153</v>
      </c>
      <c r="UDT3" s="4" t="s">
        <v>153</v>
      </c>
      <c r="UDU3" s="4" t="s">
        <v>153</v>
      </c>
      <c r="UDV3" s="4" t="s">
        <v>153</v>
      </c>
      <c r="UDW3" s="4" t="s">
        <v>153</v>
      </c>
      <c r="UDX3" s="4" t="s">
        <v>153</v>
      </c>
      <c r="UDY3" s="4" t="s">
        <v>153</v>
      </c>
      <c r="UDZ3" s="4" t="s">
        <v>153</v>
      </c>
      <c r="UEA3" s="4" t="s">
        <v>153</v>
      </c>
      <c r="UEB3" s="4" t="s">
        <v>153</v>
      </c>
      <c r="UEC3" s="4" t="s">
        <v>153</v>
      </c>
      <c r="UED3" s="4" t="s">
        <v>153</v>
      </c>
      <c r="UEE3" s="4" t="s">
        <v>153</v>
      </c>
      <c r="UEF3" s="4" t="s">
        <v>153</v>
      </c>
      <c r="UEG3" s="4" t="s">
        <v>153</v>
      </c>
      <c r="UEH3" s="4" t="s">
        <v>153</v>
      </c>
      <c r="UEI3" s="4" t="s">
        <v>153</v>
      </c>
      <c r="UEJ3" s="4" t="s">
        <v>153</v>
      </c>
      <c r="UEK3" s="4" t="s">
        <v>153</v>
      </c>
      <c r="UEL3" s="4" t="s">
        <v>153</v>
      </c>
      <c r="UEM3" s="4" t="s">
        <v>153</v>
      </c>
      <c r="UEN3" s="4" t="s">
        <v>153</v>
      </c>
      <c r="UEO3" s="4" t="s">
        <v>153</v>
      </c>
      <c r="UEP3" s="4" t="s">
        <v>153</v>
      </c>
      <c r="UEQ3" s="4" t="s">
        <v>153</v>
      </c>
      <c r="UER3" s="4" t="s">
        <v>153</v>
      </c>
      <c r="UES3" s="4" t="s">
        <v>153</v>
      </c>
      <c r="UET3" s="4" t="s">
        <v>153</v>
      </c>
      <c r="UEU3" s="4" t="s">
        <v>153</v>
      </c>
      <c r="UEV3" s="4" t="s">
        <v>153</v>
      </c>
      <c r="UEW3" s="4" t="s">
        <v>153</v>
      </c>
      <c r="UEX3" s="4" t="s">
        <v>153</v>
      </c>
      <c r="UEY3" s="4" t="s">
        <v>153</v>
      </c>
      <c r="UEZ3" s="4" t="s">
        <v>153</v>
      </c>
      <c r="UFA3" s="4" t="s">
        <v>153</v>
      </c>
      <c r="UFB3" s="4" t="s">
        <v>153</v>
      </c>
      <c r="UFC3" s="4" t="s">
        <v>153</v>
      </c>
      <c r="UFD3" s="4" t="s">
        <v>153</v>
      </c>
      <c r="UFE3" s="4" t="s">
        <v>153</v>
      </c>
      <c r="UFF3" s="4" t="s">
        <v>153</v>
      </c>
      <c r="UFG3" s="4" t="s">
        <v>153</v>
      </c>
      <c r="UFH3" s="4" t="s">
        <v>153</v>
      </c>
      <c r="UFI3" s="4" t="s">
        <v>153</v>
      </c>
      <c r="UFJ3" s="4" t="s">
        <v>153</v>
      </c>
      <c r="UFK3" s="4" t="s">
        <v>153</v>
      </c>
      <c r="UFL3" s="4" t="s">
        <v>153</v>
      </c>
      <c r="UFM3" s="4" t="s">
        <v>153</v>
      </c>
      <c r="UFN3" s="4" t="s">
        <v>153</v>
      </c>
      <c r="UFO3" s="4" t="s">
        <v>153</v>
      </c>
      <c r="UFP3" s="4" t="s">
        <v>153</v>
      </c>
      <c r="UFQ3" s="4" t="s">
        <v>153</v>
      </c>
      <c r="UFR3" s="4" t="s">
        <v>153</v>
      </c>
      <c r="UFS3" s="4" t="s">
        <v>153</v>
      </c>
      <c r="UFT3" s="4" t="s">
        <v>153</v>
      </c>
      <c r="UFU3" s="4" t="s">
        <v>153</v>
      </c>
      <c r="UFV3" s="4" t="s">
        <v>153</v>
      </c>
      <c r="UFW3" s="4" t="s">
        <v>153</v>
      </c>
      <c r="UFX3" s="4" t="s">
        <v>153</v>
      </c>
      <c r="UFY3" s="4" t="s">
        <v>153</v>
      </c>
      <c r="UFZ3" s="4" t="s">
        <v>153</v>
      </c>
      <c r="UGA3" s="4" t="s">
        <v>153</v>
      </c>
      <c r="UGB3" s="4" t="s">
        <v>153</v>
      </c>
      <c r="UGC3" s="4" t="s">
        <v>153</v>
      </c>
      <c r="UGD3" s="4" t="s">
        <v>153</v>
      </c>
      <c r="UGE3" s="4" t="s">
        <v>153</v>
      </c>
      <c r="UGF3" s="4" t="s">
        <v>153</v>
      </c>
      <c r="UGG3" s="4" t="s">
        <v>153</v>
      </c>
      <c r="UGH3" s="4" t="s">
        <v>153</v>
      </c>
      <c r="UGI3" s="4" t="s">
        <v>153</v>
      </c>
      <c r="UGJ3" s="4" t="s">
        <v>153</v>
      </c>
      <c r="UGK3" s="4" t="s">
        <v>153</v>
      </c>
      <c r="UGL3" s="4" t="s">
        <v>153</v>
      </c>
      <c r="UGM3" s="4" t="s">
        <v>153</v>
      </c>
      <c r="UGN3" s="4" t="s">
        <v>153</v>
      </c>
      <c r="UGO3" s="4" t="s">
        <v>153</v>
      </c>
      <c r="UGP3" s="4" t="s">
        <v>153</v>
      </c>
      <c r="UGQ3" s="4" t="s">
        <v>153</v>
      </c>
      <c r="UGR3" s="4" t="s">
        <v>153</v>
      </c>
      <c r="UGS3" s="4" t="s">
        <v>153</v>
      </c>
      <c r="UGT3" s="4" t="s">
        <v>153</v>
      </c>
      <c r="UGU3" s="4" t="s">
        <v>153</v>
      </c>
      <c r="UGV3" s="4" t="s">
        <v>153</v>
      </c>
      <c r="UGW3" s="4" t="s">
        <v>153</v>
      </c>
      <c r="UGX3" s="4" t="s">
        <v>153</v>
      </c>
      <c r="UGY3" s="4" t="s">
        <v>153</v>
      </c>
      <c r="UGZ3" s="4" t="s">
        <v>153</v>
      </c>
      <c r="UHA3" s="4" t="s">
        <v>153</v>
      </c>
      <c r="UHB3" s="4" t="s">
        <v>153</v>
      </c>
      <c r="UHC3" s="4" t="s">
        <v>153</v>
      </c>
      <c r="UHD3" s="4" t="s">
        <v>153</v>
      </c>
      <c r="UHE3" s="4" t="s">
        <v>153</v>
      </c>
      <c r="UHF3" s="4" t="s">
        <v>153</v>
      </c>
      <c r="UHG3" s="4" t="s">
        <v>153</v>
      </c>
      <c r="UHH3" s="4" t="s">
        <v>153</v>
      </c>
      <c r="UHI3" s="4" t="s">
        <v>153</v>
      </c>
      <c r="UHJ3" s="4" t="s">
        <v>153</v>
      </c>
      <c r="UHK3" s="4" t="s">
        <v>153</v>
      </c>
      <c r="UHL3" s="4" t="s">
        <v>153</v>
      </c>
      <c r="UHM3" s="4" t="s">
        <v>153</v>
      </c>
      <c r="UHN3" s="4" t="s">
        <v>153</v>
      </c>
      <c r="UHO3" s="4" t="s">
        <v>153</v>
      </c>
      <c r="UHP3" s="4" t="s">
        <v>153</v>
      </c>
      <c r="UHQ3" s="4" t="s">
        <v>153</v>
      </c>
      <c r="UHR3" s="4" t="s">
        <v>153</v>
      </c>
      <c r="UHS3" s="4" t="s">
        <v>153</v>
      </c>
      <c r="UHT3" s="4" t="s">
        <v>153</v>
      </c>
      <c r="UHU3" s="4" t="s">
        <v>153</v>
      </c>
      <c r="UHV3" s="4" t="s">
        <v>153</v>
      </c>
      <c r="UHW3" s="4" t="s">
        <v>153</v>
      </c>
      <c r="UHX3" s="4" t="s">
        <v>153</v>
      </c>
      <c r="UHY3" s="4" t="s">
        <v>153</v>
      </c>
      <c r="UHZ3" s="4" t="s">
        <v>153</v>
      </c>
      <c r="UIA3" s="4" t="s">
        <v>153</v>
      </c>
      <c r="UIB3" s="4" t="s">
        <v>153</v>
      </c>
      <c r="UIC3" s="4" t="s">
        <v>153</v>
      </c>
      <c r="UID3" s="4" t="s">
        <v>153</v>
      </c>
      <c r="UIE3" s="4" t="s">
        <v>153</v>
      </c>
      <c r="UIF3" s="4" t="s">
        <v>153</v>
      </c>
      <c r="UIG3" s="4" t="s">
        <v>153</v>
      </c>
      <c r="UIH3" s="4" t="s">
        <v>153</v>
      </c>
      <c r="UII3" s="4" t="s">
        <v>153</v>
      </c>
      <c r="UIJ3" s="4" t="s">
        <v>153</v>
      </c>
      <c r="UIK3" s="4" t="s">
        <v>153</v>
      </c>
      <c r="UIL3" s="4" t="s">
        <v>153</v>
      </c>
      <c r="UIM3" s="4" t="s">
        <v>153</v>
      </c>
      <c r="UIN3" s="4" t="s">
        <v>153</v>
      </c>
      <c r="UIO3" s="4" t="s">
        <v>153</v>
      </c>
      <c r="UIP3" s="4" t="s">
        <v>153</v>
      </c>
      <c r="UIQ3" s="4" t="s">
        <v>153</v>
      </c>
      <c r="UIR3" s="4" t="s">
        <v>153</v>
      </c>
      <c r="UIS3" s="4" t="s">
        <v>153</v>
      </c>
      <c r="UIT3" s="4" t="s">
        <v>153</v>
      </c>
      <c r="UIU3" s="4" t="s">
        <v>153</v>
      </c>
      <c r="UIV3" s="4" t="s">
        <v>153</v>
      </c>
      <c r="UIW3" s="4" t="s">
        <v>153</v>
      </c>
      <c r="UIX3" s="4" t="s">
        <v>153</v>
      </c>
      <c r="UIY3" s="4" t="s">
        <v>153</v>
      </c>
      <c r="UIZ3" s="4" t="s">
        <v>153</v>
      </c>
      <c r="UJA3" s="4" t="s">
        <v>153</v>
      </c>
      <c r="UJB3" s="4" t="s">
        <v>153</v>
      </c>
      <c r="UJC3" s="4" t="s">
        <v>153</v>
      </c>
      <c r="UJD3" s="4" t="s">
        <v>153</v>
      </c>
      <c r="UJE3" s="4" t="s">
        <v>153</v>
      </c>
      <c r="UJF3" s="4" t="s">
        <v>153</v>
      </c>
      <c r="UJG3" s="4" t="s">
        <v>153</v>
      </c>
      <c r="UJH3" s="4" t="s">
        <v>153</v>
      </c>
      <c r="UJI3" s="4" t="s">
        <v>153</v>
      </c>
      <c r="UJJ3" s="4" t="s">
        <v>153</v>
      </c>
      <c r="UJK3" s="4" t="s">
        <v>153</v>
      </c>
      <c r="UJL3" s="4" t="s">
        <v>153</v>
      </c>
      <c r="UJM3" s="4" t="s">
        <v>153</v>
      </c>
      <c r="UJN3" s="4" t="s">
        <v>153</v>
      </c>
      <c r="UJO3" s="4" t="s">
        <v>153</v>
      </c>
      <c r="UJP3" s="4" t="s">
        <v>153</v>
      </c>
      <c r="UJQ3" s="4" t="s">
        <v>153</v>
      </c>
      <c r="UJR3" s="4" t="s">
        <v>153</v>
      </c>
      <c r="UJS3" s="4" t="s">
        <v>153</v>
      </c>
      <c r="UJT3" s="4" t="s">
        <v>153</v>
      </c>
      <c r="UJU3" s="4" t="s">
        <v>153</v>
      </c>
      <c r="UJV3" s="4" t="s">
        <v>153</v>
      </c>
      <c r="UJW3" s="4" t="s">
        <v>153</v>
      </c>
      <c r="UJX3" s="4" t="s">
        <v>153</v>
      </c>
      <c r="UJY3" s="4" t="s">
        <v>153</v>
      </c>
      <c r="UJZ3" s="4" t="s">
        <v>153</v>
      </c>
      <c r="UKA3" s="4" t="s">
        <v>153</v>
      </c>
      <c r="UKB3" s="4" t="s">
        <v>153</v>
      </c>
      <c r="UKC3" s="4" t="s">
        <v>153</v>
      </c>
      <c r="UKD3" s="4" t="s">
        <v>153</v>
      </c>
      <c r="UKE3" s="4" t="s">
        <v>153</v>
      </c>
      <c r="UKF3" s="4" t="s">
        <v>153</v>
      </c>
      <c r="UKG3" s="4" t="s">
        <v>153</v>
      </c>
      <c r="UKH3" s="4" t="s">
        <v>153</v>
      </c>
      <c r="UKI3" s="4" t="s">
        <v>153</v>
      </c>
      <c r="UKJ3" s="4" t="s">
        <v>153</v>
      </c>
      <c r="UKK3" s="4" t="s">
        <v>153</v>
      </c>
      <c r="UKL3" s="4" t="s">
        <v>153</v>
      </c>
      <c r="UKM3" s="4" t="s">
        <v>153</v>
      </c>
      <c r="UKN3" s="4" t="s">
        <v>153</v>
      </c>
      <c r="UKO3" s="4" t="s">
        <v>153</v>
      </c>
      <c r="UKP3" s="4" t="s">
        <v>153</v>
      </c>
      <c r="UKQ3" s="4" t="s">
        <v>153</v>
      </c>
      <c r="UKR3" s="4" t="s">
        <v>153</v>
      </c>
      <c r="UKS3" s="4" t="s">
        <v>153</v>
      </c>
      <c r="UKT3" s="4" t="s">
        <v>153</v>
      </c>
      <c r="UKU3" s="4" t="s">
        <v>153</v>
      </c>
      <c r="UKV3" s="4" t="s">
        <v>153</v>
      </c>
      <c r="UKW3" s="4" t="s">
        <v>153</v>
      </c>
      <c r="UKX3" s="4" t="s">
        <v>153</v>
      </c>
      <c r="UKY3" s="4" t="s">
        <v>153</v>
      </c>
      <c r="UKZ3" s="4" t="s">
        <v>153</v>
      </c>
      <c r="ULA3" s="4" t="s">
        <v>153</v>
      </c>
      <c r="ULB3" s="4" t="s">
        <v>153</v>
      </c>
      <c r="ULC3" s="4" t="s">
        <v>153</v>
      </c>
      <c r="ULD3" s="4" t="s">
        <v>153</v>
      </c>
      <c r="ULE3" s="4" t="s">
        <v>153</v>
      </c>
      <c r="ULF3" s="4" t="s">
        <v>153</v>
      </c>
      <c r="ULG3" s="4" t="s">
        <v>153</v>
      </c>
      <c r="ULH3" s="4" t="s">
        <v>153</v>
      </c>
      <c r="ULI3" s="4" t="s">
        <v>153</v>
      </c>
      <c r="ULJ3" s="4" t="s">
        <v>153</v>
      </c>
      <c r="ULK3" s="4" t="s">
        <v>153</v>
      </c>
      <c r="ULL3" s="4" t="s">
        <v>153</v>
      </c>
      <c r="ULM3" s="4" t="s">
        <v>153</v>
      </c>
      <c r="ULN3" s="4" t="s">
        <v>153</v>
      </c>
      <c r="ULO3" s="4" t="s">
        <v>153</v>
      </c>
      <c r="ULP3" s="4" t="s">
        <v>153</v>
      </c>
      <c r="ULQ3" s="4" t="s">
        <v>153</v>
      </c>
      <c r="ULR3" s="4" t="s">
        <v>153</v>
      </c>
      <c r="ULS3" s="4" t="s">
        <v>153</v>
      </c>
      <c r="ULT3" s="4" t="s">
        <v>153</v>
      </c>
      <c r="ULU3" s="4" t="s">
        <v>153</v>
      </c>
      <c r="ULV3" s="4" t="s">
        <v>153</v>
      </c>
      <c r="ULW3" s="4" t="s">
        <v>153</v>
      </c>
      <c r="ULX3" s="4" t="s">
        <v>153</v>
      </c>
      <c r="ULY3" s="4" t="s">
        <v>153</v>
      </c>
      <c r="ULZ3" s="4" t="s">
        <v>153</v>
      </c>
      <c r="UMA3" s="4" t="s">
        <v>153</v>
      </c>
      <c r="UMB3" s="4" t="s">
        <v>153</v>
      </c>
      <c r="UMC3" s="4" t="s">
        <v>153</v>
      </c>
      <c r="UMD3" s="4" t="s">
        <v>153</v>
      </c>
      <c r="UME3" s="4" t="s">
        <v>153</v>
      </c>
      <c r="UMF3" s="4" t="s">
        <v>153</v>
      </c>
      <c r="UMG3" s="4" t="s">
        <v>153</v>
      </c>
      <c r="UMH3" s="4" t="s">
        <v>153</v>
      </c>
      <c r="UMI3" s="4" t="s">
        <v>153</v>
      </c>
      <c r="UMJ3" s="4" t="s">
        <v>153</v>
      </c>
      <c r="UMK3" s="4" t="s">
        <v>153</v>
      </c>
      <c r="UML3" s="4" t="s">
        <v>153</v>
      </c>
      <c r="UMM3" s="4" t="s">
        <v>153</v>
      </c>
      <c r="UMN3" s="4" t="s">
        <v>153</v>
      </c>
      <c r="UMO3" s="4" t="s">
        <v>153</v>
      </c>
      <c r="UMP3" s="4" t="s">
        <v>153</v>
      </c>
      <c r="UMQ3" s="4" t="s">
        <v>153</v>
      </c>
      <c r="UMR3" s="4" t="s">
        <v>153</v>
      </c>
      <c r="UMS3" s="4" t="s">
        <v>153</v>
      </c>
      <c r="UMT3" s="4" t="s">
        <v>153</v>
      </c>
      <c r="UMU3" s="4" t="s">
        <v>153</v>
      </c>
      <c r="UMV3" s="4" t="s">
        <v>153</v>
      </c>
      <c r="UMW3" s="4" t="s">
        <v>153</v>
      </c>
      <c r="UMX3" s="4" t="s">
        <v>153</v>
      </c>
      <c r="UMY3" s="4" t="s">
        <v>153</v>
      </c>
      <c r="UMZ3" s="4" t="s">
        <v>153</v>
      </c>
      <c r="UNA3" s="4" t="s">
        <v>153</v>
      </c>
      <c r="UNB3" s="4" t="s">
        <v>153</v>
      </c>
      <c r="UNC3" s="4" t="s">
        <v>153</v>
      </c>
      <c r="UND3" s="4" t="s">
        <v>153</v>
      </c>
      <c r="UNE3" s="4" t="s">
        <v>153</v>
      </c>
      <c r="UNF3" s="4" t="s">
        <v>153</v>
      </c>
      <c r="UNG3" s="4" t="s">
        <v>153</v>
      </c>
      <c r="UNH3" s="4" t="s">
        <v>153</v>
      </c>
      <c r="UNI3" s="4" t="s">
        <v>153</v>
      </c>
      <c r="UNJ3" s="4" t="s">
        <v>153</v>
      </c>
      <c r="UNK3" s="4" t="s">
        <v>153</v>
      </c>
      <c r="UNL3" s="4" t="s">
        <v>153</v>
      </c>
      <c r="UNM3" s="4" t="s">
        <v>153</v>
      </c>
      <c r="UNN3" s="4" t="s">
        <v>153</v>
      </c>
      <c r="UNO3" s="4" t="s">
        <v>153</v>
      </c>
      <c r="UNP3" s="4" t="s">
        <v>153</v>
      </c>
      <c r="UNQ3" s="4" t="s">
        <v>153</v>
      </c>
      <c r="UNR3" s="4" t="s">
        <v>153</v>
      </c>
      <c r="UNS3" s="4" t="s">
        <v>153</v>
      </c>
      <c r="UNT3" s="4" t="s">
        <v>153</v>
      </c>
      <c r="UNU3" s="4" t="s">
        <v>153</v>
      </c>
      <c r="UNV3" s="4" t="s">
        <v>153</v>
      </c>
      <c r="UNW3" s="4" t="s">
        <v>153</v>
      </c>
      <c r="UNX3" s="4" t="s">
        <v>153</v>
      </c>
      <c r="UNY3" s="4" t="s">
        <v>153</v>
      </c>
      <c r="UNZ3" s="4" t="s">
        <v>153</v>
      </c>
      <c r="UOA3" s="4" t="s">
        <v>153</v>
      </c>
      <c r="UOB3" s="4" t="s">
        <v>153</v>
      </c>
      <c r="UOC3" s="4" t="s">
        <v>153</v>
      </c>
      <c r="UOD3" s="4" t="s">
        <v>153</v>
      </c>
      <c r="UOE3" s="4" t="s">
        <v>153</v>
      </c>
      <c r="UOF3" s="4" t="s">
        <v>153</v>
      </c>
      <c r="UOG3" s="4" t="s">
        <v>153</v>
      </c>
      <c r="UOH3" s="4" t="s">
        <v>153</v>
      </c>
      <c r="UOI3" s="4" t="s">
        <v>153</v>
      </c>
      <c r="UOJ3" s="4" t="s">
        <v>153</v>
      </c>
      <c r="UOK3" s="4" t="s">
        <v>153</v>
      </c>
      <c r="UOL3" s="4" t="s">
        <v>153</v>
      </c>
      <c r="UOM3" s="4" t="s">
        <v>153</v>
      </c>
      <c r="UON3" s="4" t="s">
        <v>153</v>
      </c>
      <c r="UOO3" s="4" t="s">
        <v>153</v>
      </c>
      <c r="UOP3" s="4" t="s">
        <v>153</v>
      </c>
      <c r="UOQ3" s="4" t="s">
        <v>153</v>
      </c>
      <c r="UOR3" s="4" t="s">
        <v>153</v>
      </c>
      <c r="UOS3" s="4" t="s">
        <v>153</v>
      </c>
      <c r="UOT3" s="4" t="s">
        <v>153</v>
      </c>
      <c r="UOU3" s="4" t="s">
        <v>153</v>
      </c>
      <c r="UOV3" s="4" t="s">
        <v>153</v>
      </c>
      <c r="UOW3" s="4" t="s">
        <v>153</v>
      </c>
      <c r="UOX3" s="4" t="s">
        <v>153</v>
      </c>
      <c r="UOY3" s="4" t="s">
        <v>153</v>
      </c>
      <c r="UOZ3" s="4" t="s">
        <v>153</v>
      </c>
      <c r="UPA3" s="4" t="s">
        <v>153</v>
      </c>
      <c r="UPB3" s="4" t="s">
        <v>153</v>
      </c>
      <c r="UPC3" s="4" t="s">
        <v>153</v>
      </c>
      <c r="UPD3" s="4" t="s">
        <v>153</v>
      </c>
      <c r="UPE3" s="4" t="s">
        <v>153</v>
      </c>
      <c r="UPF3" s="4" t="s">
        <v>153</v>
      </c>
      <c r="UPG3" s="4" t="s">
        <v>153</v>
      </c>
      <c r="UPH3" s="4" t="s">
        <v>153</v>
      </c>
      <c r="UPI3" s="4" t="s">
        <v>153</v>
      </c>
      <c r="UPJ3" s="4" t="s">
        <v>153</v>
      </c>
      <c r="UPK3" s="4" t="s">
        <v>153</v>
      </c>
      <c r="UPL3" s="4" t="s">
        <v>153</v>
      </c>
      <c r="UPM3" s="4" t="s">
        <v>153</v>
      </c>
      <c r="UPN3" s="4" t="s">
        <v>153</v>
      </c>
      <c r="UPO3" s="4" t="s">
        <v>153</v>
      </c>
      <c r="UPP3" s="4" t="s">
        <v>153</v>
      </c>
      <c r="UPQ3" s="4" t="s">
        <v>153</v>
      </c>
      <c r="UPR3" s="4" t="s">
        <v>153</v>
      </c>
      <c r="UPS3" s="4" t="s">
        <v>153</v>
      </c>
      <c r="UPT3" s="4" t="s">
        <v>153</v>
      </c>
      <c r="UPU3" s="4" t="s">
        <v>153</v>
      </c>
      <c r="UPV3" s="4" t="s">
        <v>153</v>
      </c>
      <c r="UPW3" s="4" t="s">
        <v>153</v>
      </c>
      <c r="UPX3" s="4" t="s">
        <v>153</v>
      </c>
      <c r="UPY3" s="4" t="s">
        <v>153</v>
      </c>
      <c r="UPZ3" s="4" t="s">
        <v>153</v>
      </c>
      <c r="UQA3" s="4" t="s">
        <v>153</v>
      </c>
      <c r="UQB3" s="4" t="s">
        <v>153</v>
      </c>
      <c r="UQC3" s="4" t="s">
        <v>153</v>
      </c>
      <c r="UQD3" s="4" t="s">
        <v>153</v>
      </c>
      <c r="UQE3" s="4" t="s">
        <v>153</v>
      </c>
      <c r="UQF3" s="4" t="s">
        <v>153</v>
      </c>
      <c r="UQG3" s="4" t="s">
        <v>153</v>
      </c>
      <c r="UQH3" s="4" t="s">
        <v>153</v>
      </c>
      <c r="UQI3" s="4" t="s">
        <v>153</v>
      </c>
      <c r="UQJ3" s="4" t="s">
        <v>153</v>
      </c>
      <c r="UQK3" s="4" t="s">
        <v>153</v>
      </c>
      <c r="UQL3" s="4" t="s">
        <v>153</v>
      </c>
      <c r="UQM3" s="4" t="s">
        <v>153</v>
      </c>
      <c r="UQN3" s="4" t="s">
        <v>153</v>
      </c>
      <c r="UQO3" s="4" t="s">
        <v>153</v>
      </c>
      <c r="UQP3" s="4" t="s">
        <v>153</v>
      </c>
      <c r="UQQ3" s="4" t="s">
        <v>153</v>
      </c>
      <c r="UQR3" s="4" t="s">
        <v>153</v>
      </c>
      <c r="UQS3" s="4" t="s">
        <v>153</v>
      </c>
      <c r="UQT3" s="4" t="s">
        <v>153</v>
      </c>
      <c r="UQU3" s="4" t="s">
        <v>153</v>
      </c>
      <c r="UQV3" s="4" t="s">
        <v>153</v>
      </c>
      <c r="UQW3" s="4" t="s">
        <v>153</v>
      </c>
      <c r="UQX3" s="4" t="s">
        <v>153</v>
      </c>
      <c r="UQY3" s="4" t="s">
        <v>153</v>
      </c>
      <c r="UQZ3" s="4" t="s">
        <v>153</v>
      </c>
      <c r="URA3" s="4" t="s">
        <v>153</v>
      </c>
      <c r="URB3" s="4" t="s">
        <v>153</v>
      </c>
      <c r="URC3" s="4" t="s">
        <v>153</v>
      </c>
      <c r="URD3" s="4" t="s">
        <v>153</v>
      </c>
      <c r="URE3" s="4" t="s">
        <v>153</v>
      </c>
      <c r="URF3" s="4" t="s">
        <v>153</v>
      </c>
      <c r="URG3" s="4" t="s">
        <v>153</v>
      </c>
      <c r="URH3" s="4" t="s">
        <v>153</v>
      </c>
      <c r="URI3" s="4" t="s">
        <v>153</v>
      </c>
      <c r="URJ3" s="4" t="s">
        <v>153</v>
      </c>
      <c r="URK3" s="4" t="s">
        <v>153</v>
      </c>
      <c r="URL3" s="4" t="s">
        <v>153</v>
      </c>
      <c r="URM3" s="4" t="s">
        <v>153</v>
      </c>
      <c r="URN3" s="4" t="s">
        <v>153</v>
      </c>
      <c r="URO3" s="4" t="s">
        <v>153</v>
      </c>
      <c r="URP3" s="4" t="s">
        <v>153</v>
      </c>
      <c r="URQ3" s="4" t="s">
        <v>153</v>
      </c>
      <c r="URR3" s="4" t="s">
        <v>153</v>
      </c>
      <c r="URS3" s="4" t="s">
        <v>153</v>
      </c>
      <c r="URT3" s="4" t="s">
        <v>153</v>
      </c>
      <c r="URU3" s="4" t="s">
        <v>153</v>
      </c>
      <c r="URV3" s="4" t="s">
        <v>153</v>
      </c>
      <c r="URW3" s="4" t="s">
        <v>153</v>
      </c>
      <c r="URX3" s="4" t="s">
        <v>153</v>
      </c>
      <c r="URY3" s="4" t="s">
        <v>153</v>
      </c>
      <c r="URZ3" s="4" t="s">
        <v>153</v>
      </c>
      <c r="USA3" s="4" t="s">
        <v>153</v>
      </c>
      <c r="USB3" s="4" t="s">
        <v>153</v>
      </c>
      <c r="USC3" s="4" t="s">
        <v>153</v>
      </c>
      <c r="USD3" s="4" t="s">
        <v>153</v>
      </c>
      <c r="USE3" s="4" t="s">
        <v>153</v>
      </c>
      <c r="USF3" s="4" t="s">
        <v>153</v>
      </c>
      <c r="USG3" s="4" t="s">
        <v>153</v>
      </c>
      <c r="USH3" s="4" t="s">
        <v>153</v>
      </c>
      <c r="USI3" s="4" t="s">
        <v>153</v>
      </c>
      <c r="USJ3" s="4" t="s">
        <v>153</v>
      </c>
      <c r="USK3" s="4" t="s">
        <v>153</v>
      </c>
      <c r="USL3" s="4" t="s">
        <v>153</v>
      </c>
      <c r="USM3" s="4" t="s">
        <v>153</v>
      </c>
      <c r="USN3" s="4" t="s">
        <v>153</v>
      </c>
      <c r="USO3" s="4" t="s">
        <v>153</v>
      </c>
      <c r="USP3" s="4" t="s">
        <v>153</v>
      </c>
      <c r="USQ3" s="4" t="s">
        <v>153</v>
      </c>
      <c r="USR3" s="4" t="s">
        <v>153</v>
      </c>
      <c r="USS3" s="4" t="s">
        <v>153</v>
      </c>
      <c r="UST3" s="4" t="s">
        <v>153</v>
      </c>
      <c r="USU3" s="4" t="s">
        <v>153</v>
      </c>
      <c r="USV3" s="4" t="s">
        <v>153</v>
      </c>
      <c r="USW3" s="4" t="s">
        <v>153</v>
      </c>
      <c r="USX3" s="4" t="s">
        <v>153</v>
      </c>
      <c r="USY3" s="4" t="s">
        <v>153</v>
      </c>
      <c r="USZ3" s="4" t="s">
        <v>153</v>
      </c>
      <c r="UTA3" s="4" t="s">
        <v>153</v>
      </c>
      <c r="UTB3" s="4" t="s">
        <v>153</v>
      </c>
      <c r="UTC3" s="4" t="s">
        <v>153</v>
      </c>
      <c r="UTD3" s="4" t="s">
        <v>153</v>
      </c>
      <c r="UTE3" s="4" t="s">
        <v>153</v>
      </c>
      <c r="UTF3" s="4" t="s">
        <v>153</v>
      </c>
      <c r="UTG3" s="4" t="s">
        <v>153</v>
      </c>
      <c r="UTH3" s="4" t="s">
        <v>153</v>
      </c>
      <c r="UTI3" s="4" t="s">
        <v>153</v>
      </c>
      <c r="UTJ3" s="4" t="s">
        <v>153</v>
      </c>
      <c r="UTK3" s="4" t="s">
        <v>153</v>
      </c>
      <c r="UTL3" s="4" t="s">
        <v>153</v>
      </c>
      <c r="UTM3" s="4" t="s">
        <v>153</v>
      </c>
      <c r="UTN3" s="4" t="s">
        <v>153</v>
      </c>
      <c r="UTO3" s="4" t="s">
        <v>153</v>
      </c>
      <c r="UTP3" s="4" t="s">
        <v>153</v>
      </c>
      <c r="UTQ3" s="4" t="s">
        <v>153</v>
      </c>
      <c r="UTR3" s="4" t="s">
        <v>153</v>
      </c>
      <c r="UTS3" s="4" t="s">
        <v>153</v>
      </c>
      <c r="UTT3" s="4" t="s">
        <v>153</v>
      </c>
      <c r="UTU3" s="4" t="s">
        <v>153</v>
      </c>
      <c r="UTV3" s="4" t="s">
        <v>153</v>
      </c>
      <c r="UTW3" s="4" t="s">
        <v>153</v>
      </c>
      <c r="UTX3" s="4" t="s">
        <v>153</v>
      </c>
      <c r="UTY3" s="4" t="s">
        <v>153</v>
      </c>
      <c r="UTZ3" s="4" t="s">
        <v>153</v>
      </c>
      <c r="UUA3" s="4" t="s">
        <v>153</v>
      </c>
      <c r="UUB3" s="4" t="s">
        <v>153</v>
      </c>
      <c r="UUC3" s="4" t="s">
        <v>153</v>
      </c>
      <c r="UUD3" s="4" t="s">
        <v>153</v>
      </c>
      <c r="UUE3" s="4" t="s">
        <v>153</v>
      </c>
      <c r="UUF3" s="4" t="s">
        <v>153</v>
      </c>
      <c r="UUG3" s="4" t="s">
        <v>153</v>
      </c>
      <c r="UUH3" s="4" t="s">
        <v>153</v>
      </c>
      <c r="UUI3" s="4" t="s">
        <v>153</v>
      </c>
      <c r="UUJ3" s="4" t="s">
        <v>153</v>
      </c>
      <c r="UUK3" s="4" t="s">
        <v>153</v>
      </c>
      <c r="UUL3" s="4" t="s">
        <v>153</v>
      </c>
      <c r="UUM3" s="4" t="s">
        <v>153</v>
      </c>
      <c r="UUN3" s="4" t="s">
        <v>153</v>
      </c>
      <c r="UUO3" s="4" t="s">
        <v>153</v>
      </c>
      <c r="UUP3" s="4" t="s">
        <v>153</v>
      </c>
      <c r="UUQ3" s="4" t="s">
        <v>153</v>
      </c>
      <c r="UUR3" s="4" t="s">
        <v>153</v>
      </c>
      <c r="UUS3" s="4" t="s">
        <v>153</v>
      </c>
      <c r="UUT3" s="4" t="s">
        <v>153</v>
      </c>
      <c r="UUU3" s="4" t="s">
        <v>153</v>
      </c>
      <c r="UUV3" s="4" t="s">
        <v>153</v>
      </c>
      <c r="UUW3" s="4" t="s">
        <v>153</v>
      </c>
      <c r="UUX3" s="4" t="s">
        <v>153</v>
      </c>
      <c r="UUY3" s="4" t="s">
        <v>153</v>
      </c>
      <c r="UUZ3" s="4" t="s">
        <v>153</v>
      </c>
      <c r="UVA3" s="4" t="s">
        <v>153</v>
      </c>
      <c r="UVB3" s="4" t="s">
        <v>153</v>
      </c>
      <c r="UVC3" s="4" t="s">
        <v>153</v>
      </c>
      <c r="UVD3" s="4" t="s">
        <v>153</v>
      </c>
      <c r="UVE3" s="4" t="s">
        <v>153</v>
      </c>
      <c r="UVF3" s="4" t="s">
        <v>153</v>
      </c>
      <c r="UVG3" s="4" t="s">
        <v>153</v>
      </c>
      <c r="UVH3" s="4" t="s">
        <v>153</v>
      </c>
      <c r="UVI3" s="4" t="s">
        <v>153</v>
      </c>
      <c r="UVJ3" s="4" t="s">
        <v>153</v>
      </c>
      <c r="UVK3" s="4" t="s">
        <v>153</v>
      </c>
      <c r="UVL3" s="4" t="s">
        <v>153</v>
      </c>
      <c r="UVM3" s="4" t="s">
        <v>153</v>
      </c>
      <c r="UVN3" s="4" t="s">
        <v>153</v>
      </c>
      <c r="UVO3" s="4" t="s">
        <v>153</v>
      </c>
      <c r="UVP3" s="4" t="s">
        <v>153</v>
      </c>
      <c r="UVQ3" s="4" t="s">
        <v>153</v>
      </c>
      <c r="UVR3" s="4" t="s">
        <v>153</v>
      </c>
      <c r="UVS3" s="4" t="s">
        <v>153</v>
      </c>
      <c r="UVT3" s="4" t="s">
        <v>153</v>
      </c>
      <c r="UVU3" s="4" t="s">
        <v>153</v>
      </c>
      <c r="UVV3" s="4" t="s">
        <v>153</v>
      </c>
      <c r="UVW3" s="4" t="s">
        <v>153</v>
      </c>
      <c r="UVX3" s="4" t="s">
        <v>153</v>
      </c>
      <c r="UVY3" s="4" t="s">
        <v>153</v>
      </c>
      <c r="UVZ3" s="4" t="s">
        <v>153</v>
      </c>
      <c r="UWA3" s="4" t="s">
        <v>153</v>
      </c>
      <c r="UWB3" s="4" t="s">
        <v>153</v>
      </c>
      <c r="UWC3" s="4" t="s">
        <v>153</v>
      </c>
      <c r="UWD3" s="4" t="s">
        <v>153</v>
      </c>
      <c r="UWE3" s="4" t="s">
        <v>153</v>
      </c>
      <c r="UWF3" s="4" t="s">
        <v>153</v>
      </c>
      <c r="UWG3" s="4" t="s">
        <v>153</v>
      </c>
      <c r="UWH3" s="4" t="s">
        <v>153</v>
      </c>
      <c r="UWI3" s="4" t="s">
        <v>153</v>
      </c>
      <c r="UWJ3" s="4" t="s">
        <v>153</v>
      </c>
      <c r="UWK3" s="4" t="s">
        <v>153</v>
      </c>
      <c r="UWL3" s="4" t="s">
        <v>153</v>
      </c>
      <c r="UWM3" s="4" t="s">
        <v>153</v>
      </c>
      <c r="UWN3" s="4" t="s">
        <v>153</v>
      </c>
      <c r="UWO3" s="4" t="s">
        <v>153</v>
      </c>
      <c r="UWP3" s="4" t="s">
        <v>153</v>
      </c>
      <c r="UWQ3" s="4" t="s">
        <v>153</v>
      </c>
      <c r="UWR3" s="4" t="s">
        <v>153</v>
      </c>
      <c r="UWS3" s="4" t="s">
        <v>153</v>
      </c>
      <c r="UWT3" s="4" t="s">
        <v>153</v>
      </c>
      <c r="UWU3" s="4" t="s">
        <v>153</v>
      </c>
      <c r="UWV3" s="4" t="s">
        <v>153</v>
      </c>
      <c r="UWW3" s="4" t="s">
        <v>153</v>
      </c>
      <c r="UWX3" s="4" t="s">
        <v>153</v>
      </c>
      <c r="UWY3" s="4" t="s">
        <v>153</v>
      </c>
      <c r="UWZ3" s="4" t="s">
        <v>153</v>
      </c>
      <c r="UXA3" s="4" t="s">
        <v>153</v>
      </c>
      <c r="UXB3" s="4" t="s">
        <v>153</v>
      </c>
      <c r="UXC3" s="4" t="s">
        <v>153</v>
      </c>
      <c r="UXD3" s="4" t="s">
        <v>153</v>
      </c>
      <c r="UXE3" s="4" t="s">
        <v>153</v>
      </c>
      <c r="UXF3" s="4" t="s">
        <v>153</v>
      </c>
      <c r="UXG3" s="4" t="s">
        <v>153</v>
      </c>
      <c r="UXH3" s="4" t="s">
        <v>153</v>
      </c>
      <c r="UXI3" s="4" t="s">
        <v>153</v>
      </c>
      <c r="UXJ3" s="4" t="s">
        <v>153</v>
      </c>
      <c r="UXK3" s="4" t="s">
        <v>153</v>
      </c>
      <c r="UXL3" s="4" t="s">
        <v>153</v>
      </c>
      <c r="UXM3" s="4" t="s">
        <v>153</v>
      </c>
      <c r="UXN3" s="4" t="s">
        <v>153</v>
      </c>
      <c r="UXO3" s="4" t="s">
        <v>153</v>
      </c>
      <c r="UXP3" s="4" t="s">
        <v>153</v>
      </c>
      <c r="UXQ3" s="4" t="s">
        <v>153</v>
      </c>
      <c r="UXR3" s="4" t="s">
        <v>153</v>
      </c>
      <c r="UXS3" s="4" t="s">
        <v>153</v>
      </c>
      <c r="UXT3" s="4" t="s">
        <v>153</v>
      </c>
      <c r="UXU3" s="4" t="s">
        <v>153</v>
      </c>
      <c r="UXV3" s="4" t="s">
        <v>153</v>
      </c>
      <c r="UXW3" s="4" t="s">
        <v>153</v>
      </c>
      <c r="UXX3" s="4" t="s">
        <v>153</v>
      </c>
      <c r="UXY3" s="4" t="s">
        <v>153</v>
      </c>
      <c r="UXZ3" s="4" t="s">
        <v>153</v>
      </c>
      <c r="UYA3" s="4" t="s">
        <v>153</v>
      </c>
      <c r="UYB3" s="4" t="s">
        <v>153</v>
      </c>
      <c r="UYC3" s="4" t="s">
        <v>153</v>
      </c>
      <c r="UYD3" s="4" t="s">
        <v>153</v>
      </c>
      <c r="UYE3" s="4" t="s">
        <v>153</v>
      </c>
      <c r="UYF3" s="4" t="s">
        <v>153</v>
      </c>
      <c r="UYG3" s="4" t="s">
        <v>153</v>
      </c>
      <c r="UYH3" s="4" t="s">
        <v>153</v>
      </c>
      <c r="UYI3" s="4" t="s">
        <v>153</v>
      </c>
      <c r="UYJ3" s="4" t="s">
        <v>153</v>
      </c>
      <c r="UYK3" s="4" t="s">
        <v>153</v>
      </c>
      <c r="UYL3" s="4" t="s">
        <v>153</v>
      </c>
      <c r="UYM3" s="4" t="s">
        <v>153</v>
      </c>
      <c r="UYN3" s="4" t="s">
        <v>153</v>
      </c>
      <c r="UYO3" s="4" t="s">
        <v>153</v>
      </c>
      <c r="UYP3" s="4" t="s">
        <v>153</v>
      </c>
      <c r="UYQ3" s="4" t="s">
        <v>153</v>
      </c>
      <c r="UYR3" s="4" t="s">
        <v>153</v>
      </c>
      <c r="UYS3" s="4" t="s">
        <v>153</v>
      </c>
      <c r="UYT3" s="4" t="s">
        <v>153</v>
      </c>
      <c r="UYU3" s="4" t="s">
        <v>153</v>
      </c>
      <c r="UYV3" s="4" t="s">
        <v>153</v>
      </c>
      <c r="UYW3" s="4" t="s">
        <v>153</v>
      </c>
      <c r="UYX3" s="4" t="s">
        <v>153</v>
      </c>
      <c r="UYY3" s="4" t="s">
        <v>153</v>
      </c>
      <c r="UYZ3" s="4" t="s">
        <v>153</v>
      </c>
      <c r="UZA3" s="4" t="s">
        <v>153</v>
      </c>
      <c r="UZB3" s="4" t="s">
        <v>153</v>
      </c>
      <c r="UZC3" s="4" t="s">
        <v>153</v>
      </c>
      <c r="UZD3" s="4" t="s">
        <v>153</v>
      </c>
      <c r="UZE3" s="4" t="s">
        <v>153</v>
      </c>
      <c r="UZF3" s="4" t="s">
        <v>153</v>
      </c>
      <c r="UZG3" s="4" t="s">
        <v>153</v>
      </c>
      <c r="UZH3" s="4" t="s">
        <v>153</v>
      </c>
      <c r="UZI3" s="4" t="s">
        <v>153</v>
      </c>
      <c r="UZJ3" s="4" t="s">
        <v>153</v>
      </c>
      <c r="UZK3" s="4" t="s">
        <v>153</v>
      </c>
      <c r="UZL3" s="4" t="s">
        <v>153</v>
      </c>
      <c r="UZM3" s="4" t="s">
        <v>153</v>
      </c>
      <c r="UZN3" s="4" t="s">
        <v>153</v>
      </c>
      <c r="UZO3" s="4" t="s">
        <v>153</v>
      </c>
      <c r="UZP3" s="4" t="s">
        <v>153</v>
      </c>
      <c r="UZQ3" s="4" t="s">
        <v>153</v>
      </c>
      <c r="UZR3" s="4" t="s">
        <v>153</v>
      </c>
      <c r="UZS3" s="4" t="s">
        <v>153</v>
      </c>
      <c r="UZT3" s="4" t="s">
        <v>153</v>
      </c>
      <c r="UZU3" s="4" t="s">
        <v>153</v>
      </c>
      <c r="UZV3" s="4" t="s">
        <v>153</v>
      </c>
      <c r="UZW3" s="4" t="s">
        <v>153</v>
      </c>
      <c r="UZX3" s="4" t="s">
        <v>153</v>
      </c>
      <c r="UZY3" s="4" t="s">
        <v>153</v>
      </c>
      <c r="UZZ3" s="4" t="s">
        <v>153</v>
      </c>
      <c r="VAA3" s="4" t="s">
        <v>153</v>
      </c>
      <c r="VAB3" s="4" t="s">
        <v>153</v>
      </c>
      <c r="VAC3" s="4" t="s">
        <v>153</v>
      </c>
      <c r="VAD3" s="4" t="s">
        <v>153</v>
      </c>
      <c r="VAE3" s="4" t="s">
        <v>153</v>
      </c>
      <c r="VAF3" s="4" t="s">
        <v>153</v>
      </c>
      <c r="VAG3" s="4" t="s">
        <v>153</v>
      </c>
      <c r="VAH3" s="4" t="s">
        <v>153</v>
      </c>
      <c r="VAI3" s="4" t="s">
        <v>153</v>
      </c>
      <c r="VAJ3" s="4" t="s">
        <v>153</v>
      </c>
      <c r="VAK3" s="4" t="s">
        <v>153</v>
      </c>
      <c r="VAL3" s="4" t="s">
        <v>153</v>
      </c>
      <c r="VAM3" s="4" t="s">
        <v>153</v>
      </c>
      <c r="VAN3" s="4" t="s">
        <v>153</v>
      </c>
      <c r="VAO3" s="4" t="s">
        <v>153</v>
      </c>
      <c r="VAP3" s="4" t="s">
        <v>153</v>
      </c>
      <c r="VAQ3" s="4" t="s">
        <v>153</v>
      </c>
      <c r="VAR3" s="4" t="s">
        <v>153</v>
      </c>
      <c r="VAS3" s="4" t="s">
        <v>153</v>
      </c>
      <c r="VAT3" s="4" t="s">
        <v>153</v>
      </c>
      <c r="VAU3" s="4" t="s">
        <v>153</v>
      </c>
      <c r="VAV3" s="4" t="s">
        <v>153</v>
      </c>
      <c r="VAW3" s="4" t="s">
        <v>153</v>
      </c>
      <c r="VAX3" s="4" t="s">
        <v>153</v>
      </c>
      <c r="VAY3" s="4" t="s">
        <v>153</v>
      </c>
      <c r="VAZ3" s="4" t="s">
        <v>153</v>
      </c>
      <c r="VBA3" s="4" t="s">
        <v>153</v>
      </c>
      <c r="VBB3" s="4" t="s">
        <v>153</v>
      </c>
      <c r="VBC3" s="4" t="s">
        <v>153</v>
      </c>
      <c r="VBD3" s="4" t="s">
        <v>153</v>
      </c>
      <c r="VBE3" s="4" t="s">
        <v>153</v>
      </c>
      <c r="VBF3" s="4" t="s">
        <v>153</v>
      </c>
      <c r="VBG3" s="4" t="s">
        <v>153</v>
      </c>
      <c r="VBH3" s="4" t="s">
        <v>153</v>
      </c>
      <c r="VBI3" s="4" t="s">
        <v>153</v>
      </c>
      <c r="VBJ3" s="4" t="s">
        <v>153</v>
      </c>
      <c r="VBK3" s="4" t="s">
        <v>153</v>
      </c>
      <c r="VBL3" s="4" t="s">
        <v>153</v>
      </c>
      <c r="VBM3" s="4" t="s">
        <v>153</v>
      </c>
      <c r="VBN3" s="4" t="s">
        <v>153</v>
      </c>
      <c r="VBO3" s="4" t="s">
        <v>153</v>
      </c>
      <c r="VBP3" s="4" t="s">
        <v>153</v>
      </c>
      <c r="VBQ3" s="4" t="s">
        <v>153</v>
      </c>
      <c r="VBR3" s="4" t="s">
        <v>153</v>
      </c>
      <c r="VBS3" s="4" t="s">
        <v>153</v>
      </c>
      <c r="VBT3" s="4" t="s">
        <v>153</v>
      </c>
      <c r="VBU3" s="4" t="s">
        <v>153</v>
      </c>
      <c r="VBV3" s="4" t="s">
        <v>153</v>
      </c>
      <c r="VBW3" s="4" t="s">
        <v>153</v>
      </c>
      <c r="VBX3" s="4" t="s">
        <v>153</v>
      </c>
      <c r="VBY3" s="4" t="s">
        <v>153</v>
      </c>
      <c r="VBZ3" s="4" t="s">
        <v>153</v>
      </c>
      <c r="VCA3" s="4" t="s">
        <v>153</v>
      </c>
      <c r="VCB3" s="4" t="s">
        <v>153</v>
      </c>
      <c r="VCC3" s="4" t="s">
        <v>153</v>
      </c>
      <c r="VCD3" s="4" t="s">
        <v>153</v>
      </c>
      <c r="VCE3" s="4" t="s">
        <v>153</v>
      </c>
      <c r="VCF3" s="4" t="s">
        <v>153</v>
      </c>
      <c r="VCG3" s="4" t="s">
        <v>153</v>
      </c>
      <c r="VCH3" s="4" t="s">
        <v>153</v>
      </c>
      <c r="VCI3" s="4" t="s">
        <v>153</v>
      </c>
      <c r="VCJ3" s="4" t="s">
        <v>153</v>
      </c>
      <c r="VCK3" s="4" t="s">
        <v>153</v>
      </c>
      <c r="VCL3" s="4" t="s">
        <v>153</v>
      </c>
      <c r="VCM3" s="4" t="s">
        <v>153</v>
      </c>
      <c r="VCN3" s="4" t="s">
        <v>153</v>
      </c>
      <c r="VCO3" s="4" t="s">
        <v>153</v>
      </c>
      <c r="VCP3" s="4" t="s">
        <v>153</v>
      </c>
      <c r="VCQ3" s="4" t="s">
        <v>153</v>
      </c>
      <c r="VCR3" s="4" t="s">
        <v>153</v>
      </c>
      <c r="VCS3" s="4" t="s">
        <v>153</v>
      </c>
      <c r="VCT3" s="4" t="s">
        <v>153</v>
      </c>
      <c r="VCU3" s="4" t="s">
        <v>153</v>
      </c>
      <c r="VCV3" s="4" t="s">
        <v>153</v>
      </c>
      <c r="VCW3" s="4" t="s">
        <v>153</v>
      </c>
      <c r="VCX3" s="4" t="s">
        <v>153</v>
      </c>
      <c r="VCY3" s="4" t="s">
        <v>153</v>
      </c>
      <c r="VCZ3" s="4" t="s">
        <v>153</v>
      </c>
      <c r="VDA3" s="4" t="s">
        <v>153</v>
      </c>
      <c r="VDB3" s="4" t="s">
        <v>153</v>
      </c>
      <c r="VDC3" s="4" t="s">
        <v>153</v>
      </c>
      <c r="VDD3" s="4" t="s">
        <v>153</v>
      </c>
      <c r="VDE3" s="4" t="s">
        <v>153</v>
      </c>
      <c r="VDF3" s="4" t="s">
        <v>153</v>
      </c>
      <c r="VDG3" s="4" t="s">
        <v>153</v>
      </c>
      <c r="VDH3" s="4" t="s">
        <v>153</v>
      </c>
      <c r="VDI3" s="4" t="s">
        <v>153</v>
      </c>
      <c r="VDJ3" s="4" t="s">
        <v>153</v>
      </c>
      <c r="VDK3" s="4" t="s">
        <v>153</v>
      </c>
      <c r="VDL3" s="4" t="s">
        <v>153</v>
      </c>
      <c r="VDM3" s="4" t="s">
        <v>153</v>
      </c>
      <c r="VDN3" s="4" t="s">
        <v>153</v>
      </c>
      <c r="VDO3" s="4" t="s">
        <v>153</v>
      </c>
      <c r="VDP3" s="4" t="s">
        <v>153</v>
      </c>
      <c r="VDQ3" s="4" t="s">
        <v>153</v>
      </c>
      <c r="VDR3" s="4" t="s">
        <v>153</v>
      </c>
      <c r="VDS3" s="4" t="s">
        <v>153</v>
      </c>
      <c r="VDT3" s="4" t="s">
        <v>153</v>
      </c>
      <c r="VDU3" s="4" t="s">
        <v>153</v>
      </c>
      <c r="VDV3" s="4" t="s">
        <v>153</v>
      </c>
      <c r="VDW3" s="4" t="s">
        <v>153</v>
      </c>
      <c r="VDX3" s="4" t="s">
        <v>153</v>
      </c>
      <c r="VDY3" s="4" t="s">
        <v>153</v>
      </c>
      <c r="VDZ3" s="4" t="s">
        <v>153</v>
      </c>
      <c r="VEA3" s="4" t="s">
        <v>153</v>
      </c>
      <c r="VEB3" s="4" t="s">
        <v>153</v>
      </c>
      <c r="VEC3" s="4" t="s">
        <v>153</v>
      </c>
      <c r="VED3" s="4" t="s">
        <v>153</v>
      </c>
      <c r="VEE3" s="4" t="s">
        <v>153</v>
      </c>
      <c r="VEF3" s="4" t="s">
        <v>153</v>
      </c>
      <c r="VEG3" s="4" t="s">
        <v>153</v>
      </c>
      <c r="VEH3" s="4" t="s">
        <v>153</v>
      </c>
      <c r="VEI3" s="4" t="s">
        <v>153</v>
      </c>
      <c r="VEJ3" s="4" t="s">
        <v>153</v>
      </c>
      <c r="VEK3" s="4" t="s">
        <v>153</v>
      </c>
      <c r="VEL3" s="4" t="s">
        <v>153</v>
      </c>
      <c r="VEM3" s="4" t="s">
        <v>153</v>
      </c>
      <c r="VEN3" s="4" t="s">
        <v>153</v>
      </c>
      <c r="VEO3" s="4" t="s">
        <v>153</v>
      </c>
      <c r="VEP3" s="4" t="s">
        <v>153</v>
      </c>
      <c r="VEQ3" s="4" t="s">
        <v>153</v>
      </c>
      <c r="VER3" s="4" t="s">
        <v>153</v>
      </c>
      <c r="VES3" s="4" t="s">
        <v>153</v>
      </c>
      <c r="VET3" s="4" t="s">
        <v>153</v>
      </c>
      <c r="VEU3" s="4" t="s">
        <v>153</v>
      </c>
      <c r="VEV3" s="4" t="s">
        <v>153</v>
      </c>
      <c r="VEW3" s="4" t="s">
        <v>153</v>
      </c>
      <c r="VEX3" s="4" t="s">
        <v>153</v>
      </c>
      <c r="VEY3" s="4" t="s">
        <v>153</v>
      </c>
      <c r="VEZ3" s="4" t="s">
        <v>153</v>
      </c>
      <c r="VFA3" s="4" t="s">
        <v>153</v>
      </c>
      <c r="VFB3" s="4" t="s">
        <v>153</v>
      </c>
      <c r="VFC3" s="4" t="s">
        <v>153</v>
      </c>
      <c r="VFD3" s="4" t="s">
        <v>153</v>
      </c>
      <c r="VFE3" s="4" t="s">
        <v>153</v>
      </c>
      <c r="VFF3" s="4" t="s">
        <v>153</v>
      </c>
      <c r="VFG3" s="4" t="s">
        <v>153</v>
      </c>
      <c r="VFH3" s="4" t="s">
        <v>153</v>
      </c>
      <c r="VFI3" s="4" t="s">
        <v>153</v>
      </c>
      <c r="VFJ3" s="4" t="s">
        <v>153</v>
      </c>
      <c r="VFK3" s="4" t="s">
        <v>153</v>
      </c>
      <c r="VFL3" s="4" t="s">
        <v>153</v>
      </c>
      <c r="VFM3" s="4" t="s">
        <v>153</v>
      </c>
      <c r="VFN3" s="4" t="s">
        <v>153</v>
      </c>
      <c r="VFO3" s="4" t="s">
        <v>153</v>
      </c>
      <c r="VFP3" s="4" t="s">
        <v>153</v>
      </c>
      <c r="VFQ3" s="4" t="s">
        <v>153</v>
      </c>
      <c r="VFR3" s="4" t="s">
        <v>153</v>
      </c>
      <c r="VFS3" s="4" t="s">
        <v>153</v>
      </c>
      <c r="VFT3" s="4" t="s">
        <v>153</v>
      </c>
      <c r="VFU3" s="4" t="s">
        <v>153</v>
      </c>
      <c r="VFV3" s="4" t="s">
        <v>153</v>
      </c>
      <c r="VFW3" s="4" t="s">
        <v>153</v>
      </c>
      <c r="VFX3" s="4" t="s">
        <v>153</v>
      </c>
      <c r="VFY3" s="4" t="s">
        <v>153</v>
      </c>
      <c r="VFZ3" s="4" t="s">
        <v>153</v>
      </c>
      <c r="VGA3" s="4" t="s">
        <v>153</v>
      </c>
      <c r="VGB3" s="4" t="s">
        <v>153</v>
      </c>
      <c r="VGC3" s="4" t="s">
        <v>153</v>
      </c>
      <c r="VGD3" s="4" t="s">
        <v>153</v>
      </c>
      <c r="VGE3" s="4" t="s">
        <v>153</v>
      </c>
      <c r="VGF3" s="4" t="s">
        <v>153</v>
      </c>
      <c r="VGG3" s="4" t="s">
        <v>153</v>
      </c>
      <c r="VGH3" s="4" t="s">
        <v>153</v>
      </c>
      <c r="VGI3" s="4" t="s">
        <v>153</v>
      </c>
      <c r="VGJ3" s="4" t="s">
        <v>153</v>
      </c>
      <c r="VGK3" s="4" t="s">
        <v>153</v>
      </c>
      <c r="VGL3" s="4" t="s">
        <v>153</v>
      </c>
      <c r="VGM3" s="4" t="s">
        <v>153</v>
      </c>
      <c r="VGN3" s="4" t="s">
        <v>153</v>
      </c>
      <c r="VGO3" s="4" t="s">
        <v>153</v>
      </c>
      <c r="VGP3" s="4" t="s">
        <v>153</v>
      </c>
      <c r="VGQ3" s="4" t="s">
        <v>153</v>
      </c>
      <c r="VGR3" s="4" t="s">
        <v>153</v>
      </c>
      <c r="VGS3" s="4" t="s">
        <v>153</v>
      </c>
      <c r="VGT3" s="4" t="s">
        <v>153</v>
      </c>
      <c r="VGU3" s="4" t="s">
        <v>153</v>
      </c>
      <c r="VGV3" s="4" t="s">
        <v>153</v>
      </c>
      <c r="VGW3" s="4" t="s">
        <v>153</v>
      </c>
      <c r="VGX3" s="4" t="s">
        <v>153</v>
      </c>
      <c r="VGY3" s="4" t="s">
        <v>153</v>
      </c>
      <c r="VGZ3" s="4" t="s">
        <v>153</v>
      </c>
      <c r="VHA3" s="4" t="s">
        <v>153</v>
      </c>
      <c r="VHB3" s="4" t="s">
        <v>153</v>
      </c>
      <c r="VHC3" s="4" t="s">
        <v>153</v>
      </c>
      <c r="VHD3" s="4" t="s">
        <v>153</v>
      </c>
      <c r="VHE3" s="4" t="s">
        <v>153</v>
      </c>
      <c r="VHF3" s="4" t="s">
        <v>153</v>
      </c>
      <c r="VHG3" s="4" t="s">
        <v>153</v>
      </c>
      <c r="VHH3" s="4" t="s">
        <v>153</v>
      </c>
      <c r="VHI3" s="4" t="s">
        <v>153</v>
      </c>
      <c r="VHJ3" s="4" t="s">
        <v>153</v>
      </c>
      <c r="VHK3" s="4" t="s">
        <v>153</v>
      </c>
      <c r="VHL3" s="4" t="s">
        <v>153</v>
      </c>
      <c r="VHM3" s="4" t="s">
        <v>153</v>
      </c>
      <c r="VHN3" s="4" t="s">
        <v>153</v>
      </c>
      <c r="VHO3" s="4" t="s">
        <v>153</v>
      </c>
      <c r="VHP3" s="4" t="s">
        <v>153</v>
      </c>
      <c r="VHQ3" s="4" t="s">
        <v>153</v>
      </c>
      <c r="VHR3" s="4" t="s">
        <v>153</v>
      </c>
      <c r="VHS3" s="4" t="s">
        <v>153</v>
      </c>
      <c r="VHT3" s="4" t="s">
        <v>153</v>
      </c>
      <c r="VHU3" s="4" t="s">
        <v>153</v>
      </c>
      <c r="VHV3" s="4" t="s">
        <v>153</v>
      </c>
      <c r="VHW3" s="4" t="s">
        <v>153</v>
      </c>
      <c r="VHX3" s="4" t="s">
        <v>153</v>
      </c>
      <c r="VHY3" s="4" t="s">
        <v>153</v>
      </c>
      <c r="VHZ3" s="4" t="s">
        <v>153</v>
      </c>
      <c r="VIA3" s="4" t="s">
        <v>153</v>
      </c>
      <c r="VIB3" s="4" t="s">
        <v>153</v>
      </c>
      <c r="VIC3" s="4" t="s">
        <v>153</v>
      </c>
      <c r="VID3" s="4" t="s">
        <v>153</v>
      </c>
      <c r="VIE3" s="4" t="s">
        <v>153</v>
      </c>
      <c r="VIF3" s="4" t="s">
        <v>153</v>
      </c>
      <c r="VIG3" s="4" t="s">
        <v>153</v>
      </c>
      <c r="VIH3" s="4" t="s">
        <v>153</v>
      </c>
      <c r="VII3" s="4" t="s">
        <v>153</v>
      </c>
      <c r="VIJ3" s="4" t="s">
        <v>153</v>
      </c>
      <c r="VIK3" s="4" t="s">
        <v>153</v>
      </c>
      <c r="VIL3" s="4" t="s">
        <v>153</v>
      </c>
      <c r="VIM3" s="4" t="s">
        <v>153</v>
      </c>
      <c r="VIN3" s="4" t="s">
        <v>153</v>
      </c>
      <c r="VIO3" s="4" t="s">
        <v>153</v>
      </c>
      <c r="VIP3" s="4" t="s">
        <v>153</v>
      </c>
      <c r="VIQ3" s="4" t="s">
        <v>153</v>
      </c>
      <c r="VIR3" s="4" t="s">
        <v>153</v>
      </c>
      <c r="VIS3" s="4" t="s">
        <v>153</v>
      </c>
      <c r="VIT3" s="4" t="s">
        <v>153</v>
      </c>
      <c r="VIU3" s="4" t="s">
        <v>153</v>
      </c>
      <c r="VIV3" s="4" t="s">
        <v>153</v>
      </c>
      <c r="VIW3" s="4" t="s">
        <v>153</v>
      </c>
      <c r="VIX3" s="4" t="s">
        <v>153</v>
      </c>
      <c r="VIY3" s="4" t="s">
        <v>153</v>
      </c>
      <c r="VIZ3" s="4" t="s">
        <v>153</v>
      </c>
      <c r="VJA3" s="4" t="s">
        <v>153</v>
      </c>
      <c r="VJB3" s="4" t="s">
        <v>153</v>
      </c>
      <c r="VJC3" s="4" t="s">
        <v>153</v>
      </c>
      <c r="VJD3" s="4" t="s">
        <v>153</v>
      </c>
      <c r="VJE3" s="4" t="s">
        <v>153</v>
      </c>
      <c r="VJF3" s="4" t="s">
        <v>153</v>
      </c>
      <c r="VJG3" s="4" t="s">
        <v>153</v>
      </c>
      <c r="VJH3" s="4" t="s">
        <v>153</v>
      </c>
      <c r="VJI3" s="4" t="s">
        <v>153</v>
      </c>
      <c r="VJJ3" s="4" t="s">
        <v>153</v>
      </c>
      <c r="VJK3" s="4" t="s">
        <v>153</v>
      </c>
      <c r="VJL3" s="4" t="s">
        <v>153</v>
      </c>
      <c r="VJM3" s="4" t="s">
        <v>153</v>
      </c>
      <c r="VJN3" s="4" t="s">
        <v>153</v>
      </c>
      <c r="VJO3" s="4" t="s">
        <v>153</v>
      </c>
      <c r="VJP3" s="4" t="s">
        <v>153</v>
      </c>
      <c r="VJQ3" s="4" t="s">
        <v>153</v>
      </c>
      <c r="VJR3" s="4" t="s">
        <v>153</v>
      </c>
      <c r="VJS3" s="4" t="s">
        <v>153</v>
      </c>
      <c r="VJT3" s="4" t="s">
        <v>153</v>
      </c>
      <c r="VJU3" s="4" t="s">
        <v>153</v>
      </c>
      <c r="VJV3" s="4" t="s">
        <v>153</v>
      </c>
      <c r="VJW3" s="4" t="s">
        <v>153</v>
      </c>
      <c r="VJX3" s="4" t="s">
        <v>153</v>
      </c>
      <c r="VJY3" s="4" t="s">
        <v>153</v>
      </c>
      <c r="VJZ3" s="4" t="s">
        <v>153</v>
      </c>
      <c r="VKA3" s="4" t="s">
        <v>153</v>
      </c>
      <c r="VKB3" s="4" t="s">
        <v>153</v>
      </c>
      <c r="VKC3" s="4" t="s">
        <v>153</v>
      </c>
      <c r="VKD3" s="4" t="s">
        <v>153</v>
      </c>
      <c r="VKE3" s="4" t="s">
        <v>153</v>
      </c>
      <c r="VKF3" s="4" t="s">
        <v>153</v>
      </c>
      <c r="VKG3" s="4" t="s">
        <v>153</v>
      </c>
      <c r="VKH3" s="4" t="s">
        <v>153</v>
      </c>
      <c r="VKI3" s="4" t="s">
        <v>153</v>
      </c>
      <c r="VKJ3" s="4" t="s">
        <v>153</v>
      </c>
      <c r="VKK3" s="4" t="s">
        <v>153</v>
      </c>
      <c r="VKL3" s="4" t="s">
        <v>153</v>
      </c>
      <c r="VKM3" s="4" t="s">
        <v>153</v>
      </c>
      <c r="VKN3" s="4" t="s">
        <v>153</v>
      </c>
      <c r="VKO3" s="4" t="s">
        <v>153</v>
      </c>
      <c r="VKP3" s="4" t="s">
        <v>153</v>
      </c>
      <c r="VKQ3" s="4" t="s">
        <v>153</v>
      </c>
      <c r="VKR3" s="4" t="s">
        <v>153</v>
      </c>
      <c r="VKS3" s="4" t="s">
        <v>153</v>
      </c>
      <c r="VKT3" s="4" t="s">
        <v>153</v>
      </c>
      <c r="VKU3" s="4" t="s">
        <v>153</v>
      </c>
      <c r="VKV3" s="4" t="s">
        <v>153</v>
      </c>
      <c r="VKW3" s="4" t="s">
        <v>153</v>
      </c>
      <c r="VKX3" s="4" t="s">
        <v>153</v>
      </c>
      <c r="VKY3" s="4" t="s">
        <v>153</v>
      </c>
      <c r="VKZ3" s="4" t="s">
        <v>153</v>
      </c>
      <c r="VLA3" s="4" t="s">
        <v>153</v>
      </c>
      <c r="VLB3" s="4" t="s">
        <v>153</v>
      </c>
      <c r="VLC3" s="4" t="s">
        <v>153</v>
      </c>
      <c r="VLD3" s="4" t="s">
        <v>153</v>
      </c>
      <c r="VLE3" s="4" t="s">
        <v>153</v>
      </c>
      <c r="VLF3" s="4" t="s">
        <v>153</v>
      </c>
      <c r="VLG3" s="4" t="s">
        <v>153</v>
      </c>
      <c r="VLH3" s="4" t="s">
        <v>153</v>
      </c>
      <c r="VLI3" s="4" t="s">
        <v>153</v>
      </c>
      <c r="VLJ3" s="4" t="s">
        <v>153</v>
      </c>
      <c r="VLK3" s="4" t="s">
        <v>153</v>
      </c>
      <c r="VLL3" s="4" t="s">
        <v>153</v>
      </c>
      <c r="VLM3" s="4" t="s">
        <v>153</v>
      </c>
      <c r="VLN3" s="4" t="s">
        <v>153</v>
      </c>
      <c r="VLO3" s="4" t="s">
        <v>153</v>
      </c>
      <c r="VLP3" s="4" t="s">
        <v>153</v>
      </c>
      <c r="VLQ3" s="4" t="s">
        <v>153</v>
      </c>
      <c r="VLR3" s="4" t="s">
        <v>153</v>
      </c>
      <c r="VLS3" s="4" t="s">
        <v>153</v>
      </c>
      <c r="VLT3" s="4" t="s">
        <v>153</v>
      </c>
      <c r="VLU3" s="4" t="s">
        <v>153</v>
      </c>
      <c r="VLV3" s="4" t="s">
        <v>153</v>
      </c>
      <c r="VLW3" s="4" t="s">
        <v>153</v>
      </c>
      <c r="VLX3" s="4" t="s">
        <v>153</v>
      </c>
      <c r="VLY3" s="4" t="s">
        <v>153</v>
      </c>
      <c r="VLZ3" s="4" t="s">
        <v>153</v>
      </c>
      <c r="VMA3" s="4" t="s">
        <v>153</v>
      </c>
      <c r="VMB3" s="4" t="s">
        <v>153</v>
      </c>
      <c r="VMC3" s="4" t="s">
        <v>153</v>
      </c>
      <c r="VMD3" s="4" t="s">
        <v>153</v>
      </c>
      <c r="VME3" s="4" t="s">
        <v>153</v>
      </c>
      <c r="VMF3" s="4" t="s">
        <v>153</v>
      </c>
      <c r="VMG3" s="4" t="s">
        <v>153</v>
      </c>
      <c r="VMH3" s="4" t="s">
        <v>153</v>
      </c>
      <c r="VMI3" s="4" t="s">
        <v>153</v>
      </c>
      <c r="VMJ3" s="4" t="s">
        <v>153</v>
      </c>
      <c r="VMK3" s="4" t="s">
        <v>153</v>
      </c>
      <c r="VML3" s="4" t="s">
        <v>153</v>
      </c>
      <c r="VMM3" s="4" t="s">
        <v>153</v>
      </c>
      <c r="VMN3" s="4" t="s">
        <v>153</v>
      </c>
      <c r="VMO3" s="4" t="s">
        <v>153</v>
      </c>
      <c r="VMP3" s="4" t="s">
        <v>153</v>
      </c>
      <c r="VMQ3" s="4" t="s">
        <v>153</v>
      </c>
      <c r="VMR3" s="4" t="s">
        <v>153</v>
      </c>
      <c r="VMS3" s="4" t="s">
        <v>153</v>
      </c>
      <c r="VMT3" s="4" t="s">
        <v>153</v>
      </c>
      <c r="VMU3" s="4" t="s">
        <v>153</v>
      </c>
      <c r="VMV3" s="4" t="s">
        <v>153</v>
      </c>
      <c r="VMW3" s="4" t="s">
        <v>153</v>
      </c>
      <c r="VMX3" s="4" t="s">
        <v>153</v>
      </c>
      <c r="VMY3" s="4" t="s">
        <v>153</v>
      </c>
      <c r="VMZ3" s="4" t="s">
        <v>153</v>
      </c>
      <c r="VNA3" s="4" t="s">
        <v>153</v>
      </c>
      <c r="VNB3" s="4" t="s">
        <v>153</v>
      </c>
      <c r="VNC3" s="4" t="s">
        <v>153</v>
      </c>
      <c r="VND3" s="4" t="s">
        <v>153</v>
      </c>
      <c r="VNE3" s="4" t="s">
        <v>153</v>
      </c>
      <c r="VNF3" s="4" t="s">
        <v>153</v>
      </c>
      <c r="VNG3" s="4" t="s">
        <v>153</v>
      </c>
      <c r="VNH3" s="4" t="s">
        <v>153</v>
      </c>
      <c r="VNI3" s="4" t="s">
        <v>153</v>
      </c>
      <c r="VNJ3" s="4" t="s">
        <v>153</v>
      </c>
      <c r="VNK3" s="4" t="s">
        <v>153</v>
      </c>
      <c r="VNL3" s="4" t="s">
        <v>153</v>
      </c>
      <c r="VNM3" s="4" t="s">
        <v>153</v>
      </c>
      <c r="VNN3" s="4" t="s">
        <v>153</v>
      </c>
      <c r="VNO3" s="4" t="s">
        <v>153</v>
      </c>
      <c r="VNP3" s="4" t="s">
        <v>153</v>
      </c>
      <c r="VNQ3" s="4" t="s">
        <v>153</v>
      </c>
      <c r="VNR3" s="4" t="s">
        <v>153</v>
      </c>
      <c r="VNS3" s="4" t="s">
        <v>153</v>
      </c>
      <c r="VNT3" s="4" t="s">
        <v>153</v>
      </c>
      <c r="VNU3" s="4" t="s">
        <v>153</v>
      </c>
      <c r="VNV3" s="4" t="s">
        <v>153</v>
      </c>
      <c r="VNW3" s="4" t="s">
        <v>153</v>
      </c>
      <c r="VNX3" s="4" t="s">
        <v>153</v>
      </c>
      <c r="VNY3" s="4" t="s">
        <v>153</v>
      </c>
      <c r="VNZ3" s="4" t="s">
        <v>153</v>
      </c>
      <c r="VOA3" s="4" t="s">
        <v>153</v>
      </c>
      <c r="VOB3" s="4" t="s">
        <v>153</v>
      </c>
      <c r="VOC3" s="4" t="s">
        <v>153</v>
      </c>
      <c r="VOD3" s="4" t="s">
        <v>153</v>
      </c>
      <c r="VOE3" s="4" t="s">
        <v>153</v>
      </c>
      <c r="VOF3" s="4" t="s">
        <v>153</v>
      </c>
      <c r="VOG3" s="4" t="s">
        <v>153</v>
      </c>
      <c r="VOH3" s="4" t="s">
        <v>153</v>
      </c>
      <c r="VOI3" s="4" t="s">
        <v>153</v>
      </c>
      <c r="VOJ3" s="4" t="s">
        <v>153</v>
      </c>
      <c r="VOK3" s="4" t="s">
        <v>153</v>
      </c>
      <c r="VOL3" s="4" t="s">
        <v>153</v>
      </c>
      <c r="VOM3" s="4" t="s">
        <v>153</v>
      </c>
      <c r="VON3" s="4" t="s">
        <v>153</v>
      </c>
      <c r="VOO3" s="4" t="s">
        <v>153</v>
      </c>
      <c r="VOP3" s="4" t="s">
        <v>153</v>
      </c>
      <c r="VOQ3" s="4" t="s">
        <v>153</v>
      </c>
      <c r="VOR3" s="4" t="s">
        <v>153</v>
      </c>
      <c r="VOS3" s="4" t="s">
        <v>153</v>
      </c>
      <c r="VOT3" s="4" t="s">
        <v>153</v>
      </c>
      <c r="VOU3" s="4" t="s">
        <v>153</v>
      </c>
      <c r="VOV3" s="4" t="s">
        <v>153</v>
      </c>
      <c r="VOW3" s="4" t="s">
        <v>153</v>
      </c>
      <c r="VOX3" s="4" t="s">
        <v>153</v>
      </c>
      <c r="VOY3" s="4" t="s">
        <v>153</v>
      </c>
      <c r="VOZ3" s="4" t="s">
        <v>153</v>
      </c>
      <c r="VPA3" s="4" t="s">
        <v>153</v>
      </c>
      <c r="VPB3" s="4" t="s">
        <v>153</v>
      </c>
      <c r="VPC3" s="4" t="s">
        <v>153</v>
      </c>
      <c r="VPD3" s="4" t="s">
        <v>153</v>
      </c>
      <c r="VPE3" s="4" t="s">
        <v>153</v>
      </c>
      <c r="VPF3" s="4" t="s">
        <v>153</v>
      </c>
      <c r="VPG3" s="4" t="s">
        <v>153</v>
      </c>
      <c r="VPH3" s="4" t="s">
        <v>153</v>
      </c>
      <c r="VPI3" s="4" t="s">
        <v>153</v>
      </c>
      <c r="VPJ3" s="4" t="s">
        <v>153</v>
      </c>
      <c r="VPK3" s="4" t="s">
        <v>153</v>
      </c>
      <c r="VPL3" s="4" t="s">
        <v>153</v>
      </c>
      <c r="VPM3" s="4" t="s">
        <v>153</v>
      </c>
      <c r="VPN3" s="4" t="s">
        <v>153</v>
      </c>
      <c r="VPO3" s="4" t="s">
        <v>153</v>
      </c>
      <c r="VPP3" s="4" t="s">
        <v>153</v>
      </c>
      <c r="VPQ3" s="4" t="s">
        <v>153</v>
      </c>
      <c r="VPR3" s="4" t="s">
        <v>153</v>
      </c>
      <c r="VPS3" s="4" t="s">
        <v>153</v>
      </c>
      <c r="VPT3" s="4" t="s">
        <v>153</v>
      </c>
      <c r="VPU3" s="4" t="s">
        <v>153</v>
      </c>
      <c r="VPV3" s="4" t="s">
        <v>153</v>
      </c>
      <c r="VPW3" s="4" t="s">
        <v>153</v>
      </c>
      <c r="VPX3" s="4" t="s">
        <v>153</v>
      </c>
      <c r="VPY3" s="4" t="s">
        <v>153</v>
      </c>
      <c r="VPZ3" s="4" t="s">
        <v>153</v>
      </c>
      <c r="VQA3" s="4" t="s">
        <v>153</v>
      </c>
      <c r="VQB3" s="4" t="s">
        <v>153</v>
      </c>
      <c r="VQC3" s="4" t="s">
        <v>153</v>
      </c>
      <c r="VQD3" s="4" t="s">
        <v>153</v>
      </c>
      <c r="VQE3" s="4" t="s">
        <v>153</v>
      </c>
      <c r="VQF3" s="4" t="s">
        <v>153</v>
      </c>
      <c r="VQG3" s="4" t="s">
        <v>153</v>
      </c>
      <c r="VQH3" s="4" t="s">
        <v>153</v>
      </c>
      <c r="VQI3" s="4" t="s">
        <v>153</v>
      </c>
      <c r="VQJ3" s="4" t="s">
        <v>153</v>
      </c>
      <c r="VQK3" s="4" t="s">
        <v>153</v>
      </c>
      <c r="VQL3" s="4" t="s">
        <v>153</v>
      </c>
      <c r="VQM3" s="4" t="s">
        <v>153</v>
      </c>
      <c r="VQN3" s="4" t="s">
        <v>153</v>
      </c>
      <c r="VQO3" s="4" t="s">
        <v>153</v>
      </c>
      <c r="VQP3" s="4" t="s">
        <v>153</v>
      </c>
      <c r="VQQ3" s="4" t="s">
        <v>153</v>
      </c>
      <c r="VQR3" s="4" t="s">
        <v>153</v>
      </c>
      <c r="VQS3" s="4" t="s">
        <v>153</v>
      </c>
      <c r="VQT3" s="4" t="s">
        <v>153</v>
      </c>
      <c r="VQU3" s="4" t="s">
        <v>153</v>
      </c>
      <c r="VQV3" s="4" t="s">
        <v>153</v>
      </c>
      <c r="VQW3" s="4" t="s">
        <v>153</v>
      </c>
      <c r="VQX3" s="4" t="s">
        <v>153</v>
      </c>
      <c r="VQY3" s="4" t="s">
        <v>153</v>
      </c>
      <c r="VQZ3" s="4" t="s">
        <v>153</v>
      </c>
      <c r="VRA3" s="4" t="s">
        <v>153</v>
      </c>
      <c r="VRB3" s="4" t="s">
        <v>153</v>
      </c>
      <c r="VRC3" s="4" t="s">
        <v>153</v>
      </c>
      <c r="VRD3" s="4" t="s">
        <v>153</v>
      </c>
      <c r="VRE3" s="4" t="s">
        <v>153</v>
      </c>
      <c r="VRF3" s="4" t="s">
        <v>153</v>
      </c>
      <c r="VRG3" s="4" t="s">
        <v>153</v>
      </c>
      <c r="VRH3" s="4" t="s">
        <v>153</v>
      </c>
      <c r="VRI3" s="4" t="s">
        <v>153</v>
      </c>
      <c r="VRJ3" s="4" t="s">
        <v>153</v>
      </c>
      <c r="VRK3" s="4" t="s">
        <v>153</v>
      </c>
      <c r="VRL3" s="4" t="s">
        <v>153</v>
      </c>
      <c r="VRM3" s="4" t="s">
        <v>153</v>
      </c>
      <c r="VRN3" s="4" t="s">
        <v>153</v>
      </c>
      <c r="VRO3" s="4" t="s">
        <v>153</v>
      </c>
      <c r="VRP3" s="4" t="s">
        <v>153</v>
      </c>
      <c r="VRQ3" s="4" t="s">
        <v>153</v>
      </c>
      <c r="VRR3" s="4" t="s">
        <v>153</v>
      </c>
      <c r="VRS3" s="4" t="s">
        <v>153</v>
      </c>
      <c r="VRT3" s="4" t="s">
        <v>153</v>
      </c>
      <c r="VRU3" s="4" t="s">
        <v>153</v>
      </c>
      <c r="VRV3" s="4" t="s">
        <v>153</v>
      </c>
      <c r="VRW3" s="4" t="s">
        <v>153</v>
      </c>
      <c r="VRX3" s="4" t="s">
        <v>153</v>
      </c>
      <c r="VRY3" s="4" t="s">
        <v>153</v>
      </c>
      <c r="VRZ3" s="4" t="s">
        <v>153</v>
      </c>
      <c r="VSA3" s="4" t="s">
        <v>153</v>
      </c>
      <c r="VSB3" s="4" t="s">
        <v>153</v>
      </c>
      <c r="VSC3" s="4" t="s">
        <v>153</v>
      </c>
      <c r="VSD3" s="4" t="s">
        <v>153</v>
      </c>
      <c r="VSE3" s="4" t="s">
        <v>153</v>
      </c>
      <c r="VSF3" s="4" t="s">
        <v>153</v>
      </c>
      <c r="VSG3" s="4" t="s">
        <v>153</v>
      </c>
      <c r="VSH3" s="4" t="s">
        <v>153</v>
      </c>
      <c r="VSI3" s="4" t="s">
        <v>153</v>
      </c>
      <c r="VSJ3" s="4" t="s">
        <v>153</v>
      </c>
      <c r="VSK3" s="4" t="s">
        <v>153</v>
      </c>
      <c r="VSL3" s="4" t="s">
        <v>153</v>
      </c>
      <c r="VSM3" s="4" t="s">
        <v>153</v>
      </c>
      <c r="VSN3" s="4" t="s">
        <v>153</v>
      </c>
      <c r="VSO3" s="4" t="s">
        <v>153</v>
      </c>
      <c r="VSP3" s="4" t="s">
        <v>153</v>
      </c>
      <c r="VSQ3" s="4" t="s">
        <v>153</v>
      </c>
      <c r="VSR3" s="4" t="s">
        <v>153</v>
      </c>
      <c r="VSS3" s="4" t="s">
        <v>153</v>
      </c>
      <c r="VST3" s="4" t="s">
        <v>153</v>
      </c>
      <c r="VSU3" s="4" t="s">
        <v>153</v>
      </c>
      <c r="VSV3" s="4" t="s">
        <v>153</v>
      </c>
      <c r="VSW3" s="4" t="s">
        <v>153</v>
      </c>
      <c r="VSX3" s="4" t="s">
        <v>153</v>
      </c>
      <c r="VSY3" s="4" t="s">
        <v>153</v>
      </c>
      <c r="VSZ3" s="4" t="s">
        <v>153</v>
      </c>
      <c r="VTA3" s="4" t="s">
        <v>153</v>
      </c>
      <c r="VTB3" s="4" t="s">
        <v>153</v>
      </c>
      <c r="VTC3" s="4" t="s">
        <v>153</v>
      </c>
      <c r="VTD3" s="4" t="s">
        <v>153</v>
      </c>
      <c r="VTE3" s="4" t="s">
        <v>153</v>
      </c>
      <c r="VTF3" s="4" t="s">
        <v>153</v>
      </c>
      <c r="VTG3" s="4" t="s">
        <v>153</v>
      </c>
      <c r="VTH3" s="4" t="s">
        <v>153</v>
      </c>
      <c r="VTI3" s="4" t="s">
        <v>153</v>
      </c>
      <c r="VTJ3" s="4" t="s">
        <v>153</v>
      </c>
      <c r="VTK3" s="4" t="s">
        <v>153</v>
      </c>
      <c r="VTL3" s="4" t="s">
        <v>153</v>
      </c>
      <c r="VTM3" s="4" t="s">
        <v>153</v>
      </c>
      <c r="VTN3" s="4" t="s">
        <v>153</v>
      </c>
      <c r="VTO3" s="4" t="s">
        <v>153</v>
      </c>
      <c r="VTP3" s="4" t="s">
        <v>153</v>
      </c>
      <c r="VTQ3" s="4" t="s">
        <v>153</v>
      </c>
      <c r="VTR3" s="4" t="s">
        <v>153</v>
      </c>
      <c r="VTS3" s="4" t="s">
        <v>153</v>
      </c>
      <c r="VTT3" s="4" t="s">
        <v>153</v>
      </c>
      <c r="VTU3" s="4" t="s">
        <v>153</v>
      </c>
      <c r="VTV3" s="4" t="s">
        <v>153</v>
      </c>
      <c r="VTW3" s="4" t="s">
        <v>153</v>
      </c>
      <c r="VTX3" s="4" t="s">
        <v>153</v>
      </c>
      <c r="VTY3" s="4" t="s">
        <v>153</v>
      </c>
      <c r="VTZ3" s="4" t="s">
        <v>153</v>
      </c>
      <c r="VUA3" s="4" t="s">
        <v>153</v>
      </c>
      <c r="VUB3" s="4" t="s">
        <v>153</v>
      </c>
      <c r="VUC3" s="4" t="s">
        <v>153</v>
      </c>
      <c r="VUD3" s="4" t="s">
        <v>153</v>
      </c>
      <c r="VUE3" s="4" t="s">
        <v>153</v>
      </c>
      <c r="VUF3" s="4" t="s">
        <v>153</v>
      </c>
      <c r="VUG3" s="4" t="s">
        <v>153</v>
      </c>
      <c r="VUH3" s="4" t="s">
        <v>153</v>
      </c>
      <c r="VUI3" s="4" t="s">
        <v>153</v>
      </c>
      <c r="VUJ3" s="4" t="s">
        <v>153</v>
      </c>
      <c r="VUK3" s="4" t="s">
        <v>153</v>
      </c>
      <c r="VUL3" s="4" t="s">
        <v>153</v>
      </c>
      <c r="VUM3" s="4" t="s">
        <v>153</v>
      </c>
      <c r="VUN3" s="4" t="s">
        <v>153</v>
      </c>
      <c r="VUO3" s="4" t="s">
        <v>153</v>
      </c>
      <c r="VUP3" s="4" t="s">
        <v>153</v>
      </c>
      <c r="VUQ3" s="4" t="s">
        <v>153</v>
      </c>
      <c r="VUR3" s="4" t="s">
        <v>153</v>
      </c>
      <c r="VUS3" s="4" t="s">
        <v>153</v>
      </c>
      <c r="VUT3" s="4" t="s">
        <v>153</v>
      </c>
      <c r="VUU3" s="4" t="s">
        <v>153</v>
      </c>
      <c r="VUV3" s="4" t="s">
        <v>153</v>
      </c>
      <c r="VUW3" s="4" t="s">
        <v>153</v>
      </c>
      <c r="VUX3" s="4" t="s">
        <v>153</v>
      </c>
      <c r="VUY3" s="4" t="s">
        <v>153</v>
      </c>
      <c r="VUZ3" s="4" t="s">
        <v>153</v>
      </c>
      <c r="VVA3" s="4" t="s">
        <v>153</v>
      </c>
      <c r="VVB3" s="4" t="s">
        <v>153</v>
      </c>
      <c r="VVC3" s="4" t="s">
        <v>153</v>
      </c>
      <c r="VVD3" s="4" t="s">
        <v>153</v>
      </c>
      <c r="VVE3" s="4" t="s">
        <v>153</v>
      </c>
      <c r="VVF3" s="4" t="s">
        <v>153</v>
      </c>
      <c r="VVG3" s="4" t="s">
        <v>153</v>
      </c>
      <c r="VVH3" s="4" t="s">
        <v>153</v>
      </c>
      <c r="VVI3" s="4" t="s">
        <v>153</v>
      </c>
      <c r="VVJ3" s="4" t="s">
        <v>153</v>
      </c>
      <c r="VVK3" s="4" t="s">
        <v>153</v>
      </c>
      <c r="VVL3" s="4" t="s">
        <v>153</v>
      </c>
      <c r="VVM3" s="4" t="s">
        <v>153</v>
      </c>
      <c r="VVN3" s="4" t="s">
        <v>153</v>
      </c>
      <c r="VVO3" s="4" t="s">
        <v>153</v>
      </c>
      <c r="VVP3" s="4" t="s">
        <v>153</v>
      </c>
      <c r="VVQ3" s="4" t="s">
        <v>153</v>
      </c>
      <c r="VVR3" s="4" t="s">
        <v>153</v>
      </c>
      <c r="VVS3" s="4" t="s">
        <v>153</v>
      </c>
      <c r="VVT3" s="4" t="s">
        <v>153</v>
      </c>
      <c r="VVU3" s="4" t="s">
        <v>153</v>
      </c>
      <c r="VVV3" s="4" t="s">
        <v>153</v>
      </c>
      <c r="VVW3" s="4" t="s">
        <v>153</v>
      </c>
      <c r="VVX3" s="4" t="s">
        <v>153</v>
      </c>
      <c r="VVY3" s="4" t="s">
        <v>153</v>
      </c>
      <c r="VVZ3" s="4" t="s">
        <v>153</v>
      </c>
      <c r="VWA3" s="4" t="s">
        <v>153</v>
      </c>
      <c r="VWB3" s="4" t="s">
        <v>153</v>
      </c>
      <c r="VWC3" s="4" t="s">
        <v>153</v>
      </c>
      <c r="VWD3" s="4" t="s">
        <v>153</v>
      </c>
      <c r="VWE3" s="4" t="s">
        <v>153</v>
      </c>
      <c r="VWF3" s="4" t="s">
        <v>153</v>
      </c>
      <c r="VWG3" s="4" t="s">
        <v>153</v>
      </c>
      <c r="VWH3" s="4" t="s">
        <v>153</v>
      </c>
      <c r="VWI3" s="4" t="s">
        <v>153</v>
      </c>
      <c r="VWJ3" s="4" t="s">
        <v>153</v>
      </c>
      <c r="VWK3" s="4" t="s">
        <v>153</v>
      </c>
      <c r="VWL3" s="4" t="s">
        <v>153</v>
      </c>
      <c r="VWM3" s="4" t="s">
        <v>153</v>
      </c>
      <c r="VWN3" s="4" t="s">
        <v>153</v>
      </c>
      <c r="VWO3" s="4" t="s">
        <v>153</v>
      </c>
      <c r="VWP3" s="4" t="s">
        <v>153</v>
      </c>
      <c r="VWQ3" s="4" t="s">
        <v>153</v>
      </c>
      <c r="VWR3" s="4" t="s">
        <v>153</v>
      </c>
      <c r="VWS3" s="4" t="s">
        <v>153</v>
      </c>
      <c r="VWT3" s="4" t="s">
        <v>153</v>
      </c>
      <c r="VWU3" s="4" t="s">
        <v>153</v>
      </c>
      <c r="VWV3" s="4" t="s">
        <v>153</v>
      </c>
      <c r="VWW3" s="4" t="s">
        <v>153</v>
      </c>
      <c r="VWX3" s="4" t="s">
        <v>153</v>
      </c>
      <c r="VWY3" s="4" t="s">
        <v>153</v>
      </c>
      <c r="VWZ3" s="4" t="s">
        <v>153</v>
      </c>
      <c r="VXA3" s="4" t="s">
        <v>153</v>
      </c>
      <c r="VXB3" s="4" t="s">
        <v>153</v>
      </c>
      <c r="VXC3" s="4" t="s">
        <v>153</v>
      </c>
      <c r="VXD3" s="4" t="s">
        <v>153</v>
      </c>
      <c r="VXE3" s="4" t="s">
        <v>153</v>
      </c>
      <c r="VXF3" s="4" t="s">
        <v>153</v>
      </c>
      <c r="VXG3" s="4" t="s">
        <v>153</v>
      </c>
      <c r="VXH3" s="4" t="s">
        <v>153</v>
      </c>
      <c r="VXI3" s="4" t="s">
        <v>153</v>
      </c>
      <c r="VXJ3" s="4" t="s">
        <v>153</v>
      </c>
      <c r="VXK3" s="4" t="s">
        <v>153</v>
      </c>
      <c r="VXL3" s="4" t="s">
        <v>153</v>
      </c>
      <c r="VXM3" s="4" t="s">
        <v>153</v>
      </c>
      <c r="VXN3" s="4" t="s">
        <v>153</v>
      </c>
      <c r="VXO3" s="4" t="s">
        <v>153</v>
      </c>
      <c r="VXP3" s="4" t="s">
        <v>153</v>
      </c>
      <c r="VXQ3" s="4" t="s">
        <v>153</v>
      </c>
      <c r="VXR3" s="4" t="s">
        <v>153</v>
      </c>
      <c r="VXS3" s="4" t="s">
        <v>153</v>
      </c>
      <c r="VXT3" s="4" t="s">
        <v>153</v>
      </c>
      <c r="VXU3" s="4" t="s">
        <v>153</v>
      </c>
      <c r="VXV3" s="4" t="s">
        <v>153</v>
      </c>
      <c r="VXW3" s="4" t="s">
        <v>153</v>
      </c>
      <c r="VXX3" s="4" t="s">
        <v>153</v>
      </c>
      <c r="VXY3" s="4" t="s">
        <v>153</v>
      </c>
      <c r="VXZ3" s="4" t="s">
        <v>153</v>
      </c>
      <c r="VYA3" s="4" t="s">
        <v>153</v>
      </c>
      <c r="VYB3" s="4" t="s">
        <v>153</v>
      </c>
      <c r="VYC3" s="4" t="s">
        <v>153</v>
      </c>
      <c r="VYD3" s="4" t="s">
        <v>153</v>
      </c>
      <c r="VYE3" s="4" t="s">
        <v>153</v>
      </c>
      <c r="VYF3" s="4" t="s">
        <v>153</v>
      </c>
      <c r="VYG3" s="4" t="s">
        <v>153</v>
      </c>
      <c r="VYH3" s="4" t="s">
        <v>153</v>
      </c>
      <c r="VYI3" s="4" t="s">
        <v>153</v>
      </c>
      <c r="VYJ3" s="4" t="s">
        <v>153</v>
      </c>
      <c r="VYK3" s="4" t="s">
        <v>153</v>
      </c>
      <c r="VYL3" s="4" t="s">
        <v>153</v>
      </c>
      <c r="VYM3" s="4" t="s">
        <v>153</v>
      </c>
      <c r="VYN3" s="4" t="s">
        <v>153</v>
      </c>
      <c r="VYO3" s="4" t="s">
        <v>153</v>
      </c>
      <c r="VYP3" s="4" t="s">
        <v>153</v>
      </c>
      <c r="VYQ3" s="4" t="s">
        <v>153</v>
      </c>
      <c r="VYR3" s="4" t="s">
        <v>153</v>
      </c>
      <c r="VYS3" s="4" t="s">
        <v>153</v>
      </c>
      <c r="VYT3" s="4" t="s">
        <v>153</v>
      </c>
      <c r="VYU3" s="4" t="s">
        <v>153</v>
      </c>
      <c r="VYV3" s="4" t="s">
        <v>153</v>
      </c>
      <c r="VYW3" s="4" t="s">
        <v>153</v>
      </c>
      <c r="VYX3" s="4" t="s">
        <v>153</v>
      </c>
      <c r="VYY3" s="4" t="s">
        <v>153</v>
      </c>
      <c r="VYZ3" s="4" t="s">
        <v>153</v>
      </c>
      <c r="VZA3" s="4" t="s">
        <v>153</v>
      </c>
      <c r="VZB3" s="4" t="s">
        <v>153</v>
      </c>
      <c r="VZC3" s="4" t="s">
        <v>153</v>
      </c>
      <c r="VZD3" s="4" t="s">
        <v>153</v>
      </c>
      <c r="VZE3" s="4" t="s">
        <v>153</v>
      </c>
      <c r="VZF3" s="4" t="s">
        <v>153</v>
      </c>
      <c r="VZG3" s="4" t="s">
        <v>153</v>
      </c>
      <c r="VZH3" s="4" t="s">
        <v>153</v>
      </c>
      <c r="VZI3" s="4" t="s">
        <v>153</v>
      </c>
      <c r="VZJ3" s="4" t="s">
        <v>153</v>
      </c>
      <c r="VZK3" s="4" t="s">
        <v>153</v>
      </c>
      <c r="VZL3" s="4" t="s">
        <v>153</v>
      </c>
      <c r="VZM3" s="4" t="s">
        <v>153</v>
      </c>
      <c r="VZN3" s="4" t="s">
        <v>153</v>
      </c>
      <c r="VZO3" s="4" t="s">
        <v>153</v>
      </c>
      <c r="VZP3" s="4" t="s">
        <v>153</v>
      </c>
      <c r="VZQ3" s="4" t="s">
        <v>153</v>
      </c>
      <c r="VZR3" s="4" t="s">
        <v>153</v>
      </c>
      <c r="VZS3" s="4" t="s">
        <v>153</v>
      </c>
      <c r="VZT3" s="4" t="s">
        <v>153</v>
      </c>
      <c r="VZU3" s="4" t="s">
        <v>153</v>
      </c>
      <c r="VZV3" s="4" t="s">
        <v>153</v>
      </c>
      <c r="VZW3" s="4" t="s">
        <v>153</v>
      </c>
      <c r="VZX3" s="4" t="s">
        <v>153</v>
      </c>
      <c r="VZY3" s="4" t="s">
        <v>153</v>
      </c>
      <c r="VZZ3" s="4" t="s">
        <v>153</v>
      </c>
      <c r="WAA3" s="4" t="s">
        <v>153</v>
      </c>
      <c r="WAB3" s="4" t="s">
        <v>153</v>
      </c>
      <c r="WAC3" s="4" t="s">
        <v>153</v>
      </c>
      <c r="WAD3" s="4" t="s">
        <v>153</v>
      </c>
      <c r="WAE3" s="4" t="s">
        <v>153</v>
      </c>
      <c r="WAF3" s="4" t="s">
        <v>153</v>
      </c>
      <c r="WAG3" s="4" t="s">
        <v>153</v>
      </c>
      <c r="WAH3" s="4" t="s">
        <v>153</v>
      </c>
      <c r="WAI3" s="4" t="s">
        <v>153</v>
      </c>
      <c r="WAJ3" s="4" t="s">
        <v>153</v>
      </c>
      <c r="WAK3" s="4" t="s">
        <v>153</v>
      </c>
      <c r="WAL3" s="4" t="s">
        <v>153</v>
      </c>
      <c r="WAM3" s="4" t="s">
        <v>153</v>
      </c>
      <c r="WAN3" s="4" t="s">
        <v>153</v>
      </c>
      <c r="WAO3" s="4" t="s">
        <v>153</v>
      </c>
      <c r="WAP3" s="4" t="s">
        <v>153</v>
      </c>
      <c r="WAQ3" s="4" t="s">
        <v>153</v>
      </c>
      <c r="WAR3" s="4" t="s">
        <v>153</v>
      </c>
      <c r="WAS3" s="4" t="s">
        <v>153</v>
      </c>
      <c r="WAT3" s="4" t="s">
        <v>153</v>
      </c>
      <c r="WAU3" s="4" t="s">
        <v>153</v>
      </c>
      <c r="WAV3" s="4" t="s">
        <v>153</v>
      </c>
      <c r="WAW3" s="4" t="s">
        <v>153</v>
      </c>
      <c r="WAX3" s="4" t="s">
        <v>153</v>
      </c>
      <c r="WAY3" s="4" t="s">
        <v>153</v>
      </c>
      <c r="WAZ3" s="4" t="s">
        <v>153</v>
      </c>
      <c r="WBA3" s="4" t="s">
        <v>153</v>
      </c>
      <c r="WBB3" s="4" t="s">
        <v>153</v>
      </c>
      <c r="WBC3" s="4" t="s">
        <v>153</v>
      </c>
      <c r="WBD3" s="4" t="s">
        <v>153</v>
      </c>
      <c r="WBE3" s="4" t="s">
        <v>153</v>
      </c>
      <c r="WBF3" s="4" t="s">
        <v>153</v>
      </c>
      <c r="WBG3" s="4" t="s">
        <v>153</v>
      </c>
      <c r="WBH3" s="4" t="s">
        <v>153</v>
      </c>
      <c r="WBI3" s="4" t="s">
        <v>153</v>
      </c>
      <c r="WBJ3" s="4" t="s">
        <v>153</v>
      </c>
      <c r="WBK3" s="4" t="s">
        <v>153</v>
      </c>
      <c r="WBL3" s="4" t="s">
        <v>153</v>
      </c>
      <c r="WBM3" s="4" t="s">
        <v>153</v>
      </c>
      <c r="WBN3" s="4" t="s">
        <v>153</v>
      </c>
      <c r="WBO3" s="4" t="s">
        <v>153</v>
      </c>
      <c r="WBP3" s="4" t="s">
        <v>153</v>
      </c>
      <c r="WBQ3" s="4" t="s">
        <v>153</v>
      </c>
      <c r="WBR3" s="4" t="s">
        <v>153</v>
      </c>
      <c r="WBS3" s="4" t="s">
        <v>153</v>
      </c>
      <c r="WBT3" s="4" t="s">
        <v>153</v>
      </c>
      <c r="WBU3" s="4" t="s">
        <v>153</v>
      </c>
      <c r="WBV3" s="4" t="s">
        <v>153</v>
      </c>
      <c r="WBW3" s="4" t="s">
        <v>153</v>
      </c>
      <c r="WBX3" s="4" t="s">
        <v>153</v>
      </c>
      <c r="WBY3" s="4" t="s">
        <v>153</v>
      </c>
      <c r="WBZ3" s="4" t="s">
        <v>153</v>
      </c>
      <c r="WCA3" s="4" t="s">
        <v>153</v>
      </c>
      <c r="WCB3" s="4" t="s">
        <v>153</v>
      </c>
      <c r="WCC3" s="4" t="s">
        <v>153</v>
      </c>
      <c r="WCD3" s="4" t="s">
        <v>153</v>
      </c>
      <c r="WCE3" s="4" t="s">
        <v>153</v>
      </c>
      <c r="WCF3" s="4" t="s">
        <v>153</v>
      </c>
      <c r="WCG3" s="4" t="s">
        <v>153</v>
      </c>
      <c r="WCH3" s="4" t="s">
        <v>153</v>
      </c>
      <c r="WCI3" s="4" t="s">
        <v>153</v>
      </c>
      <c r="WCJ3" s="4" t="s">
        <v>153</v>
      </c>
      <c r="WCK3" s="4" t="s">
        <v>153</v>
      </c>
      <c r="WCL3" s="4" t="s">
        <v>153</v>
      </c>
      <c r="WCM3" s="4" t="s">
        <v>153</v>
      </c>
      <c r="WCN3" s="4" t="s">
        <v>153</v>
      </c>
      <c r="WCO3" s="4" t="s">
        <v>153</v>
      </c>
      <c r="WCP3" s="4" t="s">
        <v>153</v>
      </c>
      <c r="WCQ3" s="4" t="s">
        <v>153</v>
      </c>
      <c r="WCR3" s="4" t="s">
        <v>153</v>
      </c>
      <c r="WCS3" s="4" t="s">
        <v>153</v>
      </c>
      <c r="WCT3" s="4" t="s">
        <v>153</v>
      </c>
      <c r="WCU3" s="4" t="s">
        <v>153</v>
      </c>
      <c r="WCV3" s="4" t="s">
        <v>153</v>
      </c>
      <c r="WCW3" s="4" t="s">
        <v>153</v>
      </c>
      <c r="WCX3" s="4" t="s">
        <v>153</v>
      </c>
      <c r="WCY3" s="4" t="s">
        <v>153</v>
      </c>
      <c r="WCZ3" s="4" t="s">
        <v>153</v>
      </c>
      <c r="WDA3" s="4" t="s">
        <v>153</v>
      </c>
      <c r="WDB3" s="4" t="s">
        <v>153</v>
      </c>
      <c r="WDC3" s="4" t="s">
        <v>153</v>
      </c>
      <c r="WDD3" s="4" t="s">
        <v>153</v>
      </c>
      <c r="WDE3" s="4" t="s">
        <v>153</v>
      </c>
      <c r="WDF3" s="4" t="s">
        <v>153</v>
      </c>
      <c r="WDG3" s="4" t="s">
        <v>153</v>
      </c>
      <c r="WDH3" s="4" t="s">
        <v>153</v>
      </c>
      <c r="WDI3" s="4" t="s">
        <v>153</v>
      </c>
      <c r="WDJ3" s="4" t="s">
        <v>153</v>
      </c>
      <c r="WDK3" s="4" t="s">
        <v>153</v>
      </c>
      <c r="WDL3" s="4" t="s">
        <v>153</v>
      </c>
      <c r="WDM3" s="4" t="s">
        <v>153</v>
      </c>
      <c r="WDN3" s="4" t="s">
        <v>153</v>
      </c>
      <c r="WDO3" s="4" t="s">
        <v>153</v>
      </c>
      <c r="WDP3" s="4" t="s">
        <v>153</v>
      </c>
      <c r="WDQ3" s="4" t="s">
        <v>153</v>
      </c>
      <c r="WDR3" s="4" t="s">
        <v>153</v>
      </c>
      <c r="WDS3" s="4" t="s">
        <v>153</v>
      </c>
      <c r="WDT3" s="4" t="s">
        <v>153</v>
      </c>
      <c r="WDU3" s="4" t="s">
        <v>153</v>
      </c>
      <c r="WDV3" s="4" t="s">
        <v>153</v>
      </c>
      <c r="WDW3" s="4" t="s">
        <v>153</v>
      </c>
      <c r="WDX3" s="4" t="s">
        <v>153</v>
      </c>
      <c r="WDY3" s="4" t="s">
        <v>153</v>
      </c>
      <c r="WDZ3" s="4" t="s">
        <v>153</v>
      </c>
      <c r="WEA3" s="4" t="s">
        <v>153</v>
      </c>
      <c r="WEB3" s="4" t="s">
        <v>153</v>
      </c>
      <c r="WEC3" s="4" t="s">
        <v>153</v>
      </c>
      <c r="WED3" s="4" t="s">
        <v>153</v>
      </c>
      <c r="WEE3" s="4" t="s">
        <v>153</v>
      </c>
      <c r="WEF3" s="4" t="s">
        <v>153</v>
      </c>
      <c r="WEG3" s="4" t="s">
        <v>153</v>
      </c>
      <c r="WEH3" s="4" t="s">
        <v>153</v>
      </c>
      <c r="WEI3" s="4" t="s">
        <v>153</v>
      </c>
      <c r="WEJ3" s="4" t="s">
        <v>153</v>
      </c>
      <c r="WEK3" s="4" t="s">
        <v>153</v>
      </c>
      <c r="WEL3" s="4" t="s">
        <v>153</v>
      </c>
      <c r="WEM3" s="4" t="s">
        <v>153</v>
      </c>
      <c r="WEN3" s="4" t="s">
        <v>153</v>
      </c>
      <c r="WEO3" s="4" t="s">
        <v>153</v>
      </c>
      <c r="WEP3" s="4" t="s">
        <v>153</v>
      </c>
      <c r="WEQ3" s="4" t="s">
        <v>153</v>
      </c>
      <c r="WER3" s="4" t="s">
        <v>153</v>
      </c>
      <c r="WES3" s="4" t="s">
        <v>153</v>
      </c>
      <c r="WET3" s="4" t="s">
        <v>153</v>
      </c>
      <c r="WEU3" s="4" t="s">
        <v>153</v>
      </c>
      <c r="WEV3" s="4" t="s">
        <v>153</v>
      </c>
      <c r="WEW3" s="4" t="s">
        <v>153</v>
      </c>
      <c r="WEX3" s="4" t="s">
        <v>153</v>
      </c>
      <c r="WEY3" s="4" t="s">
        <v>153</v>
      </c>
      <c r="WEZ3" s="4" t="s">
        <v>153</v>
      </c>
      <c r="WFA3" s="4" t="s">
        <v>153</v>
      </c>
      <c r="WFB3" s="4" t="s">
        <v>153</v>
      </c>
      <c r="WFC3" s="4" t="s">
        <v>153</v>
      </c>
      <c r="WFD3" s="4" t="s">
        <v>153</v>
      </c>
      <c r="WFE3" s="4" t="s">
        <v>153</v>
      </c>
      <c r="WFF3" s="4" t="s">
        <v>153</v>
      </c>
      <c r="WFG3" s="4" t="s">
        <v>153</v>
      </c>
      <c r="WFH3" s="4" t="s">
        <v>153</v>
      </c>
      <c r="WFI3" s="4" t="s">
        <v>153</v>
      </c>
      <c r="WFJ3" s="4" t="s">
        <v>153</v>
      </c>
      <c r="WFK3" s="4" t="s">
        <v>153</v>
      </c>
      <c r="WFL3" s="4" t="s">
        <v>153</v>
      </c>
      <c r="WFM3" s="4" t="s">
        <v>153</v>
      </c>
      <c r="WFN3" s="4" t="s">
        <v>153</v>
      </c>
      <c r="WFO3" s="4" t="s">
        <v>153</v>
      </c>
      <c r="WFP3" s="4" t="s">
        <v>153</v>
      </c>
      <c r="WFQ3" s="4" t="s">
        <v>153</v>
      </c>
      <c r="WFR3" s="4" t="s">
        <v>153</v>
      </c>
      <c r="WFS3" s="4" t="s">
        <v>153</v>
      </c>
      <c r="WFT3" s="4" t="s">
        <v>153</v>
      </c>
      <c r="WFU3" s="4" t="s">
        <v>153</v>
      </c>
      <c r="WFV3" s="4" t="s">
        <v>153</v>
      </c>
      <c r="WFW3" s="4" t="s">
        <v>153</v>
      </c>
      <c r="WFX3" s="4" t="s">
        <v>153</v>
      </c>
      <c r="WFY3" s="4" t="s">
        <v>153</v>
      </c>
      <c r="WFZ3" s="4" t="s">
        <v>153</v>
      </c>
      <c r="WGA3" s="4" t="s">
        <v>153</v>
      </c>
      <c r="WGB3" s="4" t="s">
        <v>153</v>
      </c>
      <c r="WGC3" s="4" t="s">
        <v>153</v>
      </c>
      <c r="WGD3" s="4" t="s">
        <v>153</v>
      </c>
      <c r="WGE3" s="4" t="s">
        <v>153</v>
      </c>
      <c r="WGF3" s="4" t="s">
        <v>153</v>
      </c>
      <c r="WGG3" s="4" t="s">
        <v>153</v>
      </c>
      <c r="WGH3" s="4" t="s">
        <v>153</v>
      </c>
      <c r="WGI3" s="4" t="s">
        <v>153</v>
      </c>
      <c r="WGJ3" s="4" t="s">
        <v>153</v>
      </c>
      <c r="WGK3" s="4" t="s">
        <v>153</v>
      </c>
      <c r="WGL3" s="4" t="s">
        <v>153</v>
      </c>
      <c r="WGM3" s="4" t="s">
        <v>153</v>
      </c>
      <c r="WGN3" s="4" t="s">
        <v>153</v>
      </c>
      <c r="WGO3" s="4" t="s">
        <v>153</v>
      </c>
      <c r="WGP3" s="4" t="s">
        <v>153</v>
      </c>
      <c r="WGQ3" s="4" t="s">
        <v>153</v>
      </c>
      <c r="WGR3" s="4" t="s">
        <v>153</v>
      </c>
      <c r="WGS3" s="4" t="s">
        <v>153</v>
      </c>
      <c r="WGT3" s="4" t="s">
        <v>153</v>
      </c>
      <c r="WGU3" s="4" t="s">
        <v>153</v>
      </c>
      <c r="WGV3" s="4" t="s">
        <v>153</v>
      </c>
      <c r="WGW3" s="4" t="s">
        <v>153</v>
      </c>
      <c r="WGX3" s="4" t="s">
        <v>153</v>
      </c>
      <c r="WGY3" s="4" t="s">
        <v>153</v>
      </c>
      <c r="WGZ3" s="4" t="s">
        <v>153</v>
      </c>
      <c r="WHA3" s="4" t="s">
        <v>153</v>
      </c>
      <c r="WHB3" s="4" t="s">
        <v>153</v>
      </c>
      <c r="WHC3" s="4" t="s">
        <v>153</v>
      </c>
      <c r="WHD3" s="4" t="s">
        <v>153</v>
      </c>
      <c r="WHE3" s="4" t="s">
        <v>153</v>
      </c>
      <c r="WHF3" s="4" t="s">
        <v>153</v>
      </c>
      <c r="WHG3" s="4" t="s">
        <v>153</v>
      </c>
      <c r="WHH3" s="4" t="s">
        <v>153</v>
      </c>
      <c r="WHI3" s="4" t="s">
        <v>153</v>
      </c>
      <c r="WHJ3" s="4" t="s">
        <v>153</v>
      </c>
      <c r="WHK3" s="4" t="s">
        <v>153</v>
      </c>
      <c r="WHL3" s="4" t="s">
        <v>153</v>
      </c>
      <c r="WHM3" s="4" t="s">
        <v>153</v>
      </c>
      <c r="WHN3" s="4" t="s">
        <v>153</v>
      </c>
      <c r="WHO3" s="4" t="s">
        <v>153</v>
      </c>
      <c r="WHP3" s="4" t="s">
        <v>153</v>
      </c>
      <c r="WHQ3" s="4" t="s">
        <v>153</v>
      </c>
      <c r="WHR3" s="4" t="s">
        <v>153</v>
      </c>
      <c r="WHS3" s="4" t="s">
        <v>153</v>
      </c>
      <c r="WHT3" s="4" t="s">
        <v>153</v>
      </c>
      <c r="WHU3" s="4" t="s">
        <v>153</v>
      </c>
      <c r="WHV3" s="4" t="s">
        <v>153</v>
      </c>
      <c r="WHW3" s="4" t="s">
        <v>153</v>
      </c>
      <c r="WHX3" s="4" t="s">
        <v>153</v>
      </c>
      <c r="WHY3" s="4" t="s">
        <v>153</v>
      </c>
      <c r="WHZ3" s="4" t="s">
        <v>153</v>
      </c>
      <c r="WIA3" s="4" t="s">
        <v>153</v>
      </c>
      <c r="WIB3" s="4" t="s">
        <v>153</v>
      </c>
      <c r="WIC3" s="4" t="s">
        <v>153</v>
      </c>
      <c r="WID3" s="4" t="s">
        <v>153</v>
      </c>
      <c r="WIE3" s="4" t="s">
        <v>153</v>
      </c>
      <c r="WIF3" s="4" t="s">
        <v>153</v>
      </c>
      <c r="WIG3" s="4" t="s">
        <v>153</v>
      </c>
      <c r="WIH3" s="4" t="s">
        <v>153</v>
      </c>
      <c r="WII3" s="4" t="s">
        <v>153</v>
      </c>
      <c r="WIJ3" s="4" t="s">
        <v>153</v>
      </c>
      <c r="WIK3" s="4" t="s">
        <v>153</v>
      </c>
      <c r="WIL3" s="4" t="s">
        <v>153</v>
      </c>
      <c r="WIM3" s="4" t="s">
        <v>153</v>
      </c>
      <c r="WIN3" s="4" t="s">
        <v>153</v>
      </c>
      <c r="WIO3" s="4" t="s">
        <v>153</v>
      </c>
      <c r="WIP3" s="4" t="s">
        <v>153</v>
      </c>
      <c r="WIQ3" s="4" t="s">
        <v>153</v>
      </c>
      <c r="WIR3" s="4" t="s">
        <v>153</v>
      </c>
      <c r="WIS3" s="4" t="s">
        <v>153</v>
      </c>
      <c r="WIT3" s="4" t="s">
        <v>153</v>
      </c>
      <c r="WIU3" s="4" t="s">
        <v>153</v>
      </c>
      <c r="WIV3" s="4" t="s">
        <v>153</v>
      </c>
      <c r="WIW3" s="4" t="s">
        <v>153</v>
      </c>
      <c r="WIX3" s="4" t="s">
        <v>153</v>
      </c>
      <c r="WIY3" s="4" t="s">
        <v>153</v>
      </c>
      <c r="WIZ3" s="4" t="s">
        <v>153</v>
      </c>
      <c r="WJA3" s="4" t="s">
        <v>153</v>
      </c>
      <c r="WJB3" s="4" t="s">
        <v>153</v>
      </c>
      <c r="WJC3" s="4" t="s">
        <v>153</v>
      </c>
      <c r="WJD3" s="4" t="s">
        <v>153</v>
      </c>
      <c r="WJE3" s="4" t="s">
        <v>153</v>
      </c>
      <c r="WJF3" s="4" t="s">
        <v>153</v>
      </c>
      <c r="WJG3" s="4" t="s">
        <v>153</v>
      </c>
      <c r="WJH3" s="4" t="s">
        <v>153</v>
      </c>
      <c r="WJI3" s="4" t="s">
        <v>153</v>
      </c>
      <c r="WJJ3" s="4" t="s">
        <v>153</v>
      </c>
      <c r="WJK3" s="4" t="s">
        <v>153</v>
      </c>
      <c r="WJL3" s="4" t="s">
        <v>153</v>
      </c>
      <c r="WJM3" s="4" t="s">
        <v>153</v>
      </c>
      <c r="WJN3" s="4" t="s">
        <v>153</v>
      </c>
      <c r="WJO3" s="4" t="s">
        <v>153</v>
      </c>
      <c r="WJP3" s="4" t="s">
        <v>153</v>
      </c>
      <c r="WJQ3" s="4" t="s">
        <v>153</v>
      </c>
      <c r="WJR3" s="4" t="s">
        <v>153</v>
      </c>
      <c r="WJS3" s="4" t="s">
        <v>153</v>
      </c>
      <c r="WJT3" s="4" t="s">
        <v>153</v>
      </c>
      <c r="WJU3" s="4" t="s">
        <v>153</v>
      </c>
      <c r="WJV3" s="4" t="s">
        <v>153</v>
      </c>
      <c r="WJW3" s="4" t="s">
        <v>153</v>
      </c>
      <c r="WJX3" s="4" t="s">
        <v>153</v>
      </c>
      <c r="WJY3" s="4" t="s">
        <v>153</v>
      </c>
      <c r="WJZ3" s="4" t="s">
        <v>153</v>
      </c>
      <c r="WKA3" s="4" t="s">
        <v>153</v>
      </c>
      <c r="WKB3" s="4" t="s">
        <v>153</v>
      </c>
      <c r="WKC3" s="4" t="s">
        <v>153</v>
      </c>
      <c r="WKD3" s="4" t="s">
        <v>153</v>
      </c>
      <c r="WKE3" s="4" t="s">
        <v>153</v>
      </c>
      <c r="WKF3" s="4" t="s">
        <v>153</v>
      </c>
      <c r="WKG3" s="4" t="s">
        <v>153</v>
      </c>
      <c r="WKH3" s="4" t="s">
        <v>153</v>
      </c>
      <c r="WKI3" s="4" t="s">
        <v>153</v>
      </c>
      <c r="WKJ3" s="4" t="s">
        <v>153</v>
      </c>
      <c r="WKK3" s="4" t="s">
        <v>153</v>
      </c>
      <c r="WKL3" s="4" t="s">
        <v>153</v>
      </c>
      <c r="WKM3" s="4" t="s">
        <v>153</v>
      </c>
      <c r="WKN3" s="4" t="s">
        <v>153</v>
      </c>
      <c r="WKO3" s="4" t="s">
        <v>153</v>
      </c>
      <c r="WKP3" s="4" t="s">
        <v>153</v>
      </c>
      <c r="WKQ3" s="4" t="s">
        <v>153</v>
      </c>
      <c r="WKR3" s="4" t="s">
        <v>153</v>
      </c>
      <c r="WKS3" s="4" t="s">
        <v>153</v>
      </c>
      <c r="WKT3" s="4" t="s">
        <v>153</v>
      </c>
      <c r="WKU3" s="4" t="s">
        <v>153</v>
      </c>
      <c r="WKV3" s="4" t="s">
        <v>153</v>
      </c>
      <c r="WKW3" s="4" t="s">
        <v>153</v>
      </c>
      <c r="WKX3" s="4" t="s">
        <v>153</v>
      </c>
      <c r="WKY3" s="4" t="s">
        <v>153</v>
      </c>
      <c r="WKZ3" s="4" t="s">
        <v>153</v>
      </c>
      <c r="WLA3" s="4" t="s">
        <v>153</v>
      </c>
      <c r="WLB3" s="4" t="s">
        <v>153</v>
      </c>
      <c r="WLC3" s="4" t="s">
        <v>153</v>
      </c>
      <c r="WLD3" s="4" t="s">
        <v>153</v>
      </c>
      <c r="WLE3" s="4" t="s">
        <v>153</v>
      </c>
      <c r="WLF3" s="4" t="s">
        <v>153</v>
      </c>
      <c r="WLG3" s="4" t="s">
        <v>153</v>
      </c>
      <c r="WLH3" s="4" t="s">
        <v>153</v>
      </c>
      <c r="WLI3" s="4" t="s">
        <v>153</v>
      </c>
      <c r="WLJ3" s="4" t="s">
        <v>153</v>
      </c>
      <c r="WLK3" s="4" t="s">
        <v>153</v>
      </c>
      <c r="WLL3" s="4" t="s">
        <v>153</v>
      </c>
      <c r="WLM3" s="4" t="s">
        <v>153</v>
      </c>
      <c r="WLN3" s="4" t="s">
        <v>153</v>
      </c>
      <c r="WLO3" s="4" t="s">
        <v>153</v>
      </c>
      <c r="WLP3" s="4" t="s">
        <v>153</v>
      </c>
      <c r="WLQ3" s="4" t="s">
        <v>153</v>
      </c>
      <c r="WLR3" s="4" t="s">
        <v>153</v>
      </c>
      <c r="WLS3" s="4" t="s">
        <v>153</v>
      </c>
      <c r="WLT3" s="4" t="s">
        <v>153</v>
      </c>
      <c r="WLU3" s="4" t="s">
        <v>153</v>
      </c>
      <c r="WLV3" s="4" t="s">
        <v>153</v>
      </c>
      <c r="WLW3" s="4" t="s">
        <v>153</v>
      </c>
      <c r="WLX3" s="4" t="s">
        <v>153</v>
      </c>
      <c r="WLY3" s="4" t="s">
        <v>153</v>
      </c>
      <c r="WLZ3" s="4" t="s">
        <v>153</v>
      </c>
      <c r="WMA3" s="4" t="s">
        <v>153</v>
      </c>
      <c r="WMB3" s="4" t="s">
        <v>153</v>
      </c>
      <c r="WMC3" s="4" t="s">
        <v>153</v>
      </c>
      <c r="WMD3" s="4" t="s">
        <v>153</v>
      </c>
      <c r="WME3" s="4" t="s">
        <v>153</v>
      </c>
      <c r="WMF3" s="4" t="s">
        <v>153</v>
      </c>
      <c r="WMG3" s="4" t="s">
        <v>153</v>
      </c>
      <c r="WMH3" s="4" t="s">
        <v>153</v>
      </c>
      <c r="WMI3" s="4" t="s">
        <v>153</v>
      </c>
      <c r="WMJ3" s="4" t="s">
        <v>153</v>
      </c>
      <c r="WMK3" s="4" t="s">
        <v>153</v>
      </c>
      <c r="WML3" s="4" t="s">
        <v>153</v>
      </c>
      <c r="WMM3" s="4" t="s">
        <v>153</v>
      </c>
      <c r="WMN3" s="4" t="s">
        <v>153</v>
      </c>
      <c r="WMO3" s="4" t="s">
        <v>153</v>
      </c>
      <c r="WMP3" s="4" t="s">
        <v>153</v>
      </c>
      <c r="WMQ3" s="4" t="s">
        <v>153</v>
      </c>
      <c r="WMR3" s="4" t="s">
        <v>153</v>
      </c>
      <c r="WMS3" s="4" t="s">
        <v>153</v>
      </c>
      <c r="WMT3" s="4" t="s">
        <v>153</v>
      </c>
      <c r="WMU3" s="4" t="s">
        <v>153</v>
      </c>
      <c r="WMV3" s="4" t="s">
        <v>153</v>
      </c>
      <c r="WMW3" s="4" t="s">
        <v>153</v>
      </c>
      <c r="WMX3" s="4" t="s">
        <v>153</v>
      </c>
      <c r="WMY3" s="4" t="s">
        <v>153</v>
      </c>
      <c r="WMZ3" s="4" t="s">
        <v>153</v>
      </c>
      <c r="WNA3" s="4" t="s">
        <v>153</v>
      </c>
      <c r="WNB3" s="4" t="s">
        <v>153</v>
      </c>
      <c r="WNC3" s="4" t="s">
        <v>153</v>
      </c>
      <c r="WND3" s="4" t="s">
        <v>153</v>
      </c>
      <c r="WNE3" s="4" t="s">
        <v>153</v>
      </c>
      <c r="WNF3" s="4" t="s">
        <v>153</v>
      </c>
      <c r="WNG3" s="4" t="s">
        <v>153</v>
      </c>
      <c r="WNH3" s="4" t="s">
        <v>153</v>
      </c>
      <c r="WNI3" s="4" t="s">
        <v>153</v>
      </c>
      <c r="WNJ3" s="4" t="s">
        <v>153</v>
      </c>
      <c r="WNK3" s="4" t="s">
        <v>153</v>
      </c>
      <c r="WNL3" s="4" t="s">
        <v>153</v>
      </c>
      <c r="WNM3" s="4" t="s">
        <v>153</v>
      </c>
      <c r="WNN3" s="4" t="s">
        <v>153</v>
      </c>
      <c r="WNO3" s="4" t="s">
        <v>153</v>
      </c>
      <c r="WNP3" s="4" t="s">
        <v>153</v>
      </c>
      <c r="WNQ3" s="4" t="s">
        <v>153</v>
      </c>
      <c r="WNR3" s="4" t="s">
        <v>153</v>
      </c>
      <c r="WNS3" s="4" t="s">
        <v>153</v>
      </c>
      <c r="WNT3" s="4" t="s">
        <v>153</v>
      </c>
      <c r="WNU3" s="4" t="s">
        <v>153</v>
      </c>
      <c r="WNV3" s="4" t="s">
        <v>153</v>
      </c>
      <c r="WNW3" s="4" t="s">
        <v>153</v>
      </c>
      <c r="WNX3" s="4" t="s">
        <v>153</v>
      </c>
      <c r="WNY3" s="4" t="s">
        <v>153</v>
      </c>
      <c r="WNZ3" s="4" t="s">
        <v>153</v>
      </c>
      <c r="WOA3" s="4" t="s">
        <v>153</v>
      </c>
      <c r="WOB3" s="4" t="s">
        <v>153</v>
      </c>
      <c r="WOC3" s="4" t="s">
        <v>153</v>
      </c>
      <c r="WOD3" s="4" t="s">
        <v>153</v>
      </c>
      <c r="WOE3" s="4" t="s">
        <v>153</v>
      </c>
      <c r="WOF3" s="4" t="s">
        <v>153</v>
      </c>
      <c r="WOG3" s="4" t="s">
        <v>153</v>
      </c>
      <c r="WOH3" s="4" t="s">
        <v>153</v>
      </c>
      <c r="WOI3" s="4" t="s">
        <v>153</v>
      </c>
      <c r="WOJ3" s="4" t="s">
        <v>153</v>
      </c>
      <c r="WOK3" s="4" t="s">
        <v>153</v>
      </c>
      <c r="WOL3" s="4" t="s">
        <v>153</v>
      </c>
      <c r="WOM3" s="4" t="s">
        <v>153</v>
      </c>
      <c r="WON3" s="4" t="s">
        <v>153</v>
      </c>
      <c r="WOO3" s="4" t="s">
        <v>153</v>
      </c>
      <c r="WOP3" s="4" t="s">
        <v>153</v>
      </c>
      <c r="WOQ3" s="4" t="s">
        <v>153</v>
      </c>
      <c r="WOR3" s="4" t="s">
        <v>153</v>
      </c>
      <c r="WOS3" s="4" t="s">
        <v>153</v>
      </c>
      <c r="WOT3" s="4" t="s">
        <v>153</v>
      </c>
      <c r="WOU3" s="4" t="s">
        <v>153</v>
      </c>
      <c r="WOV3" s="4" t="s">
        <v>153</v>
      </c>
      <c r="WOW3" s="4" t="s">
        <v>153</v>
      </c>
      <c r="WOX3" s="4" t="s">
        <v>153</v>
      </c>
      <c r="WOY3" s="4" t="s">
        <v>153</v>
      </c>
      <c r="WOZ3" s="4" t="s">
        <v>153</v>
      </c>
      <c r="WPA3" s="4" t="s">
        <v>153</v>
      </c>
      <c r="WPB3" s="4" t="s">
        <v>153</v>
      </c>
      <c r="WPC3" s="4" t="s">
        <v>153</v>
      </c>
      <c r="WPD3" s="4" t="s">
        <v>153</v>
      </c>
      <c r="WPE3" s="4" t="s">
        <v>153</v>
      </c>
      <c r="WPF3" s="4" t="s">
        <v>153</v>
      </c>
      <c r="WPG3" s="4" t="s">
        <v>153</v>
      </c>
      <c r="WPH3" s="4" t="s">
        <v>153</v>
      </c>
      <c r="WPI3" s="4" t="s">
        <v>153</v>
      </c>
      <c r="WPJ3" s="4" t="s">
        <v>153</v>
      </c>
      <c r="WPK3" s="4" t="s">
        <v>153</v>
      </c>
      <c r="WPL3" s="4" t="s">
        <v>153</v>
      </c>
      <c r="WPM3" s="4" t="s">
        <v>153</v>
      </c>
      <c r="WPN3" s="4" t="s">
        <v>153</v>
      </c>
      <c r="WPO3" s="4" t="s">
        <v>153</v>
      </c>
      <c r="WPP3" s="4" t="s">
        <v>153</v>
      </c>
      <c r="WPQ3" s="4" t="s">
        <v>153</v>
      </c>
      <c r="WPR3" s="4" t="s">
        <v>153</v>
      </c>
      <c r="WPS3" s="4" t="s">
        <v>153</v>
      </c>
      <c r="WPT3" s="4" t="s">
        <v>153</v>
      </c>
      <c r="WPU3" s="4" t="s">
        <v>153</v>
      </c>
      <c r="WPV3" s="4" t="s">
        <v>153</v>
      </c>
      <c r="WPW3" s="4" t="s">
        <v>153</v>
      </c>
      <c r="WPX3" s="4" t="s">
        <v>153</v>
      </c>
      <c r="WPY3" s="4" t="s">
        <v>153</v>
      </c>
      <c r="WPZ3" s="4" t="s">
        <v>153</v>
      </c>
      <c r="WQA3" s="4" t="s">
        <v>153</v>
      </c>
      <c r="WQB3" s="4" t="s">
        <v>153</v>
      </c>
      <c r="WQC3" s="4" t="s">
        <v>153</v>
      </c>
      <c r="WQD3" s="4" t="s">
        <v>153</v>
      </c>
      <c r="WQE3" s="4" t="s">
        <v>153</v>
      </c>
      <c r="WQF3" s="4" t="s">
        <v>153</v>
      </c>
      <c r="WQG3" s="4" t="s">
        <v>153</v>
      </c>
      <c r="WQH3" s="4" t="s">
        <v>153</v>
      </c>
      <c r="WQI3" s="4" t="s">
        <v>153</v>
      </c>
      <c r="WQJ3" s="4" t="s">
        <v>153</v>
      </c>
      <c r="WQK3" s="4" t="s">
        <v>153</v>
      </c>
      <c r="WQL3" s="4" t="s">
        <v>153</v>
      </c>
      <c r="WQM3" s="4" t="s">
        <v>153</v>
      </c>
      <c r="WQN3" s="4" t="s">
        <v>153</v>
      </c>
      <c r="WQO3" s="4" t="s">
        <v>153</v>
      </c>
      <c r="WQP3" s="4" t="s">
        <v>153</v>
      </c>
      <c r="WQQ3" s="4" t="s">
        <v>153</v>
      </c>
      <c r="WQR3" s="4" t="s">
        <v>153</v>
      </c>
      <c r="WQS3" s="4" t="s">
        <v>153</v>
      </c>
      <c r="WQT3" s="4" t="s">
        <v>153</v>
      </c>
      <c r="WQU3" s="4" t="s">
        <v>153</v>
      </c>
      <c r="WQV3" s="4" t="s">
        <v>153</v>
      </c>
      <c r="WQW3" s="4" t="s">
        <v>153</v>
      </c>
      <c r="WQX3" s="4" t="s">
        <v>153</v>
      </c>
      <c r="WQY3" s="4" t="s">
        <v>153</v>
      </c>
      <c r="WQZ3" s="4" t="s">
        <v>153</v>
      </c>
      <c r="WRA3" s="4" t="s">
        <v>153</v>
      </c>
      <c r="WRB3" s="4" t="s">
        <v>153</v>
      </c>
      <c r="WRC3" s="4" t="s">
        <v>153</v>
      </c>
      <c r="WRD3" s="4" t="s">
        <v>153</v>
      </c>
      <c r="WRE3" s="4" t="s">
        <v>153</v>
      </c>
      <c r="WRF3" s="4" t="s">
        <v>153</v>
      </c>
      <c r="WRG3" s="4" t="s">
        <v>153</v>
      </c>
      <c r="WRH3" s="4" t="s">
        <v>153</v>
      </c>
      <c r="WRI3" s="4" t="s">
        <v>153</v>
      </c>
      <c r="WRJ3" s="4" t="s">
        <v>153</v>
      </c>
      <c r="WRK3" s="4" t="s">
        <v>153</v>
      </c>
      <c r="WRL3" s="4" t="s">
        <v>153</v>
      </c>
      <c r="WRM3" s="4" t="s">
        <v>153</v>
      </c>
      <c r="WRN3" s="4" t="s">
        <v>153</v>
      </c>
      <c r="WRO3" s="4" t="s">
        <v>153</v>
      </c>
      <c r="WRP3" s="4" t="s">
        <v>153</v>
      </c>
      <c r="WRQ3" s="4" t="s">
        <v>153</v>
      </c>
      <c r="WRR3" s="4" t="s">
        <v>153</v>
      </c>
      <c r="WRS3" s="4" t="s">
        <v>153</v>
      </c>
      <c r="WRT3" s="4" t="s">
        <v>153</v>
      </c>
      <c r="WRU3" s="4" t="s">
        <v>153</v>
      </c>
      <c r="WRV3" s="4" t="s">
        <v>153</v>
      </c>
      <c r="WRW3" s="4" t="s">
        <v>153</v>
      </c>
      <c r="WRX3" s="4" t="s">
        <v>153</v>
      </c>
      <c r="WRY3" s="4" t="s">
        <v>153</v>
      </c>
      <c r="WRZ3" s="4" t="s">
        <v>153</v>
      </c>
      <c r="WSA3" s="4" t="s">
        <v>153</v>
      </c>
      <c r="WSB3" s="4" t="s">
        <v>153</v>
      </c>
      <c r="WSC3" s="4" t="s">
        <v>153</v>
      </c>
      <c r="WSD3" s="4" t="s">
        <v>153</v>
      </c>
      <c r="WSE3" s="4" t="s">
        <v>153</v>
      </c>
      <c r="WSF3" s="4" t="s">
        <v>153</v>
      </c>
      <c r="WSG3" s="4" t="s">
        <v>153</v>
      </c>
      <c r="WSH3" s="4" t="s">
        <v>153</v>
      </c>
      <c r="WSI3" s="4" t="s">
        <v>153</v>
      </c>
      <c r="WSJ3" s="4" t="s">
        <v>153</v>
      </c>
      <c r="WSK3" s="4" t="s">
        <v>153</v>
      </c>
      <c r="WSL3" s="4" t="s">
        <v>153</v>
      </c>
      <c r="WSM3" s="4" t="s">
        <v>153</v>
      </c>
      <c r="WSN3" s="4" t="s">
        <v>153</v>
      </c>
      <c r="WSO3" s="4" t="s">
        <v>153</v>
      </c>
      <c r="WSP3" s="4" t="s">
        <v>153</v>
      </c>
      <c r="WSQ3" s="4" t="s">
        <v>153</v>
      </c>
      <c r="WSR3" s="4" t="s">
        <v>153</v>
      </c>
      <c r="WSS3" s="4" t="s">
        <v>153</v>
      </c>
      <c r="WST3" s="4" t="s">
        <v>153</v>
      </c>
      <c r="WSU3" s="4" t="s">
        <v>153</v>
      </c>
      <c r="WSV3" s="4" t="s">
        <v>153</v>
      </c>
      <c r="WSW3" s="4" t="s">
        <v>153</v>
      </c>
      <c r="WSX3" s="4" t="s">
        <v>153</v>
      </c>
      <c r="WSY3" s="4" t="s">
        <v>153</v>
      </c>
      <c r="WSZ3" s="4" t="s">
        <v>153</v>
      </c>
      <c r="WTA3" s="4" t="s">
        <v>153</v>
      </c>
      <c r="WTB3" s="4" t="s">
        <v>153</v>
      </c>
      <c r="WTC3" s="4" t="s">
        <v>153</v>
      </c>
      <c r="WTD3" s="4" t="s">
        <v>153</v>
      </c>
      <c r="WTE3" s="4" t="s">
        <v>153</v>
      </c>
      <c r="WTF3" s="4" t="s">
        <v>153</v>
      </c>
      <c r="WTG3" s="4" t="s">
        <v>153</v>
      </c>
      <c r="WTH3" s="4" t="s">
        <v>153</v>
      </c>
      <c r="WTI3" s="4" t="s">
        <v>153</v>
      </c>
      <c r="WTJ3" s="4" t="s">
        <v>153</v>
      </c>
      <c r="WTK3" s="4" t="s">
        <v>153</v>
      </c>
      <c r="WTL3" s="4" t="s">
        <v>153</v>
      </c>
      <c r="WTM3" s="4" t="s">
        <v>153</v>
      </c>
      <c r="WTN3" s="4" t="s">
        <v>153</v>
      </c>
      <c r="WTO3" s="4" t="s">
        <v>153</v>
      </c>
      <c r="WTP3" s="4" t="s">
        <v>153</v>
      </c>
      <c r="WTQ3" s="4" t="s">
        <v>153</v>
      </c>
      <c r="WTR3" s="4" t="s">
        <v>153</v>
      </c>
      <c r="WTS3" s="4" t="s">
        <v>153</v>
      </c>
      <c r="WTT3" s="4" t="s">
        <v>153</v>
      </c>
      <c r="WTU3" s="4" t="s">
        <v>153</v>
      </c>
      <c r="WTV3" s="4" t="s">
        <v>153</v>
      </c>
      <c r="WTW3" s="4" t="s">
        <v>153</v>
      </c>
      <c r="WTX3" s="4" t="s">
        <v>153</v>
      </c>
      <c r="WTY3" s="4" t="s">
        <v>153</v>
      </c>
      <c r="WTZ3" s="4" t="s">
        <v>153</v>
      </c>
      <c r="WUA3" s="4" t="s">
        <v>153</v>
      </c>
      <c r="WUB3" s="4" t="s">
        <v>153</v>
      </c>
      <c r="WUC3" s="4" t="s">
        <v>153</v>
      </c>
      <c r="WUD3" s="4" t="s">
        <v>153</v>
      </c>
      <c r="WUE3" s="4" t="s">
        <v>153</v>
      </c>
      <c r="WUF3" s="4" t="s">
        <v>153</v>
      </c>
      <c r="WUG3" s="4" t="s">
        <v>153</v>
      </c>
      <c r="WUH3" s="4" t="s">
        <v>153</v>
      </c>
      <c r="WUI3" s="4" t="s">
        <v>153</v>
      </c>
      <c r="WUJ3" s="4" t="s">
        <v>153</v>
      </c>
      <c r="WUK3" s="4" t="s">
        <v>153</v>
      </c>
      <c r="WUL3" s="4" t="s">
        <v>153</v>
      </c>
      <c r="WUM3" s="4" t="s">
        <v>153</v>
      </c>
      <c r="WUN3" s="4" t="s">
        <v>153</v>
      </c>
      <c r="WUO3" s="4" t="s">
        <v>153</v>
      </c>
      <c r="WUP3" s="4" t="s">
        <v>153</v>
      </c>
      <c r="WUQ3" s="4" t="s">
        <v>153</v>
      </c>
      <c r="WUR3" s="4" t="s">
        <v>153</v>
      </c>
      <c r="WUS3" s="4" t="s">
        <v>153</v>
      </c>
      <c r="WUT3" s="4" t="s">
        <v>153</v>
      </c>
      <c r="WUU3" s="4" t="s">
        <v>153</v>
      </c>
      <c r="WUV3" s="4" t="s">
        <v>153</v>
      </c>
      <c r="WUW3" s="4" t="s">
        <v>153</v>
      </c>
      <c r="WUX3" s="4" t="s">
        <v>153</v>
      </c>
      <c r="WUY3" s="4" t="s">
        <v>153</v>
      </c>
      <c r="WUZ3" s="4" t="s">
        <v>153</v>
      </c>
      <c r="WVA3" s="4" t="s">
        <v>153</v>
      </c>
      <c r="WVB3" s="4" t="s">
        <v>153</v>
      </c>
      <c r="WVC3" s="4" t="s">
        <v>153</v>
      </c>
      <c r="WVD3" s="4" t="s">
        <v>153</v>
      </c>
      <c r="WVE3" s="4" t="s">
        <v>153</v>
      </c>
      <c r="WVF3" s="4" t="s">
        <v>153</v>
      </c>
      <c r="WVG3" s="4" t="s">
        <v>153</v>
      </c>
      <c r="WVH3" s="4" t="s">
        <v>153</v>
      </c>
      <c r="WVI3" s="4" t="s">
        <v>153</v>
      </c>
      <c r="WVJ3" s="4" t="s">
        <v>153</v>
      </c>
      <c r="WVK3" s="4" t="s">
        <v>153</v>
      </c>
      <c r="WVL3" s="4" t="s">
        <v>153</v>
      </c>
      <c r="WVM3" s="4" t="s">
        <v>153</v>
      </c>
      <c r="WVN3" s="4" t="s">
        <v>153</v>
      </c>
      <c r="WVO3" s="4" t="s">
        <v>153</v>
      </c>
      <c r="WVP3" s="4" t="s">
        <v>153</v>
      </c>
      <c r="WVQ3" s="4" t="s">
        <v>153</v>
      </c>
      <c r="WVR3" s="4" t="s">
        <v>153</v>
      </c>
      <c r="WVS3" s="4" t="s">
        <v>153</v>
      </c>
      <c r="WVT3" s="4" t="s">
        <v>153</v>
      </c>
      <c r="WVU3" s="4" t="s">
        <v>153</v>
      </c>
      <c r="WVV3" s="4" t="s">
        <v>153</v>
      </c>
      <c r="WVW3" s="4" t="s">
        <v>153</v>
      </c>
      <c r="WVX3" s="4" t="s">
        <v>153</v>
      </c>
      <c r="WVY3" s="4" t="s">
        <v>153</v>
      </c>
      <c r="WVZ3" s="4" t="s">
        <v>153</v>
      </c>
      <c r="WWA3" s="4" t="s">
        <v>153</v>
      </c>
      <c r="WWB3" s="4" t="s">
        <v>153</v>
      </c>
      <c r="WWC3" s="4" t="s">
        <v>153</v>
      </c>
      <c r="WWD3" s="4" t="s">
        <v>153</v>
      </c>
      <c r="WWE3" s="4" t="s">
        <v>153</v>
      </c>
      <c r="WWF3" s="4" t="s">
        <v>153</v>
      </c>
      <c r="WWG3" s="4" t="s">
        <v>153</v>
      </c>
      <c r="WWH3" s="4" t="s">
        <v>153</v>
      </c>
      <c r="WWI3" s="4" t="s">
        <v>153</v>
      </c>
      <c r="WWJ3" s="4" t="s">
        <v>153</v>
      </c>
      <c r="WWK3" s="4" t="s">
        <v>153</v>
      </c>
      <c r="WWL3" s="4" t="s">
        <v>153</v>
      </c>
      <c r="WWM3" s="4" t="s">
        <v>153</v>
      </c>
      <c r="WWN3" s="4" t="s">
        <v>153</v>
      </c>
      <c r="WWO3" s="4" t="s">
        <v>153</v>
      </c>
      <c r="WWP3" s="4" t="s">
        <v>153</v>
      </c>
      <c r="WWQ3" s="4" t="s">
        <v>153</v>
      </c>
      <c r="WWR3" s="4" t="s">
        <v>153</v>
      </c>
      <c r="WWS3" s="4" t="s">
        <v>153</v>
      </c>
      <c r="WWT3" s="4" t="s">
        <v>153</v>
      </c>
      <c r="WWU3" s="4" t="s">
        <v>153</v>
      </c>
      <c r="WWV3" s="4" t="s">
        <v>153</v>
      </c>
      <c r="WWW3" s="4" t="s">
        <v>153</v>
      </c>
      <c r="WWX3" s="4" t="s">
        <v>153</v>
      </c>
      <c r="WWY3" s="4" t="s">
        <v>153</v>
      </c>
      <c r="WWZ3" s="4" t="s">
        <v>153</v>
      </c>
      <c r="WXA3" s="4" t="s">
        <v>153</v>
      </c>
      <c r="WXB3" s="4" t="s">
        <v>153</v>
      </c>
      <c r="WXC3" s="4" t="s">
        <v>153</v>
      </c>
      <c r="WXD3" s="4" t="s">
        <v>153</v>
      </c>
      <c r="WXE3" s="4" t="s">
        <v>153</v>
      </c>
      <c r="WXF3" s="4" t="s">
        <v>153</v>
      </c>
      <c r="WXG3" s="4" t="s">
        <v>153</v>
      </c>
      <c r="WXH3" s="4" t="s">
        <v>153</v>
      </c>
      <c r="WXI3" s="4" t="s">
        <v>153</v>
      </c>
      <c r="WXJ3" s="4" t="s">
        <v>153</v>
      </c>
      <c r="WXK3" s="4" t="s">
        <v>153</v>
      </c>
      <c r="WXL3" s="4" t="s">
        <v>153</v>
      </c>
      <c r="WXM3" s="4" t="s">
        <v>153</v>
      </c>
      <c r="WXN3" s="4" t="s">
        <v>153</v>
      </c>
      <c r="WXO3" s="4" t="s">
        <v>153</v>
      </c>
      <c r="WXP3" s="4" t="s">
        <v>153</v>
      </c>
      <c r="WXQ3" s="4" t="s">
        <v>153</v>
      </c>
      <c r="WXR3" s="4" t="s">
        <v>153</v>
      </c>
      <c r="WXS3" s="4" t="s">
        <v>153</v>
      </c>
      <c r="WXT3" s="4" t="s">
        <v>153</v>
      </c>
      <c r="WXU3" s="4" t="s">
        <v>153</v>
      </c>
      <c r="WXV3" s="4" t="s">
        <v>153</v>
      </c>
      <c r="WXW3" s="4" t="s">
        <v>153</v>
      </c>
      <c r="WXX3" s="4" t="s">
        <v>153</v>
      </c>
      <c r="WXY3" s="4" t="s">
        <v>153</v>
      </c>
      <c r="WXZ3" s="4" t="s">
        <v>153</v>
      </c>
      <c r="WYA3" s="4" t="s">
        <v>153</v>
      </c>
      <c r="WYB3" s="4" t="s">
        <v>153</v>
      </c>
      <c r="WYC3" s="4" t="s">
        <v>153</v>
      </c>
      <c r="WYD3" s="4" t="s">
        <v>153</v>
      </c>
      <c r="WYE3" s="4" t="s">
        <v>153</v>
      </c>
      <c r="WYF3" s="4" t="s">
        <v>153</v>
      </c>
      <c r="WYG3" s="4" t="s">
        <v>153</v>
      </c>
      <c r="WYH3" s="4" t="s">
        <v>153</v>
      </c>
      <c r="WYI3" s="4" t="s">
        <v>153</v>
      </c>
      <c r="WYJ3" s="4" t="s">
        <v>153</v>
      </c>
      <c r="WYK3" s="4" t="s">
        <v>153</v>
      </c>
      <c r="WYL3" s="4" t="s">
        <v>153</v>
      </c>
      <c r="WYM3" s="4" t="s">
        <v>153</v>
      </c>
      <c r="WYN3" s="4" t="s">
        <v>153</v>
      </c>
      <c r="WYO3" s="4" t="s">
        <v>153</v>
      </c>
      <c r="WYP3" s="4" t="s">
        <v>153</v>
      </c>
      <c r="WYQ3" s="4" t="s">
        <v>153</v>
      </c>
      <c r="WYR3" s="4" t="s">
        <v>153</v>
      </c>
      <c r="WYS3" s="4" t="s">
        <v>153</v>
      </c>
      <c r="WYT3" s="4" t="s">
        <v>153</v>
      </c>
      <c r="WYU3" s="4" t="s">
        <v>153</v>
      </c>
      <c r="WYV3" s="4" t="s">
        <v>153</v>
      </c>
      <c r="WYW3" s="4" t="s">
        <v>153</v>
      </c>
      <c r="WYX3" s="4" t="s">
        <v>153</v>
      </c>
      <c r="WYY3" s="4" t="s">
        <v>153</v>
      </c>
      <c r="WYZ3" s="4" t="s">
        <v>153</v>
      </c>
      <c r="WZA3" s="4" t="s">
        <v>153</v>
      </c>
      <c r="WZB3" s="4" t="s">
        <v>153</v>
      </c>
      <c r="WZC3" s="4" t="s">
        <v>153</v>
      </c>
      <c r="WZD3" s="4" t="s">
        <v>153</v>
      </c>
      <c r="WZE3" s="4" t="s">
        <v>153</v>
      </c>
      <c r="WZF3" s="4" t="s">
        <v>153</v>
      </c>
      <c r="WZG3" s="4" t="s">
        <v>153</v>
      </c>
      <c r="WZH3" s="4" t="s">
        <v>153</v>
      </c>
      <c r="WZI3" s="4" t="s">
        <v>153</v>
      </c>
      <c r="WZJ3" s="4" t="s">
        <v>153</v>
      </c>
      <c r="WZK3" s="4" t="s">
        <v>153</v>
      </c>
      <c r="WZL3" s="4" t="s">
        <v>153</v>
      </c>
      <c r="WZM3" s="4" t="s">
        <v>153</v>
      </c>
      <c r="WZN3" s="4" t="s">
        <v>153</v>
      </c>
      <c r="WZO3" s="4" t="s">
        <v>153</v>
      </c>
      <c r="WZP3" s="4" t="s">
        <v>153</v>
      </c>
      <c r="WZQ3" s="4" t="s">
        <v>153</v>
      </c>
      <c r="WZR3" s="4" t="s">
        <v>153</v>
      </c>
      <c r="WZS3" s="4" t="s">
        <v>153</v>
      </c>
      <c r="WZT3" s="4" t="s">
        <v>153</v>
      </c>
      <c r="WZU3" s="4" t="s">
        <v>153</v>
      </c>
      <c r="WZV3" s="4" t="s">
        <v>153</v>
      </c>
      <c r="WZW3" s="4" t="s">
        <v>153</v>
      </c>
      <c r="WZX3" s="4" t="s">
        <v>153</v>
      </c>
      <c r="WZY3" s="4" t="s">
        <v>153</v>
      </c>
      <c r="WZZ3" s="4" t="s">
        <v>153</v>
      </c>
      <c r="XAA3" s="4" t="s">
        <v>153</v>
      </c>
      <c r="XAB3" s="4" t="s">
        <v>153</v>
      </c>
      <c r="XAC3" s="4" t="s">
        <v>153</v>
      </c>
      <c r="XAD3" s="4" t="s">
        <v>153</v>
      </c>
      <c r="XAE3" s="4" t="s">
        <v>153</v>
      </c>
      <c r="XAF3" s="4" t="s">
        <v>153</v>
      </c>
      <c r="XAG3" s="4" t="s">
        <v>153</v>
      </c>
      <c r="XAH3" s="4" t="s">
        <v>153</v>
      </c>
      <c r="XAI3" s="4" t="s">
        <v>153</v>
      </c>
      <c r="XAJ3" s="4" t="s">
        <v>153</v>
      </c>
      <c r="XAK3" s="4" t="s">
        <v>153</v>
      </c>
      <c r="XAL3" s="4" t="s">
        <v>153</v>
      </c>
      <c r="XAM3" s="4" t="s">
        <v>153</v>
      </c>
      <c r="XAN3" s="4" t="s">
        <v>153</v>
      </c>
      <c r="XAO3" s="4" t="s">
        <v>153</v>
      </c>
      <c r="XAP3" s="4" t="s">
        <v>153</v>
      </c>
      <c r="XAQ3" s="4" t="s">
        <v>153</v>
      </c>
      <c r="XAR3" s="4" t="s">
        <v>153</v>
      </c>
      <c r="XAS3" s="4" t="s">
        <v>153</v>
      </c>
      <c r="XAT3" s="4" t="s">
        <v>153</v>
      </c>
      <c r="XAU3" s="4" t="s">
        <v>153</v>
      </c>
      <c r="XAV3" s="4" t="s">
        <v>153</v>
      </c>
      <c r="XAW3" s="4" t="s">
        <v>153</v>
      </c>
      <c r="XAX3" s="4" t="s">
        <v>153</v>
      </c>
      <c r="XAY3" s="4" t="s">
        <v>153</v>
      </c>
      <c r="XAZ3" s="4" t="s">
        <v>153</v>
      </c>
      <c r="XBA3" s="4" t="s">
        <v>153</v>
      </c>
      <c r="XBB3" s="4" t="s">
        <v>153</v>
      </c>
      <c r="XBC3" s="4" t="s">
        <v>153</v>
      </c>
      <c r="XBD3" s="4" t="s">
        <v>153</v>
      </c>
      <c r="XBE3" s="4" t="s">
        <v>153</v>
      </c>
      <c r="XBF3" s="4" t="s">
        <v>153</v>
      </c>
      <c r="XBG3" s="4" t="s">
        <v>153</v>
      </c>
      <c r="XBH3" s="4" t="s">
        <v>153</v>
      </c>
      <c r="XBI3" s="4" t="s">
        <v>153</v>
      </c>
      <c r="XBJ3" s="4" t="s">
        <v>153</v>
      </c>
      <c r="XBK3" s="4" t="s">
        <v>153</v>
      </c>
      <c r="XBL3" s="4" t="s">
        <v>153</v>
      </c>
      <c r="XBM3" s="4" t="s">
        <v>153</v>
      </c>
      <c r="XBN3" s="4" t="s">
        <v>153</v>
      </c>
      <c r="XBO3" s="4" t="s">
        <v>153</v>
      </c>
      <c r="XBP3" s="4" t="s">
        <v>153</v>
      </c>
      <c r="XBQ3" s="4" t="s">
        <v>153</v>
      </c>
      <c r="XBR3" s="4" t="s">
        <v>153</v>
      </c>
      <c r="XBS3" s="4" t="s">
        <v>153</v>
      </c>
      <c r="XBT3" s="4" t="s">
        <v>153</v>
      </c>
      <c r="XBU3" s="4" t="s">
        <v>153</v>
      </c>
      <c r="XBV3" s="4" t="s">
        <v>153</v>
      </c>
      <c r="XBW3" s="4" t="s">
        <v>153</v>
      </c>
      <c r="XBX3" s="4" t="s">
        <v>153</v>
      </c>
      <c r="XBY3" s="4" t="s">
        <v>153</v>
      </c>
      <c r="XBZ3" s="4" t="s">
        <v>153</v>
      </c>
      <c r="XCA3" s="4" t="s">
        <v>153</v>
      </c>
      <c r="XCB3" s="4" t="s">
        <v>153</v>
      </c>
      <c r="XCC3" s="4" t="s">
        <v>153</v>
      </c>
      <c r="XCD3" s="4" t="s">
        <v>153</v>
      </c>
      <c r="XCE3" s="4" t="s">
        <v>153</v>
      </c>
      <c r="XCF3" s="4" t="s">
        <v>153</v>
      </c>
      <c r="XCG3" s="4" t="s">
        <v>153</v>
      </c>
      <c r="XCH3" s="4" t="s">
        <v>153</v>
      </c>
      <c r="XCI3" s="4" t="s">
        <v>153</v>
      </c>
      <c r="XCJ3" s="4" t="s">
        <v>153</v>
      </c>
      <c r="XCK3" s="4" t="s">
        <v>153</v>
      </c>
      <c r="XCL3" s="4" t="s">
        <v>153</v>
      </c>
      <c r="XCM3" s="4" t="s">
        <v>153</v>
      </c>
      <c r="XCN3" s="4" t="s">
        <v>153</v>
      </c>
      <c r="XCO3" s="4" t="s">
        <v>153</v>
      </c>
      <c r="XCP3" s="4" t="s">
        <v>153</v>
      </c>
      <c r="XCQ3" s="4" t="s">
        <v>153</v>
      </c>
      <c r="XCR3" s="4" t="s">
        <v>153</v>
      </c>
      <c r="XCS3" s="4" t="s">
        <v>153</v>
      </c>
      <c r="XCT3" s="4" t="s">
        <v>153</v>
      </c>
      <c r="XCU3" s="4" t="s">
        <v>153</v>
      </c>
      <c r="XCV3" s="4" t="s">
        <v>153</v>
      </c>
      <c r="XCW3" s="4" t="s">
        <v>153</v>
      </c>
      <c r="XCX3" s="4" t="s">
        <v>153</v>
      </c>
      <c r="XCY3" s="4" t="s">
        <v>153</v>
      </c>
      <c r="XCZ3" s="4" t="s">
        <v>153</v>
      </c>
      <c r="XDA3" s="4" t="s">
        <v>153</v>
      </c>
      <c r="XDB3" s="4" t="s">
        <v>153</v>
      </c>
      <c r="XDC3" s="4" t="s">
        <v>153</v>
      </c>
      <c r="XDD3" s="4" t="s">
        <v>153</v>
      </c>
      <c r="XDE3" s="4" t="s">
        <v>153</v>
      </c>
      <c r="XDF3" s="4" t="s">
        <v>153</v>
      </c>
      <c r="XDG3" s="4" t="s">
        <v>153</v>
      </c>
      <c r="XDH3" s="4" t="s">
        <v>153</v>
      </c>
      <c r="XDI3" s="4" t="s">
        <v>153</v>
      </c>
      <c r="XDJ3" s="4" t="s">
        <v>153</v>
      </c>
      <c r="XDK3" s="4" t="s">
        <v>153</v>
      </c>
      <c r="XDL3" s="4" t="s">
        <v>153</v>
      </c>
      <c r="XDM3" s="4" t="s">
        <v>153</v>
      </c>
      <c r="XDN3" s="4" t="s">
        <v>153</v>
      </c>
      <c r="XDO3" s="4" t="s">
        <v>153</v>
      </c>
      <c r="XDP3" s="4" t="s">
        <v>153</v>
      </c>
      <c r="XDQ3" s="4" t="s">
        <v>153</v>
      </c>
      <c r="XDR3" s="4" t="s">
        <v>153</v>
      </c>
      <c r="XDS3" s="4" t="s">
        <v>153</v>
      </c>
      <c r="XDT3" s="4" t="s">
        <v>153</v>
      </c>
      <c r="XDU3" s="4" t="s">
        <v>153</v>
      </c>
      <c r="XDV3" s="4" t="s">
        <v>153</v>
      </c>
      <c r="XDW3" s="4" t="s">
        <v>153</v>
      </c>
      <c r="XDX3" s="4" t="s">
        <v>153</v>
      </c>
      <c r="XDY3" s="4" t="s">
        <v>153</v>
      </c>
      <c r="XDZ3" s="4" t="s">
        <v>153</v>
      </c>
      <c r="XEA3" s="4" t="s">
        <v>153</v>
      </c>
      <c r="XEB3" s="4" t="s">
        <v>153</v>
      </c>
      <c r="XEC3" s="4" t="s">
        <v>153</v>
      </c>
      <c r="XED3" s="4" t="s">
        <v>153</v>
      </c>
      <c r="XEE3" s="4" t="s">
        <v>153</v>
      </c>
      <c r="XEF3" s="4" t="s">
        <v>153</v>
      </c>
      <c r="XEG3" s="4" t="s">
        <v>153</v>
      </c>
      <c r="XEH3" s="4" t="s">
        <v>153</v>
      </c>
      <c r="XEI3" s="4" t="s">
        <v>153</v>
      </c>
      <c r="XEJ3" s="4" t="s">
        <v>153</v>
      </c>
      <c r="XEK3" s="4" t="s">
        <v>153</v>
      </c>
      <c r="XEL3" s="4" t="s">
        <v>153</v>
      </c>
      <c r="XEM3" s="4" t="s">
        <v>153</v>
      </c>
      <c r="XEN3" s="4" t="s">
        <v>153</v>
      </c>
      <c r="XEO3" s="4" t="s">
        <v>153</v>
      </c>
      <c r="XEP3" s="4" t="s">
        <v>153</v>
      </c>
      <c r="XEQ3" s="4" t="s">
        <v>153</v>
      </c>
      <c r="XER3" s="4" t="s">
        <v>153</v>
      </c>
      <c r="XES3" s="4" t="s">
        <v>153</v>
      </c>
      <c r="XET3" s="4" t="s">
        <v>153</v>
      </c>
      <c r="XEU3" s="4" t="s">
        <v>153</v>
      </c>
      <c r="XEV3" s="4" t="s">
        <v>153</v>
      </c>
      <c r="XEW3" s="4" t="s">
        <v>153</v>
      </c>
      <c r="XEX3" s="4" t="s">
        <v>153</v>
      </c>
      <c r="XEY3" s="4" t="s">
        <v>153</v>
      </c>
      <c r="XEZ3" s="4" t="s">
        <v>153</v>
      </c>
      <c r="XFA3" s="4" t="s">
        <v>153</v>
      </c>
      <c r="XFB3" s="4" t="s">
        <v>153</v>
      </c>
      <c r="XFC3" s="4" t="s">
        <v>153</v>
      </c>
      <c r="XFD3" s="4" t="s">
        <v>153</v>
      </c>
    </row>
    <row r="4" spans="1:16384" s="4" customFormat="1" x14ac:dyDescent="0.2">
      <c r="A4" s="6" t="s">
        <v>15</v>
      </c>
      <c r="B4" s="6"/>
      <c r="C4" s="6"/>
      <c r="D4" s="6"/>
      <c r="E4" s="6"/>
    </row>
    <row r="5" spans="1:16384" s="4" customFormat="1" x14ac:dyDescent="0.2"/>
    <row r="6" spans="1:16384" s="4" customFormat="1" ht="15" x14ac:dyDescent="0.25">
      <c r="A6" s="343" t="s">
        <v>898</v>
      </c>
      <c r="B6" s="6"/>
      <c r="C6" s="6"/>
      <c r="D6" s="6"/>
      <c r="E6" s="6"/>
    </row>
    <row r="7" spans="1:16384" x14ac:dyDescent="0.2">
      <c r="A7" s="4"/>
      <c r="B7" s="4"/>
      <c r="C7" s="4"/>
      <c r="D7" s="4"/>
    </row>
    <row r="8" spans="1:16384" x14ac:dyDescent="0.2">
      <c r="A8" s="133" t="str">
        <f>'Assistance Programs, Outreach'!A10</f>
        <v>SOUTH JERSEY GAS COMPANY</v>
      </c>
      <c r="B8" s="4"/>
      <c r="C8" s="4"/>
      <c r="D8" s="4"/>
    </row>
    <row r="9" spans="1:16384" ht="25.5" x14ac:dyDescent="0.2">
      <c r="A9" s="78" t="s">
        <v>154</v>
      </c>
      <c r="B9" s="78" t="s">
        <v>155</v>
      </c>
      <c r="C9" s="78" t="s">
        <v>156</v>
      </c>
      <c r="D9" s="78" t="s">
        <v>157</v>
      </c>
      <c r="E9" s="78" t="s">
        <v>158</v>
      </c>
      <c r="F9" s="4"/>
    </row>
    <row r="10" spans="1:16384" x14ac:dyDescent="0.2">
      <c r="A10" s="11"/>
      <c r="B10" s="11"/>
      <c r="C10" s="11"/>
      <c r="D10" s="11"/>
      <c r="E10" s="11"/>
      <c r="F10" s="4"/>
    </row>
    <row r="11" spans="1:16384" x14ac:dyDescent="0.2">
      <c r="A11" s="11"/>
      <c r="B11" s="11"/>
      <c r="C11" s="11"/>
      <c r="D11" s="11"/>
      <c r="E11" s="11"/>
      <c r="F11" s="4"/>
    </row>
    <row r="12" spans="1:16384" x14ac:dyDescent="0.2">
      <c r="A12" s="11"/>
      <c r="B12" s="11"/>
      <c r="C12" s="11"/>
      <c r="D12" s="11"/>
      <c r="E12" s="11"/>
      <c r="F12" s="4"/>
    </row>
    <row r="13" spans="1:16384" x14ac:dyDescent="0.2">
      <c r="A13" s="11"/>
      <c r="B13" s="11"/>
      <c r="C13" s="11"/>
      <c r="D13" s="11"/>
      <c r="E13" s="11"/>
      <c r="F13" s="4"/>
    </row>
    <row r="14" spans="1:16384" x14ac:dyDescent="0.2">
      <c r="A14" s="11"/>
      <c r="B14" s="11"/>
      <c r="C14" s="11"/>
      <c r="D14" s="11"/>
      <c r="E14" s="11"/>
      <c r="F14" s="4"/>
    </row>
    <row r="15" spans="1:16384" x14ac:dyDescent="0.2">
      <c r="A15" s="11"/>
      <c r="B15" s="11"/>
      <c r="C15" s="11"/>
      <c r="D15" s="11"/>
      <c r="E15" s="11"/>
      <c r="F15" s="4"/>
    </row>
    <row r="16" spans="1:16384" x14ac:dyDescent="0.2">
      <c r="A16" s="11"/>
      <c r="B16" s="11"/>
      <c r="C16" s="11"/>
      <c r="D16" s="11"/>
      <c r="E16" s="11"/>
      <c r="F16" s="4"/>
    </row>
    <row r="17" spans="1:6" x14ac:dyDescent="0.2">
      <c r="A17" s="11"/>
      <c r="B17" s="11"/>
      <c r="C17" s="11"/>
      <c r="D17" s="11"/>
      <c r="E17" s="11"/>
      <c r="F17" s="4"/>
    </row>
    <row r="18" spans="1:6" x14ac:dyDescent="0.2">
      <c r="A18" s="11"/>
      <c r="B18" s="11"/>
      <c r="C18" s="11"/>
      <c r="D18" s="11"/>
      <c r="E18" s="11"/>
      <c r="F18" s="4"/>
    </row>
    <row r="19" spans="1:6" x14ac:dyDescent="0.2">
      <c r="A19" s="11"/>
      <c r="B19" s="11"/>
      <c r="C19" s="11"/>
      <c r="D19" s="11"/>
      <c r="E19" s="11"/>
      <c r="F19" s="4"/>
    </row>
    <row r="20" spans="1:6" x14ac:dyDescent="0.2">
      <c r="A20" s="11"/>
      <c r="B20" s="11"/>
      <c r="C20" s="11"/>
      <c r="D20" s="11"/>
      <c r="E20" s="11"/>
      <c r="F20" s="4"/>
    </row>
    <row r="21" spans="1:6" x14ac:dyDescent="0.2">
      <c r="A21" s="11"/>
      <c r="B21" s="11"/>
      <c r="C21" s="11"/>
      <c r="D21" s="11"/>
      <c r="E21" s="11"/>
      <c r="F21" s="4"/>
    </row>
    <row r="22" spans="1:6" s="4" customFormat="1" x14ac:dyDescent="0.2"/>
    <row r="23" spans="1:6" x14ac:dyDescent="0.2">
      <c r="A23" s="4"/>
      <c r="B23" s="4"/>
      <c r="C23" s="4"/>
      <c r="D23" s="4"/>
    </row>
    <row r="24" spans="1:6" s="4" customFormat="1" hidden="1" x14ac:dyDescent="0.2"/>
    <row r="25" spans="1:6" s="4" customFormat="1" hidden="1" x14ac:dyDescent="0.2"/>
    <row r="1048566" s="404" customFormat="1" hidden="1" x14ac:dyDescent="0.2"/>
  </sheetData>
  <mergeCells count="2">
    <mergeCell ref="A1048566:XFD1048566"/>
    <mergeCell ref="A2:B2"/>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sheetPr>
  <dimension ref="A1:G8"/>
  <sheetViews>
    <sheetView zoomScaleNormal="100" workbookViewId="0">
      <selection sqref="A1:XFD1048576"/>
    </sheetView>
  </sheetViews>
  <sheetFormatPr defaultColWidth="8.85546875" defaultRowHeight="12.75" zeroHeight="1" x14ac:dyDescent="0.2"/>
  <cols>
    <col min="1" max="7" width="9.140625" style="113" customWidth="1"/>
    <col min="8" max="16384" width="8.85546875" style="113"/>
  </cols>
  <sheetData>
    <row r="1" spans="1:7" ht="13.5" thickBot="1" x14ac:dyDescent="0.25">
      <c r="A1" s="115" t="s">
        <v>159</v>
      </c>
    </row>
    <row r="2" spans="1:7" x14ac:dyDescent="0.2">
      <c r="A2" s="449" t="s">
        <v>160</v>
      </c>
      <c r="B2" s="450"/>
      <c r="C2" s="450"/>
      <c r="D2" s="450"/>
      <c r="E2" s="450"/>
      <c r="F2" s="450"/>
      <c r="G2" s="451"/>
    </row>
    <row r="3" spans="1:7" ht="42.6" customHeight="1" x14ac:dyDescent="0.2">
      <c r="A3" s="452"/>
      <c r="B3" s="453"/>
      <c r="C3" s="453"/>
      <c r="D3" s="453"/>
      <c r="E3" s="453"/>
      <c r="F3" s="453"/>
      <c r="G3" s="454"/>
    </row>
    <row r="4" spans="1:7" ht="15" customHeight="1" thickBot="1" x14ac:dyDescent="0.25">
      <c r="A4" s="455"/>
      <c r="B4" s="456"/>
      <c r="C4" s="456"/>
      <c r="D4" s="456"/>
      <c r="E4" s="456"/>
      <c r="F4" s="456"/>
      <c r="G4" s="457"/>
    </row>
    <row r="5" spans="1:7" x14ac:dyDescent="0.2">
      <c r="A5" s="114"/>
      <c r="B5" s="114"/>
      <c r="C5" s="114"/>
      <c r="D5" s="114"/>
      <c r="E5" s="114"/>
      <c r="F5" s="114"/>
      <c r="G5" s="114"/>
    </row>
    <row r="6" spans="1:7" x14ac:dyDescent="0.2">
      <c r="A6" s="115" t="s">
        <v>161</v>
      </c>
    </row>
    <row r="7" spans="1:7" x14ac:dyDescent="0.2"/>
    <row r="8" spans="1:7" x14ac:dyDescent="0.2"/>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4E71F2-ABEE-45BA-8321-078954E0BDC3}">
  <sheetPr>
    <tabColor theme="1"/>
  </sheetPr>
  <dimension ref="A1:M47"/>
  <sheetViews>
    <sheetView workbookViewId="0">
      <selection activeCell="F10" sqref="F10"/>
    </sheetView>
  </sheetViews>
  <sheetFormatPr defaultColWidth="0" defaultRowHeight="12.75" zeroHeight="1" x14ac:dyDescent="0.2"/>
  <cols>
    <col min="1" max="1" width="8.85546875" style="4" customWidth="1"/>
    <col min="2" max="2" width="60.85546875" style="5" customWidth="1"/>
    <col min="3" max="3" width="20.42578125" style="5" bestFit="1" customWidth="1"/>
    <col min="4" max="4" width="16.5703125" style="5" bestFit="1" customWidth="1"/>
    <col min="5" max="10" width="8.85546875" style="5" customWidth="1"/>
    <col min="11" max="11" width="8.85546875" style="5" hidden="1" customWidth="1"/>
    <col min="12" max="13" width="0" style="5" hidden="1" customWidth="1"/>
    <col min="14" max="16384" width="8.85546875" style="5" hidden="1"/>
  </cols>
  <sheetData>
    <row r="1" spans="1:13" ht="13.5" thickBot="1" x14ac:dyDescent="0.25">
      <c r="A1" s="59" t="s">
        <v>162</v>
      </c>
      <c r="B1" s="4"/>
      <c r="C1" s="4"/>
      <c r="D1" s="4"/>
      <c r="E1" s="4"/>
      <c r="F1" s="4"/>
      <c r="G1" s="4"/>
      <c r="H1" s="4"/>
      <c r="I1" s="4"/>
      <c r="J1" s="4"/>
      <c r="K1" s="4"/>
    </row>
    <row r="2" spans="1:13" x14ac:dyDescent="0.2">
      <c r="A2" s="405" t="s">
        <v>163</v>
      </c>
      <c r="B2" s="414"/>
      <c r="C2" s="414"/>
      <c r="D2" s="414"/>
      <c r="E2" s="414"/>
      <c r="F2" s="414"/>
      <c r="G2" s="414"/>
      <c r="H2" s="406"/>
      <c r="I2" s="30"/>
      <c r="J2" s="30"/>
      <c r="K2" s="30"/>
      <c r="L2" s="27"/>
      <c r="M2" s="27"/>
    </row>
    <row r="3" spans="1:13" ht="13.5" thickBot="1" x14ac:dyDescent="0.25">
      <c r="A3" s="409"/>
      <c r="B3" s="416"/>
      <c r="C3" s="416"/>
      <c r="D3" s="416"/>
      <c r="E3" s="416"/>
      <c r="F3" s="416"/>
      <c r="G3" s="416"/>
      <c r="H3" s="410"/>
      <c r="I3" s="30"/>
      <c r="J3" s="30"/>
      <c r="K3" s="30"/>
      <c r="L3" s="27"/>
      <c r="M3" s="27"/>
    </row>
    <row r="4" spans="1:13" x14ac:dyDescent="0.2">
      <c r="A4" s="165"/>
      <c r="B4" s="165"/>
      <c r="C4" s="165"/>
      <c r="D4" s="165"/>
      <c r="E4" s="165"/>
      <c r="F4" s="165"/>
      <c r="G4" s="165"/>
      <c r="H4" s="165"/>
      <c r="I4" s="30"/>
      <c r="J4" s="30"/>
      <c r="K4" s="30"/>
      <c r="L4" s="27"/>
      <c r="M4" s="27"/>
    </row>
    <row r="5" spans="1:13" x14ac:dyDescent="0.2">
      <c r="A5" s="6" t="s">
        <v>164</v>
      </c>
      <c r="B5" s="6"/>
      <c r="C5" s="6"/>
      <c r="D5" s="6"/>
      <c r="E5" s="6"/>
      <c r="F5" s="6"/>
      <c r="G5" s="6"/>
      <c r="H5" s="6"/>
      <c r="I5" s="6"/>
      <c r="J5" s="6"/>
      <c r="K5" s="4"/>
    </row>
    <row r="6" spans="1:13" x14ac:dyDescent="0.2">
      <c r="A6" s="281" t="s">
        <v>897</v>
      </c>
      <c r="B6" s="6"/>
      <c r="C6" s="6"/>
      <c r="D6" s="6"/>
      <c r="E6" s="6"/>
      <c r="F6" s="6"/>
      <c r="G6" s="4"/>
      <c r="H6" s="4"/>
      <c r="I6" s="4"/>
      <c r="J6" s="4"/>
      <c r="K6" s="4"/>
    </row>
    <row r="7" spans="1:13" ht="13.5" thickBot="1" x14ac:dyDescent="0.25">
      <c r="B7" s="4"/>
      <c r="C7" s="4"/>
      <c r="D7" s="4"/>
      <c r="E7" s="4"/>
      <c r="F7" s="4"/>
      <c r="G7" s="4"/>
      <c r="H7" s="4"/>
      <c r="I7" s="4"/>
      <c r="J7" s="4"/>
      <c r="K7" s="4"/>
    </row>
    <row r="8" spans="1:13" x14ac:dyDescent="0.2">
      <c r="B8" s="32"/>
      <c r="C8" s="33" t="s">
        <v>165</v>
      </c>
      <c r="D8" s="34"/>
      <c r="E8" s="28"/>
      <c r="F8" s="28"/>
      <c r="G8" s="28"/>
      <c r="H8" s="28"/>
      <c r="I8" s="28"/>
      <c r="J8" s="28"/>
      <c r="K8" s="4"/>
    </row>
    <row r="9" spans="1:13" x14ac:dyDescent="0.2">
      <c r="B9" s="35"/>
      <c r="C9" s="31" t="s">
        <v>166</v>
      </c>
      <c r="D9" s="36"/>
      <c r="E9" s="29"/>
      <c r="F9" s="29"/>
      <c r="G9" s="29"/>
      <c r="H9" s="29"/>
      <c r="I9" s="29"/>
      <c r="J9" s="29"/>
      <c r="K9" s="4"/>
    </row>
    <row r="10" spans="1:13" x14ac:dyDescent="0.2">
      <c r="B10" s="35"/>
      <c r="C10" s="4"/>
      <c r="D10" s="42"/>
      <c r="E10" s="4"/>
      <c r="F10" s="4"/>
      <c r="G10" s="4"/>
      <c r="H10" s="4"/>
      <c r="I10" s="4"/>
      <c r="J10" s="4"/>
      <c r="K10" s="4"/>
    </row>
    <row r="11" spans="1:13" x14ac:dyDescent="0.2">
      <c r="B11" s="44" t="s">
        <v>167</v>
      </c>
      <c r="C11" s="4"/>
      <c r="D11" s="42"/>
      <c r="E11" s="4"/>
      <c r="F11" s="4"/>
      <c r="G11" s="4"/>
      <c r="H11" s="4"/>
      <c r="I11" s="4"/>
      <c r="J11" s="4"/>
      <c r="K11" s="4"/>
    </row>
    <row r="12" spans="1:13" x14ac:dyDescent="0.2">
      <c r="B12" s="45" t="s">
        <v>168</v>
      </c>
      <c r="C12" s="4" t="s">
        <v>169</v>
      </c>
      <c r="D12" s="42" t="s">
        <v>170</v>
      </c>
      <c r="E12" s="4"/>
      <c r="F12" s="4"/>
      <c r="G12" s="4"/>
      <c r="H12" s="4"/>
      <c r="I12" s="4"/>
      <c r="J12" s="4"/>
      <c r="K12" s="4"/>
    </row>
    <row r="13" spans="1:13" x14ac:dyDescent="0.2">
      <c r="B13" s="39" t="s">
        <v>171</v>
      </c>
      <c r="C13" s="11"/>
      <c r="D13" s="8"/>
      <c r="E13" s="4"/>
      <c r="F13" s="4"/>
      <c r="G13" s="4"/>
      <c r="H13" s="4"/>
      <c r="I13" s="4"/>
      <c r="J13" s="4"/>
      <c r="K13" s="4"/>
    </row>
    <row r="14" spans="1:13" x14ac:dyDescent="0.2">
      <c r="B14" s="39" t="s">
        <v>172</v>
      </c>
      <c r="C14" s="11"/>
      <c r="D14" s="8"/>
      <c r="E14" s="4"/>
      <c r="F14" s="4"/>
      <c r="G14" s="4"/>
      <c r="H14" s="4"/>
      <c r="I14" s="4"/>
      <c r="J14" s="4"/>
      <c r="K14" s="4"/>
    </row>
    <row r="15" spans="1:13" x14ac:dyDescent="0.2">
      <c r="B15" s="46" t="s">
        <v>173</v>
      </c>
      <c r="C15" s="4"/>
      <c r="D15" s="42"/>
      <c r="E15" s="4"/>
      <c r="F15" s="4"/>
      <c r="G15" s="4"/>
      <c r="H15" s="4"/>
      <c r="I15" s="4"/>
      <c r="J15" s="4"/>
      <c r="K15" s="4"/>
    </row>
    <row r="16" spans="1:13" x14ac:dyDescent="0.2">
      <c r="B16" s="40" t="s">
        <v>174</v>
      </c>
      <c r="C16" s="11"/>
      <c r="D16" s="8"/>
      <c r="E16" s="4"/>
      <c r="F16" s="4"/>
      <c r="G16" s="4"/>
      <c r="H16" s="4"/>
      <c r="I16" s="4"/>
      <c r="J16" s="4"/>
      <c r="K16" s="4"/>
    </row>
    <row r="17" spans="2:11" x14ac:dyDescent="0.2">
      <c r="B17" s="40" t="s">
        <v>175</v>
      </c>
      <c r="C17" s="11"/>
      <c r="D17" s="8"/>
      <c r="E17" s="4"/>
      <c r="F17" s="4"/>
      <c r="G17" s="4"/>
      <c r="H17" s="4"/>
      <c r="I17" s="4"/>
      <c r="J17" s="4"/>
      <c r="K17" s="4"/>
    </row>
    <row r="18" spans="2:11" x14ac:dyDescent="0.2">
      <c r="B18" s="40" t="s">
        <v>176</v>
      </c>
      <c r="C18" s="11"/>
      <c r="D18" s="8"/>
      <c r="E18" s="4"/>
      <c r="F18" s="4"/>
      <c r="G18" s="4"/>
      <c r="H18" s="4"/>
      <c r="I18" s="4"/>
      <c r="J18" s="4"/>
      <c r="K18" s="4"/>
    </row>
    <row r="19" spans="2:11" x14ac:dyDescent="0.2">
      <c r="B19" s="40" t="s">
        <v>177</v>
      </c>
      <c r="C19" s="11"/>
      <c r="D19" s="8"/>
      <c r="E19" s="4"/>
      <c r="F19" s="4"/>
      <c r="G19" s="4"/>
      <c r="H19" s="4"/>
      <c r="I19" s="4"/>
      <c r="J19" s="4"/>
      <c r="K19" s="4"/>
    </row>
    <row r="20" spans="2:11" x14ac:dyDescent="0.2">
      <c r="B20" s="46" t="s">
        <v>178</v>
      </c>
      <c r="C20" s="4"/>
      <c r="D20" s="42"/>
      <c r="E20" s="4"/>
      <c r="F20" s="4"/>
      <c r="G20" s="4"/>
      <c r="H20" s="4"/>
      <c r="I20" s="4"/>
      <c r="J20" s="4"/>
      <c r="K20" s="4"/>
    </row>
    <row r="21" spans="2:11" x14ac:dyDescent="0.2">
      <c r="B21" s="41" t="s">
        <v>179</v>
      </c>
      <c r="C21" s="11"/>
      <c r="D21" s="8"/>
      <c r="E21" s="4"/>
      <c r="F21" s="4"/>
      <c r="G21" s="4"/>
      <c r="H21" s="4"/>
      <c r="I21" s="4"/>
      <c r="J21" s="4"/>
      <c r="K21" s="4"/>
    </row>
    <row r="22" spans="2:11" x14ac:dyDescent="0.2">
      <c r="B22" s="41" t="s">
        <v>180</v>
      </c>
      <c r="C22" s="11"/>
      <c r="D22" s="8"/>
      <c r="E22" s="4"/>
      <c r="F22" s="4"/>
      <c r="G22" s="4"/>
      <c r="H22" s="4"/>
      <c r="I22" s="4"/>
      <c r="J22" s="4"/>
      <c r="K22" s="4"/>
    </row>
    <row r="23" spans="2:11" x14ac:dyDescent="0.2">
      <c r="B23" s="39" t="s">
        <v>181</v>
      </c>
      <c r="C23" s="11"/>
      <c r="D23" s="8"/>
      <c r="E23" s="4"/>
      <c r="F23" s="4"/>
      <c r="G23" s="4"/>
      <c r="H23" s="4"/>
      <c r="I23" s="4"/>
      <c r="J23" s="4"/>
      <c r="K23" s="4"/>
    </row>
    <row r="24" spans="2:11" x14ac:dyDescent="0.2">
      <c r="B24" s="41" t="s">
        <v>182</v>
      </c>
      <c r="C24" s="11"/>
      <c r="D24" s="8"/>
      <c r="E24" s="4"/>
      <c r="F24" s="4"/>
      <c r="G24" s="4"/>
      <c r="H24" s="4"/>
      <c r="I24" s="4"/>
      <c r="J24" s="4"/>
      <c r="K24" s="4"/>
    </row>
    <row r="25" spans="2:11" x14ac:dyDescent="0.2">
      <c r="B25" s="41" t="s">
        <v>183</v>
      </c>
      <c r="C25" s="11"/>
      <c r="D25" s="8"/>
      <c r="E25" s="4"/>
      <c r="F25" s="4"/>
      <c r="G25" s="4"/>
      <c r="H25" s="4"/>
      <c r="I25" s="4"/>
      <c r="J25" s="4"/>
      <c r="K25" s="4"/>
    </row>
    <row r="26" spans="2:11" x14ac:dyDescent="0.2">
      <c r="B26" s="41" t="s">
        <v>184</v>
      </c>
      <c r="C26" s="11"/>
      <c r="D26" s="8"/>
      <c r="E26" s="4"/>
      <c r="F26" s="4"/>
      <c r="G26" s="4"/>
      <c r="H26" s="4"/>
      <c r="I26" s="4"/>
      <c r="J26" s="4"/>
      <c r="K26" s="4"/>
    </row>
    <row r="27" spans="2:11" x14ac:dyDescent="0.2">
      <c r="B27" s="41" t="s">
        <v>185</v>
      </c>
      <c r="C27" s="11"/>
      <c r="D27" s="8"/>
      <c r="E27" s="4"/>
      <c r="F27" s="4"/>
      <c r="G27" s="4"/>
      <c r="H27" s="4"/>
      <c r="I27" s="4"/>
      <c r="J27" s="4"/>
      <c r="K27" s="4"/>
    </row>
    <row r="28" spans="2:11" x14ac:dyDescent="0.2">
      <c r="B28" s="41" t="s">
        <v>186</v>
      </c>
      <c r="C28" s="11"/>
      <c r="D28" s="8"/>
      <c r="E28" s="4"/>
      <c r="F28" s="4"/>
      <c r="G28" s="4"/>
      <c r="H28" s="4"/>
      <c r="I28" s="4"/>
      <c r="J28" s="4"/>
      <c r="K28" s="4"/>
    </row>
    <row r="29" spans="2:11" x14ac:dyDescent="0.2">
      <c r="B29" s="38" t="s">
        <v>187</v>
      </c>
      <c r="D29" s="37"/>
      <c r="E29" s="4"/>
      <c r="F29" s="4"/>
      <c r="G29" s="4"/>
      <c r="H29" s="4"/>
      <c r="I29" s="4"/>
      <c r="J29" s="4"/>
      <c r="K29" s="4"/>
    </row>
    <row r="30" spans="2:11" x14ac:dyDescent="0.2">
      <c r="B30" s="40" t="s">
        <v>188</v>
      </c>
      <c r="C30" s="11"/>
      <c r="D30" s="8"/>
      <c r="E30" s="4"/>
      <c r="F30" s="4"/>
      <c r="G30" s="4"/>
      <c r="H30" s="4"/>
      <c r="I30" s="4"/>
      <c r="J30" s="4"/>
      <c r="K30" s="4"/>
    </row>
    <row r="31" spans="2:11" x14ac:dyDescent="0.2">
      <c r="B31" s="40" t="s">
        <v>175</v>
      </c>
      <c r="C31" s="11"/>
      <c r="D31" s="8"/>
      <c r="E31" s="4"/>
      <c r="F31" s="4"/>
      <c r="G31" s="4"/>
      <c r="H31" s="4"/>
      <c r="I31" s="4"/>
      <c r="J31" s="4"/>
      <c r="K31" s="4"/>
    </row>
    <row r="32" spans="2:11" x14ac:dyDescent="0.2">
      <c r="B32" s="40" t="s">
        <v>189</v>
      </c>
      <c r="C32" s="11"/>
      <c r="D32" s="8"/>
      <c r="E32" s="4"/>
      <c r="F32" s="4"/>
      <c r="G32" s="4"/>
      <c r="H32" s="4"/>
      <c r="I32" s="4"/>
      <c r="J32" s="4"/>
      <c r="K32" s="4"/>
    </row>
    <row r="33" spans="2:11" x14ac:dyDescent="0.2">
      <c r="B33" s="40" t="s">
        <v>177</v>
      </c>
      <c r="C33" s="11"/>
      <c r="D33" s="8"/>
      <c r="E33" s="4"/>
      <c r="F33" s="4"/>
      <c r="G33" s="4"/>
      <c r="H33" s="4"/>
      <c r="I33" s="4"/>
      <c r="J33" s="4"/>
      <c r="K33" s="4"/>
    </row>
    <row r="34" spans="2:11" x14ac:dyDescent="0.2">
      <c r="B34" s="12" t="s">
        <v>190</v>
      </c>
      <c r="C34" s="11"/>
      <c r="D34" s="8"/>
      <c r="E34" s="4"/>
      <c r="F34" s="4"/>
      <c r="G34" s="4"/>
      <c r="H34" s="4"/>
      <c r="I34" s="4"/>
      <c r="J34" s="4"/>
      <c r="K34" s="4"/>
    </row>
    <row r="35" spans="2:11" x14ac:dyDescent="0.2">
      <c r="B35" s="12" t="s">
        <v>191</v>
      </c>
      <c r="C35" s="11"/>
      <c r="D35" s="8"/>
      <c r="E35" s="4"/>
      <c r="F35" s="4"/>
      <c r="G35" s="4"/>
      <c r="H35" s="4"/>
      <c r="I35" s="4"/>
      <c r="J35" s="4"/>
      <c r="K35" s="4"/>
    </row>
    <row r="36" spans="2:11" x14ac:dyDescent="0.2">
      <c r="B36" s="12" t="s">
        <v>192</v>
      </c>
      <c r="C36" s="11"/>
      <c r="D36" s="8"/>
      <c r="E36" s="4"/>
      <c r="F36" s="4"/>
      <c r="G36" s="4"/>
      <c r="H36" s="4"/>
      <c r="I36" s="4"/>
      <c r="J36" s="4"/>
      <c r="K36" s="4"/>
    </row>
    <row r="37" spans="2:11" x14ac:dyDescent="0.2">
      <c r="B37" s="43" t="s">
        <v>193</v>
      </c>
      <c r="C37" s="4"/>
      <c r="D37" s="42"/>
      <c r="E37" s="4"/>
      <c r="F37" s="4"/>
      <c r="G37" s="4"/>
      <c r="H37" s="4"/>
      <c r="I37" s="4"/>
      <c r="J37" s="4"/>
      <c r="K37" s="4"/>
    </row>
    <row r="38" spans="2:11" x14ac:dyDescent="0.2">
      <c r="B38" s="7" t="s">
        <v>194</v>
      </c>
      <c r="C38" s="11"/>
      <c r="D38" s="8"/>
      <c r="E38" s="4"/>
      <c r="F38" s="4"/>
      <c r="G38" s="4"/>
      <c r="H38" s="4"/>
      <c r="I38" s="4"/>
      <c r="J38" s="4"/>
      <c r="K38" s="4"/>
    </row>
    <row r="39" spans="2:11" x14ac:dyDescent="0.2">
      <c r="B39" s="7" t="s">
        <v>195</v>
      </c>
      <c r="C39" s="11"/>
      <c r="D39" s="8"/>
      <c r="E39" s="4"/>
      <c r="F39" s="4"/>
      <c r="G39" s="4"/>
      <c r="H39" s="4"/>
      <c r="I39" s="4"/>
      <c r="J39" s="4"/>
      <c r="K39" s="4"/>
    </row>
    <row r="40" spans="2:11" x14ac:dyDescent="0.2">
      <c r="B40" s="7" t="s">
        <v>196</v>
      </c>
      <c r="C40" s="11"/>
      <c r="D40" s="8"/>
      <c r="E40" s="4"/>
      <c r="F40" s="4"/>
      <c r="G40" s="4"/>
      <c r="H40" s="4"/>
      <c r="I40" s="4"/>
      <c r="J40" s="4"/>
      <c r="K40" s="4"/>
    </row>
    <row r="41" spans="2:11" x14ac:dyDescent="0.2">
      <c r="B41" s="7" t="s">
        <v>197</v>
      </c>
      <c r="C41" s="11"/>
      <c r="D41" s="8"/>
      <c r="E41" s="4"/>
      <c r="F41" s="4"/>
      <c r="G41" s="4"/>
      <c r="H41" s="4"/>
      <c r="I41" s="4"/>
      <c r="J41" s="4"/>
      <c r="K41" s="4"/>
    </row>
    <row r="42" spans="2:11" x14ac:dyDescent="0.2">
      <c r="B42" s="7" t="s">
        <v>198</v>
      </c>
      <c r="C42" s="11"/>
      <c r="D42" s="8"/>
      <c r="E42" s="4"/>
      <c r="F42" s="4"/>
      <c r="G42" s="4"/>
      <c r="H42" s="4"/>
      <c r="I42" s="4"/>
      <c r="J42" s="4"/>
      <c r="K42" s="4"/>
    </row>
    <row r="43" spans="2:11" x14ac:dyDescent="0.2">
      <c r="B43" s="7" t="s">
        <v>199</v>
      </c>
      <c r="C43" s="11"/>
      <c r="D43" s="8"/>
      <c r="E43" s="4"/>
      <c r="F43" s="4"/>
      <c r="G43" s="4"/>
      <c r="H43" s="4"/>
      <c r="I43" s="4"/>
      <c r="J43" s="4"/>
      <c r="K43" s="4"/>
    </row>
    <row r="44" spans="2:11" x14ac:dyDescent="0.2">
      <c r="B44" s="7" t="s">
        <v>200</v>
      </c>
      <c r="C44" s="11"/>
      <c r="D44" s="8"/>
      <c r="E44" s="4"/>
      <c r="F44" s="4"/>
      <c r="G44" s="4"/>
      <c r="H44" s="4"/>
      <c r="I44" s="4"/>
      <c r="J44" s="4"/>
      <c r="K44" s="4"/>
    </row>
    <row r="45" spans="2:11" x14ac:dyDescent="0.2">
      <c r="B45" s="35"/>
      <c r="C45" s="4"/>
      <c r="D45" s="42"/>
      <c r="E45" s="4"/>
      <c r="F45" s="4"/>
      <c r="G45" s="4"/>
      <c r="H45" s="4"/>
      <c r="I45" s="4"/>
      <c r="J45" s="4"/>
      <c r="K45" s="4"/>
    </row>
    <row r="46" spans="2:11" ht="13.5" thickBot="1" x14ac:dyDescent="0.25">
      <c r="B46" s="13" t="s">
        <v>201</v>
      </c>
      <c r="C46" s="14"/>
      <c r="D46" s="15"/>
      <c r="E46" s="4"/>
      <c r="F46" s="4"/>
      <c r="G46" s="4"/>
      <c r="H46" s="4"/>
      <c r="I46" s="4"/>
      <c r="J46" s="4"/>
      <c r="K46" s="4"/>
    </row>
    <row r="47" spans="2:11" x14ac:dyDescent="0.2">
      <c r="B47" s="4"/>
      <c r="C47" s="4"/>
      <c r="D47" s="4"/>
      <c r="E47" s="4"/>
      <c r="F47" s="4"/>
      <c r="G47" s="4"/>
      <c r="H47" s="4"/>
      <c r="I47" s="4"/>
      <c r="J47" s="4"/>
      <c r="K47" s="4"/>
    </row>
  </sheetData>
  <mergeCells count="1">
    <mergeCell ref="A2:H3"/>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B0364EAC36CF6B43839E60828DF83522" ma:contentTypeVersion="17" ma:contentTypeDescription="Create a new document." ma:contentTypeScope="" ma:versionID="876231dbcc71c31941353a7a0d7d677c">
  <xsd:schema xmlns:xsd="http://www.w3.org/2001/XMLSchema" xmlns:xs="http://www.w3.org/2001/XMLSchema" xmlns:p="http://schemas.microsoft.com/office/2006/metadata/properties" xmlns:ns2="2adb8889-54a9-4547-8b46-a39479663ed5" xmlns:ns3="4ce901ef-3098-4f9b-9421-3691f1e4ec99" targetNamespace="http://schemas.microsoft.com/office/2006/metadata/properties" ma:root="true" ma:fieldsID="b86be4d4397fcb9f1fcbd9efc8d8e748" ns2:_="" ns3:_="">
    <xsd:import namespace="2adb8889-54a9-4547-8b46-a39479663ed5"/>
    <xsd:import namespace="4ce901ef-3098-4f9b-9421-3691f1e4ec9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ServiceLocation" minOccurs="0"/>
                <xsd:element ref="ns2:lcf76f155ced4ddcb4097134ff3c332f" minOccurs="0"/>
                <xsd:element ref="ns3:TaxCatchAll" minOccurs="0"/>
                <xsd:element ref="ns2:MediaServiceObjectDetectorVersion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adb8889-54a9-4547-8b46-a39479663ed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DateTaken" ma:index="18" nillable="true" ma:displayName="MediaServiceDateTaken" ma:hidden="true" ma:internalName="MediaServiceDateTaken" ma:readOnly="true">
      <xsd:simpleType>
        <xsd:restriction base="dms:Text"/>
      </xsd:simpleType>
    </xsd:element>
    <xsd:element name="MediaServiceLocation" ma:index="19" nillable="true" ma:displayName="Location" ma:internalName="MediaServiceLocation" ma:readOnly="true">
      <xsd:simpleType>
        <xsd:restriction base="dms:Text"/>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9c77ebdf-2918-459e-b32c-0e133f7cf614"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3" nillable="true" ma:displayName="MediaServiceObjectDetectorVersions" ma:description="" ma:hidden="true" ma:indexed="true" ma:internalName="MediaServiceObjectDetectorVersions" ma:readOnly="true">
      <xsd:simpleType>
        <xsd:restriction base="dms:Text"/>
      </xsd:simpleType>
    </xsd:element>
    <xsd:element name="MediaLengthInSeconds" ma:index="24"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4ce901ef-3098-4f9b-9421-3691f1e4ec99"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e61158e4-b14a-4cf5-a318-3c39d5fbc826}" ma:internalName="TaxCatchAll" ma:showField="CatchAllData" ma:web="4ce901ef-3098-4f9b-9421-3691f1e4ec9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2adb8889-54a9-4547-8b46-a39479663ed5">
      <Terms xmlns="http://schemas.microsoft.com/office/infopath/2007/PartnerControls"/>
    </lcf76f155ced4ddcb4097134ff3c332f>
    <TaxCatchAll xmlns="4ce901ef-3098-4f9b-9421-3691f1e4ec99" xsi:nil="true"/>
  </documentManagement>
</p:properties>
</file>

<file path=customXml/itemProps1.xml><?xml version="1.0" encoding="utf-8"?>
<ds:datastoreItem xmlns:ds="http://schemas.openxmlformats.org/officeDocument/2006/customXml" ds:itemID="{3FFE03DE-F402-40D7-9DF3-19FA909BB22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adb8889-54a9-4547-8b46-a39479663ed5"/>
    <ds:schemaRef ds:uri="4ce901ef-3098-4f9b-9421-3691f1e4ec9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338C01C-4835-43FC-A048-3BF2176A5012}">
  <ds:schemaRefs>
    <ds:schemaRef ds:uri="http://schemas.microsoft.com/sharepoint/v3/contenttype/forms"/>
  </ds:schemaRefs>
</ds:datastoreItem>
</file>

<file path=customXml/itemProps3.xml><?xml version="1.0" encoding="utf-8"?>
<ds:datastoreItem xmlns:ds="http://schemas.openxmlformats.org/officeDocument/2006/customXml" ds:itemID="{4A5FC8F1-6FC3-4EC9-A0CB-AE02D6FFD832}">
  <ds:schemaRefs>
    <ds:schemaRef ds:uri="2adb8889-54a9-4547-8b46-a39479663ed5"/>
    <ds:schemaRef ds:uri="http://purl.org/dc/terms/"/>
    <ds:schemaRef ds:uri="http://www.w3.org/XML/1998/namespace"/>
    <ds:schemaRef ds:uri="http://schemas.microsoft.com/office/2006/metadata/properties"/>
    <ds:schemaRef ds:uri="http://schemas.openxmlformats.org/package/2006/metadata/core-properties"/>
    <ds:schemaRef ds:uri="http://schemas.microsoft.com/office/2006/documentManagement/types"/>
    <ds:schemaRef ds:uri="http://purl.org/dc/dcmitype/"/>
    <ds:schemaRef ds:uri="http://schemas.microsoft.com/office/infopath/2007/PartnerControls"/>
    <ds:schemaRef ds:uri="4ce901ef-3098-4f9b-9421-3691f1e4ec99"/>
    <ds:schemaRef ds:uri="http://purl.org/dc/elements/1.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Rates and Charges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Capozzoli, Cindy</cp:lastModifiedBy>
  <cp:revision/>
  <dcterms:created xsi:type="dcterms:W3CDTF">2022-12-08T16:18:01Z</dcterms:created>
  <dcterms:modified xsi:type="dcterms:W3CDTF">2024-01-30T16:42:08Z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0x010100B0364EAC36CF6B43839E60828DF83522</vt:lpwstr>
  </property>
  <property fmtid="{D5CDD505-2E9C-101B-9397-08002B2CF9AE}" pid="3" name="MediaServiceImageTags">
    <vt:lpwstr/>
  </property>
</Properties>
</file>